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avidlupau/Library/CloudStorage/GoogleDrive-dadinek78@gmail.com/My Drive/University/3rd semester/16. Machine Learning - Unsupervised Learning and Feature Engineering/Case study/mental_health_survey/"/>
    </mc:Choice>
  </mc:AlternateContent>
  <xr:revisionPtr revIDLastSave="0" documentId="13_ncr:1_{738868FA-4522-314A-8F00-889ECB6C09C4}" xr6:coauthVersionLast="47" xr6:coauthVersionMax="47" xr10:uidLastSave="{00000000-0000-0000-0000-000000000000}"/>
  <bookViews>
    <workbookView xWindow="0" yWindow="500" windowWidth="28800" windowHeight="16260" tabRatio="500" xr2:uid="{00000000-000D-0000-FFFF-FFFF00000000}"/>
  </bookViews>
  <sheets>
    <sheet name="Questions overview" sheetId="1" r:id="rId1"/>
    <sheet name="Describe all" sheetId="2" r:id="rId2"/>
    <sheet name="Descriptive num values" sheetId="3" r:id="rId3"/>
    <sheet name="raw data" sheetId="4" r:id="rId4"/>
    <sheet name="Analysis" sheetId="5" r:id="rId5"/>
    <sheet name="merged questions pairs" sheetId="6" r:id="rId6"/>
    <sheet name="merged questions raw data" sheetId="7" r:id="rId7"/>
    <sheet name="merged responses" sheetId="8" r:id="rId8"/>
    <sheet name="df after merge" sheetId="9" r:id="rId9"/>
    <sheet name="Merged analysis" sheetId="10" r:id="rId10"/>
  </sheets>
  <definedNames>
    <definedName name="_xlnm._FilterDatabase" localSheetId="8" hidden="1">'df after merge'!$A$1:$AG$1396</definedName>
    <definedName name="_xlnm._FilterDatabase" localSheetId="0" hidden="1">'Questions overview'!$A:$J</definedName>
  </definedNames>
  <calcPr calcId="191029" iterateDelta="1E-4"/>
  <pivotCaches>
    <pivotCache cacheId="15" r:id="rId11"/>
    <pivotCache cacheId="44"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C4" i="5" l="1"/>
  <c r="C5" i="5"/>
  <c r="C6" i="5"/>
  <c r="C7" i="5"/>
  <c r="C3" i="5"/>
  <c r="D3" i="5"/>
  <c r="D7" i="5"/>
  <c r="D5" i="5"/>
  <c r="D6" i="5"/>
  <c r="F5" i="10"/>
  <c r="F6" i="10"/>
  <c r="F7" i="10"/>
  <c r="F8" i="10"/>
  <c r="F9" i="10"/>
  <c r="F4" i="10"/>
  <c r="J12" i="5"/>
  <c r="J11" i="5"/>
  <c r="J10" i="5"/>
  <c r="J6" i="5"/>
  <c r="O5" i="5"/>
  <c r="J5" i="5"/>
  <c r="O4" i="5"/>
  <c r="J4" i="5"/>
  <c r="O3" i="5"/>
  <c r="J3" i="5"/>
  <c r="C1402" i="4"/>
  <c r="B1402" i="4" s="1"/>
  <c r="C1380" i="4"/>
  <c r="B1380" i="4" s="1"/>
  <c r="C1376" i="4"/>
  <c r="B1376" i="4" s="1"/>
  <c r="C1325" i="4"/>
  <c r="B1325" i="4" s="1"/>
  <c r="C1315" i="4"/>
  <c r="B1315" i="4" s="1"/>
  <c r="C1306" i="4"/>
  <c r="B1306" i="4" s="1"/>
  <c r="C1285" i="4"/>
  <c r="B1285" i="4" s="1"/>
  <c r="C1274" i="4"/>
  <c r="B1274" i="4" s="1"/>
  <c r="C1216" i="4"/>
  <c r="B1216" i="4" s="1"/>
  <c r="C1197" i="4"/>
  <c r="B1197" i="4" s="1"/>
  <c r="C1193" i="4"/>
  <c r="B1193" i="4" s="1"/>
  <c r="C1169" i="4"/>
  <c r="B1169" i="4" s="1"/>
  <c r="C1134" i="4"/>
  <c r="B1134" i="4" s="1"/>
  <c r="C1133" i="4"/>
  <c r="B1133" i="4" s="1"/>
  <c r="C1107" i="4"/>
  <c r="B1107" i="4" s="1"/>
  <c r="C1089" i="4"/>
  <c r="B1089" i="4" s="1"/>
  <c r="C1082" i="4"/>
  <c r="B1082" i="4" s="1"/>
  <c r="C1052" i="4"/>
  <c r="B1052" i="4"/>
  <c r="C895" i="4"/>
  <c r="B895" i="4" s="1"/>
  <c r="C881" i="4"/>
  <c r="B881" i="4" s="1"/>
  <c r="C843" i="4"/>
  <c r="B843" i="4" s="1"/>
  <c r="C829" i="4"/>
  <c r="B829" i="4" s="1"/>
  <c r="C798" i="4"/>
  <c r="B798" i="4" s="1"/>
  <c r="C751" i="4"/>
  <c r="B751" i="4" s="1"/>
  <c r="C711" i="4"/>
  <c r="B711" i="4" s="1"/>
  <c r="C507" i="4"/>
  <c r="B507" i="4" s="1"/>
  <c r="C485" i="4"/>
  <c r="B485" i="4" s="1"/>
  <c r="C435" i="4"/>
  <c r="B435" i="4" s="1"/>
  <c r="C412" i="4"/>
  <c r="B412" i="4"/>
  <c r="C385" i="4"/>
  <c r="B385" i="4" s="1"/>
  <c r="C382" i="4"/>
  <c r="B382" i="4" s="1"/>
  <c r="C367" i="4"/>
  <c r="B367" i="4" s="1"/>
  <c r="C353" i="4"/>
  <c r="B353" i="4" s="1"/>
  <c r="C343" i="4"/>
  <c r="B343" i="4" s="1"/>
  <c r="C255" i="4"/>
  <c r="B255" i="4" s="1"/>
  <c r="C221" i="4"/>
  <c r="B221" i="4" s="1"/>
  <c r="C200" i="4"/>
  <c r="B200" i="4" s="1"/>
  <c r="C186" i="4"/>
  <c r="B186" i="4" s="1"/>
  <c r="C158" i="4"/>
  <c r="B158" i="4" s="1"/>
  <c r="C157" i="4"/>
  <c r="B157" i="4" s="1"/>
  <c r="C156" i="4"/>
  <c r="B156" i="4"/>
  <c r="C147" i="4"/>
  <c r="B147" i="4" s="1"/>
  <c r="C108" i="4"/>
  <c r="B108" i="4" s="1"/>
  <c r="C1434" i="4"/>
  <c r="B1434" i="4" s="1"/>
  <c r="C1427" i="4"/>
  <c r="B1427" i="4" s="1"/>
  <c r="C1413" i="4"/>
  <c r="B1413" i="4" s="1"/>
  <c r="C1410" i="4"/>
  <c r="B1410" i="4" s="1"/>
  <c r="C1408" i="4"/>
  <c r="B1408" i="4" s="1"/>
  <c r="C1401" i="4"/>
  <c r="B1401" i="4" s="1"/>
  <c r="C1400" i="4"/>
  <c r="B1400" i="4"/>
  <c r="C1395" i="4"/>
  <c r="B1395" i="4" s="1"/>
  <c r="C1361" i="4"/>
  <c r="B1361" i="4" s="1"/>
  <c r="C1332" i="4"/>
  <c r="B1332" i="4" s="1"/>
  <c r="C1316" i="4"/>
  <c r="B1316" i="4" s="1"/>
  <c r="C1276" i="4"/>
  <c r="B1276" i="4" s="1"/>
  <c r="C1269" i="4"/>
  <c r="B1269" i="4" s="1"/>
  <c r="C1267" i="4"/>
  <c r="B1267" i="4" s="1"/>
  <c r="C1265" i="4"/>
  <c r="B1265" i="4" s="1"/>
  <c r="C1227" i="4"/>
  <c r="B1227" i="4" s="1"/>
  <c r="C1224" i="4"/>
  <c r="B1224" i="4" s="1"/>
  <c r="C1221" i="4"/>
  <c r="B1221" i="4"/>
  <c r="C1214" i="4"/>
  <c r="B1214" i="4" s="1"/>
  <c r="C1213" i="4"/>
  <c r="B1213" i="4" s="1"/>
  <c r="C1210" i="4"/>
  <c r="B1210" i="4" s="1"/>
  <c r="C1206" i="4"/>
  <c r="B1206" i="4" s="1"/>
  <c r="C1190" i="4"/>
  <c r="B1190" i="4" s="1"/>
  <c r="C1189" i="4"/>
  <c r="B1189" i="4" s="1"/>
  <c r="C1173" i="4"/>
  <c r="B1173" i="4" s="1"/>
  <c r="C1142" i="4"/>
  <c r="B1142" i="4" s="1"/>
  <c r="C1125" i="4"/>
  <c r="B1125" i="4" s="1"/>
  <c r="C1094" i="4"/>
  <c r="B1094" i="4" s="1"/>
  <c r="C1080" i="4"/>
  <c r="B1080" i="4" s="1"/>
  <c r="C1068" i="4"/>
  <c r="B1068" i="4" s="1"/>
  <c r="C1067" i="4"/>
  <c r="B1067" i="4" s="1"/>
  <c r="C1054" i="4"/>
  <c r="B1054" i="4" s="1"/>
  <c r="C1042" i="4"/>
  <c r="B1042" i="4"/>
  <c r="C1025" i="4"/>
  <c r="B1025" i="4" s="1"/>
  <c r="C1021" i="4"/>
  <c r="B1021" i="4" s="1"/>
  <c r="C1013" i="4"/>
  <c r="B1013" i="4" s="1"/>
  <c r="C1012" i="4"/>
  <c r="B1012" i="4" s="1"/>
  <c r="C1006" i="4"/>
  <c r="B1006" i="4" s="1"/>
  <c r="C980" i="4"/>
  <c r="B980" i="4" s="1"/>
  <c r="C976" i="4"/>
  <c r="B976" i="4" s="1"/>
  <c r="C967" i="4"/>
  <c r="B967" i="4" s="1"/>
  <c r="C947" i="4"/>
  <c r="B947" i="4" s="1"/>
  <c r="C941" i="4"/>
  <c r="B941" i="4" s="1"/>
  <c r="C937" i="4"/>
  <c r="B937" i="4" s="1"/>
  <c r="C926" i="4"/>
  <c r="B926" i="4" s="1"/>
  <c r="C924" i="4"/>
  <c r="B924" i="4" s="1"/>
  <c r="C913" i="4"/>
  <c r="B913" i="4" s="1"/>
  <c r="C892" i="4"/>
  <c r="B892" i="4" s="1"/>
  <c r="C889" i="4"/>
  <c r="B889" i="4" s="1"/>
  <c r="C884" i="4"/>
  <c r="B884" i="4" s="1"/>
  <c r="C875" i="4"/>
  <c r="B875" i="4"/>
  <c r="C874" i="4"/>
  <c r="B874" i="4" s="1"/>
  <c r="C864" i="4"/>
  <c r="B864" i="4"/>
  <c r="C849" i="4"/>
  <c r="B849" i="4" s="1"/>
  <c r="C841" i="4"/>
  <c r="B841" i="4" s="1"/>
  <c r="C837" i="4"/>
  <c r="B837" i="4" s="1"/>
  <c r="C834" i="4"/>
  <c r="B834" i="4" s="1"/>
  <c r="C823" i="4"/>
  <c r="B823" i="4" s="1"/>
  <c r="C817" i="4"/>
  <c r="B817" i="4"/>
  <c r="C805" i="4"/>
  <c r="B805" i="4" s="1"/>
  <c r="C799" i="4"/>
  <c r="B799" i="4" s="1"/>
  <c r="C785" i="4"/>
  <c r="B785" i="4" s="1"/>
  <c r="C780" i="4"/>
  <c r="B780" i="4" s="1"/>
  <c r="C774" i="4"/>
  <c r="B774" i="4" s="1"/>
  <c r="C758" i="4"/>
  <c r="B758" i="4" s="1"/>
  <c r="C755" i="4"/>
  <c r="B755" i="4" s="1"/>
  <c r="C753" i="4"/>
  <c r="B753" i="4" s="1"/>
  <c r="C746" i="4"/>
  <c r="B746" i="4" s="1"/>
  <c r="C741" i="4"/>
  <c r="B741" i="4" s="1"/>
  <c r="C737" i="4"/>
  <c r="B737" i="4" s="1"/>
  <c r="C735" i="4"/>
  <c r="B735" i="4" s="1"/>
  <c r="C729" i="4"/>
  <c r="B729" i="4" s="1"/>
  <c r="C725" i="4"/>
  <c r="B725" i="4" s="1"/>
  <c r="C724" i="4"/>
  <c r="B724" i="4"/>
  <c r="C722" i="4"/>
  <c r="B722" i="4" s="1"/>
  <c r="C707" i="4"/>
  <c r="B707" i="4" s="1"/>
  <c r="C703" i="4"/>
  <c r="B703" i="4" s="1"/>
  <c r="C696" i="4"/>
  <c r="B696" i="4" s="1"/>
  <c r="C647" i="4"/>
  <c r="B647" i="4" s="1"/>
  <c r="C645" i="4"/>
  <c r="B645" i="4" s="1"/>
  <c r="C634" i="4"/>
  <c r="B634" i="4"/>
  <c r="C630" i="4"/>
  <c r="B630" i="4" s="1"/>
  <c r="C623" i="4"/>
  <c r="B623" i="4" s="1"/>
  <c r="C620" i="4"/>
  <c r="B620" i="4" s="1"/>
  <c r="C617" i="4"/>
  <c r="B617" i="4" s="1"/>
  <c r="C612" i="4"/>
  <c r="B612" i="4" s="1"/>
  <c r="C609" i="4"/>
  <c r="B609" i="4" s="1"/>
  <c r="C608" i="4"/>
  <c r="B608" i="4" s="1"/>
  <c r="C605" i="4"/>
  <c r="B605" i="4"/>
  <c r="C602" i="4"/>
  <c r="B602" i="4" s="1"/>
  <c r="C588" i="4"/>
  <c r="B588" i="4" s="1"/>
  <c r="C554" i="4"/>
  <c r="B554" i="4" s="1"/>
  <c r="C549" i="4"/>
  <c r="B549" i="4" s="1"/>
  <c r="C543" i="4"/>
  <c r="B543" i="4" s="1"/>
  <c r="C532" i="4"/>
  <c r="B532" i="4" s="1"/>
  <c r="C524" i="4"/>
  <c r="B524" i="4" s="1"/>
  <c r="C506" i="4"/>
  <c r="B506" i="4" s="1"/>
  <c r="C490" i="4"/>
  <c r="B490" i="4" s="1"/>
  <c r="C484" i="4"/>
  <c r="B484" i="4" s="1"/>
  <c r="C482" i="4"/>
  <c r="B482" i="4" s="1"/>
  <c r="C480" i="4"/>
  <c r="B480" i="4" s="1"/>
  <c r="C465" i="4"/>
  <c r="B465" i="4" s="1"/>
  <c r="C453" i="4"/>
  <c r="B453" i="4" s="1"/>
  <c r="C449" i="4"/>
  <c r="B449" i="4" s="1"/>
  <c r="C446" i="4"/>
  <c r="B446" i="4" s="1"/>
  <c r="C442" i="4"/>
  <c r="B442" i="4" s="1"/>
  <c r="C441" i="4"/>
  <c r="B441" i="4" s="1"/>
  <c r="C437" i="4"/>
  <c r="B437" i="4" s="1"/>
  <c r="C428" i="4"/>
  <c r="B428" i="4" s="1"/>
  <c r="C427" i="4"/>
  <c r="B427" i="4" s="1"/>
  <c r="C423" i="4"/>
  <c r="B423" i="4" s="1"/>
  <c r="C408" i="4"/>
  <c r="B408" i="4" s="1"/>
  <c r="C403" i="4"/>
  <c r="B403" i="4" s="1"/>
  <c r="C396" i="4"/>
  <c r="B396" i="4"/>
  <c r="C394" i="4"/>
  <c r="B394" i="4" s="1"/>
  <c r="C371" i="4"/>
  <c r="B371" i="4" s="1"/>
  <c r="C360" i="4"/>
  <c r="B360" i="4" s="1"/>
  <c r="C352" i="4"/>
  <c r="B352" i="4" s="1"/>
  <c r="C349" i="4"/>
  <c r="B349" i="4" s="1"/>
  <c r="C346" i="4"/>
  <c r="B346" i="4" s="1"/>
  <c r="C336" i="4"/>
  <c r="B336" i="4" s="1"/>
  <c r="C332" i="4"/>
  <c r="B332" i="4" s="1"/>
  <c r="C329" i="4"/>
  <c r="B329" i="4" s="1"/>
  <c r="C322" i="4"/>
  <c r="B322" i="4" s="1"/>
  <c r="C309" i="4"/>
  <c r="B309" i="4" s="1"/>
  <c r="C304" i="4"/>
  <c r="B304" i="4" s="1"/>
  <c r="C301" i="4"/>
  <c r="B301" i="4" s="1"/>
  <c r="C267" i="4"/>
  <c r="B267" i="4" s="1"/>
  <c r="C266" i="4"/>
  <c r="B266" i="4" s="1"/>
  <c r="C265" i="4"/>
  <c r="B265" i="4" s="1"/>
  <c r="C263" i="4"/>
  <c r="B263" i="4"/>
  <c r="C258" i="4"/>
  <c r="B258" i="4" s="1"/>
  <c r="C257" i="4"/>
  <c r="B257" i="4" s="1"/>
  <c r="C248" i="4"/>
  <c r="B248" i="4" s="1"/>
  <c r="C235" i="4"/>
  <c r="B235" i="4" s="1"/>
  <c r="C226" i="4"/>
  <c r="B226" i="4" s="1"/>
  <c r="C220" i="4"/>
  <c r="B220" i="4" s="1"/>
  <c r="C218" i="4"/>
  <c r="B218" i="4"/>
  <c r="C207" i="4"/>
  <c r="B207" i="4" s="1"/>
  <c r="C194" i="4"/>
  <c r="B194" i="4" s="1"/>
  <c r="C193" i="4"/>
  <c r="B193" i="4" s="1"/>
  <c r="C176" i="4"/>
  <c r="B176" i="4" s="1"/>
  <c r="C166" i="4"/>
  <c r="B166" i="4" s="1"/>
  <c r="C154" i="4"/>
  <c r="B154" i="4" s="1"/>
  <c r="C153" i="4"/>
  <c r="B153" i="4" s="1"/>
  <c r="C150" i="4"/>
  <c r="B150" i="4"/>
  <c r="C148" i="4"/>
  <c r="B148" i="4" s="1"/>
  <c r="C142" i="4"/>
  <c r="B142" i="4" s="1"/>
  <c r="C139" i="4"/>
  <c r="B139" i="4" s="1"/>
  <c r="C133" i="4"/>
  <c r="B133" i="4" s="1"/>
  <c r="C127" i="4"/>
  <c r="B127" i="4" s="1"/>
  <c r="C121" i="4"/>
  <c r="B121" i="4" s="1"/>
  <c r="C118" i="4"/>
  <c r="B118" i="4" s="1"/>
  <c r="C115" i="4"/>
  <c r="B115" i="4" s="1"/>
  <c r="C107" i="4"/>
  <c r="B107" i="4" s="1"/>
  <c r="C97" i="4"/>
  <c r="B97" i="4" s="1"/>
  <c r="C95" i="4"/>
  <c r="B95" i="4" s="1"/>
  <c r="C93" i="4"/>
  <c r="B93" i="4" s="1"/>
  <c r="C85" i="4"/>
  <c r="B85" i="4" s="1"/>
  <c r="C68" i="4"/>
  <c r="B68" i="4" s="1"/>
  <c r="C47" i="4"/>
  <c r="B47" i="4" s="1"/>
  <c r="C29" i="4"/>
  <c r="B29" i="4" s="1"/>
  <c r="C11" i="4"/>
  <c r="B11" i="4" s="1"/>
  <c r="C1429" i="4"/>
  <c r="B1429" i="4" s="1"/>
  <c r="C1428" i="4"/>
  <c r="B1428" i="4" s="1"/>
  <c r="C1416" i="4"/>
  <c r="B1416" i="4" s="1"/>
  <c r="C1412" i="4"/>
  <c r="B1412" i="4"/>
  <c r="C1409" i="4"/>
  <c r="B1409" i="4" s="1"/>
  <c r="C1405" i="4"/>
  <c r="B1405" i="4" s="1"/>
  <c r="C1394" i="4"/>
  <c r="B1394" i="4" s="1"/>
  <c r="C1383" i="4"/>
  <c r="B1383" i="4" s="1"/>
  <c r="C1369" i="4"/>
  <c r="B1369" i="4" s="1"/>
  <c r="C1348" i="4"/>
  <c r="B1348" i="4" s="1"/>
  <c r="C1340" i="4"/>
  <c r="B1340" i="4" s="1"/>
  <c r="C1324" i="4"/>
  <c r="B1324" i="4" s="1"/>
  <c r="C1307" i="4"/>
  <c r="B1307" i="4" s="1"/>
  <c r="C1293" i="4"/>
  <c r="B1293" i="4" s="1"/>
  <c r="C1291" i="4"/>
  <c r="B1291" i="4" s="1"/>
  <c r="C1287" i="4"/>
  <c r="B1287" i="4" s="1"/>
  <c r="C1281" i="4"/>
  <c r="B1281" i="4" s="1"/>
  <c r="C1277" i="4"/>
  <c r="B1277" i="4" s="1"/>
  <c r="C1271" i="4"/>
  <c r="B1271" i="4" s="1"/>
  <c r="C1251" i="4"/>
  <c r="B1251" i="4" s="1"/>
  <c r="C1245" i="4"/>
  <c r="B1245" i="4" s="1"/>
  <c r="C1215" i="4"/>
  <c r="B1215" i="4" s="1"/>
  <c r="C1209" i="4"/>
  <c r="B1209" i="4" s="1"/>
  <c r="C1194" i="4"/>
  <c r="B1194" i="4" s="1"/>
  <c r="C1191" i="4"/>
  <c r="B1191" i="4" s="1"/>
  <c r="C1175" i="4"/>
  <c r="B1175" i="4" s="1"/>
  <c r="C1166" i="4"/>
  <c r="B1166" i="4" s="1"/>
  <c r="C1161" i="4"/>
  <c r="B1161" i="4" s="1"/>
  <c r="C1154" i="4"/>
  <c r="B1154" i="4" s="1"/>
  <c r="C1151" i="4"/>
  <c r="B1151" i="4" s="1"/>
  <c r="C1138" i="4"/>
  <c r="B1138" i="4" s="1"/>
  <c r="C1130" i="4"/>
  <c r="B1130" i="4" s="1"/>
  <c r="C1117" i="4"/>
  <c r="B1117" i="4" s="1"/>
  <c r="C1090" i="4"/>
  <c r="B1090" i="4" s="1"/>
  <c r="C1088" i="4"/>
  <c r="B1088" i="4" s="1"/>
  <c r="C1086" i="4"/>
  <c r="B1086" i="4" s="1"/>
  <c r="C1084" i="4"/>
  <c r="B1084" i="4" s="1"/>
  <c r="C1083" i="4"/>
  <c r="B1083" i="4" s="1"/>
  <c r="C1081" i="4"/>
  <c r="B1081" i="4" s="1"/>
  <c r="C1077" i="4"/>
  <c r="B1077" i="4" s="1"/>
  <c r="C1076" i="4"/>
  <c r="B1076" i="4" s="1"/>
  <c r="C1073" i="4"/>
  <c r="B1073" i="4" s="1"/>
  <c r="C1070" i="4"/>
  <c r="B1070" i="4" s="1"/>
  <c r="C1066" i="4"/>
  <c r="B1066" i="4" s="1"/>
  <c r="C1057" i="4"/>
  <c r="B1057" i="4" s="1"/>
  <c r="C1031" i="4"/>
  <c r="B1031" i="4" s="1"/>
  <c r="C1017" i="4"/>
  <c r="B1017" i="4" s="1"/>
  <c r="C1015" i="4"/>
  <c r="B1015" i="4" s="1"/>
  <c r="C1005" i="4"/>
  <c r="B1005" i="4" s="1"/>
  <c r="C1001" i="4"/>
  <c r="B1001" i="4" s="1"/>
  <c r="C981" i="4"/>
  <c r="B981" i="4" s="1"/>
  <c r="C969" i="4"/>
  <c r="B969" i="4" s="1"/>
  <c r="C951" i="4"/>
  <c r="B951" i="4" s="1"/>
  <c r="C944" i="4"/>
  <c r="B944" i="4" s="1"/>
  <c r="C943" i="4"/>
  <c r="B943" i="4" s="1"/>
  <c r="C939" i="4"/>
  <c r="B939" i="4" s="1"/>
  <c r="C923" i="4"/>
  <c r="B923" i="4" s="1"/>
  <c r="C920" i="4"/>
  <c r="B920" i="4" s="1"/>
  <c r="C906" i="4"/>
  <c r="B906" i="4" s="1"/>
  <c r="C894" i="4"/>
  <c r="B894" i="4" s="1"/>
  <c r="C891" i="4"/>
  <c r="B891" i="4" s="1"/>
  <c r="C886" i="4"/>
  <c r="B886" i="4" s="1"/>
  <c r="C882" i="4"/>
  <c r="B882" i="4" s="1"/>
  <c r="C878" i="4"/>
  <c r="B878" i="4" s="1"/>
  <c r="C873" i="4"/>
  <c r="B873" i="4" s="1"/>
  <c r="C871" i="4"/>
  <c r="B871" i="4" s="1"/>
  <c r="C857" i="4"/>
  <c r="B857" i="4" s="1"/>
  <c r="C853" i="4"/>
  <c r="B853" i="4" s="1"/>
  <c r="C845" i="4"/>
  <c r="B845" i="4" s="1"/>
  <c r="C839" i="4"/>
  <c r="B839" i="4" s="1"/>
  <c r="C836" i="4"/>
  <c r="B836" i="4" s="1"/>
  <c r="C831" i="4"/>
  <c r="B831" i="4" s="1"/>
  <c r="C830" i="4"/>
  <c r="B830" i="4" s="1"/>
  <c r="C814" i="4"/>
  <c r="B814" i="4" s="1"/>
  <c r="C793" i="4"/>
  <c r="B793" i="4" s="1"/>
  <c r="C781" i="4"/>
  <c r="B781" i="4" s="1"/>
  <c r="C777" i="4"/>
  <c r="B777" i="4" s="1"/>
  <c r="C765" i="4"/>
  <c r="B765" i="4" s="1"/>
  <c r="C764" i="4"/>
  <c r="B764" i="4" s="1"/>
  <c r="C760" i="4"/>
  <c r="B760" i="4" s="1"/>
  <c r="C752" i="4"/>
  <c r="B752" i="4" s="1"/>
  <c r="C727" i="4"/>
  <c r="B727" i="4" s="1"/>
  <c r="C716" i="4"/>
  <c r="B716" i="4" s="1"/>
  <c r="C700" i="4"/>
  <c r="B700" i="4" s="1"/>
  <c r="C699" i="4"/>
  <c r="B699" i="4" s="1"/>
  <c r="C682" i="4"/>
  <c r="B682" i="4"/>
  <c r="C676" i="4"/>
  <c r="B676" i="4" s="1"/>
  <c r="C654" i="4"/>
  <c r="B654" i="4" s="1"/>
  <c r="C644" i="4"/>
  <c r="B644" i="4" s="1"/>
  <c r="C643" i="4"/>
  <c r="B643" i="4" s="1"/>
  <c r="C641" i="4"/>
  <c r="B641" i="4" s="1"/>
  <c r="C626" i="4"/>
  <c r="B626" i="4" s="1"/>
  <c r="C613" i="4"/>
  <c r="B613" i="4" s="1"/>
  <c r="C600" i="4"/>
  <c r="B600" i="4" s="1"/>
  <c r="C585" i="4"/>
  <c r="B585" i="4" s="1"/>
  <c r="C558" i="4"/>
  <c r="B558" i="4" s="1"/>
  <c r="C551" i="4"/>
  <c r="B551" i="4" s="1"/>
  <c r="C550" i="4"/>
  <c r="B550" i="4" s="1"/>
  <c r="C548" i="4"/>
  <c r="B548" i="4" s="1"/>
  <c r="C538" i="4"/>
  <c r="B538" i="4" s="1"/>
  <c r="C536" i="4"/>
  <c r="B536" i="4" s="1"/>
  <c r="C534" i="4"/>
  <c r="B534" i="4" s="1"/>
  <c r="C504" i="4"/>
  <c r="B504" i="4" s="1"/>
  <c r="C493" i="4"/>
  <c r="B493" i="4" s="1"/>
  <c r="C488" i="4"/>
  <c r="B488" i="4" s="1"/>
  <c r="C472" i="4"/>
  <c r="B472" i="4" s="1"/>
  <c r="C466" i="4"/>
  <c r="B466" i="4" s="1"/>
  <c r="C451" i="4"/>
  <c r="B451" i="4" s="1"/>
  <c r="C447" i="4"/>
  <c r="B447" i="4" s="1"/>
  <c r="C439" i="4"/>
  <c r="B439" i="4" s="1"/>
  <c r="C436" i="4"/>
  <c r="B436" i="4" s="1"/>
  <c r="C434" i="4"/>
  <c r="B434" i="4" s="1"/>
  <c r="C432" i="4"/>
  <c r="B432" i="4" s="1"/>
  <c r="C420" i="4"/>
  <c r="B420" i="4" s="1"/>
  <c r="C419" i="4"/>
  <c r="B419" i="4" s="1"/>
  <c r="C418" i="4"/>
  <c r="B418" i="4" s="1"/>
  <c r="C415" i="4"/>
  <c r="B415" i="4" s="1"/>
  <c r="C397" i="4"/>
  <c r="B397" i="4" s="1"/>
  <c r="C387" i="4"/>
  <c r="B387" i="4" s="1"/>
  <c r="C376" i="4"/>
  <c r="B376" i="4" s="1"/>
  <c r="C374" i="4"/>
  <c r="B374" i="4" s="1"/>
  <c r="C365" i="4"/>
  <c r="B365" i="4" s="1"/>
  <c r="C364" i="4"/>
  <c r="B364" i="4" s="1"/>
  <c r="C361" i="4"/>
  <c r="B361" i="4" s="1"/>
  <c r="C359" i="4"/>
  <c r="B359" i="4" s="1"/>
  <c r="C358" i="4"/>
  <c r="B358" i="4" s="1"/>
  <c r="C348" i="4"/>
  <c r="B348" i="4" s="1"/>
  <c r="C337" i="4"/>
  <c r="B337" i="4" s="1"/>
  <c r="C328" i="4"/>
  <c r="B328" i="4" s="1"/>
  <c r="C323" i="4"/>
  <c r="B323" i="4" s="1"/>
  <c r="C321" i="4"/>
  <c r="B321" i="4" s="1"/>
  <c r="C310" i="4"/>
  <c r="B310" i="4" s="1"/>
  <c r="C306" i="4"/>
  <c r="B306" i="4" s="1"/>
  <c r="C305" i="4"/>
  <c r="B305" i="4" s="1"/>
  <c r="C284" i="4"/>
  <c r="B284" i="4" s="1"/>
  <c r="C271" i="4"/>
  <c r="B271" i="4" s="1"/>
  <c r="C268" i="4"/>
  <c r="B268" i="4" s="1"/>
  <c r="C259" i="4"/>
  <c r="B259" i="4" s="1"/>
  <c r="C252" i="4"/>
  <c r="B252" i="4" s="1"/>
  <c r="C243" i="4"/>
  <c r="B243" i="4" s="1"/>
  <c r="C237" i="4"/>
  <c r="B237" i="4" s="1"/>
  <c r="C236" i="4"/>
  <c r="B236" i="4" s="1"/>
  <c r="C233" i="4"/>
  <c r="B233" i="4" s="1"/>
  <c r="C231" i="4"/>
  <c r="B231" i="4" s="1"/>
  <c r="C223" i="4"/>
  <c r="B223" i="4" s="1"/>
  <c r="C215" i="4"/>
  <c r="B215" i="4" s="1"/>
  <c r="C190" i="4"/>
  <c r="B190" i="4" s="1"/>
  <c r="C189" i="4"/>
  <c r="B189" i="4" s="1"/>
  <c r="C184" i="4"/>
  <c r="B184" i="4" s="1"/>
  <c r="C183" i="4"/>
  <c r="B183" i="4" s="1"/>
  <c r="C181" i="4"/>
  <c r="B181" i="4" s="1"/>
  <c r="C179" i="4"/>
  <c r="B179" i="4" s="1"/>
  <c r="C164" i="4"/>
  <c r="B164" i="4" s="1"/>
  <c r="C155" i="4"/>
  <c r="B155" i="4" s="1"/>
  <c r="C145" i="4"/>
  <c r="B145" i="4" s="1"/>
  <c r="C141" i="4"/>
  <c r="B141" i="4" s="1"/>
  <c r="C138" i="4"/>
  <c r="B138" i="4" s="1"/>
  <c r="C136" i="4"/>
  <c r="B136" i="4"/>
  <c r="C111" i="4"/>
  <c r="B111" i="4" s="1"/>
  <c r="C106" i="4"/>
  <c r="B106" i="4" s="1"/>
  <c r="C102" i="4"/>
  <c r="B102" i="4" s="1"/>
  <c r="C87" i="4"/>
  <c r="B87" i="4" s="1"/>
  <c r="C82" i="4"/>
  <c r="B82" i="4" s="1"/>
  <c r="C80" i="4"/>
  <c r="B80" i="4" s="1"/>
  <c r="C45" i="4"/>
  <c r="B45" i="4" s="1"/>
  <c r="C41" i="4"/>
  <c r="B41" i="4" s="1"/>
  <c r="C5" i="4"/>
  <c r="B5" i="4" s="1"/>
  <c r="C1435" i="4"/>
  <c r="B1435" i="4" s="1"/>
  <c r="C1433" i="4"/>
  <c r="B1433" i="4" s="1"/>
  <c r="C1423" i="4"/>
  <c r="B1423" i="4" s="1"/>
  <c r="C1418" i="4"/>
  <c r="B1418" i="4" s="1"/>
  <c r="C1403" i="4"/>
  <c r="B1403" i="4" s="1"/>
  <c r="C1398" i="4"/>
  <c r="B1398" i="4" s="1"/>
  <c r="C1397" i="4"/>
  <c r="B1397" i="4" s="1"/>
  <c r="C1392" i="4"/>
  <c r="B1392" i="4" s="1"/>
  <c r="C1391" i="4"/>
  <c r="B1391" i="4" s="1"/>
  <c r="C1381" i="4"/>
  <c r="B1381" i="4" s="1"/>
  <c r="C1371" i="4"/>
  <c r="B1371" i="4" s="1"/>
  <c r="C1366" i="4"/>
  <c r="B1366" i="4" s="1"/>
  <c r="C1358" i="4"/>
  <c r="B1358" i="4" s="1"/>
  <c r="C1302" i="4"/>
  <c r="B1302" i="4" s="1"/>
  <c r="C1300" i="4"/>
  <c r="B1300" i="4" s="1"/>
  <c r="C1298" i="4"/>
  <c r="B1298" i="4" s="1"/>
  <c r="C1294" i="4"/>
  <c r="B1294" i="4" s="1"/>
  <c r="C1286" i="4"/>
  <c r="B1286" i="4" s="1"/>
  <c r="C1284" i="4"/>
  <c r="B1284" i="4" s="1"/>
  <c r="C1282" i="4"/>
  <c r="B1282" i="4" s="1"/>
  <c r="C1263" i="4"/>
  <c r="B1263" i="4" s="1"/>
  <c r="C1262" i="4"/>
  <c r="B1262" i="4" s="1"/>
  <c r="C1258" i="4"/>
  <c r="B1258" i="4" s="1"/>
  <c r="C1257" i="4"/>
  <c r="B1257" i="4" s="1"/>
  <c r="C1256" i="4"/>
  <c r="B1256" i="4" s="1"/>
  <c r="C1255" i="4"/>
  <c r="B1255" i="4" s="1"/>
  <c r="C1246" i="4"/>
  <c r="B1246" i="4" s="1"/>
  <c r="C1244" i="4"/>
  <c r="B1244" i="4" s="1"/>
  <c r="C1241" i="4"/>
  <c r="B1241" i="4" s="1"/>
  <c r="C1228" i="4"/>
  <c r="B1228" i="4" s="1"/>
  <c r="C1218" i="4"/>
  <c r="B1218" i="4" s="1"/>
  <c r="C1199" i="4"/>
  <c r="B1199" i="4" s="1"/>
  <c r="C1196" i="4"/>
  <c r="B1196" i="4" s="1"/>
  <c r="C1159" i="4"/>
  <c r="B1159" i="4" s="1"/>
  <c r="C1152" i="4"/>
  <c r="B1152" i="4" s="1"/>
  <c r="C1137" i="4"/>
  <c r="B1137" i="4" s="1"/>
  <c r="C1124" i="4"/>
  <c r="B1124" i="4" s="1"/>
  <c r="C1120" i="4"/>
  <c r="B1120" i="4" s="1"/>
  <c r="C1113" i="4"/>
  <c r="B1113" i="4" s="1"/>
  <c r="C1104" i="4"/>
  <c r="B1104" i="4" s="1"/>
  <c r="C1098" i="4"/>
  <c r="B1098" i="4" s="1"/>
  <c r="C1074" i="4"/>
  <c r="B1074" i="4" s="1"/>
  <c r="C1060" i="4"/>
  <c r="B1060" i="4" s="1"/>
  <c r="C1058" i="4"/>
  <c r="B1058" i="4" s="1"/>
  <c r="C1056" i="4"/>
  <c r="B1056" i="4" s="1"/>
  <c r="C1050" i="4"/>
  <c r="B1050" i="4" s="1"/>
  <c r="C1049" i="4"/>
  <c r="B1049" i="4" s="1"/>
  <c r="C1035" i="4"/>
  <c r="B1035" i="4" s="1"/>
  <c r="C1033" i="4"/>
  <c r="B1033" i="4" s="1"/>
  <c r="C1000" i="4"/>
  <c r="B1000" i="4" s="1"/>
  <c r="C998" i="4"/>
  <c r="B998" i="4" s="1"/>
  <c r="C993" i="4"/>
  <c r="B993" i="4" s="1"/>
  <c r="C986" i="4"/>
  <c r="B986" i="4" s="1"/>
  <c r="C982" i="4"/>
  <c r="B982" i="4" s="1"/>
  <c r="C965" i="4"/>
  <c r="B965" i="4" s="1"/>
  <c r="C960" i="4"/>
  <c r="B960" i="4" s="1"/>
  <c r="C949" i="4"/>
  <c r="B949" i="4" s="1"/>
  <c r="C948" i="4"/>
  <c r="B948" i="4" s="1"/>
  <c r="C945" i="4"/>
  <c r="B945" i="4" s="1"/>
  <c r="C938" i="4"/>
  <c r="B938" i="4" s="1"/>
  <c r="C936" i="4"/>
  <c r="B936" i="4" s="1"/>
  <c r="C932" i="4"/>
  <c r="B932" i="4" s="1"/>
  <c r="C928" i="4"/>
  <c r="B928" i="4" s="1"/>
  <c r="C922" i="4"/>
  <c r="B922" i="4" s="1"/>
  <c r="C916" i="4"/>
  <c r="B916" i="4" s="1"/>
  <c r="C909" i="4"/>
  <c r="B909" i="4" s="1"/>
  <c r="C899" i="4"/>
  <c r="B899" i="4" s="1"/>
  <c r="C897" i="4"/>
  <c r="B897" i="4" s="1"/>
  <c r="C887" i="4"/>
  <c r="B887" i="4" s="1"/>
  <c r="C865" i="4"/>
  <c r="B865" i="4" s="1"/>
  <c r="C859" i="4"/>
  <c r="B859" i="4" s="1"/>
  <c r="C854" i="4"/>
  <c r="B854" i="4" s="1"/>
  <c r="C850" i="4"/>
  <c r="B850" i="4" s="1"/>
  <c r="C846" i="4"/>
  <c r="B846" i="4" s="1"/>
  <c r="C840" i="4"/>
  <c r="B840" i="4" s="1"/>
  <c r="C838" i="4"/>
  <c r="B838" i="4" s="1"/>
  <c r="C822" i="4"/>
  <c r="B822" i="4" s="1"/>
  <c r="C797" i="4"/>
  <c r="B797" i="4" s="1"/>
  <c r="C784" i="4"/>
  <c r="B784" i="4" s="1"/>
  <c r="C769" i="4"/>
  <c r="B769" i="4"/>
  <c r="C761" i="4"/>
  <c r="B761" i="4" s="1"/>
  <c r="C754" i="4"/>
  <c r="B754" i="4" s="1"/>
  <c r="C750" i="4"/>
  <c r="B750" i="4" s="1"/>
  <c r="C749" i="4"/>
  <c r="B749" i="4" s="1"/>
  <c r="C739" i="4"/>
  <c r="B739" i="4" s="1"/>
  <c r="C738" i="4"/>
  <c r="B738" i="4" s="1"/>
  <c r="C736" i="4"/>
  <c r="B736" i="4" s="1"/>
  <c r="C731" i="4"/>
  <c r="B731" i="4" s="1"/>
  <c r="C730" i="4"/>
  <c r="B730" i="4" s="1"/>
  <c r="C719" i="4"/>
  <c r="B719" i="4" s="1"/>
  <c r="C717" i="4"/>
  <c r="B717" i="4" s="1"/>
  <c r="C710" i="4"/>
  <c r="B710" i="4" s="1"/>
  <c r="C694" i="4"/>
  <c r="B694" i="4" s="1"/>
  <c r="C690" i="4"/>
  <c r="B690" i="4" s="1"/>
  <c r="C685" i="4"/>
  <c r="B685" i="4" s="1"/>
  <c r="C683" i="4"/>
  <c r="B683" i="4" s="1"/>
  <c r="C680" i="4"/>
  <c r="B680" i="4" s="1"/>
  <c r="C679" i="4"/>
  <c r="B679" i="4" s="1"/>
  <c r="C673" i="4"/>
  <c r="B673" i="4" s="1"/>
  <c r="C663" i="4"/>
  <c r="B663" i="4" s="1"/>
  <c r="C660" i="4"/>
  <c r="B660" i="4" s="1"/>
  <c r="C657" i="4"/>
  <c r="B657" i="4" s="1"/>
  <c r="C648" i="4"/>
  <c r="B648" i="4"/>
  <c r="C640" i="4"/>
  <c r="B640" i="4" s="1"/>
  <c r="C638" i="4"/>
  <c r="B638" i="4" s="1"/>
  <c r="C627" i="4"/>
  <c r="B627" i="4" s="1"/>
  <c r="C625" i="4"/>
  <c r="B625" i="4" s="1"/>
  <c r="C624" i="4"/>
  <c r="B624" i="4" s="1"/>
  <c r="C616" i="4"/>
  <c r="B616" i="4" s="1"/>
  <c r="C614" i="4"/>
  <c r="B614" i="4" s="1"/>
  <c r="C606" i="4"/>
  <c r="B606" i="4" s="1"/>
  <c r="C603" i="4"/>
  <c r="B603" i="4" s="1"/>
  <c r="C601" i="4"/>
  <c r="B601" i="4" s="1"/>
  <c r="C581" i="4"/>
  <c r="B581" i="4" s="1"/>
  <c r="C571" i="4"/>
  <c r="B571" i="4" s="1"/>
  <c r="C564" i="4"/>
  <c r="B564" i="4" s="1"/>
  <c r="C563" i="4"/>
  <c r="B563" i="4" s="1"/>
  <c r="C560" i="4"/>
  <c r="B560" i="4" s="1"/>
  <c r="C555" i="4"/>
  <c r="B555" i="4" s="1"/>
  <c r="C535" i="4"/>
  <c r="B535" i="4" s="1"/>
  <c r="C523" i="4"/>
  <c r="B523" i="4" s="1"/>
  <c r="C521" i="4"/>
  <c r="B521" i="4" s="1"/>
  <c r="C520" i="4"/>
  <c r="B520" i="4" s="1"/>
  <c r="C519" i="4"/>
  <c r="B519" i="4" s="1"/>
  <c r="C510" i="4"/>
  <c r="B510" i="4" s="1"/>
  <c r="C502" i="4"/>
  <c r="B502" i="4" s="1"/>
  <c r="C498" i="4"/>
  <c r="B498" i="4" s="1"/>
  <c r="C495" i="4"/>
  <c r="B495" i="4" s="1"/>
  <c r="C491" i="4"/>
  <c r="B491" i="4" s="1"/>
  <c r="C477" i="4"/>
  <c r="B477" i="4" s="1"/>
  <c r="C471" i="4"/>
  <c r="B471" i="4" s="1"/>
  <c r="C462" i="4"/>
  <c r="B462" i="4" s="1"/>
  <c r="C461" i="4"/>
  <c r="B461" i="4" s="1"/>
  <c r="C460" i="4"/>
  <c r="B460" i="4" s="1"/>
  <c r="C458" i="4"/>
  <c r="B458" i="4" s="1"/>
  <c r="C452" i="4"/>
  <c r="B452" i="4" s="1"/>
  <c r="C450" i="4"/>
  <c r="B450" i="4"/>
  <c r="C448" i="4"/>
  <c r="B448" i="4" s="1"/>
  <c r="C443" i="4"/>
  <c r="B443" i="4" s="1"/>
  <c r="C440" i="4"/>
  <c r="B440" i="4" s="1"/>
  <c r="C429" i="4"/>
  <c r="B429" i="4" s="1"/>
  <c r="C425" i="4"/>
  <c r="B425" i="4" s="1"/>
  <c r="C414" i="4"/>
  <c r="B414" i="4" s="1"/>
  <c r="C406" i="4"/>
  <c r="B406" i="4" s="1"/>
  <c r="C404" i="4"/>
  <c r="B404" i="4" s="1"/>
  <c r="C398" i="4"/>
  <c r="B398" i="4" s="1"/>
  <c r="C395" i="4"/>
  <c r="B395" i="4"/>
  <c r="C393" i="4"/>
  <c r="B393" i="4" s="1"/>
  <c r="C383" i="4"/>
  <c r="B383" i="4" s="1"/>
  <c r="C377" i="4"/>
  <c r="B377" i="4" s="1"/>
  <c r="C355" i="4"/>
  <c r="B355" i="4" s="1"/>
  <c r="C342" i="4"/>
  <c r="B342" i="4" s="1"/>
  <c r="C319" i="4"/>
  <c r="B319" i="4" s="1"/>
  <c r="C317" i="4"/>
  <c r="B317" i="4" s="1"/>
  <c r="C299" i="4"/>
  <c r="B299" i="4" s="1"/>
  <c r="C279" i="4"/>
  <c r="B279" i="4" s="1"/>
  <c r="C274" i="4"/>
  <c r="B274" i="4" s="1"/>
  <c r="C256" i="4"/>
  <c r="B256" i="4" s="1"/>
  <c r="C246" i="4"/>
  <c r="B246" i="4" s="1"/>
  <c r="C241" i="4"/>
  <c r="B241" i="4" s="1"/>
  <c r="C227" i="4"/>
  <c r="B227" i="4" s="1"/>
  <c r="C225" i="4"/>
  <c r="B225" i="4" s="1"/>
  <c r="C219" i="4"/>
  <c r="B219" i="4" s="1"/>
  <c r="C212" i="4"/>
  <c r="B212" i="4"/>
  <c r="C211" i="4"/>
  <c r="B211" i="4" s="1"/>
  <c r="C203" i="4"/>
  <c r="B203" i="4" s="1"/>
  <c r="C192" i="4"/>
  <c r="B192" i="4" s="1"/>
  <c r="C191" i="4"/>
  <c r="B191" i="4" s="1"/>
  <c r="C188" i="4"/>
  <c r="B188" i="4" s="1"/>
  <c r="C182" i="4"/>
  <c r="B182" i="4" s="1"/>
  <c r="C180" i="4"/>
  <c r="B180" i="4" s="1"/>
  <c r="C178" i="4"/>
  <c r="B178" i="4" s="1"/>
  <c r="C175" i="4"/>
  <c r="B175" i="4" s="1"/>
  <c r="C173" i="4"/>
  <c r="B173" i="4" s="1"/>
  <c r="C169" i="4"/>
  <c r="B169" i="4" s="1"/>
  <c r="C167" i="4"/>
  <c r="B167" i="4" s="1"/>
  <c r="C163" i="4"/>
  <c r="B163" i="4" s="1"/>
  <c r="C152" i="4"/>
  <c r="B152" i="4" s="1"/>
  <c r="C137" i="4"/>
  <c r="B137" i="4" s="1"/>
  <c r="C130" i="4"/>
  <c r="B130" i="4" s="1"/>
  <c r="C124" i="4"/>
  <c r="B124" i="4" s="1"/>
  <c r="C100" i="4"/>
  <c r="B100" i="4" s="1"/>
  <c r="C94" i="4"/>
  <c r="B94" i="4" s="1"/>
  <c r="C86" i="4"/>
  <c r="B86" i="4" s="1"/>
  <c r="C75" i="4"/>
  <c r="B75" i="4" s="1"/>
  <c r="C46" i="4"/>
  <c r="B46" i="4" s="1"/>
  <c r="C44" i="4"/>
  <c r="B44" i="4" s="1"/>
  <c r="C42" i="4"/>
  <c r="B42" i="4" s="1"/>
  <c r="C39" i="4"/>
  <c r="B39" i="4" s="1"/>
  <c r="C30" i="4"/>
  <c r="B30" i="4" s="1"/>
  <c r="C24" i="4"/>
  <c r="B24" i="4" s="1"/>
  <c r="C21" i="4"/>
  <c r="B21" i="4" s="1"/>
  <c r="C15" i="4"/>
  <c r="B15" i="4" s="1"/>
  <c r="C13" i="4"/>
  <c r="B13" i="4" s="1"/>
  <c r="C1431" i="4"/>
  <c r="B1431" i="4" s="1"/>
  <c r="C1420" i="4"/>
  <c r="B1420" i="4" s="1"/>
  <c r="C1414" i="4"/>
  <c r="B1414" i="4" s="1"/>
  <c r="C1411" i="4"/>
  <c r="B1411" i="4" s="1"/>
  <c r="C1406" i="4"/>
  <c r="B1406" i="4" s="1"/>
  <c r="C1404" i="4"/>
  <c r="B1404" i="4" s="1"/>
  <c r="C1393" i="4"/>
  <c r="B1393" i="4" s="1"/>
  <c r="C1389" i="4"/>
  <c r="B1389" i="4" s="1"/>
  <c r="C1388" i="4"/>
  <c r="B1388" i="4" s="1"/>
  <c r="C1387" i="4"/>
  <c r="B1387" i="4" s="1"/>
  <c r="C1375" i="4"/>
  <c r="B1375" i="4" s="1"/>
  <c r="C1373" i="4"/>
  <c r="B1373" i="4" s="1"/>
  <c r="C1364" i="4"/>
  <c r="B1364" i="4" s="1"/>
  <c r="C1359" i="4"/>
  <c r="B1359" i="4" s="1"/>
  <c r="C1344" i="4"/>
  <c r="B1344" i="4" s="1"/>
  <c r="C1342" i="4"/>
  <c r="B1342" i="4" s="1"/>
  <c r="C1337" i="4"/>
  <c r="B1337" i="4" s="1"/>
  <c r="C1336" i="4"/>
  <c r="B1336" i="4" s="1"/>
  <c r="C1334" i="4"/>
  <c r="B1334" i="4" s="1"/>
  <c r="C1333" i="4"/>
  <c r="B1333" i="4" s="1"/>
  <c r="C1321" i="4"/>
  <c r="B1321" i="4" s="1"/>
  <c r="C1303" i="4"/>
  <c r="B1303" i="4" s="1"/>
  <c r="C1299" i="4"/>
  <c r="B1299" i="4" s="1"/>
  <c r="C1279" i="4"/>
  <c r="B1279" i="4" s="1"/>
  <c r="C1275" i="4"/>
  <c r="B1275" i="4" s="1"/>
  <c r="C1273" i="4"/>
  <c r="B1273" i="4" s="1"/>
  <c r="C1253" i="4"/>
  <c r="B1253" i="4" s="1"/>
  <c r="C1252" i="4"/>
  <c r="B1252" i="4" s="1"/>
  <c r="C1249" i="4"/>
  <c r="B1249" i="4" s="1"/>
  <c r="C1237" i="4"/>
  <c r="B1237" i="4" s="1"/>
  <c r="C1232" i="4"/>
  <c r="B1232" i="4" s="1"/>
  <c r="C1205" i="4"/>
  <c r="B1205" i="4" s="1"/>
  <c r="C1203" i="4"/>
  <c r="B1203" i="4" s="1"/>
  <c r="C1186" i="4"/>
  <c r="B1186" i="4" s="1"/>
  <c r="C1183" i="4"/>
  <c r="B1183" i="4" s="1"/>
  <c r="C1177" i="4"/>
  <c r="B1177" i="4" s="1"/>
  <c r="C1171" i="4"/>
  <c r="B1171" i="4" s="1"/>
  <c r="C1155" i="4"/>
  <c r="B1155" i="4" s="1"/>
  <c r="C1139" i="4"/>
  <c r="B1139" i="4" s="1"/>
  <c r="C1132" i="4"/>
  <c r="B1132" i="4" s="1"/>
  <c r="C1129" i="4"/>
  <c r="B1129" i="4" s="1"/>
  <c r="C1103" i="4"/>
  <c r="B1103" i="4" s="1"/>
  <c r="C1096" i="4"/>
  <c r="B1096" i="4" s="1"/>
  <c r="C1093" i="4"/>
  <c r="B1093" i="4" s="1"/>
  <c r="C1079" i="4"/>
  <c r="B1079" i="4" s="1"/>
  <c r="C1065" i="4"/>
  <c r="B1065" i="4" s="1"/>
  <c r="C1064" i="4"/>
  <c r="B1064" i="4" s="1"/>
  <c r="C1062" i="4"/>
  <c r="B1062" i="4" s="1"/>
  <c r="C1061" i="4"/>
  <c r="B1061" i="4" s="1"/>
  <c r="C1041" i="4"/>
  <c r="B1041" i="4" s="1"/>
  <c r="C1036" i="4"/>
  <c r="B1036" i="4" s="1"/>
  <c r="C1034" i="4"/>
  <c r="B1034" i="4" s="1"/>
  <c r="C1032" i="4"/>
  <c r="B1032" i="4" s="1"/>
  <c r="C1030" i="4"/>
  <c r="B1030" i="4" s="1"/>
  <c r="C1027" i="4"/>
  <c r="B1027" i="4" s="1"/>
  <c r="C1009" i="4"/>
  <c r="B1009" i="4" s="1"/>
  <c r="C1004" i="4"/>
  <c r="B1004" i="4" s="1"/>
  <c r="C992" i="4"/>
  <c r="B992" i="4" s="1"/>
  <c r="C987" i="4"/>
  <c r="B987" i="4" s="1"/>
  <c r="C979" i="4"/>
  <c r="B979" i="4" s="1"/>
  <c r="C977" i="4"/>
  <c r="B977" i="4" s="1"/>
  <c r="C975" i="4"/>
  <c r="B975" i="4" s="1"/>
  <c r="C973" i="4"/>
  <c r="B973" i="4" s="1"/>
  <c r="C971" i="4"/>
  <c r="B971" i="4" s="1"/>
  <c r="C963" i="4"/>
  <c r="B963" i="4" s="1"/>
  <c r="C961" i="4"/>
  <c r="B961" i="4" s="1"/>
  <c r="C956" i="4"/>
  <c r="B956" i="4" s="1"/>
  <c r="C954" i="4"/>
  <c r="B954" i="4" s="1"/>
  <c r="C952" i="4"/>
  <c r="B952" i="4" s="1"/>
  <c r="C940" i="4"/>
  <c r="B940" i="4" s="1"/>
  <c r="C907" i="4"/>
  <c r="B907" i="4" s="1"/>
  <c r="C898" i="4"/>
  <c r="B898" i="4" s="1"/>
  <c r="C877" i="4"/>
  <c r="B877" i="4" s="1"/>
  <c r="C876" i="4"/>
  <c r="B876" i="4" s="1"/>
  <c r="C856" i="4"/>
  <c r="B856" i="4" s="1"/>
  <c r="C855" i="4"/>
  <c r="B855" i="4" s="1"/>
  <c r="C852" i="4"/>
  <c r="B852" i="4" s="1"/>
  <c r="C825" i="4"/>
  <c r="B825" i="4" s="1"/>
  <c r="C813" i="4"/>
  <c r="B813" i="4" s="1"/>
  <c r="C810" i="4"/>
  <c r="B810" i="4" s="1"/>
  <c r="C807" i="4"/>
  <c r="B807" i="4" s="1"/>
  <c r="C804" i="4"/>
  <c r="B804" i="4" s="1"/>
  <c r="C800" i="4"/>
  <c r="B800" i="4" s="1"/>
  <c r="C796" i="4"/>
  <c r="B796" i="4" s="1"/>
  <c r="C790" i="4"/>
  <c r="B790" i="4" s="1"/>
  <c r="C786" i="4"/>
  <c r="B786" i="4" s="1"/>
  <c r="C767" i="4"/>
  <c r="B767" i="4" s="1"/>
  <c r="C763" i="4"/>
  <c r="B763" i="4" s="1"/>
  <c r="C723" i="4"/>
  <c r="B723" i="4" s="1"/>
  <c r="C715" i="4"/>
  <c r="B715" i="4" s="1"/>
  <c r="C714" i="4"/>
  <c r="B714" i="4" s="1"/>
  <c r="C713" i="4"/>
  <c r="B713" i="4" s="1"/>
  <c r="C709" i="4"/>
  <c r="B709" i="4" s="1"/>
  <c r="C705" i="4"/>
  <c r="B705" i="4" s="1"/>
  <c r="C667" i="4"/>
  <c r="B667" i="4" s="1"/>
  <c r="C664" i="4"/>
  <c r="B664" i="4" s="1"/>
  <c r="C662" i="4"/>
  <c r="B662" i="4" s="1"/>
  <c r="C661" i="4"/>
  <c r="B661" i="4" s="1"/>
  <c r="C658" i="4"/>
  <c r="B658" i="4" s="1"/>
  <c r="C651" i="4"/>
  <c r="B651" i="4" s="1"/>
  <c r="C646" i="4"/>
  <c r="B646" i="4" s="1"/>
  <c r="C639" i="4"/>
  <c r="B639" i="4" s="1"/>
  <c r="C635" i="4"/>
  <c r="B635" i="4" s="1"/>
  <c r="C631" i="4"/>
  <c r="B631" i="4" s="1"/>
  <c r="C621" i="4"/>
  <c r="B621" i="4" s="1"/>
  <c r="C619" i="4"/>
  <c r="B619" i="4" s="1"/>
  <c r="C593" i="4"/>
  <c r="B593" i="4" s="1"/>
  <c r="C589" i="4"/>
  <c r="B589" i="4" s="1"/>
  <c r="C587" i="4"/>
  <c r="B587" i="4" s="1"/>
  <c r="C579" i="4"/>
  <c r="B579" i="4" s="1"/>
  <c r="C578" i="4"/>
  <c r="B578" i="4" s="1"/>
  <c r="C575" i="4"/>
  <c r="B575" i="4" s="1"/>
  <c r="C559" i="4"/>
  <c r="B559" i="4" s="1"/>
  <c r="C547" i="4"/>
  <c r="B547" i="4" s="1"/>
  <c r="C544" i="4"/>
  <c r="B544" i="4" s="1"/>
  <c r="C539" i="4"/>
  <c r="B539" i="4" s="1"/>
  <c r="C530" i="4"/>
  <c r="B530" i="4" s="1"/>
  <c r="C527" i="4"/>
  <c r="B527" i="4" s="1"/>
  <c r="C518" i="4"/>
  <c r="B518" i="4" s="1"/>
  <c r="C517" i="4"/>
  <c r="B517" i="4"/>
  <c r="C515" i="4"/>
  <c r="B515" i="4"/>
  <c r="C505" i="4"/>
  <c r="B505" i="4" s="1"/>
  <c r="C475" i="4"/>
  <c r="B475" i="4" s="1"/>
  <c r="C470" i="4"/>
  <c r="B470" i="4" s="1"/>
  <c r="C457" i="4"/>
  <c r="B457" i="4" s="1"/>
  <c r="C426" i="4"/>
  <c r="B426" i="4" s="1"/>
  <c r="C400" i="4"/>
  <c r="B400" i="4" s="1"/>
  <c r="C390" i="4"/>
  <c r="B390" i="4" s="1"/>
  <c r="C384" i="4"/>
  <c r="B384" i="4" s="1"/>
  <c r="C347" i="4"/>
  <c r="B347" i="4" s="1"/>
  <c r="C338" i="4"/>
  <c r="B338" i="4" s="1"/>
  <c r="C334" i="4"/>
  <c r="B334" i="4" s="1"/>
  <c r="C327" i="4"/>
  <c r="B327" i="4" s="1"/>
  <c r="C307" i="4"/>
  <c r="B307" i="4" s="1"/>
  <c r="C294" i="4"/>
  <c r="B294" i="4" s="1"/>
  <c r="C291" i="4"/>
  <c r="B291" i="4" s="1"/>
  <c r="C289" i="4"/>
  <c r="B289" i="4" s="1"/>
  <c r="C287" i="4"/>
  <c r="B287" i="4" s="1"/>
  <c r="C285" i="4"/>
  <c r="B285" i="4" s="1"/>
  <c r="C273" i="4"/>
  <c r="B273" i="4" s="1"/>
  <c r="C254" i="4"/>
  <c r="B254" i="4" s="1"/>
  <c r="C249" i="4"/>
  <c r="B249" i="4" s="1"/>
  <c r="C239" i="4"/>
  <c r="B239" i="4" s="1"/>
  <c r="C234" i="4"/>
  <c r="B234" i="4" s="1"/>
  <c r="C229" i="4"/>
  <c r="B229" i="4" s="1"/>
  <c r="C228" i="4"/>
  <c r="B228" i="4" s="1"/>
  <c r="C204" i="4"/>
  <c r="B204" i="4" s="1"/>
  <c r="C195" i="4"/>
  <c r="B195" i="4" s="1"/>
  <c r="C187" i="4"/>
  <c r="B187" i="4" s="1"/>
  <c r="C185" i="4"/>
  <c r="B185" i="4" s="1"/>
  <c r="C174" i="4"/>
  <c r="B174" i="4" s="1"/>
  <c r="C172" i="4"/>
  <c r="B172" i="4" s="1"/>
  <c r="C168" i="4"/>
  <c r="B168" i="4" s="1"/>
  <c r="C165" i="4"/>
  <c r="B165" i="4" s="1"/>
  <c r="C151" i="4"/>
  <c r="B151" i="4" s="1"/>
  <c r="C146" i="4"/>
  <c r="B146" i="4" s="1"/>
  <c r="C132" i="4"/>
  <c r="B132" i="4" s="1"/>
  <c r="C110" i="4"/>
  <c r="B110" i="4" s="1"/>
  <c r="C91" i="4"/>
  <c r="B91" i="4" s="1"/>
  <c r="C65" i="4"/>
  <c r="B65" i="4" s="1"/>
  <c r="C62" i="4"/>
  <c r="B62" i="4" s="1"/>
  <c r="C57" i="4"/>
  <c r="B57" i="4" s="1"/>
  <c r="C54" i="4"/>
  <c r="B54" i="4" s="1"/>
  <c r="C49" i="4"/>
  <c r="B49" i="4" s="1"/>
  <c r="C38" i="4"/>
  <c r="B38" i="4" s="1"/>
  <c r="C35" i="4"/>
  <c r="B35" i="4" s="1"/>
  <c r="C34" i="4"/>
  <c r="B34" i="4" s="1"/>
  <c r="C25" i="4"/>
  <c r="B25" i="4" s="1"/>
  <c r="C17" i="4"/>
  <c r="B17" i="4" s="1"/>
  <c r="C16" i="4"/>
  <c r="B16" i="4" s="1"/>
  <c r="C14" i="4"/>
  <c r="B14" i="4" s="1"/>
  <c r="C9" i="4"/>
  <c r="B9" i="4" s="1"/>
  <c r="C6" i="4"/>
  <c r="B6" i="4" s="1"/>
  <c r="C1432" i="4"/>
  <c r="B1432" i="4" s="1"/>
  <c r="C1421" i="4"/>
  <c r="B1421" i="4" s="1"/>
  <c r="C1374" i="4"/>
  <c r="B1374" i="4" s="1"/>
  <c r="C1370" i="4"/>
  <c r="B1370" i="4" s="1"/>
  <c r="C1349" i="4"/>
  <c r="B1349" i="4" s="1"/>
  <c r="C1331" i="4"/>
  <c r="B1331" i="4" s="1"/>
  <c r="C1319" i="4"/>
  <c r="B1319" i="4" s="1"/>
  <c r="C1308" i="4"/>
  <c r="B1308" i="4" s="1"/>
  <c r="C1305" i="4"/>
  <c r="B1305" i="4" s="1"/>
  <c r="C1289" i="4"/>
  <c r="B1289" i="4" s="1"/>
  <c r="C1238" i="4"/>
  <c r="B1238" i="4" s="1"/>
  <c r="C1236" i="4"/>
  <c r="B1236" i="4" s="1"/>
  <c r="C1222" i="4"/>
  <c r="B1222" i="4" s="1"/>
  <c r="C1220" i="4"/>
  <c r="B1220" i="4" s="1"/>
  <c r="C1211" i="4"/>
  <c r="B1211" i="4" s="1"/>
  <c r="C1208" i="4"/>
  <c r="B1208" i="4" s="1"/>
  <c r="C1207" i="4"/>
  <c r="B1207" i="4" s="1"/>
  <c r="C1179" i="4"/>
  <c r="B1179" i="4" s="1"/>
  <c r="C1174" i="4"/>
  <c r="B1174" i="4" s="1"/>
  <c r="C1172" i="4"/>
  <c r="B1172" i="4" s="1"/>
  <c r="C1150" i="4"/>
  <c r="B1150" i="4" s="1"/>
  <c r="C1148" i="4"/>
  <c r="B1148" i="4" s="1"/>
  <c r="C1140" i="4"/>
  <c r="B1140" i="4"/>
  <c r="C1116" i="4"/>
  <c r="B1116" i="4" s="1"/>
  <c r="C1110" i="4"/>
  <c r="B1110" i="4" s="1"/>
  <c r="C1101" i="4"/>
  <c r="B1101" i="4" s="1"/>
  <c r="C1097" i="4"/>
  <c r="B1097" i="4" s="1"/>
  <c r="C1072" i="4"/>
  <c r="B1072" i="4" s="1"/>
  <c r="C1047" i="4"/>
  <c r="B1047" i="4" s="1"/>
  <c r="C1044" i="4"/>
  <c r="B1044" i="4" s="1"/>
  <c r="C1040" i="4"/>
  <c r="B1040" i="4" s="1"/>
  <c r="C1039" i="4"/>
  <c r="B1039" i="4" s="1"/>
  <c r="C1026" i="4"/>
  <c r="B1026" i="4" s="1"/>
  <c r="C1023" i="4"/>
  <c r="B1023" i="4" s="1"/>
  <c r="C1022" i="4"/>
  <c r="B1022" i="4" s="1"/>
  <c r="C1014" i="4"/>
  <c r="B1014" i="4" s="1"/>
  <c r="C1008" i="4"/>
  <c r="B1008" i="4" s="1"/>
  <c r="C991" i="4"/>
  <c r="B991" i="4" s="1"/>
  <c r="C978" i="4"/>
  <c r="B978" i="4" s="1"/>
  <c r="C970" i="4"/>
  <c r="B970" i="4"/>
  <c r="C935" i="4"/>
  <c r="B935" i="4" s="1"/>
  <c r="C933" i="4"/>
  <c r="B933" i="4" s="1"/>
  <c r="C931" i="4"/>
  <c r="B931" i="4" s="1"/>
  <c r="C930" i="4"/>
  <c r="B930" i="4" s="1"/>
  <c r="C912" i="4"/>
  <c r="B912" i="4" s="1"/>
  <c r="C911" i="4"/>
  <c r="B911" i="4" s="1"/>
  <c r="C904" i="4"/>
  <c r="B904" i="4" s="1"/>
  <c r="C900" i="4"/>
  <c r="B900" i="4" s="1"/>
  <c r="C893" i="4"/>
  <c r="B893" i="4" s="1"/>
  <c r="C890" i="4"/>
  <c r="B890" i="4" s="1"/>
  <c r="C879" i="4"/>
  <c r="B879" i="4" s="1"/>
  <c r="C862" i="4"/>
  <c r="B862" i="4" s="1"/>
  <c r="C861" i="4"/>
  <c r="B861" i="4" s="1"/>
  <c r="C851" i="4"/>
  <c r="B851" i="4" s="1"/>
  <c r="C826" i="4"/>
  <c r="B826" i="4" s="1"/>
  <c r="C824" i="4"/>
  <c r="B824" i="4" s="1"/>
  <c r="C816" i="4"/>
  <c r="B816" i="4" s="1"/>
  <c r="C812" i="4"/>
  <c r="B812" i="4" s="1"/>
  <c r="C806" i="4"/>
  <c r="B806" i="4" s="1"/>
  <c r="C801" i="4"/>
  <c r="B801" i="4" s="1"/>
  <c r="C795" i="4"/>
  <c r="B795" i="4" s="1"/>
  <c r="C794" i="4"/>
  <c r="B794" i="4" s="1"/>
  <c r="C778" i="4"/>
  <c r="B778" i="4" s="1"/>
  <c r="C775" i="4"/>
  <c r="B775" i="4" s="1"/>
  <c r="C773" i="4"/>
  <c r="B773" i="4" s="1"/>
  <c r="C771" i="4"/>
  <c r="B771" i="4" s="1"/>
  <c r="C733" i="4"/>
  <c r="B733" i="4" s="1"/>
  <c r="C697" i="4"/>
  <c r="B697" i="4"/>
  <c r="C691" i="4"/>
  <c r="B691" i="4" s="1"/>
  <c r="C689" i="4"/>
  <c r="B689" i="4" s="1"/>
  <c r="C687" i="4"/>
  <c r="B687" i="4" s="1"/>
  <c r="C684" i="4"/>
  <c r="B684" i="4" s="1"/>
  <c r="C669" i="4"/>
  <c r="B669" i="4" s="1"/>
  <c r="C668" i="4"/>
  <c r="B668" i="4" s="1"/>
  <c r="C659" i="4"/>
  <c r="B659" i="4" s="1"/>
  <c r="C650" i="4"/>
  <c r="B650" i="4" s="1"/>
  <c r="C622" i="4"/>
  <c r="B622" i="4" s="1"/>
  <c r="C618" i="4"/>
  <c r="B618" i="4" s="1"/>
  <c r="C611" i="4"/>
  <c r="B611" i="4" s="1"/>
  <c r="C607" i="4"/>
  <c r="B607" i="4" s="1"/>
  <c r="C596" i="4"/>
  <c r="B596" i="4" s="1"/>
  <c r="C577" i="4"/>
  <c r="B577" i="4" s="1"/>
  <c r="C576" i="4"/>
  <c r="B576" i="4" s="1"/>
  <c r="C573" i="4"/>
  <c r="B573" i="4" s="1"/>
  <c r="C545" i="4"/>
  <c r="B545" i="4" s="1"/>
  <c r="C516" i="4"/>
  <c r="B516" i="4" s="1"/>
  <c r="C512" i="4"/>
  <c r="B512" i="4" s="1"/>
  <c r="C503" i="4"/>
  <c r="B503" i="4" s="1"/>
  <c r="C494" i="4"/>
  <c r="B494" i="4" s="1"/>
  <c r="C492" i="4"/>
  <c r="B492" i="4" s="1"/>
  <c r="C479" i="4"/>
  <c r="B479" i="4" s="1"/>
  <c r="C438" i="4"/>
  <c r="B438" i="4" s="1"/>
  <c r="C431" i="4"/>
  <c r="B431" i="4" s="1"/>
  <c r="C407" i="4"/>
  <c r="B407" i="4" s="1"/>
  <c r="C401" i="4"/>
  <c r="B401" i="4" s="1"/>
  <c r="C392" i="4"/>
  <c r="B392" i="4" s="1"/>
  <c r="C388" i="4"/>
  <c r="B388" i="4" s="1"/>
  <c r="C380" i="4"/>
  <c r="B380" i="4" s="1"/>
  <c r="C372" i="4"/>
  <c r="B372" i="4" s="1"/>
  <c r="C357" i="4"/>
  <c r="B357" i="4" s="1"/>
  <c r="C340" i="4"/>
  <c r="B340" i="4" s="1"/>
  <c r="C335" i="4"/>
  <c r="B335" i="4" s="1"/>
  <c r="C320" i="4"/>
  <c r="B320" i="4" s="1"/>
  <c r="C316" i="4"/>
  <c r="B316" i="4" s="1"/>
  <c r="C311" i="4"/>
  <c r="B311" i="4" s="1"/>
  <c r="C298" i="4"/>
  <c r="B298" i="4" s="1"/>
  <c r="C292" i="4"/>
  <c r="B292" i="4" s="1"/>
  <c r="C278" i="4"/>
  <c r="B278" i="4" s="1"/>
  <c r="C277" i="4"/>
  <c r="B277" i="4" s="1"/>
  <c r="C276" i="4"/>
  <c r="B276" i="4" s="1"/>
  <c r="C262" i="4"/>
  <c r="B262" i="4" s="1"/>
  <c r="C242" i="4"/>
  <c r="B242" i="4" s="1"/>
  <c r="C238" i="4"/>
  <c r="B238" i="4" s="1"/>
  <c r="C214" i="4"/>
  <c r="B214" i="4" s="1"/>
  <c r="C201" i="4"/>
  <c r="B201" i="4" s="1"/>
  <c r="C196" i="4"/>
  <c r="B196" i="4"/>
  <c r="C161" i="4"/>
  <c r="B161" i="4" s="1"/>
  <c r="C129" i="4"/>
  <c r="B129" i="4" s="1"/>
  <c r="C123" i="4"/>
  <c r="B123" i="4" s="1"/>
  <c r="C119" i="4"/>
  <c r="B119" i="4"/>
  <c r="C117" i="4"/>
  <c r="B117" i="4" s="1"/>
  <c r="C98" i="4"/>
  <c r="B98" i="4" s="1"/>
  <c r="C96" i="4"/>
  <c r="B96" i="4" s="1"/>
  <c r="C89" i="4"/>
  <c r="B89" i="4" s="1"/>
  <c r="C84" i="4"/>
  <c r="B84" i="4" s="1"/>
  <c r="C83" i="4"/>
  <c r="B83" i="4" s="1"/>
  <c r="C81" i="4"/>
  <c r="B81" i="4" s="1"/>
  <c r="C74" i="4"/>
  <c r="B74" i="4" s="1"/>
  <c r="C67" i="4"/>
  <c r="B67" i="4" s="1"/>
  <c r="C63" i="4"/>
  <c r="B63" i="4" s="1"/>
  <c r="C56" i="4"/>
  <c r="B56" i="4" s="1"/>
  <c r="C51" i="4"/>
  <c r="B51" i="4" s="1"/>
  <c r="C40" i="4"/>
  <c r="B40" i="4"/>
  <c r="C31" i="4"/>
  <c r="B31" i="4" s="1"/>
  <c r="C8" i="4"/>
  <c r="B8" i="4" s="1"/>
  <c r="C1430" i="4"/>
  <c r="B1430" i="4" s="1"/>
  <c r="C1417" i="4"/>
  <c r="B1417" i="4" s="1"/>
  <c r="C1384" i="4"/>
  <c r="B1384" i="4" s="1"/>
  <c r="C1362" i="4"/>
  <c r="B1362" i="4" s="1"/>
  <c r="C1356" i="4"/>
  <c r="B1356" i="4" s="1"/>
  <c r="C1354" i="4"/>
  <c r="B1354" i="4" s="1"/>
  <c r="C1353" i="4"/>
  <c r="B1353" i="4" s="1"/>
  <c r="C1309" i="4"/>
  <c r="B1309" i="4" s="1"/>
  <c r="C1292" i="4"/>
  <c r="B1292" i="4" s="1"/>
  <c r="C1288" i="4"/>
  <c r="B1288" i="4" s="1"/>
  <c r="C1283" i="4"/>
  <c r="B1283" i="4" s="1"/>
  <c r="C1250" i="4"/>
  <c r="B1250" i="4" s="1"/>
  <c r="C1231" i="4"/>
  <c r="B1231" i="4" s="1"/>
  <c r="C1226" i="4"/>
  <c r="B1226" i="4" s="1"/>
  <c r="C1192" i="4"/>
  <c r="B1192" i="4" s="1"/>
  <c r="C1168" i="4"/>
  <c r="B1168" i="4" s="1"/>
  <c r="C1165" i="4"/>
  <c r="B1165" i="4" s="1"/>
  <c r="C1147" i="4"/>
  <c r="B1147" i="4" s="1"/>
  <c r="C1146" i="4"/>
  <c r="B1146" i="4" s="1"/>
  <c r="C1121" i="4"/>
  <c r="B1121" i="4" s="1"/>
  <c r="C1105" i="4"/>
  <c r="B1105" i="4" s="1"/>
  <c r="C1092" i="4"/>
  <c r="B1092" i="4" s="1"/>
  <c r="C1091" i="4"/>
  <c r="B1091" i="4" s="1"/>
  <c r="C1053" i="4"/>
  <c r="B1053" i="4" s="1"/>
  <c r="C1043" i="4"/>
  <c r="B1043" i="4" s="1"/>
  <c r="C1028" i="4"/>
  <c r="B1028" i="4" s="1"/>
  <c r="C1024" i="4"/>
  <c r="B1024" i="4" s="1"/>
  <c r="C1018" i="4"/>
  <c r="B1018" i="4" s="1"/>
  <c r="C1011" i="4"/>
  <c r="B1011" i="4" s="1"/>
  <c r="C1007" i="4"/>
  <c r="B1007" i="4" s="1"/>
  <c r="C999" i="4"/>
  <c r="B999" i="4" s="1"/>
  <c r="C995" i="4"/>
  <c r="B995" i="4" s="1"/>
  <c r="C958" i="4"/>
  <c r="B958" i="4" s="1"/>
  <c r="C957" i="4"/>
  <c r="B957" i="4" s="1"/>
  <c r="C950" i="4"/>
  <c r="B950" i="4" s="1"/>
  <c r="C946" i="4"/>
  <c r="B946" i="4" s="1"/>
  <c r="C942" i="4"/>
  <c r="B942" i="4" s="1"/>
  <c r="C925" i="4"/>
  <c r="B925" i="4" s="1"/>
  <c r="C888" i="4"/>
  <c r="B888" i="4" s="1"/>
  <c r="C860" i="4"/>
  <c r="B860" i="4" s="1"/>
  <c r="C858" i="4"/>
  <c r="B858" i="4" s="1"/>
  <c r="C844" i="4"/>
  <c r="B844" i="4" s="1"/>
  <c r="C808" i="4"/>
  <c r="B808" i="4" s="1"/>
  <c r="C759" i="4"/>
  <c r="B759" i="4" s="1"/>
  <c r="C748" i="4"/>
  <c r="B748" i="4" s="1"/>
  <c r="C744" i="4"/>
  <c r="B744" i="4" s="1"/>
  <c r="C740" i="4"/>
  <c r="B740" i="4" s="1"/>
  <c r="C734" i="4"/>
  <c r="B734" i="4" s="1"/>
  <c r="C732" i="4"/>
  <c r="B732" i="4" s="1"/>
  <c r="C726" i="4"/>
  <c r="B726" i="4" s="1"/>
  <c r="C688" i="4"/>
  <c r="B688" i="4" s="1"/>
  <c r="C686" i="4"/>
  <c r="B686" i="4" s="1"/>
  <c r="C655" i="4"/>
  <c r="B655" i="4" s="1"/>
  <c r="C637" i="4"/>
  <c r="B637" i="4" s="1"/>
  <c r="C629" i="4"/>
  <c r="B629" i="4" s="1"/>
  <c r="C628" i="4"/>
  <c r="B628" i="4" s="1"/>
  <c r="C580" i="4"/>
  <c r="B580" i="4" s="1"/>
  <c r="C567" i="4"/>
  <c r="B567" i="4" s="1"/>
  <c r="C566" i="4"/>
  <c r="B566" i="4" s="1"/>
  <c r="C561" i="4"/>
  <c r="B561" i="4" s="1"/>
  <c r="C552" i="4"/>
  <c r="B552" i="4" s="1"/>
  <c r="C533" i="4"/>
  <c r="B533" i="4" s="1"/>
  <c r="C531" i="4"/>
  <c r="B531" i="4" s="1"/>
  <c r="C525" i="4"/>
  <c r="B525" i="4" s="1"/>
  <c r="C513" i="4"/>
  <c r="B513" i="4" s="1"/>
  <c r="C500" i="4"/>
  <c r="B500" i="4" s="1"/>
  <c r="C478" i="4"/>
  <c r="B478" i="4" s="1"/>
  <c r="C474" i="4"/>
  <c r="B474" i="4" s="1"/>
  <c r="C454" i="4"/>
  <c r="B454" i="4" s="1"/>
  <c r="C424" i="4"/>
  <c r="B424" i="4" s="1"/>
  <c r="C402" i="4"/>
  <c r="B402" i="4" s="1"/>
  <c r="C386" i="4"/>
  <c r="B386" i="4" s="1"/>
  <c r="C366" i="4"/>
  <c r="B366" i="4" s="1"/>
  <c r="C326" i="4"/>
  <c r="B326" i="4" s="1"/>
  <c r="C302" i="4"/>
  <c r="B302" i="4" s="1"/>
  <c r="C283" i="4"/>
  <c r="B283" i="4" s="1"/>
  <c r="C275" i="4"/>
  <c r="B275" i="4" s="1"/>
  <c r="C264" i="4"/>
  <c r="B264" i="4"/>
  <c r="C253" i="4"/>
  <c r="B253" i="4" s="1"/>
  <c r="C224" i="4"/>
  <c r="B224" i="4" s="1"/>
  <c r="C217" i="4"/>
  <c r="B217" i="4" s="1"/>
  <c r="C177" i="4"/>
  <c r="B177" i="4" s="1"/>
  <c r="C135" i="4"/>
  <c r="B135" i="4" s="1"/>
  <c r="C128" i="4"/>
  <c r="B128" i="4" s="1"/>
  <c r="C112" i="4"/>
  <c r="B112" i="4" s="1"/>
  <c r="C78" i="4"/>
  <c r="B78" i="4" s="1"/>
  <c r="C69" i="4"/>
  <c r="B69" i="4" s="1"/>
  <c r="C64" i="4"/>
  <c r="B64" i="4" s="1"/>
  <c r="C50" i="4"/>
  <c r="B50" i="4" s="1"/>
  <c r="C33" i="4"/>
  <c r="B33" i="4" s="1"/>
  <c r="C32" i="4"/>
  <c r="B32" i="4" s="1"/>
  <c r="C23" i="4"/>
  <c r="B23" i="4" s="1"/>
  <c r="C10" i="4"/>
  <c r="B10" i="4"/>
  <c r="C1385" i="4"/>
  <c r="B1385" i="4" s="1"/>
  <c r="C1377" i="4"/>
  <c r="B1377" i="4" s="1"/>
  <c r="C1329" i="4"/>
  <c r="B1329" i="4" s="1"/>
  <c r="C1310" i="4"/>
  <c r="B1310" i="4"/>
  <c r="C1297" i="4"/>
  <c r="B1297" i="4" s="1"/>
  <c r="C1296" i="4"/>
  <c r="B1296" i="4" s="1"/>
  <c r="C1278" i="4"/>
  <c r="B1278" i="4" s="1"/>
  <c r="C1268" i="4"/>
  <c r="B1268" i="4" s="1"/>
  <c r="C1264" i="4"/>
  <c r="B1264" i="4" s="1"/>
  <c r="C1217" i="4"/>
  <c r="B1217" i="4" s="1"/>
  <c r="C1170" i="4"/>
  <c r="B1170" i="4" s="1"/>
  <c r="C1164" i="4"/>
  <c r="B1164" i="4" s="1"/>
  <c r="C1144" i="4"/>
  <c r="B1144" i="4" s="1"/>
  <c r="C1123" i="4"/>
  <c r="B1123" i="4" s="1"/>
  <c r="C1111" i="4"/>
  <c r="B1111" i="4" s="1"/>
  <c r="C1109" i="4"/>
  <c r="B1109" i="4" s="1"/>
  <c r="C1102" i="4"/>
  <c r="B1102" i="4" s="1"/>
  <c r="C1099" i="4"/>
  <c r="B1099" i="4" s="1"/>
  <c r="C1087" i="4"/>
  <c r="B1087" i="4" s="1"/>
  <c r="C994" i="4"/>
  <c r="B994" i="4" s="1"/>
  <c r="C983" i="4"/>
  <c r="B983" i="4" s="1"/>
  <c r="C972" i="4"/>
  <c r="B972" i="4" s="1"/>
  <c r="C905" i="4"/>
  <c r="B905" i="4" s="1"/>
  <c r="C848" i="4"/>
  <c r="B848" i="4" s="1"/>
  <c r="C833" i="4"/>
  <c r="B833" i="4" s="1"/>
  <c r="C820" i="4"/>
  <c r="B820" i="4" s="1"/>
  <c r="C811" i="4"/>
  <c r="B811" i="4" s="1"/>
  <c r="C802" i="4"/>
  <c r="B802" i="4" s="1"/>
  <c r="C788" i="4"/>
  <c r="B788" i="4" s="1"/>
  <c r="C747" i="4"/>
  <c r="B747" i="4" s="1"/>
  <c r="C708" i="4"/>
  <c r="B708" i="4" s="1"/>
  <c r="C677" i="4"/>
  <c r="B677" i="4" s="1"/>
  <c r="C610" i="4"/>
  <c r="B610" i="4" s="1"/>
  <c r="C595" i="4"/>
  <c r="B595" i="4" s="1"/>
  <c r="C591" i="4"/>
  <c r="B591" i="4" s="1"/>
  <c r="C582" i="4"/>
  <c r="B582" i="4" s="1"/>
  <c r="C574" i="4"/>
  <c r="B574" i="4" s="1"/>
  <c r="C553" i="4"/>
  <c r="B553" i="4" s="1"/>
  <c r="C528" i="4"/>
  <c r="B528" i="4" s="1"/>
  <c r="C526" i="4"/>
  <c r="B526" i="4" s="1"/>
  <c r="C511" i="4"/>
  <c r="B511" i="4" s="1"/>
  <c r="C499" i="4"/>
  <c r="B499" i="4" s="1"/>
  <c r="C496" i="4"/>
  <c r="B496" i="4" s="1"/>
  <c r="C421" i="4"/>
  <c r="B421" i="4" s="1"/>
  <c r="C410" i="4"/>
  <c r="B410" i="4" s="1"/>
  <c r="C399" i="4"/>
  <c r="B399" i="4" s="1"/>
  <c r="C369" i="4"/>
  <c r="B369" i="4" s="1"/>
  <c r="C368" i="4"/>
  <c r="B368" i="4" s="1"/>
  <c r="C354" i="4"/>
  <c r="B354" i="4" s="1"/>
  <c r="C331" i="4"/>
  <c r="B331" i="4" s="1"/>
  <c r="C324" i="4"/>
  <c r="B324" i="4" s="1"/>
  <c r="C314" i="4"/>
  <c r="B314" i="4" s="1"/>
  <c r="C300" i="4"/>
  <c r="B300" i="4"/>
  <c r="C290" i="4"/>
  <c r="B290" i="4" s="1"/>
  <c r="C282" i="4"/>
  <c r="B282" i="4" s="1"/>
  <c r="C281" i="4"/>
  <c r="B281" i="4" s="1"/>
  <c r="C245" i="4"/>
  <c r="B245" i="4" s="1"/>
  <c r="C232" i="4"/>
  <c r="B232" i="4" s="1"/>
  <c r="C230" i="4"/>
  <c r="B230" i="4" s="1"/>
  <c r="C206" i="4"/>
  <c r="B206" i="4"/>
  <c r="C144" i="4"/>
  <c r="B144" i="4" s="1"/>
  <c r="C131" i="4"/>
  <c r="B131" i="4" s="1"/>
  <c r="C120" i="4"/>
  <c r="B120" i="4" s="1"/>
  <c r="C103" i="4"/>
  <c r="B103" i="4" s="1"/>
  <c r="C79" i="4"/>
  <c r="B79" i="4" s="1"/>
  <c r="C76" i="4"/>
  <c r="B76" i="4" s="1"/>
  <c r="C71" i="4"/>
  <c r="B71" i="4" s="1"/>
  <c r="C61" i="4"/>
  <c r="B61" i="4"/>
  <c r="C20" i="4"/>
  <c r="B20" i="4" s="1"/>
  <c r="C19" i="4"/>
  <c r="B19" i="4" s="1"/>
  <c r="C3" i="4"/>
  <c r="B3" i="4" s="1"/>
  <c r="C1396" i="4"/>
  <c r="B1396" i="4" s="1"/>
  <c r="C1382" i="4"/>
  <c r="B1382" i="4" s="1"/>
  <c r="C1368" i="4"/>
  <c r="B1368" i="4" s="1"/>
  <c r="C1367" i="4"/>
  <c r="B1367" i="4" s="1"/>
  <c r="C1343" i="4"/>
  <c r="B1343" i="4" s="1"/>
  <c r="C1313" i="4"/>
  <c r="B1313" i="4" s="1"/>
  <c r="C1311" i="4"/>
  <c r="B1311" i="4" s="1"/>
  <c r="C1290" i="4"/>
  <c r="B1290" i="4" s="1"/>
  <c r="C1280" i="4"/>
  <c r="B1280" i="4" s="1"/>
  <c r="C1243" i="4"/>
  <c r="B1243" i="4" s="1"/>
  <c r="C1187" i="4"/>
  <c r="B1187" i="4" s="1"/>
  <c r="C1182" i="4"/>
  <c r="B1182" i="4" s="1"/>
  <c r="C1163" i="4"/>
  <c r="B1163" i="4" s="1"/>
  <c r="C1145" i="4"/>
  <c r="B1145" i="4" s="1"/>
  <c r="C1143" i="4"/>
  <c r="B1143" i="4" s="1"/>
  <c r="C1112" i="4"/>
  <c r="B1112" i="4" s="1"/>
  <c r="C1106" i="4"/>
  <c r="B1106" i="4" s="1"/>
  <c r="C1069" i="4"/>
  <c r="B1069" i="4" s="1"/>
  <c r="C1020" i="4"/>
  <c r="B1020" i="4" s="1"/>
  <c r="C1002" i="4"/>
  <c r="B1002" i="4" s="1"/>
  <c r="C990" i="4"/>
  <c r="B990" i="4" s="1"/>
  <c r="C929" i="4"/>
  <c r="B929" i="4" s="1"/>
  <c r="C866" i="4"/>
  <c r="B866" i="4"/>
  <c r="C803" i="4"/>
  <c r="B803" i="4" s="1"/>
  <c r="C782" i="4"/>
  <c r="B782" i="4" s="1"/>
  <c r="C772" i="4"/>
  <c r="B772" i="4" s="1"/>
  <c r="C678" i="4"/>
  <c r="B678" i="4" s="1"/>
  <c r="C675" i="4"/>
  <c r="B675" i="4" s="1"/>
  <c r="C670" i="4"/>
  <c r="B670" i="4" s="1"/>
  <c r="C649" i="4"/>
  <c r="B649" i="4" s="1"/>
  <c r="C636" i="4"/>
  <c r="B636" i="4" s="1"/>
  <c r="C598" i="4"/>
  <c r="B598" i="4" s="1"/>
  <c r="C592" i="4"/>
  <c r="B592" i="4" s="1"/>
  <c r="C586" i="4"/>
  <c r="B586" i="4" s="1"/>
  <c r="C565" i="4"/>
  <c r="B565" i="4" s="1"/>
  <c r="C562" i="4"/>
  <c r="B562" i="4" s="1"/>
  <c r="C557" i="4"/>
  <c r="B557" i="4"/>
  <c r="C541" i="4"/>
  <c r="B541" i="4" s="1"/>
  <c r="C430" i="4"/>
  <c r="B430" i="4" s="1"/>
  <c r="C379" i="4"/>
  <c r="B379" i="4" s="1"/>
  <c r="C356" i="4"/>
  <c r="B356" i="4" s="1"/>
  <c r="C293" i="4"/>
  <c r="B293" i="4" s="1"/>
  <c r="C286" i="4"/>
  <c r="B286" i="4" s="1"/>
  <c r="C280" i="4"/>
  <c r="B280" i="4" s="1"/>
  <c r="C162" i="4"/>
  <c r="B162" i="4" s="1"/>
  <c r="C125" i="4"/>
  <c r="B125" i="4" s="1"/>
  <c r="C109" i="4"/>
  <c r="B109" i="4"/>
  <c r="C101" i="4"/>
  <c r="B101" i="4" s="1"/>
  <c r="C28" i="4"/>
  <c r="B28" i="4" s="1"/>
  <c r="C26" i="4"/>
  <c r="B26" i="4" s="1"/>
  <c r="C18" i="4"/>
  <c r="B18" i="4" s="1"/>
  <c r="C4" i="4"/>
  <c r="B4" i="4" s="1"/>
  <c r="C1422" i="4"/>
  <c r="B1422" i="4" s="1"/>
  <c r="C1419" i="4"/>
  <c r="B1419" i="4" s="1"/>
  <c r="C1347" i="4"/>
  <c r="B1347" i="4" s="1"/>
  <c r="C1335" i="4"/>
  <c r="B1335" i="4" s="1"/>
  <c r="C1330" i="4"/>
  <c r="B1330" i="4" s="1"/>
  <c r="C1328" i="4"/>
  <c r="B1328" i="4" s="1"/>
  <c r="C1295" i="4"/>
  <c r="B1295" i="4"/>
  <c r="C1261" i="4"/>
  <c r="B1261" i="4" s="1"/>
  <c r="C1248" i="4"/>
  <c r="B1248" i="4" s="1"/>
  <c r="C1234" i="4"/>
  <c r="B1234" i="4" s="1"/>
  <c r="C1078" i="4"/>
  <c r="B1078" i="4"/>
  <c r="C1029" i="4"/>
  <c r="B1029" i="4" s="1"/>
  <c r="C908" i="4"/>
  <c r="B908" i="4" s="1"/>
  <c r="C903" i="4"/>
  <c r="B903" i="4" s="1"/>
  <c r="C883" i="4"/>
  <c r="B883" i="4" s="1"/>
  <c r="C870" i="4"/>
  <c r="B870" i="4" s="1"/>
  <c r="C863" i="4"/>
  <c r="B863" i="4" s="1"/>
  <c r="C847" i="4"/>
  <c r="B847" i="4"/>
  <c r="C819" i="4"/>
  <c r="B819" i="4" s="1"/>
  <c r="C779" i="4"/>
  <c r="B779" i="4" s="1"/>
  <c r="C776" i="4"/>
  <c r="B776" i="4" s="1"/>
  <c r="C721" i="4"/>
  <c r="B721" i="4" s="1"/>
  <c r="C695" i="4"/>
  <c r="B695" i="4" s="1"/>
  <c r="C674" i="4"/>
  <c r="B674" i="4" s="1"/>
  <c r="C672" i="4"/>
  <c r="B672" i="4" s="1"/>
  <c r="C666" i="4"/>
  <c r="B666" i="4" s="1"/>
  <c r="C656" i="4"/>
  <c r="B656" i="4"/>
  <c r="C455" i="4"/>
  <c r="B455" i="4" s="1"/>
  <c r="C413" i="4"/>
  <c r="B413" i="4" s="1"/>
  <c r="C411" i="4"/>
  <c r="B411" i="4" s="1"/>
  <c r="C339" i="4"/>
  <c r="B339" i="4" s="1"/>
  <c r="C325" i="4"/>
  <c r="B325" i="4" s="1"/>
  <c r="C313" i="4"/>
  <c r="B313" i="4" s="1"/>
  <c r="C297" i="4"/>
  <c r="B297" i="4"/>
  <c r="C250" i="4"/>
  <c r="B250" i="4" s="1"/>
  <c r="C171" i="4"/>
  <c r="B171" i="4" s="1"/>
  <c r="C105" i="4"/>
  <c r="B105" i="4" s="1"/>
  <c r="C99" i="4"/>
  <c r="B99" i="4" s="1"/>
  <c r="C90" i="4"/>
  <c r="B90" i="4" s="1"/>
  <c r="C1390" i="4"/>
  <c r="B1390" i="4"/>
  <c r="C1352" i="4"/>
  <c r="B1352" i="4" s="1"/>
  <c r="C1341" i="4"/>
  <c r="B1341" i="4"/>
  <c r="C1327" i="4"/>
  <c r="B1327" i="4"/>
  <c r="C1314" i="4"/>
  <c r="B1314" i="4" s="1"/>
  <c r="C1239" i="4"/>
  <c r="B1239" i="4" s="1"/>
  <c r="C1204" i="4"/>
  <c r="B1204" i="4" s="1"/>
  <c r="C1200" i="4"/>
  <c r="B1200" i="4" s="1"/>
  <c r="C1160" i="4"/>
  <c r="B1160" i="4" s="1"/>
  <c r="C1156" i="4"/>
  <c r="B1156" i="4" s="1"/>
  <c r="C1127" i="4"/>
  <c r="B1127" i="4"/>
  <c r="C1114" i="4"/>
  <c r="B1114" i="4" s="1"/>
  <c r="C1085" i="4"/>
  <c r="B1085" i="4" s="1"/>
  <c r="C1016" i="4"/>
  <c r="B1016" i="4" s="1"/>
  <c r="C989" i="4"/>
  <c r="B989" i="4" s="1"/>
  <c r="C921" i="4"/>
  <c r="B921" i="4"/>
  <c r="C918" i="4"/>
  <c r="B918" i="4"/>
  <c r="C885" i="4"/>
  <c r="B885" i="4" s="1"/>
  <c r="C880" i="4"/>
  <c r="B880" i="4"/>
  <c r="C869" i="4"/>
  <c r="B869" i="4" s="1"/>
  <c r="C821" i="4"/>
  <c r="B821" i="4" s="1"/>
  <c r="C818" i="4"/>
  <c r="B818" i="4" s="1"/>
  <c r="C809" i="4"/>
  <c r="B809" i="4" s="1"/>
  <c r="C791" i="4"/>
  <c r="B791" i="4"/>
  <c r="C770" i="4"/>
  <c r="B770" i="4"/>
  <c r="C757" i="4"/>
  <c r="B757" i="4" s="1"/>
  <c r="C743" i="4"/>
  <c r="B743" i="4" s="1"/>
  <c r="C597" i="4"/>
  <c r="B597" i="4" s="1"/>
  <c r="C546" i="4"/>
  <c r="B546" i="4"/>
  <c r="C540" i="4"/>
  <c r="B540" i="4" s="1"/>
  <c r="C481" i="4"/>
  <c r="B481" i="4" s="1"/>
  <c r="C417" i="4"/>
  <c r="B417" i="4" s="1"/>
  <c r="C391" i="4"/>
  <c r="B391" i="4" s="1"/>
  <c r="C363" i="4"/>
  <c r="B363" i="4" s="1"/>
  <c r="C345" i="4"/>
  <c r="B345" i="4" s="1"/>
  <c r="C344" i="4"/>
  <c r="B344" i="4"/>
  <c r="C318" i="4"/>
  <c r="B318" i="4" s="1"/>
  <c r="C244" i="4"/>
  <c r="B244" i="4" s="1"/>
  <c r="C116" i="4"/>
  <c r="B116" i="4" s="1"/>
  <c r="C66" i="4"/>
  <c r="B66" i="4"/>
  <c r="C52" i="4"/>
  <c r="B52" i="4"/>
  <c r="C36" i="4"/>
  <c r="B36" i="4" s="1"/>
  <c r="C12" i="4"/>
  <c r="B12" i="4" s="1"/>
  <c r="C7" i="4"/>
  <c r="B7" i="4" s="1"/>
  <c r="C1386" i="4"/>
  <c r="B1386" i="4" s="1"/>
  <c r="C1372" i="4"/>
  <c r="B1372" i="4" s="1"/>
  <c r="C1180" i="4"/>
  <c r="B1180" i="4" s="1"/>
  <c r="C1162" i="4"/>
  <c r="B1162" i="4"/>
  <c r="C1157" i="4"/>
  <c r="B1157" i="4" s="1"/>
  <c r="C1153" i="4"/>
  <c r="B1153" i="4" s="1"/>
  <c r="C1136" i="4"/>
  <c r="B1136" i="4" s="1"/>
  <c r="C1100" i="4"/>
  <c r="B1100" i="4"/>
  <c r="C1075" i="4"/>
  <c r="B1075" i="4"/>
  <c r="C1063" i="4"/>
  <c r="B1063" i="4" s="1"/>
  <c r="C1045" i="4"/>
  <c r="B1045" i="4" s="1"/>
  <c r="C1037" i="4"/>
  <c r="B1037" i="4" s="1"/>
  <c r="C974" i="4"/>
  <c r="B974" i="4"/>
  <c r="C910" i="4"/>
  <c r="B910" i="4" s="1"/>
  <c r="C787" i="4"/>
  <c r="B787" i="4" s="1"/>
  <c r="C742" i="4"/>
  <c r="B742" i="4" s="1"/>
  <c r="C720" i="4"/>
  <c r="B720" i="4" s="1"/>
  <c r="C702" i="4"/>
  <c r="B702" i="4" s="1"/>
  <c r="C653" i="4"/>
  <c r="B653" i="4" s="1"/>
  <c r="C632" i="4"/>
  <c r="B632" i="4"/>
  <c r="C604" i="4"/>
  <c r="B604" i="4" s="1"/>
  <c r="C590" i="4"/>
  <c r="B590" i="4" s="1"/>
  <c r="C473" i="4"/>
  <c r="B473" i="4" s="1"/>
  <c r="C459" i="4"/>
  <c r="B459" i="4"/>
  <c r="C445" i="4"/>
  <c r="B445" i="4" s="1"/>
  <c r="C373" i="4"/>
  <c r="B373" i="4" s="1"/>
  <c r="C261" i="4"/>
  <c r="B261" i="4" s="1"/>
  <c r="C198" i="4"/>
  <c r="B198" i="4"/>
  <c r="C159" i="4"/>
  <c r="B159" i="4"/>
  <c r="C88" i="4"/>
  <c r="B88" i="4" s="1"/>
  <c r="C1357" i="4"/>
  <c r="B1357" i="4" s="1"/>
  <c r="C1355" i="4"/>
  <c r="B1355" i="4" s="1"/>
  <c r="C1351" i="4"/>
  <c r="B1351" i="4"/>
  <c r="C1338" i="4"/>
  <c r="B1338" i="4" s="1"/>
  <c r="C1323" i="4"/>
  <c r="B1323" i="4" s="1"/>
  <c r="C1320" i="4"/>
  <c r="B1320" i="4" s="1"/>
  <c r="C1318" i="4"/>
  <c r="B1318" i="4" s="1"/>
  <c r="C1317" i="4"/>
  <c r="B1317" i="4" s="1"/>
  <c r="C1270" i="4"/>
  <c r="B1270" i="4" s="1"/>
  <c r="C1219" i="4"/>
  <c r="B1219" i="4"/>
  <c r="C1202" i="4"/>
  <c r="B1202" i="4"/>
  <c r="C1176" i="4"/>
  <c r="B1176" i="4" s="1"/>
  <c r="C1141" i="4"/>
  <c r="B1141" i="4" s="1"/>
  <c r="C1118" i="4"/>
  <c r="B1118" i="4" s="1"/>
  <c r="C1115" i="4"/>
  <c r="B1115" i="4"/>
  <c r="C1019" i="4"/>
  <c r="B1019" i="4" s="1"/>
  <c r="C1010" i="4"/>
  <c r="B1010" i="4" s="1"/>
  <c r="C984" i="4"/>
  <c r="B984" i="4" s="1"/>
  <c r="C968" i="4"/>
  <c r="B968" i="4"/>
  <c r="C927" i="4"/>
  <c r="B927" i="4" s="1"/>
  <c r="C919" i="4"/>
  <c r="B919" i="4" s="1"/>
  <c r="C917" i="4"/>
  <c r="B917" i="4" s="1"/>
  <c r="C901" i="4"/>
  <c r="B901" i="4" s="1"/>
  <c r="C835" i="4"/>
  <c r="B835" i="4" s="1"/>
  <c r="C815" i="4"/>
  <c r="B815" i="4" s="1"/>
  <c r="C792" i="4"/>
  <c r="B792" i="4"/>
  <c r="C766" i="4"/>
  <c r="B766" i="4"/>
  <c r="C756" i="4"/>
  <c r="B756" i="4" s="1"/>
  <c r="C728" i="4"/>
  <c r="B728" i="4" s="1"/>
  <c r="C704" i="4"/>
  <c r="B704" i="4" s="1"/>
  <c r="C584" i="4"/>
  <c r="B584" i="4"/>
  <c r="C583" i="4"/>
  <c r="B583" i="4" s="1"/>
  <c r="C489" i="4"/>
  <c r="B489" i="4" s="1"/>
  <c r="C467" i="4"/>
  <c r="B467" i="4" s="1"/>
  <c r="C463" i="4"/>
  <c r="B463" i="4"/>
  <c r="C422" i="4"/>
  <c r="B422" i="4" s="1"/>
  <c r="C416" i="4"/>
  <c r="B416" i="4" s="1"/>
  <c r="C362" i="4"/>
  <c r="B362" i="4" s="1"/>
  <c r="C260" i="4"/>
  <c r="B260" i="4" s="1"/>
  <c r="C240" i="4"/>
  <c r="B240" i="4" s="1"/>
  <c r="C208" i="4"/>
  <c r="B208" i="4" s="1"/>
  <c r="C122" i="4"/>
  <c r="B122" i="4" s="1"/>
  <c r="C114" i="4"/>
  <c r="B114" i="4"/>
  <c r="C113" i="4"/>
  <c r="B113" i="4" s="1"/>
  <c r="C73" i="4"/>
  <c r="B73" i="4" s="1"/>
  <c r="C1425" i="4"/>
  <c r="B1425" i="4"/>
  <c r="C1399" i="4"/>
  <c r="B1399" i="4" s="1"/>
  <c r="C1345" i="4"/>
  <c r="B1345" i="4" s="1"/>
  <c r="C1326" i="4"/>
  <c r="B1326" i="4" s="1"/>
  <c r="C1272" i="4"/>
  <c r="B1272" i="4" s="1"/>
  <c r="C1260" i="4"/>
  <c r="B1260" i="4" s="1"/>
  <c r="C1247" i="4"/>
  <c r="B1247" i="4" s="1"/>
  <c r="C1178" i="4"/>
  <c r="B1178" i="4" s="1"/>
  <c r="C1135" i="4"/>
  <c r="B1135" i="4" s="1"/>
  <c r="C1131" i="4"/>
  <c r="B1131" i="4" s="1"/>
  <c r="C1122" i="4"/>
  <c r="B1122" i="4" s="1"/>
  <c r="C1108" i="4"/>
  <c r="B1108" i="4" s="1"/>
  <c r="C1051" i="4"/>
  <c r="B1051" i="4" s="1"/>
  <c r="C1048" i="4"/>
  <c r="B1048" i="4"/>
  <c r="C1046" i="4"/>
  <c r="B1046" i="4" s="1"/>
  <c r="C988" i="4"/>
  <c r="B988" i="4" s="1"/>
  <c r="C985" i="4"/>
  <c r="B985" i="4"/>
  <c r="C964" i="4"/>
  <c r="B964" i="4" s="1"/>
  <c r="C915" i="4"/>
  <c r="B915" i="4" s="1"/>
  <c r="C872" i="4"/>
  <c r="B872" i="4" s="1"/>
  <c r="C868" i="4"/>
  <c r="B868" i="4"/>
  <c r="C842" i="4"/>
  <c r="B842" i="4" s="1"/>
  <c r="C832" i="4"/>
  <c r="B832" i="4" s="1"/>
  <c r="C783" i="4"/>
  <c r="B783" i="4" s="1"/>
  <c r="C701" i="4"/>
  <c r="B701" i="4"/>
  <c r="C681" i="4"/>
  <c r="B681" i="4"/>
  <c r="C633" i="4"/>
  <c r="B633" i="4" s="1"/>
  <c r="C444" i="4"/>
  <c r="B444" i="4" s="1"/>
  <c r="C433" i="4"/>
  <c r="B433" i="4" s="1"/>
  <c r="C375" i="4"/>
  <c r="B375" i="4" s="1"/>
  <c r="C351" i="4"/>
  <c r="B351" i="4" s="1"/>
  <c r="C350" i="4"/>
  <c r="B350" i="4" s="1"/>
  <c r="C315" i="4"/>
  <c r="B315" i="4"/>
  <c r="C312" i="4"/>
  <c r="B312" i="4" s="1"/>
  <c r="C308" i="4"/>
  <c r="B308" i="4" s="1"/>
  <c r="C272" i="4"/>
  <c r="B272" i="4" s="1"/>
  <c r="C251" i="4"/>
  <c r="B251" i="4"/>
  <c r="C247" i="4"/>
  <c r="B247" i="4" s="1"/>
  <c r="C213" i="4"/>
  <c r="B213" i="4" s="1"/>
  <c r="C143" i="4"/>
  <c r="B143" i="4" s="1"/>
  <c r="C126" i="4"/>
  <c r="B126" i="4" s="1"/>
  <c r="C104" i="4"/>
  <c r="B104" i="4" s="1"/>
  <c r="C72" i="4"/>
  <c r="B72" i="4" s="1"/>
  <c r="C48" i="4"/>
  <c r="B48" i="4" s="1"/>
  <c r="C43" i="4"/>
  <c r="B43" i="4"/>
  <c r="C37" i="4"/>
  <c r="B37" i="4" s="1"/>
  <c r="C27" i="4"/>
  <c r="B27" i="4" s="1"/>
  <c r="C22" i="4"/>
  <c r="B22" i="4" s="1"/>
  <c r="C1415" i="4"/>
  <c r="B1415" i="4" s="1"/>
  <c r="C1363" i="4"/>
  <c r="B1363" i="4" s="1"/>
  <c r="C1339" i="4"/>
  <c r="B1339" i="4" s="1"/>
  <c r="C1240" i="4"/>
  <c r="B1240" i="4" s="1"/>
  <c r="C1195" i="4"/>
  <c r="B1195" i="4" s="1"/>
  <c r="C1188" i="4"/>
  <c r="B1188" i="4" s="1"/>
  <c r="C1184" i="4"/>
  <c r="B1184" i="4" s="1"/>
  <c r="C1167" i="4"/>
  <c r="B1167" i="4" s="1"/>
  <c r="C1059" i="4"/>
  <c r="B1059" i="4" s="1"/>
  <c r="C966" i="4"/>
  <c r="B966" i="4"/>
  <c r="C789" i="4"/>
  <c r="B789" i="4" s="1"/>
  <c r="C693" i="4"/>
  <c r="B693" i="4" s="1"/>
  <c r="C671" i="4"/>
  <c r="B671" i="4" s="1"/>
  <c r="C665" i="4"/>
  <c r="B665" i="4" s="1"/>
  <c r="C542" i="4"/>
  <c r="B542" i="4" s="1"/>
  <c r="C509" i="4"/>
  <c r="B509" i="4" s="1"/>
  <c r="C508" i="4"/>
  <c r="B508" i="4"/>
  <c r="C464" i="4"/>
  <c r="B464" i="4" s="1"/>
  <c r="C456" i="4"/>
  <c r="B456" i="4" s="1"/>
  <c r="C409" i="4"/>
  <c r="B409" i="4" s="1"/>
  <c r="C405" i="4"/>
  <c r="B405" i="4" s="1"/>
  <c r="C389" i="4"/>
  <c r="B389" i="4"/>
  <c r="C270" i="4"/>
  <c r="B270" i="4" s="1"/>
  <c r="C269" i="4"/>
  <c r="B269" i="4" s="1"/>
  <c r="C209" i="4"/>
  <c r="B209" i="4" s="1"/>
  <c r="C149" i="4"/>
  <c r="B149" i="4" s="1"/>
  <c r="C59" i="4"/>
  <c r="B59" i="4" s="1"/>
  <c r="C58" i="4"/>
  <c r="B58" i="4" s="1"/>
  <c r="C53" i="4"/>
  <c r="B53" i="4" s="1"/>
  <c r="C1259" i="4"/>
  <c r="B1259" i="4" s="1"/>
  <c r="C1235" i="4"/>
  <c r="B1235" i="4" s="1"/>
  <c r="C1223" i="4"/>
  <c r="B1223" i="4" s="1"/>
  <c r="C1201" i="4"/>
  <c r="B1201" i="4" s="1"/>
  <c r="C1185" i="4"/>
  <c r="B1185" i="4" s="1"/>
  <c r="C1128" i="4"/>
  <c r="B1128" i="4" s="1"/>
  <c r="C1055" i="4"/>
  <c r="B1055" i="4" s="1"/>
  <c r="C962" i="4"/>
  <c r="B962" i="4"/>
  <c r="C959" i="4"/>
  <c r="B959" i="4" s="1"/>
  <c r="C642" i="4"/>
  <c r="B642" i="4" s="1"/>
  <c r="C599" i="4"/>
  <c r="B599" i="4" s="1"/>
  <c r="C522" i="4"/>
  <c r="B522" i="4" s="1"/>
  <c r="C487" i="4"/>
  <c r="B487" i="4" s="1"/>
  <c r="C469" i="4"/>
  <c r="B469" i="4" s="1"/>
  <c r="C381" i="4"/>
  <c r="B381" i="4" s="1"/>
  <c r="C333" i="4"/>
  <c r="B333" i="4" s="1"/>
  <c r="C303" i="4"/>
  <c r="B303" i="4" s="1"/>
  <c r="C202" i="4"/>
  <c r="B202" i="4" s="1"/>
  <c r="C77" i="4"/>
  <c r="B77" i="4" s="1"/>
  <c r="C60" i="4"/>
  <c r="B60" i="4" s="1"/>
  <c r="C1407" i="4"/>
  <c r="B1407" i="4" s="1"/>
  <c r="C1266" i="4"/>
  <c r="B1266" i="4" s="1"/>
  <c r="C1095" i="4"/>
  <c r="B1095" i="4" s="1"/>
  <c r="C902" i="4"/>
  <c r="B902" i="4" s="1"/>
  <c r="C762" i="4"/>
  <c r="B762" i="4" s="1"/>
  <c r="C712" i="4"/>
  <c r="B712" i="4" s="1"/>
  <c r="C572" i="4"/>
  <c r="B572" i="4" s="1"/>
  <c r="C468" i="4"/>
  <c r="B468" i="4"/>
  <c r="C378" i="4"/>
  <c r="B378" i="4" s="1"/>
  <c r="C330" i="4"/>
  <c r="B330" i="4" s="1"/>
  <c r="C295" i="4"/>
  <c r="B295" i="4" s="1"/>
  <c r="C55" i="4"/>
  <c r="B55" i="4" s="1"/>
  <c r="C1365" i="4"/>
  <c r="B1365" i="4"/>
  <c r="C1254" i="4"/>
  <c r="B1254" i="4" s="1"/>
  <c r="C1126" i="4"/>
  <c r="B1126" i="4" s="1"/>
  <c r="C1071" i="4"/>
  <c r="B1071" i="4" s="1"/>
  <c r="C955" i="4"/>
  <c r="B955" i="4" s="1"/>
  <c r="C768" i="4"/>
  <c r="B768" i="4" s="1"/>
  <c r="C745" i="4"/>
  <c r="B745" i="4" s="1"/>
  <c r="C718" i="4"/>
  <c r="B718" i="4"/>
  <c r="C692" i="4"/>
  <c r="B692" i="4" s="1"/>
  <c r="C652" i="4"/>
  <c r="B652" i="4" s="1"/>
  <c r="C615" i="4"/>
  <c r="B615" i="4" s="1"/>
  <c r="C594" i="4"/>
  <c r="B594" i="4" s="1"/>
  <c r="C569" i="4"/>
  <c r="B569" i="4" s="1"/>
  <c r="C568" i="4"/>
  <c r="B568" i="4"/>
  <c r="C556" i="4"/>
  <c r="B556" i="4" s="1"/>
  <c r="C529" i="4"/>
  <c r="B529" i="4" s="1"/>
  <c r="C501" i="4"/>
  <c r="B501" i="4"/>
  <c r="C486" i="4"/>
  <c r="B486" i="4" s="1"/>
  <c r="C476" i="4"/>
  <c r="B476" i="4" s="1"/>
  <c r="C210" i="4"/>
  <c r="B210" i="4"/>
  <c r="C199" i="4"/>
  <c r="B199" i="4" s="1"/>
  <c r="C170" i="4"/>
  <c r="B170" i="4" s="1"/>
  <c r="C140" i="4"/>
  <c r="B140" i="4" s="1"/>
  <c r="C134" i="4"/>
  <c r="B134" i="4" s="1"/>
  <c r="C1424" i="4"/>
  <c r="B1424" i="4" s="1"/>
  <c r="C1360" i="4"/>
  <c r="B1360" i="4"/>
  <c r="C1346" i="4"/>
  <c r="B1346" i="4" s="1"/>
  <c r="C996" i="4"/>
  <c r="B996" i="4" s="1"/>
  <c r="C914" i="4"/>
  <c r="B914" i="4" s="1"/>
  <c r="C698" i="4"/>
  <c r="B698" i="4" s="1"/>
  <c r="C570" i="4"/>
  <c r="B570" i="4" s="1"/>
  <c r="C222" i="4"/>
  <c r="B222" i="4"/>
  <c r="C205" i="4"/>
  <c r="B205" i="4" s="1"/>
  <c r="C1426" i="4"/>
  <c r="B1426" i="4" s="1"/>
  <c r="C1379" i="4"/>
  <c r="B1379" i="4" s="1"/>
  <c r="C1233" i="4"/>
  <c r="B1233" i="4" s="1"/>
  <c r="C1230" i="4"/>
  <c r="B1230" i="4" s="1"/>
  <c r="C827" i="4"/>
  <c r="B827" i="4" s="1"/>
  <c r="C537" i="4"/>
  <c r="B537" i="4" s="1"/>
  <c r="C370" i="4"/>
  <c r="B370" i="4" s="1"/>
  <c r="C216" i="4"/>
  <c r="B216" i="4" s="1"/>
  <c r="C92" i="4"/>
  <c r="B92" i="4"/>
  <c r="C1322" i="4"/>
  <c r="B1322" i="4" s="1"/>
  <c r="C1198" i="4"/>
  <c r="B1198" i="4" s="1"/>
  <c r="C1158" i="4"/>
  <c r="B1158" i="4" s="1"/>
  <c r="C1038" i="4"/>
  <c r="B1038" i="4"/>
  <c r="C867" i="4"/>
  <c r="B867" i="4" s="1"/>
  <c r="C497" i="4"/>
  <c r="B497" i="4" s="1"/>
  <c r="C1119" i="4"/>
  <c r="B1119" i="4" s="1"/>
  <c r="C1003" i="4"/>
  <c r="B1003" i="4"/>
  <c r="C997" i="4"/>
  <c r="B997" i="4" s="1"/>
  <c r="C483" i="4"/>
  <c r="B483" i="4"/>
  <c r="C296" i="4"/>
  <c r="B296" i="4" s="1"/>
  <c r="C70" i="4"/>
  <c r="B70" i="4" s="1"/>
  <c r="C1378" i="4"/>
  <c r="B1378" i="4" s="1"/>
  <c r="C1312" i="4"/>
  <c r="B1312" i="4"/>
  <c r="C1242" i="4"/>
  <c r="B1242" i="4" s="1"/>
  <c r="C706" i="4"/>
  <c r="B706" i="4"/>
  <c r="C514" i="4"/>
  <c r="B514" i="4" s="1"/>
  <c r="C1350" i="4"/>
  <c r="B1350" i="4" s="1"/>
  <c r="C1304" i="4"/>
  <c r="B1304" i="4" s="1"/>
  <c r="C1212" i="4"/>
  <c r="B1212" i="4" s="1"/>
  <c r="C1181" i="4"/>
  <c r="B1181" i="4" s="1"/>
  <c r="C1149" i="4"/>
  <c r="B1149" i="4"/>
  <c r="C953" i="4"/>
  <c r="B953" i="4" s="1"/>
  <c r="C934" i="4"/>
  <c r="B934" i="4" s="1"/>
  <c r="C828" i="4"/>
  <c r="B828" i="4" s="1"/>
  <c r="C341" i="4"/>
  <c r="B341" i="4" s="1"/>
  <c r="C197" i="4"/>
  <c r="B197" i="4"/>
  <c r="C1229" i="4"/>
  <c r="B1229" i="4"/>
  <c r="C896" i="4"/>
  <c r="B896" i="4" s="1"/>
  <c r="C160" i="4"/>
  <c r="B160" i="4"/>
  <c r="C1301" i="4"/>
  <c r="B1301" i="4"/>
  <c r="C288" i="4"/>
  <c r="B288" i="4" s="1"/>
  <c r="C1225" i="4"/>
  <c r="B1225" i="4" s="1"/>
</calcChain>
</file>

<file path=xl/sharedStrings.xml><?xml version="1.0" encoding="utf-8"?>
<sst xmlns="http://schemas.openxmlformats.org/spreadsheetml/2006/main" count="114301" uniqueCount="4413">
  <si>
    <t>#</t>
  </si>
  <si>
    <t>Questions</t>
  </si>
  <si>
    <t>Features</t>
  </si>
  <si>
    <t>Data type</t>
  </si>
  <si>
    <t># isnull</t>
  </si>
  <si>
    <t>% missing values</t>
  </si>
  <si>
    <t>Keep / delete</t>
  </si>
  <si>
    <t>Feat engineering</t>
  </si>
  <si>
    <t>Topic</t>
  </si>
  <si>
    <t>Comment</t>
  </si>
  <si>
    <t>Are you self-employed?</t>
  </si>
  <si>
    <t>self_employed</t>
  </si>
  <si>
    <t xml:space="preserve"> int64</t>
  </si>
  <si>
    <t>Keep</t>
  </si>
  <si>
    <t>None</t>
  </si>
  <si>
    <t>Work environment</t>
  </si>
  <si>
    <t>Yes</t>
  </si>
  <si>
    <t>How many employees does your company or organization have?</t>
  </si>
  <si>
    <t>company_size</t>
  </si>
  <si>
    <t xml:space="preserve"> object</t>
  </si>
  <si>
    <t>Feature encoding</t>
  </si>
  <si>
    <t>Is your employer primarily a tech company/organization?</t>
  </si>
  <si>
    <t>tech_organization</t>
  </si>
  <si>
    <t xml:space="preserve"> float64</t>
  </si>
  <si>
    <t>Is your primary role within your company related to tech/IT?</t>
  </si>
  <si>
    <t>tech_IT_primary_role</t>
  </si>
  <si>
    <t>Delete</t>
  </si>
  <si>
    <t>N/A</t>
  </si>
  <si>
    <t>Too many null values (&gt;80%)</t>
  </si>
  <si>
    <t>Does your employer provide mental health benefits as part of healthcare coverage?</t>
  </si>
  <si>
    <t>employer_mh_benefits</t>
  </si>
  <si>
    <t>MH and employer</t>
  </si>
  <si>
    <t>Merge previous/current employer or combined analysis?</t>
  </si>
  <si>
    <t>Do you know the options for mental health care available under your employer-provided coverage?</t>
  </si>
  <si>
    <t>know_mh_benefits</t>
  </si>
  <si>
    <t>Keep/merged</t>
  </si>
  <si>
    <t>Has your employer ever formally discussed mental health (for example, as part of a wellness campaign or other official communication)?</t>
  </si>
  <si>
    <t>employer_discussed_mh</t>
  </si>
  <si>
    <t>Does your employer offer resources to learn more about mental health concerns and options for seeking help?</t>
  </si>
  <si>
    <t>employer_mh_resources</t>
  </si>
  <si>
    <t>Is your anonymity protected if you choose to take advantage of mental health or substance abuse treatment resources provided by your employer?</t>
  </si>
  <si>
    <t>anonymous_mh_employer_resources</t>
  </si>
  <si>
    <t>If a mental health issue prompted you to request a medical leave from work, asking for that leave would be:</t>
  </si>
  <si>
    <t>ask_mh_leave</t>
  </si>
  <si>
    <t>Do you think that discussing a mental health disorder with your employer would have negative consequences?</t>
  </si>
  <si>
    <t>discuss_mh_with_employer_negative</t>
  </si>
  <si>
    <t>Do you think that discussing a physical health issue with your employer would have negative consequences?</t>
  </si>
  <si>
    <t>discuss_ph_with_employer_negative</t>
  </si>
  <si>
    <t>Would you feel comfortable discussing a mental health disorder with your coworkers?</t>
  </si>
  <si>
    <t>discuss_mh_with_coworkers</t>
  </si>
  <si>
    <t>Would you feel comfortable discussing a mental health disorder with your direct supervisor(s)?</t>
  </si>
  <si>
    <t>discuss_mh_with_manager</t>
  </si>
  <si>
    <t>Do you feel that your employer takes mental health as seriously as physical health?</t>
  </si>
  <si>
    <t>employer_mh_as_serious_as_ph</t>
  </si>
  <si>
    <t>Have you heard of or observed negative consequences for co-workers who have been open about mental health issues in your workplace?</t>
  </si>
  <si>
    <t>observed_negative_consequences_coworkers</t>
  </si>
  <si>
    <t>Do you have medical coverage (private insurance or state-provided) which includes treatment of  mental health issues?</t>
  </si>
  <si>
    <t>medical_coverage_mh</t>
  </si>
  <si>
    <t>Do you know local or online resources to seek help for a mental health disorder?</t>
  </si>
  <si>
    <t>know_help_resources</t>
  </si>
  <si>
    <t>If you have been diagnosed or treated for a mental health disorder do you ever reveal this to clients or business contacts?</t>
  </si>
  <si>
    <t>reveal_mh_problem_client</t>
  </si>
  <si>
    <t>If you have revealed a mental health issue to a client or business contact do you believe this has impacted you negatively?</t>
  </si>
  <si>
    <t>negative_impact_revealed_client</t>
  </si>
  <si>
    <t>If you have been diagnosed or treated for a mental health disorder do you ever reveal this to coworkers or employees?</t>
  </si>
  <si>
    <t>reveal_mh_problem_coworkers</t>
  </si>
  <si>
    <t>If you have revealed a mental health issue to a coworker or employee do you believe this has impacted you negatively?</t>
  </si>
  <si>
    <t>negative_impact_revealed_coworkers</t>
  </si>
  <si>
    <t>Do you believe your productivity is ever affected by a mental health issue?</t>
  </si>
  <si>
    <t>productivity_affected</t>
  </si>
  <si>
    <t>If yes what percentage of your work time (time performing primary or secondary job functions) is affected by a mental health issue?</t>
  </si>
  <si>
    <t>percent_worktime_impacted</t>
  </si>
  <si>
    <t>Do you have previous employers?</t>
  </si>
  <si>
    <t>previous_employer</t>
  </si>
  <si>
    <t>Not relevant for the analysis, simply used to identify people who should answer questions 26 to 36. 13% says no</t>
  </si>
  <si>
    <t>Have your previous employers provided mental health benefits?</t>
  </si>
  <si>
    <t>previous_employer_mh_benefits</t>
  </si>
  <si>
    <t>Merged</t>
  </si>
  <si>
    <t>Were you aware of the options for mental health care provided by your previous employers?</t>
  </si>
  <si>
    <t>knew_options_mh_benefits</t>
  </si>
  <si>
    <t>Did your previous employers ever formally discuss mental health (as part of a wellness campaign or other official communication)?</t>
  </si>
  <si>
    <t>previous_employer_discussed_mh</t>
  </si>
  <si>
    <t>Did your previous employers provide resources to learn more about mental health issues and how to seek help?</t>
  </si>
  <si>
    <t>previous_employer_mh_resources</t>
  </si>
  <si>
    <t>Was your anonymity protected if you chose to take advantage of mental health or substance abuse treatment resources with previous employers?</t>
  </si>
  <si>
    <t>anonymous_mh_previous_employer_resources</t>
  </si>
  <si>
    <t>Do you think that discussing a mental health disorder with previous employers would have negative consequences?</t>
  </si>
  <si>
    <t>previous_employer_mh_negative_consequences</t>
  </si>
  <si>
    <t>Consequences – MH/PH</t>
  </si>
  <si>
    <t>Do you think that discussing a physical health issue with previous employers would have negative consequences?</t>
  </si>
  <si>
    <t>previous_employer_ph_negative_consequences</t>
  </si>
  <si>
    <t>Would you have been willing to discuss a mental health issue with your previous co-workers?</t>
  </si>
  <si>
    <t>discuss_mh_with_previous_coworkers</t>
  </si>
  <si>
    <t>Would you have been willing to discuss a mental health issue with your direct supervisor(s)?</t>
  </si>
  <si>
    <t>discuss_mh_with_previous_manager</t>
  </si>
  <si>
    <t>Did you feel that your previous employers took mental health as seriously as physical health?</t>
  </si>
  <si>
    <t>previous_employer_mh_as_serious_as_ph</t>
  </si>
  <si>
    <t>MH/PH</t>
  </si>
  <si>
    <t>Did you hear of or observe negative consequences for co-workers with mental health issues in your previous workplaces?</t>
  </si>
  <si>
    <t>observed_negative_consequences_previous_coworkers</t>
  </si>
  <si>
    <t>Consequences</t>
  </si>
  <si>
    <t>Would you be willing to bring up a physical health issue with a potential employer in an interview?</t>
  </si>
  <si>
    <t>ph_interview</t>
  </si>
  <si>
    <t>MH and employer / MH/PH</t>
  </si>
  <si>
    <t>Why or why not?</t>
  </si>
  <si>
    <t>reason_ph_interview</t>
  </si>
  <si>
    <t>Open ended question</t>
  </si>
  <si>
    <t>Would you bring up a mental health issue with a potential employer in an interview?</t>
  </si>
  <si>
    <t>talk_mh_interview</t>
  </si>
  <si>
    <t>reason_mh_interview</t>
  </si>
  <si>
    <t>Do you feel that being identified as a person with a mental health issue would hurt your career?</t>
  </si>
  <si>
    <t>career_impact</t>
  </si>
  <si>
    <t>Do you think that team members/co-workers would view you more negatively if they knew you suffered from a mental health issue?</t>
  </si>
  <si>
    <t>negative_viewed_coworkers</t>
  </si>
  <si>
    <t>How willing would you be to share with friends and family that you have a mental illness?</t>
  </si>
  <si>
    <t>share_family_friends</t>
  </si>
  <si>
    <t>People and MH around</t>
  </si>
  <si>
    <t>Have you observed or experienced an unsupportive or badly handled response to a mental health issue in your current or previous workplace?</t>
  </si>
  <si>
    <t>bad_response_previous_work</t>
  </si>
  <si>
    <t>Have your observations of how another individual who discussed a mental health disorder made you less likely to reveal a mental health issue yourself in your current workplace?</t>
  </si>
  <si>
    <t>observations_less_likely_reveal</t>
  </si>
  <si>
    <t>Do you have a family history of mental illness?</t>
  </si>
  <si>
    <t>family_history</t>
  </si>
  <si>
    <t>Condition MH</t>
  </si>
  <si>
    <t>Have you had a mental health disorder in the past?</t>
  </si>
  <si>
    <t>past_mh_disorder</t>
  </si>
  <si>
    <t>Do you currently have a mental health disorder?</t>
  </si>
  <si>
    <t>current_mh_disorder</t>
  </si>
  <si>
    <t>If yes what condition(s) have you been diagnosed with?</t>
  </si>
  <si>
    <t>mh_diagnostic</t>
  </si>
  <si>
    <t>Too many different possible values (128 unique values).</t>
  </si>
  <si>
    <t>If maybe what condition(s) do you believe you have?</t>
  </si>
  <si>
    <t>possible_mh_condition</t>
  </si>
  <si>
    <t>Too many null values (78%)</t>
  </si>
  <si>
    <t>Have you been diagnosed with a mental health condition by a medical professional?</t>
  </si>
  <si>
    <t>mh_diagnostic_medical_pro</t>
  </si>
  <si>
    <t>If so what condition(s) were you diagnosed with?</t>
  </si>
  <si>
    <t>mh_condition_diagnosed</t>
  </si>
  <si>
    <t>Too specific. The type of disorder does not bring insights to build a program to support MH</t>
  </si>
  <si>
    <t>Have you ever sought treatment for a mental health issue from a mental health professional?</t>
  </si>
  <si>
    <t>mh_treatment</t>
  </si>
  <si>
    <t>If you have a mental health issue do you feel that it interferes with your work when being treated effectively?</t>
  </si>
  <si>
    <t>treated_mh_interfere_work</t>
  </si>
  <si>
    <t>If you have a mental health issue do you feel that it interferes with your work when NOT being treated effectively?</t>
  </si>
  <si>
    <t>not_treated_mh_interfere_work</t>
  </si>
  <si>
    <t>What is your age?</t>
  </si>
  <si>
    <t>age</t>
  </si>
  <si>
    <t>Demographics</t>
  </si>
  <si>
    <t>What is your gender?</t>
  </si>
  <si>
    <t>gender</t>
  </si>
  <si>
    <t>What country do you live in?</t>
  </si>
  <si>
    <t>country</t>
  </si>
  <si>
    <t>What US state or territory do you live in?</t>
  </si>
  <si>
    <t>us_state</t>
  </si>
  <si>
    <t>Not relevant, too specific, too many missing values.</t>
  </si>
  <si>
    <t>What country do you work in?</t>
  </si>
  <si>
    <t>work_country</t>
  </si>
  <si>
    <t>What US state or territory do you work in?</t>
  </si>
  <si>
    <t>work_us_state</t>
  </si>
  <si>
    <t>Which of the following best describes your work position?</t>
  </si>
  <si>
    <t>work_position</t>
  </si>
  <si>
    <t>Too many different possible values (264 unique values).</t>
  </si>
  <si>
    <t>Do you work remotely?</t>
  </si>
  <si>
    <t>remote_worker</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</si>
  <si>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</si>
  <si>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</si>
  <si>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</si>
  <si>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</si>
  <si>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</si>
  <si>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</si>
  <si>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</si>
  <si>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</si>
  <si>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</si>
  <si>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</si>
  <si>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</si>
  <si>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</si>
  <si>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</si>
  <si>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</si>
  <si>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</si>
  <si>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</si>
  <si>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</si>
  <si>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</si>
  <si>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</si>
  <si>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</si>
  <si>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</si>
  <si>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</si>
  <si>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</si>
  <si>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</si>
  <si>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</si>
  <si>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</si>
  <si>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</si>
  <si>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</si>
  <si>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</si>
  <si>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</si>
  <si>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</si>
  <si>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</si>
  <si>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</si>
  <si>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</si>
  <si>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</si>
  <si>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</si>
  <si>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</si>
  <si>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</si>
  <si>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</si>
  <si>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</si>
  <si>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</si>
  <si>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</si>
  <si>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</si>
  <si>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</si>
  <si>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</si>
  <si>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</si>
  <si>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</si>
  <si>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</si>
  <si>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</si>
  <si>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</si>
  <si>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</si>
  <si>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</si>
  <si>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</si>
  <si>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</si>
  <si>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</si>
  <si>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</si>
  <si>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</si>
  <si>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</si>
  <si>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</si>
  <si>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</si>
  <si>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</si>
  <si>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</si>
  <si>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</si>
  <si>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</si>
  <si>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</si>
  <si>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</si>
  <si>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</si>
  <si>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If yes, what percentage of your work time (time performing primary or secondary job functions) is affected by a mental health issue?</t>
  </si>
  <si>
    <t>Why or why not?.1</t>
  </si>
  <si>
    <t>If yes, what condition(s) have you been diagnosed with?</t>
  </si>
  <si>
    <t>If maybe, what condition(s) do you believe you have?</t>
  </si>
  <si>
    <t>If so, what condition(s) were you diagnosed with?</t>
  </si>
  <si>
    <t>If you have a mental health issue, do you feel that it interferes with your work when being treated effectively?</t>
  </si>
  <si>
    <t>If you have a mental health issue, do you feel that it interferes with your work when NOT being treated effectively?</t>
  </si>
  <si>
    <t>features</t>
  </si>
  <si>
    <t>count</t>
  </si>
  <si>
    <t>unique</t>
  </si>
  <si>
    <t>top</t>
  </si>
  <si>
    <t>26-100</t>
  </si>
  <si>
    <t>No</t>
  </si>
  <si>
    <t>I don't know</t>
  </si>
  <si>
    <t>Somewhat easy</t>
  </si>
  <si>
    <t>Maybe</t>
  </si>
  <si>
    <t>I know some</t>
  </si>
  <si>
    <t>Not applicable to me</t>
  </si>
  <si>
    <t>I'm not sure</t>
  </si>
  <si>
    <t>1-25%</t>
  </si>
  <si>
    <t>Some did</t>
  </si>
  <si>
    <t>N/A (not currently aware)</t>
  </si>
  <si>
    <t>None did</t>
  </si>
  <si>
    <t>Some of them</t>
  </si>
  <si>
    <t>Some of my previous employers</t>
  </si>
  <si>
    <t>None of them</t>
  </si>
  <si>
    <t>Not relevant</t>
  </si>
  <si>
    <t>Stigma</t>
  </si>
  <si>
    <t>Somewhat open</t>
  </si>
  <si>
    <t>Anxiety Disorder (Generalized, Social, Phobia, etc)|Mood Disorder (Depression, Bipolar Disorder, etc)</t>
  </si>
  <si>
    <t>Mood Disorder (Depression, Bipolar Disorder, etc)</t>
  </si>
  <si>
    <t>Often</t>
  </si>
  <si>
    <t>Male</t>
  </si>
  <si>
    <t>United States of America</t>
  </si>
  <si>
    <t>California</t>
  </si>
  <si>
    <t>Back-end Developer</t>
  </si>
  <si>
    <t>Sometimes</t>
  </si>
  <si>
    <t>freq</t>
  </si>
  <si>
    <t>mean</t>
  </si>
  <si>
    <t>std</t>
  </si>
  <si>
    <t>min</t>
  </si>
  <si>
    <t>25%</t>
  </si>
  <si>
    <t>50%</t>
  </si>
  <si>
    <t>75%</t>
  </si>
  <si>
    <t>max</t>
  </si>
  <si>
    <t>Do you have medical coverage (private insurance or state-provided) which includes treatment of mental health issues?</t>
  </si>
  <si>
    <t>1433.0</t>
  </si>
  <si>
    <t>1146.0</t>
  </si>
  <si>
    <t>263.0</t>
  </si>
  <si>
    <t>287.0</t>
  </si>
  <si>
    <t>0.2002791346824843</t>
  </si>
  <si>
    <t>0.7705061082024433</t>
  </si>
  <si>
    <t>0.9429657794676806</t>
  </si>
  <si>
    <t>0.6445993031358885</t>
  </si>
  <si>
    <t>0.8820655966503839</t>
  </si>
  <si>
    <t>0.5854849965108164</t>
  </si>
  <si>
    <t>34.28611304954641</t>
  </si>
  <si>
    <t>0.4003489123731409</t>
  </si>
  <si>
    <t>0.4206909542668568</t>
  </si>
  <si>
    <t>0.23235014617498947</t>
  </si>
  <si>
    <t>0.47947060301998895</t>
  </si>
  <si>
    <t>0.32264302817050844</t>
  </si>
  <si>
    <t>0.49281009856273084</t>
  </si>
  <si>
    <t>11.29093092989888</t>
  </si>
  <si>
    <t>0.0</t>
  </si>
  <si>
    <t>3.0</t>
  </si>
  <si>
    <t>1.0</t>
  </si>
  <si>
    <t>28.0</t>
  </si>
  <si>
    <t>33.0</t>
  </si>
  <si>
    <t>39.0</t>
  </si>
  <si>
    <t>323.0</t>
  </si>
  <si>
    <t>Respondent</t>
  </si>
  <si>
    <t>% empty answers</t>
  </si>
  <si>
    <t># null answers</t>
  </si>
  <si>
    <t>respondent_809</t>
  </si>
  <si>
    <t>No, I don't know any</t>
  </si>
  <si>
    <t>No, I don't think it would</t>
  </si>
  <si>
    <t>Not applicable to me (I do not have a mental illness)</t>
  </si>
  <si>
    <t>Canada</t>
  </si>
  <si>
    <t>Other</t>
  </si>
  <si>
    <t>respondent_1255</t>
  </si>
  <si>
    <t>26-50%</t>
  </si>
  <si>
    <t>Yes, I think it would</t>
  </si>
  <si>
    <t>Germany</t>
  </si>
  <si>
    <t>Back-end Developer|Front-end Developer|One-person shop</t>
  </si>
  <si>
    <t>respondent_878</t>
  </si>
  <si>
    <t>No, I don't think they would</t>
  </si>
  <si>
    <t>Rarely</t>
  </si>
  <si>
    <t>DevOps/SysAdmin</t>
  </si>
  <si>
    <t>respondent_114</t>
  </si>
  <si>
    <t>No, because it doesn't matter</t>
  </si>
  <si>
    <t>Sometimes, if it comes up</t>
  </si>
  <si>
    <t>76-100%</t>
  </si>
  <si>
    <t>Yes, it has</t>
  </si>
  <si>
    <t>Yes, I think they would</t>
  </si>
  <si>
    <t>Somewhat not open</t>
  </si>
  <si>
    <t>Yes, I observed</t>
  </si>
  <si>
    <t>Never</t>
  </si>
  <si>
    <t>Czech Republic</t>
  </si>
  <si>
    <t>Back-end Developer|Front-end Developer</t>
  </si>
  <si>
    <t>respondent_512</t>
  </si>
  <si>
    <t>Other|Dev Evangelist/Advocate|One-person shop</t>
  </si>
  <si>
    <t>respondent_812</t>
  </si>
  <si>
    <t>Neutral</t>
  </si>
  <si>
    <t>Anxiety Disorder (Generalized, Social, Phobia, etc)</t>
  </si>
  <si>
    <t>Romania</t>
  </si>
  <si>
    <t>Support</t>
  </si>
  <si>
    <t>Always</t>
  </si>
  <si>
    <t>respondent_1173</t>
  </si>
  <si>
    <t>Psychotic Disorder (Schizophrenia, Schizoaffective, etc)</t>
  </si>
  <si>
    <t>Ireland</t>
  </si>
  <si>
    <t>respondent_1302</t>
  </si>
  <si>
    <t>Not open at all</t>
  </si>
  <si>
    <t>Stress Response Syndromes|Post-traumatic Stress Disorder|Personality Disorder (Borderline, Antisocial, Paranoid, etc)|Attention Deficit Hyperactivity Disorder|Mood Disorder (Depression, Bipolar Disorder, etc)</t>
  </si>
  <si>
    <t>United Kingdom</t>
  </si>
  <si>
    <t>Executive Leadership|Supervisor/Team Lead|Dev Evangelist/Advocate|Back-end Developer</t>
  </si>
  <si>
    <t>respondent_451</t>
  </si>
  <si>
    <t>Yes, I know several</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</si>
  <si>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</si>
  <si>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</si>
  <si>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Executive Leadership</t>
  </si>
  <si>
    <t>respondent_547</t>
  </si>
  <si>
    <t>respondent_564</t>
  </si>
  <si>
    <t>not his concern</t>
  </si>
  <si>
    <t>if he does his work correctly why should i</t>
  </si>
  <si>
    <t>No, they do not</t>
  </si>
  <si>
    <t>Poland</t>
  </si>
  <si>
    <t>Supervisor/Team Lead|DevOps/SysAdmin|Back-end Developer|Front-end Developer</t>
  </si>
  <si>
    <t>respondent_740</t>
  </si>
  <si>
    <t>Unsure</t>
  </si>
  <si>
    <t>Sure</t>
  </si>
  <si>
    <t>Florida</t>
  </si>
  <si>
    <t>respondent_77</t>
  </si>
  <si>
    <t>No, because it would impact me negatively</t>
  </si>
  <si>
    <t xml:space="preserve">He could choose to not hire me because of that </t>
  </si>
  <si>
    <t>Maybe/Not sure</t>
  </si>
  <si>
    <t>Personality Disorder (Borderline, Antisocial, Paranoid, etc)</t>
  </si>
  <si>
    <t>France</t>
  </si>
  <si>
    <t>respondent_798</t>
  </si>
  <si>
    <t>Dissociative Disorder|Stress Response Syndromes|Personality Disorder (Borderline, Antisocial, Paranoid, etc)|Mood Disorder (Depression, Bipolar Disorder, etc)|Anxiety Disorder (Generalized, Social, Phobia, etc)</t>
  </si>
  <si>
    <t>Non-binary/Other</t>
  </si>
  <si>
    <t>DevOps/SysAdmin|Back-end Developer|Front-end Developer</t>
  </si>
  <si>
    <t>respondent_880</t>
  </si>
  <si>
    <t>Yes, I experienced</t>
  </si>
  <si>
    <t>Stress Response Syndromes</t>
  </si>
  <si>
    <t>DevOps/SysAdmin|Support|Back-end Developer|Front-end Developer</t>
  </si>
  <si>
    <t>respondent_921</t>
  </si>
  <si>
    <t>51-75%</t>
  </si>
  <si>
    <t>Very open</t>
  </si>
  <si>
    <t>Obsessive-Compulsive Disorder</t>
  </si>
  <si>
    <t>Front-end Developer</t>
  </si>
  <si>
    <t>respondent_169</t>
  </si>
  <si>
    <t>If it impacts the work, they should know about it.</t>
  </si>
  <si>
    <t>Burnout</t>
  </si>
  <si>
    <t>Netherlands</t>
  </si>
  <si>
    <t>Support|Back-end Developer|One-person shop</t>
  </si>
  <si>
    <t>respondent_341</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</si>
  <si>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</si>
  <si>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</si>
  <si>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New York</t>
  </si>
  <si>
    <t>respondent_824</t>
  </si>
  <si>
    <t>It depends on the situation. If it would impede the work that I do, then yes.</t>
  </si>
  <si>
    <t>I deal with bouts of Anxiety and Depression but not clinical levels. Sometimes it gets the better of me but it has never been obstructive</t>
  </si>
  <si>
    <t>Mood Disorder (Depression, Bipolar Disorder, etc)|Anxiety Disorder (Generalized, Social, Phobia, etc)</t>
  </si>
  <si>
    <t>Brunei</t>
  </si>
  <si>
    <t>One-person shop</t>
  </si>
  <si>
    <t>respondent_888</t>
  </si>
  <si>
    <t>It would depend primarily on the issue and whether I deemed it relevant to the interview/position.</t>
  </si>
  <si>
    <t>Female</t>
  </si>
  <si>
    <t>District of Columbia</t>
  </si>
  <si>
    <t>Other|One-person shop</t>
  </si>
  <si>
    <t>respondent_947</t>
  </si>
  <si>
    <t>None of their bizniz</t>
  </si>
  <si>
    <t>None of their binniz</t>
  </si>
  <si>
    <t>Executive Leadership|Supervisor/Team Lead|Back-end Developer|Front-end Developer|Designer</t>
  </si>
  <si>
    <t>respondent_1059</t>
  </si>
  <si>
    <t>Embarrassed</t>
  </si>
  <si>
    <t>respondent_1262</t>
  </si>
  <si>
    <t>If it could affect my work I would</t>
  </si>
  <si>
    <t>If it required me to I would, otherwise id try to keep it to myself. Dont want to be a burden or be labeled as somewhat disabled</t>
  </si>
  <si>
    <t>Attention Deficit Hyperactivity Disorder</t>
  </si>
  <si>
    <t>Sweden</t>
  </si>
  <si>
    <t>Support|Sales|Back-end Developer|Front-end Developer|Designer|One-person shop</t>
  </si>
  <si>
    <t>respondent_1430</t>
  </si>
  <si>
    <t xml:space="preserve"> QF</t>
  </si>
  <si>
    <t>E</t>
  </si>
  <si>
    <t>No, it has not</t>
  </si>
  <si>
    <t>Afghanistan</t>
  </si>
  <si>
    <t>respondent_603</t>
  </si>
  <si>
    <t>If and when it affects me in the workplace my employer can adjust my workplace.</t>
  </si>
  <si>
    <t>Depends on wether I feel comfortable enough during the interview or when they bring it up in a non-threatening way.</t>
  </si>
  <si>
    <t>Anxiety Disorder (Generalized, Social, Phobia, etc)|Mood Disorder (Depression, Bipolar Disorder, etc)|Post-traumatic Stress Disorder|Stress Response Syndromes</t>
  </si>
  <si>
    <t>One-person shop|Front-end Developer|Back-end Developer|DevOps/SysAdmin|Supervisor/Team Lead</t>
  </si>
  <si>
    <t>respondent_609</t>
  </si>
  <si>
    <t>Substance Use Disorder|Anxiety Disorder (Generalized, Social, Phobia, etc)</t>
  </si>
  <si>
    <t>Washington</t>
  </si>
  <si>
    <t>respondent_713</t>
  </si>
  <si>
    <t>Because physical issues are visible</t>
  </si>
  <si>
    <t>Because It makes me vulnerable</t>
  </si>
  <si>
    <t>respondent_153</t>
  </si>
  <si>
    <t>Not anyone's business but mine</t>
  </si>
  <si>
    <t>Would not get hired</t>
  </si>
  <si>
    <t>Depression</t>
  </si>
  <si>
    <t>Michigan</t>
  </si>
  <si>
    <t>respondent_487</t>
  </si>
  <si>
    <t>I'm ashamed / shy to admit something like this to a stranger. Unless I have a bond of a certain amount of intimacy with a person, I would never talk about myself in personal terms.</t>
  </si>
  <si>
    <t>Same as above.</t>
  </si>
  <si>
    <t>Anxiety Disorder (Generalized, Social, Phobia, etc)|Mood Disorder (Depression, Bipolar Disorder, etc)|Post-traumatic Stress Disorder|Substance Use Disorder|Addictive Disorder</t>
  </si>
  <si>
    <t>Anxiety Disorder (Generalized, Social, Phobia, etc)|Mood Disorder (Depression, Bipolar Disorder, etc)|Substance Use Disorder|Addictive Disorder</t>
  </si>
  <si>
    <t>India</t>
  </si>
  <si>
    <t>One-person shop|Back-end Developer|DevOps/SysAdmin|Dev Evangelist/Advocate|Other</t>
  </si>
  <si>
    <t>respondent_640</t>
  </si>
  <si>
    <t>It might impact me negatively.</t>
  </si>
  <si>
    <t>Back-end Developer|One-person shop</t>
  </si>
  <si>
    <t>respondent_749</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</si>
  <si>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</si>
  <si>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</si>
  <si>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</si>
  <si>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</si>
  <si>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respondent_785</t>
  </si>
  <si>
    <t>If the physical health issue would affect my job yes I would bring it up. Mental health issue I would not, I see the problem here, but I still wouldn't bring it up :/</t>
  </si>
  <si>
    <t>The stigma attached to mental health is still to great, its better, but not there yet IMHO.</t>
  </si>
  <si>
    <t>Australia</t>
  </si>
  <si>
    <t>DevOps/SysAdmin|Support|Back-end Developer|One-person shop</t>
  </si>
  <si>
    <t>respondent_897</t>
  </si>
  <si>
    <t>I decide this based on my feelings towards my counterpart. If I feel that the interviewer is a kind human beeing I'll bring it up. Otherwise I don't.</t>
  </si>
  <si>
    <t>Same as before.</t>
  </si>
  <si>
    <t>Switzerland</t>
  </si>
  <si>
    <t>Designer|One-person shop</t>
  </si>
  <si>
    <t>respondent_1079</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</si>
  <si>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</si>
  <si>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</si>
  <si>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</si>
  <si>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Not Specified</t>
  </si>
  <si>
    <t>New Mexico</t>
  </si>
  <si>
    <t>respondent_1190</t>
  </si>
  <si>
    <t>I feel like it would not be immediately associated with my productivity or ability to perform.</t>
  </si>
  <si>
    <t>I feel like all things being equal, a potential employer will always choose a candidate without mental health issues.</t>
  </si>
  <si>
    <t>Vermont</t>
  </si>
  <si>
    <t>respondent_1329</t>
  </si>
  <si>
    <t>Not eligible for coverage / N/A</t>
  </si>
  <si>
    <t>I am not sure</t>
  </si>
  <si>
    <t>respondent_19</t>
  </si>
  <si>
    <t xml:space="preserve">bad idea </t>
  </si>
  <si>
    <t>Yes, they do</t>
  </si>
  <si>
    <t>Personality Disorder (Borderline, Antisocial, Paranoid, etc)|Attention Deficit Hyperactivity Disorder</t>
  </si>
  <si>
    <t>respondent_450</t>
  </si>
  <si>
    <t>Somewhat difficult</t>
  </si>
  <si>
    <t>respondent_813</t>
  </si>
  <si>
    <t>1-5</t>
  </si>
  <si>
    <t>Very easy</t>
  </si>
  <si>
    <t>respondent_816</t>
  </si>
  <si>
    <t>6-25</t>
  </si>
  <si>
    <t>respondent_948</t>
  </si>
  <si>
    <t>respondent_990</t>
  </si>
  <si>
    <t>Yes, always</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</si>
  <si>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</si>
  <si>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</si>
  <si>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Attention Deficit Hyperactivity Disorder|Mood Disorder (Depression, Bipolar Disorder, etc)</t>
  </si>
  <si>
    <t>Illinois</t>
  </si>
  <si>
    <t>respondent_1180</t>
  </si>
  <si>
    <t>100-500</t>
  </si>
  <si>
    <t>Italy</t>
  </si>
  <si>
    <t>New Jersey</t>
  </si>
  <si>
    <t>Supervisor/Team Lead|Front-end Developer</t>
  </si>
  <si>
    <t>respondent_1196</t>
  </si>
  <si>
    <t>I would be worried it would be seen as a pity play or distraction from my qualifications.</t>
  </si>
  <si>
    <t>I would be worried it would be seen as a pity play, make me seem unlikeable/'crazy'/a liability rather than an asset.</t>
  </si>
  <si>
    <t>Texas</t>
  </si>
  <si>
    <t>respondent_219</t>
  </si>
  <si>
    <t>500-1000</t>
  </si>
  <si>
    <t>Because it might be important for the employer in case it affects my productivity.</t>
  </si>
  <si>
    <t>Russia</t>
  </si>
  <si>
    <t>Other|Back-end Developer|Front-end Developer</t>
  </si>
  <si>
    <t>respondent_334</t>
  </si>
  <si>
    <t>Designer</t>
  </si>
  <si>
    <t>respondent_529</t>
  </si>
  <si>
    <t>Too personal</t>
  </si>
  <si>
    <t>respondent_602</t>
  </si>
  <si>
    <t>respondent_918</t>
  </si>
  <si>
    <t>respondent_930</t>
  </si>
  <si>
    <t>Supervisor/Team Lead|DevOps/SysAdmin|Back-end Developer</t>
  </si>
  <si>
    <t>respondent_989</t>
  </si>
  <si>
    <t>jjjjjj</t>
  </si>
  <si>
    <t>Executive Leadership|Back-end Developer|Front-end Developer</t>
  </si>
  <si>
    <t>respondent_1116</t>
  </si>
  <si>
    <t>It would probably be better in the long run.</t>
  </si>
  <si>
    <t>Depends on the issue, if it would influence my work I would certainly mention it.</t>
  </si>
  <si>
    <t>Supervisor/Team Lead|Back-end Developer|Front-end Developer</t>
  </si>
  <si>
    <t>respondent_1121</t>
  </si>
  <si>
    <t>Obsessive-Compulsive Disorder|Personality Disorder (Borderline, Antisocial, Paranoid, etc)|Mood Disorder (Depression, Bipolar Disorder, etc)|Anxiety Disorder (Generalized, Social, Phobia, etc)</t>
  </si>
  <si>
    <t>Bosnia and Herzegovina</t>
  </si>
  <si>
    <t>Supervisor/Team Lead</t>
  </si>
  <si>
    <t>respondent_1149</t>
  </si>
  <si>
    <t>respondent_1175</t>
  </si>
  <si>
    <t>More than 1000</t>
  </si>
  <si>
    <t>Transgender|Mood Disorder (Depression, Bipolar Disorder, etc)|Anxiety Disorder (Generalized, Social, Phobia, etc)</t>
  </si>
  <si>
    <t>respondent_1185</t>
  </si>
  <si>
    <t>Very difficult</t>
  </si>
  <si>
    <t>respondent_1424</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</si>
  <si>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</si>
  <si>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</si>
  <si>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respondent_1433</t>
  </si>
  <si>
    <t>Obsessive-Compulsive Disorder|Eating Disorder (Anorexia, Bulimia, etc)|Mood Disorder (Depression, Bipolar Disorder, etc)|Anxiety Disorder (Generalized, Social, Phobia, etc)</t>
  </si>
  <si>
    <t>respondent_157</t>
  </si>
  <si>
    <t>respondent_182</t>
  </si>
  <si>
    <t>Neither easy nor difficult</t>
  </si>
  <si>
    <t>Depends if it's relevant</t>
  </si>
  <si>
    <t>depends if it's relevant</t>
  </si>
  <si>
    <t>respondent_206</t>
  </si>
  <si>
    <t>if it wasn't relevant</t>
  </si>
  <si>
    <t>respondent_217</t>
  </si>
  <si>
    <t>respondent_218</t>
  </si>
  <si>
    <t>Yes, Is important if can affect work.</t>
  </si>
  <si>
    <t>Yes, If can affect work</t>
  </si>
  <si>
    <t>Belgium</t>
  </si>
  <si>
    <t>respondent_240</t>
  </si>
  <si>
    <t>It might affect my performance and workplace</t>
  </si>
  <si>
    <t>It might affect my performance and relations with the colleagues</t>
  </si>
  <si>
    <t>respondent_26</t>
  </si>
  <si>
    <t>Supervisor/Team Lead|Support|Back-end Developer</t>
  </si>
  <si>
    <t>respondent_293</t>
  </si>
  <si>
    <t>Only if it would affect performance.</t>
  </si>
  <si>
    <t>Addictive Disorder|Substance Use Disorder|Obsessive-Compulsive Disorder|Personality Disorder (Borderline, Antisocial, Paranoid, etc)|Mood Disorder (Depression, Bipolar Disorder, etc)</t>
  </si>
  <si>
    <t>respondent_329</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</si>
  <si>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</si>
  <si>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</si>
  <si>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respondent_352</t>
  </si>
  <si>
    <t>It would depend on the specific issue.
If it impacts my work I would mention it. Otherwise I would not.</t>
  </si>
  <si>
    <t>It should not have an impact on my interview process.</t>
  </si>
  <si>
    <t>respondent_377</t>
  </si>
  <si>
    <t>Health issues do not affect my productivity as a worker while I am in the «working» state (i.e. not absent due to some illness), so why should I discuss them in an interview?</t>
  </si>
  <si>
    <t>Health issues (either physical or mental) do not affect my productivity as a worker while I am in the «working» state (i.e. not absent due to some illness), so why should I discuss them in an interview?</t>
  </si>
  <si>
    <t>respondent_398</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</si>
  <si>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</si>
  <si>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</si>
  <si>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respondent_566</t>
  </si>
  <si>
    <t>xxx</t>
  </si>
  <si>
    <t>Slovakia</t>
  </si>
  <si>
    <t>respondent_670</t>
  </si>
  <si>
    <t>don't want it to effect willingness to give me job</t>
  </si>
  <si>
    <t>same reason as above</t>
  </si>
  <si>
    <t>respondent_72</t>
  </si>
  <si>
    <t>To be honest I guess and not to end up with suprises</t>
  </si>
  <si>
    <t>Might have negative influence on getting a job or not</t>
  </si>
  <si>
    <t>respondent_835</t>
  </si>
  <si>
    <t>to get support</t>
  </si>
  <si>
    <t>respondent_935</t>
  </si>
  <si>
    <t>I am not sure it would hinder my place in the job</t>
  </si>
  <si>
    <t>respondent_1045</t>
  </si>
  <si>
    <t>respondent_1261</t>
  </si>
  <si>
    <t>Personality Disorder (Borderline, Antisocial, Paranoid, etc)|Mood Disorder (Depression, Bipolar Disorder, etc)</t>
  </si>
  <si>
    <t>Mexico</t>
  </si>
  <si>
    <t>DevOps/SysAdmin|Support</t>
  </si>
  <si>
    <t>respondent_1293</t>
  </si>
  <si>
    <t>Fear that I would not make it through the interview process. Would tell after being hired.</t>
  </si>
  <si>
    <t>Fear of not making it through interview process due to stigma.</t>
  </si>
  <si>
    <t>Obsessive-Compulsive Disorder|Mood Disorder (Depression, Bipolar Disorder, etc)</t>
  </si>
  <si>
    <t>respondent_1336</t>
  </si>
  <si>
    <t>Worried about how they will look at me after</t>
  </si>
  <si>
    <t>Cos I would really want the job they might get employ someone with mental health issues</t>
  </si>
  <si>
    <t>respondent_1417</t>
  </si>
  <si>
    <t>Arizona</t>
  </si>
  <si>
    <t>respondent_220</t>
  </si>
  <si>
    <t>cos i don't have any physical health problems</t>
  </si>
  <si>
    <t>cos I have a lot of crap in my head and i am ashamed about it</t>
  </si>
  <si>
    <t>respondent_347</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</si>
  <si>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</si>
  <si>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</si>
  <si>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</si>
  <si>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Front-end Developer|Back-end Developer|DevOps/SysAdmin</t>
  </si>
  <si>
    <t>respondent_392</t>
  </si>
  <si>
    <t>I feel like physical health issues is perceived to be less in control by the person compared to mental health.</t>
  </si>
  <si>
    <t>respondent_518</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</si>
  <si>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</si>
  <si>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</si>
  <si>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respondent_692</t>
  </si>
  <si>
    <t>Front-end Developer|Back-end Developer|DevOps/SysAdmin|Supervisor/Team Lead</t>
  </si>
  <si>
    <t>respondent_846</t>
  </si>
  <si>
    <t>Worried it may affect my chances of getting the job.</t>
  </si>
  <si>
    <t>Worried it would affect my chances of getting the job.</t>
  </si>
  <si>
    <t>respondent_973</t>
  </si>
  <si>
    <t>Fear it would disadvantage the result</t>
  </si>
  <si>
    <t>Same as physical - would be seen as a negative</t>
  </si>
  <si>
    <t>Support|Back-end Developer</t>
  </si>
  <si>
    <t>respondent_105</t>
  </si>
  <si>
    <t>It _could_ way into being hired, instead of skills</t>
  </si>
  <si>
    <t>Mood Disorder (Depression, Bipolar Disorder, etc)|Attention Deficit Hyperactivity Disorder|Addictive Disorder</t>
  </si>
  <si>
    <t>Back-end Developer|DevOps/SysAdmin|Dev Evangelist/Advocate|Supervisor/Team Lead</t>
  </si>
  <si>
    <t>respondent_1065</t>
  </si>
  <si>
    <t>It's never come up.</t>
  </si>
  <si>
    <t>More Taboo.</t>
  </si>
  <si>
    <t>respondent_1178</t>
  </si>
  <si>
    <t>Fear of negative consequences</t>
  </si>
  <si>
    <t>Taboo subject</t>
  </si>
  <si>
    <t>Dev Evangelist/Advocate</t>
  </si>
  <si>
    <t>respondent_1269</t>
  </si>
  <si>
    <t>I don't feel that its relevant to my getting hired</t>
  </si>
  <si>
    <t>I don't feel like it's relevant to getting hired</t>
  </si>
  <si>
    <t>Massachusetts</t>
  </si>
  <si>
    <t>Other|DevOps/SysAdmin|Back-end Developer</t>
  </si>
  <si>
    <t>respondent_1296</t>
  </si>
  <si>
    <t>Sales</t>
  </si>
  <si>
    <t>respondent_1339</t>
  </si>
  <si>
    <t>As it may inhibit my chances of getting the position.</t>
  </si>
  <si>
    <t>It may inhibit my chances of getting the position.</t>
  </si>
  <si>
    <t>Substance Use Disorder|Obsessive-Compulsive Disorder</t>
  </si>
  <si>
    <t>respondent_1418</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</si>
  <si>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</si>
  <si>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</si>
  <si>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</si>
  <si>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Back-end Developer|DevOps/SysAdmin</t>
  </si>
  <si>
    <t>respondent_144</t>
  </si>
  <si>
    <t>may not get hired</t>
  </si>
  <si>
    <t>respondent_176</t>
  </si>
  <si>
    <t>I wouldn't want it to affect my ability to get the position</t>
  </si>
  <si>
    <t>I feel it would negatively effect my ability to get the position</t>
  </si>
  <si>
    <t>respondent_245</t>
  </si>
  <si>
    <t>Supervisor/Team Lead|Back-end Developer</t>
  </si>
  <si>
    <t>respondent_284</t>
  </si>
  <si>
    <t>Yes, they all did</t>
  </si>
  <si>
    <t>respondent_57</t>
  </si>
  <si>
    <t>Oregon</t>
  </si>
  <si>
    <t>respondent_572</t>
  </si>
  <si>
    <t>Anxiety Disorder (Generalized, Social, Phobia, etc)|Mood Disorder (Depression, Bipolar Disorder, etc)|Attention Deficit Hyperactivity Disorder|Obsessive-Compulsive Disorder</t>
  </si>
  <si>
    <t>Anxiety Disorder (Generalized, Social, Phobia, etc)|Mood Disorder (Depression, Bipolar Disorder, etc)|Attention Deficit Hyperactivity Disorder</t>
  </si>
  <si>
    <t>Pennsylvania</t>
  </si>
  <si>
    <t>respondent_656</t>
  </si>
  <si>
    <t>I would only bring it up if relevent.</t>
  </si>
  <si>
    <t>These would be more likely to directly effect my work I think</t>
  </si>
  <si>
    <t>Kansas</t>
  </si>
  <si>
    <t>respondent_721</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</si>
  <si>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</si>
  <si>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</si>
  <si>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Colorado</t>
  </si>
  <si>
    <t>respondent_773</t>
  </si>
  <si>
    <t>It could reduce my hire-ability, even though it may not as well, why take a chance?</t>
  </si>
  <si>
    <t>See above note about physical discussion.</t>
  </si>
  <si>
    <t>respondent_788</t>
  </si>
  <si>
    <t>Fear of no offer</t>
  </si>
  <si>
    <t>No offer</t>
  </si>
  <si>
    <t>respondent_807</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</si>
  <si>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</si>
  <si>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</si>
  <si>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respondent_818</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</si>
  <si>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</si>
  <si>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</si>
  <si>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Other|Supervisor/Team Lead|Back-end Developer|Front-end Developer</t>
  </si>
  <si>
    <t>respondent_84</t>
  </si>
  <si>
    <t>If it relates to workspace design (eg, special ergonomic needs) or necessary schedule (eg, can't work for 8 hours straight)</t>
  </si>
  <si>
    <t>If it relates to schedule availability, etc.  (Eg, can't work during certain hours, need frequent breaks, etc.)</t>
  </si>
  <si>
    <t>Dev Evangelist/Advocate|Back-end Developer</t>
  </si>
  <si>
    <t>respondent_1043</t>
  </si>
  <si>
    <t xml:space="preserve">I want to be seen as an asset, not a burden </t>
  </si>
  <si>
    <t xml:space="preserve">Fear of discrimination </t>
  </si>
  <si>
    <t>Ecuador</t>
  </si>
  <si>
    <t>respondent_1048</t>
  </si>
  <si>
    <t>No, none did</t>
  </si>
  <si>
    <t>Yes, all of them</t>
  </si>
  <si>
    <t>respondent_1049</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</si>
  <si>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</si>
  <si>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</si>
  <si>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</si>
  <si>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respondent_113</t>
  </si>
  <si>
    <t>I'd generally be able to cope/work despite physical health issues, but would doubt the interviewer would consider/believe that.  I wouldn't trust them to avoid bias based on health concerns.</t>
  </si>
  <si>
    <t>Same reasons.  Doubt that interviewer would be able to avoid bias.</t>
  </si>
  <si>
    <t>respondent_1184</t>
  </si>
  <si>
    <t>Non of his/her business</t>
  </si>
  <si>
    <t>respondent_1238</t>
  </si>
  <si>
    <t>Maryland</t>
  </si>
  <si>
    <t>respondent_1239</t>
  </si>
  <si>
    <t>It depends on what the issue was, if it was chronic or acute, etc. (if acute, probably wouldn't even mention it. Then again, if chronic, might be concerned that it would bias against them hiring me.)</t>
  </si>
  <si>
    <t>I'd be worried it would bias them against hiring me.</t>
  </si>
  <si>
    <t>respondent_1346</t>
  </si>
  <si>
    <t>Deafness can be viewed as a physical health issue, and not many employers are willing to go out of their way to accommodate that.</t>
  </si>
  <si>
    <t>It's important for the employer to know about my needs so they can accommodate them.</t>
  </si>
  <si>
    <t>respondent_1360</t>
  </si>
  <si>
    <t>It may affect how I work</t>
  </si>
  <si>
    <t>It may affect how I work but the employer may not take it seriously depending on the illness</t>
  </si>
  <si>
    <t>Eating Disorder (Anorexia, Bulimia, etc)</t>
  </si>
  <si>
    <t>Virginia</t>
  </si>
  <si>
    <t>respondent_1364</t>
  </si>
  <si>
    <t xml:space="preserve">I would only bring up the physical health issue if it would have an effect on my performance at work. </t>
  </si>
  <si>
    <t>There is a stigma surrounding mental health that you are unstable as an employee if you have mental health issues.</t>
  </si>
  <si>
    <t>respondent_1406</t>
  </si>
  <si>
    <t>I believe that it wouldn't affect the outcome</t>
  </si>
  <si>
    <t>I'd be afraid that it would affect the outcome</t>
  </si>
  <si>
    <t>Personality Disorder (Borderline, Antisocial, Paranoid, etc)|Mood Disorder (Depression, Bipolar Disorder, etc)|Anxiety Disorder (Generalized, Social, Phobia, etc)</t>
  </si>
  <si>
    <t>respondent_1413</t>
  </si>
  <si>
    <t>to get accomodation</t>
  </si>
  <si>
    <t>risk of job security</t>
  </si>
  <si>
    <t>respondent_163</t>
  </si>
  <si>
    <t xml:space="preserve">None of their business as long as I feel I can perform my work </t>
  </si>
  <si>
    <t>respondent_164</t>
  </si>
  <si>
    <t xml:space="preserve">They may not hire me thinking I might take time off from work. </t>
  </si>
  <si>
    <t>Supervisors don't like to deal with those sort of issues.</t>
  </si>
  <si>
    <t>HR</t>
  </si>
  <si>
    <t>respondent_194</t>
  </si>
  <si>
    <t>respondent_304</t>
  </si>
  <si>
    <t>Because I'd die if I had to physically work beyond my capacity.</t>
  </si>
  <si>
    <t>Mental health is not seen as an issue by most employers.</t>
  </si>
  <si>
    <t>respondent_31</t>
  </si>
  <si>
    <t>Depending on the exact nature of the issue I might think they wouldn't want to hire me</t>
  </si>
  <si>
    <t>respondent_33</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</si>
  <si>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</si>
  <si>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</si>
  <si>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</si>
  <si>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</si>
  <si>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respondent_416</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</si>
  <si>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</si>
  <si>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</si>
  <si>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</si>
  <si>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</si>
  <si>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respondent_576</t>
  </si>
  <si>
    <t>Austria</t>
  </si>
  <si>
    <t>respondent_66</t>
  </si>
  <si>
    <t>No, at none of my previous employers</t>
  </si>
  <si>
    <t>None of their business.</t>
  </si>
  <si>
    <t>Supervisor/Team Lead|Back-end Developer|One-person shop</t>
  </si>
  <si>
    <t>respondent_757</t>
  </si>
  <si>
    <t>Na</t>
  </si>
  <si>
    <t>Substance Use Disorder|Mood Disorder (Depression, Bipolar Disorder, etc)</t>
  </si>
  <si>
    <t>respondent_772</t>
  </si>
  <si>
    <t>Although it should be protected, not convinced it wouldn't harm my chances.</t>
  </si>
  <si>
    <t>Although should be protected, not convinced it wouldn't harm my chances.</t>
  </si>
  <si>
    <t>Oklahoma</t>
  </si>
  <si>
    <t>respondent_776</t>
  </si>
  <si>
    <t>Yes, at all of my previous employers</t>
  </si>
  <si>
    <t>respondent_782</t>
  </si>
  <si>
    <t>Not sure if it would affect my work</t>
  </si>
  <si>
    <t>Depends on if it would affect my work</t>
  </si>
  <si>
    <t>Missouri</t>
  </si>
  <si>
    <t>respondent_822</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</si>
  <si>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</si>
  <si>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</si>
  <si>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</si>
  <si>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</si>
  <si>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respondent_911</t>
  </si>
  <si>
    <t>Trying to get a job</t>
  </si>
  <si>
    <t>respondent_933</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</si>
  <si>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</si>
  <si>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</si>
  <si>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Front-end Developer|Back-end Developer|Dev Evangelist/Advocate</t>
  </si>
  <si>
    <t>respondent_980</t>
  </si>
  <si>
    <t>It depends on if the issue would effect my performance for the job they are hiring for.</t>
  </si>
  <si>
    <t>I think this also depends on if it would effect my ability to perform the job tasks.</t>
  </si>
  <si>
    <t>respondent_1015</t>
  </si>
  <si>
    <t>If it needs accommodation then I feel you should be upfront and honest</t>
  </si>
  <si>
    <t>Too much stigma</t>
  </si>
  <si>
    <t>Other|Dev Evangelist/Advocate</t>
  </si>
  <si>
    <t>respondent_102</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</si>
  <si>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</si>
  <si>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</si>
  <si>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</si>
  <si>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</si>
  <si>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respondent_1029</t>
  </si>
  <si>
    <t>Front-end Developer|Back-end Developer|Support|DevOps/SysAdmin|Executive Leadership</t>
  </si>
  <si>
    <t>respondent_1034</t>
  </si>
  <si>
    <t>It's personal to me and none of their business.</t>
  </si>
  <si>
    <t>Because of the perceptions I think they would have.</t>
  </si>
  <si>
    <t>respondent_1039</t>
  </si>
  <si>
    <t>depending on the issue it might lower chances of employment</t>
  </si>
  <si>
    <t>same as with physical issue</t>
  </si>
  <si>
    <t>New Zealand</t>
  </si>
  <si>
    <t>Front-end Developer|One-person shop</t>
  </si>
  <si>
    <t>respondent_1060</t>
  </si>
  <si>
    <t>They could hire someone without that issue</t>
  </si>
  <si>
    <t>Nobody wants to hire a crazy person</t>
  </si>
  <si>
    <t>respondent_109</t>
  </si>
  <si>
    <t>I imagine that would prompt the interviewers to quickly disregard my resume.</t>
  </si>
  <si>
    <t>North Carolina</t>
  </si>
  <si>
    <t>respondent_1109</t>
  </si>
  <si>
    <t>I was aware of some</t>
  </si>
  <si>
    <t>It depends if it's obvious and how it would affect my work. If I'm doing an "office job", my ability to walk wouldn't be that critical.</t>
  </si>
  <si>
    <t>Again, depends if it's going to affect my work.</t>
  </si>
  <si>
    <t>DevOps/SysAdmin|Back-end Developer|Front-end Developer|One-person shop</t>
  </si>
  <si>
    <t>respondent_1124</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</si>
  <si>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</si>
  <si>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</si>
  <si>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</si>
  <si>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Ohio</t>
  </si>
  <si>
    <t>Front-end Developer|Back-end Developer</t>
  </si>
  <si>
    <t>respondent_1188</t>
  </si>
  <si>
    <t>It depends on the issues and the type of job.</t>
  </si>
  <si>
    <t>It depends on if I thought the issues would impact my ability to get a job I desired.</t>
  </si>
  <si>
    <t>respondent_1218</t>
  </si>
  <si>
    <t>it depends on whether the issue might be perceived as having more impact on my performance than it actually does, and whether i am confident i can explain the impact and work around it.</t>
  </si>
  <si>
    <t>China</t>
  </si>
  <si>
    <t>respondent_1221</t>
  </si>
  <si>
    <t>respondent_1240</t>
  </si>
  <si>
    <t>respondent_1273</t>
  </si>
  <si>
    <t>I don't see it as being relevent</t>
  </si>
  <si>
    <t>respondent_1277</t>
  </si>
  <si>
    <t>It's unlikely to be any of the prospective employer's business.</t>
  </si>
  <si>
    <t>It's unlikely to be any of the prospective employer's business or to affect my performance as an employee.</t>
  </si>
  <si>
    <t>respondent_128</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</si>
  <si>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</si>
  <si>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</si>
  <si>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</si>
  <si>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respondent_1310</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</si>
  <si>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</si>
  <si>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</si>
  <si>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respondent_1311</t>
  </si>
  <si>
    <t>If it would affect my ability to do the work I believe it would be relevant</t>
  </si>
  <si>
    <t>stigma</t>
  </si>
  <si>
    <t>respondent_1333</t>
  </si>
  <si>
    <t>Depends on relevancy to the job.</t>
  </si>
  <si>
    <t>Finland</t>
  </si>
  <si>
    <t>One-person shop|Designer|Front-end Developer|Support|Dev Evangelist/Advocate</t>
  </si>
  <si>
    <t>respondent_1386</t>
  </si>
  <si>
    <t>respondent_1396</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</si>
  <si>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</si>
  <si>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</si>
  <si>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respondent_276</t>
  </si>
  <si>
    <t>Physical health issues are more socially/culturally acceptable and would not reflect as poorly on the interviewee as a mental health issue.</t>
  </si>
  <si>
    <t>respondent_319</t>
  </si>
  <si>
    <t>Seems like it could only hurt you</t>
  </si>
  <si>
    <t>Would only hurt you</t>
  </si>
  <si>
    <t>Anxiety Disorder (Generalized, Social, Phobia, etc)|Mood Disorder (Depression, Bipolar Disorder, etc)|Obsessive-Compulsive Disorder</t>
  </si>
  <si>
    <t>Indiana</t>
  </si>
  <si>
    <t>respondent_337</t>
  </si>
  <si>
    <t>I think physical health issues are easy to empathize with and understand, so I don't think mentioning it would affect me negatively</t>
  </si>
  <si>
    <t>I don't think mental health issues are well understood and the negative stigma might cause my interview to end negatively</t>
  </si>
  <si>
    <t>Anxiety Disorder (Generalized, Social, Phobia, etc)|Mood Disorder (Depression, Bipolar Disorder, etc)|Post-traumatic Stress Disorder</t>
  </si>
  <si>
    <t>Front-end Developer|Supervisor/Team Lead</t>
  </si>
  <si>
    <t>respondent_410</t>
  </si>
  <si>
    <t>Because as long as I can do my job, it's really not any of their business.</t>
  </si>
  <si>
    <t>Alabama</t>
  </si>
  <si>
    <t>respondent_455</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</si>
  <si>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</si>
  <si>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</si>
  <si>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respondent_464</t>
  </si>
  <si>
    <t>Nebraska</t>
  </si>
  <si>
    <t>respondent_488</t>
  </si>
  <si>
    <t>because it is important to do the job</t>
  </si>
  <si>
    <t>because it hurts me</t>
  </si>
  <si>
    <t>Anxiety Disorder (Generalized, Social, Phobia, etc)|Eating Disorder (Anorexia, Bulimia, etc)|Stress Response Syndromes</t>
  </si>
  <si>
    <t>Anxiety Disorder (Generalized, Social, Phobia, etc)|Personality Disorder (Borderline, Antisocial, Paranoid, etc)</t>
  </si>
  <si>
    <t>respondent_491</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</si>
  <si>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</si>
  <si>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</si>
  <si>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respondent_53</t>
  </si>
  <si>
    <t>Yes, I was aware of all of them</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</si>
  <si>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</si>
  <si>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</si>
  <si>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</si>
  <si>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respondent_574</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</si>
  <si>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</si>
  <si>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</si>
  <si>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</si>
  <si>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respondent_593</t>
  </si>
  <si>
    <t>respondent_596</t>
  </si>
  <si>
    <t>Depends on the physical issue and how impacting it is to my ability to work.</t>
  </si>
  <si>
    <t>Depends on how much social stigma it has. Saying you have ADD is easier thsn, say, depression</t>
  </si>
  <si>
    <t>Mood Disorder (Depression, Bipolar Disorder, etc)|Eating Disorder (Anorexia, Bulimia, etc)</t>
  </si>
  <si>
    <t>respondent_648</t>
  </si>
  <si>
    <t>respondent_65</t>
  </si>
  <si>
    <t>Disclosing that cannot help you get the job</t>
  </si>
  <si>
    <t>respondent_652</t>
  </si>
  <si>
    <t xml:space="preserve">Might have. Bad impact on how they view my performance </t>
  </si>
  <si>
    <t>Same</t>
  </si>
  <si>
    <t>respondent_703</t>
  </si>
  <si>
    <t>Health benefits are expensive and few business hire someone they know will cost them a lot.</t>
  </si>
  <si>
    <t>I believe it would severely hinder your chances of getting a job</t>
  </si>
  <si>
    <t>Back-end Developer|Support|DevOps/SysAdmin</t>
  </si>
  <si>
    <t>respondent_716</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</si>
  <si>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</si>
  <si>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</si>
  <si>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Anxiety Disorder (Generalized, Social, Phobia, etc)|Post-traumatic Stress Disorder</t>
  </si>
  <si>
    <t>respondent_724</t>
  </si>
  <si>
    <t>respondent_728</t>
  </si>
  <si>
    <t>No, I only became aware later</t>
  </si>
  <si>
    <t>I would not feel it inappropriate</t>
  </si>
  <si>
    <t>Not sure how I'd feel about. I haven't had one</t>
  </si>
  <si>
    <t>respondent_767</t>
  </si>
  <si>
    <t>Depends on the context.</t>
  </si>
  <si>
    <t>I think it would depend on the mental health issue and how I felt it would impact the interview.</t>
  </si>
  <si>
    <t>respondent_829</t>
  </si>
  <si>
    <t>I would bring it up if it affected my ability to do the job. I wouldn't bring it up if it felt irrelevant and wouldn't affect my ability to do the job.</t>
  </si>
  <si>
    <t>respondent_840</t>
  </si>
  <si>
    <t>Front-end Developer|Back-end Developer|Sales|Support|DevOps/SysAdmin|Supervisor/Team Lead|Executive Leadership</t>
  </si>
  <si>
    <t>respondent_851</t>
  </si>
  <si>
    <t>One-person shop|Designer|Front-end Developer|Back-end Developer|Sales|Support</t>
  </si>
  <si>
    <t>respondent_90</t>
  </si>
  <si>
    <t>Because it can be seen as a weakness and they may chose another applicant over me because of it.</t>
  </si>
  <si>
    <t>respondent_917</t>
  </si>
  <si>
    <t>Only if relevant and would need accommodation.</t>
  </si>
  <si>
    <t>Similarly to physical issues, only if I felt I needed accommodation.</t>
  </si>
  <si>
    <t>Mood Disorder (Depression, Bipolar Disorder, etc)|Attention Deficit Hyperactivity Disorder</t>
  </si>
  <si>
    <t>respondent_966</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</si>
  <si>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</si>
  <si>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</si>
  <si>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respondent_99</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</si>
  <si>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</si>
  <si>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</si>
  <si>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respondent_1061</t>
  </si>
  <si>
    <t>One-person shop|Front-end Developer|Back-end Developer|DevOps/SysAdmin</t>
  </si>
  <si>
    <t>respondent_1098</t>
  </si>
  <si>
    <t xml:space="preserve">Physical issues are not treated as taboo — creative employers hire your mind, not your physical ability. </t>
  </si>
  <si>
    <t>As stated above, employers are hiring your mind.</t>
  </si>
  <si>
    <t>respondent_1099</t>
  </si>
  <si>
    <t>only if it impacts work</t>
  </si>
  <si>
    <t>only if it is impacting my work and I feel like and can trust the employer</t>
  </si>
  <si>
    <t>Stress Response Syndromes|Mood Disorder (Depression, Bipolar Disorder, etc)|Anxiety Disorder (Generalized, Social, Phobia, etc)</t>
  </si>
  <si>
    <t>respondent_1105</t>
  </si>
  <si>
    <t>Front-end Developer|Designer|One-person shop</t>
  </si>
  <si>
    <t>respondent_1183</t>
  </si>
  <si>
    <t>I would not want anything to impact my qualifications or the perception of them</t>
  </si>
  <si>
    <t>I would not want to bring up anything that could  negatively impact my interview</t>
  </si>
  <si>
    <t>Designer|Front-end Developer|Back-end Developer|Supervisor/Team Lead</t>
  </si>
  <si>
    <t>respondent_1211</t>
  </si>
  <si>
    <t>Not relavent to my job</t>
  </si>
  <si>
    <t>I don't have one</t>
  </si>
  <si>
    <t>respondent_123</t>
  </si>
  <si>
    <t>PDD-NOS</t>
  </si>
  <si>
    <t>One-person shop|Back-end Developer|DevOps/SysAdmin</t>
  </si>
  <si>
    <t>respondent_1321</t>
  </si>
  <si>
    <t>Fear of unintentional discrimination/negative bias</t>
  </si>
  <si>
    <t xml:space="preserve">Fear of negative bias *and* no benefit in bringing it up </t>
  </si>
  <si>
    <t>Anxiety Disorder (Generalized, Social, Phobia, etc)|Mood Disorder (Depression, Bipolar Disorder, etc)|Addictive Disorder</t>
  </si>
  <si>
    <t>respondent_1370</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</si>
  <si>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</si>
  <si>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</si>
  <si>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</si>
  <si>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</si>
  <si>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respondent_1376</t>
  </si>
  <si>
    <t>It would depend on the tone of the interviewer and the attitude of the individual that was interviewing me</t>
  </si>
  <si>
    <t>I feel that it would indefinitely compromise my chance of being hired</t>
  </si>
  <si>
    <t>respondent_1412</t>
  </si>
  <si>
    <t>They might call it a "culture fit" issue</t>
  </si>
  <si>
    <t>It might be considered a sign of being incompetent or incapable of handling the job</t>
  </si>
  <si>
    <t>Schizotypal Personality Disorder</t>
  </si>
  <si>
    <t>respondent_1416</t>
  </si>
  <si>
    <t xml:space="preserve">I would worry that they would not want to hire me because of it. </t>
  </si>
  <si>
    <t>Wisconsin</t>
  </si>
  <si>
    <t>respondent_146</t>
  </si>
  <si>
    <t xml:space="preserve">Because it's none of their business. </t>
  </si>
  <si>
    <t>We're all hurt, right?!</t>
  </si>
  <si>
    <t>respondent_230</t>
  </si>
  <si>
    <t>unless it directly affects my ability to do the job, it is irrelevant</t>
  </si>
  <si>
    <t>same reason as above. it's my problem and my business alone.</t>
  </si>
  <si>
    <t>respondent_231</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</si>
  <si>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</si>
  <si>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</si>
  <si>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respondent_34</t>
  </si>
  <si>
    <t xml:space="preserve">Completely dependant on the relevance of the mental health issue and it's impact on the work being applied for. </t>
  </si>
  <si>
    <t xml:space="preserve">Same as before </t>
  </si>
  <si>
    <t>respondent_361</t>
  </si>
  <si>
    <t>Will only bring it up if it was relevant</t>
  </si>
  <si>
    <t>Only when it was relevant</t>
  </si>
  <si>
    <t>respondent_387</t>
  </si>
  <si>
    <t>Turkey</t>
  </si>
  <si>
    <t>respondent_396</t>
  </si>
  <si>
    <t>depends if it would jeopardize my chances of getting the position</t>
  </si>
  <si>
    <t>same as above</t>
  </si>
  <si>
    <t>respondent_419</t>
  </si>
  <si>
    <t>respondent_44</t>
  </si>
  <si>
    <t>Lithuania</t>
  </si>
  <si>
    <t>DevOps/SysAdmin|Back-end Developer</t>
  </si>
  <si>
    <t>respondent_458</t>
  </si>
  <si>
    <t>There is established non-discrimination policy for disabilities or physical ability</t>
  </si>
  <si>
    <t>Because I fear repercussions including not being hired</t>
  </si>
  <si>
    <t>respondent_517</t>
  </si>
  <si>
    <t>I believe in playing open cards; If someone has a problem with it, then better get aware of it early on; In IT there are plenty of alternatives</t>
  </si>
  <si>
    <t>Same reason mostly. Though probably depend on particular issue and how it may affect the work life</t>
  </si>
  <si>
    <t>respondent_531</t>
  </si>
  <si>
    <t>Spain</t>
  </si>
  <si>
    <t>respondent_533</t>
  </si>
  <si>
    <t>If it was a personal matter, I'd try not to let it effect my work</t>
  </si>
  <si>
    <t>Embarrassing / personal issue</t>
  </si>
  <si>
    <t>Designer|Front-end Developer|Back-end Developer|DevOps/SysAdmin</t>
  </si>
  <si>
    <t>respondent_540</t>
  </si>
  <si>
    <t>DevOps/SysAdmin|Back-end Developer|One-person shop</t>
  </si>
  <si>
    <t>respondent_578</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</si>
  <si>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</si>
  <si>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</si>
  <si>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</si>
  <si>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</si>
  <si>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respondent_592</t>
  </si>
  <si>
    <t>I have MS and there are some stigmas with MS. Some people with MS have cognitive issues.</t>
  </si>
  <si>
    <t>My mental health is currently well controlled so no one would know if I didn't tell them.</t>
  </si>
  <si>
    <t>respondent_615</t>
  </si>
  <si>
    <t>One-person shop|Back-end Developer</t>
  </si>
  <si>
    <t>respondent_623</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</si>
  <si>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</si>
  <si>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</si>
  <si>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respondent_71</t>
  </si>
  <si>
    <t>because it might affect my working hours (visiting doctors etc)</t>
  </si>
  <si>
    <t>Only if it would affect my work somehow</t>
  </si>
  <si>
    <t>respondent_712</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</si>
  <si>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</si>
  <si>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</si>
  <si>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respondent_733</t>
  </si>
  <si>
    <t>depends on the issue, afraid of presumptions</t>
  </si>
  <si>
    <t>more personal issue, afraid of looking like an excuse (see: why don't you just smile more?)</t>
  </si>
  <si>
    <t>Anxiety Disorder (Generalized, Social, Phobia, etc)|Attention Deficit Hyperactivity Disorder</t>
  </si>
  <si>
    <t>respondent_765</t>
  </si>
  <si>
    <t>Anxiety Disorder (Generalized, Social, Phobia, etc)|Post-traumatic Stress Disorder|Stress Response Syndromes</t>
  </si>
  <si>
    <t>respondent_789</t>
  </si>
  <si>
    <t>respondent_803</t>
  </si>
  <si>
    <t>To test how supportive the environment will be.</t>
  </si>
  <si>
    <t>respondent_85</t>
  </si>
  <si>
    <t>Anxiety Disorder (Generalized, Social, Phobia, etc)|Mood Disorder (Depression, Bipolar Disorder, etc)|Eating Disorder (Anorexia, Bulimia, etc)</t>
  </si>
  <si>
    <t>respondent_892</t>
  </si>
  <si>
    <t xml:space="preserve">Depends on whether it might hinder or modify the way I work at the employer </t>
  </si>
  <si>
    <t>Same reason as above. But less likely</t>
  </si>
  <si>
    <t>Japan</t>
  </si>
  <si>
    <t>One-person shop|Designer|Front-end Developer|Back-end Developer|Support|DevOps/SysAdmin|Other</t>
  </si>
  <si>
    <t>respondent_893</t>
  </si>
  <si>
    <t>Seems like it would work against me</t>
  </si>
  <si>
    <t>respondent_895</t>
  </si>
  <si>
    <t>respondent_898</t>
  </si>
  <si>
    <t>For short term and temporary contracts, there's no way you would get the job.</t>
  </si>
  <si>
    <t>As before.</t>
  </si>
  <si>
    <t>respondent_910</t>
  </si>
  <si>
    <t>Fear it would impact negatively on getting the position.</t>
  </si>
  <si>
    <t>Almost certainty it would impact negatively on getting the position.</t>
  </si>
  <si>
    <t>respondent_922</t>
  </si>
  <si>
    <t>if it were irrelevant to the job, I wouldn't</t>
  </si>
  <si>
    <t>fear of discrimination</t>
  </si>
  <si>
    <t>respondent_926</t>
  </si>
  <si>
    <t xml:space="preserve">Because physical health is an accepted illness. Mental illness is considered to be an opt-out at times. </t>
  </si>
  <si>
    <t>Because it is not an accepted excuse</t>
  </si>
  <si>
    <t>respondent_928</t>
  </si>
  <si>
    <t>Worried about potential discrimination associated with taking time off work</t>
  </si>
  <si>
    <t>Concerned that I would be viewed as unreliable, or a liability.</t>
  </si>
  <si>
    <t>Front-end Developer|Designer</t>
  </si>
  <si>
    <t>respondent_1075</t>
  </si>
  <si>
    <t>probably depends on atmosphere and attitude of interviewer</t>
  </si>
  <si>
    <t>Mood Disorder (Depression, Bipolar Disorder, etc)|Post-traumatic Stress Disorder|Dissociative Disorder</t>
  </si>
  <si>
    <t>respondent_1139</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</si>
  <si>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</si>
  <si>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</si>
  <si>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Other|Supervisor/Team Lead</t>
  </si>
  <si>
    <t>respondent_1174</t>
  </si>
  <si>
    <t>Post-traumatic Stress Disorder</t>
  </si>
  <si>
    <t>Back-end Developer|Support|Supervisor/Team Lead</t>
  </si>
  <si>
    <t>respondent_1230</t>
  </si>
  <si>
    <t>respondent_1331</t>
  </si>
  <si>
    <t>It may cause them to think I won't be able to perform at my job 100%.</t>
  </si>
  <si>
    <t>respondent_1397</t>
  </si>
  <si>
    <t>Brazil</t>
  </si>
  <si>
    <t>respondent_1409</t>
  </si>
  <si>
    <t>Weakens my negotiation position.</t>
  </si>
  <si>
    <t>respondent_1421</t>
  </si>
  <si>
    <t>I don't know (sorry)</t>
  </si>
  <si>
    <t>Fear</t>
  </si>
  <si>
    <t>Anxiety Disorder (Generalized, Social, Phobia, etc)|Mood Disorder (Depression, Bipolar Disorder, etc)|Attention Deficit Hyperactivity Disorder|Personality Disorder (Borderline, Antisocial, Paranoid, etc)|Addictive Disorder</t>
  </si>
  <si>
    <t>Back-end Developer|DevOps/SysAdmin|Supervisor/Team Lead|Executive Leadership</t>
  </si>
  <si>
    <t>respondent_237</t>
  </si>
  <si>
    <t>because every one should work in an healthy and safe place ...</t>
  </si>
  <si>
    <t>depending of the place and the mental health issue ...</t>
  </si>
  <si>
    <t>Mood Disorder (Depression, Bipolar Disorder, etc)|Personality Disorder (Borderline, Antisocial, Paranoid, etc)|Substance Use Disorder</t>
  </si>
  <si>
    <t>respondent_25</t>
  </si>
  <si>
    <t>Only if it would impact my performance to the job.</t>
  </si>
  <si>
    <t>Again, only if it could effect my job performance</t>
  </si>
  <si>
    <t>respondent_275</t>
  </si>
  <si>
    <t>depends  if  it  would affect my  work</t>
  </si>
  <si>
    <t>suspect it would  stop  me  getting  job</t>
  </si>
  <si>
    <t>Psychotic Disorder (Schizophrenia, Schizoaffective, etc)|Personality Disorder (Borderline, Antisocial, Paranoid, etc)|Stress Response Syndromes</t>
  </si>
  <si>
    <t>Front-end Developer|Back-end Developer|Support</t>
  </si>
  <si>
    <t>respondent_294</t>
  </si>
  <si>
    <t>Not of their business</t>
  </si>
  <si>
    <t>It's not of their business</t>
  </si>
  <si>
    <t>respondent_338</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</si>
  <si>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</si>
  <si>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</si>
  <si>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respondent_354</t>
  </si>
  <si>
    <t>If the issue affected my work, I would want the employer to know about it at the time of hiring, to avoid conflict later.</t>
  </si>
  <si>
    <t>Denmark</t>
  </si>
  <si>
    <t>respondent_374</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</si>
  <si>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</si>
  <si>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</si>
  <si>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respondent_414</t>
  </si>
  <si>
    <t>It's none of her business if it doesn't impact my ability to work</t>
  </si>
  <si>
    <t>Not the right sotuation to talk about a mental issue</t>
  </si>
  <si>
    <t>One-person shop|Back-end Developer|Sales|DevOps/SysAdmin|Executive Leadership</t>
  </si>
  <si>
    <t>respondent_525</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</si>
  <si>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</si>
  <si>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</si>
  <si>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respondent_583</t>
  </si>
  <si>
    <t>If I was not really interested in the job.  I would wait until I knew that I was really interested before getting that personal.</t>
  </si>
  <si>
    <t>Same as above</t>
  </si>
  <si>
    <t>Georgia</t>
  </si>
  <si>
    <t>respondent_64</t>
  </si>
  <si>
    <t xml:space="preserve">No because it might not get me the job </t>
  </si>
  <si>
    <t xml:space="preserve">Won't get the job. </t>
  </si>
  <si>
    <t>Venezuela</t>
  </si>
  <si>
    <t>respondent_647</t>
  </si>
  <si>
    <t>Mood Disorder (Depression, Bipolar Disorder, etc)|Post-traumatic Stress Disorder</t>
  </si>
  <si>
    <t>Designer|Front-end Developer|Back-end Developer|Support|DevOps/SysAdmin|Supervisor/Team Lead</t>
  </si>
  <si>
    <t>respondent_663</t>
  </si>
  <si>
    <t xml:space="preserve">My mental health issues are well-managed. I'm open about them with people I trust, and happy to discuss them overall. But, it hasn't been relevant to bring up in the workplace. </t>
  </si>
  <si>
    <t>respondent_674</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</si>
  <si>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</si>
  <si>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</si>
  <si>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Designer|Front-end Developer|Back-end Developer|DevOps/SysAdmin|Other</t>
  </si>
  <si>
    <t>respondent_697</t>
  </si>
  <si>
    <t xml:space="preserve">currently no reason to. </t>
  </si>
  <si>
    <t>currently no reason to</t>
  </si>
  <si>
    <t>respondent_729</t>
  </si>
  <si>
    <t>One-person shop|Designer|Front-end Developer|Back-end Developer</t>
  </si>
  <si>
    <t>respondent_744</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</si>
  <si>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</si>
  <si>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</si>
  <si>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respondent_748</t>
  </si>
  <si>
    <t>Depends on the employer, the mood and the flow of the conversation. Nothing is set in stone, conversations like these are fluid.</t>
  </si>
  <si>
    <t>depends on the person</t>
  </si>
  <si>
    <t>Anxiety Disorder (Generalized, Social, Phobia, etc)|Mood Disorder (Depression, Bipolar Disorder, etc)|Personality Disorder (Borderline, Antisocial, Paranoid, etc)</t>
  </si>
  <si>
    <t>Greece</t>
  </si>
  <si>
    <t>respondent_752</t>
  </si>
  <si>
    <t>If i felt it needed special accommodation that could restrict my ability to perform the job if assistance not provided.</t>
  </si>
  <si>
    <t xml:space="preserve">trust - if I trusted the employer and needed their help I would bring it up. </t>
  </si>
  <si>
    <t>respondent_769</t>
  </si>
  <si>
    <t>it would depend on how and/or if the issue would impact my ability to fulfill the role. i would also want to feel the employer out as best as possible before providing personal non-required information.</t>
  </si>
  <si>
    <t>see above — in this instance, i believe it would be perceived negatively.</t>
  </si>
  <si>
    <t>respondent_941</t>
  </si>
  <si>
    <t>Not impacting my performance</t>
  </si>
  <si>
    <t>Would not get the job</t>
  </si>
  <si>
    <t>Mood Disorder (Depression, Bipolar Disorder, etc)|Substance Use Disorder</t>
  </si>
  <si>
    <t>Front-end Developer|Back-end Developer|Supervisor/Team Lead</t>
  </si>
  <si>
    <t>respondent_954</t>
  </si>
  <si>
    <t>I would rather have our conversation and my qualifications be the focus of an interview.</t>
  </si>
  <si>
    <t>respondent_1001</t>
  </si>
  <si>
    <t>Correctness and openness the base for a healthy wirk relationship</t>
  </si>
  <si>
    <t>One-person shop|Back-end Developer|Dev Evangelist/Advocate</t>
  </si>
  <si>
    <t>respondent_1006</t>
  </si>
  <si>
    <t>I would because it's not taboo or controversial.</t>
  </si>
  <si>
    <t>Because it's me. Take it or leave it.</t>
  </si>
  <si>
    <t>respondent_1028</t>
  </si>
  <si>
    <t>It may affect my work, and by disclosing this, I'm protected by disability laws.</t>
  </si>
  <si>
    <t>If it came up, I would. I would not bring it up unprompted.</t>
  </si>
  <si>
    <t>Anxiety Disorder (Generalized, Social, Phobia, etc)|Stress Response Syndromes</t>
  </si>
  <si>
    <t>DevOps/SysAdmin|Dev Evangelist/Advocate|Supervisor/Team Lead|Executive Leadership</t>
  </si>
  <si>
    <t>respondent_1042</t>
  </si>
  <si>
    <t>Better to disclose something like that up front in case it impacts work.</t>
  </si>
  <si>
    <t>Prefer to keep this private in case an employer discriminates against me.</t>
  </si>
  <si>
    <t>respondent_1055</t>
  </si>
  <si>
    <t>There is no benefit and it's a risk.</t>
  </si>
  <si>
    <t>respondent_110</t>
  </si>
  <si>
    <t>If it's relevant, because it would require changes to work hours or something like that, I would bring it up. If not, then it's not relevant in an interview.</t>
  </si>
  <si>
    <t>Again, if relevant to the work hours or similar.</t>
  </si>
  <si>
    <t>Front-end Developer|Back-end Developer|Executive Leadership</t>
  </si>
  <si>
    <t>respondent_1215</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</si>
  <si>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</si>
  <si>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</si>
  <si>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respondent_1282</t>
  </si>
  <si>
    <t>I would only bring up the issue if necessary, if it obviously affected my work or I required special assistance.</t>
  </si>
  <si>
    <t>I would only do this if necessary, if it was an obvious mental health issue, if I appeared normal I would not bring it up.</t>
  </si>
  <si>
    <t>respondent_1305</t>
  </si>
  <si>
    <t xml:space="preserve">It is expected and covered standard HR best practice. Plus legal and social obligations are clear to all.  </t>
  </si>
  <si>
    <t xml:space="preserve">Shows weakness and changes social situation. Interview fails. </t>
  </si>
  <si>
    <t>Anxiety Disorder (Generalized, Social, Phobia, etc)|Mood Disorder (Depression, Bipolar Disorder, etc)|Personality Disorder (Borderline, Antisocial, Paranoid, etc)|Stress Response Syndromes</t>
  </si>
  <si>
    <t>respondent_1306</t>
  </si>
  <si>
    <t>Set expectations appropriately.</t>
  </si>
  <si>
    <t>One-person shop|Designer|Sales|Executive Leadership</t>
  </si>
  <si>
    <t>respondent_1322</t>
  </si>
  <si>
    <t>respondent_1348</t>
  </si>
  <si>
    <t>It might affect my performance</t>
  </si>
  <si>
    <t>It might affect my relationship with my co-workers</t>
  </si>
  <si>
    <t>Guatemala</t>
  </si>
  <si>
    <t>Designer|Front-end Developer|Back-end Developer|Other</t>
  </si>
  <si>
    <t>respondent_1371</t>
  </si>
  <si>
    <t>respondent_1429</t>
  </si>
  <si>
    <t>I believe my health information is my personal business</t>
  </si>
  <si>
    <t xml:space="preserve">As previously stated, my health information is personal </t>
  </si>
  <si>
    <t>respondent_192</t>
  </si>
  <si>
    <t>To avoid not being hired</t>
  </si>
  <si>
    <t>It depends on how open the potential employer is about mental health</t>
  </si>
  <si>
    <t>Stress Response Syndromes|Anxiety Disorder (Generalized, Social, Phobia, etc)</t>
  </si>
  <si>
    <t>respondent_198</t>
  </si>
  <si>
    <t>I would feel OK discussing physical health, mainly because it can be diagnosed and corroborated by a doctor.</t>
  </si>
  <si>
    <t>It hard. There is still a stigma around mental health problems and people faking it, certainly around my home town.</t>
  </si>
  <si>
    <t>respondent_243</t>
  </si>
  <si>
    <t xml:space="preserve">It affects my work </t>
  </si>
  <si>
    <t xml:space="preserve">I'm already a minority in tech, definitely wouldn't get the job if also sick </t>
  </si>
  <si>
    <t>One-person shop|Back-end Developer|Supervisor/Team Lead</t>
  </si>
  <si>
    <t>respondent_375</t>
  </si>
  <si>
    <t xml:space="preserve">Fear. </t>
  </si>
  <si>
    <t xml:space="preserve">Social stigma </t>
  </si>
  <si>
    <t>Anxiety Disorder (Generalized, Social, Phobia, etc)|Mood Disorder (Depression, Bipolar Disorder, etc)|Dissociative Disorder</t>
  </si>
  <si>
    <t>Anxiety Disorder (Generalized, Social, Phobia, etc)|Dissociative Disorder</t>
  </si>
  <si>
    <t>Other|Front-end Developer|Back-end Developer|Sales|DevOps/SysAdmin|Dev Evangelist/Advocate</t>
  </si>
  <si>
    <t>respondent_388</t>
  </si>
  <si>
    <t>It may affect job attendance.</t>
  </si>
  <si>
    <t>May affect job performance.</t>
  </si>
  <si>
    <t>respondent_4</t>
  </si>
  <si>
    <t xml:space="preserve">old back injury, doesn't cause me many issues but occasionally impacts my ability to work at desk </t>
  </si>
  <si>
    <t>would not if I was not 100% sure that the disclosure would not affect my application</t>
  </si>
  <si>
    <t>respondent_418</t>
  </si>
  <si>
    <t>It depends how well I connected with the interviewer</t>
  </si>
  <si>
    <t>It's hard to talk about in that high pressure situation</t>
  </si>
  <si>
    <t>Mood Disorder (Depression, Bipolar Disorder, etc)|Gender Dysphoria</t>
  </si>
  <si>
    <t>Back-end Developer|DevOps/SysAdmin|Supervisor/Team Lead|Other</t>
  </si>
  <si>
    <t>respondent_434</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</si>
  <si>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</si>
  <si>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</si>
  <si>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</si>
  <si>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respondent_442</t>
  </si>
  <si>
    <t>BECAUSE</t>
  </si>
  <si>
    <t>respondent_445</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</si>
  <si>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</si>
  <si>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</si>
  <si>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</si>
  <si>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</si>
  <si>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respondent_489</t>
  </si>
  <si>
    <t xml:space="preserve">The employers reaction would tell a lot of the type of company I'd be joining. </t>
  </si>
  <si>
    <t xml:space="preserve">Reaction would tell a lot of the type of employer they are. </t>
  </si>
  <si>
    <t>Stress Response Syndromes|Mood Disorder (Depression, Bipolar Disorder, etc)</t>
  </si>
  <si>
    <t>respondent_499</t>
  </si>
  <si>
    <t>It's a market, it would devalue the offering stupid</t>
  </si>
  <si>
    <t>It's a market</t>
  </si>
  <si>
    <t>Anxiety Disorder (Generalized, Social, Phobia, etc)|Mood Disorder (Depression, Bipolar Disorder, etc)|Personality Disorder (Borderline, Antisocial, Paranoid, etc)|Post-traumatic Stress Disorder</t>
  </si>
  <si>
    <t>respondent_502</t>
  </si>
  <si>
    <t>Only if it was an obvious thing. If an employer cant tell i wont risk it</t>
  </si>
  <si>
    <t>I wont get the job</t>
  </si>
  <si>
    <t>Anxiety Disorder (Generalized, Social, Phobia, etc)|Mood Disorder (Depression, Bipolar Disorder, etc)|Stress Response Syndromes</t>
  </si>
  <si>
    <t>respondent_532</t>
  </si>
  <si>
    <t>Embarrasment</t>
  </si>
  <si>
    <t>Feeling vulnerable, not wanting to let them down</t>
  </si>
  <si>
    <t>One-person shop|Designer|Front-end Developer|Back-end Developer|Support</t>
  </si>
  <si>
    <t>respondent_535</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</si>
  <si>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</si>
  <si>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</si>
  <si>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</si>
  <si>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respondent_597</t>
  </si>
  <si>
    <t>One-person shop|Front-end Developer</t>
  </si>
  <si>
    <t>respondent_620</t>
  </si>
  <si>
    <t>Because I think it would hurt your chances of being hired. Although it depends on the physical issue.</t>
  </si>
  <si>
    <t xml:space="preserve">Same reason as physical. </t>
  </si>
  <si>
    <t>One-person shop|Back-end Developer|Sales|Support|Supervisor/Team Lead|Executive Leadership</t>
  </si>
  <si>
    <t>respondent_683</t>
  </si>
  <si>
    <t>Fear it would be held against me.</t>
  </si>
  <si>
    <t>respondent_709</t>
  </si>
  <si>
    <t>I would bring it up if I am asked or if during the interview I think such issue may influence my performance.</t>
  </si>
  <si>
    <t>I would bring it up if during the interview I think such issue may influence my performance.</t>
  </si>
  <si>
    <t>Bulgaria</t>
  </si>
  <si>
    <t>respondent_720</t>
  </si>
  <si>
    <t>I have back issues, neck issues and on occasion may need time off for treatment</t>
  </si>
  <si>
    <t>Depression, burn out and related issues often need attention. I wouldn't work for someone who didn't respect that.</t>
  </si>
  <si>
    <t>respondent_747</t>
  </si>
  <si>
    <t>might not get the job</t>
  </si>
  <si>
    <t>Designer|Front-end Developer|Back-end Developer|Sales|Supervisor/Team Lead</t>
  </si>
  <si>
    <t>respondent_750</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</si>
  <si>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</si>
  <si>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</si>
  <si>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respondent_787</t>
  </si>
  <si>
    <t>It would depend on the type of issue. A broken leg wouldn't be relevant.</t>
  </si>
  <si>
    <t>I haven't been diagnosed with a mental health issue, but if I were, I think I would only bring it up to people I trusted. Potential employers wouldn't fall into that category.</t>
  </si>
  <si>
    <t>respondent_790</t>
  </si>
  <si>
    <t>I'm not sure discussing weaknesses is what interviews are for!</t>
  </si>
  <si>
    <t>Same answer as above: why on earth would you discuss a weakness?</t>
  </si>
  <si>
    <t>Anxiety Disorder (Generalized, Social, Phobia, etc)|Mood Disorder (Depression, Bipolar Disorder, etc)|Obsessive-Compulsive Disorder|Stress Response Syndromes</t>
  </si>
  <si>
    <t>respondent_821</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</si>
  <si>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</si>
  <si>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</si>
  <si>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</si>
  <si>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</si>
  <si>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</si>
  <si>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respondent_89</t>
  </si>
  <si>
    <t>Front-end Developer|Back-end Developer|Sales|Executive Leadership</t>
  </si>
  <si>
    <t>respondent_900</t>
  </si>
  <si>
    <t>I would not interview for a position where I believe my physical health may negatively impact my productivity.</t>
  </si>
  <si>
    <t>I would not interview for a position where I believed my mental health would be an issue.</t>
  </si>
  <si>
    <t>respondent_913</t>
  </si>
  <si>
    <t>respondent_923</t>
  </si>
  <si>
    <t>Under UK law it's none of their business at that stage.</t>
  </si>
  <si>
    <t>respondent_958</t>
  </si>
  <si>
    <t>Would lower chances of getting the job</t>
  </si>
  <si>
    <t>would certainly mean no job</t>
  </si>
  <si>
    <t>respondent_1077</t>
  </si>
  <si>
    <t>Well a physical issue is harder to hide than a mental condition</t>
  </si>
  <si>
    <t>If I do is depending on my trust in the person</t>
  </si>
  <si>
    <t>Front-end Developer|Back-end Developer|Support|Other</t>
  </si>
  <si>
    <t>respondent_1085</t>
  </si>
  <si>
    <t>I never had a physical health issue.</t>
  </si>
  <si>
    <t>People who never struggled with mental health issues are incapable of understanding.</t>
  </si>
  <si>
    <t>respondent_1090</t>
  </si>
  <si>
    <t>If the job required physical work, I would worry that bringing up a physical health issue might have negative consequences.</t>
  </si>
  <si>
    <t>I would worry that bringing up a mental health issue would have negative consequences.</t>
  </si>
  <si>
    <t>respondent_115</t>
  </si>
  <si>
    <t>Depends if it's going to have an impact on that particular job</t>
  </si>
  <si>
    <t>I suffer from burn-outs. If I'm ever willing to work for an employer again, this is something they need to be aware of in order to find the best way to avoid it.</t>
  </si>
  <si>
    <t>Burn out</t>
  </si>
  <si>
    <t>respondent_1220</t>
  </si>
  <si>
    <t>Fear of not getting the job</t>
  </si>
  <si>
    <t>respondent_1263</t>
  </si>
  <si>
    <t>Don't want to be viewed differently or like I need special treatment.</t>
  </si>
  <si>
    <t>Don't want to give someone even just one reason not to hire me. Getting a job is hard enough.</t>
  </si>
  <si>
    <t>Anxiety Disorder (Generalized, Social, Phobia, etc)|Addictive Disorder</t>
  </si>
  <si>
    <t>One-person shop|Designer</t>
  </si>
  <si>
    <t>respondent_1278</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</si>
  <si>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</si>
  <si>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</si>
  <si>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</si>
  <si>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respondent_1289</t>
  </si>
  <si>
    <t>It depends if it was relevant to my work</t>
  </si>
  <si>
    <t>I believe it would impact me negatively</t>
  </si>
  <si>
    <t>respondent_1300</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</si>
  <si>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</si>
  <si>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</si>
  <si>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</si>
  <si>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Designer|Front-end Developer</t>
  </si>
  <si>
    <t>respondent_1366</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</si>
  <si>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</si>
  <si>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</si>
  <si>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</si>
  <si>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respondent_1368</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</si>
  <si>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</si>
  <si>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</si>
  <si>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</si>
  <si>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respondent_1405</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</si>
  <si>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</si>
  <si>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</si>
  <si>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</si>
  <si>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respondent_297</t>
  </si>
  <si>
    <t>If it does not affect my job then it is not their concern</t>
  </si>
  <si>
    <t>I believe there would be a conscious/unconscious bias against me.</t>
  </si>
  <si>
    <t>respondent_305</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</si>
  <si>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</si>
  <si>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</si>
  <si>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etc)|Obsessive-Compulsive Disorder</t>
  </si>
  <si>
    <t>Anxiety Disorder (Generalized, Social, Phobia, etc)|Mood Disorder (Depression, Bipolar Disorder, etc)|Eating Disorder (Anorexia, Bulimia, etc)|Personality Disorder (Borderline, Antisocial, Paranoid, etc)|Obsessive-Compulsive Disorder</t>
  </si>
  <si>
    <t>respondent_310</t>
  </si>
  <si>
    <t>My physical health directly impacts my productivity and is a factor I consider in any value proposition with an employer.</t>
  </si>
  <si>
    <t xml:space="preserve">My physical health problems are less stigmatized. </t>
  </si>
  <si>
    <t>respondent_312</t>
  </si>
  <si>
    <t>depends on the role and the company as to their response to that</t>
  </si>
  <si>
    <t>very much depends on what the line of questioning leading to that was and the nature of their line of enquiry</t>
  </si>
  <si>
    <t>One-person shop|DevOps/SysAdmin|Executive Leadership</t>
  </si>
  <si>
    <t>respondent_331</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</si>
  <si>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</si>
  <si>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</si>
  <si>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respondent_355</t>
  </si>
  <si>
    <t>If it does not affect my work, it is none of their business.</t>
  </si>
  <si>
    <t>One-person shop|Front-end Developer|Back-end Developer|Supervisor/Team Lead|Executive Leadership</t>
  </si>
  <si>
    <t>respondent_404</t>
  </si>
  <si>
    <t>Physical is more accepted.</t>
  </si>
  <si>
    <t>Depends on the issue — depression has a stigma.</t>
  </si>
  <si>
    <t>One-person shop|Designer|Front-end Developer|Back-end Developer|Support|Dev Evangelist/Advocate</t>
  </si>
  <si>
    <t>respondent_407</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</si>
  <si>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</si>
  <si>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</si>
  <si>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respondent_443</t>
  </si>
  <si>
    <t>Since it doesn't affect my job performance it's none of their business.</t>
  </si>
  <si>
    <t>One-person shop|Back-end Developer|Other</t>
  </si>
  <si>
    <t>respondent_469</t>
  </si>
  <si>
    <t>Regardless of what disability legislation says, health issues are a surefire way to get turned down for work.</t>
  </si>
  <si>
    <t>Most people tend to assume that being mentally ill means you're going to be crap writing code.</t>
  </si>
  <si>
    <t>Other|Executive Leadership|Supervisor/Team Lead|Dev Evangelist/Advocate|DevOps/SysAdmin|Back-end Developer|One-person shop</t>
  </si>
  <si>
    <t>respondent_483</t>
  </si>
  <si>
    <t>a</t>
  </si>
  <si>
    <t>respondent_49</t>
  </si>
  <si>
    <t>Because I'd want to know if they can provide an ergonomic keyboard, or are happy with a worker plugging their own keyboard into their computers.</t>
  </si>
  <si>
    <t>Would want to know if management support is going to work.</t>
  </si>
  <si>
    <t>respondent_500</t>
  </si>
  <si>
    <t>Would sour interview experience</t>
  </si>
  <si>
    <t>Work mostly in small teams: no-one would consider you and small teams could excuse it away as "not a good personality fit"</t>
  </si>
  <si>
    <t>respondent_519</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</si>
  <si>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</si>
  <si>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</si>
  <si>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respondent_523</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</si>
  <si>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</si>
  <si>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</si>
  <si>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</si>
  <si>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respondent_632</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</si>
  <si>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</si>
  <si>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</si>
  <si>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</si>
  <si>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respondent_677</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</si>
  <si>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</si>
  <si>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</si>
  <si>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</si>
  <si>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respondent_817</t>
  </si>
  <si>
    <t>It's not relevant to my ability to code. I'm also protected by EU law on disability.</t>
  </si>
  <si>
    <t>Because of the stigma around my ability to do my job, cope, etc.</t>
  </si>
  <si>
    <t>One-person shop|Other</t>
  </si>
  <si>
    <t>respondent_83</t>
  </si>
  <si>
    <t>Depends if it affected the job</t>
  </si>
  <si>
    <t>Only if I felt it would impact my productivity</t>
  </si>
  <si>
    <t>respondent_841</t>
  </si>
  <si>
    <t>It depends how obvious it is (visually) and how it would affect my work</t>
  </si>
  <si>
    <t xml:space="preserve">Because it is not visible and an employer would look on it negatively. </t>
  </si>
  <si>
    <t>One-person shop|Front-end Developer|Back-end Developer|Support|Other</t>
  </si>
  <si>
    <t>respondent_872</t>
  </si>
  <si>
    <t xml:space="preserve">Haven't thought it through </t>
  </si>
  <si>
    <t>respondent_901</t>
  </si>
  <si>
    <t>If it's not a disability accommodation requirement, they don't need to know.</t>
  </si>
  <si>
    <t>Interviewers, especially HR people, tend to look for ways to eliminate candidates, rather than perform positive Selection Interviewing methods.</t>
  </si>
  <si>
    <t>respondent_903</t>
  </si>
  <si>
    <t>Ensuring they have support for repetitive strain injury coverage, for example.</t>
  </si>
  <si>
    <t>Respecting my right to privacy and avoiding any risk of discrimination.</t>
  </si>
  <si>
    <t>respondent_908</t>
  </si>
  <si>
    <t>If it directly impacted my ability to work, I would bring it up.</t>
  </si>
  <si>
    <t>I don't have a current issue, but I would want to know about health coverage and their general policies.</t>
  </si>
  <si>
    <t>Front-end Developer|Support</t>
  </si>
  <si>
    <t>respondent_919</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</si>
  <si>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</si>
  <si>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</si>
  <si>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</si>
  <si>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respondent_984</t>
  </si>
  <si>
    <t>respondent_987</t>
  </si>
  <si>
    <t>Would not want to risk the potential negative outcomes</t>
  </si>
  <si>
    <t>potential negative outcome</t>
  </si>
  <si>
    <t>Mood Disorder (Depression, Bipolar Disorder, etc)|Attention Deficit Hyperactivity Disorder|Dissociative Disorder</t>
  </si>
  <si>
    <t>Sales|Support|DevOps/SysAdmin|Executive Leadership</t>
  </si>
  <si>
    <t>respondent_10</t>
  </si>
  <si>
    <t>Generally speaking, and this isn't always the case, physical health issues don't carry the same stigma as mental ones.</t>
  </si>
  <si>
    <t>It really depends on the person, the employer, and how comfortable I felt discussing the issue.</t>
  </si>
  <si>
    <t>Kentucky</t>
  </si>
  <si>
    <t>One-person shop|Front-end Developer|Back-end Developer</t>
  </si>
  <si>
    <t>respondent_1011</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</si>
  <si>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</si>
  <si>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</si>
  <si>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Mood Disorder (Depression, Bipolar Disorder, etc)|Stress Response Syndromes</t>
  </si>
  <si>
    <t>Front-end Developer|Executive Leadership</t>
  </si>
  <si>
    <t>respondent_1019</t>
  </si>
  <si>
    <t>Front-end Developer|Back-end Developer|Dev Evangelist/Advocate|Supervisor/Team Lead</t>
  </si>
  <si>
    <t>respondent_1020</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</si>
  <si>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</si>
  <si>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</si>
  <si>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</si>
  <si>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respondent_1087</t>
  </si>
  <si>
    <t>The job market is too competitive.</t>
  </si>
  <si>
    <t>One-person shop|Designer|Front-end Developer</t>
  </si>
  <si>
    <t>respondent_1094</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</si>
  <si>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</si>
  <si>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</si>
  <si>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</si>
  <si>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</si>
  <si>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respondent_1108</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</si>
  <si>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</si>
  <si>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</si>
  <si>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</si>
  <si>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</si>
  <si>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</si>
  <si>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respondent_1141</t>
  </si>
  <si>
    <t>It depends on what the job requirements are. For instance, long hours or heavy lifting.</t>
  </si>
  <si>
    <t>Because they would boot my "crazy" ass right out of there.</t>
  </si>
  <si>
    <t>Other|One-person shop|Designer|Front-end Developer|Back-end Developer|Support|Supervisor/Team Lead</t>
  </si>
  <si>
    <t>respondent_1248</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</si>
  <si>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</si>
  <si>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</si>
  <si>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</si>
  <si>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</si>
  <si>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</si>
  <si>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respondent_1253</t>
  </si>
  <si>
    <t>It depends on the issue—if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</si>
  <si>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</si>
  <si>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</si>
  <si>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respondent_126</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</si>
  <si>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</si>
  <si>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</si>
  <si>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Nevada</t>
  </si>
  <si>
    <t>respondent_1316</t>
  </si>
  <si>
    <t>One-person shop|Designer|Support</t>
  </si>
  <si>
    <t>respondent_1337</t>
  </si>
  <si>
    <t>respondent_1383</t>
  </si>
  <si>
    <t>respondent_193</t>
  </si>
  <si>
    <t>respondent_207</t>
  </si>
  <si>
    <t>Designer|Front-end Developer|Back-end Developer</t>
  </si>
  <si>
    <t>respondent_211</t>
  </si>
  <si>
    <t>respondent_214</t>
  </si>
  <si>
    <t>respondent_233</t>
  </si>
  <si>
    <t>respondent_239</t>
  </si>
  <si>
    <t>Completely depends upon what the issue would be.</t>
  </si>
  <si>
    <t>Has the potential to look like you are whining.</t>
  </si>
  <si>
    <t>Front-end Developer|Back-end Developer|Sales|DevOps/SysAdmin</t>
  </si>
  <si>
    <t>respondent_244</t>
  </si>
  <si>
    <t>respondent_279</t>
  </si>
  <si>
    <t>Depends on whether it would put me in the position of needing to ask for accommodations.</t>
  </si>
  <si>
    <t>I wouldn't know if I needed accommodations. Also shame. Probably more shame.</t>
  </si>
  <si>
    <t>Mood Disorder (Depression, Bipolar Disorder, etc)|Obsessive-Compulsive Disorder</t>
  </si>
  <si>
    <t>respondent_290</t>
  </si>
  <si>
    <t>respondent_309</t>
  </si>
  <si>
    <t>Unspoken prejudices</t>
  </si>
  <si>
    <t>Would be too much of a negative</t>
  </si>
  <si>
    <t>DevOps/SysAdmin|Back-end Developer|One-person shop|Front-end Developer</t>
  </si>
  <si>
    <t>respondent_313</t>
  </si>
  <si>
    <t>respondent_316</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</si>
  <si>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</si>
  <si>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</si>
  <si>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respondent_400</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</si>
  <si>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</si>
  <si>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</si>
  <si>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respondent_41</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</si>
  <si>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</si>
  <si>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</si>
  <si>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Mood Disorder (Depression, Bipolar Disorder, etc)|Personality Disorder (Borderline, Antisocial, Paranoid, etc)</t>
  </si>
  <si>
    <t>respondent_429</t>
  </si>
  <si>
    <t>if relevant to job</t>
  </si>
  <si>
    <t>respondent_486</t>
  </si>
  <si>
    <t>Fear of being passed over for a healthier candidate.</t>
  </si>
  <si>
    <t>Fear that it would disqualify me in their mind.</t>
  </si>
  <si>
    <t>respondent_542</t>
  </si>
  <si>
    <t>Negative Feedback, Termination, Ridicule,</t>
  </si>
  <si>
    <t>Reduce chance for employment</t>
  </si>
  <si>
    <t>Anxiety Disorder (Generalized, Social, Phobia, etc)|Attention Deficit Hyperactivity Disorder|Obsessive-Compulsive Disorder</t>
  </si>
  <si>
    <t>DevOps/SysAdmin|Support|Sales|One-person shop|Designer|Front-end Developer|Back-end Developer</t>
  </si>
  <si>
    <t>respondent_598</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</si>
  <si>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</si>
  <si>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</si>
  <si>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</si>
  <si>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</si>
  <si>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respondent_608</t>
  </si>
  <si>
    <t>Physical health issues are not typically seen as roadblocks to productivity and communication.</t>
  </si>
  <si>
    <t>It would be seen as a roadblock to productivity and communication.</t>
  </si>
  <si>
    <t>respondent_624</t>
  </si>
  <si>
    <t xml:space="preserve">Worried about negative perceptions </t>
  </si>
  <si>
    <t>Nonstarter</t>
  </si>
  <si>
    <t>respondent_669</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</si>
  <si>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</si>
  <si>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</si>
  <si>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</si>
  <si>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respondent_701</t>
  </si>
  <si>
    <t>Doesn't seem appropriate at an interview.</t>
  </si>
  <si>
    <t>Wouldn't get the job.</t>
  </si>
  <si>
    <t>Substance Use Disorder</t>
  </si>
  <si>
    <t>respondent_707</t>
  </si>
  <si>
    <t>respondent_735</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</si>
  <si>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</si>
  <si>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</si>
  <si>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respondent_737</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</si>
  <si>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</si>
  <si>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</si>
  <si>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</si>
  <si>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</si>
  <si>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respondent_753</t>
  </si>
  <si>
    <t>As a middle-aged women coder, I feel I already have two strikes against me when I interview.</t>
  </si>
  <si>
    <t>Same as for physical health, but mental health has more stigma attached to it.</t>
  </si>
  <si>
    <t>respondent_770</t>
  </si>
  <si>
    <t>It shouldn't matter</t>
  </si>
  <si>
    <t>respondent_775</t>
  </si>
  <si>
    <t>they would hold it against you</t>
  </si>
  <si>
    <t>They would hold it against you</t>
  </si>
  <si>
    <t>respondent_825</t>
  </si>
  <si>
    <t>Front-end Developer|Back-end Developer|DevOps/SysAdmin|Dev Evangelist/Advocate</t>
  </si>
  <si>
    <t>respondent_859</t>
  </si>
  <si>
    <t>respondent_868</t>
  </si>
  <si>
    <t>Physical health issues are not stigmatized.</t>
  </si>
  <si>
    <t>Mental health issues are stigmatized.</t>
  </si>
  <si>
    <t>respondent_887</t>
  </si>
  <si>
    <t>because, fuck them, if they think it's an issue. It's their problem; not mine.</t>
  </si>
  <si>
    <t>See above. Also, it's analogous to bringing up my black wife or gay son.</t>
  </si>
  <si>
    <t>Dev Evangelist/Advocate|One-person shop|Back-end Developer|Support|DevOps/SysAdmin</t>
  </si>
  <si>
    <t>respondent_889</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</si>
  <si>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</si>
  <si>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</si>
  <si>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</si>
  <si>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respondent_915</t>
  </si>
  <si>
    <t>I don't want them to think I can't work</t>
  </si>
  <si>
    <t>Same, I don't want them to think I can't work</t>
  </si>
  <si>
    <t>respondent_937</t>
  </si>
  <si>
    <t>respondent_938</t>
  </si>
  <si>
    <t>Front-end Developer|Back-end Developer|Supervisor/Team Lead|Executive Leadership</t>
  </si>
  <si>
    <t>respondent_950</t>
  </si>
  <si>
    <t xml:space="preserve">Depends, if it affected the job then yes I would talk about it. </t>
  </si>
  <si>
    <t xml:space="preserve">Depends if it affects job in anyway. </t>
  </si>
  <si>
    <t>respondent_963</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</si>
  <si>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</si>
  <si>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</si>
  <si>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</si>
  <si>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respondent_1</t>
  </si>
  <si>
    <t>respondent_1012</t>
  </si>
  <si>
    <t>Anxiety Disorder (Generalized, Social, Phobia, etc)|Obsessive-Compulsive Disorder</t>
  </si>
  <si>
    <t>respondent_1013</t>
  </si>
  <si>
    <t>It's not relevant to the role and illegal to allow for discrimination based in such things in the UK.</t>
  </si>
  <si>
    <t>respondent_1050</t>
  </si>
  <si>
    <t xml:space="preserve">If it would have an impact on the job I could do. </t>
  </si>
  <si>
    <t xml:space="preserve">There's a stigma. </t>
  </si>
  <si>
    <t>Mood Disorder (Depression, Bipolar Disorder, etc)|Attention Deficit Hyperactivity Disorder|Aspergers</t>
  </si>
  <si>
    <t>respondent_106</t>
  </si>
  <si>
    <t>Only if it was very relevent would I share such information.  Otherwise no reason to give black marks to myself.</t>
  </si>
  <si>
    <t>I cannot see how sharing this information would benefit me.</t>
  </si>
  <si>
    <t>respondent_1064</t>
  </si>
  <si>
    <t>Front-end Developer|Back-end Developer|Other</t>
  </si>
  <si>
    <t>respondent_1067</t>
  </si>
  <si>
    <t>Worried they wouldn't hire me due to potential cost and work time lost.</t>
  </si>
  <si>
    <t xml:space="preserve">Don't believe they are equipped to understand. </t>
  </si>
  <si>
    <t>Attention Deficit Hyperactivity Disorder|Post-traumatic Stress Disorder|Substance Use Disorder</t>
  </si>
  <si>
    <t>respondent_1089</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</si>
  <si>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</si>
  <si>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</si>
  <si>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respondent_1103</t>
  </si>
  <si>
    <t>I would bring up physical issues that impact work ability, eg carpal tunnel</t>
  </si>
  <si>
    <t>Considering that I'm a marginalized person, that would be too risky</t>
  </si>
  <si>
    <t>respondent_1113</t>
  </si>
  <si>
    <t>respondent_1125</t>
  </si>
  <si>
    <t>I would if I thought it would effect my job performance or if I thought the hiring party might have concerns.</t>
  </si>
  <si>
    <t>No because I don't feel comfortable discussing it probably because they're (mental illnesses) are not as "accepted".</t>
  </si>
  <si>
    <t>respondent_1181</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</si>
  <si>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</si>
  <si>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</si>
  <si>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</si>
  <si>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respondent_1202</t>
  </si>
  <si>
    <t>Depends what it was and how it affected my ability to do the job, no change in ability, no discussion.</t>
  </si>
  <si>
    <t>respondent_1204</t>
  </si>
  <si>
    <t>respondent_1216</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</si>
  <si>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</si>
  <si>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</si>
  <si>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</si>
  <si>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</si>
  <si>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</si>
  <si>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respondent_1249</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</si>
  <si>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</si>
  <si>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</si>
  <si>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</si>
  <si>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respondent_125</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</si>
  <si>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</si>
  <si>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</si>
  <si>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</si>
  <si>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respondent_1257</t>
  </si>
  <si>
    <t>I feel I need to be able to physically do the job demands to be considered.</t>
  </si>
  <si>
    <t>I feel I need to be able to physically and mentally do the job demands to be considered.</t>
  </si>
  <si>
    <t>respondent_1266</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</si>
  <si>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</si>
  <si>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</si>
  <si>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</si>
  <si>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respondent_1279</t>
  </si>
  <si>
    <t>Haven't been in that situation, so I really don't know</t>
  </si>
  <si>
    <t>respondent_1288</t>
  </si>
  <si>
    <t>respondent_1294</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</si>
  <si>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</si>
  <si>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</si>
  <si>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respondent_1314</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</si>
  <si>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</si>
  <si>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</si>
  <si>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Connecticut</t>
  </si>
  <si>
    <t>Supervisor/Team Lead|Support|One-person shop|Designer|Front-end Developer|Sales</t>
  </si>
  <si>
    <t>respondent_1327</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</si>
  <si>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</si>
  <si>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</si>
  <si>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Other|Front-end Developer|Designer|One-person shop</t>
  </si>
  <si>
    <t>respondent_1328</t>
  </si>
  <si>
    <t>depends</t>
  </si>
  <si>
    <t>no way.  would never get the job</t>
  </si>
  <si>
    <t>Mood Disorder (Depression, Bipolar Disorder, etc)|Attention Deficit Hyperactivity Disorder|Post-traumatic Stress Disorder</t>
  </si>
  <si>
    <t>respondent_1355</t>
  </si>
  <si>
    <t>If it would effect my performance</t>
  </si>
  <si>
    <t>For fear of losing the job.</t>
  </si>
  <si>
    <t>Executive Leadership|Supervisor/Team Lead|Front-end Developer</t>
  </si>
  <si>
    <t>respondent_1365</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</si>
  <si>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</si>
  <si>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</si>
  <si>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</si>
  <si>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</si>
  <si>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respondent_1375</t>
  </si>
  <si>
    <t xml:space="preserve">If it was relevant and not a stigmatized condition. </t>
  </si>
  <si>
    <t>Because of stigma.</t>
  </si>
  <si>
    <t>respondent_152</t>
  </si>
  <si>
    <t>It depends on the reputation of the employer</t>
  </si>
  <si>
    <t>respondent_155</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</si>
  <si>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</si>
  <si>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</si>
  <si>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</si>
  <si>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respondent_166</t>
  </si>
  <si>
    <t>respondent_18</t>
  </si>
  <si>
    <t>respondent_181</t>
  </si>
  <si>
    <t>It might be important to know how they react to such things.</t>
  </si>
  <si>
    <t>respondent_203</t>
  </si>
  <si>
    <t>respondent_222</t>
  </si>
  <si>
    <t>respondent_23</t>
  </si>
  <si>
    <t>depends on the illness</t>
  </si>
  <si>
    <t>respondent_238</t>
  </si>
  <si>
    <t>respondent_241</t>
  </si>
  <si>
    <t>respondent_255</t>
  </si>
  <si>
    <t>It might make them less likely to hire me, e.g. because of cost of health insurance.</t>
  </si>
  <si>
    <t>It might make them doubt my reliability or performance, and so be less likely to hire me.</t>
  </si>
  <si>
    <t>DevOps/SysAdmin|One-person shop|Front-end Developer|Back-end Developer</t>
  </si>
  <si>
    <t>respondent_315</t>
  </si>
  <si>
    <t>Norway</t>
  </si>
  <si>
    <t>respondent_343</t>
  </si>
  <si>
    <t>respondent_379</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</si>
  <si>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</si>
  <si>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</si>
  <si>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</si>
  <si>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respondent_415</t>
  </si>
  <si>
    <t>Because I value honesty very much and know that setting expectations in very beneficial for everybody</t>
  </si>
  <si>
    <t>respondent_428</t>
  </si>
  <si>
    <t>respondent_436</t>
  </si>
  <si>
    <t>respondent_444</t>
  </si>
  <si>
    <t>If I thought it irrelevant to the job.</t>
  </si>
  <si>
    <t>If it seemed relevant.</t>
  </si>
  <si>
    <t>respondent_456</t>
  </si>
  <si>
    <t>Vietnam</t>
  </si>
  <si>
    <t>respondent_47</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</si>
  <si>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</si>
  <si>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</si>
  <si>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</si>
  <si>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respondent_520</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</si>
  <si>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</si>
  <si>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</si>
  <si>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</si>
  <si>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respondent_581</t>
  </si>
  <si>
    <t>Because I would want the job.</t>
  </si>
  <si>
    <t>Because I want the job.</t>
  </si>
  <si>
    <t>respondent_591</t>
  </si>
  <si>
    <t>I am stressed clinically diagnosed. So i should discuss that.</t>
  </si>
  <si>
    <t>Front-end Developer|Back-end Developer|Support|DevOps/SysAdmin|Dev Evangelist/Advocate</t>
  </si>
  <si>
    <t>respondent_600</t>
  </si>
  <si>
    <t>respondent_685</t>
  </si>
  <si>
    <t>respondent_696</t>
  </si>
  <si>
    <t>DevOps/SysAdmin|Other</t>
  </si>
  <si>
    <t>respondent_699</t>
  </si>
  <si>
    <t>If it would limit or prevent me from doing my job or interfere with work schedules.</t>
  </si>
  <si>
    <t>If my prospective job was high stress or could trigger anxiety</t>
  </si>
  <si>
    <t>Anxiety Disorder (Generalized, Social, Phobia, etc)|Mood Disorder (Depression, Bipolar Disorder, etc)|Obsessive-Compulsive Disorder|Post-traumatic Stress Disorder|Stress Response Syndromes</t>
  </si>
  <si>
    <t>Other|Executive Leadership|Supervisor/Team Lead|HR|Support|Sales|Designer|One-person shop</t>
  </si>
  <si>
    <t>respondent_704</t>
  </si>
  <si>
    <t>respondent_706</t>
  </si>
  <si>
    <t>respondent_717</t>
  </si>
  <si>
    <t>Executive Leadership|One-person shop|Front-end Developer|Back-end Developer|Support|Supervisor/Team Lead</t>
  </si>
  <si>
    <t>respondent_736</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</si>
  <si>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</si>
  <si>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</si>
  <si>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respondent_754</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</si>
  <si>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</si>
  <si>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</si>
  <si>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</si>
  <si>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respondent_76</t>
  </si>
  <si>
    <t>Don't know, feeling</t>
  </si>
  <si>
    <t>respondent_801</t>
  </si>
  <si>
    <t>It would depend on the issue and the job.</t>
  </si>
  <si>
    <t>It's private, being treated successfully, and would eliminate the chance of getting the job.</t>
  </si>
  <si>
    <t>North Dakota</t>
  </si>
  <si>
    <t>respondent_844</t>
  </si>
  <si>
    <t>If accomodations are needed, it's required by law to do so.</t>
  </si>
  <si>
    <t>I don't believe that it would impact the interview anyway positive, but could have very negative impacts.</t>
  </si>
  <si>
    <t>South Dakota</t>
  </si>
  <si>
    <t>respondent_848</t>
  </si>
  <si>
    <t>respondent_857</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</si>
  <si>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</si>
  <si>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</si>
  <si>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respondent_873</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</si>
  <si>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</si>
  <si>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</si>
  <si>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respondent_874</t>
  </si>
  <si>
    <t>Depends on their character.</t>
  </si>
  <si>
    <t>Depends on the level of commitment I'm considering with such an interviewer.</t>
  </si>
  <si>
    <t>respondent_886</t>
  </si>
  <si>
    <t>I would bring it up only if I would need accommodations in order to do my job.</t>
  </si>
  <si>
    <t>respondent_902</t>
  </si>
  <si>
    <t>bias. a lack of understanding.</t>
  </si>
  <si>
    <t>same reason as above.</t>
  </si>
  <si>
    <t>respondent_946</t>
  </si>
  <si>
    <t>Hungary</t>
  </si>
  <si>
    <t>respondent_953</t>
  </si>
  <si>
    <t xml:space="preserve">If it affected my ability to perform the job or get/to from work. </t>
  </si>
  <si>
    <t>I feel like mental health is a private issue</t>
  </si>
  <si>
    <t>respondent_1004</t>
  </si>
  <si>
    <t>Supervisor/Team Lead|Dev Evangelist/Advocate|Back-end Developer|Designer|Front-end Developer</t>
  </si>
  <si>
    <t>respondent_1016</t>
  </si>
  <si>
    <t>I would bring it up if I found it relevant for my ability to do my job. Otherwise I would not.</t>
  </si>
  <si>
    <t>I would bring it up if I felt it would impact my ability to do my job.</t>
  </si>
  <si>
    <t>Back-end Developer|Supervisor/Team Lead|Other</t>
  </si>
  <si>
    <t>respondent_1024</t>
  </si>
  <si>
    <t>If the issue would significantly impact my work, I would bring it up. If not, I wouldn't.</t>
  </si>
  <si>
    <t>If relevant for the job, I would. If not, I wouldn't.</t>
  </si>
  <si>
    <t>respondent_1025</t>
  </si>
  <si>
    <t>respondent_1040</t>
  </si>
  <si>
    <t>respondent_1053</t>
  </si>
  <si>
    <t>I don't think it's relevant.</t>
  </si>
  <si>
    <t>Again, unless relevant.</t>
  </si>
  <si>
    <t>respondent_1058</t>
  </si>
  <si>
    <t>respondent_1066</t>
  </si>
  <si>
    <t>respondent_1097</t>
  </si>
  <si>
    <t xml:space="preserve">None of their business </t>
  </si>
  <si>
    <t xml:space="preserve">Not the topic of discussion unless my mental health impaired work directly </t>
  </si>
  <si>
    <t>Supervisor/Team Lead|Executive Leadership</t>
  </si>
  <si>
    <t>respondent_1110</t>
  </si>
  <si>
    <t>Supervisor/Team Lead|Front-end Developer|Back-end Developer|Support|DevOps/SysAdmin</t>
  </si>
  <si>
    <t>respondent_1117</t>
  </si>
  <si>
    <t>respondent_1155</t>
  </si>
  <si>
    <t>respondent_1191</t>
  </si>
  <si>
    <t>Scared it would separate me from other interviewees</t>
  </si>
  <si>
    <t>Rather keep it hidden, and come forward later once they had come to know me</t>
  </si>
  <si>
    <t>respondent_1198</t>
  </si>
  <si>
    <t>respondent_1223</t>
  </si>
  <si>
    <t>respondent_1233</t>
  </si>
  <si>
    <t>Tennessee</t>
  </si>
  <si>
    <t>Back-end Developer|Supervisor/Team Lead</t>
  </si>
  <si>
    <t>respondent_1243</t>
  </si>
  <si>
    <t>Full disclosure</t>
  </si>
  <si>
    <t xml:space="preserve">Prejudice </t>
  </si>
  <si>
    <t>respondent_1250</t>
  </si>
  <si>
    <t>Anxiety Disorder (Generalized, Social, Phobia, etc)|Mood Disorder (Depression, Bipolar Disorder, etc)|Attention Deficit Hyperactivity Disorder|Stress Response Syndromes</t>
  </si>
  <si>
    <t>respondent_1268</t>
  </si>
  <si>
    <t>denial of job oportunity</t>
  </si>
  <si>
    <t>denial of job</t>
  </si>
  <si>
    <t>respondent_129</t>
  </si>
  <si>
    <t xml:space="preserve">It has nothing to do with my job skills. My interviewer does not need to know about it. </t>
  </si>
  <si>
    <t xml:space="preserve">Same reason, if it does not affect my job skills, interviewer does not need to know. Otherwise, I might tell about it. </t>
  </si>
  <si>
    <t>respondent_1325</t>
  </si>
  <si>
    <t>respondent_1343</t>
  </si>
  <si>
    <t>I fear of receiving negative responses</t>
  </si>
  <si>
    <t>Chile</t>
  </si>
  <si>
    <t>respondent_1358</t>
  </si>
  <si>
    <t>respondent_1378</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</si>
  <si>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</si>
  <si>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</si>
  <si>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respondent_1404</t>
  </si>
  <si>
    <t>respondent_1422</t>
  </si>
  <si>
    <t xml:space="preserve">I might not get the job then... </t>
  </si>
  <si>
    <t>duh...</t>
  </si>
  <si>
    <t>Estonia</t>
  </si>
  <si>
    <t>respondent_1426</t>
  </si>
  <si>
    <t>Supervisor/Team Lead|Front-end Developer|Back-end Developer|DevOps/SysAdmin|Dev Evangelist/Advocate</t>
  </si>
  <si>
    <t>respondent_156</t>
  </si>
  <si>
    <t>respondent_168</t>
  </si>
  <si>
    <t>respondent_179</t>
  </si>
  <si>
    <t>I would want to make sure expectations were set clearly at the start</t>
  </si>
  <si>
    <t>I would want to set expectations of my ability from the start</t>
  </si>
  <si>
    <t>respondent_184</t>
  </si>
  <si>
    <t>I have RSI and don't want them to think I'm not worth investing in.</t>
  </si>
  <si>
    <t>It's none of their business until it affects my work</t>
  </si>
  <si>
    <t>respondent_186</t>
  </si>
  <si>
    <t>They're usually temporary and you know when it'll be gone</t>
  </si>
  <si>
    <t>I don't have one, so it's hard to relate</t>
  </si>
  <si>
    <t>respondent_202</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</si>
  <si>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</si>
  <si>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</si>
  <si>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</si>
  <si>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respondent_210</t>
  </si>
  <si>
    <t>It might not particularly be seen as a "good" thing to bring it up.</t>
  </si>
  <si>
    <t>Same reason as above</t>
  </si>
  <si>
    <t>respondent_215</t>
  </si>
  <si>
    <t>If it may affect my productivity, my employer should know about it</t>
  </si>
  <si>
    <t>Same reason, it may affect my productivity.</t>
  </si>
  <si>
    <t>respondent_216</t>
  </si>
  <si>
    <t>respondent_228</t>
  </si>
  <si>
    <t xml:space="preserve">It would depend on how relevant it would be. </t>
  </si>
  <si>
    <t xml:space="preserve">I don't know if I would do that. </t>
  </si>
  <si>
    <t>respondent_271</t>
  </si>
  <si>
    <t>respondent_272</t>
  </si>
  <si>
    <t>Support|HR|Supervisor/Team Lead|Executive Leadership</t>
  </si>
  <si>
    <t>respondent_28</t>
  </si>
  <si>
    <t>respondent_296</t>
  </si>
  <si>
    <t>respondent_323</t>
  </si>
  <si>
    <t>respondent_325</t>
  </si>
  <si>
    <t>respondent_36</t>
  </si>
  <si>
    <t>I don't think is the place nor the time for this</t>
  </si>
  <si>
    <t>same as before</t>
  </si>
  <si>
    <t>Executive Leadership|Front-end Developer|Back-end Developer|Sales|Supervisor/Team Lead</t>
  </si>
  <si>
    <t>respondent_365</t>
  </si>
  <si>
    <t>respondent_367</t>
  </si>
  <si>
    <t>circumstantial</t>
  </si>
  <si>
    <t xml:space="preserve">circumstantial </t>
  </si>
  <si>
    <t>respondent_372</t>
  </si>
  <si>
    <t>Honesty</t>
  </si>
  <si>
    <t>HR|Supervisor/Team Lead|Executive Leadership</t>
  </si>
  <si>
    <t>respondent_376</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</si>
  <si>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</si>
  <si>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</si>
  <si>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respondent_38</t>
  </si>
  <si>
    <t>respondent_39</t>
  </si>
  <si>
    <t>respondent_433</t>
  </si>
  <si>
    <t>I wouldn't know if I could trust them at that stage</t>
  </si>
  <si>
    <t>Back-end Developer|Dev Evangelist/Advocate|Supervisor/Team Lead</t>
  </si>
  <si>
    <t>respondent_466</t>
  </si>
  <si>
    <t>respondent_479</t>
  </si>
  <si>
    <t>Stress Response Syndromes|Substance Use Disorder|Addictive Disorder</t>
  </si>
  <si>
    <t>Substance Use Disorder|Addictive Disorder</t>
  </si>
  <si>
    <t>respondent_480</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</si>
  <si>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</si>
  <si>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</si>
  <si>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respondent_505</t>
  </si>
  <si>
    <t>respondent_539</t>
  </si>
  <si>
    <t xml:space="preserve">Not their business unless it would impact how I do my job in a way that they're allowed to care about
</t>
  </si>
  <si>
    <t>I don't know them, and they don't know me</t>
  </si>
  <si>
    <t>DevOps/SysAdmin|Supervisor/Team Lead</t>
  </si>
  <si>
    <t>respondent_554</t>
  </si>
  <si>
    <t>respondent_558</t>
  </si>
  <si>
    <t>I feel this would negatively reflect on your potential.</t>
  </si>
  <si>
    <t>This again would negatively reflect on your potential, especially more so that a physical problem.</t>
  </si>
  <si>
    <t>respondent_561</t>
  </si>
  <si>
    <t>It should never be a criteria for hiring me.</t>
  </si>
  <si>
    <t>Same reason as a physical health issue.</t>
  </si>
  <si>
    <t>South Africa</t>
  </si>
  <si>
    <t>respondent_568</t>
  </si>
  <si>
    <t>If I wouldn't mention it, it could cause trouble afterward.</t>
  </si>
  <si>
    <t>Same reason. Could cause trouble to keep silent.</t>
  </si>
  <si>
    <t>respondent_569</t>
  </si>
  <si>
    <t>respondent_601</t>
  </si>
  <si>
    <t>If it doesn't affect my performance while doing the job, then it kind of depends on the situation</t>
  </si>
  <si>
    <t>Support|DevOps/SysAdmin</t>
  </si>
  <si>
    <t>respondent_605</t>
  </si>
  <si>
    <t>no need to do so</t>
  </si>
  <si>
    <t>respondent_612</t>
  </si>
  <si>
    <t>respondent_616</t>
  </si>
  <si>
    <t xml:space="preserve">I would discuss issue because health is what make your work process effective </t>
  </si>
  <si>
    <t>I will bring up because it is the main process of body</t>
  </si>
  <si>
    <t>Pakistan</t>
  </si>
  <si>
    <t>respondent_622</t>
  </si>
  <si>
    <t>respondent_628</t>
  </si>
  <si>
    <t>I would assume I was legally protected from issues arising from discussing it.</t>
  </si>
  <si>
    <t>Would be worried about negative stereotypes/affecting the interviewers decision.</t>
  </si>
  <si>
    <t>respondent_631</t>
  </si>
  <si>
    <t>respondent_645</t>
  </si>
  <si>
    <t>respondent_654</t>
  </si>
  <si>
    <t>respondent_689</t>
  </si>
  <si>
    <t>im not gonna risk that</t>
  </si>
  <si>
    <t>not gonna risk that !</t>
  </si>
  <si>
    <t>respondent_69</t>
  </si>
  <si>
    <t>respondent_700</t>
  </si>
  <si>
    <t>respondent_715</t>
  </si>
  <si>
    <t>respondent_738</t>
  </si>
  <si>
    <t>During the interview process I wouldn't yet know details of the company's policy on this.</t>
  </si>
  <si>
    <t>Anxiety Disorder (Generalized, Social, Phobia, etc)|Obsessive-Compulsive Disorder|Stress Response Syndromes</t>
  </si>
  <si>
    <t>Other|Designer|Front-end Developer</t>
  </si>
  <si>
    <t>respondent_739</t>
  </si>
  <si>
    <t>respondent_755</t>
  </si>
  <si>
    <t>I work in tech so physical issues, unless my hard is broken, doesn't matter.</t>
  </si>
  <si>
    <t>I don't have OCD but I'm little obsessive with things and I'm pretty open about it.</t>
  </si>
  <si>
    <t>Front-end Developer|Back-end Developer|Support|Supervisor/Team Lead</t>
  </si>
  <si>
    <t>respondent_758</t>
  </si>
  <si>
    <t>It would depend on whether the issue would affect my needs in the workplace. If so, bring it up. If not, it's not necessary to bring up.</t>
  </si>
  <si>
    <t>Same reasons as physical</t>
  </si>
  <si>
    <t>respondent_78</t>
  </si>
  <si>
    <t>depends if it is relevant. If it's none of their business, then not.</t>
  </si>
  <si>
    <t>It's a weakness; and you mostly want to talk about your strenghts</t>
  </si>
  <si>
    <t>respondent_81</t>
  </si>
  <si>
    <t>I wouldn't know whether it would affect my changes of getting the job.</t>
  </si>
  <si>
    <t>I wouldn't know whether it would affect chances of getting employed.</t>
  </si>
  <si>
    <t>respondent_814</t>
  </si>
  <si>
    <t xml:space="preserve">Private </t>
  </si>
  <si>
    <t>Private</t>
  </si>
  <si>
    <t>respondent_831</t>
  </si>
  <si>
    <t>respondent_861</t>
  </si>
  <si>
    <t>Some physical issues can be private too.</t>
  </si>
  <si>
    <t>That would be job suicide.</t>
  </si>
  <si>
    <t>respondent_866</t>
  </si>
  <si>
    <t>respondent_87</t>
  </si>
  <si>
    <t>Mental health is still viewed as a taboo.</t>
  </si>
  <si>
    <t>respondent_885</t>
  </si>
  <si>
    <t>employer have incentives (to pay less taxes) to hire ppl w/ disabilities in france</t>
  </si>
  <si>
    <t xml:space="preserve">not sure - you usually don't know the ppl interviewing you </t>
  </si>
  <si>
    <t>respondent_924</t>
  </si>
  <si>
    <t>I'm an honest person.</t>
  </si>
  <si>
    <t>respondent_925</t>
  </si>
  <si>
    <t>I think it's important in interviews to lay out exactly what you want on the table. If I had a health issue that needed accommodating, I'd want to ensure that was done.</t>
  </si>
  <si>
    <t>Same reasoning as before.</t>
  </si>
  <si>
    <t>respondent_927</t>
  </si>
  <si>
    <t>Depends in the health issue</t>
  </si>
  <si>
    <t>Depends on the health issue</t>
  </si>
  <si>
    <t>respondent_932</t>
  </si>
  <si>
    <t>I have a long-term chronic/constant headache and, well, it impedes my work from time to time. They need to be aware/okay with that.</t>
  </si>
  <si>
    <t>I don't suffer from any mental health issues that warrant discussion - so I'm not sure!</t>
  </si>
  <si>
    <t>respondent_952</t>
  </si>
  <si>
    <t>respondent_982</t>
  </si>
  <si>
    <t>respondent_994</t>
  </si>
  <si>
    <t>respondent_1002</t>
  </si>
  <si>
    <t>Depending on the company's culture I would be afraid that it may come off as a weakness or leave a bad impression.</t>
  </si>
  <si>
    <t>respondent_1023</t>
  </si>
  <si>
    <t>My attitude is that it comes with the package and doesn't have to be mentioned. My skills are still my skills. But I can see situations where I could feel very open and mention it nonetheless (if I can tell that the employer feels the same)</t>
  </si>
  <si>
    <t xml:space="preserve">Same as physical. </t>
  </si>
  <si>
    <t>respondent_1031</t>
  </si>
  <si>
    <t>It would have no bearing on my ability to do the job</t>
  </si>
  <si>
    <t>Possibility that this would have a bearing on doing the job</t>
  </si>
  <si>
    <t>respondent_1041</t>
  </si>
  <si>
    <t>respondent_1046</t>
  </si>
  <si>
    <t>I have diabetes and it's a natural thing to mention.</t>
  </si>
  <si>
    <t>I feel there is to much of a stigma attached to mental health issues to bring them up in an interview</t>
  </si>
  <si>
    <t>respondent_1052</t>
  </si>
  <si>
    <t xml:space="preserve">It should not affect the outcome. </t>
  </si>
  <si>
    <t xml:space="preserve">Same as physical : shouldn't affect outcome </t>
  </si>
  <si>
    <t>respondent_1056</t>
  </si>
  <si>
    <t>I would rather try to get the job first and then raise it if required later</t>
  </si>
  <si>
    <t>I would raise it after I got the job if necessary</t>
  </si>
  <si>
    <t>DevOps/SysAdmin|Designer|Front-end Developer|Back-end Developer</t>
  </si>
  <si>
    <t>respondent_1062</t>
  </si>
  <si>
    <t>physical health issues are easier for other people to see, depression is easy for others to dismiss</t>
  </si>
  <si>
    <t>previous attempts haven't gone well</t>
  </si>
  <si>
    <t>respondent_1069</t>
  </si>
  <si>
    <t>respondent_1070</t>
  </si>
  <si>
    <t>Knowledge about this will make it easier to know if the job is right for me and if I'll be able to handle it.</t>
  </si>
  <si>
    <t>respondent_1071</t>
  </si>
  <si>
    <t>Not an issue.</t>
  </si>
  <si>
    <t>Stigma of mental illness.</t>
  </si>
  <si>
    <t>respondent_1076</t>
  </si>
  <si>
    <t>If it didn't affect my work performance it would be none of their concern</t>
  </si>
  <si>
    <t>It would affect my chance of getting the job</t>
  </si>
  <si>
    <t>respondent_1082</t>
  </si>
  <si>
    <t>respondent_1084</t>
  </si>
  <si>
    <t>If it does not interfere with work, it is none of their business.</t>
  </si>
  <si>
    <t>respondent_1100</t>
  </si>
  <si>
    <t>respondent_1102</t>
  </si>
  <si>
    <t>Depends who the employer is, whether public or private sector</t>
  </si>
  <si>
    <t>respondent_1106</t>
  </si>
  <si>
    <t>I would be worried I would not get the job. I might also feel embarassed.</t>
  </si>
  <si>
    <t>respondent_1111</t>
  </si>
  <si>
    <t>I just think it's still frowned upon. Chances of getting a job after mentioning such a thing in an interview would be slim in my opinion.</t>
  </si>
  <si>
    <t>Same answer. When someone hears that you have mental health issue they do not want to risk hiring you. People are weird...</t>
  </si>
  <si>
    <t>respondent_1140</t>
  </si>
  <si>
    <t>Back-end Developer|Dev Evangelist/Advocate</t>
  </si>
  <si>
    <t>respondent_1172</t>
  </si>
  <si>
    <t>Would depend on physical health issue and how it might affect things.</t>
  </si>
  <si>
    <t>Would depend on issue.</t>
  </si>
  <si>
    <t>respondent_1177</t>
  </si>
  <si>
    <t>I have type 1 diabetes and it will affect my everyday life forever</t>
  </si>
  <si>
    <t>I don't have official diagnosis but I'll maybe get one later</t>
  </si>
  <si>
    <t>respondent_1189</t>
  </si>
  <si>
    <t>Don't see it as a problem for me</t>
  </si>
  <si>
    <t>respondent_121</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</si>
  <si>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</si>
  <si>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</si>
  <si>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</si>
  <si>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respondent_1213</t>
  </si>
  <si>
    <t>If the physical health issue is chronic, I would be nervous that it would make them more likely to reject the application.</t>
  </si>
  <si>
    <t>respondent_1231</t>
  </si>
  <si>
    <t>Not being sure about privacy.</t>
  </si>
  <si>
    <t>Not being sure about privacy and consequences</t>
  </si>
  <si>
    <t>respondent_1244</t>
  </si>
  <si>
    <t xml:space="preserve">It's non of their business. </t>
  </si>
  <si>
    <t>Israel</t>
  </si>
  <si>
    <t>respondent_1245</t>
  </si>
  <si>
    <t>Unsure of how they woud react.</t>
  </si>
  <si>
    <t>respondent_1246</t>
  </si>
  <si>
    <t>Anxiety Disorder (Generalized, Social, Phobia, etc)|Attention Deficit Hyperactivity Disorder|Asperger's</t>
  </si>
  <si>
    <t>respondent_1259</t>
  </si>
  <si>
    <t>respondent_1264</t>
  </si>
  <si>
    <t>Dev Evangelist/Advocate|DevOps/SysAdmin|Designer|Front-end Developer|Back-end Developer</t>
  </si>
  <si>
    <t>respondent_1276</t>
  </si>
  <si>
    <t>I would feel it important that a potential employer know of any limitations I may have in being able to do the job</t>
  </si>
  <si>
    <t>I would consider it something private that I would manage privately.</t>
  </si>
  <si>
    <t>respondent_1280</t>
  </si>
  <si>
    <t>respondent_1284</t>
  </si>
  <si>
    <t>Fear of failing interview</t>
  </si>
  <si>
    <t>Fear of failing the interview</t>
  </si>
  <si>
    <t>respondent_1298</t>
  </si>
  <si>
    <t>in order to keep a normal image of myself</t>
  </si>
  <si>
    <t>see above</t>
  </si>
  <si>
    <t>respondent_1301</t>
  </si>
  <si>
    <t>If I really need the job, I wouldn't take the risk. If I'm just looking for a better job, I would tell, because it's not a better job if they reject me for it.</t>
  </si>
  <si>
    <t>Same as physical</t>
  </si>
  <si>
    <t>respondent_1317</t>
  </si>
  <si>
    <t>I would be afraid they would let me go if they found out about any mental health issues I would have.</t>
  </si>
  <si>
    <t>respondent_1330</t>
  </si>
  <si>
    <t xml:space="preserve">It has nothing to do with the future job responsibilities </t>
  </si>
  <si>
    <t>respondent_1338</t>
  </si>
  <si>
    <t>Depends on potential impact on job</t>
  </si>
  <si>
    <t>Again relevancy - would it impact my work</t>
  </si>
  <si>
    <t>respondent_1345</t>
  </si>
  <si>
    <t xml:space="preserve">because i'd be scared they dismiss me politely </t>
  </si>
  <si>
    <t>Anxiety Disorder (Generalized, Social, Phobia, etc)|Personality Disorder (Borderline, Antisocial, Paranoid, etc)|Dissociative Disorder</t>
  </si>
  <si>
    <t>respondent_1349</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</si>
  <si>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</si>
  <si>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See above</t>
  </si>
  <si>
    <t>DevOps/SysAdmin|Front-end Developer|Back-end Developer|Support</t>
  </si>
  <si>
    <t>respondent_1357</t>
  </si>
  <si>
    <t>respondent_1362</t>
  </si>
  <si>
    <t>respondent_1384</t>
  </si>
  <si>
    <t>If its is relevant.</t>
  </si>
  <si>
    <t>If its relevant.</t>
  </si>
  <si>
    <t>Addictive Disorder</t>
  </si>
  <si>
    <t>respondent_1390</t>
  </si>
  <si>
    <t>I don't see the point in disclosure of things that should not be requested without violating employment law.</t>
  </si>
  <si>
    <t>See answer to question b</t>
  </si>
  <si>
    <t>respondent_1427</t>
  </si>
  <si>
    <t>respondent_149</t>
  </si>
  <si>
    <t>I'm already very private about personal issues</t>
  </si>
  <si>
    <t>respondent_150</t>
  </si>
  <si>
    <t>respondent_159</t>
  </si>
  <si>
    <t>Not their business</t>
  </si>
  <si>
    <t>Supervisor/Team Lead|Front-end Developer|Back-end Developer|DevOps/SysAdmin</t>
  </si>
  <si>
    <t>respondent_167</t>
  </si>
  <si>
    <t>Only if it would affect my future work.</t>
  </si>
  <si>
    <t>Only if it is relevant for the work.</t>
  </si>
  <si>
    <t>respondent_170</t>
  </si>
  <si>
    <t>respondent_197</t>
  </si>
  <si>
    <t>respondent_221</t>
  </si>
  <si>
    <t xml:space="preserve">I like to be open about it up front </t>
  </si>
  <si>
    <t>Attention Deficit Hyperactivity Disorder|Obsessive-Compulsive Disorder|Stress Response Syndromes</t>
  </si>
  <si>
    <t>Executive Leadership|Supervisor/Team Lead</t>
  </si>
  <si>
    <t>respondent_224</t>
  </si>
  <si>
    <t>Less chances of getting the job, I think</t>
  </si>
  <si>
    <t>Less chances of getting the job, plus negative references for the future.</t>
  </si>
  <si>
    <t>respondent_225</t>
  </si>
  <si>
    <t>In the interview I'm still trying to present the best image of myself and that may damage it (rightly or wrongly)</t>
  </si>
  <si>
    <t>Mental health is still stigmatised enough and not protected enough it could result in my not getting a job I wanted.</t>
  </si>
  <si>
    <t>respondent_242</t>
  </si>
  <si>
    <t xml:space="preserve">If the employer made it clear they expected crunch time I would want to discuss stress related issues. </t>
  </si>
  <si>
    <t>respondent_252</t>
  </si>
  <si>
    <t>Even with more education on mental health, there is still a stigma and negative outcome in the work place if one is known to be 'on medication'.</t>
  </si>
  <si>
    <t>respondent_256</t>
  </si>
  <si>
    <t>Only got ask</t>
  </si>
  <si>
    <t>Only if got ask</t>
  </si>
  <si>
    <t>DevOps/SysAdmin|Executive Leadership</t>
  </si>
  <si>
    <t>respondent_262</t>
  </si>
  <si>
    <t>respondent_266</t>
  </si>
  <si>
    <t>Not risk mot getting the job in case they thought I would be off work more often</t>
  </si>
  <si>
    <t>respondent_291</t>
  </si>
  <si>
    <t>depends if I feel comfortable enough</t>
  </si>
  <si>
    <t>respondent_3</t>
  </si>
  <si>
    <t xml:space="preserve">They would provable need to know, to Judge if I can do my job or not. </t>
  </si>
  <si>
    <t xml:space="preserve">Stigma, mainly. </t>
  </si>
  <si>
    <t>respondent_307</t>
  </si>
  <si>
    <t>It could affect my application.</t>
  </si>
  <si>
    <t>I need to know they understand. I don't want to work for someone who doesn't understand.</t>
  </si>
  <si>
    <t>respondent_308</t>
  </si>
  <si>
    <t>I don't think i need it</t>
  </si>
  <si>
    <t>I don't think I need it.</t>
  </si>
  <si>
    <t>respondent_321</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</si>
  <si>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</si>
  <si>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</si>
  <si>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respondent_324</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</si>
  <si>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</si>
  <si>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</si>
  <si>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respondent_326</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</si>
  <si>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</si>
  <si>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</si>
  <si>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respondent_328</t>
  </si>
  <si>
    <t>I would bring up a physical health issue because, compared with mental health issues, i feel that there is no prejudices</t>
  </si>
  <si>
    <t>Like i said before, i think that there are so many prejudices and ignorance about mental health</t>
  </si>
  <si>
    <t>Argentina</t>
  </si>
  <si>
    <t>respondent_333</t>
  </si>
  <si>
    <t>Being viewed as problematic. Too personal. Maybe allude to it vaguely, at best.</t>
  </si>
  <si>
    <t>For all the reasons you already know.</t>
  </si>
  <si>
    <t>respondent_366</t>
  </si>
  <si>
    <t>respondent_40</t>
  </si>
  <si>
    <t>The employer needs to know that I would need support in order to do my best work for them</t>
  </si>
  <si>
    <t>Because my employer needs to support me in order to get the best work possible from me</t>
  </si>
  <si>
    <t>Support|Other</t>
  </si>
  <si>
    <t>respondent_401</t>
  </si>
  <si>
    <t>respondent_403</t>
  </si>
  <si>
    <t>respondent_406</t>
  </si>
  <si>
    <t>Privacy</t>
  </si>
  <si>
    <t>Colombia</t>
  </si>
  <si>
    <t>respondent_420</t>
  </si>
  <si>
    <t>It may affect my availability to perform my job</t>
  </si>
  <si>
    <t>I wouldn't because for fear of not being hired because of it, but at the same time I feel like I should It may affect my availability to perform my job</t>
  </si>
  <si>
    <t>respondent_421</t>
  </si>
  <si>
    <t>respondent_427</t>
  </si>
  <si>
    <t>respondent_431</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</si>
  <si>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</si>
  <si>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</si>
  <si>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respondent_437</t>
  </si>
  <si>
    <t>First I would like them to focus on my abilities and skills. Then when I would pass the initial interview rounds I would bring it up.</t>
  </si>
  <si>
    <t>The same as previous one.</t>
  </si>
  <si>
    <t>respondent_440</t>
  </si>
  <si>
    <t>respondent_448</t>
  </si>
  <si>
    <t>respondent_45</t>
  </si>
  <si>
    <t>respondent_472</t>
  </si>
  <si>
    <t>respondent_481</t>
  </si>
  <si>
    <t>I'm uncertain how the ADA applies to mental health, or whether it even applies at all</t>
  </si>
  <si>
    <t>respondent_482</t>
  </si>
  <si>
    <t>respondent_498</t>
  </si>
  <si>
    <t>I'd be worried that it would reflect negatively against me and possibly hinder me as a potential candidate</t>
  </si>
  <si>
    <t>I would be worried that it would hinder my chances as a potential candidate</t>
  </si>
  <si>
    <t>respondent_507</t>
  </si>
  <si>
    <t>respondent_51</t>
  </si>
  <si>
    <t>respondent_516</t>
  </si>
  <si>
    <t>Getting through interview would be hard enough, let alone risk negative response</t>
  </si>
  <si>
    <t>respondent_52</t>
  </si>
  <si>
    <t>respondent_526</t>
  </si>
  <si>
    <t>If it's going to affect my role, I should bring it up.</t>
  </si>
  <si>
    <t>Now you've got me...! I think not previously knowing said interviewers would dissuade me, not knowing how it would affect my outcome, although I would know that I should be addressing it with them.</t>
  </si>
  <si>
    <t>respondent_527</t>
  </si>
  <si>
    <t>Feel it would go against mr</t>
  </si>
  <si>
    <t>Would go against me</t>
  </si>
  <si>
    <t>respondent_543</t>
  </si>
  <si>
    <t>I would only bring it up if the issue would affect my job. Or only if it might affect my job within 3-6 months.</t>
  </si>
  <si>
    <t>With the best will in the world an employer will not see it as a positive even if it's not direct discrimination.</t>
  </si>
  <si>
    <t>respondent_544</t>
  </si>
  <si>
    <t xml:space="preserve">To be up front about any factors that may affect my work performance. </t>
  </si>
  <si>
    <t xml:space="preserve">To be honest and up front about things that may affect my work performance, unless I was too embarrassed to talk about it. </t>
  </si>
  <si>
    <t>respondent_546</t>
  </si>
  <si>
    <t>It is important for everyone to be informed of the situation.</t>
  </si>
  <si>
    <t>This is quiet personal</t>
  </si>
  <si>
    <t>respondent_548</t>
  </si>
  <si>
    <t>respondent_58</t>
  </si>
  <si>
    <t>respondent_587</t>
  </si>
  <si>
    <t>It depends on how relevant it would be to my work performance.</t>
  </si>
  <si>
    <t>Depends on likely impact on work performance.</t>
  </si>
  <si>
    <t>respondent_599</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</si>
  <si>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</si>
  <si>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</si>
  <si>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respondent_613</t>
  </si>
  <si>
    <t>respondent_619</t>
  </si>
  <si>
    <t>respondent_626</t>
  </si>
  <si>
    <t>respondent_627</t>
  </si>
  <si>
    <t>respondent_63</t>
  </si>
  <si>
    <t>respondent_641</t>
  </si>
  <si>
    <t>honesty</t>
  </si>
  <si>
    <t>respondent_642</t>
  </si>
  <si>
    <t>It's often easier to talk about. Less stigma associated with it.</t>
  </si>
  <si>
    <t>respondent_646</t>
  </si>
  <si>
    <t>respondent_649</t>
  </si>
  <si>
    <t>Other|Supervisor/Team Lead|Dev Evangelist/Advocate|DevOps/SysAdmin|Support|Back-end Developer</t>
  </si>
  <si>
    <t>respondent_671</t>
  </si>
  <si>
    <t>It depends on the severity of the issue</t>
  </si>
  <si>
    <t>I don't want it to reflect negatively on my ability to carry out my responsibilities</t>
  </si>
  <si>
    <t>respondent_694</t>
  </si>
  <si>
    <t>respondent_698</t>
  </si>
  <si>
    <t xml:space="preserve">In usual enterprises do not give importance to health or problems from the 'worker'. It is a big wall, still, unhapiness. </t>
  </si>
  <si>
    <t>Because it can affect the business, me and him if i am in bad mode.</t>
  </si>
  <si>
    <t>respondent_705</t>
  </si>
  <si>
    <t>maybe this physical health issue will not change the way I work</t>
  </si>
  <si>
    <t xml:space="preserve">Yes, this shit can crack my workflow, you know? </t>
  </si>
  <si>
    <t>respondent_710</t>
  </si>
  <si>
    <t>New Hampshire</t>
  </si>
  <si>
    <t>Supervisor/Team Lead|Designer|Front-end Developer|Support</t>
  </si>
  <si>
    <t>respondent_732</t>
  </si>
  <si>
    <t>respondent_74</t>
  </si>
  <si>
    <t>Honesty works.</t>
  </si>
  <si>
    <t>Again: honesty.</t>
  </si>
  <si>
    <t>respondent_741</t>
  </si>
  <si>
    <t>It's relevant.</t>
  </si>
  <si>
    <t>It's also relevant</t>
  </si>
  <si>
    <t>respondent_761</t>
  </si>
  <si>
    <t>Supervisor/Team Lead|Front-end Developer|Back-end Developer|Dev Evangelist/Advocate</t>
  </si>
  <si>
    <t>respondent_763</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</si>
  <si>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</si>
  <si>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</si>
  <si>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respondent_768</t>
  </si>
  <si>
    <t>.</t>
  </si>
  <si>
    <t>Mental issues are harder to be discussed with anyone.</t>
  </si>
  <si>
    <t>respondent_793</t>
  </si>
  <si>
    <t>respondent_794</t>
  </si>
  <si>
    <t>respondent_797</t>
  </si>
  <si>
    <t>Only if it affected my ability to do the job</t>
  </si>
  <si>
    <t>Physical is more obvious</t>
  </si>
  <si>
    <t>Dev Evangelist/Advocate|Front-end Developer|Back-end Developer|DevOps/SysAdmin</t>
  </si>
  <si>
    <t>respondent_804</t>
  </si>
  <si>
    <t>Fear of not getting the job.</t>
  </si>
  <si>
    <t>Designer|Support|Supervisor/Team Lead</t>
  </si>
  <si>
    <t>respondent_806</t>
  </si>
  <si>
    <t>respondent_819</t>
  </si>
  <si>
    <t>Depends on the job and organisation</t>
  </si>
  <si>
    <t>Hard to say. Probably as would jeapodise job</t>
  </si>
  <si>
    <t>respondent_820</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</si>
  <si>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</si>
  <si>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</si>
  <si>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</si>
  <si>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respondent_867</t>
  </si>
  <si>
    <t>Supervisor/Team Lead|Back-end Developer|Support|DevOps/SysAdmin</t>
  </si>
  <si>
    <t>respondent_881</t>
  </si>
  <si>
    <t>There is still a stigma around mental health issues. The interviewer's perception of my skills and capability to perform the required tasks of the role may be altered because of this (even though I wouldn't have the job yet).</t>
  </si>
  <si>
    <t>respondent_884</t>
  </si>
  <si>
    <t>respondent_894</t>
  </si>
  <si>
    <t xml:space="preserve">It's simple: They need to know who they're hiring.
</t>
  </si>
  <si>
    <t>Again: They need to know who they're hiring.</t>
  </si>
  <si>
    <t>Iran</t>
  </si>
  <si>
    <t>Other|Dev Evangelist/Advocate|Support</t>
  </si>
  <si>
    <t>respondent_904</t>
  </si>
  <si>
    <t>I feel they might be biased</t>
  </si>
  <si>
    <t>They will definitely be biased</t>
  </si>
  <si>
    <t>Designer|Supervisor/Team Lead</t>
  </si>
  <si>
    <t>respondent_920</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</si>
  <si>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</si>
  <si>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</si>
  <si>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respondent_94</t>
  </si>
  <si>
    <t xml:space="preserve">Starting a job hiding something like this can be a really bad way to get the trust of the employees. </t>
  </si>
  <si>
    <t>Same response as the physical one.</t>
  </si>
  <si>
    <t>respondent_943</t>
  </si>
  <si>
    <t>Wouldn't want to risk job</t>
  </si>
  <si>
    <t>As above</t>
  </si>
  <si>
    <t>respondent_986</t>
  </si>
  <si>
    <t>respondent_996</t>
  </si>
  <si>
    <t>Montana</t>
  </si>
  <si>
    <t>respondent_1000</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</si>
  <si>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</si>
  <si>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</si>
  <si>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</si>
  <si>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respondent_1003</t>
  </si>
  <si>
    <t>Risk not getting the job.</t>
  </si>
  <si>
    <t>respondent_1008</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</si>
  <si>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</si>
  <si>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</si>
  <si>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</si>
  <si>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respondent_101</t>
  </si>
  <si>
    <t>US worker protections are lacking; proving a protected class as reason for non-hire is difficult</t>
  </si>
  <si>
    <t>Same as before; lack of worker protections and proof that non-hire was result of disclosure of condition</t>
  </si>
  <si>
    <t>respondent_1010</t>
  </si>
  <si>
    <t xml:space="preserve">If it's not apparent, they don't need to know. </t>
  </si>
  <si>
    <t>respondent_1018</t>
  </si>
  <si>
    <t>it might impact the services they needed to provide</t>
  </si>
  <si>
    <t>respondent_1026</t>
  </si>
  <si>
    <t>It would be uncomfortable</t>
  </si>
  <si>
    <t>respondent_1027</t>
  </si>
  <si>
    <t>Because it is important</t>
  </si>
  <si>
    <t xml:space="preserve">Because that is up to them to share </t>
  </si>
  <si>
    <t>respondent_103</t>
  </si>
  <si>
    <t xml:space="preserve">If it's relevant to the position </t>
  </si>
  <si>
    <t xml:space="preserve">If it was relevant to the position. </t>
  </si>
  <si>
    <t>respondent_104</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</si>
  <si>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</si>
  <si>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</si>
  <si>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respondent_1044</t>
  </si>
  <si>
    <t>Dramatically lower chance of success.</t>
  </si>
  <si>
    <t>Lose out on job, for a certainty.</t>
  </si>
  <si>
    <t>Personality Disorder (Borderline, Antisocial, Paranoid, etc)|Substance Use Disorder|Addictive Disorder</t>
  </si>
  <si>
    <t>respondent_1047</t>
  </si>
  <si>
    <t>I'd need to ensure that I could manage my back pain on a long term basis with a new employer without any issue in doing so.</t>
  </si>
  <si>
    <t xml:space="preserve">I would be certain that nobody would want to hire someone with a mental health issue. </t>
  </si>
  <si>
    <t>respondent_1051</t>
  </si>
  <si>
    <t xml:space="preserve">for his selfcare in the environment </t>
  </si>
  <si>
    <t xml:space="preserve">the same </t>
  </si>
  <si>
    <t>respondent_1054</t>
  </si>
  <si>
    <t>it depends how much I feel I trust them</t>
  </si>
  <si>
    <t>I don't yet know what they'd do with that information</t>
  </si>
  <si>
    <t>Supervisor/Team Lead|DevOps/SysAdmin|HR</t>
  </si>
  <si>
    <t>respondent_1078</t>
  </si>
  <si>
    <t>I would feel dishonest if I didn't share known physical issue</t>
  </si>
  <si>
    <t>Mental issue are still considered a bit of a taboo and I have trouble expressing how I feel. It will greatly depend on how I feel on the moment with the interviewer</t>
  </si>
  <si>
    <t>Personality Disorder (Borderline, Antisocial, Paranoid, etc)|Addictive Disorder</t>
  </si>
  <si>
    <t>respondent_1095</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</si>
  <si>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</si>
  <si>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</si>
  <si>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</si>
  <si>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respondent_1114</t>
  </si>
  <si>
    <t>It should be known if they are going to hire you</t>
  </si>
  <si>
    <t>Same answer</t>
  </si>
  <si>
    <t>respondent_1127</t>
  </si>
  <si>
    <t>Concerned would not get the job</t>
  </si>
  <si>
    <t>respondent_1131</t>
  </si>
  <si>
    <t>To check that support/equipment could be provided.</t>
  </si>
  <si>
    <t>Too afraid of doing so.</t>
  </si>
  <si>
    <t>respondent_1144</t>
  </si>
  <si>
    <t>Interviewers may not be trained on how to respond to this.</t>
  </si>
  <si>
    <t>respondent_1147</t>
  </si>
  <si>
    <t>Comfort discussing personal issues with someone who I've presumably only recently met.</t>
  </si>
  <si>
    <t>respondent_1150</t>
  </si>
  <si>
    <t>if wasn't current, feel that it isn't relevant</t>
  </si>
  <si>
    <t>if not current, then feel it's not relevant.</t>
  </si>
  <si>
    <t>respondent_1152</t>
  </si>
  <si>
    <t>Fear of negative repercussions</t>
  </si>
  <si>
    <t>I would not expect the employer to hire me if I were to bring up such a topic in an interview.</t>
  </si>
  <si>
    <t>respondent_1162</t>
  </si>
  <si>
    <t>I am privileged to be choosy with employment and would not want to work where bringing up such issues is problematic.</t>
  </si>
  <si>
    <t>Other|Supervisor/Team Lead|DevOps/SysAdmin|Support|Front-end Developer|Back-end Developer</t>
  </si>
  <si>
    <t>respondent_1164</t>
  </si>
  <si>
    <t>Retaliation</t>
  </si>
  <si>
    <t>respondent_1171</t>
  </si>
  <si>
    <t>Supervisor/Team Lead|Back-end Developer|DevOps/SysAdmin</t>
  </si>
  <si>
    <t>respondent_118</t>
  </si>
  <si>
    <t>respondent_1200</t>
  </si>
  <si>
    <t>I wouldn't want it to be the reason I was not hired.</t>
  </si>
  <si>
    <t>I feel it might color the opinion of everything I said or did.</t>
  </si>
  <si>
    <t>respondent_1201</t>
  </si>
  <si>
    <t>respondent_1206</t>
  </si>
  <si>
    <t>I want to set expectations up front</t>
  </si>
  <si>
    <t>respondent_1210</t>
  </si>
  <si>
    <t>In case it affected how well they though I could do the job/reliability</t>
  </si>
  <si>
    <t>respondent_122</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</si>
  <si>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</si>
  <si>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</si>
  <si>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respondent_1224</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</si>
  <si>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</si>
  <si>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</si>
  <si>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respondent_1241</t>
  </si>
  <si>
    <t>I would have to read the room, it would  depend on how much i feel an employer expects of me.</t>
  </si>
  <si>
    <t>respondent_1252</t>
  </si>
  <si>
    <t>Depends in the interview, would it be relevant at that point, am I seriously interested in the job or not</t>
  </si>
  <si>
    <t>Same answer as physical</t>
  </si>
  <si>
    <t>respondent_1254</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</si>
  <si>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</si>
  <si>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</si>
  <si>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</si>
  <si>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respondent_1256</t>
  </si>
  <si>
    <t>Your not get the job</t>
  </si>
  <si>
    <t>Your not get the Job</t>
  </si>
  <si>
    <t>depersonalization disorder</t>
  </si>
  <si>
    <t>DevOps/SysAdmin|Support|Back-end Developer|One-person shop|Front-end Developer</t>
  </si>
  <si>
    <t>respondent_1258</t>
  </si>
  <si>
    <t>Being open usually is the best</t>
  </si>
  <si>
    <t>Bad experience</t>
  </si>
  <si>
    <t>respondent_1260</t>
  </si>
  <si>
    <t>Because I wouldn't get the job.</t>
  </si>
  <si>
    <t>Mood Disorder (Depression, Bipolar Disorder, etc)|Psychotic Disorder (Schizophrenia, Schizoaffective, etc)|Obsessive-Compulsive Disorder|Post-traumatic Stress Disorder|Substance Use Disorder</t>
  </si>
  <si>
    <t>respondent_1272</t>
  </si>
  <si>
    <t>respondent_1290</t>
  </si>
  <si>
    <t>If it will directly impact my ability to perform my duties on some days, then it's only fair to be honest about it.</t>
  </si>
  <si>
    <t>Same as the physical. If it would impact my performance, it's only fair to be honest about it.</t>
  </si>
  <si>
    <t>Support|Front-end Developer|Back-end Developer</t>
  </si>
  <si>
    <t>respondent_1297</t>
  </si>
  <si>
    <t>Not needed</t>
  </si>
  <si>
    <t>Personal issue</t>
  </si>
  <si>
    <t>Anxiety Disorder (Generalized, Social, Phobia, etc)|Mood Disorder (Depression, Bipolar Disorder, etc)|Attention Deficit Hyperactivity Disorder|Personality Disorder (Borderline, Antisocial, Paranoid, etc)</t>
  </si>
  <si>
    <t>respondent_130</t>
  </si>
  <si>
    <t xml:space="preserve">Depends on what it is. </t>
  </si>
  <si>
    <t xml:space="preserve">I don't want to get passed over. </t>
  </si>
  <si>
    <t>respondent_1308</t>
  </si>
  <si>
    <t>respondent_1341</t>
  </si>
  <si>
    <t>I'd feel that it'd make me less apt for the job I'm applying in comparison to others.</t>
  </si>
  <si>
    <t>I'd make me look weaker and less apt.</t>
  </si>
  <si>
    <t>respondent_1347</t>
  </si>
  <si>
    <t>If it's going to impede my ability to work, sure</t>
  </si>
  <si>
    <t>If it has an effect on my ability to do work, then yes. Otherwise, it's not their business</t>
  </si>
  <si>
    <t>respondent_1356</t>
  </si>
  <si>
    <t>Fear of negative impact on prospects of employment.</t>
  </si>
  <si>
    <t>respondent_138</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</si>
  <si>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</si>
  <si>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</si>
  <si>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respondent_1407</t>
  </si>
  <si>
    <t>I wouldn't get the job</t>
  </si>
  <si>
    <t>Supervisor/Team Lead|DevOps/SysAdmin|Support|Back-end Developer|Front-end Developer|Designer</t>
  </si>
  <si>
    <t>respondent_1419</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</si>
  <si>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</si>
  <si>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</si>
  <si>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respondent_1423</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</si>
  <si>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</si>
  <si>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</si>
  <si>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respondent_160</t>
  </si>
  <si>
    <t xml:space="preserve">Risk of losing consideration for a position </t>
  </si>
  <si>
    <t xml:space="preserve">Could contribute to employment decision (legal or not) </t>
  </si>
  <si>
    <t>respondent_17</t>
  </si>
  <si>
    <t>I have found their reaction to be a good indicator of whether our ideals are aligned / whether it's a good fit for me as a workplace.</t>
  </si>
  <si>
    <t>respondent_171</t>
  </si>
  <si>
    <t>I don't know, I've never had a physical health issue that would need bringing up, so I don't know how I'd react in that situation</t>
  </si>
  <si>
    <t>I'm not sure if it'd harm my chances, but I wouldn't want to give anyone more reason to not hire me</t>
  </si>
  <si>
    <t>respondent_172</t>
  </si>
  <si>
    <t>If it was a long term issue that would require special accommodations on their part.</t>
  </si>
  <si>
    <t>Would be concerned at the negative stigma</t>
  </si>
  <si>
    <t>respondent_180</t>
  </si>
  <si>
    <t>Dev Evangelist/Advocate|Back-end Developer|Support</t>
  </si>
  <si>
    <t>respondent_183</t>
  </si>
  <si>
    <t>Usually not relevant</t>
  </si>
  <si>
    <t>Gender Identity Disorder</t>
  </si>
  <si>
    <t>Executive Leadership|DevOps/SysAdmin|Back-end Developer|Support</t>
  </si>
  <si>
    <t>respondent_191</t>
  </si>
  <si>
    <t>respondent_196</t>
  </si>
  <si>
    <t>I'd want to be honest and up-front with a potential employer.</t>
  </si>
  <si>
    <t>I'd worry that the reaction would not be one of understanding and that it would count against me during the selection process.</t>
  </si>
  <si>
    <t>respondent_199</t>
  </si>
  <si>
    <t>respondent_209</t>
  </si>
  <si>
    <t>respondent_223</t>
  </si>
  <si>
    <t>Only if it would require immediate accommodation.</t>
  </si>
  <si>
    <t>Only if it required immediate accommodation.</t>
  </si>
  <si>
    <t>respondent_226</t>
  </si>
  <si>
    <t>Unless it's something obvious like I'm disabled</t>
  </si>
  <si>
    <t>Seems too private to share</t>
  </si>
  <si>
    <t>Hawaii</t>
  </si>
  <si>
    <t>respondent_227</t>
  </si>
  <si>
    <t>I would think they don't care about it</t>
  </si>
  <si>
    <t>I imagine they will dismiss my application</t>
  </si>
  <si>
    <t>respondent_234</t>
  </si>
  <si>
    <t>If it was something that affected my work, yes.</t>
  </si>
  <si>
    <t>Maine</t>
  </si>
  <si>
    <t>respondent_236</t>
  </si>
  <si>
    <t>Honesty, always the best policy, even if it means I don't get the job.</t>
  </si>
  <si>
    <t>Same as any issue, I'm looking for employers that enjoy me exactly as I am. Not some glossed up version of myself</t>
  </si>
  <si>
    <t>respondent_24</t>
  </si>
  <si>
    <t>Like all interviews, I feel like not putting your "best foot" forward puts you at a disadvantage.</t>
  </si>
  <si>
    <t>I feel like this would put you out of the running for a position almost immediately. Or at least be used as a negative mark against you.</t>
  </si>
  <si>
    <t>respondent_263</t>
  </si>
  <si>
    <t>despite the fact that the Canadian human rights act forbids discrimination based on mental or physical health, many public sector companies will try to cross the line by asking questions that touch on health as a way to minimize insurance premium costs</t>
  </si>
  <si>
    <t>respondent_265</t>
  </si>
  <si>
    <t>respondent_274</t>
  </si>
  <si>
    <t>Even though not legal, it could be a factor in hiring. Also, none of their business.</t>
  </si>
  <si>
    <t>See previous.</t>
  </si>
  <si>
    <t>respondent_278</t>
  </si>
  <si>
    <t>respondent_281</t>
  </si>
  <si>
    <t>My problem to work with, not theirs</t>
  </si>
  <si>
    <t>respondent_288</t>
  </si>
  <si>
    <t>If it was something actually relevant to the job I was interviewing for, of course I would bring it up.</t>
  </si>
  <si>
    <t>If I thought that it was relevant to the job I was interviewing for, I would bring it up.</t>
  </si>
  <si>
    <t>respondent_292</t>
  </si>
  <si>
    <t>It wouldn't affect day-to-day activities</t>
  </si>
  <si>
    <t>respondent_299</t>
  </si>
  <si>
    <t>physical health is not always a reason to not being able to work</t>
  </si>
  <si>
    <t>There is mental health issues in my family</t>
  </si>
  <si>
    <t>respondent_300</t>
  </si>
  <si>
    <t>Wouldn't feel comfortable telling them.</t>
  </si>
  <si>
    <t>Would feel it may have an effect on the chance of employment</t>
  </si>
  <si>
    <t>respondent_301</t>
  </si>
  <si>
    <t>they might think i'd be a high-maintenance or expensive hire</t>
  </si>
  <si>
    <t>it would depend on the severity of the condition, and to what extent it would affect my capability to work</t>
  </si>
  <si>
    <t>respondent_303</t>
  </si>
  <si>
    <t>respondent_306</t>
  </si>
  <si>
    <t>It wouldn't affect my ability to perform the work, so would be unlikely to affect the outcome of an interview</t>
  </si>
  <si>
    <t>It _may_ affect the outcome of an interview, so I'd be reluctant to bring it up</t>
  </si>
  <si>
    <t>respondent_340</t>
  </si>
  <si>
    <t>It depends on the relevance for the job and my functioning there-in</t>
  </si>
  <si>
    <t>Same, depends on the relevance to my function</t>
  </si>
  <si>
    <t>Autism (Asperger's)</t>
  </si>
  <si>
    <t>Supervisor/Team Lead|DevOps/SysAdmin|Back-end Developer|Designer|Front-end Developer</t>
  </si>
  <si>
    <t>respondent_344</t>
  </si>
  <si>
    <t>Seems irrelevant and embarrassing</t>
  </si>
  <si>
    <t>respondent_348</t>
  </si>
  <si>
    <t>Rhode Island</t>
  </si>
  <si>
    <t>respondent_349</t>
  </si>
  <si>
    <t>I don't think I'd bring up any type of health issues in an interview unless they are not offering health care, which in that case - I did bring up a few issues of physical health in one interview.</t>
  </si>
  <si>
    <t>It depends on whether or not it would affect my job.</t>
  </si>
  <si>
    <t>respondent_35</t>
  </si>
  <si>
    <t>It's good to be upfront about everything.</t>
  </si>
  <si>
    <t>It's no different from a physical health issue. If it can potentially affect my performance then I should be clear.</t>
  </si>
  <si>
    <t>Supervisor/Team Lead|DevOps/SysAdmin|Support|Back-end Developer</t>
  </si>
  <si>
    <t>respondent_357</t>
  </si>
  <si>
    <t>I would bring it up if it were relevant to my performance.</t>
  </si>
  <si>
    <t>Dev Evangelist/Advocate|Back-end Developer|Designer|Front-end Developer</t>
  </si>
  <si>
    <t>respondent_393</t>
  </si>
  <si>
    <t>respondent_397</t>
  </si>
  <si>
    <t xml:space="preserve">negative connotation </t>
  </si>
  <si>
    <t>negative connotation</t>
  </si>
  <si>
    <t>respondent_413</t>
  </si>
  <si>
    <t>No need to disclose so early as it may not be an issue. Don't want to give them a reason not to pick me!</t>
  </si>
  <si>
    <t>respondent_417</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</si>
  <si>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</si>
  <si>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</si>
  <si>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</si>
  <si>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respondent_422</t>
  </si>
  <si>
    <t>respondent_426</t>
  </si>
  <si>
    <t xml:space="preserve">Unknown ramifications. </t>
  </si>
  <si>
    <t>respondent_43</t>
  </si>
  <si>
    <t>Depends on the social perception of the issue.</t>
  </si>
  <si>
    <t>Too easy to map mental health to ability to do the job.</t>
  </si>
  <si>
    <t>Supervisor/Team Lead|Other</t>
  </si>
  <si>
    <t>respondent_432</t>
  </si>
  <si>
    <t>Afraid of niet being understood, that makes it hard to talk about it. Especially during an interview.</t>
  </si>
  <si>
    <t>respondent_435</t>
  </si>
  <si>
    <t>Would not wish to prejudice the interview process</t>
  </si>
  <si>
    <t>respondent_438</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</si>
  <si>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</si>
  <si>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</si>
  <si>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</si>
  <si>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respondent_449</t>
  </si>
  <si>
    <t>Worries about discrimination</t>
  </si>
  <si>
    <t>Worried about discrimination</t>
  </si>
  <si>
    <t>respondent_473</t>
  </si>
  <si>
    <t>It depends on if it was relevant or affected my job in any way. Also, if I felt like I could trust the person in my interview.</t>
  </si>
  <si>
    <t>See above answer - related to trust.</t>
  </si>
  <si>
    <t>DevOps/SysAdmin|Front-end Developer|Back-end Developer</t>
  </si>
  <si>
    <t>respondent_476</t>
  </si>
  <si>
    <t>Seems irrelevant.</t>
  </si>
  <si>
    <t>Also irrelevant to getting  a job.</t>
  </si>
  <si>
    <t>respondent_477</t>
  </si>
  <si>
    <t>respondent_495</t>
  </si>
  <si>
    <t>Not sure if they're allowed to ask. If it came up I practice openness and honestly by principle.</t>
  </si>
  <si>
    <t>Not having a mental illness, I assume there is a stigma around the issue for people who haven't experienced it.</t>
  </si>
  <si>
    <t>respondent_496</t>
  </si>
  <si>
    <t>Anxiety Disorder (Generalized, Social, Phobia, etc)|Attention Deficit Hyperactivity Disorder|Substance Use Disorder</t>
  </si>
  <si>
    <t>respondent_514</t>
  </si>
  <si>
    <t xml:space="preserve">I feel that is too early in the process. Guess it would depend on how serious I was about working for and how serious a company was about hiring me. </t>
  </si>
  <si>
    <t>respondent_522</t>
  </si>
  <si>
    <t>Physical health issues in our line of work rarely effect our ability to perform.</t>
  </si>
  <si>
    <t>Mental health issues can and often do effect our ability to perform.</t>
  </si>
  <si>
    <t>respondent_552</t>
  </si>
  <si>
    <t>If it was important to my health or well being I could like them to know</t>
  </si>
  <si>
    <t>respondent_563</t>
  </si>
  <si>
    <t>Only if it would directly affect my work, otherwise it's not their business.</t>
  </si>
  <si>
    <t>respondent_565</t>
  </si>
  <si>
    <t>It may affect time I need to take off or my ability to do certain tasks.</t>
  </si>
  <si>
    <t>It hasn't come up for me.</t>
  </si>
  <si>
    <t>respondent_567</t>
  </si>
  <si>
    <t>They may not employ me</t>
  </si>
  <si>
    <t>They won't employ me</t>
  </si>
  <si>
    <t>respondent_571</t>
  </si>
  <si>
    <t>I'm afraid it would impact my ability to get a job.</t>
  </si>
  <si>
    <t>I doubt they'd hire me.</t>
  </si>
  <si>
    <t>respondent_573</t>
  </si>
  <si>
    <t>It depends on what the issue was. If the issue required a significant amount of time off I would worry about how it would impact my chances of getting the job.</t>
  </si>
  <si>
    <t>Depends on the issue.</t>
  </si>
  <si>
    <t>respondent_580</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</si>
  <si>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</si>
  <si>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</si>
  <si>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</si>
  <si>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respondent_582</t>
  </si>
  <si>
    <t>Potential negative consequences down the road.</t>
  </si>
  <si>
    <t>Potential negative impact on job.</t>
  </si>
  <si>
    <t>respondent_584</t>
  </si>
  <si>
    <t>Strongly advised by mentors not to discuss it; issues with anxiety are often perceived as a weakness/hindrance/liability, even if the interviewer is considerate of mental health issues this can introduce a negative bias.</t>
  </si>
  <si>
    <t>Back-end Developer|Front-end Developer|Designer</t>
  </si>
  <si>
    <t>respondent_586</t>
  </si>
  <si>
    <t>respondent_588</t>
  </si>
  <si>
    <t>respondent_595</t>
  </si>
  <si>
    <t>Afraid it would affect outcome</t>
  </si>
  <si>
    <t>respondent_6</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</si>
  <si>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</si>
  <si>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</si>
  <si>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</si>
  <si>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DevOps/SysAdmin|Support|Back-end Developer|Front-end Developer|Designer</t>
  </si>
  <si>
    <t>respondent_61</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</si>
  <si>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</si>
  <si>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</si>
  <si>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</si>
  <si>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respondent_614</t>
  </si>
  <si>
    <t>respondent_630</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</si>
  <si>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</si>
  <si>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</si>
  <si>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respondent_633</t>
  </si>
  <si>
    <t>respondent_635</t>
  </si>
  <si>
    <t xml:space="preserve">It's relevant </t>
  </si>
  <si>
    <t>It depends on the type and severity of the issue</t>
  </si>
  <si>
    <t>respondent_637</t>
  </si>
  <si>
    <t>I have an issue and always bring it up</t>
  </si>
  <si>
    <t>I never surprise my boss</t>
  </si>
  <si>
    <t>respondent_639</t>
  </si>
  <si>
    <t>respondent_643</t>
  </si>
  <si>
    <t>respondent_661</t>
  </si>
  <si>
    <t>respondent_662</t>
  </si>
  <si>
    <t>Depends on the issue, how it affected my work or responsibilities.</t>
  </si>
  <si>
    <t>I have done before. I have no issue talking about it.</t>
  </si>
  <si>
    <t>Other|Front-end Developer|Designer</t>
  </si>
  <si>
    <t>respondent_664</t>
  </si>
  <si>
    <t>It may unconsciously affect their decision.</t>
  </si>
  <si>
    <t>respondent_665</t>
  </si>
  <si>
    <t>Getting the job would be more important in the short term.</t>
  </si>
  <si>
    <t>Getting the job would be more important in the short term#</t>
  </si>
  <si>
    <t>respondent_678</t>
  </si>
  <si>
    <t>respondent_690</t>
  </si>
  <si>
    <t>People like to associate mental health with drama, and might feel like you'd make the workplace more hostile.</t>
  </si>
  <si>
    <t>respondent_693</t>
  </si>
  <si>
    <t>It would have bearing on the job</t>
  </si>
  <si>
    <t>Same reason as physical</t>
  </si>
  <si>
    <t>respondent_7</t>
  </si>
  <si>
    <t>I want to gauge their ability to support this issue.</t>
  </si>
  <si>
    <t>I want to gauge their ability to support, understand and empathize with my situation.</t>
  </si>
  <si>
    <t>respondent_722</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</si>
  <si>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</si>
  <si>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</si>
  <si>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</si>
  <si>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Executive Leadership|Supervisor/Team Lead|Designer</t>
  </si>
  <si>
    <t>respondent_725</t>
  </si>
  <si>
    <t>It depends on the issue and how I feel like the employer is likely to respond.</t>
  </si>
  <si>
    <t>I feel like they'd not hire me because of it. They'd come up with some BS excuse but I'd suspect it'd be because of the mental health issue.</t>
  </si>
  <si>
    <t>respondent_731</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</si>
  <si>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</si>
  <si>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</si>
  <si>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respondent_746</t>
  </si>
  <si>
    <t>If I have a physical health issue, the new employer needs to be aware of it before hiring me.</t>
  </si>
  <si>
    <t>It would depend on the type of MH iddue.</t>
  </si>
  <si>
    <t>respondent_760</t>
  </si>
  <si>
    <t>respondent_766</t>
  </si>
  <si>
    <t xml:space="preserve">If they made an offer and the issue would impact my work or scheduling. </t>
  </si>
  <si>
    <t xml:space="preserve">If they made an offer and the issue would impact them. </t>
  </si>
  <si>
    <t>Supervisor/Team Lead|DevOps/SysAdmin|Front-end Developer|Back-end Developer</t>
  </si>
  <si>
    <t>respondent_771</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</si>
  <si>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</si>
  <si>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</si>
  <si>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respondent_774</t>
  </si>
  <si>
    <t>Depends on the context, usually they have no need to know</t>
  </si>
  <si>
    <t>Again, they have no need to know.</t>
  </si>
  <si>
    <t>Dev Evangelist/Advocate|Back-end Developer|Front-end Developer</t>
  </si>
  <si>
    <t>respondent_79</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</si>
  <si>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</si>
  <si>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</si>
  <si>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respondent_791</t>
  </si>
  <si>
    <t>Fear it would negatively bias myself</t>
  </si>
  <si>
    <t>Fear it would negatively bias me</t>
  </si>
  <si>
    <t>respondent_815</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</si>
  <si>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</si>
  <si>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</si>
  <si>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</si>
  <si>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respondent_82</t>
  </si>
  <si>
    <t>I live in a country where they only care about what physicians tell them in a pre-contract exam.</t>
  </si>
  <si>
    <t>I don't think they would hire me, in the first place.</t>
  </si>
  <si>
    <t>respondent_830</t>
  </si>
  <si>
    <t>Afraid it would cost me the job.</t>
  </si>
  <si>
    <t>Executive Leadership|Supervisor/Team Lead|Back-end Developer|DevOps/SysAdmin</t>
  </si>
  <si>
    <t>respondent_833</t>
  </si>
  <si>
    <t xml:space="preserve">If I had a health issue and want coverage, it's important I be up front about it to ensure I'm eligible for such coverage. </t>
  </si>
  <si>
    <t xml:space="preserve">Depended on the issue and the employer. </t>
  </si>
  <si>
    <t>respondent_834</t>
  </si>
  <si>
    <t>Because it's important.</t>
  </si>
  <si>
    <t>Not sure.</t>
  </si>
  <si>
    <t>respondent_852</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</si>
  <si>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</si>
  <si>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</si>
  <si>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</si>
  <si>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respondent_854</t>
  </si>
  <si>
    <t>It could be seen as a weakness, or the potential employer could see it as a person trying to take advantage of their healthcare plan.</t>
  </si>
  <si>
    <t xml:space="preserve">Of fear of being regarded as weak or unable to perform job tasks. Requiring time off for "fake" reasons. </t>
  </si>
  <si>
    <t>respondent_858</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</si>
  <si>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</si>
  <si>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</si>
  <si>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</si>
  <si>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</si>
  <si>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respondent_876</t>
  </si>
  <si>
    <t>Depends, if it affects the productivity, no</t>
  </si>
  <si>
    <t>Bad experience before, I need to trust the new people to open myself</t>
  </si>
  <si>
    <t>respondent_88</t>
  </si>
  <si>
    <t>I would be worried that it might affect my job application even though I am aware that they are not legally allowed to do so. However, it would be difficult to determine / prove if that was the case or not.</t>
  </si>
  <si>
    <t>respondent_896</t>
  </si>
  <si>
    <t>fear</t>
  </si>
  <si>
    <t>Support|Designer|Front-end Developer</t>
  </si>
  <si>
    <t>respondent_906</t>
  </si>
  <si>
    <t>Because I don't trust insurance companies.</t>
  </si>
  <si>
    <t xml:space="preserve">Because I try not to let it affect my work. </t>
  </si>
  <si>
    <t>respondent_907</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</si>
  <si>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</si>
  <si>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</si>
  <si>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respondent_909</t>
  </si>
  <si>
    <t>respondent_91</t>
  </si>
  <si>
    <t>Only would do it if I would believe it would have impact on my productivity.</t>
  </si>
  <si>
    <t>Not sure how the employer would see the problem there's no information available for them or on the mental problems and how to deal with it.</t>
  </si>
  <si>
    <t>respondent_914</t>
  </si>
  <si>
    <t>I would fear that it would affect my chances of getting the job.</t>
  </si>
  <si>
    <t>I am uncomfortable discussing mental health issues outside of my immediate family.</t>
  </si>
  <si>
    <t>respondent_916</t>
  </si>
  <si>
    <t>I'd need to know more about their own personal characteristics first.</t>
  </si>
  <si>
    <t>Not unless I was aware how they felt about mental health.</t>
  </si>
  <si>
    <t>Anxiety Disorder (Generalized, Social, Phobia, etc)|Substance Use Disorder</t>
  </si>
  <si>
    <t>respondent_93</t>
  </si>
  <si>
    <t>Transparency</t>
  </si>
  <si>
    <t>respondent_934</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</si>
  <si>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</si>
  <si>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</si>
  <si>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respondent_942</t>
  </si>
  <si>
    <t>respondent_944</t>
  </si>
  <si>
    <t>Some physical health has stigma attached, other does not.</t>
  </si>
  <si>
    <t>I cannot explain</t>
  </si>
  <si>
    <t>respondent_955</t>
  </si>
  <si>
    <t>respondent_956</t>
  </si>
  <si>
    <t>If it affect my job performance they should know</t>
  </si>
  <si>
    <t>It is not treated with respect</t>
  </si>
  <si>
    <t>respondent_957</t>
  </si>
  <si>
    <t xml:space="preserve">This is a personal matter and I don't feel that I have to mention it if it does not impact my ability to work. </t>
  </si>
  <si>
    <t xml:space="preserve">Most of employers would refuse to hire me in my opinion. </t>
  </si>
  <si>
    <t>respondent_960</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</si>
  <si>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</si>
  <si>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</si>
  <si>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</si>
  <si>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respondent_970</t>
  </si>
  <si>
    <t>It is good to be open</t>
  </si>
  <si>
    <t>respondent_972</t>
  </si>
  <si>
    <t>Shouldn't generally be relevant</t>
  </si>
  <si>
    <t>respondent_977</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</si>
  <si>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</si>
  <si>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</si>
  <si>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respondent_98</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</si>
  <si>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</si>
  <si>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</si>
  <si>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respondent_985</t>
  </si>
  <si>
    <t>I'm a diabetic.</t>
  </si>
  <si>
    <t>respondent_995</t>
  </si>
  <si>
    <t>DevOps/SysAdmin|Support|Front-end Developer|Back-end Developer</t>
  </si>
  <si>
    <t>respondent_1007</t>
  </si>
  <si>
    <t>respondent_1009</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</si>
  <si>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</si>
  <si>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</si>
  <si>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respondent_1014</t>
  </si>
  <si>
    <t>respondent_1017</t>
  </si>
  <si>
    <t>respondent_1022</t>
  </si>
  <si>
    <t>That shouldn't be part of a hiring decision.</t>
  </si>
  <si>
    <t>Again, not part of the hiring process.</t>
  </si>
  <si>
    <t>respondent_1030</t>
  </si>
  <si>
    <t>It would depend on the nature of the physical health issue and the job role. Relevance is probably the most important deciding factor.</t>
  </si>
  <si>
    <t>It's roughly equivalent to getting a tattoo on your forehead saying "don't hire me"</t>
  </si>
  <si>
    <t>respondent_1033</t>
  </si>
  <si>
    <t xml:space="preserve">Many physical health issues are obvious and not addressing them is therefore obvious. </t>
  </si>
  <si>
    <t xml:space="preserve">Mental health issues have a negative stigma. </t>
  </si>
  <si>
    <t>Other|Supervisor/Team Lead|Front-end Developer</t>
  </si>
  <si>
    <t>respondent_1035</t>
  </si>
  <si>
    <t xml:space="preserve">Could be seen as a potential problem in the future </t>
  </si>
  <si>
    <t>respondent_1037</t>
  </si>
  <si>
    <t xml:space="preserve">Because it might mean I don't get the job. I have in the last if I knew I had time off coming up or it meant I needed special treatment </t>
  </si>
  <si>
    <t xml:space="preserve">Because I'm sure it would mean I didn't get the job </t>
  </si>
  <si>
    <t>DevOps/SysAdmin|Designer</t>
  </si>
  <si>
    <t>respondent_1063</t>
  </si>
  <si>
    <t>I feel they would be likely to weigh it against me in considering me for the job, whether intentionally/consciously or not.</t>
  </si>
  <si>
    <t>I feel they would definitely weigh it against me in considering me for the job, whether intentionally/consciously or not.</t>
  </si>
  <si>
    <t>respondent_1073</t>
  </si>
  <si>
    <t>Potentially viewed as disqualifying, even if it's not</t>
  </si>
  <si>
    <t>Viewed as disqualifying</t>
  </si>
  <si>
    <t>Support|Sales|Designer</t>
  </si>
  <si>
    <t>respondent_1080</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</si>
  <si>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</si>
  <si>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</si>
  <si>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respondent_1086</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</si>
  <si>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</si>
  <si>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</si>
  <si>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Iowa</t>
  </si>
  <si>
    <t>respondent_1107</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</si>
  <si>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</si>
  <si>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</si>
  <si>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</si>
  <si>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respondent_1112</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</si>
  <si>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</si>
  <si>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</si>
  <si>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</si>
  <si>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respondent_1119</t>
  </si>
  <si>
    <t>Don't want to get rejected. But want to be fully open, to build trust and don't start a job with any "secrets"</t>
  </si>
  <si>
    <t>respondent_1132</t>
  </si>
  <si>
    <t xml:space="preserve">Most people seem to understand physical health issues are outside of our control. </t>
  </si>
  <si>
    <t>I think they would question whether I could perform the job as well as a candidate without mental health issues.</t>
  </si>
  <si>
    <t>respondent_1142</t>
  </si>
  <si>
    <t>if it does not influence my work, why should i bring it up</t>
  </si>
  <si>
    <t>i am not obligated to</t>
  </si>
  <si>
    <t>respondent_1146</t>
  </si>
  <si>
    <t>the large stigma against people with mental health issues</t>
  </si>
  <si>
    <t>Supervisor/Team Lead|Back-end Developer|Front-end Developer|Designer</t>
  </si>
  <si>
    <t>respondent_1148</t>
  </si>
  <si>
    <t>Shouldn't come up.  If it does, then it might bias potential employer against me.</t>
  </si>
  <si>
    <t>May bias employer against me.</t>
  </si>
  <si>
    <t>respondent_1151</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</si>
  <si>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</si>
  <si>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</si>
  <si>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Dev Evangelist/Advocate|DevOps/SysAdmin|Back-end Developer</t>
  </si>
  <si>
    <t>respondent_1153</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</si>
  <si>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</si>
  <si>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</si>
  <si>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DevOps/SysAdmin|Support|Back-end Developer</t>
  </si>
  <si>
    <t>respondent_1156</t>
  </si>
  <si>
    <t>Seems out of place...certainly wouldn't want interviewer to ask me.</t>
  </si>
  <si>
    <t>Same as physical...unless it was directly related to part of the job</t>
  </si>
  <si>
    <t>Alaska</t>
  </si>
  <si>
    <t>respondent_1158</t>
  </si>
  <si>
    <t>Less likely to get the job</t>
  </si>
  <si>
    <t>Less likely to get the job.</t>
  </si>
  <si>
    <t>respondent_116</t>
  </si>
  <si>
    <t>Due to increased healthcare cost potential</t>
  </si>
  <si>
    <t xml:space="preserve">Would want them to know in case of potential impact on my work.  But would be hesitant due to possible stigma associated with it </t>
  </si>
  <si>
    <t>respondent_1165</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</si>
  <si>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</si>
  <si>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</si>
  <si>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respondent_1168</t>
  </si>
  <si>
    <t>respondent_1169</t>
  </si>
  <si>
    <t>I believe it would negatively influence their decision on whether to hire me or not</t>
  </si>
  <si>
    <t>respondent_1179</t>
  </si>
  <si>
    <t>respondent_1186</t>
  </si>
  <si>
    <t>Depends on what it is and how embarrassing it is</t>
  </si>
  <si>
    <t>respondent_1187</t>
  </si>
  <si>
    <t>respondent_1193</t>
  </si>
  <si>
    <t>Perceived poorly</t>
  </si>
  <si>
    <t>Bias</t>
  </si>
  <si>
    <t>respondent_1199</t>
  </si>
  <si>
    <t>Depends on the issue. Maybe you would need accommodations for a wheelchair.</t>
  </si>
  <si>
    <t>I'd fear they would think it would affect productivity. And if there are many more candidates I could easily be eliminated.</t>
  </si>
  <si>
    <t>respondent_120</t>
  </si>
  <si>
    <t>respondent_1212</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</si>
  <si>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</si>
  <si>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</si>
  <si>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</si>
  <si>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respondent_1217</t>
  </si>
  <si>
    <t>Can damage my opportunity to ge in the job</t>
  </si>
  <si>
    <t>No good</t>
  </si>
  <si>
    <t>respondent_1226</t>
  </si>
  <si>
    <t>I would be concerned that there would be negative bias, even if unintentional.</t>
  </si>
  <si>
    <t>I would be very concerned about potential negative bias.</t>
  </si>
  <si>
    <t>respondent_1242</t>
  </si>
  <si>
    <t>Depends on how acute the issue was</t>
  </si>
  <si>
    <t xml:space="preserve">Depends on the acuteness of the problem </t>
  </si>
  <si>
    <t>respondent_1247</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</si>
  <si>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</si>
  <si>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</si>
  <si>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respondent_1265</t>
  </si>
  <si>
    <t>If I really wanted the job I wouldn't necessarily bring it up until I knew that I was actually getting the job. I realize that legally I can't be discriminated against, but the odds would be against me.</t>
  </si>
  <si>
    <t>respondent_1281</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</si>
  <si>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</si>
  <si>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</si>
  <si>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respondent_1283</t>
  </si>
  <si>
    <t>respondent_1303</t>
  </si>
  <si>
    <t>respondent_1315</t>
  </si>
  <si>
    <t xml:space="preserve">If I felt the issue would not interfere with my performance I would not bring it up. </t>
  </si>
  <si>
    <t xml:space="preserve">Without knowing the employer's stance in mental health issues I would be reluctant to do anything that might jeopardize the interview. </t>
  </si>
  <si>
    <t>respondent_1335</t>
  </si>
  <si>
    <t>I might be reluctant in an interview as there is still a bit of a stigma...</t>
  </si>
  <si>
    <t>respondent_1340</t>
  </si>
  <si>
    <t>it's important that a potential employer has a full idea of you as a potential employee to make an informed decision</t>
  </si>
  <si>
    <t>allowing the interviewer full disclosure to make an informed decision</t>
  </si>
  <si>
    <t>Mood Disorder (Depression, Bipolar Disorder, etc)|Personality Disorder (Borderline, Antisocial, Paranoid, etc)|Obsessive-Compulsive Disorder|Substance Use Disorder</t>
  </si>
  <si>
    <t>respondent_135</t>
  </si>
  <si>
    <t>Would only bring it up if it affected my ability to do the job.</t>
  </si>
  <si>
    <t>respondent_1351</t>
  </si>
  <si>
    <t>It might reflect poorly on me as a candidate; all else being equal, it seems that an employer would want to hire a worker with no chronic mental health problems than one with chronic mental health problems.</t>
  </si>
  <si>
    <t>respondent_1354</t>
  </si>
  <si>
    <t>they might think that i am not capable to work. I am also a migrant and this is adds up.</t>
  </si>
  <si>
    <t>Employers don't offer jobs to people with mental health issues due to stigma</t>
  </si>
  <si>
    <t>respondent_136</t>
  </si>
  <si>
    <t xml:space="preserve">Unless it would impact my work, it's nobody's business.  </t>
  </si>
  <si>
    <t>Again, unless it somehow directly impacts my work it's nobody's business</t>
  </si>
  <si>
    <t>respondent_1361</t>
  </si>
  <si>
    <t>Would depend entirely on the attitude of the person on the other side of the table</t>
  </si>
  <si>
    <t>Risk of a negative reaction</t>
  </si>
  <si>
    <t>respondent_1369</t>
  </si>
  <si>
    <t>While it would be illegal to discriminate, but theres something in the back of my mind that if I say anything about it they will look for another excuse to not hire you.</t>
  </si>
  <si>
    <t>Same reason as for physical health issue above.</t>
  </si>
  <si>
    <t>respondent_1379</t>
  </si>
  <si>
    <t>They would rather hire me someone who isn't sick</t>
  </si>
  <si>
    <t>Same reasons, I'll cost more, be less productive</t>
  </si>
  <si>
    <t>respondent_1382</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</si>
  <si>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</si>
  <si>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</si>
  <si>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respondent_1392</t>
  </si>
  <si>
    <t>the world isn't an ideal place, sometimes it is more important to get in the door and ask for forgiveness later than permission up front</t>
  </si>
  <si>
    <t>massive stigmatization in the "cult of smart"</t>
  </si>
  <si>
    <t>respondent_1395</t>
  </si>
  <si>
    <t>Let's be realistic, it would harm my career.</t>
  </si>
  <si>
    <t>It would harm my career</t>
  </si>
  <si>
    <t>respondent_14</t>
  </si>
  <si>
    <t>I might have special needs that would be impossible to hide.</t>
  </si>
  <si>
    <t>Too private.</t>
  </si>
  <si>
    <t>respondent_1400</t>
  </si>
  <si>
    <t>Other|Back-end Developer</t>
  </si>
  <si>
    <t>respondent_1402</t>
  </si>
  <si>
    <t>respondent_1408</t>
  </si>
  <si>
    <t xml:space="preserve">Even with physical health issues, I should be able  to do my work. </t>
  </si>
  <si>
    <t xml:space="preserve">I fear it would have negative consequences. </t>
  </si>
  <si>
    <t>respondent_141</t>
  </si>
  <si>
    <t>Jeopardizes getting the job</t>
  </si>
  <si>
    <t>Post-traumatic Stress Disorder|Dissociative Disorder</t>
  </si>
  <si>
    <t>Executive Leadership|Supervisor/Team Lead|Dev Evangelist/Advocate|DevOps/SysAdmin|Back-end Developer|Front-end Developer</t>
  </si>
  <si>
    <t>respondent_1410</t>
  </si>
  <si>
    <t>Depending on how 'safe' I'm made to feel during the interview process I might feel it might reflect badly which, if I really *needed* the job I might not want to risk.</t>
  </si>
  <si>
    <t>Same reason as above.</t>
  </si>
  <si>
    <t>respondent_1411</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</si>
  <si>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</si>
  <si>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</si>
  <si>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</si>
  <si>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respondent_142</t>
  </si>
  <si>
    <t>I don't want health issues to affect how I am represented in an interview.</t>
  </si>
  <si>
    <t>I do not want health issues to effect how I am perceived in an interview.</t>
  </si>
  <si>
    <t>respondent_1425</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</si>
  <si>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</si>
  <si>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</si>
  <si>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respondent_148</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</si>
  <si>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</si>
  <si>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</si>
  <si>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</si>
  <si>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respondent_151</t>
  </si>
  <si>
    <t>respondent_154</t>
  </si>
  <si>
    <t>I would bring it up if it was obvious or relevant.</t>
  </si>
  <si>
    <t>I would be reluctant to bring up a mental health issue for fear that it could reduce my chances of getting the job.</t>
  </si>
  <si>
    <t>respondent_158</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</si>
  <si>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</si>
  <si>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</si>
  <si>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</si>
  <si>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respondent_165</t>
  </si>
  <si>
    <t>Generally not applicable to my job</t>
  </si>
  <si>
    <t xml:space="preserve">Potentially frowned upon
</t>
  </si>
  <si>
    <t>respondent_173</t>
  </si>
  <si>
    <t>Could impact their willingness to hire, even subconsciously.</t>
  </si>
  <si>
    <t>respondent_174</t>
  </si>
  <si>
    <t>Would risk not getting the job.</t>
  </si>
  <si>
    <t>respondent_175</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</si>
  <si>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</si>
  <si>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respondent_177</t>
  </si>
  <si>
    <t>respondent_188</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</si>
  <si>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</si>
  <si>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</si>
  <si>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</si>
  <si>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respondent_205</t>
  </si>
  <si>
    <t>Mood Disorder (Depression, Bipolar Disorder, etc)|Obsessive-Compulsive Disorder|Stress Response Syndromes|Addictive Disorder</t>
  </si>
  <si>
    <t>respondent_21</t>
  </si>
  <si>
    <t>It might affect their opinion of me.</t>
  </si>
  <si>
    <t>I feel it would definitely affect my chances at being accepted.</t>
  </si>
  <si>
    <t>respondent_212</t>
  </si>
  <si>
    <t>It would depend on the issue, and whether or not I think it would impact the work I do</t>
  </si>
  <si>
    <t>Depends on whether or not I feel it would impact my ability to do the work on a regular basis.</t>
  </si>
  <si>
    <t>respondent_213</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</si>
  <si>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</si>
  <si>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</si>
  <si>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</si>
  <si>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respondent_22</t>
  </si>
  <si>
    <t>I don't have any</t>
  </si>
  <si>
    <t>respondent_229</t>
  </si>
  <si>
    <t>Because it's common</t>
  </si>
  <si>
    <t>Not sure. That would depend a lot on the company I would be interviewing with.</t>
  </si>
  <si>
    <t>respondent_247</t>
  </si>
  <si>
    <t>If it looked like you'd take a lot of time off or die soon</t>
  </si>
  <si>
    <t>Because they wouldn't employ you</t>
  </si>
  <si>
    <t>Mood Disorder (Depression, Bipolar Disorder, etc)|Personality Disorder (Borderline, Antisocial, Paranoid, etc)|Post-traumatic Stress Disorder</t>
  </si>
  <si>
    <t>Supervisor/Team Lead|DevOps/SysAdmin</t>
  </si>
  <si>
    <t>respondent_249</t>
  </si>
  <si>
    <t>I want to get hired</t>
  </si>
  <si>
    <t>respondent_251</t>
  </si>
  <si>
    <t xml:space="preserve">I don't require accommodations and I'm afraid of discrimination. </t>
  </si>
  <si>
    <t>Fear of discrimination.</t>
  </si>
  <si>
    <t>United Arab Emirates</t>
  </si>
  <si>
    <t>respondent_259</t>
  </si>
  <si>
    <t>respondent_260</t>
  </si>
  <si>
    <t>I wouldn't feel comfortable discussing my personal health and would not want to appear weak.</t>
  </si>
  <si>
    <t>I would not want to appear weak or unstable.</t>
  </si>
  <si>
    <t>Anxiety Disorder (Generalized, Social, Phobia, etc)|Tinnitus</t>
  </si>
  <si>
    <t>respondent_268</t>
  </si>
  <si>
    <t xml:space="preserve">Never know how they coudl take it? </t>
  </si>
  <si>
    <t>Never know what they will do with that information</t>
  </si>
  <si>
    <t>respondent_269</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</si>
  <si>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</si>
  <si>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</si>
  <si>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</si>
  <si>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respondent_270</t>
  </si>
  <si>
    <t>respondent_280</t>
  </si>
  <si>
    <t>I'd only bring it up in an interview if the issue required accommodation.</t>
  </si>
  <si>
    <t>I'd only bring it up if I felt comfortable &amp; also would need accommodations. But probably a lot less likely to bring it up than a physical health issue.</t>
  </si>
  <si>
    <t>respondent_282</t>
  </si>
  <si>
    <t>Personal health issues don't belong in the interview process, as it inherently makes the interview particularly hostile to the interviewee and their organization (because HR law, especially as relating to anti-discrimination, is a thing).</t>
  </si>
  <si>
    <t>respondent_29</t>
  </si>
  <si>
    <t>I'd be wary of them seeing potential time out for appointments etc as a negative</t>
  </si>
  <si>
    <t>I think most employers would straight up discount me for that</t>
  </si>
  <si>
    <t>respondent_298</t>
  </si>
  <si>
    <t>Dependent upon impact on work duties.</t>
  </si>
  <si>
    <t>I often do not disclose.</t>
  </si>
  <si>
    <t>Anxiety Disorder (Generalized, Social, Phobia, etc)|Mood Disorder (Depression, Bipolar Disorder, etc)|Attention Deficit Hyperactivity Disorder|Post-traumatic Stress Disorder|Substance Use Disorder</t>
  </si>
  <si>
    <t>respondent_30</t>
  </si>
  <si>
    <t>I wouldn't want to be judged against someone healthy</t>
  </si>
  <si>
    <t>Other|Supervisor/Team Lead|Support|Back-end Developer|Designer</t>
  </si>
  <si>
    <t>respondent_302</t>
  </si>
  <si>
    <t>It may affect the hiring managers decision if I bring this up. Although, an interview is about ensuring the employer is a good fit for me too. So I would have to consider my options at the time.</t>
  </si>
  <si>
    <t>respondent_311</t>
  </si>
  <si>
    <t>unless it's visible or actively and noticably influencing my behaviour, I think it's none of their business</t>
  </si>
  <si>
    <t>none of their business unless it actively limits my activities, at which point I probably wouldn't be interviewing anyway</t>
  </si>
  <si>
    <t>respondent_317</t>
  </si>
  <si>
    <t>I would discuss it to make sure I was open and up front about myself and who I am/how I work</t>
  </si>
  <si>
    <t>I depends on what degree it affects my work. If it affects how I work I would want to be up front about that.</t>
  </si>
  <si>
    <t>respondent_318</t>
  </si>
  <si>
    <t>Could be seen as a weakness, or a reason why you couldn't be as productive.</t>
  </si>
  <si>
    <t>Could definitely be seen as a weakness and a reason why you wouldn't be as productive as someone without the issue.</t>
  </si>
  <si>
    <t>respondent_320</t>
  </si>
  <si>
    <t>It's illegal for them to ask in the U.S. and unless it's relevant to job performance there's no reason for me to bring it up.</t>
  </si>
  <si>
    <t>It's not relevant to my ability to perform the job responsibilities.</t>
  </si>
  <si>
    <t>respondent_322</t>
  </si>
  <si>
    <t>If it was going to effect my position, I would bring it up.</t>
  </si>
  <si>
    <t>respondent_327</t>
  </si>
  <si>
    <t>I would be afraid that it would result in me being passed up for the position.</t>
  </si>
  <si>
    <t>I would be afraid that it would result in me not being chosen for the position.</t>
  </si>
  <si>
    <t>respondent_330</t>
  </si>
  <si>
    <t>i would not want to give the interviewer any reason at all to disqualify me</t>
  </si>
  <si>
    <t>i would not want to give ANY reason for disqualification</t>
  </si>
  <si>
    <t>respondent_345</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</si>
  <si>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</si>
  <si>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</si>
  <si>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respondent_351</t>
  </si>
  <si>
    <t>Many organizations look for any reason to reject a candidate during the interview process.</t>
  </si>
  <si>
    <t>Dev Evangelist/Advocate|DevOps/SysAdmin</t>
  </si>
  <si>
    <t>respondent_353</t>
  </si>
  <si>
    <t>Fear of being disqualified for the job</t>
  </si>
  <si>
    <t xml:space="preserve">Too great a stigma. Would likely be rejected for another candidate. </t>
  </si>
  <si>
    <t>Support|Back-end Developer|Front-end Developer</t>
  </si>
  <si>
    <t>respondent_363</t>
  </si>
  <si>
    <t>Unless applying for something that required specific physical skills, I don't believe physical health should be a factor in an interview.</t>
  </si>
  <si>
    <t xml:space="preserve">A perception/assumption of automatic and immediate disqualification. </t>
  </si>
  <si>
    <t>respondent_364</t>
  </si>
  <si>
    <t>I barely know these people, probably, and I'd rather not give them any reasons to turn me down. I don't see an upside.</t>
  </si>
  <si>
    <t>Other|Dev Evangelist/Advocate|Sales|Back-end Developer|Front-end Developer</t>
  </si>
  <si>
    <t>respondent_369</t>
  </si>
  <si>
    <t>It is generally not relevant to employment.</t>
  </si>
  <si>
    <t>As for physical issues, I do not feel it is relevant to employment.</t>
  </si>
  <si>
    <t>Supervisor/Team Lead|DevOps/SysAdmin|Back-end Developer|Designer</t>
  </si>
  <si>
    <t>respondent_370</t>
  </si>
  <si>
    <t>respondent_371</t>
  </si>
  <si>
    <t>I don't even talk about health issues to acquaintances -- only to close family and friends</t>
  </si>
  <si>
    <t>Same reason as physical health -- it's very personal.</t>
  </si>
  <si>
    <t>respondent_380</t>
  </si>
  <si>
    <t xml:space="preserve">If they had a medical screening process that would be the appropriate time </t>
  </si>
  <si>
    <t xml:space="preserve">Medical screening process would be more appropriate (even though some of them only ask for diagnosed mental illnesses) </t>
  </si>
  <si>
    <t>respondent_381</t>
  </si>
  <si>
    <t>It is what it is. If that causes a problem, I should not work there.</t>
  </si>
  <si>
    <t>Mood Disorder (Depression, Bipolar Disorder, etc)|Addictive Disorder</t>
  </si>
  <si>
    <t>respondent_385</t>
  </si>
  <si>
    <t>Maybe a second or third interview, but not the first. It's not their business, unless we're both serious about working together.</t>
  </si>
  <si>
    <t>Same reason as physical health - it's not their business straight up, so maybe in a later interview</t>
  </si>
  <si>
    <t>respondent_391</t>
  </si>
  <si>
    <t xml:space="preserve">discrimination </t>
  </si>
  <si>
    <t>respondent_399</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</si>
  <si>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</si>
  <si>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</si>
  <si>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</si>
  <si>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respondent_411</t>
  </si>
  <si>
    <t>I'm hesitant to bring up anything that might make me seem less employable but has no actual effect on my productivity.</t>
  </si>
  <si>
    <t>Same as above -- hesitant to bring up anything that doesn't affect my work but might make me seem less employable.</t>
  </si>
  <si>
    <t>respondent_423</t>
  </si>
  <si>
    <t>I wouldn't want to work for an employer who couldn't handle the fact that I (or any coworkers) might have a health issue.</t>
  </si>
  <si>
    <t>Mood Disorder (Depression, Bipolar Disorder, etc)|Post-traumatic Stress Disorder|Substance Use Disorder</t>
  </si>
  <si>
    <t>Supervisor/Team Lead|Support</t>
  </si>
  <si>
    <t>respondent_446</t>
  </si>
  <si>
    <t>Anxiety Disorder (Generalized, Social, Phobia, etc)|Stress Response Syndromes|Addictive Disorder</t>
  </si>
  <si>
    <t>respondent_460</t>
  </si>
  <si>
    <t>It depends on whether or not he physical health issue would prevent me from doing my job. If not, I would not bring it up.</t>
  </si>
  <si>
    <t>I know there's widespread stigma toward mental health. I would avoid discussion this in an interview (unless I didn't want the job)</t>
  </si>
  <si>
    <t>respondent_462</t>
  </si>
  <si>
    <t xml:space="preserve">See it as potentially influencing my hirability. </t>
  </si>
  <si>
    <t xml:space="preserve">Stigma could influence their desire to hire me. </t>
  </si>
  <si>
    <t>respondent_468</t>
  </si>
  <si>
    <t>Anxiety Disorder (Generalized, Social, Phobia, etc)|Eating Disorder (Anorexia, Bulimia, etc)</t>
  </si>
  <si>
    <t>respondent_471</t>
  </si>
  <si>
    <t>I believe I would  just for the sake of transparency</t>
  </si>
  <si>
    <t>It would depend on my general feelings of the employer/my issue</t>
  </si>
  <si>
    <t>respondent_475</t>
  </si>
  <si>
    <t>If it affected my ability to perform at the job I would bring it up.</t>
  </si>
  <si>
    <t>I would bring it up if it affected day to day work. Otherwise probably would not because the stigma around it.</t>
  </si>
  <si>
    <t>DevOps/SysAdmin|Back-end Developer|Front-end Developer|Designer</t>
  </si>
  <si>
    <t>respondent_48</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</si>
  <si>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</si>
  <si>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</si>
  <si>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respondent_485</t>
  </si>
  <si>
    <t>It would depend on whether I thought it might impact the job.</t>
  </si>
  <si>
    <t>Depend on the job</t>
  </si>
  <si>
    <t>respondent_504</t>
  </si>
  <si>
    <t>respondent_513</t>
  </si>
  <si>
    <t>respondent_515</t>
  </si>
  <si>
    <t>Not unless I knew what their track record was with mental illness, I would have to know I could trust them and that they wouldn't judge me negatively</t>
  </si>
  <si>
    <t>respondent_524</t>
  </si>
  <si>
    <t>Because the “survival of the fittest" mentality. No one wants to ihre someone with the probably highscore of sick days</t>
  </si>
  <si>
    <t>Because as a techie your main  tool is your brain. And i would fear that people would see my mental health issue as a maldunction and value my abilities less</t>
  </si>
  <si>
    <t>respondent_530</t>
  </si>
  <si>
    <t>I dont have a problem discussing my personal limitations with anyone.</t>
  </si>
  <si>
    <t>I think it is generally important to bring it up, if I felt that the employer was open to hearing about it</t>
  </si>
  <si>
    <t>respondent_536</t>
  </si>
  <si>
    <t>It's more likely that I wouldn't think it would be relevant.</t>
  </si>
  <si>
    <t>I don't feel comfortable talking about mental health issues at all, even less with a stranger interviewing me.</t>
  </si>
  <si>
    <t>respondent_541</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</si>
  <si>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</si>
  <si>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</si>
  <si>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respondent_545</t>
  </si>
  <si>
    <t>If it was likely to affect my chances of being employed, no. My issue only occasionally impacts my ability to work</t>
  </si>
  <si>
    <t>Again, it depends on if it would strongly affect my ability to work</t>
  </si>
  <si>
    <t>respondent_549</t>
  </si>
  <si>
    <t>n/a</t>
  </si>
  <si>
    <t>respondent_550</t>
  </si>
  <si>
    <t>I would never bring up health issues, because it may be perceived as a negative for reliability of employee.</t>
  </si>
  <si>
    <t>Same as above, and there are additional implications about mental health and overall group dynamics.</t>
  </si>
  <si>
    <t>respondent_557</t>
  </si>
  <si>
    <t>If it impacted or could impact my ability to do my job, they should have the right to know about it.</t>
  </si>
  <si>
    <t>I wouldn't think it relevant to the interview.</t>
  </si>
  <si>
    <t>respondent_56</t>
  </si>
  <si>
    <t xml:space="preserve">It's too early - I don't want to discuss potential deal breakers until they've decided they want me. </t>
  </si>
  <si>
    <t xml:space="preserve">Same reasons. </t>
  </si>
  <si>
    <t>respondent_560</t>
  </si>
  <si>
    <t>I would not bring up a physical health issue in an interview because I believe it would hinder my possibility of getting the job.</t>
  </si>
  <si>
    <t>I would not bring up a mental health issue, but if they brought it up, I would talk about it.</t>
  </si>
  <si>
    <t>respondent_570</t>
  </si>
  <si>
    <t>I would if it required adaptations on the part of the employer for me to be able to take the job.</t>
  </si>
  <si>
    <t>Even though it's unjustified there is a stigma attached to mental health issues that is just not there for physical limitations.</t>
  </si>
  <si>
    <t>respondent_575</t>
  </si>
  <si>
    <t>i've had previous employers that responded negatively to that</t>
  </si>
  <si>
    <t>you never know who is interviewing you</t>
  </si>
  <si>
    <t>respondent_590</t>
  </si>
  <si>
    <t xml:space="preserve">maybe they will go for recruiting a healthy person </t>
  </si>
  <si>
    <t xml:space="preserve">to give them option to choose or reject me, as a whole </t>
  </si>
  <si>
    <t>Bangladesh</t>
  </si>
  <si>
    <t>respondent_594</t>
  </si>
  <si>
    <t>Because there's nothing to be ashamed of.</t>
  </si>
  <si>
    <t>It's good to know about potential hurdles ahead of time.</t>
  </si>
  <si>
    <t>respondent_60</t>
  </si>
  <si>
    <t>I wouldn't want to risk leaving a current job position for one where such things could be an issue.</t>
  </si>
  <si>
    <t>If it got in the way of work, it if I needed some accommodation, I would, but, otherwise, it wouldn't seem worth it.</t>
  </si>
  <si>
    <t>respondent_604</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</si>
  <si>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</si>
  <si>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</si>
  <si>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respondent_606</t>
  </si>
  <si>
    <t>It would depend on the position (on-site vs remote) and even then on the "vibe" with the interviewer, if I felt a low risk of bringing up the topic.</t>
  </si>
  <si>
    <t>respondent_636</t>
  </si>
  <si>
    <t>less stigma</t>
  </si>
  <si>
    <t>more stigma</t>
  </si>
  <si>
    <t>respondent_638</t>
  </si>
  <si>
    <t xml:space="preserve">Afraid of prejudice </t>
  </si>
  <si>
    <t>Afraid of prejudice, but feel the need to be honest if it limits my abilities.</t>
  </si>
  <si>
    <t>respondent_650</t>
  </si>
  <si>
    <t>Only if an accommodation were needed as condition of employment, or I needed the answer in deciding whether to accept employment</t>
  </si>
  <si>
    <t>Not if I wanted to get hired!</t>
  </si>
  <si>
    <t>respondent_651</t>
  </si>
  <si>
    <t>because it would kill my job chances</t>
  </si>
  <si>
    <t>because it would kill my chances at the job</t>
  </si>
  <si>
    <t>respondent_657</t>
  </si>
  <si>
    <t>Legislation in my jurisdiction mandates certain protections for employees who need concessions due to health.</t>
  </si>
  <si>
    <t>Despite the legal protections, mental health in my area still suffers a significant amount stigma.</t>
  </si>
  <si>
    <t>respondent_659</t>
  </si>
  <si>
    <t>I don't want to add any cause for bias until the hiring has been decided one way or another.</t>
  </si>
  <si>
    <t>respondent_660</t>
  </si>
  <si>
    <t>Mood Disorder (Depression, Bipolar Disorder, etc)|Attention Deficit Hyperactivity Disorder|Obsessive-Compulsive Disorder|Addictive Disorder</t>
  </si>
  <si>
    <t>Executive Leadership|Supervisor/Team Lead|Sales</t>
  </si>
  <si>
    <t>respondent_673</t>
  </si>
  <si>
    <t>To make sure that my physical health issues would be accomodated</t>
  </si>
  <si>
    <t>To ensure that my mental health issues would be accomodated, but it would depend on what the mental health issues I had were</t>
  </si>
  <si>
    <t>respondent_695</t>
  </si>
  <si>
    <t>Pretty obvious when you're on crutches, tends to raise questions!</t>
  </si>
  <si>
    <t>I have a difficult enough time with my physical disabilities. Opening up my mental health issues at that time would serve no purpose</t>
  </si>
  <si>
    <t>respondent_70</t>
  </si>
  <si>
    <t>It should not effect they way how I work. So it should not have any negative things for the new boss</t>
  </si>
  <si>
    <t>respondent_708</t>
  </si>
  <si>
    <t>respondent_714</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</si>
  <si>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</si>
  <si>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</si>
  <si>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</si>
  <si>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respondent_718</t>
  </si>
  <si>
    <t>There isn't a physical health issue that would affect the sort of work I do without stopping me working altogether.</t>
  </si>
  <si>
    <t>It depends on how the interview is going, and how the condition may/may not affect the role.</t>
  </si>
  <si>
    <t>respondent_73</t>
  </si>
  <si>
    <t>Could only hurt my chances</t>
  </si>
  <si>
    <t>Executive Leadership|Supervisor/Team Lead|Back-end Developer</t>
  </si>
  <si>
    <t>respondent_743</t>
  </si>
  <si>
    <t>Yes if it would impact my work</t>
  </si>
  <si>
    <t>If it meant that I needed a flex schedule or similar accomodation</t>
  </si>
  <si>
    <t>Other|Front-end Developer</t>
  </si>
  <si>
    <t>respondent_75</t>
  </si>
  <si>
    <t>For physical health issues that may not impact my  daily job, I don't feel the need to divulge them to a prospective employer.</t>
  </si>
  <si>
    <t>I feel uncomfortable discussing such issues with someone I've just met.</t>
  </si>
  <si>
    <t>respondent_783</t>
  </si>
  <si>
    <t>respondent_786</t>
  </si>
  <si>
    <t>depends what the issue is.</t>
  </si>
  <si>
    <t>Depends on the type of mental disorder.</t>
  </si>
  <si>
    <t>Sexual addiction</t>
  </si>
  <si>
    <t>respondent_802</t>
  </si>
  <si>
    <t xml:space="preserve">Prefer to focus on benefits I bring. </t>
  </si>
  <si>
    <t>respondent_811</t>
  </si>
  <si>
    <t xml:space="preserve">If it was something to do with a workspace like requiring a standing desk etc </t>
  </si>
  <si>
    <t xml:space="preserve">Because I don't think they would hire me then </t>
  </si>
  <si>
    <t>respondent_823</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</si>
  <si>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</si>
  <si>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</si>
  <si>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</si>
  <si>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respondent_826</t>
  </si>
  <si>
    <t>respondent_828</t>
  </si>
  <si>
    <t>Depending on the nature of the health issue, I may feel uncomfortable sharing it with someone I'm not close to.</t>
  </si>
  <si>
    <t>respondent_836</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</si>
  <si>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</si>
  <si>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</si>
  <si>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respondent_837</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</si>
  <si>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</si>
  <si>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</si>
  <si>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respondent_838</t>
  </si>
  <si>
    <t>To avoid being potentially disqualified due to that fact.</t>
  </si>
  <si>
    <t>To avoid being disqualified due to that fact.</t>
  </si>
  <si>
    <t>respondent_839</t>
  </si>
  <si>
    <t>Often it's important to being able to accomplish the job... so yes, it would need to be discussed.</t>
  </si>
  <si>
    <t>Still such a stigma there... it's important though... tough call</t>
  </si>
  <si>
    <t>respondent_842</t>
  </si>
  <si>
    <t>If I want the job, I should be at my full health, so. It's cultural thing here too.</t>
  </si>
  <si>
    <t>same reason</t>
  </si>
  <si>
    <t>respondent_843</t>
  </si>
  <si>
    <t>Could impact the outcome of the interview.</t>
  </si>
  <si>
    <t>Would alter the outcome of the interview.</t>
  </si>
  <si>
    <t>respondent_860</t>
  </si>
  <si>
    <t>It would become obvious later if it didn't come up during the interview.</t>
  </si>
  <si>
    <t>Seems more private than a physical issue.</t>
  </si>
  <si>
    <t>respondent_862</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</si>
  <si>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</si>
  <si>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</si>
  <si>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respondent_864</t>
  </si>
  <si>
    <t>I would assume that would put me lower on the list for getting the job</t>
  </si>
  <si>
    <t>A negative count against me for the job</t>
  </si>
  <si>
    <t>Other|DevOps/SysAdmin|Support|Back-end Developer</t>
  </si>
  <si>
    <t>respondent_871</t>
  </si>
  <si>
    <t>afraid of stigma, being seen as less capable</t>
  </si>
  <si>
    <t>respondent_875</t>
  </si>
  <si>
    <t>respondent_877</t>
  </si>
  <si>
    <t xml:space="preserve">Privacy </t>
  </si>
  <si>
    <t xml:space="preserve">Medical privacy </t>
  </si>
  <si>
    <t>respondent_879</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</si>
  <si>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</si>
  <si>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</si>
  <si>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respondent_929</t>
  </si>
  <si>
    <t>Might effect work, and it seems accepted</t>
  </si>
  <si>
    <t>It's embarassing</t>
  </si>
  <si>
    <t>respondent_936</t>
  </si>
  <si>
    <t>I would likely perceive that as irrelevant to the interview process.</t>
  </si>
  <si>
    <t>Executive Leadership|Supervisor/Team Lead|DevOps/SysAdmin|Support|Back-end Developer|Front-end Developer</t>
  </si>
  <si>
    <t>respondent_940</t>
  </si>
  <si>
    <t>I would only bring it up if it affected my ability to do my job</t>
  </si>
  <si>
    <t>If it affected my ability to do my job</t>
  </si>
  <si>
    <t>respondent_95</t>
  </si>
  <si>
    <t>respondent_959</t>
  </si>
  <si>
    <t>Does not seem relevant or helpful to bring up in interview.</t>
  </si>
  <si>
    <t>Does not seem beneficial to bring up in interview.</t>
  </si>
  <si>
    <t>respondent_96</t>
  </si>
  <si>
    <t xml:space="preserve">My mental health issues are manageable outside
Of work, mostly, so I don't bring them up </t>
  </si>
  <si>
    <t>respondent_964</t>
  </si>
  <si>
    <t>It seems like it would influence decisionmaking, even subconsciously.</t>
  </si>
  <si>
    <t>I'm fairly certain that would influence decisionmaking. There are so many ways to get away with discriminating on that basis, they can just chalk it up to 'cultural fit'</t>
  </si>
  <si>
    <t>respondent_965</t>
  </si>
  <si>
    <t>I feel physical injuries are more acceptable now.</t>
  </si>
  <si>
    <t>I would be afraid that I would be looked-over.</t>
  </si>
  <si>
    <t>respondent_97</t>
  </si>
  <si>
    <t>I would be suspicious that it would negatively effect their opinion of me as a potential employee / Bring down the superwoman factor a little.</t>
  </si>
  <si>
    <t>Same as with the physical.</t>
  </si>
  <si>
    <t>respondent_983</t>
  </si>
  <si>
    <t>Might affect if I get the job or not</t>
  </si>
  <si>
    <t>Anxiety Disorder (Generalized, Social, Phobia, etc)|Personality Disorder (Borderline, Antisocial, Paranoid, etc)|Substance Use Disorder|Addictive Disorder</t>
  </si>
  <si>
    <t>respondent_988</t>
  </si>
  <si>
    <t>Doesn't concern them</t>
  </si>
  <si>
    <t>respondent_997</t>
  </si>
  <si>
    <t>If the job required lifting</t>
  </si>
  <si>
    <t xml:space="preserve">It is embarrassing and would probably lose me the job. </t>
  </si>
  <si>
    <t>respondent_999</t>
  </si>
  <si>
    <t>I should be honest because if in anytime I find any issues related to this physical health issue, I need to be clear about it right from the beginning.</t>
  </si>
  <si>
    <t>Same as physical health issues.</t>
  </si>
  <si>
    <t>respondent_100</t>
  </si>
  <si>
    <t xml:space="preserve">Unless it impacted my job I wouldn't </t>
  </si>
  <si>
    <t>They wouldn't hire me</t>
  </si>
  <si>
    <t>Mood Disorder (Depression, Bipolar Disorder, etc)|Eating Disorder (Anorexia, Bulimia, etc)|Obsessive-Compulsive Disorder</t>
  </si>
  <si>
    <t>respondent_1032</t>
  </si>
  <si>
    <t>Not relevant to the interview process.</t>
  </si>
  <si>
    <t>Anxiety Disorder (Generalized, Social, Phobia, etc)|Mood Disorder (Depression, Bipolar Disorder, etc)|Eating Disorder (Anorexia, Bulimia, etc)|Post-traumatic Stress Disorder</t>
  </si>
  <si>
    <t>respondent_1036</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</si>
  <si>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</si>
  <si>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</si>
  <si>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respondent_1068</t>
  </si>
  <si>
    <t>I wouldn't expect them to hire me if I did.</t>
  </si>
  <si>
    <t>I wouldn't expect them to hire me and I would expect them to make it known why they didn't hire me.</t>
  </si>
  <si>
    <t>respondent_107</t>
  </si>
  <si>
    <t>if it were serious, I'd worry that it would prevent my being hired</t>
  </si>
  <si>
    <t>I don't have anything diagnosed specifically wrt my anxiety and depression.  Sometimes I don't take it as seriously because of that.</t>
  </si>
  <si>
    <t>respondent_1074</t>
  </si>
  <si>
    <t xml:space="preserve">Fear of not getting the job </t>
  </si>
  <si>
    <t>respondent_1088</t>
  </si>
  <si>
    <t>depends on whether the health issue would actually affect my job or impede performance</t>
  </si>
  <si>
    <t>I feel stable on medication right now. I'd only bring it up after accepting the job, if high anxiety occurs</t>
  </si>
  <si>
    <t>respondent_1091</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</si>
  <si>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</si>
  <si>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</si>
  <si>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respondent_1096</t>
  </si>
  <si>
    <t>I'd want to be open and transparent.</t>
  </si>
  <si>
    <t>I'd worry about the stigma.</t>
  </si>
  <si>
    <t>Mood Disorder (Depression, Bipolar Disorder, etc)|Substance Use Disorder|Addictive Disorder</t>
  </si>
  <si>
    <t>respondent_1118</t>
  </si>
  <si>
    <t>Prejudice</t>
  </si>
  <si>
    <t xml:space="preserve"> Personal</t>
  </si>
  <si>
    <t>respondent_112</t>
  </si>
  <si>
    <t>?</t>
  </si>
  <si>
    <t>None of their business</t>
  </si>
  <si>
    <t>respondent_1122</t>
  </si>
  <si>
    <t>Why? It should make no difference.</t>
  </si>
  <si>
    <t>It would certainly affect the outcome of the interview.</t>
  </si>
  <si>
    <t>respondent_1126</t>
  </si>
  <si>
    <t>Afraid of seeming weak.</t>
  </si>
  <si>
    <t>Too much stigma, no way I would get the job.</t>
  </si>
  <si>
    <t>respondent_1135</t>
  </si>
  <si>
    <t>respondent_1143</t>
  </si>
  <si>
    <t xml:space="preserve">Not sure </t>
  </si>
  <si>
    <t xml:space="preserve">Stigma. </t>
  </si>
  <si>
    <t>respondent_1157</t>
  </si>
  <si>
    <t>If it impacted my ability to be physically at work or if there were accessibility issues at the office.</t>
  </si>
  <si>
    <t>They would not hire me.</t>
  </si>
  <si>
    <t>Delaware</t>
  </si>
  <si>
    <t>respondent_1159</t>
  </si>
  <si>
    <t>Would likely negatively affect selection status.</t>
  </si>
  <si>
    <t>respondent_1160</t>
  </si>
  <si>
    <t>It would be important that both I and my employer understand the requirements demanded by physical health issues.</t>
  </si>
  <si>
    <t>I might not bring up a mental health issue if it did not have any affect on my current work.</t>
  </si>
  <si>
    <t>Asperger Syndrome</t>
  </si>
  <si>
    <t>respondent_1161</t>
  </si>
  <si>
    <t>The field is already too competitive to disadvantage myself. Plus, it's none of their business as long as it doesn't seriously affect my work.</t>
  </si>
  <si>
    <t>That would be a one way ticket out from consideration.</t>
  </si>
  <si>
    <t>Supervisor/Team Lead|DevOps/SysAdmin|Support</t>
  </si>
  <si>
    <t>respondent_1166</t>
  </si>
  <si>
    <t>They might think it will negatively affect my job performance and be less likely to hire me or hire me with a good salary.</t>
  </si>
  <si>
    <t>I think it would very much decrease my likelihood of getting hired.</t>
  </si>
  <si>
    <t>respondent_1167</t>
  </si>
  <si>
    <t>When asked about "weaknesses" I am open about my anxiety and what I'm doing to work on it</t>
  </si>
  <si>
    <t>respondent_119</t>
  </si>
  <si>
    <t>depends on the nature of the issue. i think it might bias them to look for reasons not to hire me or expect me to be a sub-par contributer</t>
  </si>
  <si>
    <t xml:space="preserve">My internalized stigma is way too strong. </t>
  </si>
  <si>
    <t>respondent_1197</t>
  </si>
  <si>
    <t>If it impacted my work or would require special accommodations, I would mention it.</t>
  </si>
  <si>
    <t>Employers don't typically make accommodations for mental health, so no point in bringing it up</t>
  </si>
  <si>
    <t>respondent_1203</t>
  </si>
  <si>
    <t>might affect chances of getting the job</t>
  </si>
  <si>
    <t>if I felt they would understand I would, otherwise I wouldn't for fear of being discriminated against</t>
  </si>
  <si>
    <t>respondent_1205</t>
  </si>
  <si>
    <t>Bit knowing the environment if the new employer would make me nervous to do so</t>
  </si>
  <si>
    <t>respondent_1208</t>
  </si>
  <si>
    <t>Because it might affect my ability to get to the office in the future.</t>
  </si>
  <si>
    <t>Because of the stigma involved. I don't want them to think that I would not be able to do my job regardless of my physical condition.</t>
  </si>
  <si>
    <t>respondent_1209</t>
  </si>
  <si>
    <t>Risk of not getting hired.</t>
  </si>
  <si>
    <t>respondent_1214</t>
  </si>
  <si>
    <t>Less stigma</t>
  </si>
  <si>
    <t>Would feel it could affect outcome.</t>
  </si>
  <si>
    <t>respondent_1222</t>
  </si>
  <si>
    <t>If that physical heath issue were not germane to the work, I would not bring it up.</t>
  </si>
  <si>
    <t>If that mental heath issue were not germane to the work, I would not bring it up.</t>
  </si>
  <si>
    <t>respondent_1229</t>
  </si>
  <si>
    <t>That would be career suicide</t>
  </si>
  <si>
    <t>respondent_1237</t>
  </si>
  <si>
    <t>I've never had a physical health issue before, so I don't know if I would.</t>
  </si>
  <si>
    <t>Seems like TMI, and I don't want any doubts about my effectiveness as an employee.</t>
  </si>
  <si>
    <t>respondent_124</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</si>
  <si>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</si>
  <si>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</si>
  <si>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respondent_1251</t>
  </si>
  <si>
    <t>i don't know</t>
  </si>
  <si>
    <t>it depends. my current job, i made an offhand reference to my therapist in the cover letter. but i also believed myself woefully underqualified at the time so I can't vouch for having taken the application completely seriously.</t>
  </si>
  <si>
    <t>respondent_1270</t>
  </si>
  <si>
    <t>It wouldn't have a bearing on my employability.</t>
  </si>
  <si>
    <t xml:space="preserve">I feel it could have a bearing on if I got an offer of employment even though it is illegal to discriminate based on mental health issues. </t>
  </si>
  <si>
    <t>Autism</t>
  </si>
  <si>
    <t>Utah</t>
  </si>
  <si>
    <t>respondent_1271</t>
  </si>
  <si>
    <t>I'm not sure it's relevant. I don't want to overshare my personal life at a job interview.</t>
  </si>
  <si>
    <t>Definitely not, because I wouldn't want them to discount my ability to do the job well and mental health has much more stigma around it than a physical problem.</t>
  </si>
  <si>
    <t>respondent_1275</t>
  </si>
  <si>
    <t>I don't feel it could help my chances in any way and could hurt my chances</t>
  </si>
  <si>
    <t>Same reason</t>
  </si>
  <si>
    <t>respondent_1285</t>
  </si>
  <si>
    <t>If it's obvious, I would have to prove I can do the job.</t>
  </si>
  <si>
    <t>If they don't have to know, there's no possible way it can impact their hiring decision</t>
  </si>
  <si>
    <t>respondent_1287</t>
  </si>
  <si>
    <t>Supervisor/Team Lead|Front-end Developer|Designer</t>
  </si>
  <si>
    <t>respondent_1291</t>
  </si>
  <si>
    <t>I would be concerned that it would affect my chance of getting the job.</t>
  </si>
  <si>
    <t>respondent_13</t>
  </si>
  <si>
    <t>Seems highly unlikely to be relevant</t>
  </si>
  <si>
    <t xml:space="preserve">Also seems highly likely to be irrelevant at the point that I am in an interview. </t>
  </si>
  <si>
    <t>Supervisor/Team Lead|Dev Evangelist/Advocate|Back-end Developer|Front-end Developer</t>
  </si>
  <si>
    <t>respondent_1309</t>
  </si>
  <si>
    <t>respondent_1318</t>
  </si>
  <si>
    <t>Physical health issues are unlikely to impact tech work and should be easy to accommodate</t>
  </si>
  <si>
    <t>I don't know how a potential employer would react, and whether they would feel accommodating a mental health issue would be considered too difficult</t>
  </si>
  <si>
    <t>respondent_1319</t>
  </si>
  <si>
    <t>If it would impact my work in any way</t>
  </si>
  <si>
    <t>Maybe, it's the stigma</t>
  </si>
  <si>
    <t>respondent_1320</t>
  </si>
  <si>
    <t xml:space="preserve">If the physical health issue affected my ability to do the job yes I would. If not then I wouldn't. </t>
  </si>
  <si>
    <t>If it applied I would consider it</t>
  </si>
  <si>
    <t>Dev Evangelist/Advocate|DevOps/SysAdmin|Support|Back-end Developer|Front-end Developer|One-person shop</t>
  </si>
  <si>
    <t>respondent_1323</t>
  </si>
  <si>
    <t>I'd probably mention it after I was hired, once I knew I was safe.</t>
  </si>
  <si>
    <t>It wouldn't be worth it in case it somehow did impact the hiring process. Again, it's something I'd rather bring up later or not at all.</t>
  </si>
  <si>
    <t>respondent_1324</t>
  </si>
  <si>
    <t xml:space="preserve">I'm hard of hearing which is important to mutually understand in the interview process. Also is a good test of being accommodating or not. </t>
  </si>
  <si>
    <t>respondent_1332</t>
  </si>
  <si>
    <t>It would depend on what the job duties were and how comfortable the person interviewing made me feel.</t>
  </si>
  <si>
    <t>Some people dont take mental health serious and might think I am incapable of doing the job.</t>
  </si>
  <si>
    <t>respondent_1334</t>
  </si>
  <si>
    <t xml:space="preserve">To make sure that appropriate accommodations could be made. </t>
  </si>
  <si>
    <t>Because they probably wouldn't hire me.</t>
  </si>
  <si>
    <t>respondent_1344</t>
  </si>
  <si>
    <t>I wouldn't want to attach a negative stigma to myself during an interview</t>
  </si>
  <si>
    <t>I wouldn't want to attach a negative stigma to myself</t>
  </si>
  <si>
    <t>respondent_1353</t>
  </si>
  <si>
    <t>An employer should know any limitations you have.</t>
  </si>
  <si>
    <t>Same Answer, an employer deserves to know your limitations.</t>
  </si>
  <si>
    <t>Attention Deficit Hyperactivity Disorder|Addictive Disorder</t>
  </si>
  <si>
    <t>respondent_137</t>
  </si>
  <si>
    <t>I think it could negatively impact my candidacy for the position.</t>
  </si>
  <si>
    <t>respondent_1372</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</si>
  <si>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</si>
  <si>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</si>
  <si>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respondent_1373</t>
  </si>
  <si>
    <t>I wouldn't want it to hinder my chances of getting a job if I didn't think a physical health issue was related to the job.</t>
  </si>
  <si>
    <t>I wouldn't want them to think less of me.</t>
  </si>
  <si>
    <t>respondent_1374</t>
  </si>
  <si>
    <t xml:space="preserve">i currently do not have any physical issues. </t>
  </si>
  <si>
    <t>the stigma of mental illness and how i fear it would impact the job.</t>
  </si>
  <si>
    <t>respondent_1385</t>
  </si>
  <si>
    <t>Depends on the physical issue and/or the position being applied for.</t>
  </si>
  <si>
    <t>Same as before</t>
  </si>
  <si>
    <t>respondent_1387</t>
  </si>
  <si>
    <t>If it could affect work, I might bring it up.</t>
  </si>
  <si>
    <t>I'd be worried that I wouldn't get the job.</t>
  </si>
  <si>
    <t>respondent_1389</t>
  </si>
  <si>
    <t>It's easy to see and prove.</t>
  </si>
  <si>
    <t>It creates an expectation of trouble, is difficult to prove and thus has a stigma.</t>
  </si>
  <si>
    <t>respondent_1391</t>
  </si>
  <si>
    <t>Things like Asthma or access to buildings are socially 'acceptable' to mention in these situations.</t>
  </si>
  <si>
    <t>A general lack of understanding or sufficient social norms to appropriately respond to such issues.</t>
  </si>
  <si>
    <t>respondent_1399</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</si>
  <si>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</si>
  <si>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</si>
  <si>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respondent_1401</t>
  </si>
  <si>
    <t>In an interview, I would be afraid to reveal anything that could be seen as a detriment that was not otherwise necessary to disclose.</t>
  </si>
  <si>
    <t>Same reasons as above, but amplified.</t>
  </si>
  <si>
    <t>respondent_1415</t>
  </si>
  <si>
    <t>respondent_1420</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</si>
  <si>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</si>
  <si>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</si>
  <si>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</si>
  <si>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respondent_145</t>
  </si>
  <si>
    <t xml:space="preserve">I'm deaf. It'll be obvious soon enough. </t>
  </si>
  <si>
    <t xml:space="preserve">I'm already deaf. I have a lot working against me in the interview process already.  </t>
  </si>
  <si>
    <t>respondent_15</t>
  </si>
  <si>
    <t>Because of the potential for discrimination</t>
  </si>
  <si>
    <t>Because Of the potential for discrimination</t>
  </si>
  <si>
    <t>respondent_16</t>
  </si>
  <si>
    <t>I don't think it's appropriate to discuss those issues during early interviews. I'd wait to discuss with HR after I have a feel for what's going on.</t>
  </si>
  <si>
    <t>Other|Executive Leadership</t>
  </si>
  <si>
    <t>respondent_187</t>
  </si>
  <si>
    <t>Concern it could overshadow legit issues</t>
  </si>
  <si>
    <t>Concern it could overshadow other issues</t>
  </si>
  <si>
    <t>respondent_189</t>
  </si>
  <si>
    <t>I don't really know. It would depend on my impressions at the time.</t>
  </si>
  <si>
    <t>same</t>
  </si>
  <si>
    <t>respondent_190</t>
  </si>
  <si>
    <t>Wouldn't want marks against me</t>
  </si>
  <si>
    <t>respondent_2</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</si>
  <si>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</si>
  <si>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</si>
  <si>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respondent_200</t>
  </si>
  <si>
    <t>It depends on the nature of the issue and how it may impact my ability to work.</t>
  </si>
  <si>
    <t>I would not because I am very concerned that it would negatively affect my chances for employment.</t>
  </si>
  <si>
    <t>respondent_201</t>
  </si>
  <si>
    <t>I wouldn't bring it up unless absolutely necessary for my day-to-day job function, out of fear of discrimination or not being hired.</t>
  </si>
  <si>
    <t>respondent_208</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</si>
  <si>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</si>
  <si>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</si>
  <si>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</si>
  <si>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respondent_232</t>
  </si>
  <si>
    <t>I prefer to keep nothing hidden</t>
  </si>
  <si>
    <t>respondent_246</t>
  </si>
  <si>
    <t>I'd be concerned that it would negatively affect my employment opportunity.</t>
  </si>
  <si>
    <t>respondent_258</t>
  </si>
  <si>
    <t>Naturally, I'd be afraid that they wouldn't hire me.</t>
  </si>
  <si>
    <t>respondent_27</t>
  </si>
  <si>
    <t>I'm afraid I wouldn't be hired for the job, even when the physical issue would not have been relevant for my work.</t>
  </si>
  <si>
    <t>respondent_283</t>
  </si>
  <si>
    <t>I wouldn't want to bring up anything that may trigger unconscious bias and therefore hinder my chances of receiving a job</t>
  </si>
  <si>
    <t>Mental health issues are still a taboo subject.</t>
  </si>
  <si>
    <t>respondent_285</t>
  </si>
  <si>
    <t>respondent_286</t>
  </si>
  <si>
    <t>It's my problem, not theirs.</t>
  </si>
  <si>
    <t>respondent_295</t>
  </si>
  <si>
    <t>That is none of their business and it would affect their decision regardless of policy</t>
  </si>
  <si>
    <t xml:space="preserve">It would affect their decision regardless of policy </t>
  </si>
  <si>
    <t>respondent_314</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</si>
  <si>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</si>
  <si>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</si>
  <si>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respondent_32</t>
  </si>
  <si>
    <t>Seems unnecessary</t>
  </si>
  <si>
    <t xml:space="preserve">Seems unnecessary. It's asinine to bring up unnecessary conversation ever. </t>
  </si>
  <si>
    <t>respondent_335</t>
  </si>
  <si>
    <t xml:space="preserve">May not be relevant. </t>
  </si>
  <si>
    <t>Concern about it's impact on hiring</t>
  </si>
  <si>
    <t>respondent_336</t>
  </si>
  <si>
    <t>I would as likely it would effect my work</t>
  </si>
  <si>
    <t>For the same reason.  If it effects my work, they need to know.</t>
  </si>
  <si>
    <t>respondent_350</t>
  </si>
  <si>
    <t>Could compromise my ability to get hired or look like a compelling candidate</t>
  </si>
  <si>
    <t>respondent_360</t>
  </si>
  <si>
    <t>Judgement</t>
  </si>
  <si>
    <t>respondent_383</t>
  </si>
  <si>
    <t>If it didn't affect my job, I would wait until after I was hired to discuss it with my manager</t>
  </si>
  <si>
    <t>If it didn't affect my job, I would discuss it with my manager after I was hired</t>
  </si>
  <si>
    <t>respondent_390</t>
  </si>
  <si>
    <t xml:space="preserve">Most people understand physical health issues whereas with mental health you can never be sure </t>
  </si>
  <si>
    <t>They may not be accepting</t>
  </si>
  <si>
    <t>respondent_394</t>
  </si>
  <si>
    <t>respondent_395</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</si>
  <si>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</si>
  <si>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</si>
  <si>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respondent_405</t>
  </si>
  <si>
    <t>Fear of being discriminated</t>
  </si>
  <si>
    <t>Fear of being rejected or discriminated</t>
  </si>
  <si>
    <t>Dev Evangelist/Advocate|Support|Back-end Developer</t>
  </si>
  <si>
    <t>respondent_409</t>
  </si>
  <si>
    <t>Not sure I'd be discriminated against by just not getting an offer. It'd be very hard to prove.</t>
  </si>
  <si>
    <t>Because while discriminating for mental health is not legal, one never gets reasons for a job offer not being extended, so it can only hinder.</t>
  </si>
  <si>
    <t>respondent_42</t>
  </si>
  <si>
    <t>For me, it depends on how the interview is going - if it's clear that it's a dead end, I would not bring it up.</t>
  </si>
  <si>
    <t>respondent_439</t>
  </si>
  <si>
    <t>Is it relevant to the job, is it something I can work around.</t>
  </si>
  <si>
    <t>Is it relevant to the job, and is it something I can work around.</t>
  </si>
  <si>
    <t>respondent_453</t>
  </si>
  <si>
    <t>Get the job first.</t>
  </si>
  <si>
    <t>Keeping it secret is essential to getting &amp; holding jobs at some companies.</t>
  </si>
  <si>
    <t>respondent_454</t>
  </si>
  <si>
    <t>If it affected my availability.</t>
  </si>
  <si>
    <t>Afraid of the stigma</t>
  </si>
  <si>
    <t>respondent_459</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</si>
  <si>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</si>
  <si>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</si>
  <si>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respondent_461</t>
  </si>
  <si>
    <t>if it affected the ability for someone to preform their job.</t>
  </si>
  <si>
    <t xml:space="preserve">taboo </t>
  </si>
  <si>
    <t>respondent_467</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</si>
  <si>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</si>
  <si>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</si>
  <si>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</si>
  <si>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respondent_474</t>
  </si>
  <si>
    <t>This would depend on the severity of an effect the issue could have on work performance.</t>
  </si>
  <si>
    <t>Supervisor/Team Lead|DevOps/SysAdmin|Support|Back-end Developer|Front-end Developer</t>
  </si>
  <si>
    <t>respondent_478</t>
  </si>
  <si>
    <t>I don't see the need. If I'm at the interview, it's because I am fine working there as I am.</t>
  </si>
  <si>
    <t>respondent_490</t>
  </si>
  <si>
    <t>If it was relevant to the job, then yes.</t>
  </si>
  <si>
    <t>If was relevant to the job, then yes. But I do think that discussing mental health in a job interview is more risky (because of the negative perception it could create) than discussing physical health issues.</t>
  </si>
  <si>
    <t>respondent_492</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</si>
  <si>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</si>
  <si>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</si>
  <si>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</si>
  <si>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respondent_497</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</si>
  <si>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</si>
  <si>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</si>
  <si>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respondent_50</t>
  </si>
  <si>
    <t>Not related to my qualifications or skills</t>
  </si>
  <si>
    <t>respondent_503</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</si>
  <si>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</si>
  <si>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</si>
  <si>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respondent_508</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</si>
  <si>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</si>
  <si>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</si>
  <si>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respondent_510</t>
  </si>
  <si>
    <t xml:space="preserve">I believe that would bias the interview against me for "culture" reasons. </t>
  </si>
  <si>
    <t>respondent_521</t>
  </si>
  <si>
    <t>Because they wouldn't hire me probably</t>
  </si>
  <si>
    <t>I'd bet they wouldn't hire me</t>
  </si>
  <si>
    <t>respondent_534</t>
  </si>
  <si>
    <t>respondent_537</t>
  </si>
  <si>
    <t>My potential employment should not be contingent on anything the ADA covers.</t>
  </si>
  <si>
    <t>It would be a weird thing to volunteer in an interview. I wouldn't want a candidate to tell me about any issue, because it puts me in a bad spot if I decline to offer them a job.</t>
  </si>
  <si>
    <t>respondent_551</t>
  </si>
  <si>
    <t>never have done it before</t>
  </si>
  <si>
    <t>respondent_555</t>
  </si>
  <si>
    <t>Maybe if it related to my work</t>
  </si>
  <si>
    <t>There's a stigma, so I'd probably leave it out if I could.</t>
  </si>
  <si>
    <t>respondent_556</t>
  </si>
  <si>
    <t xml:space="preserve">Biases exist </t>
  </si>
  <si>
    <t>respondent_562</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</si>
  <si>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</si>
  <si>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</si>
  <si>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Anxiety Disorder (Generalized, Social, Phobia, etc)|Mood Disorder (Depression, Bipolar Disorder, etc)|Attention Deficit Hyperactivity Disorder|Post-traumatic Stress Disorder</t>
  </si>
  <si>
    <t>respondent_579</t>
  </si>
  <si>
    <t>I'm a private person in general, I may not bring it up.</t>
  </si>
  <si>
    <t>respondent_59</t>
  </si>
  <si>
    <t>It would depend on the issue and the employer.</t>
  </si>
  <si>
    <t>The stigma of the topic.</t>
  </si>
  <si>
    <t>respondent_607</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</si>
  <si>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</si>
  <si>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</si>
  <si>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</si>
  <si>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respondent_610</t>
  </si>
  <si>
    <t xml:space="preserve">Any perceived issue could affect hirability, anti-discrimination policy or no. </t>
  </si>
  <si>
    <t>respondent_62</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</si>
  <si>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</si>
  <si>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</si>
  <si>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respondent_621</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</si>
  <si>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</si>
  <si>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</si>
  <si>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t>
  </si>
  <si>
    <t>respondent_634</t>
  </si>
  <si>
    <t xml:space="preserve">It would depend on whether it was relevant to the job, if it would effect it negatively. </t>
  </si>
  <si>
    <t>It would depend on whether the issue was relevant to the work being performed and if it will negatively effect it.</t>
  </si>
  <si>
    <t>respondent_658</t>
  </si>
  <si>
    <t>As a matter of privacy, I would not.</t>
  </si>
  <si>
    <t>As a matter of privacy.</t>
  </si>
  <si>
    <t>respondent_666</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</si>
  <si>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</si>
  <si>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</si>
  <si>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respondent_67</t>
  </si>
  <si>
    <t>respondent_672</t>
  </si>
  <si>
    <t>I would wait until I have an offer.</t>
  </si>
  <si>
    <t>I think they would be less likely to make an offer.</t>
  </si>
  <si>
    <t>respondent_675</t>
  </si>
  <si>
    <t>respondent_676</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</si>
  <si>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</si>
  <si>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</si>
  <si>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</si>
  <si>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respondent_68</t>
  </si>
  <si>
    <t>Interviews are largely about knowledge / mental capacity. Could be seen as a weaker mental capacity.</t>
  </si>
  <si>
    <t>respondent_681</t>
  </si>
  <si>
    <t>It's not relevant.</t>
  </si>
  <si>
    <t>respondent_682</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</si>
  <si>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</si>
  <si>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</si>
  <si>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respondent_684</t>
  </si>
  <si>
    <t>I think it could lead to not being hired.</t>
  </si>
  <si>
    <t>I think it would definitely lead to not being hired.</t>
  </si>
  <si>
    <t>post-partum / anxiety</t>
  </si>
  <si>
    <t>respondent_686</t>
  </si>
  <si>
    <t xml:space="preserve">Just one more thing to filter me out </t>
  </si>
  <si>
    <t>Just one more thing to filter me out</t>
  </si>
  <si>
    <t>respondent_688</t>
  </si>
  <si>
    <t>It would depend on the job requirements and expectations</t>
  </si>
  <si>
    <t>It would depend on the job expectations, culture, and expectations.</t>
  </si>
  <si>
    <t>respondent_711</t>
  </si>
  <si>
    <t>Immediate disqualification</t>
  </si>
  <si>
    <t>Immediate dismissal</t>
  </si>
  <si>
    <t>respondent_723</t>
  </si>
  <si>
    <t xml:space="preserve">Unless the issue severely stops me from working, I think mentioning it would affect my chances. </t>
  </si>
  <si>
    <t xml:space="preserve">I do not think that they would understand, and it would affect their decision. </t>
  </si>
  <si>
    <t>respondent_730</t>
  </si>
  <si>
    <t>I am privileged enough to know how to do prior research. I expect to find answers to my question in existing resources on the HR site.</t>
  </si>
  <si>
    <t>respondent_742</t>
  </si>
  <si>
    <t>Would just depend on the relevance to the discussion.  I wouldn't bring it up unless necessary.</t>
  </si>
  <si>
    <t>respondent_745</t>
  </si>
  <si>
    <t>Feel like they would potentially not hire because of mental health issues</t>
  </si>
  <si>
    <t>respondent_751</t>
  </si>
  <si>
    <t>I am concerned that it would count against me at interview stage.</t>
  </si>
  <si>
    <t>I'm almost certain it'd count against me at interview stage.</t>
  </si>
  <si>
    <t>respondent_756</t>
  </si>
  <si>
    <t>Anything that would add complications or additional load on my potential employer seems to only have negative ramifications.</t>
  </si>
  <si>
    <t>I don't trust my employer with that information.</t>
  </si>
  <si>
    <t>respondent_764</t>
  </si>
  <si>
    <t>Don't want to be discriminated against</t>
  </si>
  <si>
    <t>Do not want to be discriminated against</t>
  </si>
  <si>
    <t>respondent_779</t>
  </si>
  <si>
    <t>Because it's an unfortunate part of who I am.</t>
  </si>
  <si>
    <t>respondent_781</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</si>
  <si>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</si>
  <si>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</si>
  <si>
    <t>respondent_795</t>
  </si>
  <si>
    <t>Not relevant to my skills</t>
  </si>
  <si>
    <t>respondent_80</t>
  </si>
  <si>
    <t>I would prefer be honest and up-front rather than find out the employer is not supportive down the road</t>
  </si>
  <si>
    <t>Again, to ensure that the employer is not going to turn out to be unsupportive of employee needs.</t>
  </si>
  <si>
    <t>Supervisor/Team Lead|Dev Evangelist/Advocate|Back-end Developer</t>
  </si>
  <si>
    <t>respondent_827</t>
  </si>
  <si>
    <t>I don't want it to affect me getting the job.</t>
  </si>
  <si>
    <t>respondent_832</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</si>
  <si>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</si>
  <si>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</si>
  <si>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respondent_850</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</si>
  <si>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</si>
  <si>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</si>
  <si>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respondent_856</t>
  </si>
  <si>
    <t>if it affected my ablility to do my work</t>
  </si>
  <si>
    <t>It may affect my being hired</t>
  </si>
  <si>
    <t>respondent_86</t>
  </si>
  <si>
    <t xml:space="preserve">If the health issue would not impact my performance, then I may not bring it up. </t>
  </si>
  <si>
    <t xml:space="preserve">I would bring up any issue that would affect my performance of that jobs duties </t>
  </si>
  <si>
    <t>respondent_865</t>
  </si>
  <si>
    <t>I feel like it would effect my chances of getting a job. It's also none of their business unless it effects my performance.</t>
  </si>
  <si>
    <t>respondent_869</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</si>
  <si>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</si>
  <si>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</si>
  <si>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respondent_870</t>
  </si>
  <si>
    <t>I've seen people with physical health issues previously accommodated for</t>
  </si>
  <si>
    <t>To avoid the stigma that it brings.</t>
  </si>
  <si>
    <t>respondent_883</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</si>
  <si>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</si>
  <si>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</si>
  <si>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respondent_899</t>
  </si>
  <si>
    <t>respondent_912</t>
  </si>
  <si>
    <t xml:space="preserve">It's illegal for that to effect a job offer. </t>
  </si>
  <si>
    <t>It's illegal for that to effect a job offer</t>
  </si>
  <si>
    <t>Executive Leadership|Supervisor/Team Lead|DevOps/SysAdmin|Back-end Developer|Front-end Developer|One-person shop</t>
  </si>
  <si>
    <t>respondent_92</t>
  </si>
  <si>
    <t>bias</t>
  </si>
  <si>
    <t>respondent_939</t>
  </si>
  <si>
    <t>Most likely not, if I felt that it would harm my chances of getting a job.</t>
  </si>
  <si>
    <t>Seems like it would only hurt chances of getting a job.</t>
  </si>
  <si>
    <t>respondent_951</t>
  </si>
  <si>
    <t>Not comfortable speaking about anything health related at work.</t>
  </si>
  <si>
    <t xml:space="preserve">Don't want to set a bad precedent. </t>
  </si>
  <si>
    <t>respondent_961</t>
  </si>
  <si>
    <t>It isn't something they should use to determine if I'm a good candidate for the job</t>
  </si>
  <si>
    <t>It isn't a reason they should use to determine if I'm qualified for the job</t>
  </si>
  <si>
    <t>respondent_971</t>
  </si>
  <si>
    <t>Discrimination and not hired</t>
  </si>
  <si>
    <t>respondent_975</t>
  </si>
  <si>
    <t>Might prejudice hiring decision</t>
  </si>
  <si>
    <t>Would definitely not be hired</t>
  </si>
  <si>
    <t>respondent_978</t>
  </si>
  <si>
    <t>respondent_981</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</si>
  <si>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</si>
  <si>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</si>
  <si>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respondent_992</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</si>
  <si>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</si>
  <si>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</si>
  <si>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</si>
  <si>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respondent_993</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</si>
  <si>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</si>
  <si>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</si>
  <si>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respondent_1005</t>
  </si>
  <si>
    <t>I would not be comfortable appearing in any way vulnerable or give the employer a chance to exercise bias against me</t>
  </si>
  <si>
    <t>respondent_1021</t>
  </si>
  <si>
    <t>Fear that it would be used as a reason not to hire me</t>
  </si>
  <si>
    <t>Fear it might make the prospective employer uncomfortable with hiring me</t>
  </si>
  <si>
    <t>Other|Support</t>
  </si>
  <si>
    <t>respondent_1038</t>
  </si>
  <si>
    <t>there are ways to "legally" discriminate. it doesn't take much effort to "legally" block a new hire for illegal reasons.</t>
  </si>
  <si>
    <t>respondent_1057</t>
  </si>
  <si>
    <t>Worried about it interfering with day to day tasks or limiting opprotunities</t>
  </si>
  <si>
    <t xml:space="preserve">Worried about it limiting opportunities, seen as a major negative </t>
  </si>
  <si>
    <t>respondent_1072</t>
  </si>
  <si>
    <t>Unless it's a physical handicap, I don't want the problem to affect their judgement.</t>
  </si>
  <si>
    <t>An interview is no place to discuss these kind of problems.  An interview is to sell yourself based on your merits.</t>
  </si>
  <si>
    <t>respondent_108</t>
  </si>
  <si>
    <t>If it was a protected disability thing, or if it just came up randomly.  Or if it's not a chronic condition.</t>
  </si>
  <si>
    <t>If I was "recovered"</t>
  </si>
  <si>
    <t>Seasonal Affective Disorder</t>
  </si>
  <si>
    <t>respondent_1081</t>
  </si>
  <si>
    <t>It may not be relevant to the job.</t>
  </si>
  <si>
    <t>Too easy for that to immediately disqualify me in their eyes, without me having any proof of this or recourse.</t>
  </si>
  <si>
    <t>respondent_1083</t>
  </si>
  <si>
    <t xml:space="preserve">It might make me look like a liability </t>
  </si>
  <si>
    <t>Anxiety Disorder (Generalized, Social, Phobia, etc)|Mood Disorder (Depression, Bipolar Disorder, etc)|Obsessive-Compulsive Disorder|Post-traumatic Stress Disorder</t>
  </si>
  <si>
    <t>respondent_1092</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</si>
  <si>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</si>
  <si>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</si>
  <si>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respondent_11</t>
  </si>
  <si>
    <t>Being honest upfront shows respect for the future employer. If they see that as a stumbling block in hiring you, then it probably wouldn't have been a good fit in the long run anyways.</t>
  </si>
  <si>
    <t>respondent_1101</t>
  </si>
  <si>
    <t>doesnt carry the same stigma</t>
  </si>
  <si>
    <t>respondent_1104</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</si>
  <si>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</si>
  <si>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</si>
  <si>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Idaho</t>
  </si>
  <si>
    <t>respondent_111</t>
  </si>
  <si>
    <t>I am to the point in my career where if I can't be honest with my employer, then I do not want to work for them.</t>
  </si>
  <si>
    <t>I am to the point in my career that if cannot be honest with my employer, then I don't want to work for them.</t>
  </si>
  <si>
    <t>respondent_1115</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</si>
  <si>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</si>
  <si>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</si>
  <si>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</si>
  <si>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respondent_1120</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</si>
  <si>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</si>
  <si>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someone’s “drama”, or risk having that be exposed to a paying client. It might impair the bottom-line.</t>
  </si>
  <si>
    <t>respondent_1123</t>
  </si>
  <si>
    <t>Because I feel it would be a big negative.</t>
  </si>
  <si>
    <t>They would assume lots of things, it takes a lot of education to describe the effects of a mental illness, and requires nuance to interpret how it affects a candidates ability to do a job.</t>
  </si>
  <si>
    <t>respondent_1129</t>
  </si>
  <si>
    <t>I would be worried about not getting hired.</t>
  </si>
  <si>
    <t>I would definitely be worried that it would significantly hurt my chances of getting hired.</t>
  </si>
  <si>
    <t>respondent_1130</t>
  </si>
  <si>
    <t>I think it would cause discrimination and get me passed for a job</t>
  </si>
  <si>
    <t>Mood Disorder (Depression, Bipolar Disorder, etc)|Post-traumatic Stress Disorder|Addictive Disorder</t>
  </si>
  <si>
    <t>respondent_1133</t>
  </si>
  <si>
    <t xml:space="preserve">Depends whether it would be relevant to my performance or cause significant outages. </t>
  </si>
  <si>
    <t xml:space="preserve">This seems like it would be disqualifying myself or bringing up trouble that my employer likely wouldn't want to deal with. </t>
  </si>
  <si>
    <t>respondent_1134</t>
  </si>
  <si>
    <t>Fear and stigma associated with it.</t>
  </si>
  <si>
    <t>May treat me differently or not hire me</t>
  </si>
  <si>
    <t>respondent_1145</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</si>
  <si>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</si>
  <si>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</si>
  <si>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Supervisor/Team Lead|Support|Back-end Developer|Front-end Developer</t>
  </si>
  <si>
    <t>respondent_1154</t>
  </si>
  <si>
    <t>Employer should know about physical health issues that could impact quality of work somehow.</t>
  </si>
  <si>
    <t>There is a stigma associated with mental health issues, at least with some. It is a difficult thing to be transparent about.</t>
  </si>
  <si>
    <t>respondent_117</t>
  </si>
  <si>
    <t>Depends on the vibe from the interview.</t>
  </si>
  <si>
    <t>Depends on the vibe and the type of work.</t>
  </si>
  <si>
    <t>respondent_1170</t>
  </si>
  <si>
    <t>Depends on what the issue was and whether it would affect the kind of work I could do.</t>
  </si>
  <si>
    <t>I wouldn't get the job.</t>
  </si>
  <si>
    <t>respondent_1182</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</si>
  <si>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</si>
  <si>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</si>
  <si>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respondent_1192</t>
  </si>
  <si>
    <t>Physical health for the most part doesn't get in the way of my job directly.</t>
  </si>
  <si>
    <t>I assume they wouldn't hire someone whose primary method of work has some kind of issue.</t>
  </si>
  <si>
    <t>respondent_1194</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</si>
  <si>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</si>
  <si>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</si>
  <si>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respondent_12</t>
  </si>
  <si>
    <t>It isn't relevant to my ability as a programmer.</t>
  </si>
  <si>
    <t>respondent_1207</t>
  </si>
  <si>
    <t xml:space="preserve">Possibly wouldn't receive the job because of too much baggage or they make think I am a complainer </t>
  </si>
  <si>
    <t>They might think I am unstable or unreliable</t>
  </si>
  <si>
    <t>Supervisor/Team Lead|Designer</t>
  </si>
  <si>
    <t>respondent_1219</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</si>
  <si>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</si>
  <si>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</si>
  <si>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respondent_1227</t>
  </si>
  <si>
    <t>Unless it would directly effect my performance in the position, the condition would not be relevant.</t>
  </si>
  <si>
    <t>Due to lack of understanding, without bias, how a treated mental health issue could effect work.</t>
  </si>
  <si>
    <t>respondent_1228</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</si>
  <si>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</si>
  <si>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</si>
  <si>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</si>
  <si>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respondent_1232</t>
  </si>
  <si>
    <t>If it was going to impact my ability to perform my job, I would feel obligated to let them know.</t>
  </si>
  <si>
    <t>If it was going to affect the ability to do my job, I would feel obligated to let them know.</t>
  </si>
  <si>
    <t>respondent_1234</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</si>
  <si>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</si>
  <si>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</si>
  <si>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respondent_1235</t>
  </si>
  <si>
    <t>I feel dishonest if I do not disclose things up-front</t>
  </si>
  <si>
    <t>Mental health stigmas mean that I feel uncomfortable discussing mental issues up front</t>
  </si>
  <si>
    <t>respondent_1236</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</si>
  <si>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</si>
  <si>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</si>
  <si>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</si>
  <si>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respondent_1267</t>
  </si>
  <si>
    <t>Because they should know up front and it is illegal for them to not hire someone because of a physical impairment or issue</t>
  </si>
  <si>
    <t xml:space="preserve">I wouldn't unless it was an obvious issue. </t>
  </si>
  <si>
    <t>respondent_127</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</si>
  <si>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</si>
  <si>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</si>
  <si>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respondent_1274</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</si>
  <si>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</si>
  <si>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</si>
  <si>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</si>
  <si>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respondent_1286</t>
  </si>
  <si>
    <t>Because it may have some significant impact on my performance if I am not accomodated accordingly.</t>
  </si>
  <si>
    <t>respondent_1292</t>
  </si>
  <si>
    <t>I would avoid it as much as possible to put myself in the best possible light.</t>
  </si>
  <si>
    <t>Would expect not to be hired if honest about mental health issues</t>
  </si>
  <si>
    <t>respondent_1295</t>
  </si>
  <si>
    <t>To be upfront in case the ADA Act were to apply to my employment there.</t>
  </si>
  <si>
    <t>That is not something I would be open about unless I felt it was safe to do so, and I could not determine that during the short amount of time of an interview.</t>
  </si>
  <si>
    <t>respondent_1299</t>
  </si>
  <si>
    <t>Fear that it would affect my chances of getting hired.</t>
  </si>
  <si>
    <t>Same reason.</t>
  </si>
  <si>
    <t>respondent_1307</t>
  </si>
  <si>
    <t>I would be worried that the employer would consider the problem a liability</t>
  </si>
  <si>
    <t>respondent_131</t>
  </si>
  <si>
    <t>Afraid of adding something negative to the balance sheet</t>
  </si>
  <si>
    <t>Afraid to add something negative to the balance sheet</t>
  </si>
  <si>
    <t>Obsessive-Compulsive Disorder|Suicidal Ideation</t>
  </si>
  <si>
    <t>Mood Disorder (Depression, Bipolar Disorder, etc)|Suicidal Ideation</t>
  </si>
  <si>
    <t>respondent_1312</t>
  </si>
  <si>
    <t>I've previously been punished for taking care of my physical health after a bike accident. I do not want to be in that situation again, so I would bring up any issues I had while interviewing.</t>
  </si>
  <si>
    <t>Many people still disbelieve that adult ADHD is a thing — if I suspected a  potential employer had problems I might try to suss them out before taking a job.</t>
  </si>
  <si>
    <t>respondent_132</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</si>
  <si>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</si>
  <si>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</si>
  <si>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respondent_133</t>
  </si>
  <si>
    <t>It's not a big deal</t>
  </si>
  <si>
    <t>It carries a stigma</t>
  </si>
  <si>
    <t>respondent_1350</t>
  </si>
  <si>
    <t>To be upfront about any time off</t>
  </si>
  <si>
    <t>I think it would put me at risk of not getting the job.</t>
  </si>
  <si>
    <t>respondent_1352</t>
  </si>
  <si>
    <t>Bias towards something that may not be relevant to the work</t>
  </si>
  <si>
    <t>Bias/stigma</t>
  </si>
  <si>
    <t>respondent_1359</t>
  </si>
  <si>
    <t>Physical health has less of a stigma.</t>
  </si>
  <si>
    <t>Some employers may be open to it, others are not.</t>
  </si>
  <si>
    <t>respondent_1363</t>
  </si>
  <si>
    <t>Risk of discrimination</t>
  </si>
  <si>
    <t>Psychotic Disorder (Schizophrenia, Schizoaffective, etc)|Obsessive-Compulsive Disorder|ADD (w/o Hyperactivity)</t>
  </si>
  <si>
    <t>ADD (w/o Hyperactivity)</t>
  </si>
  <si>
    <t>respondent_1377</t>
  </si>
  <si>
    <t>If it's an obvious disability, then there's no need to bring it up. If it's not obvious, then it isn't their concern.</t>
  </si>
  <si>
    <t>There's a definite stigma around mental health issues. It seems like one would be disqualified immediately.</t>
  </si>
  <si>
    <t>respondent_1380</t>
  </si>
  <si>
    <t>I don't want it held against me</t>
  </si>
  <si>
    <t>respondent_1381</t>
  </si>
  <si>
    <t>There isn't stigma</t>
  </si>
  <si>
    <t>Worried about not getting a job</t>
  </si>
  <si>
    <t>respondent_139</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</si>
  <si>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</si>
  <si>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</si>
  <si>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respondent_1393</t>
  </si>
  <si>
    <t xml:space="preserve">If it affected my ability to work, then yes. </t>
  </si>
  <si>
    <t>I feel there is still pervasive stigma around mental health issues which could be used against me.</t>
  </si>
  <si>
    <t>respondent_1394</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</si>
  <si>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</si>
  <si>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</si>
  <si>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respondent_1398</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</si>
  <si>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</si>
  <si>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</si>
  <si>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respondent_140</t>
  </si>
  <si>
    <t>If it were relevant to job performance or required some sort of accommodation on their part</t>
  </si>
  <si>
    <t>Same as above. Things like "please send an agenda w/HR meetings, because anxiety" usually come up after hire, not at interview time, IME</t>
  </si>
  <si>
    <t>respondent_1403</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</si>
  <si>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</si>
  <si>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</si>
  <si>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</si>
  <si>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respondent_1414</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</si>
  <si>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</si>
  <si>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</si>
  <si>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respondent_1428</t>
  </si>
  <si>
    <t>I would be afraid it would reflect poorly on me.</t>
  </si>
  <si>
    <t>I would be certain it would reflect poorly on me.</t>
  </si>
  <si>
    <t>respondent_143</t>
  </si>
  <si>
    <t>Risk of not getting an offer</t>
  </si>
  <si>
    <t>respondent_1431</t>
  </si>
  <si>
    <t>Fear that doing so would cause the employer to factor in additional health insurance expense.</t>
  </si>
  <si>
    <t>Fear that the employer would consider additional health insurance expense and would doubt my ability to execute my work.</t>
  </si>
  <si>
    <t>respondent_147</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</si>
  <si>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</si>
  <si>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</si>
  <si>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</si>
  <si>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respondent_161</t>
  </si>
  <si>
    <t>My physical health issues are obvious from my appearance.</t>
  </si>
  <si>
    <t>It would be judged as a risk.</t>
  </si>
  <si>
    <t>respondent_178</t>
  </si>
  <si>
    <t>I would be afraid it would negatively impact my chances.</t>
  </si>
  <si>
    <t>respondent_185</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</si>
  <si>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</si>
  <si>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</si>
  <si>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respondent_195</t>
  </si>
  <si>
    <t>If it would make me seem less suitable for a job</t>
  </si>
  <si>
    <t>If it would make me seem less suitable for the job</t>
  </si>
  <si>
    <t>respondent_20</t>
  </si>
  <si>
    <t>Physical impairments aren't traditionally stigmatized. Far less judgements and resulting talk behind backs compared to mental</t>
  </si>
  <si>
    <t xml:space="preserve">Stigmatized. Uncomfortable for both parties. Mental instability frowned upon in technical roles. </t>
  </si>
  <si>
    <t>respondent_204</t>
  </si>
  <si>
    <t>Wouldn't want to risk not getting the job - i'd wait until I was hired</t>
  </si>
  <si>
    <t>Because I am open about being a mental health advocate - it's one of the reasons I am good at my job.</t>
  </si>
  <si>
    <t>respondent_235</t>
  </si>
  <si>
    <t>Cultural bias and potential elimination from consideration.</t>
  </si>
  <si>
    <t>Feel it would prevent hire. Only if asked point blank.</t>
  </si>
  <si>
    <t>respondent_248</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</si>
  <si>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</si>
  <si>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</si>
  <si>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</si>
  <si>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respondent_250</t>
  </si>
  <si>
    <t>no stigma, high probability of sympathy/understanding</t>
  </si>
  <si>
    <t>uncertainty about their reaction</t>
  </si>
  <si>
    <t>respondent_253</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</si>
  <si>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</si>
  <si>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</si>
  <si>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</si>
  <si>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respondent_254</t>
  </si>
  <si>
    <t>seems wrong</t>
  </si>
  <si>
    <t>No one wants to hire a crazy person</t>
  </si>
  <si>
    <t>Anxiety Disorder (Generalized, Social, Phobia, etc)|Mood Disorder (Depression, Bipolar Disorder, etc)|Substance Use Disorder</t>
  </si>
  <si>
    <t>respondent_257</t>
  </si>
  <si>
    <t>I worry it would affect my chances of employment.</t>
  </si>
  <si>
    <t>I worry it would affect my chances of employment</t>
  </si>
  <si>
    <t>respondent_261</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</si>
  <si>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</si>
  <si>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</si>
  <si>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respondent_264</t>
  </si>
  <si>
    <t>I've always been coached that it's not appropriate to discuss anything like that, as it may adversely impact the interview.</t>
  </si>
  <si>
    <t>Executive Leadership|Dev Evangelist/Advocate</t>
  </si>
  <si>
    <t>respondent_267</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</si>
  <si>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</si>
  <si>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</si>
  <si>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respondent_273</t>
  </si>
  <si>
    <t>Really depends on the vibe that I got from the interview.</t>
  </si>
  <si>
    <t xml:space="preserve">I'd have to feel it out in the interview and see if I felt comfortable discussing it. It's a tough call. I wish I could just feel comfortable doing it all the time. </t>
  </si>
  <si>
    <t>respondent_277</t>
  </si>
  <si>
    <t>Physical issues are relatively well understood by anyone I've ever mentioned them to.</t>
  </si>
  <si>
    <t>I feel as if there is a stigma against mental health issues in general. I am loathe to even discuss it with my wife.</t>
  </si>
  <si>
    <t>respondent_287</t>
  </si>
  <si>
    <t>there's no stigma to saying you have an rsi, a heart condition, etc.</t>
  </si>
  <si>
    <t>because it gets equated with mental competency and makes you look bad</t>
  </si>
  <si>
    <t>respondent_289</t>
  </si>
  <si>
    <t>Fear of discrimination</t>
  </si>
  <si>
    <t>respondent_332</t>
  </si>
  <si>
    <t>There is no stigma against physical health issue like there is with mental health.</t>
  </si>
  <si>
    <t xml:space="preserve">The stigma associated with mental health colors the judgement of potential candidates.  </t>
  </si>
  <si>
    <t>respondent_339</t>
  </si>
  <si>
    <t>Depends on the employer and how specifically it is referenced.  Likely would ask about their short-term disability and qualifying events</t>
  </si>
  <si>
    <t>respondent_342</t>
  </si>
  <si>
    <t>It could mean time off/etc so the employer needs to be informed.</t>
  </si>
  <si>
    <t>It could mean time off/etc and the employer should be infomred</t>
  </si>
  <si>
    <t>Anxiety Disorder (Generalized, Social, Phobia, etc)|Obsessive-Compulsive Disorder|Post-traumatic Stress Disorder</t>
  </si>
  <si>
    <t>respondent_356</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</si>
  <si>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</si>
  <si>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</si>
  <si>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</si>
  <si>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respondent_358</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</si>
  <si>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</si>
  <si>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</si>
  <si>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respondent_359</t>
  </si>
  <si>
    <t>Depends on the nature of the physical health issue, whether it was chronic and the impact on the work. In almost all cases, I would not discuss it because just increases the chance of discrimination.</t>
  </si>
  <si>
    <t>Discrimination.</t>
  </si>
  <si>
    <t>respondent_362</t>
  </si>
  <si>
    <t>I have this idea that "signs of weakness" will always be a disadvantage in an interview</t>
  </si>
  <si>
    <t>respondent_368</t>
  </si>
  <si>
    <t>Better to have it out with them now rather than wait. Have spoken in the industry about burnout.</t>
  </si>
  <si>
    <t>It's important to know ahead of time.</t>
  </si>
  <si>
    <t>respondent_37</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</si>
  <si>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</si>
  <si>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</si>
  <si>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respondent_373</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</si>
  <si>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</si>
  <si>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</si>
  <si>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</si>
  <si>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respondent_378</t>
  </si>
  <si>
    <t>Still too much stigma attached to some physical health issues, e.g. female anatomy-related</t>
  </si>
  <si>
    <t>Rather not bring up something that would affect my chances of being hired. (Yes, it's illegal to discriminate that way, but that doesn't mean that doesn't happen, yeah?)</t>
  </si>
  <si>
    <t>respondent_384</t>
  </si>
  <si>
    <t>I don't think its an issue that needs to be discussed in an interview.</t>
  </si>
  <si>
    <t>I don't think that's a topic that needs to be discussed in an interview.</t>
  </si>
  <si>
    <t>respondent_386</t>
  </si>
  <si>
    <t>Some parts of tech require you to lift things, for example.</t>
  </si>
  <si>
    <t>Quick way to not get the job.</t>
  </si>
  <si>
    <t>respondent_389</t>
  </si>
  <si>
    <t xml:space="preserve">Only after I received a job offer, to ensure protection for my physical disability. </t>
  </si>
  <si>
    <t>Mental illness is not a protected class from discrimination and disclosing it publicly could affect my immigration status</t>
  </si>
  <si>
    <t>respondent_402</t>
  </si>
  <si>
    <t>i would not bring it to up until I received an offer, unless it impacted my interview performance.</t>
  </si>
  <si>
    <t>Might mean no offer.</t>
  </si>
  <si>
    <t>respondent_408</t>
  </si>
  <si>
    <t>can't imagine this making my desired outcome more likely</t>
  </si>
  <si>
    <t>pretty sure this would not work out in my favor</t>
  </si>
  <si>
    <t>Anxiety Disorder (Generalized, Social, Phobia, etc)|Mood Disorder (Depression, Bipolar Disorder, etc)|Attention Deficit Hyperactivity Disorder|Obsessive-Compulsive Disorder|Post-traumatic Stress Disorder</t>
  </si>
  <si>
    <t>respondent_412</t>
  </si>
  <si>
    <t>Don't currently have one, so not sure I'd have anything to bring up. Haven't had to think about it.</t>
  </si>
  <si>
    <t>General sense of stigma.</t>
  </si>
  <si>
    <t>respondent_425</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</si>
  <si>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</si>
  <si>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</si>
  <si>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respondent_430</t>
  </si>
  <si>
    <t>I want to be considered the same as every other applicant, and not be categorized by my limitations.</t>
  </si>
  <si>
    <t>HR|Dev Evangelist/Advocate|Sales</t>
  </si>
  <si>
    <t>respondent_441</t>
  </si>
  <si>
    <t>personal info should not be part of interview process</t>
  </si>
  <si>
    <t>Interview is not the place/time for personal info</t>
  </si>
  <si>
    <t>respondent_447</t>
  </si>
  <si>
    <t>Fear of discrimination as a racial minority with a physical health issue</t>
  </si>
  <si>
    <t>Fear of discrimination as a racial minority with a mental health issue</t>
  </si>
  <si>
    <t>Attention Deficit Hyperactivity Disorder|PTSD (undiagnosed)</t>
  </si>
  <si>
    <t>respondent_457</t>
  </si>
  <si>
    <t>Why risk implicit or overt bias?</t>
  </si>
  <si>
    <t>respondent_46</t>
  </si>
  <si>
    <t>Seems like it would deter them from hiring me.</t>
  </si>
  <si>
    <t>respondent_463</t>
  </si>
  <si>
    <t>I don't currently have any I'm concerned about.</t>
  </si>
  <si>
    <t>That's sensitive, and I'd need to know them better first.</t>
  </si>
  <si>
    <t>respondent_470</t>
  </si>
  <si>
    <t>I'd rather ask about health benefits and look at it from there.  No need to bring it up in an interview unless it directly affects the job, or is specifically brought up by the interviewer</t>
  </si>
  <si>
    <t>respondent_484</t>
  </si>
  <si>
    <t>It seems like it would be hard to hide a physical issue.</t>
  </si>
  <si>
    <t>I would if I felt it would be a serious impediment to both parties as it pertains to my ability to do the job. Otherwise it could feel a bit like trapping the employer.</t>
  </si>
  <si>
    <t>respondent_493</t>
  </si>
  <si>
    <t>Not sure. Want to put my best foot forward.</t>
  </si>
  <si>
    <t>Depression is my entire life. Work shouldn't be my life.</t>
  </si>
  <si>
    <t>respondent_494</t>
  </si>
  <si>
    <t>It has no legal bearing on the hiring process</t>
  </si>
  <si>
    <t>respondent_501</t>
  </si>
  <si>
    <t>If it isn't directly job affecting, I don't think it should matter.</t>
  </si>
  <si>
    <t>Mental health issues don't seem to be treated like "real" issues</t>
  </si>
  <si>
    <t>respondent_506</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</si>
  <si>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</si>
  <si>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</si>
  <si>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respondent_509</t>
  </si>
  <si>
    <t>I actually don't think it's any of their business.</t>
  </si>
  <si>
    <t>respondent_528</t>
  </si>
  <si>
    <t xml:space="preserve">I am fortunate enough to not have a condition that requires accommodation. </t>
  </si>
  <si>
    <t xml:space="preserve">Not everybody understands mental health. Would worry about being perceived negatively. </t>
  </si>
  <si>
    <t>respondent_538</t>
  </si>
  <si>
    <t>It's not pertinent to the position.</t>
  </si>
  <si>
    <t>It's not pertinent to the position..</t>
  </si>
  <si>
    <t>respondent_54</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</si>
  <si>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</si>
  <si>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</si>
  <si>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respondent_55</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</si>
  <si>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</si>
  <si>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</si>
  <si>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respondent_553</t>
  </si>
  <si>
    <t>I assume that it would weigh against me getting the job</t>
  </si>
  <si>
    <t>I assume it would weigh against me getting the job</t>
  </si>
  <si>
    <t>respondent_559</t>
  </si>
  <si>
    <t>No, I don't want them to feel like I would be a burden.</t>
  </si>
  <si>
    <t>No because I don't want them to think I can't perform my job or that they can't count on me in crunch time.</t>
  </si>
  <si>
    <t>respondent_577</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</si>
  <si>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</si>
  <si>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</si>
  <si>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respondent_585</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</si>
  <si>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</si>
  <si>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</si>
  <si>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</si>
  <si>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respondent_589</t>
  </si>
  <si>
    <t>If it would require accommodations at work.</t>
  </si>
  <si>
    <t>Adds nothing of value to the interview</t>
  </si>
  <si>
    <t>South Carolina</t>
  </si>
  <si>
    <t>respondent_611</t>
  </si>
  <si>
    <t>The word 'cancer' terrifies everyone.</t>
  </si>
  <si>
    <t>If I feel it won't impact my job, I won't bring it up.</t>
  </si>
  <si>
    <t>Dev Evangelist/Advocate|Support|Back-end Developer|Front-end Developer</t>
  </si>
  <si>
    <t>respondent_617</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</si>
  <si>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</si>
  <si>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</si>
  <si>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respondent_618</t>
  </si>
  <si>
    <t>I don't want to screw my chances at the job.</t>
  </si>
  <si>
    <t>I *definitely* would be afraid I'd be d/q'd from the job for mentioning this.</t>
  </si>
  <si>
    <t>respondent_625</t>
  </si>
  <si>
    <t>Physical health is socially considered more legitimate</t>
  </si>
  <si>
    <t xml:space="preserve">Fear of stigma and being considered incompetent </t>
  </si>
  <si>
    <t>respondent_629</t>
  </si>
  <si>
    <t>if it did not affect my job performance i would not discuss it</t>
  </si>
  <si>
    <t>i would be afraid of bias in their decision making</t>
  </si>
  <si>
    <t>respondent_644</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</si>
  <si>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</si>
  <si>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</si>
  <si>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</si>
  <si>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respondent_655</t>
  </si>
  <si>
    <t>Employers seem to be more willing to deal with workplace assistance for physical ailments.</t>
  </si>
  <si>
    <t>I feel like mental health issues (at least in my state of Pennsylvania) have little or poorly administered protection in the workplace.</t>
  </si>
  <si>
    <t>respondent_667</t>
  </si>
  <si>
    <t>Not relevant to hiring process</t>
  </si>
  <si>
    <t>Because you wouldn't get hired or were docked in pay</t>
  </si>
  <si>
    <t>Anxiety Disorder (Generalized, Social, Phobia, etc)|Mood Disorder (Depression, Bipolar Disorder, etc)|Post-traumatic Stress Disorder|Addictive Disorder</t>
  </si>
  <si>
    <t>respondent_668</t>
  </si>
  <si>
    <t>Wouldn't want to jeopardize my chances at the position</t>
  </si>
  <si>
    <t xml:space="preserve">Wouldn't want to jeopardize my chances. </t>
  </si>
  <si>
    <t>respondent_679</t>
  </si>
  <si>
    <t>Only if it's something I would need accommodations for</t>
  </si>
  <si>
    <t>I wouldn't want stigma or prescribed ideas of what I can/can't do to affect my chances of getting hired.</t>
  </si>
  <si>
    <t>Autism - while not a "mental illness", still greatly affects how I handle anxiety</t>
  </si>
  <si>
    <t>respondent_691</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</si>
  <si>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</si>
  <si>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</si>
  <si>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</si>
  <si>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respondent_719</t>
  </si>
  <si>
    <t>It has nothing to do with my ability to perform my role.</t>
  </si>
  <si>
    <t>Again, it has nothing to do with the ability to perform my role. I am not my mental illness.</t>
  </si>
  <si>
    <t>respondent_734</t>
  </si>
  <si>
    <t>Would be concerned I wouldn't be considered for the position.</t>
  </si>
  <si>
    <t>respondent_762</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</si>
  <si>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</si>
  <si>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</si>
  <si>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respondent_777</t>
  </si>
  <si>
    <t>Because why do they need to know.</t>
  </si>
  <si>
    <t>respondent_778</t>
  </si>
  <si>
    <t>Not their place</t>
  </si>
  <si>
    <t>Not topical to hiring</t>
  </si>
  <si>
    <t>respondent_792</t>
  </si>
  <si>
    <t>It could negatively influence my chances of being hired.</t>
  </si>
  <si>
    <t>respondent_796</t>
  </si>
  <si>
    <t>respondent_799</t>
  </si>
  <si>
    <t>Everybody's had a physical health issue at some point in their life.</t>
  </si>
  <si>
    <t>Don't want to be flagged as crazy.</t>
  </si>
  <si>
    <t>respondent_8</t>
  </si>
  <si>
    <t>I feel it's irrelevant.</t>
  </si>
  <si>
    <t>respondent_805</t>
  </si>
  <si>
    <t xml:space="preserve">Depends on relevance to work </t>
  </si>
  <si>
    <t xml:space="preserve">Too personal </t>
  </si>
  <si>
    <t>respondent_808</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</si>
  <si>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</si>
  <si>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</si>
  <si>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</si>
  <si>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respondent_810</t>
  </si>
  <si>
    <t xml:space="preserve"> Don't trust potential employers to not judge.</t>
  </si>
  <si>
    <t>Don't trust them not to judge and deny the job.</t>
  </si>
  <si>
    <t>Anxiety Disorder (Generalized, Social, Phobia, etc)|Attention Deficit Hyperactivity Disorder|Post-traumatic Stress Disorder|Addictive Disorder</t>
  </si>
  <si>
    <t>respondent_845</t>
  </si>
  <si>
    <t>Potentially affects my capabilities on the job.</t>
  </si>
  <si>
    <t>respondent_847</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</si>
  <si>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</si>
  <si>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</si>
  <si>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respondent_849</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</si>
  <si>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</si>
  <si>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</si>
  <si>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respondent_855</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</si>
  <si>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</si>
  <si>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</si>
  <si>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respondent_891</t>
  </si>
  <si>
    <t>Idk</t>
  </si>
  <si>
    <t>respondent_905</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</si>
  <si>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</si>
  <si>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</si>
  <si>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respondent_931</t>
  </si>
  <si>
    <t>there's no stigma attached to physical health, it's an ailment.</t>
  </si>
  <si>
    <t>some people view mental illness as weakness. i don't want my employer prejudiced against me on account of my depression.</t>
  </si>
  <si>
    <t>respondent_962</t>
  </si>
  <si>
    <t>If my potential employer needs to know (that it may affect my work) I feel its best to be honest so they know what they are getting if I joined their company</t>
  </si>
  <si>
    <t>Not everyone regards mental health as realistic; its kind of an enigma as to treatment options</t>
  </si>
  <si>
    <t>respondent_967</t>
  </si>
  <si>
    <t>would be afraid not to put the best foot forward</t>
  </si>
  <si>
    <t>believe it would be an automatic red flag</t>
  </si>
  <si>
    <t>attention deficit disorder (but not the hyperactive version)</t>
  </si>
  <si>
    <t>respondent_968</t>
  </si>
  <si>
    <t>fear of losing out</t>
  </si>
  <si>
    <t>feel it would negetivly impact my canidacy</t>
  </si>
  <si>
    <t>respondent_974</t>
  </si>
  <si>
    <t>Nobody's business but my own.</t>
  </si>
  <si>
    <t>respondent_976</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</si>
  <si>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</si>
  <si>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</si>
  <si>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respondent_979</t>
  </si>
  <si>
    <t>Risk not getting position</t>
  </si>
  <si>
    <t>respondent_991</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</si>
  <si>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</si>
  <si>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</si>
  <si>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respondent_998</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</si>
  <si>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</si>
  <si>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</si>
  <si>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respondent_1093</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</si>
  <si>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</si>
  <si>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respondent_1128</t>
  </si>
  <si>
    <t>Fear of implicit bias against me.</t>
  </si>
  <si>
    <t>respondent_1136</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</si>
  <si>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</si>
  <si>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</si>
  <si>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respondent_1137</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</si>
  <si>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</si>
  <si>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</si>
  <si>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respondent_1138</t>
  </si>
  <si>
    <t>None of their business, especially if it has no impact on my ability to do the work.</t>
  </si>
  <si>
    <t>I would be too afraid they wouldn't hire me if I told them.</t>
  </si>
  <si>
    <t>respondent_1163</t>
  </si>
  <si>
    <t>NA</t>
  </si>
  <si>
    <t>It seems obvious: when trying to get a job you are trying to put your best foot forward and admitting you have a mental health issue or physical health issue makes you look less desirable as an employee</t>
  </si>
  <si>
    <t>respondent_1176</t>
  </si>
  <si>
    <t>The physical health issue itself, no, because alone it isn't relevant.  The work I had to do to overcome the issue, yes.</t>
  </si>
  <si>
    <t>The mental health issue itself, no, because alone it isn't relevant.  The work I had to do to overcome the issue, yes.</t>
  </si>
  <si>
    <t>respondent_1195</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</si>
  <si>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</si>
  <si>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</si>
  <si>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respondent_1225</t>
  </si>
  <si>
    <t xml:space="preserve">They don't need to know unless/until it affects my work </t>
  </si>
  <si>
    <t>They don't need to know unless/until it affects my work.</t>
  </si>
  <si>
    <t>respondent_1304</t>
  </si>
  <si>
    <t>Who's going to hire a "head case"?</t>
  </si>
  <si>
    <t>The goal is to get hired, not tossed in the bin.</t>
  </si>
  <si>
    <t>respondent_1313</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</si>
  <si>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</si>
  <si>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</si>
  <si>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</si>
  <si>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respondent_1326</t>
  </si>
  <si>
    <t xml:space="preserve">Wouldn't seem relevant that early. I would ask questions to get a feel for how accepting the company is. </t>
  </si>
  <si>
    <t xml:space="preserve">I would first observe and ask questions to get a feel for how open and accepting the company is. </t>
  </si>
  <si>
    <t>respondent_134</t>
  </si>
  <si>
    <t>It is not their concern unless it affects my ability to perform my job</t>
  </si>
  <si>
    <t>I would be afraid it would jeopardize my chances</t>
  </si>
  <si>
    <t>respondent_1342</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</si>
  <si>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</si>
  <si>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</si>
  <si>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respondent_1367</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</si>
  <si>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</si>
  <si>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</si>
  <si>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respondent_1388</t>
  </si>
  <si>
    <t>It would depend on the health issue and whether it could require accommodations.</t>
  </si>
  <si>
    <t>It would depend on whether the issue could require accommodations.</t>
  </si>
  <si>
    <t>respondent_1432</t>
  </si>
  <si>
    <t>Stigma with some diseases</t>
  </si>
  <si>
    <t>Feels like I'm making a mountain out of a molehill</t>
  </si>
  <si>
    <t>respondent_162</t>
  </si>
  <si>
    <t>They might think I'm a hypochondriac</t>
  </si>
  <si>
    <t>They might think I'm a complainer</t>
  </si>
  <si>
    <t>respondent_346</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</si>
  <si>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</si>
  <si>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</si>
  <si>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respondent_382</t>
  </si>
  <si>
    <t xml:space="preserve">Depends on the issue and whether it would impact my ability to do the job in question or not. </t>
  </si>
  <si>
    <t>I don't think it would help my chances of getting the job, and it's possible that it could hurt them.</t>
  </si>
  <si>
    <t>respondent_424</t>
  </si>
  <si>
    <t>No reason to risk the job</t>
  </si>
  <si>
    <t>No reason to risk making them concerned about it</t>
  </si>
  <si>
    <t>Anxiety Disorder (Generalized, Social, Phobia, etc)|Asperges</t>
  </si>
  <si>
    <t>respondent_452</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</si>
  <si>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</si>
  <si>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</si>
  <si>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</si>
  <si>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respondent_465</t>
  </si>
  <si>
    <t>It depends on the physical health issue. E.g. Bad Knees vs Bad Allergies</t>
  </si>
  <si>
    <t>Would be afraid that it would negatively affect my potential as a hiring candidate.</t>
  </si>
  <si>
    <t>respondent_5</t>
  </si>
  <si>
    <t>Depending on the interview stage and whether I required an accommodation, I would</t>
  </si>
  <si>
    <t>Executive Leadership|Supervisor/Team Lead|Dev Evangelist/Advocate|DevOps/SysAdmin|Support|Back-end Developer|Front-end Developer</t>
  </si>
  <si>
    <t>respondent_511</t>
  </si>
  <si>
    <t>It might depend on how I think they would perceive that issue in relation to my ability to do the job.</t>
  </si>
  <si>
    <t>I definitely think the employer might worry about my ability to perform the job.</t>
  </si>
  <si>
    <t>respondent_653</t>
  </si>
  <si>
    <t>I wouldn't want any mental health issues to affect hiring decisions with respect to me.</t>
  </si>
  <si>
    <t>Again, I wouldn't want mental health issues to affect hiring decisions with respect to me.</t>
  </si>
  <si>
    <t>respondent_680</t>
  </si>
  <si>
    <t>I would not want it to prevent me from getting the job.</t>
  </si>
  <si>
    <t>I feel like that would negatively affect my employment opportunities.</t>
  </si>
  <si>
    <t>respondent_687</t>
  </si>
  <si>
    <t>The interviewer might be uninformed as to the impact of my disability on my ability to do the job.</t>
  </si>
  <si>
    <t>There is a stigma surrounding mental health issues.  I must trust someone before sharing that info.</t>
  </si>
  <si>
    <t>respondent_702</t>
  </si>
  <si>
    <t>A health issue would have a negative effect on getting the job.</t>
  </si>
  <si>
    <t>It would be a negative in the hiring process.</t>
  </si>
  <si>
    <t>respondent_726</t>
  </si>
  <si>
    <t>If i felt it would negatively effect my chances of getting the position</t>
  </si>
  <si>
    <t>I feel like it would prevent my future employment</t>
  </si>
  <si>
    <t>Support|Front-end Developer|Designer</t>
  </si>
  <si>
    <t>respondent_727</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</si>
  <si>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</si>
  <si>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</si>
  <si>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</si>
  <si>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respondent_759</t>
  </si>
  <si>
    <t>If I felt it was important, I wouldn't feel it was likely that there would be any negative effect from sharing this.</t>
  </si>
  <si>
    <t>I have personally experienced negative treatment after disclosing mental illness.  I want to avoid doing so ever again.</t>
  </si>
  <si>
    <t>respondent_780</t>
  </si>
  <si>
    <t>Should not be relevant to hiring deicition</t>
  </si>
  <si>
    <t>Would not want to bring up anything like this as it could negatively influence hiring decision</t>
  </si>
  <si>
    <t>respondent_784</t>
  </si>
  <si>
    <t>Potential discrimination</t>
  </si>
  <si>
    <t>respondent_800</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</si>
  <si>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</si>
  <si>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</si>
  <si>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</si>
  <si>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respondent_853</t>
  </si>
  <si>
    <t>Depends on relevance to performance</t>
  </si>
  <si>
    <t>respondent_863</t>
  </si>
  <si>
    <t>I feel it's best to be candid in an interview, especially in regards to how the employer might be able to accommodate a physical (or mental) health issue.</t>
  </si>
  <si>
    <t>I feel it's best to be candid in an interview, however mental health issues are still a stigma — I'd likely play it by ear and balance the decision of whether to bring it up during an interview based on the tone and thoroughness of the interview.</t>
  </si>
  <si>
    <t>respondent_882</t>
  </si>
  <si>
    <t>Id be afraid discussing any health issue at an interview would be used against me.</t>
  </si>
  <si>
    <t>That's private information asked none of their business.</t>
  </si>
  <si>
    <t>respondent_890</t>
  </si>
  <si>
    <t>I believe in total transparency. If it's not appreciated, then I know the potential employer is not for me.</t>
  </si>
  <si>
    <t>I am a veteran with PTSD-related issues. I believe in total transparency. If it's not appreciated, then I know the potential employer is not for me.</t>
  </si>
  <si>
    <t>respondent_9</t>
  </si>
  <si>
    <t>Makes me a less attractive candidate.</t>
  </si>
  <si>
    <t>Only if I felt I required accommodation. Even then, reluctantly because it makes me a less attractive candidate.</t>
  </si>
  <si>
    <t>respondent_945</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</si>
  <si>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</si>
  <si>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</si>
  <si>
    <t>respondent_949</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</si>
  <si>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</si>
  <si>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</si>
  <si>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respondent_969</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</si>
  <si>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</si>
  <si>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</si>
  <si>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</si>
  <si>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Count of Respondent</t>
  </si>
  <si>
    <t>Gender</t>
  </si>
  <si>
    <t>Tech company</t>
  </si>
  <si>
    <t>Remote workers</t>
  </si>
  <si>
    <t>ALL</t>
  </si>
  <si>
    <t>null</t>
  </si>
  <si>
    <t>0.5</t>
  </si>
  <si>
    <t>Row Labels</t>
  </si>
  <si>
    <t>(blank)</t>
  </si>
  <si>
    <t>Grand Total</t>
  </si>
  <si>
    <t xml:space="preserve">random imputation based on probability </t>
  </si>
  <si>
    <t>One-hot encoding</t>
  </si>
  <si>
    <t>Duplicate with country. Same responses</t>
  </si>
  <si>
    <t>region</t>
  </si>
  <si>
    <t>North America</t>
  </si>
  <si>
    <t>Europe</t>
  </si>
  <si>
    <t>Pacific</t>
  </si>
  <si>
    <t>South America</t>
  </si>
  <si>
    <t>Asia</t>
  </si>
  <si>
    <t>Middle East</t>
  </si>
  <si>
    <t>Africa</t>
  </si>
  <si>
    <t>Too umbalance</t>
  </si>
  <si>
    <t>label encoding</t>
  </si>
  <si>
    <t>Count of negative_viewed_coworkers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</si>
</sst>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Aptos Narrow"/>
      <charset val="1"/>
    </font>
    <font>
      <sz val="12"/>
      <color rgb="FFFFFFFF"/>
      <name val="Aptos Narrow"/>
    </font>
    <font>
      <b/>
      <sz val="12"/>
      <color rgb="FFFA7D00"/>
      <name val="Aptos Narrow"/>
    </font>
    <font>
      <b/>
      <sz val="12"/>
      <color rgb="FFFFFFFF"/>
      <name val="Aptos Narrow"/>
    </font>
    <font>
      <i/>
      <sz val="12"/>
      <color rgb="FF7F7F7F"/>
      <name val="Aptos Narrow"/>
    </font>
    <font>
      <b/>
      <sz val="11"/>
      <color rgb="FF0E2841"/>
      <name val="Aptos Narrow"/>
    </font>
    <font>
      <sz val="12"/>
      <color rgb="FF3F3F76"/>
      <name val="Aptos Narrow"/>
    </font>
    <font>
      <sz val="12"/>
      <color rgb="FFFA7D00"/>
      <name val="Aptos Narrow"/>
    </font>
    <font>
      <b/>
      <sz val="12"/>
      <color rgb="FF3F3F3F"/>
      <name val="Aptos Narrow"/>
    </font>
    <font>
      <b/>
      <sz val="12"/>
      <color rgb="FF000000"/>
      <name val="Aptos Narrow"/>
    </font>
    <font>
      <sz val="18"/>
      <color rgb="FF0E2841"/>
      <name val="Aptos Display"/>
      <charset val="1"/>
    </font>
    <font>
      <sz val="12"/>
      <color rgb="FFFF0000"/>
      <name val="Aptos Narrow"/>
    </font>
    <font>
      <sz val="12"/>
      <color theme="4"/>
      <name val="Aptos Narrow"/>
    </font>
    <font>
      <b/>
      <sz val="16"/>
      <color rgb="FF000000"/>
      <name val="Aptos Narrow"/>
    </font>
    <font>
      <sz val="12"/>
      <color rgb="FF000000"/>
      <name val="Aptos Narrow"/>
    </font>
  </fonts>
  <fills count="33">
    <fill>
      <patternFill patternType="none"/>
    </fill>
    <fill>
      <patternFill patternType="gray125"/>
    </fill>
    <fill>
      <patternFill patternType="solid">
        <fgColor rgb="FFC0E6F5"/>
        <bgColor rgb="FFCAEDFB"/>
      </patternFill>
    </fill>
    <fill>
      <patternFill patternType="solid">
        <fgColor rgb="FFFBE2D5"/>
        <bgColor rgb="FFFED4BB"/>
      </patternFill>
    </fill>
    <fill>
      <patternFill patternType="solid">
        <fgColor rgb="FFC1F0C8"/>
        <bgColor rgb="FFC4FEBB"/>
      </patternFill>
    </fill>
    <fill>
      <patternFill patternType="solid">
        <fgColor rgb="FFCAEDFB"/>
        <bgColor rgb="FFC0E6F5"/>
      </patternFill>
    </fill>
    <fill>
      <patternFill patternType="solid">
        <fgColor rgb="FFF2CEEF"/>
        <bgColor rgb="FFFBE2D5"/>
      </patternFill>
    </fill>
    <fill>
      <patternFill patternType="solid">
        <fgColor rgb="FFDAF2D0"/>
        <bgColor rgb="FFC1F0C8"/>
      </patternFill>
    </fill>
    <fill>
      <patternFill patternType="solid">
        <fgColor rgb="FF83CCEB"/>
        <bgColor rgb="FF94DCF8"/>
      </patternFill>
    </fill>
    <fill>
      <patternFill patternType="solid">
        <fgColor rgb="FFF7C7AC"/>
        <bgColor rgb="FFFFCC99"/>
      </patternFill>
    </fill>
    <fill>
      <patternFill patternType="solid">
        <fgColor rgb="FF83E28E"/>
        <bgColor rgb="FF8ED973"/>
      </patternFill>
    </fill>
    <fill>
      <patternFill patternType="solid">
        <fgColor rgb="FF94DCF8"/>
        <bgColor rgb="FF83CCEB"/>
      </patternFill>
    </fill>
    <fill>
      <patternFill patternType="solid">
        <fgColor rgb="FFE49EDD"/>
        <bgColor rgb="FFF1A983"/>
      </patternFill>
    </fill>
    <fill>
      <patternFill patternType="solid">
        <fgColor rgb="FFB5E6A2"/>
        <bgColor rgb="FFC1F0C8"/>
      </patternFill>
    </fill>
    <fill>
      <patternFill patternType="solid">
        <fgColor rgb="FF44B3E1"/>
        <bgColor rgb="FF61CBF3"/>
      </patternFill>
    </fill>
    <fill>
      <patternFill patternType="solid">
        <fgColor rgb="FFF1A983"/>
        <bgColor rgb="FFF7C7AC"/>
      </patternFill>
    </fill>
    <fill>
      <patternFill patternType="solid">
        <fgColor rgb="FF47D359"/>
        <bgColor rgb="FF4EA72E"/>
      </patternFill>
    </fill>
    <fill>
      <patternFill patternType="solid">
        <fgColor rgb="FF61CBF3"/>
        <bgColor rgb="FF83CCEB"/>
      </patternFill>
    </fill>
    <fill>
      <patternFill patternType="solid">
        <fgColor rgb="FFD86DCD"/>
        <bgColor rgb="FFE49EDD"/>
      </patternFill>
    </fill>
    <fill>
      <patternFill patternType="solid">
        <fgColor rgb="FF8ED973"/>
        <bgColor rgb="FF83E28E"/>
      </patternFill>
    </fill>
    <fill>
      <patternFill patternType="solid">
        <fgColor rgb="FF156082"/>
        <bgColor rgb="FF0066CC"/>
      </patternFill>
    </fill>
    <fill>
      <patternFill patternType="solid">
        <fgColor rgb="FFE97132"/>
        <bgColor rgb="FFFA7D00"/>
      </patternFill>
    </fill>
    <fill>
      <patternFill patternType="solid">
        <fgColor rgb="FF196B24"/>
        <bgColor rgb="FF156082"/>
      </patternFill>
    </fill>
    <fill>
      <patternFill patternType="solid">
        <fgColor rgb="FF0F9ED5"/>
        <bgColor rgb="FF44B3E1"/>
      </patternFill>
    </fill>
    <fill>
      <patternFill patternType="solid">
        <fgColor rgb="FFA02B93"/>
        <bgColor rgb="FF800080"/>
      </patternFill>
    </fill>
    <fill>
      <patternFill patternType="solid">
        <fgColor rgb="FF4EA72E"/>
        <bgColor rgb="FF18A303"/>
      </patternFill>
    </fill>
    <fill>
      <patternFill patternType="solid">
        <fgColor rgb="FFF2F2F2"/>
        <bgColor rgb="FFFFFFFF"/>
      </patternFill>
    </fill>
    <fill>
      <patternFill patternType="solid">
        <fgColor rgb="FFA5A5A5"/>
        <bgColor rgb="FF7F7F7F"/>
      </patternFill>
    </fill>
    <fill>
      <patternFill patternType="solid">
        <fgColor rgb="FFFFCC99"/>
        <bgColor rgb="FFF7C7AC"/>
      </patternFill>
    </fill>
    <fill>
      <patternFill patternType="solid">
        <fgColor rgb="FFFFFF00"/>
        <bgColor rgb="FFFFCC99"/>
      </patternFill>
    </fill>
    <fill>
      <patternFill patternType="solid">
        <fgColor theme="4" tint="0.79989013336588644"/>
        <bgColor rgb="FFC1F0C8"/>
      </patternFill>
    </fill>
    <fill>
      <patternFill patternType="solid">
        <fgColor theme="6" tint="0.79989013336588644"/>
        <bgColor rgb="FFF7C7AC"/>
      </patternFill>
    </fill>
    <fill>
      <patternFill patternType="solid">
        <fgColor theme="6" tint="0.79998168889431442"/>
        <bgColor indexed="64"/>
      </patternFill>
    </fill>
  </fills>
  <borders count="6">
    <border>
      <left/>
      <right/>
      <top/>
      <bottom/>
      <diagonal/>
    </border>
    <border>
      <left style="hair">
        <color rgb="FF7F7F7F"/>
      </left>
      <right style="hair">
        <color rgb="FF7F7F7F"/>
      </right>
      <top style="hair">
        <color rgb="FF7F7F7F"/>
      </top>
      <bottom style="hair">
        <color rgb="FF7F7F7F"/>
      </bottom>
      <diagonal/>
    </border>
    <border>
      <left style="hair">
        <color rgb="FF3F3F3F"/>
      </left>
      <right style="hair">
        <color rgb="FF3F3F3F"/>
      </right>
      <top style="hair">
        <color rgb="FF3F3F3F"/>
      </top>
      <bottom style="hair">
        <color rgb="FF3F3F3F"/>
      </bottom>
      <diagonal/>
    </border>
    <border>
      <left/>
      <right/>
      <top/>
      <bottom style="medium">
        <color rgb="FF44B3E1"/>
      </bottom>
      <diagonal/>
    </border>
    <border>
      <left/>
      <right/>
      <top/>
      <bottom style="hair">
        <color rgb="FFFF8001"/>
      </bottom>
      <diagonal/>
    </border>
    <border>
      <left/>
      <right/>
      <top style="hair">
        <color rgb="FF156082"/>
      </top>
      <bottom style="hair">
        <color rgb="FF156082"/>
      </bottom>
      <diagonal/>
    </border>
  </borders>
  <cellStyleXfs count="43">
    <xf numFmtId="0" fontId="0" fillId="0" borderId="0"/>
    <xf numFmtId="9" fontId="14" fillId="0" borderId="0" applyBorder="0" applyProtection="0"/>
    <xf numFmtId="0" fontId="14" fillId="2" borderId="0" applyBorder="0" applyProtection="0"/>
    <xf numFmtId="0" fontId="14" fillId="3" borderId="0" applyBorder="0" applyProtection="0"/>
    <xf numFmtId="0" fontId="14" fillId="4" borderId="0" applyBorder="0" applyProtection="0"/>
    <xf numFmtId="0" fontId="14" fillId="5" borderId="0" applyBorder="0" applyProtection="0"/>
    <xf numFmtId="0" fontId="14" fillId="6" borderId="0" applyBorder="0" applyProtection="0"/>
    <xf numFmtId="0" fontId="14" fillId="7" borderId="0" applyBorder="0" applyProtection="0"/>
    <xf numFmtId="0" fontId="14" fillId="8" borderId="0" applyBorder="0" applyProtection="0"/>
    <xf numFmtId="0" fontId="14" fillId="9" borderId="0" applyBorder="0" applyProtection="0"/>
    <xf numFmtId="0" fontId="14" fillId="10" borderId="0" applyBorder="0" applyProtection="0"/>
    <xf numFmtId="0" fontId="14" fillId="11" borderId="0" applyBorder="0" applyProtection="0"/>
    <xf numFmtId="0" fontId="14" fillId="12" borderId="0" applyBorder="0" applyProtection="0"/>
    <xf numFmtId="0" fontId="14" fillId="13" borderId="0" applyBorder="0" applyProtection="0"/>
    <xf numFmtId="0" fontId="14" fillId="14" borderId="0" applyBorder="0" applyProtection="0"/>
    <xf numFmtId="0" fontId="14" fillId="15" borderId="0" applyBorder="0" applyProtection="0"/>
    <xf numFmtId="0" fontId="14" fillId="16" borderId="0" applyBorder="0" applyProtection="0"/>
    <xf numFmtId="0" fontId="14" fillId="17" borderId="0" applyBorder="0" applyProtection="0"/>
    <xf numFmtId="0" fontId="14" fillId="18" borderId="0" applyBorder="0" applyProtection="0"/>
    <xf numFmtId="0" fontId="14" fillId="19" borderId="0" applyBorder="0" applyProtection="0"/>
    <xf numFmtId="0" fontId="1" fillId="20" borderId="0" applyBorder="0" applyProtection="0"/>
    <xf numFmtId="0" fontId="1" fillId="21" borderId="0" applyBorder="0" applyProtection="0"/>
    <xf numFmtId="0" fontId="1" fillId="22" borderId="0" applyBorder="0" applyProtection="0"/>
    <xf numFmtId="0" fontId="1" fillId="23" borderId="0" applyBorder="0" applyProtection="0"/>
    <xf numFmtId="0" fontId="1" fillId="24" borderId="0" applyBorder="0" applyProtection="0"/>
    <xf numFmtId="0" fontId="1" fillId="25" borderId="0" applyBorder="0" applyProtection="0"/>
    <xf numFmtId="0" fontId="2" fillId="26" borderId="1" applyProtection="0"/>
    <xf numFmtId="0" fontId="3" fillId="27" borderId="2" applyProtection="0"/>
    <xf numFmtId="0" fontId="4" fillId="0" borderId="0" applyBorder="0" applyProtection="0"/>
    <xf numFmtId="0" fontId="5" fillId="0" borderId="3" applyProtection="0"/>
    <xf numFmtId="0" fontId="5" fillId="0" borderId="0" applyBorder="0" applyProtection="0"/>
    <xf numFmtId="0" fontId="6" fillId="28" borderId="1" applyProtection="0"/>
    <xf numFmtId="0" fontId="7" fillId="0" borderId="4" applyProtection="0"/>
    <xf numFmtId="0" fontId="8" fillId="26" borderId="2" applyProtection="0"/>
    <xf numFmtId="0" fontId="14" fillId="0" borderId="0" applyBorder="0" applyProtection="0">
      <alignment horizontal="left"/>
    </xf>
    <xf numFmtId="0" fontId="14" fillId="0" borderId="0" applyBorder="0" applyProtection="0"/>
    <xf numFmtId="0" fontId="14" fillId="0" borderId="0" applyBorder="0" applyProtection="0"/>
    <xf numFmtId="0" fontId="9" fillId="0" borderId="0" applyBorder="0" applyProtection="0"/>
    <xf numFmtId="0" fontId="9" fillId="0" borderId="0" applyBorder="0" applyProtection="0">
      <alignment horizontal="left"/>
    </xf>
    <xf numFmtId="0" fontId="14" fillId="0" borderId="0" applyBorder="0" applyProtection="0"/>
    <xf numFmtId="0" fontId="10" fillId="0" borderId="0" applyBorder="0" applyProtection="0"/>
    <xf numFmtId="0" fontId="9" fillId="0" borderId="5" applyProtection="0"/>
    <xf numFmtId="0" fontId="11" fillId="0" borderId="0" applyBorder="0" applyProtection="0"/>
  </cellStyleXfs>
  <cellXfs count="35">
    <xf numFmtId="0" fontId="0" fillId="0" borderId="0" xfId="0"/>
    <xf numFmtId="0" fontId="0" fillId="32" borderId="0" xfId="0" applyFill="1"/>
    <xf numFmtId="0" fontId="0" fillId="0" borderId="0" xfId="0" applyAlignment="1">
      <alignment vertical="center"/>
    </xf>
    <xf numFmtId="0" fontId="0" fillId="29" borderId="0" xfId="0" applyFill="1" applyAlignment="1">
      <alignment horizontal="center" vertical="center" wrapText="1"/>
    </xf>
    <xf numFmtId="0" fontId="0" fillId="29" borderId="0" xfId="0" applyFill="1" applyAlignment="1">
      <alignment vertical="center" wrapText="1"/>
    </xf>
    <xf numFmtId="0" fontId="0" fillId="0" borderId="0" xfId="0" applyAlignment="1">
      <alignment horizontal="center" vertical="center"/>
    </xf>
    <xf numFmtId="0" fontId="0" fillId="0" borderId="0" xfId="0" applyAlignment="1">
      <alignment vertical="center" wrapText="1"/>
    </xf>
    <xf numFmtId="1" fontId="14" fillId="0" borderId="0" xfId="1" applyNumberFormat="1" applyBorder="1" applyAlignment="1" applyProtection="1">
      <alignment horizontal="center" vertical="center"/>
    </xf>
    <xf numFmtId="0" fontId="0" fillId="0" borderId="0" xfId="0" applyAlignment="1">
      <alignment horizontal="left" vertical="center" wrapText="1"/>
    </xf>
    <xf numFmtId="0" fontId="12" fillId="0" borderId="0" xfId="0" applyFont="1" applyAlignment="1">
      <alignment vertical="center" wrapText="1"/>
    </xf>
    <xf numFmtId="0" fontId="12" fillId="0" borderId="0" xfId="0" applyFont="1" applyAlignment="1">
      <alignment vertical="center"/>
    </xf>
    <xf numFmtId="0" fontId="0" fillId="0" borderId="0" xfId="0" applyAlignment="1">
      <alignment horizontal="center" wrapText="1"/>
    </xf>
    <xf numFmtId="0" fontId="0" fillId="0" borderId="0" xfId="0" applyAlignment="1">
      <alignment wrapText="1"/>
    </xf>
    <xf numFmtId="0" fontId="9" fillId="0" borderId="0" xfId="0" applyFont="1" applyAlignment="1">
      <alignment wrapText="1"/>
    </xf>
    <xf numFmtId="49" fontId="0" fillId="0" borderId="0" xfId="0" applyNumberFormat="1"/>
    <xf numFmtId="9" fontId="0" fillId="0" borderId="0" xfId="0" applyNumberFormat="1"/>
    <xf numFmtId="0" fontId="0" fillId="29" borderId="0" xfId="0" applyFill="1" applyAlignment="1">
      <alignment horizontal="center" wrapText="1"/>
    </xf>
    <xf numFmtId="0" fontId="13" fillId="0" borderId="0" xfId="0" applyFont="1"/>
    <xf numFmtId="9" fontId="14" fillId="0" borderId="0" xfId="1" applyBorder="1" applyProtection="1"/>
    <xf numFmtId="0" fontId="0" fillId="0" borderId="0" xfId="0" applyAlignment="1">
      <alignment horizontal="left"/>
    </xf>
    <xf numFmtId="0" fontId="0" fillId="30" borderId="0" xfId="0" applyFill="1" applyAlignment="1">
      <alignment vertical="center" wrapText="1"/>
    </xf>
    <xf numFmtId="0" fontId="0" fillId="30" borderId="0" xfId="0" applyFill="1" applyAlignment="1">
      <alignment vertical="center"/>
    </xf>
    <xf numFmtId="0" fontId="0" fillId="31" borderId="0" xfId="0" applyFill="1" applyAlignment="1">
      <alignment vertical="center" wrapText="1"/>
    </xf>
    <xf numFmtId="0" fontId="0" fillId="31" borderId="0" xfId="0" applyFill="1" applyAlignment="1">
      <alignment vertical="center"/>
    </xf>
    <xf numFmtId="0" fontId="0" fillId="31" borderId="0" xfId="0" applyFill="1"/>
    <xf numFmtId="0" fontId="9" fillId="0" borderId="0" xfId="0" applyFont="1"/>
    <xf numFmtId="0" fontId="0" fillId="0" borderId="0" xfId="0" applyNumberFormat="1"/>
    <xf numFmtId="0" fontId="0" fillId="0" borderId="0" xfId="0" pivotButton="1"/>
    <xf numFmtId="0" fontId="0" fillId="0" borderId="0" xfId="0" pivotButton="1" applyAlignment="1">
      <alignment wrapText="1"/>
    </xf>
    <xf numFmtId="0" fontId="0" fillId="0" borderId="0" xfId="0" applyAlignment="1">
      <alignment horizontal="left" wrapText="1"/>
    </xf>
    <xf numFmtId="0" fontId="0" fillId="0" borderId="0" xfId="0" applyNumberFormat="1" applyAlignment="1">
      <alignment wrapText="1"/>
    </xf>
    <xf numFmtId="9" fontId="14" fillId="0" borderId="0" xfId="1"/>
    <xf numFmtId="0" fontId="14" fillId="0" borderId="0" xfId="0" applyFont="1" applyAlignment="1">
      <alignment vertical="center" wrapText="1"/>
    </xf>
    <xf numFmtId="0" fontId="14" fillId="0" borderId="0" xfId="0" applyFont="1" applyAlignment="1">
      <alignment vertical="center"/>
    </xf>
    <xf numFmtId="0" fontId="14" fillId="0" borderId="0" xfId="0" applyFont="1"/>
  </cellXfs>
  <cellStyles count="43">
    <cellStyle name="20% - Accent1" xfId="2" xr:uid="{00000000-0005-0000-0000-000006000000}"/>
    <cellStyle name="20% - Accent2" xfId="3" xr:uid="{00000000-0005-0000-0000-000007000000}"/>
    <cellStyle name="20% - Accent3" xfId="4" xr:uid="{00000000-0005-0000-0000-000008000000}"/>
    <cellStyle name="20% - Accent4" xfId="5" xr:uid="{00000000-0005-0000-0000-000009000000}"/>
    <cellStyle name="20% - Accent5" xfId="6" xr:uid="{00000000-0005-0000-0000-00000A000000}"/>
    <cellStyle name="20% - Accent6" xfId="7" xr:uid="{00000000-0005-0000-0000-00000B000000}"/>
    <cellStyle name="40% - Accent1" xfId="8" xr:uid="{00000000-0005-0000-0000-00000C000000}"/>
    <cellStyle name="40% - Accent2" xfId="9" xr:uid="{00000000-0005-0000-0000-00000D000000}"/>
    <cellStyle name="40% - Accent3" xfId="10" xr:uid="{00000000-0005-0000-0000-00000E000000}"/>
    <cellStyle name="40% - Accent4" xfId="11" xr:uid="{00000000-0005-0000-0000-00000F000000}"/>
    <cellStyle name="40% - Accent5" xfId="12" xr:uid="{00000000-0005-0000-0000-000010000000}"/>
    <cellStyle name="40% - Accent6" xfId="13" xr:uid="{00000000-0005-0000-0000-000011000000}"/>
    <cellStyle name="60% - Accent1" xfId="14" xr:uid="{00000000-0005-0000-0000-000012000000}"/>
    <cellStyle name="60% - Accent2" xfId="15" xr:uid="{00000000-0005-0000-0000-000013000000}"/>
    <cellStyle name="60% - Accent3" xfId="16" xr:uid="{00000000-0005-0000-0000-000014000000}"/>
    <cellStyle name="60% - Accent4" xfId="17" xr:uid="{00000000-0005-0000-0000-000015000000}"/>
    <cellStyle name="60% - Accent5" xfId="18" xr:uid="{00000000-0005-0000-0000-000016000000}"/>
    <cellStyle name="60% - Accent6" xfId="19" xr:uid="{00000000-0005-0000-0000-000017000000}"/>
    <cellStyle name="Accent1" xfId="20" xr:uid="{00000000-0005-0000-0000-000018000000}"/>
    <cellStyle name="Accent2" xfId="21" xr:uid="{00000000-0005-0000-0000-000019000000}"/>
    <cellStyle name="Accent3" xfId="22" xr:uid="{00000000-0005-0000-0000-00001A000000}"/>
    <cellStyle name="Accent4" xfId="23" xr:uid="{00000000-0005-0000-0000-00001B000000}"/>
    <cellStyle name="Accent5" xfId="24" xr:uid="{00000000-0005-0000-0000-00001C000000}"/>
    <cellStyle name="Accent6" xfId="25" xr:uid="{00000000-0005-0000-0000-00001D000000}"/>
    <cellStyle name="Calculation" xfId="26" xr:uid="{00000000-0005-0000-0000-00001E000000}"/>
    <cellStyle name="Check Cell" xfId="27" xr:uid="{00000000-0005-0000-0000-00001F000000}"/>
    <cellStyle name="Explanatory Text" xfId="28" xr:uid="{00000000-0005-0000-0000-000020000000}"/>
    <cellStyle name="Heading 3" xfId="29" xr:uid="{00000000-0005-0000-0000-000021000000}"/>
    <cellStyle name="Heading 4" xfId="30" xr:uid="{00000000-0005-0000-0000-000022000000}"/>
    <cellStyle name="Input" xfId="31" xr:uid="{00000000-0005-0000-0000-000023000000}"/>
    <cellStyle name="Linked Cell" xfId="32" xr:uid="{00000000-0005-0000-0000-000024000000}"/>
    <cellStyle name="Normal" xfId="0" builtinId="0"/>
    <cellStyle name="Output" xfId="33" xr:uid="{00000000-0005-0000-0000-000025000000}"/>
    <cellStyle name="Per cent" xfId="1" builtinId="5"/>
    <cellStyle name="Pivot Table Category" xfId="34" xr:uid="{00000000-0005-0000-0000-000026000000}"/>
    <cellStyle name="Pivot Table Corner" xfId="35" xr:uid="{00000000-0005-0000-0000-000027000000}"/>
    <cellStyle name="Pivot Table Field" xfId="36" xr:uid="{00000000-0005-0000-0000-000028000000}"/>
    <cellStyle name="Pivot Table Result" xfId="37" xr:uid="{00000000-0005-0000-0000-000029000000}"/>
    <cellStyle name="Pivot Table Title" xfId="38" xr:uid="{00000000-0005-0000-0000-00002A000000}"/>
    <cellStyle name="Pivot Table Value" xfId="39" xr:uid="{00000000-0005-0000-0000-00002B000000}"/>
    <cellStyle name="Title" xfId="40" xr:uid="{00000000-0005-0000-0000-00002C000000}"/>
    <cellStyle name="Total" xfId="41" xr:uid="{00000000-0005-0000-0000-00002D000000}"/>
    <cellStyle name="Warning Text" xfId="42" xr:uid="{00000000-0005-0000-0000-00002E000000}"/>
  </cellStyles>
  <dxfs count="12">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s>
  <tableStyles count="0" defaultTableStyle="TableStyleMedium2" defaultPivotStyle="PivotStyleLight16"/>
  <colors>
    <indexedColors>
      <rgbColor rgb="FF000000"/>
      <rgbColor rgb="FFFFFFFF"/>
      <rgbColor rgb="FFFF0000"/>
      <rgbColor rgb="FF47D359"/>
      <rgbColor rgb="FF0000FF"/>
      <rgbColor rgb="FFFFFF00"/>
      <rgbColor rgb="FFFF00FF"/>
      <rgbColor rgb="FF83E28E"/>
      <rgbColor rgb="FF800000"/>
      <rgbColor rgb="FF196B24"/>
      <rgbColor rgb="FF000080"/>
      <rgbColor rgb="FF18A303"/>
      <rgbColor rgb="FF800080"/>
      <rgbColor rgb="FF156082"/>
      <rgbColor rgb="FFF7C7AC"/>
      <rgbColor rgb="FF7F7F7F"/>
      <rgbColor rgb="FF83CCEB"/>
      <rgbColor rgb="FFA02B93"/>
      <rgbColor rgb="FFF2F2F2"/>
      <rgbColor rgb="FFCAEDFB"/>
      <rgbColor rgb="FF660066"/>
      <rgbColor rgb="FFE97132"/>
      <rgbColor rgb="FF0066CC"/>
      <rgbColor rgb="FFC0E6F5"/>
      <rgbColor rgb="FF000080"/>
      <rgbColor rgb="FFFF00FF"/>
      <rgbColor rgb="FFB5E6A2"/>
      <rgbColor rgb="FFC1F0C8"/>
      <rgbColor rgb="FF800080"/>
      <rgbColor rgb="FF800000"/>
      <rgbColor rgb="FF0F9ED5"/>
      <rgbColor rgb="FF0000FF"/>
      <rgbColor rgb="FF61CBF3"/>
      <rgbColor rgb="FFDAF2D0"/>
      <rgbColor rgb="FFC4FEBB"/>
      <rgbColor rgb="FFFBE2D5"/>
      <rgbColor rgb="FF94DCF8"/>
      <rgbColor rgb="FFE49EDD"/>
      <rgbColor rgb="FFD86DCD"/>
      <rgbColor rgb="FFFFCC99"/>
      <rgbColor rgb="FF3366FF"/>
      <rgbColor rgb="FF44B3E1"/>
      <rgbColor rgb="FF8ED973"/>
      <rgbColor rgb="FFF1A983"/>
      <rgbColor rgb="FFFF8001"/>
      <rgbColor rgb="FFFA7D00"/>
      <rgbColor rgb="FFF2CEEF"/>
      <rgbColor rgb="FFA5A5A5"/>
      <rgbColor rgb="FF0E2841"/>
      <rgbColor rgb="FF4EA72E"/>
      <rgbColor rgb="FF003300"/>
      <rgbColor rgb="FF333300"/>
      <rgbColor rgb="FF993300"/>
      <rgbColor rgb="FFFED4BB"/>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3" recordCount="1433" xr:uid="{00000000-000A-0000-FFFF-FFFF01000000}">
  <cacheSource type="worksheet">
    <worksheetSource ref="A2:BN1048576" sheet="raw data"/>
  </cacheSource>
  <cacheFields count="66">
    <cacheField name="Respondent" numFmtId="0">
      <sharedItems containsBlank="1" count="1434">
        <s v="respondent_1"/>
        <s v="respondent_10"/>
        <s v="respondent_100"/>
        <s v="respondent_1000"/>
        <s v="respondent_1001"/>
        <s v="respondent_1002"/>
        <s v="respondent_1003"/>
        <s v="respondent_1004"/>
        <s v="respondent_1005"/>
        <s v="respondent_1006"/>
        <s v="respondent_1007"/>
        <s v="respondent_1008"/>
        <s v="respondent_1009"/>
        <s v="respondent_101"/>
        <s v="respondent_1010"/>
        <s v="respondent_1011"/>
        <s v="respondent_1012"/>
        <s v="respondent_1013"/>
        <s v="respondent_1014"/>
        <s v="respondent_1015"/>
        <s v="respondent_1016"/>
        <s v="respondent_1017"/>
        <s v="respondent_1018"/>
        <s v="respondent_1019"/>
        <s v="respondent_102"/>
        <s v="respondent_1020"/>
        <s v="respondent_1021"/>
        <s v="respondent_1022"/>
        <s v="respondent_1023"/>
        <s v="respondent_1024"/>
        <s v="respondent_1025"/>
        <s v="respondent_1026"/>
        <s v="respondent_1027"/>
        <s v="respondent_1028"/>
        <s v="respondent_1029"/>
        <s v="respondent_103"/>
        <s v="respondent_1030"/>
        <s v="respondent_1031"/>
        <s v="respondent_1032"/>
        <s v="respondent_1033"/>
        <s v="respondent_1034"/>
        <s v="respondent_1035"/>
        <s v="respondent_1036"/>
        <s v="respondent_1037"/>
        <s v="respondent_1038"/>
        <s v="respondent_1039"/>
        <s v="respondent_104"/>
        <s v="respondent_1040"/>
        <s v="respondent_1041"/>
        <s v="respondent_1042"/>
        <s v="respondent_1043"/>
        <s v="respondent_1044"/>
        <s v="respondent_1045"/>
        <s v="respondent_1046"/>
        <s v="respondent_1047"/>
        <s v="respondent_1048"/>
        <s v="respondent_1049"/>
        <s v="respondent_105"/>
        <s v="respondent_1050"/>
        <s v="respondent_1051"/>
        <s v="respondent_1052"/>
        <s v="respondent_1053"/>
        <s v="respondent_1054"/>
        <s v="respondent_1055"/>
        <s v="respondent_1056"/>
        <s v="respondent_1057"/>
        <s v="respondent_1058"/>
        <s v="respondent_1059"/>
        <s v="respondent_106"/>
        <s v="respondent_1060"/>
        <s v="respondent_1061"/>
        <s v="respondent_1062"/>
        <s v="respondent_1063"/>
        <s v="respondent_1064"/>
        <s v="respondent_1065"/>
        <s v="respondent_1066"/>
        <s v="respondent_1067"/>
        <s v="respondent_1068"/>
        <s v="respondent_1069"/>
        <s v="respondent_107"/>
        <s v="respondent_1070"/>
        <s v="respondent_1071"/>
        <s v="respondent_1072"/>
        <s v="respondent_1073"/>
        <s v="respondent_1074"/>
        <s v="respondent_1075"/>
        <s v="respondent_1076"/>
        <s v="respondent_1077"/>
        <s v="respondent_1078"/>
        <s v="respondent_1079"/>
        <s v="respondent_108"/>
        <s v="respondent_1080"/>
        <s v="respondent_1081"/>
        <s v="respondent_1082"/>
        <s v="respondent_1083"/>
        <s v="respondent_1084"/>
        <s v="respondent_1085"/>
        <s v="respondent_1086"/>
        <s v="respondent_1087"/>
        <s v="respondent_1088"/>
        <s v="respondent_1089"/>
        <s v="respondent_109"/>
        <s v="respondent_1090"/>
        <s v="respondent_1091"/>
        <s v="respondent_1092"/>
        <s v="respondent_1093"/>
        <s v="respondent_1094"/>
        <s v="respondent_1095"/>
        <s v="respondent_1096"/>
        <s v="respondent_1097"/>
        <s v="respondent_1098"/>
        <s v="respondent_1099"/>
        <s v="respondent_11"/>
        <s v="respondent_110"/>
        <s v="respondent_1100"/>
        <s v="respondent_1101"/>
        <s v="respondent_1102"/>
        <s v="respondent_1103"/>
        <s v="respondent_1104"/>
        <s v="respondent_1105"/>
        <s v="respondent_1106"/>
        <s v="respondent_1107"/>
        <s v="respondent_1108"/>
        <s v="respondent_1109"/>
        <s v="respondent_111"/>
        <s v="respondent_1110"/>
        <s v="respondent_1111"/>
        <s v="respondent_1112"/>
        <s v="respondent_1113"/>
        <s v="respondent_1114"/>
        <s v="respondent_1115"/>
        <s v="respondent_1116"/>
        <s v="respondent_1117"/>
        <s v="respondent_1118"/>
        <s v="respondent_1119"/>
        <s v="respondent_112"/>
        <s v="respondent_1120"/>
        <s v="respondent_1121"/>
        <s v="respondent_1122"/>
        <s v="respondent_1123"/>
        <s v="respondent_1124"/>
        <s v="respondent_1125"/>
        <s v="respondent_1126"/>
        <s v="respondent_1127"/>
        <s v="respondent_1128"/>
        <s v="respondent_1129"/>
        <s v="respondent_113"/>
        <s v="respondent_1130"/>
        <s v="respondent_1131"/>
        <s v="respondent_1132"/>
        <s v="respondent_1133"/>
        <s v="respondent_1134"/>
        <s v="respondent_1135"/>
        <s v="respondent_1136"/>
        <s v="respondent_1137"/>
        <s v="respondent_1138"/>
        <s v="respondent_1139"/>
        <s v="respondent_114"/>
        <s v="respondent_1140"/>
        <s v="respondent_1141"/>
        <s v="respondent_1142"/>
        <s v="respondent_1143"/>
        <s v="respondent_1144"/>
        <s v="respondent_1145"/>
        <s v="respondent_1146"/>
        <s v="respondent_1147"/>
        <s v="respondent_1148"/>
        <s v="respondent_1149"/>
        <s v="respondent_115"/>
        <s v="respondent_1150"/>
        <s v="respondent_1151"/>
        <s v="respondent_1152"/>
        <s v="respondent_1153"/>
        <s v="respondent_1154"/>
        <s v="respondent_1155"/>
        <s v="respondent_1156"/>
        <s v="respondent_1157"/>
        <s v="respondent_1158"/>
        <s v="respondent_1159"/>
        <s v="respondent_116"/>
        <s v="respondent_1160"/>
        <s v="respondent_1161"/>
        <s v="respondent_1162"/>
        <s v="respondent_1163"/>
        <s v="respondent_1164"/>
        <s v="respondent_1165"/>
        <s v="respondent_1166"/>
        <s v="respondent_1167"/>
        <s v="respondent_1168"/>
        <s v="respondent_1169"/>
        <s v="respondent_117"/>
        <s v="respondent_1170"/>
        <s v="respondent_1171"/>
        <s v="respondent_1172"/>
        <s v="respondent_1173"/>
        <s v="respondent_1174"/>
        <s v="respondent_1175"/>
        <s v="respondent_1176"/>
        <s v="respondent_1177"/>
        <s v="respondent_1178"/>
        <s v="respondent_1179"/>
        <s v="respondent_118"/>
        <s v="respondent_1180"/>
        <s v="respondent_1181"/>
        <s v="respondent_1182"/>
        <s v="respondent_1183"/>
        <s v="respondent_1184"/>
        <s v="respondent_1185"/>
        <s v="respondent_1186"/>
        <s v="respondent_1187"/>
        <s v="respondent_1188"/>
        <s v="respondent_1189"/>
        <s v="respondent_119"/>
        <s v="respondent_1190"/>
        <s v="respondent_1191"/>
        <s v="respondent_1192"/>
        <s v="respondent_1193"/>
        <s v="respondent_1194"/>
        <s v="respondent_1195"/>
        <s v="respondent_1196"/>
        <s v="respondent_1197"/>
        <s v="respondent_1198"/>
        <s v="respondent_1199"/>
        <s v="respondent_12"/>
        <s v="respondent_120"/>
        <s v="respondent_1200"/>
        <s v="respondent_1201"/>
        <s v="respondent_1202"/>
        <s v="respondent_1203"/>
        <s v="respondent_1204"/>
        <s v="respondent_1205"/>
        <s v="respondent_1206"/>
        <s v="respondent_1207"/>
        <s v="respondent_1208"/>
        <s v="respondent_1209"/>
        <s v="respondent_121"/>
        <s v="respondent_1210"/>
        <s v="respondent_1211"/>
        <s v="respondent_1212"/>
        <s v="respondent_1213"/>
        <s v="respondent_1214"/>
        <s v="respondent_1215"/>
        <s v="respondent_1216"/>
        <s v="respondent_1217"/>
        <s v="respondent_1218"/>
        <s v="respondent_1219"/>
        <s v="respondent_122"/>
        <s v="respondent_1220"/>
        <s v="respondent_1221"/>
        <s v="respondent_1222"/>
        <s v="respondent_1223"/>
        <s v="respondent_1224"/>
        <s v="respondent_1225"/>
        <s v="respondent_1226"/>
        <s v="respondent_1227"/>
        <s v="respondent_1228"/>
        <s v="respondent_1229"/>
        <s v="respondent_123"/>
        <s v="respondent_1230"/>
        <s v="respondent_1231"/>
        <s v="respondent_1232"/>
        <s v="respondent_1233"/>
        <s v="respondent_1234"/>
        <s v="respondent_1235"/>
        <s v="respondent_1236"/>
        <s v="respondent_1237"/>
        <s v="respondent_1238"/>
        <s v="respondent_1239"/>
        <s v="respondent_124"/>
        <s v="respondent_1240"/>
        <s v="respondent_1241"/>
        <s v="respondent_1242"/>
        <s v="respondent_1243"/>
        <s v="respondent_1244"/>
        <s v="respondent_1245"/>
        <s v="respondent_1246"/>
        <s v="respondent_1247"/>
        <s v="respondent_1248"/>
        <s v="respondent_1249"/>
        <s v="respondent_125"/>
        <s v="respondent_1250"/>
        <s v="respondent_1251"/>
        <s v="respondent_1252"/>
        <s v="respondent_1253"/>
        <s v="respondent_1254"/>
        <s v="respondent_1255"/>
        <s v="respondent_1256"/>
        <s v="respondent_1257"/>
        <s v="respondent_1258"/>
        <s v="respondent_1259"/>
        <s v="respondent_126"/>
        <s v="respondent_1260"/>
        <s v="respondent_1261"/>
        <s v="respondent_1262"/>
        <s v="respondent_1263"/>
        <s v="respondent_1264"/>
        <s v="respondent_1265"/>
        <s v="respondent_1266"/>
        <s v="respondent_1267"/>
        <s v="respondent_1268"/>
        <s v="respondent_1269"/>
        <s v="respondent_127"/>
        <s v="respondent_1270"/>
        <s v="respondent_1271"/>
        <s v="respondent_1272"/>
        <s v="respondent_1273"/>
        <s v="respondent_1274"/>
        <s v="respondent_1275"/>
        <s v="respondent_1276"/>
        <s v="respondent_1277"/>
        <s v="respondent_1278"/>
        <s v="respondent_1279"/>
        <s v="respondent_128"/>
        <s v="respondent_1280"/>
        <s v="respondent_1281"/>
        <s v="respondent_1282"/>
        <s v="respondent_1283"/>
        <s v="respondent_1284"/>
        <s v="respondent_1285"/>
        <s v="respondent_1286"/>
        <s v="respondent_1287"/>
        <s v="respondent_1288"/>
        <s v="respondent_1289"/>
        <s v="respondent_129"/>
        <s v="respondent_1290"/>
        <s v="respondent_1291"/>
        <s v="respondent_1292"/>
        <s v="respondent_1293"/>
        <s v="respondent_1294"/>
        <s v="respondent_1295"/>
        <s v="respondent_1296"/>
        <s v="respondent_1297"/>
        <s v="respondent_1298"/>
        <s v="respondent_1299"/>
        <s v="respondent_13"/>
        <s v="respondent_130"/>
        <s v="respondent_1300"/>
        <s v="respondent_1301"/>
        <s v="respondent_1302"/>
        <s v="respondent_1303"/>
        <s v="respondent_1304"/>
        <s v="respondent_1305"/>
        <s v="respondent_1306"/>
        <s v="respondent_1307"/>
        <s v="respondent_1308"/>
        <s v="respondent_1309"/>
        <s v="respondent_131"/>
        <s v="respondent_1310"/>
        <s v="respondent_1311"/>
        <s v="respondent_1312"/>
        <s v="respondent_1313"/>
        <s v="respondent_1314"/>
        <s v="respondent_1315"/>
        <s v="respondent_1316"/>
        <s v="respondent_1317"/>
        <s v="respondent_1318"/>
        <s v="respondent_1319"/>
        <s v="respondent_132"/>
        <s v="respondent_1320"/>
        <s v="respondent_1321"/>
        <s v="respondent_1322"/>
        <s v="respondent_1323"/>
        <s v="respondent_1324"/>
        <s v="respondent_1325"/>
        <s v="respondent_1326"/>
        <s v="respondent_1327"/>
        <s v="respondent_1328"/>
        <s v="respondent_1329"/>
        <s v="respondent_133"/>
        <s v="respondent_1330"/>
        <s v="respondent_1331"/>
        <s v="respondent_1332"/>
        <s v="respondent_1333"/>
        <s v="respondent_1334"/>
        <s v="respondent_1335"/>
        <s v="respondent_1336"/>
        <s v="respondent_1337"/>
        <s v="respondent_1338"/>
        <s v="respondent_1339"/>
        <s v="respondent_134"/>
        <s v="respondent_1340"/>
        <s v="respondent_1341"/>
        <s v="respondent_1342"/>
        <s v="respondent_1343"/>
        <s v="respondent_1344"/>
        <s v="respondent_1345"/>
        <s v="respondent_1346"/>
        <s v="respondent_1347"/>
        <s v="respondent_1348"/>
        <s v="respondent_1349"/>
        <s v="respondent_135"/>
        <s v="respondent_1350"/>
        <s v="respondent_1351"/>
        <s v="respondent_1352"/>
        <s v="respondent_1353"/>
        <s v="respondent_1354"/>
        <s v="respondent_1355"/>
        <s v="respondent_1356"/>
        <s v="respondent_1357"/>
        <s v="respondent_1358"/>
        <s v="respondent_1359"/>
        <s v="respondent_136"/>
        <s v="respondent_1360"/>
        <s v="respondent_1361"/>
        <s v="respondent_1362"/>
        <s v="respondent_1363"/>
        <s v="respondent_1364"/>
        <s v="respondent_1365"/>
        <s v="respondent_1366"/>
        <s v="respondent_1367"/>
        <s v="respondent_1368"/>
        <s v="respondent_1369"/>
        <s v="respondent_137"/>
        <s v="respondent_1370"/>
        <s v="respondent_1371"/>
        <s v="respondent_1372"/>
        <s v="respondent_1373"/>
        <s v="respondent_1374"/>
        <s v="respondent_1375"/>
        <s v="respondent_1376"/>
        <s v="respondent_1377"/>
        <s v="respondent_1378"/>
        <s v="respondent_1379"/>
        <s v="respondent_138"/>
        <s v="respondent_1380"/>
        <s v="respondent_1381"/>
        <s v="respondent_1382"/>
        <s v="respondent_1383"/>
        <s v="respondent_1384"/>
        <s v="respondent_1385"/>
        <s v="respondent_1386"/>
        <s v="respondent_1387"/>
        <s v="respondent_1388"/>
        <s v="respondent_1389"/>
        <s v="respondent_139"/>
        <s v="respondent_1390"/>
        <s v="respondent_1391"/>
        <s v="respondent_1392"/>
        <s v="respondent_1393"/>
        <s v="respondent_1394"/>
        <s v="respondent_1395"/>
        <s v="respondent_1396"/>
        <s v="respondent_1397"/>
        <s v="respondent_1398"/>
        <s v="respondent_1399"/>
        <s v="respondent_14"/>
        <s v="respondent_140"/>
        <s v="respondent_1400"/>
        <s v="respondent_1401"/>
        <s v="respondent_1402"/>
        <s v="respondent_1403"/>
        <s v="respondent_1404"/>
        <s v="respondent_1405"/>
        <s v="respondent_1406"/>
        <s v="respondent_1407"/>
        <s v="respondent_1408"/>
        <s v="respondent_1409"/>
        <s v="respondent_141"/>
        <s v="respondent_1410"/>
        <s v="respondent_1411"/>
        <s v="respondent_1412"/>
        <s v="respondent_1413"/>
        <s v="respondent_1414"/>
        <s v="respondent_1415"/>
        <s v="respondent_1416"/>
        <s v="respondent_1417"/>
        <s v="respondent_1418"/>
        <s v="respondent_1419"/>
        <s v="respondent_142"/>
        <s v="respondent_1420"/>
        <s v="respondent_1421"/>
        <s v="respondent_1422"/>
        <s v="respondent_1423"/>
        <s v="respondent_1424"/>
        <s v="respondent_1425"/>
        <s v="respondent_1426"/>
        <s v="respondent_1427"/>
        <s v="respondent_1428"/>
        <s v="respondent_1429"/>
        <s v="respondent_143"/>
        <s v="respondent_1430"/>
        <s v="respondent_1431"/>
        <s v="respondent_1432"/>
        <s v="respondent_1433"/>
        <s v="respondent_144"/>
        <s v="respondent_145"/>
        <s v="respondent_146"/>
        <s v="respondent_147"/>
        <s v="respondent_148"/>
        <s v="respondent_149"/>
        <s v="respondent_15"/>
        <s v="respondent_150"/>
        <s v="respondent_151"/>
        <s v="respondent_152"/>
        <s v="respondent_153"/>
        <s v="respondent_154"/>
        <s v="respondent_155"/>
        <s v="respondent_156"/>
        <s v="respondent_157"/>
        <s v="respondent_158"/>
        <s v="respondent_159"/>
        <s v="respondent_16"/>
        <s v="respondent_160"/>
        <s v="respondent_161"/>
        <s v="respondent_162"/>
        <s v="respondent_163"/>
        <s v="respondent_164"/>
        <s v="respondent_165"/>
        <s v="respondent_166"/>
        <s v="respondent_167"/>
        <s v="respondent_168"/>
        <s v="respondent_169"/>
        <s v="respondent_17"/>
        <s v="respondent_170"/>
        <s v="respondent_171"/>
        <s v="respondent_172"/>
        <s v="respondent_173"/>
        <s v="respondent_174"/>
        <s v="respondent_175"/>
        <s v="respondent_176"/>
        <s v="respondent_177"/>
        <s v="respondent_178"/>
        <s v="respondent_179"/>
        <s v="respondent_18"/>
        <s v="respondent_180"/>
        <s v="respondent_181"/>
        <s v="respondent_182"/>
        <s v="respondent_183"/>
        <s v="respondent_184"/>
        <s v="respondent_185"/>
        <s v="respondent_186"/>
        <s v="respondent_187"/>
        <s v="respondent_188"/>
        <s v="respondent_189"/>
        <s v="respondent_19"/>
        <s v="respondent_190"/>
        <s v="respondent_191"/>
        <s v="respondent_192"/>
        <s v="respondent_193"/>
        <s v="respondent_194"/>
        <s v="respondent_195"/>
        <s v="respondent_196"/>
        <s v="respondent_197"/>
        <s v="respondent_198"/>
        <s v="respondent_199"/>
        <s v="respondent_2"/>
        <s v="respondent_20"/>
        <s v="respondent_200"/>
        <s v="respondent_201"/>
        <s v="respondent_202"/>
        <s v="respondent_203"/>
        <s v="respondent_204"/>
        <s v="respondent_205"/>
        <s v="respondent_206"/>
        <s v="respondent_207"/>
        <s v="respondent_208"/>
        <s v="respondent_209"/>
        <s v="respondent_21"/>
        <s v="respondent_210"/>
        <s v="respondent_211"/>
        <s v="respondent_212"/>
        <s v="respondent_213"/>
        <s v="respondent_214"/>
        <s v="respondent_215"/>
        <s v="respondent_216"/>
        <s v="respondent_217"/>
        <s v="respondent_218"/>
        <s v="respondent_219"/>
        <s v="respondent_22"/>
        <s v="respondent_220"/>
        <s v="respondent_221"/>
        <s v="respondent_222"/>
        <s v="respondent_223"/>
        <s v="respondent_224"/>
        <s v="respondent_225"/>
        <s v="respondent_226"/>
        <s v="respondent_227"/>
        <s v="respondent_228"/>
        <s v="respondent_229"/>
        <s v="respondent_23"/>
        <s v="respondent_230"/>
        <s v="respondent_231"/>
        <s v="respondent_232"/>
        <s v="respondent_233"/>
        <s v="respondent_234"/>
        <s v="respondent_235"/>
        <s v="respondent_236"/>
        <s v="respondent_237"/>
        <s v="respondent_238"/>
        <s v="respondent_239"/>
        <s v="respondent_24"/>
        <s v="respondent_240"/>
        <s v="respondent_241"/>
        <s v="respondent_242"/>
        <s v="respondent_243"/>
        <s v="respondent_244"/>
        <s v="respondent_245"/>
        <s v="respondent_246"/>
        <s v="respondent_247"/>
        <s v="respondent_248"/>
        <s v="respondent_249"/>
        <s v="respondent_25"/>
        <s v="respondent_250"/>
        <s v="respondent_251"/>
        <s v="respondent_252"/>
        <s v="respondent_253"/>
        <s v="respondent_254"/>
        <s v="respondent_255"/>
        <s v="respondent_256"/>
        <s v="respondent_257"/>
        <s v="respondent_258"/>
        <s v="respondent_259"/>
        <s v="respondent_26"/>
        <s v="respondent_260"/>
        <s v="respondent_261"/>
        <s v="respondent_262"/>
        <s v="respondent_263"/>
        <s v="respondent_264"/>
        <s v="respondent_265"/>
        <s v="respondent_266"/>
        <s v="respondent_267"/>
        <s v="respondent_268"/>
        <s v="respondent_269"/>
        <s v="respondent_27"/>
        <s v="respondent_270"/>
        <s v="respondent_271"/>
        <s v="respondent_272"/>
        <s v="respondent_273"/>
        <s v="respondent_274"/>
        <s v="respondent_275"/>
        <s v="respondent_276"/>
        <s v="respondent_277"/>
        <s v="respondent_278"/>
        <s v="respondent_279"/>
        <s v="respondent_28"/>
        <s v="respondent_280"/>
        <s v="respondent_281"/>
        <s v="respondent_282"/>
        <s v="respondent_283"/>
        <s v="respondent_284"/>
        <s v="respondent_285"/>
        <s v="respondent_286"/>
        <s v="respondent_287"/>
        <s v="respondent_288"/>
        <s v="respondent_289"/>
        <s v="respondent_29"/>
        <s v="respondent_290"/>
        <s v="respondent_291"/>
        <s v="respondent_292"/>
        <s v="respondent_293"/>
        <s v="respondent_294"/>
        <s v="respondent_295"/>
        <s v="respondent_296"/>
        <s v="respondent_297"/>
        <s v="respondent_298"/>
        <s v="respondent_299"/>
        <s v="respondent_3"/>
        <s v="respondent_30"/>
        <s v="respondent_300"/>
        <s v="respondent_301"/>
        <s v="respondent_302"/>
        <s v="respondent_303"/>
        <s v="respondent_304"/>
        <s v="respondent_305"/>
        <s v="respondent_306"/>
        <s v="respondent_307"/>
        <s v="respondent_308"/>
        <s v="respondent_309"/>
        <s v="respondent_31"/>
        <s v="respondent_310"/>
        <s v="respondent_311"/>
        <s v="respondent_312"/>
        <s v="respondent_313"/>
        <s v="respondent_314"/>
        <s v="respondent_315"/>
        <s v="respondent_316"/>
        <s v="respondent_317"/>
        <s v="respondent_318"/>
        <s v="respondent_319"/>
        <s v="respondent_32"/>
        <s v="respondent_320"/>
        <s v="respondent_321"/>
        <s v="respondent_322"/>
        <s v="respondent_323"/>
        <s v="respondent_324"/>
        <s v="respondent_325"/>
        <s v="respondent_326"/>
        <s v="respondent_327"/>
        <s v="respondent_328"/>
        <s v="respondent_329"/>
        <s v="respondent_33"/>
        <s v="respondent_330"/>
        <s v="respondent_331"/>
        <s v="respondent_332"/>
        <s v="respondent_333"/>
        <s v="respondent_334"/>
        <s v="respondent_335"/>
        <s v="respondent_336"/>
        <s v="respondent_337"/>
        <s v="respondent_338"/>
        <s v="respondent_339"/>
        <s v="respondent_34"/>
        <s v="respondent_340"/>
        <s v="respondent_341"/>
        <s v="respondent_342"/>
        <s v="respondent_343"/>
        <s v="respondent_344"/>
        <s v="respondent_345"/>
        <s v="respondent_346"/>
        <s v="respondent_347"/>
        <s v="respondent_348"/>
        <s v="respondent_349"/>
        <s v="respondent_35"/>
        <s v="respondent_350"/>
        <s v="respondent_351"/>
        <s v="respondent_352"/>
        <s v="respondent_353"/>
        <s v="respondent_354"/>
        <s v="respondent_355"/>
        <s v="respondent_356"/>
        <s v="respondent_357"/>
        <s v="respondent_358"/>
        <s v="respondent_359"/>
        <s v="respondent_36"/>
        <s v="respondent_360"/>
        <s v="respondent_361"/>
        <s v="respondent_362"/>
        <s v="respondent_363"/>
        <s v="respondent_364"/>
        <s v="respondent_365"/>
        <s v="respondent_366"/>
        <s v="respondent_367"/>
        <s v="respondent_368"/>
        <s v="respondent_369"/>
        <s v="respondent_37"/>
        <s v="respondent_370"/>
        <s v="respondent_371"/>
        <s v="respondent_372"/>
        <s v="respondent_373"/>
        <s v="respondent_374"/>
        <s v="respondent_375"/>
        <s v="respondent_376"/>
        <s v="respondent_377"/>
        <s v="respondent_378"/>
        <s v="respondent_379"/>
        <s v="respondent_38"/>
        <s v="respondent_380"/>
        <s v="respondent_381"/>
        <s v="respondent_382"/>
        <s v="respondent_383"/>
        <s v="respondent_384"/>
        <s v="respondent_385"/>
        <s v="respondent_386"/>
        <s v="respondent_387"/>
        <s v="respondent_388"/>
        <s v="respondent_389"/>
        <s v="respondent_39"/>
        <s v="respondent_390"/>
        <s v="respondent_391"/>
        <s v="respondent_392"/>
        <s v="respondent_393"/>
        <s v="respondent_394"/>
        <s v="respondent_395"/>
        <s v="respondent_396"/>
        <s v="respondent_397"/>
        <s v="respondent_398"/>
        <s v="respondent_399"/>
        <s v="respondent_4"/>
        <s v="respondent_40"/>
        <s v="respondent_400"/>
        <s v="respondent_401"/>
        <s v="respondent_402"/>
        <s v="respondent_403"/>
        <s v="respondent_404"/>
        <s v="respondent_405"/>
        <s v="respondent_406"/>
        <s v="respondent_407"/>
        <s v="respondent_408"/>
        <s v="respondent_409"/>
        <s v="respondent_41"/>
        <s v="respondent_410"/>
        <s v="respondent_411"/>
        <s v="respondent_412"/>
        <s v="respondent_413"/>
        <s v="respondent_414"/>
        <s v="respondent_415"/>
        <s v="respondent_416"/>
        <s v="respondent_417"/>
        <s v="respondent_418"/>
        <s v="respondent_419"/>
        <s v="respondent_42"/>
        <s v="respondent_420"/>
        <s v="respondent_421"/>
        <s v="respondent_422"/>
        <s v="respondent_423"/>
        <s v="respondent_424"/>
        <s v="respondent_425"/>
        <s v="respondent_426"/>
        <s v="respondent_427"/>
        <s v="respondent_428"/>
        <s v="respondent_429"/>
        <s v="respondent_43"/>
        <s v="respondent_430"/>
        <s v="respondent_431"/>
        <s v="respondent_432"/>
        <s v="respondent_433"/>
        <s v="respondent_434"/>
        <s v="respondent_435"/>
        <s v="respondent_436"/>
        <s v="respondent_437"/>
        <s v="respondent_438"/>
        <s v="respondent_439"/>
        <s v="respondent_44"/>
        <s v="respondent_440"/>
        <s v="respondent_441"/>
        <s v="respondent_442"/>
        <s v="respondent_443"/>
        <s v="respondent_444"/>
        <s v="respondent_445"/>
        <s v="respondent_446"/>
        <s v="respondent_447"/>
        <s v="respondent_448"/>
        <s v="respondent_449"/>
        <s v="respondent_45"/>
        <s v="respondent_450"/>
        <s v="respondent_451"/>
        <s v="respondent_452"/>
        <s v="respondent_453"/>
        <s v="respondent_454"/>
        <s v="respondent_455"/>
        <s v="respondent_456"/>
        <s v="respondent_457"/>
        <s v="respondent_458"/>
        <s v="respondent_459"/>
        <s v="respondent_46"/>
        <s v="respondent_460"/>
        <s v="respondent_461"/>
        <s v="respondent_462"/>
        <s v="respondent_463"/>
        <s v="respondent_464"/>
        <s v="respondent_465"/>
        <s v="respondent_466"/>
        <s v="respondent_467"/>
        <s v="respondent_468"/>
        <s v="respondent_469"/>
        <s v="respondent_47"/>
        <s v="respondent_470"/>
        <s v="respondent_471"/>
        <s v="respondent_472"/>
        <s v="respondent_473"/>
        <s v="respondent_474"/>
        <s v="respondent_475"/>
        <s v="respondent_476"/>
        <s v="respondent_477"/>
        <s v="respondent_478"/>
        <s v="respondent_479"/>
        <s v="respondent_48"/>
        <s v="respondent_480"/>
        <s v="respondent_481"/>
        <s v="respondent_482"/>
        <s v="respondent_483"/>
        <s v="respondent_484"/>
        <s v="respondent_485"/>
        <s v="respondent_486"/>
        <s v="respondent_487"/>
        <s v="respondent_488"/>
        <s v="respondent_489"/>
        <s v="respondent_49"/>
        <s v="respondent_490"/>
        <s v="respondent_491"/>
        <s v="respondent_492"/>
        <s v="respondent_493"/>
        <s v="respondent_494"/>
        <s v="respondent_495"/>
        <s v="respondent_496"/>
        <s v="respondent_497"/>
        <s v="respondent_498"/>
        <s v="respondent_499"/>
        <s v="respondent_5"/>
        <s v="respondent_50"/>
        <s v="respondent_500"/>
        <s v="respondent_501"/>
        <s v="respondent_502"/>
        <s v="respondent_503"/>
        <s v="respondent_504"/>
        <s v="respondent_505"/>
        <s v="respondent_506"/>
        <s v="respondent_507"/>
        <s v="respondent_508"/>
        <s v="respondent_509"/>
        <s v="respondent_51"/>
        <s v="respondent_510"/>
        <s v="respondent_511"/>
        <s v="respondent_512"/>
        <s v="respondent_513"/>
        <s v="respondent_514"/>
        <s v="respondent_515"/>
        <s v="respondent_516"/>
        <s v="respondent_517"/>
        <s v="respondent_518"/>
        <s v="respondent_519"/>
        <s v="respondent_52"/>
        <s v="respondent_520"/>
        <s v="respondent_521"/>
        <s v="respondent_522"/>
        <s v="respondent_523"/>
        <s v="respondent_524"/>
        <s v="respondent_525"/>
        <s v="respondent_526"/>
        <s v="respondent_527"/>
        <s v="respondent_528"/>
        <s v="respondent_529"/>
        <s v="respondent_53"/>
        <s v="respondent_530"/>
        <s v="respondent_531"/>
        <s v="respondent_532"/>
        <s v="respondent_533"/>
        <s v="respondent_534"/>
        <s v="respondent_535"/>
        <s v="respondent_536"/>
        <s v="respondent_537"/>
        <s v="respondent_538"/>
        <s v="respondent_539"/>
        <s v="respondent_54"/>
        <s v="respondent_540"/>
        <s v="respondent_541"/>
        <s v="respondent_542"/>
        <s v="respondent_543"/>
        <s v="respondent_544"/>
        <s v="respondent_545"/>
        <s v="respondent_546"/>
        <s v="respondent_547"/>
        <s v="respondent_548"/>
        <s v="respondent_549"/>
        <s v="respondent_55"/>
        <s v="respondent_550"/>
        <s v="respondent_551"/>
        <s v="respondent_552"/>
        <s v="respondent_553"/>
        <s v="respondent_554"/>
        <s v="respondent_555"/>
        <s v="respondent_556"/>
        <s v="respondent_557"/>
        <s v="respondent_558"/>
        <s v="respondent_559"/>
        <s v="respondent_56"/>
        <s v="respondent_560"/>
        <s v="respondent_561"/>
        <s v="respondent_562"/>
        <s v="respondent_563"/>
        <s v="respondent_564"/>
        <s v="respondent_565"/>
        <s v="respondent_566"/>
        <s v="respondent_567"/>
        <s v="respondent_568"/>
        <s v="respondent_569"/>
        <s v="respondent_57"/>
        <s v="respondent_570"/>
        <s v="respondent_571"/>
        <s v="respondent_572"/>
        <s v="respondent_573"/>
        <s v="respondent_574"/>
        <s v="respondent_575"/>
        <s v="respondent_576"/>
        <s v="respondent_577"/>
        <s v="respondent_578"/>
        <s v="respondent_579"/>
        <s v="respondent_58"/>
        <s v="respondent_580"/>
        <s v="respondent_581"/>
        <s v="respondent_582"/>
        <s v="respondent_583"/>
        <s v="respondent_584"/>
        <s v="respondent_585"/>
        <s v="respondent_586"/>
        <s v="respondent_587"/>
        <s v="respondent_588"/>
        <s v="respondent_589"/>
        <s v="respondent_59"/>
        <s v="respondent_590"/>
        <s v="respondent_591"/>
        <s v="respondent_592"/>
        <s v="respondent_593"/>
        <s v="respondent_594"/>
        <s v="respondent_595"/>
        <s v="respondent_596"/>
        <s v="respondent_597"/>
        <s v="respondent_598"/>
        <s v="respondent_599"/>
        <s v="respondent_6"/>
        <s v="respondent_60"/>
        <s v="respondent_600"/>
        <s v="respondent_601"/>
        <s v="respondent_602"/>
        <s v="respondent_603"/>
        <s v="respondent_604"/>
        <s v="respondent_605"/>
        <s v="respondent_606"/>
        <s v="respondent_607"/>
        <s v="respondent_608"/>
        <s v="respondent_609"/>
        <s v="respondent_61"/>
        <s v="respondent_610"/>
        <s v="respondent_611"/>
        <s v="respondent_612"/>
        <s v="respondent_613"/>
        <s v="respondent_614"/>
        <s v="respondent_615"/>
        <s v="respondent_616"/>
        <s v="respondent_617"/>
        <s v="respondent_618"/>
        <s v="respondent_619"/>
        <s v="respondent_62"/>
        <s v="respondent_620"/>
        <s v="respondent_621"/>
        <s v="respondent_622"/>
        <s v="respondent_623"/>
        <s v="respondent_624"/>
        <s v="respondent_625"/>
        <s v="respondent_626"/>
        <s v="respondent_627"/>
        <s v="respondent_628"/>
        <s v="respondent_629"/>
        <s v="respondent_63"/>
        <s v="respondent_630"/>
        <s v="respondent_631"/>
        <s v="respondent_632"/>
        <s v="respondent_633"/>
        <s v="respondent_634"/>
        <s v="respondent_635"/>
        <s v="respondent_636"/>
        <s v="respondent_637"/>
        <s v="respondent_638"/>
        <s v="respondent_639"/>
        <s v="respondent_64"/>
        <s v="respondent_640"/>
        <s v="respondent_641"/>
        <s v="respondent_642"/>
        <s v="respondent_643"/>
        <s v="respondent_644"/>
        <s v="respondent_645"/>
        <s v="respondent_646"/>
        <s v="respondent_647"/>
        <s v="respondent_648"/>
        <s v="respondent_649"/>
        <s v="respondent_65"/>
        <s v="respondent_650"/>
        <s v="respondent_651"/>
        <s v="respondent_652"/>
        <s v="respondent_653"/>
        <s v="respondent_654"/>
        <s v="respondent_655"/>
        <s v="respondent_656"/>
        <s v="respondent_657"/>
        <s v="respondent_658"/>
        <s v="respondent_659"/>
        <s v="respondent_66"/>
        <s v="respondent_660"/>
        <s v="respondent_661"/>
        <s v="respondent_662"/>
        <s v="respondent_663"/>
        <s v="respondent_664"/>
        <s v="respondent_665"/>
        <s v="respondent_666"/>
        <s v="respondent_667"/>
        <s v="respondent_668"/>
        <s v="respondent_669"/>
        <s v="respondent_67"/>
        <s v="respondent_670"/>
        <s v="respondent_671"/>
        <s v="respondent_672"/>
        <s v="respondent_673"/>
        <s v="respondent_674"/>
        <s v="respondent_675"/>
        <s v="respondent_676"/>
        <s v="respondent_677"/>
        <s v="respondent_678"/>
        <s v="respondent_679"/>
        <s v="respondent_68"/>
        <s v="respondent_680"/>
        <s v="respondent_681"/>
        <s v="respondent_682"/>
        <s v="respondent_683"/>
        <s v="respondent_684"/>
        <s v="respondent_685"/>
        <s v="respondent_686"/>
        <s v="respondent_687"/>
        <s v="respondent_688"/>
        <s v="respondent_689"/>
        <s v="respondent_69"/>
        <s v="respondent_690"/>
        <s v="respondent_691"/>
        <s v="respondent_692"/>
        <s v="respondent_693"/>
        <s v="respondent_694"/>
        <s v="respondent_695"/>
        <s v="respondent_696"/>
        <s v="respondent_697"/>
        <s v="respondent_698"/>
        <s v="respondent_699"/>
        <s v="respondent_7"/>
        <s v="respondent_70"/>
        <s v="respondent_700"/>
        <s v="respondent_701"/>
        <s v="respondent_702"/>
        <s v="respondent_703"/>
        <s v="respondent_704"/>
        <s v="respondent_705"/>
        <s v="respondent_706"/>
        <s v="respondent_707"/>
        <s v="respondent_708"/>
        <s v="respondent_709"/>
        <s v="respondent_71"/>
        <s v="respondent_710"/>
        <s v="respondent_711"/>
        <s v="respondent_712"/>
        <s v="respondent_713"/>
        <s v="respondent_714"/>
        <s v="respondent_715"/>
        <s v="respondent_716"/>
        <s v="respondent_717"/>
        <s v="respondent_718"/>
        <s v="respondent_719"/>
        <s v="respondent_72"/>
        <s v="respondent_720"/>
        <s v="respondent_721"/>
        <s v="respondent_722"/>
        <s v="respondent_723"/>
        <s v="respondent_724"/>
        <s v="respondent_725"/>
        <s v="respondent_726"/>
        <s v="respondent_727"/>
        <s v="respondent_728"/>
        <s v="respondent_729"/>
        <s v="respondent_73"/>
        <s v="respondent_730"/>
        <s v="respondent_731"/>
        <s v="respondent_732"/>
        <s v="respondent_733"/>
        <s v="respondent_734"/>
        <s v="respondent_735"/>
        <s v="respondent_736"/>
        <s v="respondent_737"/>
        <s v="respondent_738"/>
        <s v="respondent_739"/>
        <s v="respondent_74"/>
        <s v="respondent_740"/>
        <s v="respondent_741"/>
        <s v="respondent_742"/>
        <s v="respondent_743"/>
        <s v="respondent_744"/>
        <s v="respondent_745"/>
        <s v="respondent_746"/>
        <s v="respondent_747"/>
        <s v="respondent_748"/>
        <s v="respondent_749"/>
        <s v="respondent_75"/>
        <s v="respondent_750"/>
        <s v="respondent_751"/>
        <s v="respondent_752"/>
        <s v="respondent_753"/>
        <s v="respondent_754"/>
        <s v="respondent_755"/>
        <s v="respondent_756"/>
        <s v="respondent_757"/>
        <s v="respondent_758"/>
        <s v="respondent_759"/>
        <s v="respondent_76"/>
        <s v="respondent_760"/>
        <s v="respondent_761"/>
        <s v="respondent_762"/>
        <s v="respondent_763"/>
        <s v="respondent_764"/>
        <s v="respondent_765"/>
        <s v="respondent_766"/>
        <s v="respondent_767"/>
        <s v="respondent_768"/>
        <s v="respondent_769"/>
        <s v="respondent_77"/>
        <s v="respondent_770"/>
        <s v="respondent_771"/>
        <s v="respondent_772"/>
        <s v="respondent_773"/>
        <s v="respondent_774"/>
        <s v="respondent_775"/>
        <s v="respondent_776"/>
        <s v="respondent_777"/>
        <s v="respondent_778"/>
        <s v="respondent_779"/>
        <s v="respondent_78"/>
        <s v="respondent_780"/>
        <s v="respondent_781"/>
        <s v="respondent_782"/>
        <s v="respondent_783"/>
        <s v="respondent_784"/>
        <s v="respondent_785"/>
        <s v="respondent_786"/>
        <s v="respondent_787"/>
        <s v="respondent_788"/>
        <s v="respondent_789"/>
        <s v="respondent_79"/>
        <s v="respondent_790"/>
        <s v="respondent_791"/>
        <s v="respondent_792"/>
        <s v="respondent_793"/>
        <s v="respondent_794"/>
        <s v="respondent_795"/>
        <s v="respondent_796"/>
        <s v="respondent_797"/>
        <s v="respondent_798"/>
        <s v="respondent_799"/>
        <s v="respondent_8"/>
        <s v="respondent_80"/>
        <s v="respondent_800"/>
        <s v="respondent_801"/>
        <s v="respondent_802"/>
        <s v="respondent_803"/>
        <s v="respondent_804"/>
        <s v="respondent_805"/>
        <s v="respondent_806"/>
        <s v="respondent_807"/>
        <s v="respondent_808"/>
        <s v="respondent_809"/>
        <s v="respondent_81"/>
        <s v="respondent_810"/>
        <s v="respondent_811"/>
        <s v="respondent_812"/>
        <s v="respondent_813"/>
        <s v="respondent_814"/>
        <s v="respondent_815"/>
        <s v="respondent_816"/>
        <s v="respondent_817"/>
        <s v="respondent_818"/>
        <s v="respondent_819"/>
        <s v="respondent_82"/>
        <s v="respondent_820"/>
        <s v="respondent_821"/>
        <s v="respondent_822"/>
        <s v="respondent_823"/>
        <s v="respondent_824"/>
        <s v="respondent_825"/>
        <s v="respondent_826"/>
        <s v="respondent_827"/>
        <s v="respondent_828"/>
        <s v="respondent_829"/>
        <s v="respondent_83"/>
        <s v="respondent_830"/>
        <s v="respondent_831"/>
        <s v="respondent_832"/>
        <s v="respondent_833"/>
        <s v="respondent_834"/>
        <s v="respondent_835"/>
        <s v="respondent_836"/>
        <s v="respondent_837"/>
        <s v="respondent_838"/>
        <s v="respondent_839"/>
        <s v="respondent_84"/>
        <s v="respondent_840"/>
        <s v="respondent_841"/>
        <s v="respondent_842"/>
        <s v="respondent_843"/>
        <s v="respondent_844"/>
        <s v="respondent_845"/>
        <s v="respondent_846"/>
        <s v="respondent_847"/>
        <s v="respondent_848"/>
        <s v="respondent_849"/>
        <s v="respondent_85"/>
        <s v="respondent_850"/>
        <s v="respondent_851"/>
        <s v="respondent_852"/>
        <s v="respondent_853"/>
        <s v="respondent_854"/>
        <s v="respondent_855"/>
        <s v="respondent_856"/>
        <s v="respondent_857"/>
        <s v="respondent_858"/>
        <s v="respondent_859"/>
        <s v="respondent_86"/>
        <s v="respondent_860"/>
        <s v="respondent_861"/>
        <s v="respondent_862"/>
        <s v="respondent_863"/>
        <s v="respondent_864"/>
        <s v="respondent_865"/>
        <s v="respondent_866"/>
        <s v="respondent_867"/>
        <s v="respondent_868"/>
        <s v="respondent_869"/>
        <s v="respondent_87"/>
        <s v="respondent_870"/>
        <s v="respondent_871"/>
        <s v="respondent_872"/>
        <s v="respondent_873"/>
        <s v="respondent_874"/>
        <s v="respondent_875"/>
        <s v="respondent_876"/>
        <s v="respondent_877"/>
        <s v="respondent_878"/>
        <s v="respondent_879"/>
        <s v="respondent_88"/>
        <s v="respondent_880"/>
        <s v="respondent_881"/>
        <s v="respondent_882"/>
        <s v="respondent_883"/>
        <s v="respondent_884"/>
        <s v="respondent_885"/>
        <s v="respondent_886"/>
        <s v="respondent_887"/>
        <s v="respondent_888"/>
        <s v="respondent_889"/>
        <s v="respondent_89"/>
        <s v="respondent_890"/>
        <s v="respondent_891"/>
        <s v="respondent_892"/>
        <s v="respondent_893"/>
        <s v="respondent_894"/>
        <s v="respondent_895"/>
        <s v="respondent_896"/>
        <s v="respondent_897"/>
        <s v="respondent_898"/>
        <s v="respondent_899"/>
        <s v="respondent_9"/>
        <s v="respondent_90"/>
        <s v="respondent_900"/>
        <s v="respondent_901"/>
        <s v="respondent_902"/>
        <s v="respondent_903"/>
        <s v="respondent_904"/>
        <s v="respondent_905"/>
        <s v="respondent_906"/>
        <s v="respondent_907"/>
        <s v="respondent_908"/>
        <s v="respondent_909"/>
        <s v="respondent_91"/>
        <s v="respondent_910"/>
        <s v="respondent_911"/>
        <s v="respondent_912"/>
        <s v="respondent_913"/>
        <s v="respondent_914"/>
        <s v="respondent_915"/>
        <s v="respondent_916"/>
        <s v="respondent_917"/>
        <s v="respondent_918"/>
        <s v="respondent_919"/>
        <s v="respondent_92"/>
        <s v="respondent_920"/>
        <s v="respondent_921"/>
        <s v="respondent_922"/>
        <s v="respondent_923"/>
        <s v="respondent_924"/>
        <s v="respondent_925"/>
        <s v="respondent_926"/>
        <s v="respondent_927"/>
        <s v="respondent_928"/>
        <s v="respondent_929"/>
        <s v="respondent_93"/>
        <s v="respondent_930"/>
        <s v="respondent_931"/>
        <s v="respondent_932"/>
        <s v="respondent_933"/>
        <s v="respondent_934"/>
        <s v="respondent_935"/>
        <s v="respondent_936"/>
        <s v="respondent_937"/>
        <s v="respondent_938"/>
        <s v="respondent_939"/>
        <s v="respondent_94"/>
        <s v="respondent_940"/>
        <s v="respondent_941"/>
        <s v="respondent_942"/>
        <s v="respondent_943"/>
        <s v="respondent_944"/>
        <s v="respondent_945"/>
        <s v="respondent_946"/>
        <s v="respondent_947"/>
        <s v="respondent_948"/>
        <s v="respondent_949"/>
        <s v="respondent_95"/>
        <s v="respondent_950"/>
        <s v="respondent_951"/>
        <s v="respondent_952"/>
        <s v="respondent_953"/>
        <s v="respondent_954"/>
        <s v="respondent_955"/>
        <s v="respondent_956"/>
        <s v="respondent_957"/>
        <s v="respondent_958"/>
        <s v="respondent_959"/>
        <s v="respondent_96"/>
        <s v="respondent_960"/>
        <s v="respondent_961"/>
        <s v="respondent_962"/>
        <s v="respondent_963"/>
        <s v="respondent_964"/>
        <s v="respondent_965"/>
        <s v="respondent_966"/>
        <s v="respondent_967"/>
        <s v="respondent_968"/>
        <s v="respondent_969"/>
        <s v="respondent_97"/>
        <s v="respondent_970"/>
        <s v="respondent_971"/>
        <s v="respondent_972"/>
        <s v="respondent_973"/>
        <s v="respondent_974"/>
        <s v="respondent_975"/>
        <s v="respondent_976"/>
        <s v="respondent_977"/>
        <s v="respondent_978"/>
        <s v="respondent_979"/>
        <s v="respondent_98"/>
        <s v="respondent_980"/>
        <s v="respondent_981"/>
        <s v="respondent_982"/>
        <s v="respondent_983"/>
        <s v="respondent_984"/>
        <s v="respondent_985"/>
        <s v="respondent_986"/>
        <s v="respondent_987"/>
        <s v="respondent_988"/>
        <s v="respondent_989"/>
        <s v="respondent_99"/>
        <s v="respondent_990"/>
        <s v="respondent_991"/>
        <s v="respondent_992"/>
        <s v="respondent_993"/>
        <s v="respondent_994"/>
        <s v="respondent_995"/>
        <s v="respondent_996"/>
        <s v="respondent_997"/>
        <s v="respondent_998"/>
        <s v="respondent_999"/>
        <m/>
      </sharedItems>
    </cacheField>
    <cacheField name="% empty answers" numFmtId="0">
      <sharedItems containsString="0" containsBlank="1" containsNumber="1" minValue="0.14285714285714299" maxValue="0.55555555555555602" count="28">
        <n v="0.14285714285714299"/>
        <n v="0.158730158730159"/>
        <n v="0.17460317460317501"/>
        <n v="0.19047619047618999"/>
        <n v="0.206349206349206"/>
        <n v="0.22222222222222199"/>
        <n v="0.238095238095238"/>
        <n v="0.25396825396825401"/>
        <n v="0.26984126984126999"/>
        <n v="0.28571428571428598"/>
        <n v="0.30158730158730201"/>
        <n v="0.317460317460317"/>
        <n v="0.33333333333333298"/>
        <n v="0.34920634920634902"/>
        <n v="0.365079365079365"/>
        <n v="0.38095238095238099"/>
        <n v="0.39682539682539703"/>
        <n v="0.41269841269841301"/>
        <n v="0.42857142857142899"/>
        <n v="0.44444444444444398"/>
        <n v="0.46031746031746001"/>
        <n v="0.476190476190476"/>
        <n v="0.49206349206349198"/>
        <n v="0.50793650793650802"/>
        <n v="0.52380952380952395"/>
        <n v="0.53968253968253999"/>
        <n v="0.55555555555555602"/>
        <m/>
      </sharedItems>
    </cacheField>
    <cacheField name="# null answers" numFmtId="0">
      <sharedItems containsString="0" containsBlank="1" containsNumber="1" containsInteger="1" minValue="9" maxValue="35" count="28">
        <n v="9"/>
        <n v="10"/>
        <n v="11"/>
        <n v="12"/>
        <n v="13"/>
        <n v="14"/>
        <n v="15"/>
        <n v="16"/>
        <n v="17"/>
        <n v="18"/>
        <n v="19"/>
        <n v="20"/>
        <n v="21"/>
        <n v="22"/>
        <n v="23"/>
        <n v="24"/>
        <n v="25"/>
        <n v="26"/>
        <n v="27"/>
        <n v="28"/>
        <n v="29"/>
        <n v="30"/>
        <n v="31"/>
        <n v="32"/>
        <n v="33"/>
        <n v="34"/>
        <n v="35"/>
        <m/>
      </sharedItems>
    </cacheField>
    <cacheField name="self_employed" numFmtId="0">
      <sharedItems containsString="0" containsBlank="1" containsNumber="1" containsInteger="1" minValue="0" maxValue="1" count="3">
        <n v="0"/>
        <n v="1"/>
        <m/>
      </sharedItems>
    </cacheField>
    <cacheField name="company_size" numFmtId="0">
      <sharedItems containsBlank="1" count="7">
        <s v="1-5"/>
        <s v="100-500"/>
        <s v="26-100"/>
        <s v="500-1000"/>
        <s v="6-25"/>
        <s v="More than 1000"/>
        <m/>
      </sharedItems>
    </cacheField>
    <cacheField name="tech_organization" numFmtId="0">
      <sharedItems containsString="0" containsBlank="1" containsNumber="1" containsInteger="1" minValue="0" maxValue="1" count="3">
        <n v="0"/>
        <n v="1"/>
        <m/>
      </sharedItems>
    </cacheField>
    <cacheField name="tech_IT_primary_role" numFmtId="0">
      <sharedItems containsString="0" containsBlank="1" containsNumber="1" containsInteger="1" minValue="0" maxValue="1" count="3">
        <n v="0"/>
        <n v="1"/>
        <m/>
      </sharedItems>
    </cacheField>
    <cacheField name="employer_mh_benefits" numFmtId="0">
      <sharedItems containsBlank="1" count="5">
        <s v="I don't know"/>
        <s v="No"/>
        <s v="Not eligible for coverage / N/A"/>
        <s v="Yes"/>
        <m/>
      </sharedItems>
    </cacheField>
    <cacheField name="know_mh_benefits" numFmtId="0">
      <sharedItems containsBlank="1" count="5">
        <s v="I am not sure"/>
        <s v="N/A"/>
        <s v="No"/>
        <s v="Yes"/>
        <m/>
      </sharedItems>
    </cacheField>
    <cacheField name="employer_discussed_mh" numFmtId="0">
      <sharedItems containsBlank="1" count="4">
        <s v="I don't know"/>
        <s v="No"/>
        <s v="Yes"/>
        <m/>
      </sharedItems>
    </cacheField>
    <cacheField name="employer_mh_resources" numFmtId="0">
      <sharedItems containsBlank="1" count="4">
        <s v="I don't know"/>
        <s v="No"/>
        <s v="Yes"/>
        <m/>
      </sharedItems>
    </cacheField>
    <cacheField name="anonymous_mh_employer_resources" numFmtId="0">
      <sharedItems containsBlank="1" count="4">
        <s v="I don't know"/>
        <s v="No"/>
        <s v="Yes"/>
        <m/>
      </sharedItems>
    </cacheField>
    <cacheField name="ask_mh_leave" numFmtId="0">
      <sharedItems containsBlank="1" count="7">
        <s v="I don't know"/>
        <s v="Neither easy nor difficult"/>
        <s v="Somewhat difficult"/>
        <s v="Somewhat easy"/>
        <s v="Very difficult"/>
        <s v="Very easy"/>
        <m/>
      </sharedItems>
    </cacheField>
    <cacheField name="discuss_mh_with_employer_negative" numFmtId="0">
      <sharedItems containsBlank="1" count="4">
        <s v="Maybe"/>
        <s v="No"/>
        <s v="Yes"/>
        <m/>
      </sharedItems>
    </cacheField>
    <cacheField name="discuss_ph_with_employer_negative" numFmtId="0">
      <sharedItems containsBlank="1" count="4">
        <s v="Maybe"/>
        <s v="No"/>
        <s v="Yes"/>
        <m/>
      </sharedItems>
    </cacheField>
    <cacheField name="discuss_mh_with_coworkers" numFmtId="0">
      <sharedItems containsBlank="1" count="4">
        <s v="Maybe"/>
        <s v="No"/>
        <s v="Yes"/>
        <m/>
      </sharedItems>
    </cacheField>
    <cacheField name="discuss_mh_with_manager" numFmtId="0">
      <sharedItems containsBlank="1" count="4">
        <s v="Maybe"/>
        <s v="No"/>
        <s v="Yes"/>
        <m/>
      </sharedItems>
    </cacheField>
    <cacheField name="employer_mh_as_serious_as_ph" numFmtId="0">
      <sharedItems containsBlank="1" count="4">
        <s v="I don't know"/>
        <s v="No"/>
        <s v="Yes"/>
        <m/>
      </sharedItems>
    </cacheField>
    <cacheField name="observed_negative_consequences_coworkers" numFmtId="0">
      <sharedItems containsBlank="1" count="3">
        <s v="No"/>
        <s v="Yes"/>
        <m/>
      </sharedItems>
    </cacheField>
    <cacheField name="medical_coverage_mh" numFmtId="0">
      <sharedItems containsString="0" containsBlank="1" containsNumber="1" containsInteger="1" minValue="0" maxValue="1" count="3">
        <n v="0"/>
        <n v="1"/>
        <m/>
      </sharedItems>
    </cacheField>
    <cacheField name="know_help_resources" numFmtId="0">
      <sharedItems containsBlank="1" count="4">
        <s v="I know some"/>
        <s v="No, I don't know any"/>
        <s v="Yes, I know several"/>
        <m/>
      </sharedItems>
    </cacheField>
    <cacheField name="reveal_mh_problem_client" numFmtId="0">
      <sharedItems containsBlank="1" count="6">
        <s v="No, because it doesn't matter"/>
        <s v="No, because it would impact me negatively"/>
        <s v="Not applicable to me"/>
        <s v="Sometimes, if it comes up"/>
        <s v="Yes, always"/>
        <m/>
      </sharedItems>
    </cacheField>
    <cacheField name="negative_impact_revealed_client" numFmtId="0">
      <sharedItems containsBlank="1" count="5">
        <s v="I'm not sure"/>
        <s v="N/A"/>
        <s v="No"/>
        <s v="Yes"/>
        <m/>
      </sharedItems>
    </cacheField>
    <cacheField name="reveal_mh_problem_coworkers" numFmtId="0">
      <sharedItems containsBlank="1" count="6">
        <s v="No, because it doesn't matter"/>
        <s v="No, because it would impact me negatively"/>
        <s v="Not applicable to me"/>
        <s v="Sometimes, if it comes up"/>
        <s v="Yes, always"/>
        <m/>
      </sharedItems>
    </cacheField>
    <cacheField name="negative_impact_revealed_coworkers" numFmtId="0">
      <sharedItems containsBlank="1" count="5">
        <s v="I'm not sure"/>
        <s v="No"/>
        <s v="Not applicable to me"/>
        <s v="Yes"/>
        <m/>
      </sharedItems>
    </cacheField>
    <cacheField name="productivity_affected" numFmtId="0">
      <sharedItems containsBlank="1" count="5">
        <s v="No"/>
        <s v="Not applicable to me"/>
        <s v="Unsure"/>
        <s v="Yes"/>
        <m/>
      </sharedItems>
    </cacheField>
    <cacheField name="percent_worktime_impacted" numFmtId="0">
      <sharedItems containsBlank="1" count="5">
        <s v="1-25%"/>
        <s v="26-50%"/>
        <s v="51-75%"/>
        <s v="76-100%"/>
        <m/>
      </sharedItems>
    </cacheField>
    <cacheField name="previous_employer" numFmtId="0">
      <sharedItems containsString="0" containsBlank="1" containsNumber="1" containsInteger="1" minValue="0" maxValue="1" count="3">
        <n v="0"/>
        <n v="1"/>
        <m/>
      </sharedItems>
    </cacheField>
    <cacheField name="previous_employer_mh_benefits" numFmtId="0">
      <sharedItems containsBlank="1" count="5">
        <s v="I don't know"/>
        <s v="No, none did"/>
        <s v="Some did"/>
        <s v="Yes, they all did"/>
        <m/>
      </sharedItems>
    </cacheField>
    <cacheField name="knew_options_mh_benefits" numFmtId="0">
      <sharedItems containsBlank="1" count="5">
        <s v="I was aware of some"/>
        <s v="N/A (not currently aware)"/>
        <s v="No, I only became aware later"/>
        <s v="Yes, I was aware of all of them"/>
        <m/>
      </sharedItems>
    </cacheField>
    <cacheField name="previous_employer_discussed_mh" numFmtId="0">
      <sharedItems containsBlank="1" count="5">
        <s v="I don't know"/>
        <s v="None did"/>
        <s v="Some did"/>
        <s v="Yes, they all did"/>
        <m/>
      </sharedItems>
    </cacheField>
    <cacheField name="previous_employer_mh_resources" numFmtId="0">
      <sharedItems containsBlank="1" count="4">
        <s v="None did"/>
        <s v="Some did"/>
        <s v="Yes, they all did"/>
        <m/>
      </sharedItems>
    </cacheField>
    <cacheField name="anonymous_mh_previous_employer_resources" numFmtId="0">
      <sharedItems containsBlank="1" count="5">
        <s v="I don't know"/>
        <s v="No"/>
        <s v="Sometimes"/>
        <s v="Yes, always"/>
        <m/>
      </sharedItems>
    </cacheField>
    <cacheField name="previous_employer_mh_negative_consequences" numFmtId="0">
      <sharedItems containsBlank="1" count="5">
        <s v="I don't know"/>
        <s v="None of them"/>
        <s v="Some of them"/>
        <s v="Yes, all of them"/>
        <m/>
      </sharedItems>
    </cacheField>
    <cacheField name="previous_employer_ph_negative_consequences" numFmtId="0">
      <sharedItems containsBlank="1" count="4">
        <s v="None of them"/>
        <s v="Some of them"/>
        <s v="Yes, all of them"/>
        <m/>
      </sharedItems>
    </cacheField>
    <cacheField name="discuss_mh_with_previous_coworkers" numFmtId="0">
      <sharedItems containsBlank="1" count="4">
        <s v="No, at none of my previous employers"/>
        <s v="Some of my previous employers"/>
        <s v="Yes, at all of my previous employers"/>
        <m/>
      </sharedItems>
    </cacheField>
    <cacheField name="discuss_mh_with_previous_manager" numFmtId="0">
      <sharedItems containsBlank="1" count="5">
        <s v="I don't know"/>
        <s v="No, at none of my previous employers"/>
        <s v="Some of my previous employers"/>
        <s v="Yes, at all of my previous employers"/>
        <m/>
      </sharedItems>
    </cacheField>
    <cacheField name="previous_employer_mh_as_serious_as_ph" numFmtId="0">
      <sharedItems containsBlank="1" count="5">
        <s v="I don't know"/>
        <s v="None did"/>
        <s v="Some did"/>
        <s v="Yes, they all did"/>
        <m/>
      </sharedItems>
    </cacheField>
    <cacheField name="observed_negative_consequences_previous_coworkers" numFmtId="0">
      <sharedItems containsBlank="1" count="4">
        <s v="None of them"/>
        <s v="Some of them"/>
        <s v="Yes, all of them"/>
        <m/>
      </sharedItems>
    </cacheField>
    <cacheField name="ph_interview" numFmtId="0">
      <sharedItems containsBlank="1" count="4">
        <s v="Maybe"/>
        <s v="No"/>
        <s v="Yes"/>
        <m/>
      </sharedItems>
    </cacheField>
    <cacheField name="reason_ph_interview" numFmtId="0">
      <sharedItems containsBlank="1" count="1085" longText="1">
        <s v=" Don't trust potential employers to not judge."/>
        <s v=" QF"/>
        <s v="?"/>
        <s v="."/>
        <s v="a"/>
        <s v="A health issue would have a negative effect on getting the job."/>
        <s v="A place where I need to look and sound my best doesn't seem like the time to mention that I have something &quot;disordered&quot; about me."/>
        <s v="A sleep-related disorder prevents me from being able to arrive at early hours, which a large part of employers require."/>
        <s v="AFAIK, during an interview, it's recommended to not discuss things that may impair one's availability, or might cause excessive drain on insurance benefits. So much so that it might cause the employer to choose another candidate."/>
        <s v="Afraid it would affect outcome"/>
        <s v="Afraid it would cost me the job."/>
        <s v="Afraid of adding something negative to the balance sheet"/>
        <s v="Afraid of prejudice "/>
        <s v="Afraid of seeming weak."/>
        <s v="Although I know in some places employers are not supposed to discriminate against candidates due to ability status, some still do. If and only if it were something that would require significant accommodations or if it was a visible disability, like a wheelchair, would I bring it up."/>
        <s v="Although illegal, I wouldn't want a physical health issue to weigh on someones mind when they make the decision whether or not to hire me."/>
        <s v="Although it should be protected, not convinced it wouldn't harm my chances."/>
        <s v="An employer should know any limitations you have."/>
        <s v="An employer weighs the impact to quality/availability of work and the cost to productivity as well as the cost (in my case) to ensure that I have the proper equipment (I'm obese).  Unfortunately, it's not something that's avoidable for the employer to notice."/>
        <s v="Any health issue is potentially a liability, so I would hesitate to mention it unless it had direct bearing on the job responsibilities."/>
        <s v="Any perceived issue could affect hirability, anti-discrimination policy or no. "/>
        <s v="Anything that would add complications or additional load on my potential employer seems to only have negative ramifications."/>
        <s v="As a matter of privacy, I would not."/>
        <s v="As a middle-aged women coder, I feel I already have two strikes against me when I interview."/>
        <s v="As a type 1 diabetic I try to advocate for equal treatment and would not avoid bringing up a physical health issue"/>
        <s v="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
        <s v="As it may inhibit my chances of getting the position."/>
        <s v="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_x000a_I am female in IT..and disabled. I take care of my elderly mother and my developmentally disabled brother. _x000a_What NEVER gets discussed is who does the caretaking in families when someone breaks down or is unable to work...it's women, sisters, daughters, mothers... So PLEASE work caretaking survey questions into your surveys._x000a__x000a_I can't just say it's about me...I'm under water because no one is helping with my brother or mother..least of all my father who died penniless after years on wall street making millions. He was ADHD too...and alcoholic and depressed...but, he was a &quot;master of the universe&quot; type doing IPOs for tech companies...and a &quot;liberatarian&quot;... _x000a__x000a_So yeah - please get more intersectional in how you survey this landscape. I'm screwed NOT just because of my disabilities...but my gender as well._x000a__x000a_Sooo - this survey should have a &quot;Did we miss anything&quot;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
        <s v="BECAUSE"/>
        <s v="Because as long as I can do my job, it's really not any of their business."/>
        <s v="Because despite all of the laws governing non discrimination, employers will go with what's easiest and come up with a different reason as to why they're not hiring you. Employees are ultimately resources to be leveraged, and companies don't want to get less for their money. "/>
        <s v="because every one should work in an healthy and safe place ..."/>
        <s v="Because I don't trust insurance companies."/>
        <s v="Because I feel it would be a big negative."/>
        <s v="Because I think it would hurt your chances of being hired. Although it depends on the physical issue."/>
        <s v="Because I value honesty very much and know that setting expectations in very beneficial for everybody"/>
        <s v="Because I would want the job."/>
        <s v="Because I wouldn't want to work for a company who wouldn't support someone with a condition."/>
        <s v="Because I'd be automatically sorted out. Let's face it folks: Whether its a &quot;physical&quot; or a &quot;mental&quot; impairment, reality and the &quot;would be nice&quot; situation / laws are two complete different things."/>
        <s v="Because I'd die if I had to physically work beyond my capacity."/>
        <s v="Because I'd want to know if they can provide an ergonomic keyboard, or are happy with a worker plugging their own keyboard into their computers."/>
        <s v="Because if they can't deal with it, then I don't want to work with them."/>
        <s v="Because it can be seen as a weakness and they may chose another applicant over me because of it."/>
        <s v="Because it is important"/>
        <s v="because it is important to do the job"/>
        <s v="Because it may have some significant impact on my performance if I am not accomodated accordingly."/>
        <s v="Because it might affect my ability to get to the office in the future."/>
        <s v="because it might affect my working hours (visiting doctors etc)"/>
        <s v="Because it might be important for the employer in case it affects my productivity."/>
        <s v="Because it might mean I don't get the job. I have in the last if I knew I had time off coming up or it meant I needed special treatment "/>
        <s v="Because it would impact the relationship (there might be adjustments needed to the work space for example) and I believe honesty up front to be the best approach."/>
        <s v="because it would kill my job chances"/>
        <s v="Because it's an unfortunate part of who I am."/>
        <s v="Because it's common"/>
        <s v="Because it's illegal for them to ask and there is no obligation for me to offer the information."/>
        <s v="Because it's important for them to know who they are hiring and for me to establish my needs early."/>
        <s v="Because it's important."/>
        <s v="Because it's none of their business. "/>
        <s v="Because its apparent and more accepted than a mental issue "/>
        <s v="Because my working environment might require improvement or at least adaptation like a lighter place/bigger screen/special desk. I think this conversation will be receive normal. Or at least as normal as speaking about money and advantages."/>
        <s v="Because of the potential for discrimination"/>
        <s v="Because physical health is an accepted illness. Mental illness is considered to be an opt-out at times. "/>
        <s v="Because physical issues are visible"/>
        <s v="Because the “survival of the fittest&quot; mentality. No one wants to ihre someone with the probably highscore of sick days"/>
        <s v="Because there's nothing to be ashamed of."/>
        <s v="Because they should know up front and it is illegal for them to not hire someone because of a physical impairment or issue"/>
        <s v="Because they wouldn't hire me probably"/>
        <s v="Because why do they need to know."/>
        <s v="Because you cannot lie about it, since it's gonna show up at some point since physical disorder often comes with not being able to do certain things the same way as people who don't suffer disorders."/>
        <s v="because, fuck them, if they think it's an issue. It's their problem; not mine."/>
        <s v="Because, if it were a physical health issue that might affect my job performance, it'd be difficult to hide and a potential might resent the fact that I wasn't forthcoming about it in an interview."/>
        <s v="Being honest upfront shows respect for the future employer. If they see that as a stumbling block in hiring you, then it probably wouldn't have been a good fit in the long run anyways."/>
        <s v="Being open usually is the best"/>
        <s v="Being viewed as problematic. Too personal. Maybe allude to it vaguely, at best."/>
        <s v="Better to disclose something like that up front in case it impacts work."/>
        <s v="Better to have it out with them now rather than wait. Have spoken in the industry about burnout."/>
        <s v="bias"/>
        <s v="Bias happens. I wouldn't want it to be a factor. However, I'm overweight, and I know it's been a factor in some interviews. Can't hide that. Even though that is the only thing I have wrong with me."/>
        <s v="Bias towards something that may not be relevant to the work"/>
        <s v="bias. a lack of understanding."/>
        <s v="Biases exist "/>
        <s v="Bit knowing the environment if the new employer would make me nervous to do so"/>
        <s v="bringing it up would be a bad option, places me in a position where I'm less likely to get the job."/>
        <s v="Bringing up such an issue can only decrease your chances of employment. However, I don't feel it would have a strong effect in my line of work."/>
        <s v="Can damage my opportunity to ge in the job"/>
        <s v="can't imagine this making my desired outcome more likely"/>
        <s v="Chronic physical health issues often affect hiring decisions, even though employers won't say so.  I'm diabetic, and have observed this to be true."/>
        <s v="circumstantial"/>
        <s v="Comfort discussing personal issues with someone who I've presumably only recently met."/>
        <s v="Companies are more equipped to accommodate physical health issues and it looks bad if they don't. "/>
        <s v="Completely dependant on the relevance of the mental health issue and it's impact on the work being applied for. "/>
        <s v="Completely depends upon what the issue would be."/>
        <s v="Concern it could overshadow legit issues"/>
        <s v="Concerned would not get the job"/>
        <s v="Correctness and openness the base for a healthy wirk relationship"/>
        <s v="cos i don't have any physical health problems"/>
        <s v="Could be seen as a potential problem in the future "/>
        <s v="Could be seen as a weakness, or a reason why you couldn't be as productive."/>
        <s v="Could impact the outcome of the interview."/>
        <s v="Could impact their willingness to hire, even subconsciously."/>
        <s v="Could only hurt my chances"/>
        <s v="Cultural bias and potential elimination from consideration."/>
        <s v="currently no reason to. "/>
        <s v="Deafness can be viewed as a physical health issue, and not many employers are willing to go out of their way to accommodate that."/>
        <s v="denial of job oportunity"/>
        <s v="Dependant on how comfortable I felt speaking the interviewer(s), dependant if they have mentioned there is an avenue/approach they embrace to address physical health issues."/>
        <s v="Dependent upon impact on work duties."/>
        <s v="Depending  on work impact "/>
        <s v="Depending on how 'safe' I'm made to feel during the interview process I might feel it might reflect badly which, if I really *needed* the job I might not want to risk."/>
        <s v="Depending on how strong my position as interviewee is, I might prefer to wait until the offer stage rather than bring it up at interview"/>
        <s v="Depending on the exact nature of the issue I might think they wouldn't want to hire me"/>
        <s v="Depending on the interview stage and whether I required an accommodation, I would"/>
        <s v="depending on the issue it might lower chances of employment"/>
        <s v="Depending on the nature of the health issue, I may feel uncomfortable sharing it with someone I'm not close to."/>
        <s v="depends"/>
        <s v="depends  if  it  would affect my  work"/>
        <s v="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
        <s v="depends if I feel comfortable enough"/>
        <s v="Depends if it affected the job"/>
        <s v="depends if it is relevant to my job"/>
        <s v="depends if it is relevant. If it's none of their business, then not."/>
        <s v="depends if it would jeopardize my chances of getting the position"/>
        <s v="Depends if it's going to have an impact on that particular job"/>
        <s v="Depends if it's relevant"/>
        <s v="depends if the physical issue was considered a &quot;common&quot; issue; for example an amputation.  But perhaps not if it was a &quot;heart disorder&quot; ... or something not visible to others."/>
        <s v="Depends in the health issue"/>
        <s v="Depends in the interview, would it be relevant at that point, am I seriously interested in the job or not"/>
        <s v="Depends on how acute the issue was"/>
        <s v="Depends on how personal and to what extent it would affect my position"/>
        <s v="Depends on if it would affect my job, and even then I wouldn't necessarily bring it up in case it made them not hire me. Like a pregnancy for example."/>
        <s v="Depends on potential impact on job"/>
        <s v="Depends on relevance to performance"/>
        <s v="Depends on relevance to work "/>
        <s v="Depends on relevancy to the job."/>
        <s v="Depends on the ability to do the job. If it has no bearing, then I wouldn't discuss it. If I needed accommodations to do the job, I may."/>
        <s v="Depends on the context, usually they have no need to know"/>
        <s v="Depends on the context."/>
        <s v="Depends on the employer and how specifically it is referenced.  Likely would ask about their short-term disability and qualifying events"/>
        <s v="Depends on the employer, the mood and the flow of the conversation. Nothing is set in stone, conversations like these are fluid."/>
        <s v="Depends on the feel of the interview"/>
        <s v="depends on the illness"/>
        <s v="Depends on the issue and whether it would impact my ability to do the job in question or not. "/>
        <s v="depends on the issue, afraid of presumptions"/>
        <s v="Depends on the issue, how it affected my work or responsibilities."/>
        <s v="Depends on the issue. Maybe you would need accommodations for a wheelchair."/>
        <s v="Depends on the job and organisation"/>
        <s v="depends on the nature of the issue. i think it might bias them to look for reasons not to hire me or expect me to be a sub-par contributer"/>
        <s v="Depends on the nature of the physical health issue, whether it was chronic and the impact on the work. In almost all cases, I would not discuss it because just increases the chance of discrimination."/>
        <s v="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
        <s v="Depends on the physical issue and how impacting it is to my ability to work."/>
        <s v="Depends on the physical issue and/or the position being applied for."/>
        <s v="depends on the role and the company as to their response to that"/>
        <s v="Depends on the social perception of the issue."/>
        <s v="Depends on the type of job, if it would affect my work, I would bring it up."/>
        <s v="Depends on the vibe from the interview."/>
        <s v="Depends on the view of the employer about mental health."/>
        <s v="Depends on their character."/>
        <s v="Depends on what it is and how embarrassing it is"/>
        <s v="Depends on what it is. "/>
        <s v="Depends on what the issue was and whether it would affect the kind of work I could do."/>
        <s v="Depends on whether I thought it would have a negative impact on me getting the job"/>
        <s v="Depends on whether I thought it would impact job performance, and whether I would expect allowances to be made for my health issue."/>
        <s v="Depends on whether it might hinder or modify the way I work at the employer "/>
        <s v="Depends on whether it would put me in the position of needing to ask for accommodations."/>
        <s v="depends on whether the health issue would actually affect my job or impede performance"/>
        <s v="Depends what it is. If it's something relevant that affects my physical functioning (e.g. if I was blinded or had no legs or something)"/>
        <s v="Depends what it was and how it affected my ability to do the job, no change in ability, no discussion."/>
        <s v="depends what the issue is."/>
        <s v="Depends whether it would affect my ability to carry out the job."/>
        <s v="Depends whether it would be relevant to my performance or cause significant outages. "/>
        <s v="Depends, if it affected the job then yes I would talk about it. "/>
        <s v="Depends, if it affects the productivity, no"/>
        <s v="despite the fact that the Canadian human rights act forbids discrimination based on mental or physical health, many public sector companies will try to cross the line by asking questions that touch on health as a way to minimize insurance premium costs"/>
        <s v="Diabetes is a prominent part of my life - it impacts my ability to work in multiple ways, as well as when I get in and when I may have to leave. If my blood sugar is low in the mornings, I have no say in the matter - I need to treat it before I can drive into an office."/>
        <s v="Disclosing that cannot help you get the job"/>
        <s v="discrimination "/>
        <s v="Discrimination and not hired"/>
        <s v="Does not seem relevant or helpful to bring up in interview."/>
        <s v="Doesn't concern them"/>
        <s v="Doesn't seem appropriate at an interview."/>
        <s v="doesnt carry the same stigma"/>
        <s v="Don't currently have one, so not sure I'd have anything to bring up. Haven't had to think about it."/>
        <s v="Don't see it as a problem for me"/>
        <s v="don't want it to effect willingness to give me job"/>
        <s v="Don't want to be discriminated against"/>
        <s v="Don't want to be viewed differently or like I need special treatment."/>
        <s v="Don't want to get rejected. But want to be fully open, to build trust and don't start a job with any &quot;secrets&quot;"/>
        <s v="Dramatically lower chance of success."/>
        <s v="Due to increased healthcare cost potential"/>
        <s v="During the interview process I wouldn't yet know details of the company's policy on this."/>
        <s v="Embarrasment"/>
        <s v="Embarrassed"/>
        <s v="employer have incentives (to pay less taxes) to hire ppl w/ disabilities in france"/>
        <s v="Employer should know about physical health issues that could impact quality of work somehow."/>
        <s v="Employers seem to be more willing to deal with workplace assistance for physical ailments."/>
        <s v="Ensuring they have support for repetitive strain injury coverage, for example."/>
        <s v="Especially if it would affect physical access to the location or equipment, it seems like it would be absolutely necessary."/>
        <s v="Even though not legal, it could be a factor in hiring. Also, none of their business."/>
        <s v="Even with physical health issues, I should be able  to do my work. "/>
        <s v="Everybody's had a physical health issue at some point in their life."/>
        <s v="Fear and stigma associated with it."/>
        <s v="Fear it would disadvantage the result"/>
        <s v="Fear it would impact negatively on getting the position."/>
        <s v="Fear it would negatively bias myself"/>
        <s v="Fear of being discriminated"/>
        <s v="Fear of being disqualified for the job"/>
        <s v="Fear of being passed over for a healthier candidate."/>
        <s v="Fear of discrimination"/>
        <s v="Fear of discrimination as a racial minority with a physical health issue"/>
        <s v="Fear of failing interview"/>
        <s v="Fear of implicit bias against me."/>
        <s v="fear of losing out"/>
        <s v="Fear of negative consequences"/>
        <s v="Fear of negative impact on prospects of employment."/>
        <s v="Fear of negative repercussions"/>
        <s v="Fear of no offer"/>
        <s v="Fear of not getting the job"/>
        <s v="Fear of not getting the job "/>
        <s v="Fear of not getting the job."/>
        <s v="Fear of unintentional discrimination/negative bias"/>
        <s v="Fear that doing so would cause the employer to factor in additional health insurance expense."/>
        <s v="Fear that I would not make it through the interview process. Would tell after being hired."/>
        <s v="Fear that it would affect my chances of getting hired."/>
        <s v="Fear that it would be used as a reason not to hire me"/>
        <s v="Fear. "/>
        <s v="Feel it would go against mr"/>
        <s v="First I would like them to focus on my abilities and skills. Then when I would pass the initial interview rounds I would bring it up."/>
        <s v="For example I might need a standing desk or special chair, that is considered more 'normal' than explaining your special needs for a mental health condition. "/>
        <s v="for his selfcare in the environment "/>
        <s v="For me, it depends on how the interview is going - if it's clear that it's a dead end, I would not bring it up."/>
        <s v="For physical health issues that may not impact my  daily job, I don't feel the need to divulge them to a prospective employer."/>
        <s v="For short term and temporary contracts, there's no way you would get the job."/>
        <s v="From the interviewing advice I've read, health issues should be brought up at the offer stage, not during the interview. If I had a good rapport with the interviewer, I might bring it up in the interview. Otherwise, I wouldn't mention it until offered the job."/>
        <s v="Full disclosure"/>
        <s v="Generally not applicable to my job"/>
        <s v="Generally speaking, and this isn't always the case, physical health issues don't carry the same stigma as mental ones."/>
        <s v="Get the job first."/>
        <s v="Getting the job would be more important in the short term."/>
        <s v="Haven't been in that situation, so I really don't know"/>
        <s v="He could choose to not hire me because of that "/>
        <s v="Health benefits are expensive and few business hire someone they know will cost them a lot."/>
        <s v="Health issues do not affect my productivity as a worker while I am in the «working» state (i.e. not absent due to some illness), so why should I discuss them in an interview?"/>
        <s v="honesty"/>
        <s v="Honesty works."/>
        <s v="Honesty, always the best policy, even if it means I don't get the job."/>
        <s v="I am concerned that it would count against me at interview stage."/>
        <s v="I am fortunate enough to not have a condition that requires accommodation. "/>
        <s v="I am not sure it would hinder my place in the job"/>
        <s v="I am privileged enough to know how to do prior research. I expect to find answers to my question in existing resources on the HR site."/>
        <s v="I am privileged to be choosy with employment and would not want to work where bringing up such issues is problematic."/>
        <s v="I am stressed clinically diagnosed. So i should discuss that."/>
        <s v="I am to the point in my career where if I can't be honest with my employer, then I do not want to work for them."/>
        <s v="I assume that it would weigh against me getting the job"/>
        <s v="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
        <s v="I barely know these people, probably, and I'd rather not give them any reasons to turn me down. I don't see an upside."/>
        <s v="I believe disclosing anything about physical health will stop the interviewing process; I've lost interviews before for looking unwell."/>
        <s v="I believe I would  just for the sake of transparency"/>
        <s v="I believe in playing open cards; If someone has a problem with it, then better get aware of it early on; In IT there are plenty of alternatives"/>
        <s v="I believe in total transparency. If it's not appreciated, then I know the potential employer is not for me."/>
        <s v="I believe it would negatively influence their decision on whether to hire me or not"/>
        <s v="I believe my health information is my personal business"/>
        <s v="I believe that it wouldn't affect the outcome"/>
        <s v="I believe that would bias the interview against me for &quot;culture&quot; reasons. "/>
        <s v="I consider this private and protected information that should only be given if absolutely needed. I want to be able to control if and when the employer is able to use this information."/>
        <s v="i currently do not have any physical issues. "/>
        <s v="I decide this based on my feelings towards my counterpart. If I feel that the interviewer is a kind human beeing I'll bring it up. Otherwise I don't."/>
        <s v="I don't currently have any I'm concerned about."/>
        <s v="I don't even talk about health issues to acquaintances -- only to close family and friends"/>
        <s v="I don't feel it could help my chances in any way and could hurt my chances"/>
        <s v="I don't feel like it is any of their business if it doesn't impact my ability to work."/>
        <s v="I don't feel that a physical disability should be a deciding factor in someone's potential employment.  "/>
        <s v="I don't feel that it is their business and although they should not take it into consideration when hiring, let's be honest, they do."/>
        <s v="I don't feel that its relevant to my getting hired"/>
        <s v="I don't have any"/>
        <s v="I don't have any chronic physical illnesses, but my partner does.  If I had the same illness as them, I would feel that the interviewer would likely discount my ability to work effectively or feel that the necessary accommodations would be too significant."/>
        <s v="I don't have anything serious enough to chance negatively affecting the outcome."/>
        <s v="i don't know"/>
        <s v="I don't know (sorry)"/>
        <s v="I don't know that it's good, but I typically take management of physical health issues as a personal matter, and wouldn't involve a potential employer."/>
        <s v="I don't know, I've never had a physical health issue that would need bringing up, so I don't know how I'd react in that situation"/>
        <s v="I don't really know. It would depend on my impressions at the time."/>
        <s v="I don't require accommodations and I'm afraid of discrimination. "/>
        <s v="I don't see it as being relevent"/>
        <s v="I don't see the need. If I'm at the interview, it's because I am fine working there as I am."/>
        <s v="I don't see the point in disclosure of things that should not be requested without violating employment law."/>
        <s v="I don't think i need it"/>
        <s v="I don't think I'd bring up any type of health issues in an interview unless they are not offering health care, which in that case - I did bring up a few issues of physical health in one interview."/>
        <s v="I don't think is the place nor the time for this"/>
        <s v="I don't think it's appropriate to discuss those issues during early interviews. I'd wait to discuss with HR after I have a feel for what's going on."/>
        <s v="I don't think it's relevant."/>
        <s v="I don't think its an issue that needs to be discussed in an interview."/>
        <s v="I don't want health issues to affect how I am represented in an interview."/>
        <s v="I don't want it held against me"/>
        <s v="I don't want it to affect me getting the job."/>
        <s v="I don't want them to think I can't work"/>
        <s v="I don't want to add any cause for bias until the hiring has been decided one way or another."/>
        <s v="I don't want to screw my chances at the job."/>
        <s v="I dont have a problem discussing my personal limitations with anyone."/>
        <s v="I expect to be discriminated against."/>
        <s v="I fear of receiving negative responses"/>
        <s v="I feel dishonest if I do not disclose things up-front"/>
        <s v="I feel I need to be able to physically do the job demands to be considered."/>
        <s v="I feel it's best to be candid in an interview, especially in regards to how the employer might be able to accommodate a physical (or mental) health issue."/>
        <s v="I feel it's irrelevant."/>
        <s v="I feel like bringing up a physical health issue would be a mark against me getting the job. If they had the choice between myself and another candidate that didn't mention a health issue, I feel they would take the other candidate."/>
        <s v="I feel like it would effect my chances of getting a job. It's also none of their business unless it effects my performance."/>
        <s v="I feel like it would make a negative impression during the interview or make for an awkward dynamic. At offer time, it would be acceptable."/>
        <s v="I feel like it would not be immediately associated with my productivity or ability to perform."/>
        <s v="I feel like physical health issues is perceived to be less in control by the person compared to mental health."/>
        <s v="I feel physical injuries are more acceptable now."/>
        <s v="I feel relatively protected, I think that nothing really bad could happen as far as consequences for that."/>
        <s v="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
        <s v="I feel that is too early in the process. Guess it would depend on how serious I was about working for and how serious a company was about hiring me. "/>
        <s v="I feel they might be biased"/>
        <s v="I feel they would be likely to weigh it against me in considering me for the job, whether intentionally/consciously or not."/>
        <s v="I feel this would negatively reflect on your potential."/>
        <s v="I figure it should be part of the conversation. They need all the facts before making a call, in the same ways I need to know if they can adjust for me."/>
        <s v="I guess if I had an issue hard enough that it would affect my work, I'd be worried about the perception I could not do the job.  "/>
        <s v="I guess it really depends on whether it is necessary for the job. If it will not impact day-to-day work, it would not be necessary"/>
        <s v="I guess it would depend on what type of physical issue it was and how often it may affect my work as far as absences for treatment, etc."/>
        <s v="I had brain surgery in 1997. Bringing that up is pretty much a no job. On top of that hell they want to look at your DNA first these days. Sad days."/>
        <s v="I have a (small) physical disability which sometimes affects my work. I guess it's an effective litmus test of the prospective employer's culture."/>
        <s v="I have a long-term chronic/constant headache and, well, it impedes my work from time to time. They need to be aware/okay with that."/>
        <s v="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
        <s v="I have an eye condition that will require medical leave at some yet to be determined future point."/>
        <s v="I have an issue and always bring it up"/>
        <s v="I have back issues, neck issues and on occasion may need time off for treatment"/>
        <s v="I have chronic lower back pain due to a narrow disk.  I would have no problem telling my employer about this if I felt lifting would be a part of my job."/>
        <s v="I have diabetes and it's a natural thing to mention."/>
        <s v="I have fibromyalgia which still isn't accepted fully in the medical community, so I don't believe it would be handled well by employers (or anybody, really)."/>
        <s v="I have MS and there are some stigmas with MS. Some people with MS have cognitive issues."/>
        <s v="I have multiple chronic illnesses and have been advised by lawyers to never bring them up in interview situations as discrimination is difficult to prove. "/>
        <s v="I have physical health issues which I am not able to hide and which I require accommodation for in many situations or cannot function.  I discuss it when that is absolutely necessary."/>
        <s v="I have RSI and don't want them to think I'm not worth investing in."/>
        <s v="I have some vision issues that require me to use basic assistive technology (zooming screen, mainly) and depending on what we would be doing in an interview, my needing to see something bigger or closer may come up."/>
        <s v="I have this idea that &quot;signs of weakness&quot; will always be a disadvantage in an interview"/>
        <s v="I have type 1 diabetes and it will affect my everyday life forever"/>
        <s v="I imagine that would prompt the interviewers to quickly disregard my resume."/>
        <s v="I just think it's still frowned upon. Chances of getting a job after mentioning such a thing in an interview would be slim in my opinion."/>
        <s v="I kind of feel uncomfortable saying I can't do things, although I guess I would have to in certain situations"/>
        <s v="I live in a country where they only care about what physicians tell them in a pre-contract exam."/>
        <s v="I might have special needs that would be impossible to hide."/>
        <s v="I might not get the job then... "/>
        <s v="I need an ergonomic keyboard (preferably my own) this is a thing I'd absolutely mention during the interview process. I'd be a bit more reticent to discuss my back pain"/>
        <s v="I never had a physical health issue."/>
        <s v="I prefer to keep my health information private as long as it is not actively affecting my job performance at the time of the interview."/>
        <s v="I prefer to keep nothing hidden"/>
        <s v="I prefer to use the interview as an opportunity to learn more about a potential employer and to showcase my skills."/>
        <s v="I probably wouldn't get the job if I mentioned my physical issues."/>
        <s v="I should be honest because if in anytime I find any issues related to this physical health issue, I need to be clear about it right from the beginning."/>
        <s v="I tend to want to avoid being &quot;personal&quot; during interviews. If I felt a physical health problem had no relevance to work, I wouldn't want to discuss it. "/>
        <s v="I think it could lead to not being hired."/>
        <s v="I think it would cause discrimination and get me passed for a job"/>
        <s v="I think it would depend on the job requirements and the limitations my physical health would have on carrying out my duties."/>
        <s v="I think it would lower my chances of getting the job and take away from all the things that I can bring to the job! "/>
        <s v="I think it's important in interviews to lay out exactly what you want on the table. If I had a health issue that needed accommodating, I'd want to ensure that was done."/>
        <s v="I think physical health issues are easy to empathize with and understand, so I don't think mentioning it would affect me negatively"/>
        <s v="I think they would see it as temporary, maybe even view you as hardy/resilient"/>
        <s v="I try to give the best impression to my interviewers and I wouldn't bring up physical health issues that aren't going to impact my ability to do my job."/>
        <s v="I understand that, while they might consciously not act differently if I had a physical issue, I'm not at all convinced that people in tech, even those who know what Cognitive Dissonance means, will actually take steps to avoid it."/>
        <s v="I want to be considered the same as every other applicant, and not be categorized by my limitations."/>
        <s v="I want to be seen as an asset, not a burden "/>
        <s v="I want to gauge their ability to support this issue."/>
        <s v="I want to get hired"/>
        <s v="I want to make sure both parties can make an informed decision - leaving something important unsaid would foster frustrated expectations."/>
        <s v="I want to set expectations up front"/>
        <s v="I work in tech so physical issues, unless my hard is broken, doesn't matter."/>
        <s v="I worry it would affect my chances of employment."/>
        <s v="I would as likely it would effect my work"/>
        <s v="I would assume I was legally protected from issues arising from discussing it."/>
        <s v="I would assume that would put me lower on the list for getting the job"/>
        <s v="I would avoid it as much as possible to put myself in the best possible light."/>
        <s v="I would be afraid it would negatively impact my chances."/>
        <s v="I would be afraid it would reflect poorly on me."/>
        <s v="I would be afraid of being excluded from consideration due to my occasional back problems. I would only bring it up if it directly impacted the job"/>
        <s v="I would be afraid that it would result in me being passed up for the position."/>
        <s v="I would be concerned that it would affect my chance of getting the job."/>
        <s v="I would be concerned that there would be negative bias, even if unintentional."/>
        <s v="I would be suspicious that it would negatively effect their opinion of me as a potential employee / Bring down the superwoman factor a little."/>
        <s v="I would be uncomfortable working for anyone with whom I couldn't discuss physical health. "/>
        <s v="I would be worried about not getting hired."/>
        <s v="I would be worried I would not get the job. I might also feel embarassed."/>
        <s v="I would be worried it would be seen as a pity play or distraction from my qualifications."/>
        <s v="I would be worried that the employer would consider the problem a liability"/>
        <s v="I would because it's not taboo or controversial."/>
        <s v="I would bring it up if I am asked or if during the interview I think such issue may influence my performance."/>
        <s v="I would bring it up if I found it relevant for my ability to do my job. Otherwise I would not."/>
        <s v="I would bring it up if I required special equipment to do my job, or if I felt the need to explain how I can do my job despite the physical issue."/>
        <s v="I would bring it up if it affected my ability to do the job. I wouldn't bring it up if it felt irrelevant and wouldn't affect my ability to do the job."/>
        <s v="I would bring it up if it was obvious or relevant."/>
        <s v="I would bring it up if it were relevant to my performance."/>
        <s v="I would bring it up only if I would need accommodations in order to do my job."/>
        <s v="I would bring it up only if it were already obvious and/or would not be likely to affect my performance."/>
        <s v="I would bring up a physical health issue because, compared with mental health issues, i feel that there is no prejudices"/>
        <s v="I would bring up a physical health issue only if negotiating from a position of strength, such as having multiple offers or being currently employed in a stable position."/>
        <s v="I would bring up a physical health issue with a prospective employer if I were to find that the job required tasks that I was unable to complete or safely attempt that could cause injury to myself or others. "/>
        <s v="I would bring up physical issues that impact work ability, eg carpal tunnel"/>
        <s v="I would discuss issue because health is what make your work process effective "/>
        <s v="I would discuss it to make sure I was open and up front about myself and who I am/how I work"/>
        <s v="i would do it if it makes me unable to perform certain tasks (cannot be exposed to certain liquids, heavy things lifting, etc)"/>
        <s v="I would expect an unconscious bias against someone whose employment involves extra risk of medical leave, accommodations, or expense. Even an employer with the best intentions might unintentionally favor the &quot;easier&quot; hire."/>
        <s v="I would fear that it would affect my chances of getting the job."/>
        <s v="I would feel dishonest if I didn't share known physical issue"/>
        <s v="I would feel it important that a potential employer know of any limitations I may have in being able to do the job"/>
        <s v="I would feel OK discussing physical health, mainly because it can be diagnosed and corroborated by a doctor."/>
        <s v="I would have to read the room, it would  depend on how much i feel an employer expects of me."/>
        <s v="I would hope that it would let me know whether I would fit in at this employer based off of their reaction."/>
        <s v="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
        <s v="I would if I thought it would effect my job performance or if I thought the hiring party might have concerns."/>
        <s v="I would if it required adaptations on the part of the employer for me to be able to take the job."/>
        <s v="I would like to think that health issues should be unrelated to the hiring process, but I know this is not always the case. Thus my &quot;maybe&quot; answer."/>
        <s v="I would likely perceive that as irrelevant to the interview process."/>
        <s v="I would mention it if and only if it had a direct bearing on my ability to navigate the work environment (if I needed more time to walk from place to place, for example)."/>
        <s v="I would never bring up health issues, because it may be perceived as a negative for reliability of employee."/>
        <s v="I would not be comfortable appearing in any way vulnerable or give the employer a chance to exercise bias against me"/>
        <s v="i would not bring it to up until I received an offer, unless it impacted my interview performance."/>
        <s v="I would not bring up a physical health issue in an interview because I believe it would hinder my possibility of getting the job."/>
        <s v="I would not feel it inappropriate"/>
        <s v="I would not interview for a position where I believe my physical health may negatively impact my productivity."/>
        <s v="I would not want a possibly unrelated physical impairment to interfere with the prospect of being hired"/>
        <s v="I would not want anything to impact my qualifications or the perception of them"/>
        <s v="I would not want it to prevent me from getting the job."/>
        <s v="i would not want to give the interviewer any reason at all to disqualify me"/>
        <s v="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
        <s v="I would not want to work for an employer that reacted negatively to a physical health issue. I think it's a good test to ensure that they're the kind of employer I'd want to work for. "/>
        <s v="I would only bring it up if it affected my ability to do my job"/>
        <s v="I would only bring it up if relevent."/>
        <s v="I would only bring it up if the issue would affect my job. Or only if it might affect my job within 3-6 months."/>
        <s v="I would only bring up the issue if necessary, if it obviously affected my work or I required special assistance."/>
        <s v="I would only bring up the physical health issue if it would have an effect on my performance at work. "/>
        <s v="I would prefer be honest and up-front rather than find out the employer is not supportive down the road"/>
        <s v="I would probably not bring up a physical health issue because it's most likely not relevant to my ability to perform my job."/>
        <s v="I would rather have our conversation and my qualifications be the focus of an interview."/>
        <s v="I would rather not bring something up unless I was sure it would impact my job, because I am always concerned that people will find it easier to turn me down as a candidate."/>
        <s v="I would rather try to get the job first and then raise it if required later"/>
        <s v="I would think they don't care about it"/>
        <s v="I would wait until I have an offer."/>
        <s v="I would want a potential employer to understand the extent of my physical abilities and limitations up front to prevent misunderstandings down the road."/>
        <s v="I would want to make sure expectations were set clearly at the start"/>
        <s v="I would worry that a potential employer might see a physical illness as a reason I might not be able to work, or to be available for work as much as this profession demands."/>
        <s v="I would. My previous employees have been very aware of the of the legal protections afforded to candidates and employees with physical impairments, temporary or permanent, and act accordingly. These issues are regarded as &quot;real&quot;, and tend to have more predictable timelines with regard to recovery (if applicable)."/>
        <s v="I wouldn't be interested in bringing up a physical health issue unless it was pertinent and affected my ability to work, healthcare coverage, or schedule. "/>
        <s v="I wouldn't bring it up unless absolutely necessary for my day-to-day job function, out of fear of discrimination or not being hired."/>
        <s v="I wouldn't expect them to hire me if I did."/>
        <s v="I wouldn't feel comfortable discussing my personal health and would not want to appear weak."/>
        <s v="I wouldn't know if I could trust them at that stage"/>
        <s v="I wouldn't know whether it would affect my changes of getting the job."/>
        <s v="I wouldn't want any mental health issues to affect hiring decisions with respect to me."/>
        <s v="I wouldn't want it to affect my ability to get the position"/>
        <s v="I wouldn't want it to affect my chances of getting the job."/>
        <s v="I wouldn't want it to be the reason I was not hired."/>
        <s v="I wouldn't want it to hinder my chances of getting a job if I didn't think a physical health issue was related to the job."/>
        <s v="I wouldn't want to attach a negative stigma to myself during an interview"/>
        <s v="I wouldn't want to be judged against someone healthy"/>
        <s v="I wouldn't want to bring up anything that may trigger unconscious bias and therefore hinder my chances of receiving a job"/>
        <s v="I wouldn't want to knowingly generate bias against me in an interview."/>
        <s v="I wouldn't want to risk leaving a current job position for one where such things could be an issue."/>
        <s v="I wouldn't want to work for an employer who couldn't handle the fact that I (or any coworkers) might have a health issue."/>
        <s v="I wouldn't want to work someplace where it would be an issue."/>
        <s v="I'd be concerned that it would negatively affect my employment opportunity."/>
        <s v="I'd be wary of them seeing potential time out for appointments etc as a negative"/>
        <s v="I'd be worried that it would reflect negatively against me and possibly hinder me as a potential candidate"/>
        <s v="I'd feel that it'd make me less apt for the job I'm applying in comparison to others."/>
        <s v="I'd generally be able to cope/work despite physical health issues, but would doubt the interviewer would consider/believe that.  I wouldn't trust them to avoid bias based on health concerns."/>
        <s v="I'd need to ensure that I could manage my back pain on a long term basis with a new employer without any issue in doing so."/>
        <s v="I'd need to know more about their own personal characteristics first."/>
        <s v="I'd only bring it up in an interview if the issue required accommodation."/>
        <s v="I'd probably mention it after I was hired, once I knew I was safe."/>
        <s v="I'd want to be honest and up-front with a potential employer."/>
        <s v="I'd want to be open and transparent."/>
        <s v="I'm a diabetic."/>
        <s v="I'm a private person in general, I may not bring it up."/>
        <s v="I'm afraid I wouldn't be hired for the job, even when the physical issue would not have been relevant for my work."/>
        <s v="I'm afraid it would impact my ability to get a job."/>
        <s v="I'm already very private about personal issues"/>
        <s v="I'm an honest person."/>
        <s v="I'm ashamed / shy to admit something like this to a stranger. Unless I have a bond of a certain amount of intimacy with a person, I would never talk about myself in personal terms."/>
        <s v="I'm deaf. It'll be obvious soon enough. "/>
        <s v="I'm hard of hearing which is important to mutually understand in the interview process. Also is a good test of being accommodating or not. "/>
        <s v="I'm hesitant to bring up anything that might make me seem less employable but has no actual effect on my productivity."/>
        <s v="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
        <s v="I'm not sure discussing weaknesses is what interviews are for!"/>
        <s v="I'm not sure it's relevant. I don't want to overshare my personal life at a job interview."/>
        <s v="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
        <s v="I've always been coached that it's not appropriate to discuss anything like that, as it may adversely impact the interview."/>
        <s v="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
        <s v="i've had previous employers that responded negatively to that"/>
        <s v="I've never been in a situation like this so it's hard to say. My answer might be different depending on the exact health issue."/>
        <s v="I've never had a physical health issue before, so I don't know if I would."/>
        <s v="I've never had one that would be relevant."/>
        <s v="I've previously been punished for taking care of my physical health after a bike accident. I do not want to be in that situation again, so I would bring up any issues I had while interviewing."/>
        <s v="I've seen people with physical health issues previously accommodated for"/>
        <s v="Id be afraid discussing any health issue at an interview would be used against me."/>
        <s v="Idk"/>
        <s v="If accomodations are needed, it's required by law to do so."/>
        <s v="If and when it affects me in the workplace my employer can adjust my workplace."/>
        <s v="If I believe it would be relevant to the job I'm interviewing for (if I would need some kind of accommodation for my issue).  Otherwise, I think it would reduce my chances of being hired."/>
        <s v="If I feel comfortable enough with the interviewer. "/>
        <s v="If i felt it needed special accommodation that could restrict my ability to perform the job if assistance not provided."/>
        <s v="If I felt it was important, I wouldn't feel it was likely that there would be any negative effect from sharing this."/>
        <s v="If I felt it would decrease the odds of getting the position, I'd probably omit the information."/>
        <s v="If i felt it would negatively effect my chances of getting the position"/>
        <s v="If I felt it would reduce my chance of getting the job and at the same time it would not impede my ability to *do* the job, I wouldn't mention it."/>
        <s v="If I felt the issue would not interfere with my performance I would not bring it up. "/>
        <s v="If I had a health issue and want coverage, it's important I be up front about it to ensure I'm eligible for such coverage. "/>
        <s v="If I had mobility problems that required an accessible office or special accomodations, I'd want to make sure those were available"/>
        <s v="If I had physical health issues, I would want to make sure there are provisions for my health needs or concerns before accepting a position with a new company."/>
        <s v="If I have a physical health issue and it has the potential to interfere with my work life, I must be upfront about it."/>
        <s v="If I have a physical health issue, the new employer needs to be aware of it before hiring me."/>
        <s v="If I needed accommodations as part of my work, or if it were very obvious and referring to it might diffuse tension, I would bring it up. Otherwise, I would not."/>
        <s v="If I really need the job, I wouldn't take the risk. If I'm just looking for a better job, I would tell, because it's not a better job if they reject me for it."/>
        <s v="If I really wanted the job I wouldn't necessarily bring it up until I knew that I was actually getting the job. I realize that legally I can't be discriminated against, but the odds would be against me."/>
        <s v="If I thought it irrelevant to the job."/>
        <s v="If I thought it might impact my performance of the job I'd mention it. And if my physical issue is obvious, but I knew it would NOY affect my ability to do the job, I would mention that."/>
        <s v="If I thought it would impact my chances at getting a job wouldn't bring it up unless asked."/>
        <s v="If I want the job, I should be at my full health, so. It's cultural thing here too."/>
        <s v="If I was desperate for the job, I would not want to jeopardize my candidacy. On the other hand, if the health issue was very serious and could interfere with the responsibilities of the position, I feel that the employer should probably know about it."/>
        <s v="If I was not really interested in the job.  I would wait until I knew that I was really interested before getting that personal."/>
        <s v="If I wouldn't mention it, it could cause trouble afterward."/>
        <s v="If it affect my job performance they should know"/>
        <s v="if it affected my ability to do the work, if it required modifications to my environment"/>
        <s v="If it affected my ability to perform at the job I would bring it up."/>
        <s v="If it affected my ability to perform the job or get/to from work. "/>
        <s v="If it affected my ability to work, then yes. "/>
        <s v="if it affected my ablility to do my work"/>
        <s v="If it affected my availability."/>
        <s v="If it affected my work or was something obvious I would talk about it."/>
        <s v="if it affected the ability for someone to preform their job."/>
        <s v="If it could affect my work I would"/>
        <s v="If it could affect work, I might bring it up."/>
        <s v="if it did not affect my job performance i would not discuss it"/>
        <s v="If it didn't affect my job, I would wait until after I was hired to discuss it with my manager"/>
        <s v="If it didn't affect my work performance it would be none of their concern"/>
        <s v="If it directly impacted my ability to work, I would bring it up."/>
        <s v="If it does not affect my job then it is not their concern"/>
        <s v="If it does not affect my work, it is none of their business."/>
        <s v="if it does not influence my work, why should i bring it up"/>
        <s v="If it does not interfere with work, it is none of their business."/>
        <s v="If it doesn't affect my job, I don't feel that a potential employer has a need to know."/>
        <s v="If it doesn't affect my performance while doing the job, then it kind of depends on the situation"/>
        <s v="If it impacted my ability to be physically at work or if there were accessibility issues at the office."/>
        <s v="If it impacted my ability to do my job or even if I was going to need to take time to visit a doctor or time to recover then I would need to coordinate with them."/>
        <s v="If it impacted my work or would require special accommodations, I would mention it."/>
        <s v="If it impacted or could impact my ability to do my job, they should have the right to know about it."/>
        <s v="If it impacted the job I would most likely bring it up towards the end of the interview - more as a I would need some flexibility around this. But I'd want to be a contender for the job before I did. "/>
        <s v="If it impacts the work, they should know about it."/>
        <s v="If it is going to be something that Im dealing with at the time or something that is noticeable then yes. I feel that most employers would be more accepting of a physical health issue than a mental health issue. "/>
        <s v="If it isn't directly job affecting, I don't think it should matter."/>
        <s v="If it looked like you'd take a lot of time off or die soon"/>
        <s v="If it may affect my productivity, my employer should know about it"/>
        <s v="If it needs accommodation then I feel you should be upfront and honest"/>
        <s v="If it prevents me from performing in certain aspects of the job, I think the interviewer needs to know."/>
        <s v="If it relates to workspace design (eg, special ergonomic needs) or necessary schedule (eg, can't work for 8 hours straight)"/>
        <s v="If it required hospital treatment or medication. Only feels right they should be aware. "/>
        <s v="If it was a long term issue that would require special accommodations on their part."/>
        <s v="If it was a personal matter, I'd try not to let it effect my work"/>
        <s v="If it was a protected disability thing, or if it just came up randomly.  Or if it's not a chronic condition."/>
        <s v="If it was going to effect my position, I would bring it up."/>
        <s v="If it was going to impact my ability to perform my job, I would feel obligated to let them know."/>
        <s v="If it was important to my health or well being I could like them to know"/>
        <s v="If it was likely to affect my chances of being employed, no. My issue only occasionally impacts my ability to work"/>
        <s v="If it was obvious and was going to effect my workplace"/>
        <s v="If it was relevant and not a stigmatized condition. "/>
        <s v="If it was relevant to the job, then yes."/>
        <s v="If it was something actually relevant to the job I was interviewing for, of course I would bring it up."/>
        <s v="If it was something major I would, but minor no."/>
        <s v="If it was something that affected my work, yes."/>
        <s v="If it was something to do with a workspace like requiring a standing desk etc "/>
        <s v="If it wasn't immediately apparent and/or it was embarassing to talk about with someone who is not family or a close friend, I wouldn't tell them."/>
        <s v="if it wasn't relevant"/>
        <s v="If it were an issue that could be helped by an accommodation, but didn't rise to the level of a protected disability, and having the accommodation or not would swing my decision to work at the company"/>
        <s v="if it were irrelevant to the job, I wouldn't"/>
        <s v="If it were relevant to job performance or required some sort of accommodation on their part"/>
        <s v="If it were relevant to the role I would mention it"/>
        <s v="if it were serious, I'd worry that it would prevent my being hired"/>
        <s v="If it were to impact my day-to-day job I would bring it up in the discussion. Otherwise I would wait to see how the environment of the company was about accepting less than perfect."/>
        <s v="If it will affect my work, or require that I be treated differently from others, the employer needs to know about it before hiring me."/>
        <s v="If it will directly impact my ability to perform my duties on some days, then it's only fair to be honest about it."/>
        <s v="If it would affect my ability to do the work I believe it would be relevant"/>
        <s v="If it would effect my performance"/>
        <s v="If it would have an impact on the job I could do. "/>
        <s v="If it would impact my performance."/>
        <s v="If it would impact my work in any way"/>
        <s v="If it would limit or prevent me from doing my job or interfere with work schedules."/>
        <s v="If it would make me seem less suitable for a job"/>
        <s v="If it would potentially affect my ability to do the job or might require special equipment/etc then it would only be fair and honest."/>
        <s v="If it would require accommodations at work."/>
        <s v="If it would require minor accommodations that would not be perceived as overly onerous."/>
        <s v="If it's an obvious disability, then there's no need to bring it up. If it's not obvious, then it isn't their concern."/>
        <s v="If it's going to affect my role, I should bring it up."/>
        <s v="If it's going to impede my ability to work, sure"/>
        <s v="If it's not a disability accommodation requirement, they don't need to know."/>
        <s v="If it's not apparent, they don't need to know. "/>
        <s v="If it's obvious, I would have to prove I can do the job."/>
        <s v="If it's relevant or would affect my duties."/>
        <s v="If it's relevant to the position "/>
        <s v="If it's relevant, because it would require changes to work hours or something like that, I would bring it up. If not, then it's not relevant in an interview."/>
        <s v="If its is relevant."/>
        <s v="If my physical health affects productivity or accessibility, it will be important to discuss this with potential employer."/>
        <s v="If my potential employer needs to know (that it may affect my work) I feel its best to be honest so they know what they are getting if I joined their company"/>
        <s v="if relevant to job"/>
        <s v="If that physical heath issue were not germane to the work, I would not bring it up."/>
        <s v="If the health issue could reasonably impact my ability to perform my duties, providing that information would be relevant. However, if I was confident the impact would be minimal, there would be no reason to offer unnecessary information. "/>
        <s v="If the health issue was severe enough to affect my work, waiting to reveal it until after job start could easily result in resentment. All cards on the table."/>
        <s v="If the health issue would not impact my performance, then I may not bring it up. "/>
        <s v="If the issue affected my work, I would want the employer to know about it at the time of hiring, to avoid conflict later."/>
        <s v="If the issue would impact my performance without some form of concessions/consideration on the party of the employer, I would, otherwise I wouldn't. "/>
        <s v="If the issue would significantly impact my work, I would bring it up. If not, I wouldn't."/>
        <s v="If the job required lifting"/>
        <s v="If the job required physical work, I would worry that bringing up a physical health issue might have negative consequences."/>
        <s v="If the physical health issue affected my ability to do the job yes I would. If not then I wouldn't. "/>
        <s v="If the physical health issue has no impact on my ability to do my job, from my perspective, I see no reason to discuss it. For instance, if I have a hemorrhoid, I can still do my job and my company does not need to know._x000a__x000a_If I have no arms because of a mechanical accident, then I may have some difficulty with a job that requires the use of hands, and I would probably tell my employer during my interview that I have no hands."/>
        <s v="If the physical health issue is chronic, I would be nervous that it would make them more likely to reject the application."/>
        <s v="If the physical health issue required some special equipment, like a standing desk or the like, I would bring it up. Otherwise, I wouldn't deem it necessary for them to know."/>
        <s v="If the physical health issue would affect my job yes I would bring it up. Mental health issue I would not, I see the problem here, but I still wouldn't bring it up :/"/>
        <s v="if the physical issue is obvious at work, it's better not to try to hide."/>
        <s v="If the potential employer explained their position on support for employees with physical health issues at the start of an interview, that would encourage me to speak of it."/>
        <s v="If they asked me directly, I would tell them, but I wouldn't want to ruin my chances of getting the job."/>
        <s v="If they had a medical screening process that would be the appropriate time "/>
        <s v="If they have an issue with it, it likely a sign of a place I wouldn't want to work. "/>
        <s v="If they made an offer and the issue would impact my work or scheduling. "/>
        <s v="if wasn't current, feel that it isn't relevant"/>
        <s v="im not gonna risk that"/>
        <s v="Immediate disqualification"/>
        <s v="Important to bring them up so that all parties are aware.  Hiding a Physical Health issue would never end well for either party.  All conversation should be open and all cards on the table."/>
        <s v="In an interview, I would be afraid to reveal anything that could be seen as a detriment that was not otherwise necessary to disclose."/>
        <s v="In case it affected how well they though I could do the job/reliability"/>
        <s v="in order to keep a normal image of myself"/>
        <s v="In the interview I'm still trying to present the best image of myself and that may damage it (rightly or wrongly)"/>
        <s v="In usual enterprises do not give importance to health or problems from the 'worker'. It is a big wall, still, unhapiness. "/>
        <s v="Instead of concentrating on capabilities I believe they would have their mind go off on accommodations that would have to be made for me. It might even cloud any other thoughts on points of discussion. "/>
        <s v="Interviews are a process of elimination. I don't want to give the employer a reason to eliminate me._x000a_If the physical issue were something with clear protections under the law (eg vision impairment, mobility issues), then I would disclose."/>
        <s v="Is it relevant to the job, is it something I can work around."/>
        <s v="It _could_ way into being hired, instead of skills"/>
        <s v="It affects my work "/>
        <s v="It could affect my application."/>
        <s v="It could be seen as a weakness, or the potential employer could see it as a person trying to take advantage of their healthcare plan."/>
        <s v="It could mean time off/etc so the employer needs to be informed."/>
        <s v="It could negatively influence my chances of being hired."/>
        <s v="It could reduce my hire-ability, even though it may not as well, why take a chance?"/>
        <s v="it depends how much I feel I trust them"/>
        <s v="It depends how obvious it is (visually) and how it would affect my work"/>
        <s v="It depends how well I connected with the interviewer"/>
        <s v="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
        <s v="It depends if it was relevant to my work"/>
        <s v="It depends if it's obvious and how it would affect my work. If I'm doing an &quot;office job&quot;, my ability to walk wouldn't be that critical."/>
        <s v="It depends on how permanent the issue is likely to be."/>
        <s v="It depends on how relevant it would be to my work performance."/>
        <s v="It depends on if it was relevant or affected my job in any way. Also, if I felt like I could trust the person in my interview."/>
        <s v="It depends on if the issue would effect my performance for the job they are hiring for."/>
        <s v="It depends on the impact I expected doing so would have."/>
        <s v="It depends on the issue and how I feel like the employer is likely to respond."/>
        <s v="It depends on the issue and how it affects the job. If it was 100% unnecessary I'd keep it to myself."/>
        <s v="It depends on the issue—if it affected my job, I would hope to feel comfortable bringing it up."/>
        <s v="It depends on the issues and the type of job."/>
        <s v="It depends on the nature of the issue and how it may impact my ability to work."/>
        <s v="It depends on the physical health issue. E.g. Bad Knees vs Bad Allergies"/>
        <s v="It depends on the physical health issue. There are too many companies in tech that worship the &quot;dev rock star&quot; stereotype where long hours and the sacrifice of work balance is held in higher regard. They will work devs to the bone if we allow them too. Any resistance to working too many hours is labeled as &quot;rebellion&quot;. I've worked jobs where I had to strategically plan my days off because I couldn't afford to lose all my PTOs and as a result, have forced myself to go to work even while having asthma or being sick. Basically, if I'm not half dead, then I can make it to work because I need to &quot;save those days for when I really need it&quot;."/>
        <s v="It depends on the relevance for the job and my functioning there-in"/>
        <s v="It depends on the reputation of the employer"/>
        <s v="It depends on the severity of the issue"/>
        <s v="It depends on the situation. If it would impede the work that I do, then yes."/>
        <s v="It depends on the type of issue. If it was something common, then I would be more likely as I feel as though they would be more willing to accommodate me."/>
        <s v="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_x000a__x000a_I would also not mention it if I wasn't interested in the position."/>
        <s v="It depends on what the issue was, if it was chronic or acute, etc. (if acute, probably wouldn't even mention it. Then again, if chronic, might be concerned that it would bias against them hiring me.)"/>
        <s v="It depends on what the issue was. If the issue required a significant amount of time off I would worry about how it would impact my chances of getting the job."/>
        <s v="It depends on what the job requirements are. For instance, long hours or heavy lifting."/>
        <s v="It depends on whether or not he physical health issue would prevent me from doing my job. If not, I would not bring it up."/>
        <s v="it depends on whether the issue might be perceived as having more impact on my performance than it actually does, and whether i am confident i can explain the impact and work around it."/>
        <s v="It doesn't have any bearing on my ability to accomplish the job when properly coped with."/>
        <s v="It has no legal bearing on the hiring process"/>
        <s v="It has nothing to do with my ability to perform my role."/>
        <s v="It has nothing to do with my job skills. My interviewer does not need to know about it. "/>
        <s v="It has nothing to do with the future job responsibilities "/>
        <s v="It is by law none of the employer's business and very unlikely to help in procuring a job (a job interview is a sale situation, not a full disclosure session - for both sides: I.e. a business is unlikely to volunteer negative information on its business operations in an interview, too)._x000a__x000a_The only exception would be if the health issues are going to materially affect my ability to perform the job being offered, in which case I wouldn't be in the interview in the first place, or it would only take place based on the understanding that this was the case. "/>
        <s v="It is expected and covered standard HR best practice. Plus legal and social obligations are clear to all.  "/>
        <s v="It is generally not relevant to employment."/>
        <s v="It is good to be open"/>
        <s v="It is important for everyone to be informed of the situation."/>
        <s v="It is none of their business. As long as I can do the job given parameters we both agree upon, I see no need for them to know. "/>
        <s v="It is not their concern unless it affects my ability to perform my job"/>
        <s v="It is what it is. If that causes a problem, I should not work there."/>
        <s v="It isn't relevant to my ability as a programmer."/>
        <s v="It isn't something they should use to determine if I'm a good candidate for the job"/>
        <s v="It may affect how I work"/>
        <s v="It may affect job attendance."/>
        <s v="It may affect my availability to perform my job"/>
        <s v="It may affect my work, and by disclosing this, I'm protected by disability laws."/>
        <s v="It may affect the hiring managers decision if I bring this up. Although, an interview is about ensuring the employer is a good fit for me too. So I would have to consider my options at the time."/>
        <s v="It may affect time I need to take off or my ability to do certain tasks."/>
        <s v="It may cause them to think I won't be able to perform at my job 100%."/>
        <s v="It may not be relevant to the job."/>
        <s v="it may prevent me from getting the job"/>
        <s v="It may unconsciously affect their decision."/>
        <s v="It might affect my performance"/>
        <s v="It might affect my performance and workplace"/>
        <s v="It might affect their opinion of me."/>
        <s v="It might depend on how I think they would perceive that issue in relation to my ability to do the job."/>
        <s v="It might impact me negatively."/>
        <s v="it might impact the services they needed to provide"/>
        <s v="It might make me look like a liability "/>
        <s v="It might make them less likely to hire me, e.g. because of cost of health insurance."/>
        <s v="It might not particularly be seen as a &quot;good&quot; thing to bring it up."/>
        <s v="It really depends."/>
        <s v="It seems like it would be hard to hide a physical issue."/>
        <s v="It seems like it would generally be useless information but may lend towards casual conversation. Like ice breaking."/>
        <s v="It seems like it would influence decisionmaking, even subconsciously."/>
        <s v="It should be known if they are going to hire you"/>
        <s v="It should never be a criteria for hiring me."/>
        <s v="It should not affect the outcome. "/>
        <s v="It should not effect they way how I work. So it should not have any negative things for the new boss"/>
        <s v="It shouldn't matter"/>
        <s v="It would be important that both I and my employer understand the requirements demanded by physical health issues."/>
        <s v="It would be something they would need to know, so better to know if it's the type of place that does or doesn't understand that."/>
        <s v="It would be uncomfortable"/>
        <s v="It would become obvious later if it didn't come up during the interview."/>
        <s v="it would depend on how and/or if the issue would impact my ability to fulfill the role. i would also want to feel the employer out as best as possible before providing personal non-required information."/>
        <s v="It would depend on how I perceived my chances of getting an offer/second interview during that interview. If I really wanted the position, and thought that a physical health issue might deter the employer, I may choose to not bring it up. If I am asked, outright, though, I would not lie."/>
        <s v="It would depend on how relevant it would be. "/>
        <s v="It would depend on the health issue and whether it could require accommodations."/>
        <s v="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
        <s v="It would depend on the issue and the employer."/>
        <s v="It would depend on the issue and the job."/>
        <s v="It would depend on the issue, and whether or not I think it would impact the work I do"/>
        <s v="It would depend on the job I'm applying for.  Would it be something like &quot;I just need a special chair&quot; or would it be more along the lines of &quot;I need you to cater to my random days off.&quot;  Either one _should_ be the same, however we all know that each response would not be treated as such."/>
        <s v="It would depend on the job requirements and expectations"/>
        <s v="It would depend on the nature and severity/impairment"/>
        <s v="It would depend on the nature of the job and the physical health issue - if there would be a direct impact on my ability to work because of the issue.  If not relevant, I would not disclose."/>
        <s v="It would depend on the nature of the physical health issue and the job role. Relevance is probably the most important deciding factor."/>
        <s v="It would depend on the physical health issue. To me, no one should be treated differently based on a health issue. But some employers might be turned off by that information."/>
        <s v="It would depend on the position (on-site vs remote) and even then on the &quot;vibe&quot; with the interviewer, if I felt a low risk of bringing up the topic."/>
        <s v="It would depend on the relevance said issue had to the job - for example, I wouldn't feel the need to bring up a knee problem for a desk job interview. If I had a chronic physical health issue that would require me to take breaks or time off, I would be upfront about it. "/>
        <s v="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
        <s v="It would depend on the specific issue._x000a_If it impacts my work I would mention it. Otherwise I would not."/>
        <s v="It would depend on the tone of the interviewer and the attitude of the individual that was interviewing me"/>
        <s v="It would depend on the type of issue. A broken leg wouldn't be relevant."/>
        <s v="It would depend on what the job duties were and how comfortable the person interviewing made me feel."/>
        <s v="It would depend on whether I thought it might impact the job."/>
        <s v="It would depend on whether it was relevant to the job, if it would effect it negatively. "/>
        <s v="It would depend on whether the issue would affect my needs in the workplace. If so, bring it up. If not, it's not necessary to bring up."/>
        <s v="It would depend upon if it would have any direct or indirect bearing on my position. If it was applicable, I would bring it up. If not, I'd not bring it up unless prompted."/>
        <s v="It would have bearing on the job"/>
        <s v="It would have no bearing on my ability to do the job"/>
        <s v="It would limit potential for employment"/>
        <s v="It would negatively affect my chances of gaining employment"/>
        <s v="It would only hurt your chances of being hired. And if you don't get hired you'll wonder for the rest of your life if that affected it"/>
        <s v="It would probably be better in the long run."/>
        <s v="It would probably depend on the specific physical health issue, but I would worry about it affecting my chances to land that job, especially if I would need special treatment / time off of work / etc."/>
        <s v="It would probably impact my application negatively (even if they did not admit so)"/>
        <s v="It would really depend on the circumstances"/>
        <s v="It wouldn't affect day-to-day activities"/>
        <s v="It wouldn't affect my ability to perform the work, so would be unlikely to affect the outcome of an interview"/>
        <s v="It wouldn't have a bearing on my employability."/>
        <s v="It's a market, it would devalue the offering stupid"/>
        <s v="it's already a contentious situation to simply ask for one day off.  i'm not comfortable asking for a sick day (i'll work from home instead).  and i would think i'd be &quot;throwing&quot; the interview to ask for a concession at that point in the working relationship, as if it would ensure i would not be called back."/>
        <s v="It's best to be up front about stuff if possible - if the employer is aware, then it is easier to judge their attitude towards it (positive or negative) before accepting a position."/>
        <s v="It's better to be open at interviews about all health issues as it speaks to the employer's attitudes as much as anything. "/>
        <s v="It's easy to see and prove."/>
        <s v="It's fairly obvious/straightforward, a physical health issue will, in most cases, be visible within the workplace."/>
        <s v="It's good to be upfront about everything."/>
        <s v="It's illegal for that to effect a job offer. "/>
        <s v="It's illegal for them to ask in the U.S. and unless it's relevant to job performance there's no reason for me to bring it up."/>
        <s v="it's important that a potential employer has a full idea of you as a potential employee to make an informed decision"/>
        <s v="It's more likely that I wouldn't think it would be relevant."/>
        <s v="It's my problem, not theirs."/>
        <s v="It's never come up."/>
        <s v="It's non of their business. "/>
        <s v="It's none of her business if it doesn't impact my ability to work"/>
        <s v="It's none of their business unless I need an accommodation, which for the work I do, I generally don't "/>
        <s v="It's not a big deal"/>
        <s v="It's not pertinent to the position."/>
        <s v="It's not relevant to my ability to code. I'm also protected by EU law on disability."/>
        <s v="It's not relevant."/>
        <s v="It's often easier to talk about. Less stigma associated with it."/>
        <s v="It's only fair to fully disclose and an employer cannot discriminate against physical health."/>
        <s v="It's personal to me and none of their business."/>
        <s v="It's relevant "/>
        <s v="It's relevant."/>
        <s v="It's simple: They need to know who they're hiring._x000a_"/>
        <s v="It's too early - I don't want to discuss potential deal breakers until they've decided they want me. "/>
        <s v="It's unlikely to be any of the prospective employer's business."/>
        <s v="Its important to make it clear, sometimes you may have limitations which your employer must be aware. No surprises for both sides"/>
        <s v="Jeopardizes getting the job"/>
        <s v="Judgement"/>
        <s v="Just one more thing to filter me out "/>
        <s v="Knowledge about this will make it easier to know if the job is right for me and if I'll be able to handle it."/>
        <s v="Legislation in my jurisdiction mandates certain protections for employees who need concessions due to health."/>
        <s v="Less chances of getting the job, I think"/>
        <s v="Less likely to get the job"/>
        <s v="less stigma"/>
        <s v="Let's be realistic, it would harm my career."/>
        <s v="Like all interviews, I feel like not putting your &quot;best foot&quot; forward puts you at a disadvantage."/>
        <s v="Makes me a less attractive candidate."/>
        <s v="Many organizations look for any reason to reject a candidate during the interview process."/>
        <s v="Many physical health issues are obvious and not addressing them is therefore obvious. "/>
        <s v="May not be relevant. "/>
        <s v="may not get hired"/>
        <s v="May not get the job depending on the physical issue. "/>
        <s v="May not obtain job. NOTE: Was terminated for mental health snap - schizoaffective disorder type one, depressive. All I did was cry for 5 minutes...then lapsed in to confusion. Terminated next week."/>
        <s v="Maybe a second or third interview, but not the first. It's not their business, unless we're both serious about working together."/>
        <s v="Maybe if it related to my work"/>
        <s v="maybe they will go for recruiting a healthy person "/>
        <s v="maybe this physical health issue will not change the way I work"/>
        <s v="might affect chances of getting the job"/>
        <s v="Might affect if I get the job or not"/>
        <s v="Might effect work, and it seems accepted"/>
        <s v="Might have. Bad impact on how they view my performance "/>
        <s v="Might prejudice hiring decision"/>
        <s v="Might reduce my chances of getting hired, even though I don't expect them to ever officially name it as a reason for my application being turned down."/>
        <s v="Most likely not, if I felt that it would harm my chances of getting a job."/>
        <s v="Most people seem to understand physical health issues are outside of our control. "/>
        <s v="Most people understand physical health issues whereas with mental health you can never be sure "/>
        <s v="My attitude is that it comes with the package and doesn't have to be mentioned. My skills are still my skills. But I can see situations where I could feel very open and mention it nonetheless (if I can tell that the employer feels the same)"/>
        <s v="My employer would need to be aware of any limitations that could reasonably affect my work performance"/>
        <s v="My interview process involves checking my baggage at the door. If it's someplace I wouldn't feel comfortable bringing that type of thing up after being hired, I don't want to be interviewing there anyway. Trust."/>
        <s v="My mental health issues are well-managed. I'm open about them with people I trust, and happy to discuss them overall. But, it hasn't been relevant to bring up in the workplace. "/>
        <s v="My physical health directly impacts my productivity and is a factor I consider in any value proposition with an employer."/>
        <s v="My physical health is a personal issue.  I would only discuss this with people after I have established that I can trust them."/>
        <s v="My physical health issues are obvious from my appearance."/>
        <s v="My potential employment should not be contingent on anything the ADA covers."/>
        <s v="my work does not involve physical labor so it doesn't matter and it's private"/>
        <s v="n/a"/>
        <s v="NA"/>
        <s v="Naturally, I'd be afraid that they wouldn't hire me."/>
        <s v="negative connotation "/>
        <s v="Negative Feedback, Termination, Ridicule,"/>
        <s v="Never know how they coudl take it? "/>
        <s v="No because it might not get me the job "/>
        <s v="no need to do so"/>
        <s v="No reason to risk the job"/>
        <s v="no stigma, high probability of sympathy/understanding"/>
        <s v="No, I don't want them to feel like I would be a burden."/>
        <s v="Nobody's business but my own."/>
        <s v="Non of his/her business"/>
        <s v="None of their bizniz"/>
        <s v="None of their business"/>
        <s v="None of their business "/>
        <s v="None of their business, especially if it has no impact on my ability to do the work."/>
        <s v="None of their business."/>
        <s v="Not an issue."/>
        <s v="Not anyone's business but mine"/>
        <s v="Not being sure about privacy."/>
        <s v="Not comfortable speaking about anything health related at work."/>
        <s v="Not everyone is open-minded and regardless of the law, people attach a stigma to conditions that affect the mind as I think they are concerned about things they cannot see."/>
        <s v="not his concern"/>
        <s v="Not impacting my performance"/>
        <s v="Not needed"/>
        <s v="Not of their business"/>
        <s v="Not relavent to my job"/>
        <s v="Not relevant"/>
        <s v="Not relevant to hiring process"/>
        <s v="Not relevant to my job"/>
        <s v="Not relevant to the interview process."/>
        <s v="Not risk mot getting the job in case they thought I would be off work more often"/>
        <s v="Not sure "/>
        <s v="Not sure I'd be discriminated against by just not getting an offer. It'd be very hard to prove."/>
        <s v="Not sure if it would affect my work"/>
        <s v="Not sure if they're allowed to ask. If it came up I practice openness and honestly by principle."/>
        <s v="Not sure. Want to put my best foot forward."/>
        <s v="Not their business"/>
        <s v="Not their business unless it would impact how I do my job in a way that they're allowed to care about_x000a_"/>
        <s v="Not their place"/>
        <s v="Not unless it was relevant to my job, but I do not go after jobs where that could be and I do not really have any physical health issues. I would not bring up an intention to get pregnant either (which could be considered as such)."/>
        <s v="Often it's important to being able to accomplish the job... so yes, it would need to be discussed."/>
        <s v="old back injury, doesn't cause me many issues but occasionally impacts my ability to work at desk "/>
        <s v="Only after I received a job offer, to ensure protection for my physical disability. "/>
        <s v="Only got ask"/>
        <s v="Only if an accommodation were needed as condition of employment, or I needed the answer in deciding whether to accept employment"/>
        <s v="Only if it affected my ability to do the job"/>
        <s v="only if it impacts work"/>
        <s v="Only if it was an obvious thing. If an employer cant tell i wont risk it"/>
        <s v="Only if it was very relevent would I share such information.  Otherwise no reason to give black marks to myself."/>
        <s v="Only if it would affect my future work."/>
        <s v="Only if it would affect performance."/>
        <s v="Only if it would directly affect my work, otherwise it's not their business."/>
        <s v="Only if it would impact my performance to the job."/>
        <s v="Only if it would require immediate accommodation."/>
        <s v="Only if it's something I would need accommodations for"/>
        <s v="Only if relevant and would need accommodation."/>
        <s v="Only would do it if I would believe it would have impact on my productivity."/>
        <s v="Other than perhaps asking about benefits that I would need/want it's not really their business unless it impacts my daily work."/>
        <s v="People like to associate mental health with drama, and might feel like you'd make the workplace more hostile."/>
        <s v="People take physical illnesses or injuries seriously. You don't have to look a certain way to be believed to have a physical health issue. People can see it so they believe it. They often can't blame you for it or think you're just making it up "/>
        <s v="Perceived poorly"/>
        <s v="Personal health issues don't belong in the interview process, as it inherently makes the interview particularly hostile to the interviewee and their organization (because HR law, especially as relating to anti-discrimination, is a thing)."/>
        <s v="personal info should not be part of interview process"/>
        <s v="Physical health for the most part doesn't get in the way of my job directly."/>
        <s v="Physical health has less of a stigma."/>
        <s v="physical health is not always a reason to not being able to work"/>
        <s v="Physical health is socially considered more legitimate"/>
        <s v="physical health is something that has no stigma attached. Although many places won't hire you, or look for ways to get rid of you if they can't get 100% productivity out of you."/>
        <s v="physical health issues are easier for other people to see, depression is easy for others to dismiss"/>
        <s v="Physical health issues are more socially/culturally acceptable and would not reflect as poorly on the interviewee as a mental health issue."/>
        <s v="Physical health issues are not stigmatized."/>
        <s v="Physical health issues are not typically seen as roadblocks to productivity and communication."/>
        <s v="Physical health issues are unlikely to impact tech work and should be easy to accommodate"/>
        <s v="Physical health issues in our line of work rarely effect our ability to perform."/>
        <s v="Physical health issues that impact my job are necessary for them to know for them to make an informed decision. This would probably change to &quot;no&quot; if I NEEDED the job as opposed to just wanted the job."/>
        <s v="Physical health problems do not carry the same stigma. Mental health problems are considered a weakness."/>
        <s v="Physical impairments aren't traditionally stigmatized. Far less judgements and resulting talk behind backs compared to mental"/>
        <s v="Physical is more accepted."/>
        <s v="Physical issues are not treated as taboo — creative employers hire your mind, not your physical ability. "/>
        <s v="Physical issues are relatively well understood by anyone I've ever mentioned them to."/>
        <s v="Physical stuff happens so there isn't a stigma attached to a physical health issue like there is with a mental health issue."/>
        <s v="Possibly wouldn't receive the job because of too much baggage or they make think I am a complainer "/>
        <s v="Potential discrimination"/>
        <s v="Potential negative consequences down the road."/>
        <s v="Potentially affects my capabilities on the job."/>
        <s v="Potentially viewed as disqualifying, even if it's not"/>
        <s v="Prefer to focus on benefits I bring. "/>
        <s v="Prejudice"/>
        <s v="Pretty obvious when you're on crutches, tends to raise questions!"/>
        <s v="Privacy "/>
        <s v="Private "/>
        <s v="Problems are problems. No one wants to hear about problems. They want solutions. Possible physical issues could lead to other issues that could impact performance."/>
        <s v="Really depends on the vibe that I got from the interview."/>
        <s v="Regardless of what disability legislation says, health issues are a surefire way to get turned down for work."/>
        <s v="Retaliation"/>
        <s v="Risk not getting position"/>
        <s v="Risk not getting the job."/>
        <s v="Risk of being discarded at a job interview._x000a_Risk of being neglected of a promotion._x000a_Risk of being fired."/>
        <s v="Risk of discrimination"/>
        <s v="Risk of losing consideration for a position "/>
        <s v="Risk of not getting an offer"/>
        <s v="Scared it would separate me from other interviewees"/>
        <s v="See it as potentially influencing my hirability. "/>
        <s v="Seems highly unlikely to be relevant"/>
        <s v="Seems irrelevant and embarrassing"/>
        <s v="Seems irrelevant."/>
        <s v="Seems like it could only hurt you"/>
        <s v="Seems like it would deter them from hiring me."/>
        <s v="Seems like it would work against me"/>
        <s v="Seems out of place...certainly wouldn't want interviewer to ask me."/>
        <s v="Seems unnecessary"/>
        <s v="seems wrong"/>
        <s v="Set expectations appropriately."/>
        <s v="Should not be relevant to hiring deicition"/>
        <s v="Shouldn't be an issue as long as it does not impact the tasks that I'm interviewing for."/>
        <s v="Shouldn't come up.  If it does, then it might bias potential employer against me."/>
        <s v="Shouldn't generally be relevant"/>
        <s v="simply because it's important for them to be aware of the situation when I would have physical issues."/>
        <s v="Some parts of tech require you to lift things, for example."/>
        <s v="Some physical health has stigma attached, other does not."/>
        <s v="Some physical issues can be private too."/>
        <s v="Starting a job hiding something like this can be a really bad way to get the trust of the employees. "/>
        <s v="Stigma with some diseases"/>
        <s v="Still too much stigma attached to some physical health issues, e.g. female anatomy-related"/>
        <s v="Talking about health issues has always been responded to as though I'm asking for personal accommodation, even when I'm just trying to raise awareness for something that's widespread. Bringing it up in an interview would be putting the cart before the horse."/>
        <s v="That is none of their business and it would affect their decision regardless of policy"/>
        <s v="That should not be a deciding factor when they choose to hire me or not. Why does my physical issue need to be pointed out if its not going to effect my job. "/>
        <s v="That shouldn't be part of a hiring decision."/>
        <s v="That would be career suicide"/>
        <s v="The competition is to fierce to reveal any weaknesses or deficits that might effect their decision to hire. But I WOULD reveal if I thought it would affect my performance."/>
        <s v="The concept is tangible, unavoidable, and not something really hidden. "/>
        <s v="The employer needs to be aware of how to treat me equally and with respect. If they don't know my (theoretical) condition, they can't be expected to uphold any kind of legal requirements, or provide any help or support."/>
        <s v="The employer needs to know that I would need support in order to do my best work for them"/>
        <s v="The employers reaction would tell a lot of the type of company I'd be joining. "/>
        <s v="The field is already too competitive to disadvantage myself. Plus, it's none of their business as long as it doesn't seriously affect my work."/>
        <s v="The interviewer might be uninformed as to the impact of my disability on my ability to do the job."/>
        <s v="The job I go for require a lot of travel, and a physical health issue might impact their belief in my ability to complete my job."/>
        <s v="The job market is too competitive."/>
        <s v="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
        <s v="The physical health issue itself, no, because alone it isn't relevant.  The work I had to do to overcome the issue, yes."/>
        <s v="The word 'cancer' terrifies everyone."/>
        <s v="the world isn't an ideal place, sometimes it is more important to get in the door and ask for forgiveness later than permission up front"/>
        <s v="There are many laws that protect applicants from discrimination based on physical ability so I wouldn't feel too concerned about bringing up a physical health issue in an interview."/>
        <s v="There are some things that are protected by law in the US, that I couldn't ask about. If they volunteered the information, I would discuss it."/>
        <s v="there are ways to &quot;legally&quot; discriminate. it doesn't take much effort to &quot;legally&quot; block a new hire for illegal reasons."/>
        <s v="There is established non-discrimination policy for disabilities or physical ability"/>
        <s v="There is no benefit and it's a risk."/>
        <s v="There is no stigma against physical health issue like there is with mental health."/>
        <s v="There isn't a physical health issue that would affect the sort of work I do without stopping me working altogether."/>
        <s v="There isn't stigma"/>
        <s v="There's always the concern that someone else would get hired purely out of the convenience for the employer of not having to deal with a physical health issue"/>
        <s v="There's less stigma. People hear about a physical condition and don't think it's your fault, but when they hear about a mental health condition they think you're dangerous, less trustworthy, and fundamentally wrong somehow."/>
        <s v="There's little stigma around a physical health issue, and it could even become a personal talking point where it'd make a connection with someone."/>
        <s v="there's no stigma attached to physical health, it's an ailment."/>
        <s v="there's no stigma to saying you have an rsi, a heart condition, etc."/>
        <s v="These days I'm more comfortable expressing anything that could be a factor in getting work done. It helps me screen employers: if anything is an insurmountable problem for them, then it is clearly not a place I want to work."/>
        <s v="They could hire someone without that issue"/>
        <s v="They don't need to know unless/until it affects my work "/>
        <s v="They may not employ me"/>
        <s v="They may not hire me thinking I might take time off from work. "/>
        <s v="They might call it a &quot;culture fit&quot; issue"/>
        <s v="They might disregard me due to already having cause to take sick days off work"/>
        <s v="They might not be willing to give me a shot. That's how I feel."/>
        <s v="they might think i'd be a high-maintenance or expensive hire"/>
        <s v="They might think I'm a hypochondriac"/>
        <s v="They might think it will negatively affect my job performance and be less likely to hire me or hire me with a good salary."/>
        <s v="they might think that i am not capable to work. I am also a migrant and this is adds up."/>
        <s v="they would hold it against you"/>
        <s v="They would provable need to know, to Judge if I can do my job or not. "/>
        <s v="They would rather hire me someone who isn't sick"/>
        <s v="They're usually temporary and you know when it'll be gone"/>
        <s v="Things like Asthma or access to buildings are socially 'acceptable' to mention in these situations."/>
        <s v="This has always resulted in being turned down for the position I interviewed for."/>
        <s v="This is a personal matter and I don't feel that I have to mention it if it does not impact my ability to work. "/>
        <s v="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
        <s v="To avoid being potentially disqualified due to that fact."/>
        <s v="To avoid not being hired"/>
        <s v="To be honest I guess and not to end up with suprises"/>
        <s v="To be up front about any factors that may affect my work performance. "/>
        <s v="To be upfront about any time off"/>
        <s v="To be upfront in case the ADA Act were to apply to my employment there."/>
        <s v="To check that support/equipment could be provided."/>
        <s v="To ensure I received proper accommodations if they were needed"/>
        <s v="to get accomodation"/>
        <s v="To make sure that appropriate accommodations could be made. "/>
        <s v="To make sure that my physical health issues would be accomodated"/>
        <s v="To test how supportive the environment will be."/>
        <s v="Too personal"/>
        <s v="Transparency"/>
        <s v="Trying to get a job"/>
        <s v="Typically more common and, in my eyes, physical health issues do not have a stigma attached to them like many mental health issues. Any kind of mental health issue tends to leave a lot of people ending up with some sort of 'label'."/>
        <s v="Under UK law it's none of their business at that stage."/>
        <s v="Unknown ramifications. "/>
        <s v="Unless applying for something that required specific physical skills, I don't believe physical health should be a factor in an interview."/>
        <s v="Unless it affected my ability to do my job, I would not bring it up. If it did, I would only bring it up as late as possible."/>
        <s v="unless it directly affects my ability to do the job, it is irrelevant"/>
        <s v="Unless it has a direct impact on my job, it's not their business, and I value my privacy."/>
        <s v="Unless it impacted my job I wouldn't "/>
        <s v="Unless it would affect my ability to perform my duties my health is of no relevance to my employer."/>
        <s v="Unless it would directly effect my performance in the position, the condition would not be relevant."/>
        <s v="unless it would directly inhibit my ability to perform the presumed role or job description i find my physical medical health to be my responsibility and business altogether next to my diet, sexual preferences and similar information. "/>
        <s v="Unless it would impact my work, it's nobody's business.  "/>
        <s v="Unless it's a physical handicap, I don't want the problem to affect their judgement."/>
        <s v="Unless it's something obvious like I'm disabled"/>
        <s v="unless it's visible or actively and noticably influencing my behaviour, I think it's none of their business"/>
        <s v="Unless the health issue relates specifically to my ability to do the job I would not feel a need to bring it up. "/>
        <s v="Unless the issue severely stops me from working, I think mentioning it would affect my chances. "/>
        <s v="Unspoken prejudices"/>
        <s v="Unsure"/>
        <s v="Unsure how they would react. Even good people have unconcious bias.."/>
        <s v="Unsure of how they woud react."/>
        <s v="US worker protections are lacking; proving a protected class as reason for non-hire is difficult"/>
        <s v="We're interviewing for skills, not personal issues."/>
        <s v="Weakens my negotiation position."/>
        <s v="Well a physical issue is harder to hide than a mental condition"/>
        <s v="Well I do IT so a physical health issue would have very little bearing on it "/>
        <s v="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
        <s v="what if it was the one difference between me and the competition "/>
        <s v="While I don't think a physical health issue would define me as a person, it is definitely something I would want to speak about with them as early as possible so I can see how they react."/>
        <s v="While it would be illegal to discriminate, but theres something in the back of my mind that if I say anything about it they will look for another excuse to not hire you."/>
        <s v="Who's going to hire a &quot;head case&quot;?"/>
        <s v="Why not? Sometimes even not-work connected topics come up in interviews"/>
        <s v="Why risk implicit or overt bias?"/>
        <s v="Why? It should make no difference."/>
        <s v="Will only bring it up if it was relevant"/>
        <s v="Wold only bring it up if it would affect doing my job."/>
        <s v="Worried about how they will look at me after"/>
        <s v="Worried about it interfering with day to day tasks or limiting opprotunities"/>
        <s v="Worried about negative perceptions "/>
        <s v="Worried about potential discrimination associated with taking time off work"/>
        <s v="Worried it may affect my chances of getting the job."/>
        <s v="Worried they wouldn't hire me due to potential cost and work time lost."/>
        <s v="Worries about discrimination"/>
        <s v="would be afraid not to put the best foot forward"/>
        <s v="Would be concerned I wouldn't be considered for the position."/>
        <s v="Would depend entirely on the attitude of the person on the other side of the table"/>
        <s v="Would depend on physical health issue and how it might affect things."/>
        <s v="Would just depend on the relevance to the discussion.  I wouldn't bring it up unless necessary."/>
        <s v="Would likely negatively affect selection status."/>
        <s v="Would lower chances of getting the job"/>
        <s v="Would not want to risk the potential negative outcomes"/>
        <s v="Would not wish to prejudice the interview process"/>
        <s v="Would only bring it up if it affected my ability to do the job."/>
        <s v="would only bring it up, after the job offer -- and only asking for ergonomic keyboard/chair and better monitor(s). No need to bring it up if they don't offer the job, right?"/>
        <s v="Would risk not getting the job."/>
        <s v="Would sour interview experience"/>
        <s v="Would very much depend on the issue and what impact I thought it would have on the role I was interviewing for."/>
        <s v="Wouldn't feel comfortable telling them."/>
        <s v="Wouldn't seem relevant that early. I would ask questions to get a feel for how accepting the company is. "/>
        <s v="Wouldn't want that to be counted against me when compared to other candidates."/>
        <s v="Wouldn't want to jeopardize my chances at the position"/>
        <s v="Wouldn't want to risk job"/>
        <s v="Wouldn't want to risk not getting the job - i'd wait until I was hired"/>
        <s v="xxx"/>
        <s v="Yes if it would impact my work"/>
        <s v="Yes, If relevant to the duties of the position. Otherwise, not necessary. "/>
        <s v="Yes, Is important if can affect work."/>
        <s v="You can be assured that it would not be a taken as a negative. "/>
        <s v="You cannot enforce respect for any group of individuals. Every place I have worked care about performance and social integration. "/>
        <s v="You don't want to give a potential employer a reason not to hire you."/>
        <s v="Your not get the job"/>
        <m/>
      </sharedItems>
    </cacheField>
    <cacheField name="talk_mh_interview" numFmtId="0">
      <sharedItems containsBlank="1" count="4">
        <s v="Maybe"/>
        <s v="No"/>
        <s v="Yes"/>
        <m/>
      </sharedItems>
    </cacheField>
    <cacheField name="reason_mh_interview" numFmtId="0">
      <sharedItems containsBlank="1" count="1070" longText="1">
        <s v=" I don't want to poison the well... people are prejudiced and in denial about their own issues and vulnerabilities I find...I wish I felt differently..."/>
        <s v=" Personal"/>
        <s v="a"/>
        <s v="A general lack of understanding or sufficient social norms to appropriately respond to such issues."/>
        <s v="A negative count against me for the job"/>
        <s v="A perception/assumption of automatic and immediate disqualification. "/>
        <s v="Adds nothing of value to the interview"/>
        <s v="Afraid it would affect outcome"/>
        <s v="Afraid it would cost me the job."/>
        <s v="Afraid of niet being understood, that makes it hard to talk about it. Especially during an interview."/>
        <s v="Afraid of prejudice, but feel the need to be honest if it limits my abilities."/>
        <s v="afraid of stigma, being seen as less capable"/>
        <s v="Afraid of the stigma"/>
        <s v="Afraid to add something negative to the balance sheet"/>
        <s v="Again - unless I think it would affect my ability to do my job it is none of their business."/>
        <s v="Again it's not a situation I've experienced so I think it would depend on the health issue and how comfortable I was with the potential employer."/>
        <s v="Again relevancy - would it impact my work"/>
        <s v="Again, check my baggage at the door. My ADHD and general anxiety are well-managed enough that most of the time, they'll never have to worry about it anyway. At the same time, I'm proactive about bringing it up at my current gig, because I don't want it to be a &quot;new thing&quot; if I'm suddenly in a bad way."/>
        <s v="Again, depends if it's going to affect my work."/>
        <s v="Again, depends on whether I thought it would impact performance, and would require accommodation."/>
        <s v="Again, I wouldn't want mental health issues to affect hiring decisions with respect to me."/>
        <s v="Again, if it affected my direct functioning I probably would. I'm quite reserved anyway, and unless it could affect my work directly, it's not my employer's business."/>
        <s v="Again, if it happens in context, maybe. But, again. In the case of something that's supposed to me trying to look my best, talking about a flaw seems unnecessary."/>
        <s v="Again, if relevant to the work hours or similar."/>
        <s v="Again, if the employer stated their position on mental health issues and support for potential employees then I would feel comfortable talking about it."/>
        <s v="Again, it depends on if it would strongly affect my ability to work"/>
        <s v="Again, it has nothing to do with the ability to perform my role. I am not my mental illness."/>
        <s v="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
        <s v="Again, not part of the hiring process."/>
        <s v="Again, only if it could effect my job performance"/>
        <s v="Again, only if they asked me directly would I discuss my anxiety. _x000a_I wouldn't want them to think that I would be worse at the job than someone else because of it"/>
        <s v="Again, some of that is protected by law in the US."/>
        <s v="Again, they have no need to know."/>
        <s v="Again, to ensure that the employer is not going to turn out to be unsupportive of employee needs."/>
        <s v="Again, unless it somehow directly impacts my work it's nobody's business"/>
        <s v="Again, unless relevant."/>
        <s v="Again, when properly coped with it shouldn't affect my ability to do the job. I expect, as with physical health issues, I'll be allowed time needed when coping is necessary."/>
        <s v="Again, wouldn't want it to be held against me compared to other candidates."/>
        <s v="Again: honesty."/>
        <s v="Again: They need to know who they're hiring."/>
        <s v="allowing the interviewer full disclosure to make an informed decision"/>
        <s v="Almost certainty it would impact negatively on getting the position."/>
        <s v="Also irrelevant to getting  a job."/>
        <s v="Also seems highly likely to be irrelevant at the point that I am in an interview. "/>
        <s v="Although illegal, I wouldn't want a mental health issue to weigh on someones mind when they make the decision whether or not to hire me."/>
        <s v="Although should be protected, not convinced it wouldn't harm my chances."/>
        <s v="An interview is no place to discuss these kind of problems.  An interview is to sell yourself based on your merits."/>
        <s v="Any perceived issue could affect hirability, anti-discrimination policy or no. "/>
        <s v="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
        <s v="As a matter of privacy."/>
        <s v="As above"/>
        <s v="As above, but with added stigma that mental health issues are seen as not serious (and therefore bringing it up is itself would be considered a problem), or as incurable and therefore at least as big a liability as a physical problem."/>
        <s v="As before."/>
        <s v="As for physical issues, I do not feel it is relevant to employment."/>
        <s v="As previously stated, my health information is personal "/>
        <s v="As stated above, employers are hiring your mind."/>
        <s v="As the solicitant, its not my responsibitliy to do so. I dont know the company's terms and culture about this and would feel uncomfortable discussing it."/>
        <s v="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
        <s v="Bad experience"/>
        <s v="Bad experience before, I need to trust the new people to open myself"/>
        <s v="bad idea "/>
        <s v="Based on my current employer. They would just see as a reason to take leave or that they cannot push you to the limits it companies like to do for little thanks."/>
        <s v="BECAUSE"/>
        <s v="Because as a techie your main  tool is your brain. And i would fear that people would see my mental health issue as a maldunction and value my abilities less"/>
        <s v="Because I am open about being a mental health advocate - it's one of the reasons I am good at my job."/>
        <s v="because I can't control their reaction and unlike physical disorders which are better understood metal disorders are often less understood and judged more "/>
        <s v="Because I don't think they would hire me then "/>
        <s v="Because I don't want to cause any surprise, and I might need some days off because of it"/>
        <s v="Because I fear repercussions including not being hired"/>
        <s v="Because I think that it would put me as a candidate into the &quot;too hard basket&quot;. It is much to easy to justify not employing someone on other criteria when the mental illness was actually a significant factor thereby avoiding accusations of discrimination."/>
        <s v="Because I try not to let it affect my work. "/>
        <s v="Because I want the job."/>
        <s v="Because I would be scared they would think that it affects my work and I'm not worth hiring."/>
        <s v="Because I wouldn't get the job."/>
        <s v="Because I wouldn't want to work for an employer who wouldn't hire someone with such a condition"/>
        <s v="because i'd be scared they dismiss me politely "/>
        <s v="Because I'm sure it would mean I didn't get the job "/>
        <s v="Because it can affect the business, me and him if i am in bad mode."/>
        <s v="Because it can be seen as a weakness and they may chose another applicant over me because of it."/>
        <s v="because it gets equated with mental competency and makes you look bad"/>
        <s v="because it hurts me"/>
        <s v="Because it is not an accepted excuse"/>
        <s v="Because it is not visible and an employer would look on it negatively. "/>
        <s v="Because It makes me vulnerable"/>
        <s v="Because it may have some significant impact on my performance if I am not accomodated accordingly."/>
        <s v="Because it might just make me look stupid."/>
        <s v="Because it would impact the relationship (I might need certain freedom or personal space for example) and I believe honesty up front to be the best approach."/>
        <s v="because it would kill my chances at the job"/>
        <s v="Because it's an unfortunate part of who I am."/>
        <s v="Because it's me. Take it or leave it."/>
        <s v="Because it's none of their business. "/>
        <s v="Because my employer needs to support me in order to get the best work possible from me"/>
        <s v="Because of stigma."/>
        <s v="Because of the nature of our work, mental health issues are far more impactful. If I thought it needed to be accounted for, I would involve the potential employer to ensure they can work with me."/>
        <s v="Because of the perceptions I think they would have."/>
        <s v="Because Of the potential for discrimination"/>
        <s v="Because of the stigma around my ability to do my job, cope, etc."/>
        <s v="Because of the stigma involved. I don't want them to think that I would not be able to do my job regardless of my physical condition."/>
        <s v="Because that is up to them to share "/>
        <s v="Because the employer would use it to measure how competent/high maintenance I was"/>
        <s v="Because they need to know in order to provide me with what I need and to better understand my behaviour "/>
        <s v="Because they probably wouldn't hire me."/>
        <s v="Because they would boot my &quot;crazy&quot; ass right out of there."/>
        <s v="Because they wouldn't employ you"/>
        <s v="Because true or not, in my mind I would be taking myself out of the running for the position."/>
        <s v="Because while discriminating for mental health is not legal, one never gets reasons for a job offer not being extended, so it can only hinder."/>
        <s v="Because why do they need to know."/>
        <s v="Because you wouldn't get hired or were docked in pay"/>
        <s v="Because, if it were a mental health issue that might affect my job performance, it may be easy to hide, while being forthcoming about it might impact my likelihood to get the job in the first place."/>
        <s v="believe it would be an automatic red flag"/>
        <s v="bias"/>
        <s v="Bias/stigma"/>
        <s v="Bit knowing the environment if the new employer would make me nervous to do so"/>
        <s v="Bit more taboo about mental health issues. At my last interview I did mention that I only worked well with interesting tasks (let's call it a light case of ADHD), but I did not problematize it."/>
        <s v="circumstantial "/>
        <s v="Comfort discussing personal issues with someone who I've presumably only recently met."/>
        <s v="Concern about it's impact on hiring"/>
        <s v="Concern it could overshadow other issues"/>
        <s v="Concerned that I would be viewed as unreliable, or a liability."/>
        <s v="Concerned would not get the job"/>
        <s v="Considering that I'm a marginalized person, that would be too risky"/>
        <s v="cos I have a lot of crap in my head and i am ashamed about it"/>
        <s v="Cos I would really want the job they might get employ someone with mental health issues"/>
        <s v="Could compromise my ability to get hired or look like a compelling candidate"/>
        <s v="Could contribute to employment decision (legal or not) "/>
        <s v="Could definitely be seen as a weakness and a reason why you wouldn't be as productive as someone without the issue."/>
        <s v="Could only hurt my chances"/>
        <s v="currently no reason to"/>
        <s v="Definitely not, because I wouldn't want them to discount my ability to do the job well and mental health has much more stigma around it than a physical problem."/>
        <s v="denial of job"/>
        <s v="Depend on the job"/>
        <s v="Dependant on how comfortable I felt speaking the interviewer(s), dependant if they have mentioned there is an avenue/approach they embrace to address mental health issues. Dependant on how my mental health is that day/week/ etc"/>
        <s v="Depended on the issue and the employer. "/>
        <s v="depending of the place and the mental health issue ..."/>
        <s v="Depending on the company's culture I would be afraid that it may come off as a weakness or leave a bad impression."/>
        <s v="Depending on the exact nature of the issue I might think they wouldn't want to hire me"/>
        <s v="Depending on the nature of the health issue, I may feel uncomfortable sharing it with someone I'm not close to."/>
        <s v="Depends how empathetic the interviewer was. And how certain a job offer already is. Might cause bias unintentionally if raised to early"/>
        <s v="depends if I feel comfortable enough"/>
        <s v="Depends if it affects job in anyway. "/>
        <s v="depends if it's relevant"/>
        <s v="Depends on how much social stigma it has. Saying you have ADD is easier thsn, say, depression"/>
        <s v="Depends on if it would affect my work"/>
        <s v="Depends on likely impact on work performance."/>
        <s v="Depends on relevance to performance"/>
        <s v="Depends on the acuteness of the problem "/>
        <s v="Depends on the amount of open view on it"/>
        <s v="Depends on the health issue"/>
        <s v="Depends on the health issue. A mental health issue may prevent a clearance from being issued. It is a risky option to hire someone then have to let them go if they can't get a security clearance."/>
        <s v="Depends on the issue — depression has a stigma."/>
        <s v="Depends on the issue at hand. Would it affect my performance or would it require adjustments? Then, yes. If not, then I probably wouldn't."/>
        <s v="Depends on the issue, if it would influence my work I would certainly mention it."/>
        <s v="Depends on the issue."/>
        <s v="Depends on the issue. It may not be relevant or might not require their support. If it was pertinent, I probably would."/>
        <s v="Depends on the level of commitment I'm considering with such an interviewer."/>
        <s v="Depends on the mental health issue and how I feel about the interviewer.  But just like a physical issue, if it's going to affect my employment, the employer should know about it up front. "/>
        <s v="depends on the person"/>
        <s v="Depends on the type of mental disorder."/>
        <s v="Depends on the vibe and the type of work."/>
        <s v="Depends on wether I feel comfortable enough during the interview or when they bring it up in a non-threatening way."/>
        <s v="Depends on whether or not I feel it would impact my ability to do the work on a regular basis."/>
        <s v="Depends who the employer is, whether public or private sector"/>
        <s v="Depends."/>
        <s v="Depression is my entire life. Work shouldn't be my life."/>
        <s v="Depression, burn out and related issues often need attention. I wouldn't work for someone who didn't respect that."/>
        <s v="Despite the legal protections, mental health in my area still suffers a significant amount stigma."/>
        <s v="Disclosing mental illness up front is a good way to know an employer's stance or attitude towards mental illness and would help me decide if employment at that business would be worth it for me"/>
        <s v="Disclosing that cannot help you get the job"/>
        <s v="discrimination "/>
        <s v="Discrimination and not hired"/>
        <s v="Discrimination."/>
        <s v="Do not want to be discriminated against"/>
        <s v="Does not seem beneficial to bring up in interview."/>
        <s v="Doesn't concern them"/>
        <s v="Don't believe they are equipped to understand. "/>
        <s v="Don't have one personally, but the same logic applies. Mental health isn't respected or understood well by anyone and I don't see how it would be to my advantage to disclose."/>
        <s v="Don't know, feeling"/>
        <s v="Don't trust them not to judge and deny the job."/>
        <s v="Don't want to be flagged as crazy."/>
        <s v="Don't want to get rejected. But want to be fully open, to build trust and don't start a job with any &quot;secrets&quot;"/>
        <s v="Don't want to give someone even just one reason not to hire me. Getting a job is hard enough."/>
        <s v="Don't want to set a bad precedent. "/>
        <s v="Due to lack of understanding, without bias, how a treated mental health issue could effect work."/>
        <s v="duh..."/>
        <s v="E"/>
        <s v="Embarrassing / personal issue"/>
        <s v="Employers are less aware of the legal protections afforded to candidates with mental health issues. I would also fear unstated bias influencing the interview result much more so than I would for a physical issue."/>
        <s v="Employers don't offer jobs to people with mental health issues due to stigma"/>
        <s v="Employers don't typically make accommodations for mental health, so no point in bringing it up"/>
        <s v="Employers look for ways to disqualify you. And even in our lovely web industry, we don not give one shit about employees beyond what we can extract from them."/>
        <s v="employers may see it as a cost"/>
        <s v="Even though it's unjustified there is a stigma attached to mental health issues that is just not there for physical limitations."/>
        <s v="Even with more education on mental health, there is still a stigma and negative outcome in the work place if one is known to be 'on medication'."/>
        <s v="Everyone's got shit to deal with. I'm there to interview technically and figure out if it'd be a good fit. I'll ask questions and see what their stance is._x000a__x000a_I wouldn't tell someone one a first date that I'm depressed or have bad knees, plenty of other more positive and more interesting topics to talk about."/>
        <s v="Fear"/>
        <s v="Fear it might make the prospective employer uncomfortable with hiring me"/>
        <s v="Fear it would be held against me."/>
        <s v="Fear it would negatively bias me"/>
        <s v="Fear of being rejected or discriminated"/>
        <s v="Fear of bias/negative impact on prospects."/>
        <s v="Fear of discrimination"/>
        <s v="Fear of discrimination "/>
        <s v="Fear of discrimination as a racial minority with a mental health issue"/>
        <s v="Fear of discrimination."/>
        <s v="Fear of failing the interview"/>
        <s v="Fear of implicit bias against me."/>
        <s v="Fear of negative bias *and* no benefit in bringing it up "/>
        <s v="Fear of negative impact on prospects of employment."/>
        <s v="Fear of not getting the job"/>
        <s v="Fear of not getting the job "/>
        <s v="Fear of not making it through interview process due to stigma."/>
        <s v="Fear of stigma and being considered incompetent "/>
        <s v="Fear that it would disqualify me in their mind."/>
        <s v="Fear that the employer would consider additional health insurance expense and would doubt my ability to execute my work."/>
        <s v="Fear they would think I was unstable, a risk, or not all there."/>
        <s v="feel it would negetivly impact my canidacy"/>
        <s v="Feel it would prevent hire. Only if asked point blank."/>
        <s v="Feel like they would potentially not hire because of mental health issues"/>
        <s v="Feeling vulnerable, not wanting to let them down"/>
        <s v="Feels like I'm making a mountain out of a molehill"/>
        <s v="For all the reasons you already know."/>
        <s v="For fear of losing the job."/>
        <s v="For me, it depends on how the interview is going - if it's clear that it's a dead end, I would not bring it up."/>
        <s v="For the same reason as above, but I don't know at all whether the employer views mental health the same as physical health."/>
        <s v="For the same reason.  If it effects my work, they need to know."/>
        <s v="For the same reasons as for physical health issues..."/>
        <s v="General sense of stigma."/>
        <s v="Getting the job would be more important in the short term#"/>
        <s v="Getting through interview would be hard enough, let alone risk negative response"/>
        <s v="hard to imagine it ever going well. all but the most progressive people see mental health issues as less &quot;real&quot;. better to frame needs (like sleep, nutrition, doctors appointments) as required to protect physical health in some vague way"/>
        <s v="Hard to say. Probably as would jeapodise job"/>
        <s v="Has the potential to look like you are whining."/>
        <s v="Haven't thought it through "/>
        <s v="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
        <s v="Health issues (either physical or mental) do not affect my productivity as a worker while I am in the «working» state (i.e. not absent due to some illness), so why should I discuss them in an interview?"/>
        <s v="honesty"/>
        <s v="I *definitely* would be afraid I'd be d/q'd from the job for mentioning this."/>
        <s v="I actually don't think it's any of their business."/>
        <s v="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
        <s v="I am a gifted adult and most employers aren't familiar with my differences. People with high IQ can appear intimidating or aloof; mental health issues might be the nail in the coffin"/>
        <s v="I am a veteran with PTSD-related issues. I believe in total transparency. If it's not appreciated, then I know the potential employer is not for me."/>
        <s v="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
        <s v="I am bi-polar. For many people, their only understanding of bi-polar is the mass shooter on the nightly news. That is so far from the reality of most bi-polar people that it's like saying because you drive a car you must be a drunk driver."/>
        <s v="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
        <s v="I am from India. IMO mental illness is not looked upon in an accepting way here. If I have an mental health issue, I would be skeptical to talk about it as it might affect my prospects."/>
        <s v="i am not obligated to"/>
        <s v="I am not sure it would hinder my place in the job"/>
        <s v="I am privileged to be choosy with employment and would not want to work where bringing up such issues is problematic."/>
        <s v="I am scared it may scare off potential employers to be honest. I guess it really depends on the person that is sitting across the table and how comfortable I'd feel."/>
        <s v="I am to the point in my career that if cannot be honest with my employer, then I don't want to work for them."/>
        <s v="I am uncomfortable discussing mental health issues outside of my immediate family."/>
        <s v="I assume it would weigh against me getting the job"/>
        <s v="I assume that chronic mental health issues, like chronic physical health issues, would often affect hiring decisions, even though employers won't say so.  I'm diabetic, and have observed discrimination on the physical health side of things."/>
        <s v="I assume they wouldn't hire someone whose primary method of work has some kind of issue."/>
        <s v="I barely know these people, probably, and I'd rather not give them any reasons to turn me down. I don't see an upside."/>
        <s v="I believe it would impact me negatively"/>
        <s v="I believe it would negatively influence their decision on whether to hire me or not"/>
        <s v="I believe it would prevent me from getting the job"/>
        <s v="I believe it would result in not being hired."/>
        <s v="I believe it would severely hinder your chances of getting a job"/>
        <s v="I believe the bias against mental health issues is too strong. And it DOES effect my performance. It's why I freelance."/>
        <s v="i believe there is a stigma around mental health issues, since they are somewhat mysterious.  So, as uncomfortable as i am about asking for a sick day, or for a physical concession, asking for a mental health concession would absolutely be out of the question for me."/>
        <s v="I believe there would be a conscious/unconscious bias against me."/>
        <s v="I brought it up before a Google interview and they weren't willing to make allowances for it. Disclosing it doesn't seem to yield positive outcomes."/>
        <s v="I cannot explain"/>
        <s v="I cannot see how sharing this information would benefit me."/>
        <s v="I deal with bouts of Anxiety and Depression but not clinical levels. Sometimes it gets the better of me but it has never been obstructive"/>
        <s v="I definitely think the employer might worry about my ability to perform the job."/>
        <s v="I depends on what degree it affects my work. If it affects how I work I would want to be up front about that."/>
        <s v="I did for my current job. I didn't want surprises. And I wanted to know if that's a blocker of getting hired. It might become an issue some day so I wanted to be sure they know what they get and that, through their reaction I get a glimpse of what I get"/>
        <s v="I do not think that they would understand, and it would affect their decision. "/>
        <s v="I do not want health issues to effect how I am perceived in an interview."/>
        <s v="I don't believe that it would impact the interview anyway positive, but could have very negative impacts."/>
        <s v="I don't feel comfortable talking about mental health issues at all, even less with a stranger interviewing me."/>
        <s v="I don't feel like it's relevant to getting hired"/>
        <s v="I don't have a current issue, but I would want to know about health coverage and their general policies."/>
        <s v="I don't have any"/>
        <s v="I don't have anything diagnosed specifically wrt my anxiety and depression.  Sometimes I don't take it as seriously because of that."/>
        <s v="I don't have OCD but I'm little obsessive with things and I'm pretty open about it."/>
        <s v="I don't have official diagnosis but I'll maybe get one later"/>
        <s v="I don't have one"/>
        <s v="I don't have one, so it's hard to relate"/>
        <s v="I don't know"/>
        <s v="I don't know how a potential employer would react, and whether they would feel accommodating a mental health issue would be considered too difficult"/>
        <s v="I don't know if I would do that. "/>
        <s v="I don't know them, and they don't know me"/>
        <s v="I don't see it as being relevent"/>
        <s v="I don't see the need. If I'm at the interview, it's because I am fine working there as I am."/>
        <s v="I don't suffer from any mental health issues that warrant discussion - so I'm not sure!"/>
        <s v="I don't think companies are able or willing to deal with a mental health issue. I feel like bringing it up Cottle negatively affect the decision to hire me. "/>
        <s v="I don't think enough people are aware of mental health issues, so it is more likely to just have a negative impact"/>
        <s v="I don't think I need it."/>
        <s v="I don't think it would help my chances of getting the job, and it's possible that it could hurt them."/>
        <s v="I don't think it's appropriate to discuss those issues during early interviews. I'd wait to discuss with HR after I have a feel for what's going on."/>
        <s v="I don't think it's very transparent to many employers how mental health issues might affect a person's workplace efficacy, and I wouldn't want to lose a potential position because of that thought (whether or not the interviewer made that decision consciously or not)."/>
        <s v="I don't think mental health issues are well understood and the negative stigma might cause my interview to end negatively"/>
        <s v="I don't think that's a topic that needs to be discussed in an interview."/>
        <s v="I don't think they would hire me, in the first place."/>
        <s v="I don't trust my employer with that information."/>
        <s v="I don't want it held against me"/>
        <s v="I don't want it to reflect negatively on my ability to carry out my responsibilities"/>
        <s v="I don't want to add any cause for bias until the hiring has been decided one way or another."/>
        <s v="I don't want to get passed over. "/>
        <s v="I don't yet know what they'd do with that information"/>
        <s v="I doubt they'd hire me."/>
        <s v="I fear it would have negative consequences. "/>
        <s v="I feel a lot less protected when discussing mental health, that protection is non-existent or unclear"/>
        <s v="I feel as if there is a stigma against mental health issues in general. I am loathe to even discuss it with my wife."/>
        <s v="I feel I need to be able to physically and mentally do the job demands to be considered."/>
        <s v="I feel it could have a bearing on if I got an offer of employment even though it is illegal to discriminate based on mental health issues. "/>
        <s v="I feel it might color the opinion of everything I said or did."/>
        <s v="I feel it would definitely affect my chances at being accepted."/>
        <s v="I feel it would negatively effect my ability to get the position"/>
        <s v="I feel it's best to be candid in an interview, however mental health issues are still a stigma — I'd likely play it by ear and balance the decision of whether to bring it up during an interview based on the tone and thoroughness of the interview."/>
        <s v="I feel like all things being equal, a potential employer will always choose a candidate without mental health issues."/>
        <s v="I feel like bringing up a mental health issue would be a mark against me getting the job. If they had the choice between myself and another candidate that didn't mention a health issue, I feel they would take the other candidate."/>
        <s v="I feel like employers are not as understanding of prospective employees who might admit to battling bouts of depression or anxiety."/>
        <s v="I feel like it would effect my chances of getting a job. It's also none of their business unless it effects my performance."/>
        <s v="I feel like it would hurt my chances of getting the job. I'm not aware of any laws that protect applicants from discrimination based on mental health as there are with physical health."/>
        <s v="I feel like it would prevent my future employment"/>
        <s v="I feel like mental health is a private issue"/>
        <s v="I feel like mental health issues (at least in my state of Pennsylvania) have little or poorly administered protection in the workplace."/>
        <s v="I feel like that would negatively affect my employment opportunities."/>
        <s v="I feel like they'd not hire me because of it. They'd come up with some BS excuse but I'd suspect it'd be because of the mental health issue."/>
        <s v="I feel like this would put you out of the running for a position almost immediately. Or at least be used as a negative mark against you."/>
        <s v="I feel stable on medication right now. I'd only bring it up after accepting the job, if high anxiety occurs"/>
        <s v="I feel that a mental health issue would not be something I'd want them to take into account as part of the hiring process, unless it were a serious enough issue that I wouldn't want to work for an employer who was not willing to make accommodations for my issue."/>
        <s v="I feel that it would indefinitely compromise my chance of being hired"/>
        <s v="I feel that it would only hurt my chances at employment, or have no bearing at all."/>
        <s v="I feel that mental health issues are still viewed as &quot;taboo&quot; and most employers / interviews may not be able to respond to these issues. Talking about it will simply make the interview awkward - and negatively affect my chance to get the job."/>
        <s v="I feel that people are mostly scared about mental disease. I'll be afraid to be classified as crazy and not taken seriously. I would not take that risk."/>
        <s v="I feel that physical issues can be addressed by the employer (installation of ramps, no prolonged standing, etc), while mental issues are perceived as being strictly the responsibility of the individual."/>
        <s v="I feel there is still pervasive stigma around mental health issues which could be used against me."/>
        <s v="I feel there is to much of a stigma attached to mental health issues to bring them up in an interview"/>
        <s v="I feel they would definitely weigh it against me in considering me for the job, whether intentionally/consciously or not."/>
        <s v="I feel uncomfortable discussing such issues with someone I've just met."/>
        <s v="I have a difficult enough time with my physical disabilities. Opening up my mental health issues at that time would serve no purpose"/>
        <s v="I have been hospitalized twice at Hines Madden Hospital. This issue is a bridge too far to cross.  Been out of full-time work since let go Jan 2010. Trying to get back in in next two years. Working part-time installing systems. Was a sys admin."/>
        <s v="I have done before. I have no issue talking about it."/>
        <s v="I have enough counting against me in an interview without adding to the number of biases weighted against me."/>
        <s v="I have found their reaction to be a good indicator of whether our ideals are aligned / whether it's a good fit for me as a workplace."/>
        <s v="I have personally experienced negative treatment after disclosing mental illness.  I want to avoid doing so ever again."/>
        <s v="I have several severe mental health issues that would greatly affect my work."/>
        <s v="I haven't been diagnosed with a mental health issue, but if I were, I think I would only bring it up to people I trusted. Potential employers wouldn't fall into that category."/>
        <s v="I imagine that would prompt the interviewers to quickly disregard my resume."/>
        <s v="I imagine they will dismiss my application"/>
        <s v="I know there's widespread stigma toward mental health. I would avoid discussion this in an interview (unless I didn't want the job)"/>
        <s v="I like to be open about it up front "/>
        <s v="I lost a job because of my mental health issues, it would look bad."/>
        <s v="I may not bring up a mental health issue in an interview with a potential employer, because I would be afraid that it might influence their decision about whether or not to hire me. They might view me as unstable or unqualified to properly do my job."/>
        <s v="I might be reluctant in an interview as there is still a bit of a stigma..."/>
        <s v="I might bring it up because I value honesty and wouldn't want to be employed under false pretences . However I think that a mental health issue would seriously jeapordise my chances of employment in the tech industry."/>
        <s v="I might not bring up a mental health issue if it did not have any affect on my current work."/>
        <s v="I need to establish trust with my employer before I would be willing to discuss my mental health, especially if it was not actively affecting my work performance at the time of the interview."/>
        <s v="I need to know they understand. I don't want to work for someone who doesn't understand."/>
        <s v="I never surprise my boss"/>
        <s v="I often do not disclose."/>
        <s v="I personally don't believe that generalized employers have the capacity to grapple with the possibility or potential for any mental health issues when they are worried about keeping their companies afloat."/>
        <s v="I prefer to keep nothing hidden"/>
        <s v="I probably would, if it had the same effect as my disability. If not, I can't say how I would act."/>
        <s v="I probably wouldn't, depending on what the hypothetical mental health issue is."/>
        <s v="I suffer from burn-outs. If I'm ever willing to work for an employer again, this is something they need to be aware of in order to find the best way to avoid it."/>
        <s v="I think a potential employer would definitely see a mental health issue as a reason not to hire me."/>
        <s v="I think it could negatively impact my candidacy for the position."/>
        <s v="I think it is generally important to bring it up, if I felt that the employer was open to hearing about it"/>
        <s v="I think it would definitely lead to not being hired."/>
        <s v="I think it would depend on the mental health issue and how I felt it would impact the interview."/>
        <s v="I think it would negatively impact the interview."/>
        <s v="I think it would put me at risk of not getting the job."/>
        <s v="I think it would very much decrease my likelihood of getting hired."/>
        <s v="I think most employers would straight up discount me for that"/>
        <s v="I think the only time would be with &quot;on call&quot; work (i.e. Being available 24/7 with no set schedule) as this causes far too much stress in my life. I refuse, and have quit, jobs that rely on this method. The job that I quit was promised to have a schedule in the interview. "/>
        <s v="I think there is a general feeling of &quot;you should be able to manage that&quot; via some employers and this is not where I would want to test that. I might bring up mental health coverage during an interview though."/>
        <s v="I think there's a stigma around mental health and also an issue of trust. I don't want to share with someone who will violate that trust (a physical disability is more transparent than a mental one), and also deemed &quot;more dangerous&quot; to the workplace. "/>
        <s v="I think they would be less likely to make an offer."/>
        <s v="I think they would not hire me if they knew I had depression issues."/>
        <s v="I think they would question whether I could perform the job as well as a candidate without mental health issues."/>
        <s v="I think this also depends on if it would effect my ability to perform the job tasks."/>
        <s v="I try to give the best impression to my interviewers and I wouldn't bring up a mental health issue that doesn't impact my ability to do my job."/>
        <s v="I understand that, while they might consciously not act differently if I had a mental health issue, I'm not at all convinced that people in tech, even those who know what Cognitive Dissonance means, will actually take steps to avoid it.  Furthermore, there's a huge stigma behind it."/>
        <s v="I want to be considered the same as every other applicant, and not be categorized by my limitations."/>
        <s v="I want to be viewed as someone they can rely on and who is emotionally strong, even though that might not be the case."/>
        <s v="I want to gauge their ability to support, understand and empathize with my situation."/>
        <s v="I want to get hired"/>
        <s v="I want to make sure both parties can make an informed decision - leaving something important unsaid would foster frustrated expectations"/>
        <s v="I will bring up because it is the main process of body"/>
        <s v="I wont get the job"/>
        <s v="I work in IT and i might know that my illness has positives my employer is mostly likely ignorant enough to not understand both sides of it. i usually talk about it in a strength versus weakness thing. "/>
        <s v="I worry it would affect my chances of employment"/>
        <s v="I worry that it would be viewed as a very severe weakness."/>
        <s v="I would be afraid it would jeopardize my chances"/>
        <s v="I would be afraid it would negatively impact my chances."/>
        <s v="i would be afraid of bias in their decision making"/>
        <s v="I would be afraid that I would be looked-over."/>
        <s v="I would be afraid that it would result in me not being chosen for the position."/>
        <s v="I would be afraid that the entire interview would become a discussion of the issue, and the decision process would be based off whether or not the issue is serious enough to take a chance on."/>
        <s v="I would be afraid they would let me go if they found out about any mental health issues I would have."/>
        <s v="I would be certain it would reflect poorly on me."/>
        <s v="I would be certain that nobody would want to hire someone with a mental health issue. "/>
        <s v="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
        <s v="I would be concerned that it would affect my chance of getting the job."/>
        <s v="I would be discriminated against."/>
        <s v="I would be more worried that a company would know how to deal with a mental health issue."/>
        <s v="I would be reluctant to bring up a mental health issue for fear that it could reduce my chances of getting the job."/>
        <s v="I would be too afraid they wouldn't hire me if I told them."/>
        <s v="I would be very concerned about potential negative bias."/>
        <s v="I would be worried it would be seen as a pity play, make me seem unlikeable/'crazy'/a liability rather than an asset."/>
        <s v="I would be worried that it might affect my job application even though I am aware that they are not legally allowed to do so. However, it would be difficult to determine / prove if that was the case or not."/>
        <s v="I would be worried that it would hinder my chances as a potential candidate"/>
        <s v="I would be worried that the employer would consider the problem a liability"/>
        <s v="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
        <s v="I would bring it up because my mental health issues have made me a stronger person and developer. "/>
        <s v="I would bring it up if during the interview I think such issue may influence my performance."/>
        <s v="I would bring it up if I felt it would impact my ability to do my job."/>
        <s v="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
        <s v="I would bring it up if it affected day to day work. Otherwise probably would not because the stigma around it."/>
        <s v="I would bring it up if it affected my ability to do the job. I wouldn't bring it up if it felt irrelevant and wouldn't affect my ability to do the job."/>
        <s v="I would bring it up only if I would need accommodations in order to do my job."/>
        <s v="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
        <s v="I would bring up any issue that would affect my performance of that jobs duties "/>
        <s v="I would consider it something private that I would manage privately."/>
        <s v="I would definitely be worried that it would significantly hurt my chances of getting hired."/>
        <s v="I would definitely think it would affect my chances of getting that job. I feel like there is a good chance it would not be viewed as &quot;professional&quot; to bring it up -- I have been penalized in interviews for bringing up semi-personal information before (was going through the end of a 5+ year relationship and in the process of moving. Disclosed that to a potential employer, found out from the recruiter that it was not viewed as &quot;professional.&quot;)"/>
        <s v="I would discuss a mental health issue only at an interview that is trending towards an offer, mostly to review what mental health covered their insurance provides."/>
        <s v="I would fear that I wouldn't get the job because people would see it as a burden that could lead to problems with my employment."/>
        <s v="I would feel immediately stigmatized and that my candidacy would be dismissed."/>
        <s v="I would first observe and ask questions to get a feel for how open and accepting the company is. "/>
        <s v="I would if I felt it would be a serious impediment to both parties as it pertains to my ability to do the job. Otherwise it could feel a bit like trapping the employer."/>
        <s v="I would likely perceive that as irrelevant to the interview process."/>
        <s v="I would likely prefer to wait until the offer stage to discuss mental health issue / accommodations, rather than in the interview"/>
        <s v="I would not be comfortable appearing in any way vulnerable or give the employer a chance to exercise bias against me"/>
        <s v="I would not because I am very concerned that it would negatively affect my chances for employment."/>
        <s v="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
        <s v="I would not bring up a mental health issue, but if they brought it up, I would talk about it."/>
        <s v="I would not expect the employer to hire me if I were to bring up such a topic in an interview."/>
        <s v="I would not interview for a position where I believed my mental health would be an issue."/>
        <s v="I would not want to appear weak or unstable."/>
        <s v="I would not want to bring up anything that could  negatively impact my interview"/>
        <s v="i would not want to give ANY reason for disqualification"/>
        <s v="I would not want to risk possible discrimination.  Even if it's illegal, it can bias opinions."/>
        <s v="I would not want to work for an employer that reacted negatively to a mental health issue. I think it's a good test to ensure that they're the kind of employer I'd want to work for. "/>
        <s v="I would only bring it up if I felt it was going to negatively impact my work. If I knew it was, then it would only be fair to share it up front."/>
        <s v="I would only discuss my mental health issues with a person after I have established that I can trust them.  I also want to show that it will not affect my job performance before I reveal any sort of personal issues."/>
        <s v="I would only do this if necessary, if it was an obvious mental health issue, if I appeared normal I would not bring it up."/>
        <s v="I would raise it after I got the job if necessary"/>
        <s v="I would rather have our conversation and my qualifications be the focus of an interview."/>
        <s v="I would say it depends on what it is. Generally speaking, I would be hesitant to bring up any mental health issue in an interview situation, but there are circumstances which could change my mind."/>
        <s v="I would want to know the stance of the potential employer towards mental health issues. There is still a stigma surrounding mental health issues, and while it needs to dissipate, I would want to know the context in which I would bring it up and more details around the scenario."/>
        <s v="I would want to set expectations of my ability from the start"/>
        <s v="I would want to steer away from this as stress is the common denominator in all jobs and stress triggers panic and potentially depression. I've had employers bail and then the family who I was supporting as well. "/>
        <s v="I would worry that bringing up a mental health issue would have negative consequences."/>
        <s v="I would worry that they would not want to hire me because of it. "/>
        <s v="I wouldn't because for fear of not being hired because of it, but at the same time I feel like I should It may affect my availability to perform my job"/>
        <s v="I wouldn't bring it up unless absolutely necessary for my day-to-day job function, out of fear of discrimination or not being hired."/>
        <s v="I wouldn't expect them to hire me and I would expect them to make it known why they didn't hire me."/>
        <s v="I wouldn't feel comfortable discussing mental health issues with anybody but really close friends and/or other sufferers in the first place. But also, it's not like it wouldn't hurt my chances of landing a position."/>
        <s v="I wouldn't get the job"/>
        <s v="I wouldn't get the job."/>
        <s v="I wouldn't know if I could trust them at that stage"/>
        <s v="I wouldn't know if I needed accommodations. Also shame. Probably more shame."/>
        <s v="I wouldn't know whether it would affect chances of getting employed."/>
        <s v="I wouldn't think it relevant to the interview."/>
        <s v="I wouldn't trust a potential employer not to hold mental health against me. "/>
        <s v="I wouldn't unless it was an obvious issue. "/>
        <s v="I wouldn't want it to affect my chances of getting the job. I'm already a woman and a person of color; why would I bring up something else that makes me different when &quot;cultural fit&quot; is such a big deal in this field?"/>
        <s v="I wouldn't want stigma or prescribed ideas of what I can/can't do to affect my chances of getting hired."/>
        <s v="I wouldn't want them to think less of me."/>
        <s v="I wouldn't want to attach a negative stigma to myself"/>
        <s v="I wouldn't want to knowingly generate bias against me in an interview."/>
        <s v="I wouldn't want to work for an employer who couldn't handle the fact that I (or any coworkers) might have a health issue."/>
        <s v="I'd be afraid that it would affect the outcome"/>
        <s v="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
        <s v="I'd be concerned that it would negatively affect my employment opportunity."/>
        <s v="I'd be worried it would bias them against hiring me."/>
        <s v="I'd be worried that I wouldn't get the job."/>
        <s v="I'd bet they wouldn't hire me"/>
        <s v="I'd explain too explicit which would deem me unproductive in their eyes. It would be better to choose a more stabe individual. "/>
        <s v="I'd fear they would think it would affect productivity. And if there are many more candidates I could easily be eliminated."/>
        <s v="I'd have to feel it out in the interview and see if I felt comfortable discussing it. It's a tough call. I wish I could just feel comfortable doing it all the time. "/>
        <s v="I'd have to feel really comfortable with the potential employer (close colleague or friend), and would probably not speak to my depression directly. I would bring up the concept of &quot;mental health days&quot; and be my own advocate, however."/>
        <s v="I'd make me look weaker and less apt."/>
        <s v="I'd only bring it up if I felt comfortable &amp; also would need accommodations. But probably a lot less likely to bring it up than a physical health issue."/>
        <s v="I'd rather ask about health benefits and look at it from there.  No need to bring it up in an interview unless it directly affects the job, or is specifically brought up by the interviewer"/>
        <s v="I'd worry about the stigma."/>
        <s v="I'd worry that the reaction would not be one of understanding and that it would count against me during the selection process."/>
        <s v="I'm a private person in general, I may not bring it up."/>
        <s v="I'm almost certain it'd count against me at interview stage."/>
        <s v="I'm already a minority in tech, definitely wouldn't get the job if also sick "/>
        <s v="I'm already deaf. I have a lot working against me in the interview process already.  "/>
        <s v="I'm an honest person."/>
        <s v="I'm fairly certain that would influence decisionmaking. There are so many ways to get away with discriminating on that basis, they can just chalk it up to 'cultural fit'"/>
        <s v="I'm lucky that I'm mostly functional even when not doing well so I wouldn't disclose until I was at the company and had a better idea of how people react to it. "/>
        <s v="I'm not comfortable enough explaining or discussing mental health. I feel that it may &quot;make it weird&quot; in the interview."/>
        <s v="I'm not sure if it'd harm my chances, but I wouldn't want to give anyone more reason to not hire me"/>
        <s v="I'm pretty sure that would eliminate me as a candidate. or it would trigger a bias in even the most well intentioned hiring team. it would make them suspicious of me and my technical abilities. finally, there is an ugly history of conflating mental illness with hysteria, or being &quot;too emotional&quot;, I would be afraid that this would trigger certain stereotypes to surface "/>
        <s v="I'm uncertain how the ADA applies to mental health, or whether it even applies at all"/>
        <s v="I've been on Disability (SSDI) for Bipolar for 6 years now and if I'm ever able to interview again, I'll need to honestly explain the chasm in my resume. I'd also need to seek employment where my disorder can be understood and accepted at the outset."/>
        <s v="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
        <s v="Idk"/>
        <s v="If a prospective employer is unable to answer questions about their mental health services then you probably don't want to work there. That said, I acknowledge that that's a fairly privileged position to take and many people don't have that choice."/>
        <s v="if he does his work correctly why should i"/>
        <s v="If I do is depending on my trust in the person"/>
        <s v="If I feel it won't impact my job, I won't bring it up."/>
        <s v="if I felt they would understand I would, otherwise I wouldn't for fear of being discriminated against"/>
        <s v="If I thought that it was relevant to the job I was interviewing for, I would bring it up."/>
        <s v="If I was &quot;recovered&quot;"/>
        <s v="If I was desperate for the job, I would not want to jeopardize my candidacy. On the other hand, if the health issue was very serious and could interfere with the responsibilities of the position, I feel that the employer should probably know about it."/>
        <s v="If I was going back, even just part-time, to fulltime employment, I'd want to make sure that at least my minimum requirements are met (eg. no open-plan office and similar nasties). Expecting anything more is .. naive."/>
        <s v="If I was mentally unstable or unable to work regular hours, I could bias my own interview with this information."/>
        <s v="If it affected my ability to do my job"/>
        <s v="If it applied I would consider it"/>
        <s v="If it came up, I would. I would not bring it up unprompted."/>
        <s v="If it didn't affect my job, I would discuss it with my manager after I was hired"/>
        <s v="If it does not affect my work, it is none of their business."/>
        <s v="If it got in the way of work, it if I needed some accommodation, I would, but, otherwise, it wouldn't seem worth it."/>
        <s v="If it has an effect on my ability to do work, then yes. Otherwise, it's not their business"/>
        <s v="If it impacts the work, they should know about it."/>
        <s v="If it meant that I needed a flex schedule or similar accomodation"/>
        <s v="If it relates to schedule availability, etc.  (Eg, can't work during certain hours, need frequent breaks, etc.)"/>
        <s v="If it required me to I would, otherwise id try to keep it to myself. Dont want to be a burden or be labeled as somewhat disabled"/>
        <s v="If it seemed relevant."/>
        <s v="If it was going to affect the ability to do my job, I would feel obligated to let them know."/>
        <s v="If it was going to effect my position, I would bring it up."/>
        <s v="If it was obvious and was going to affect my workplace, and if there was a way my employer would find out.  But I wouldn't take the job in the first place if I thought my mental illness would affect my job"/>
        <s v="If it was relevant to the position. "/>
        <s v="if it wasn't relevant"/>
        <s v="If it would have a direct impact on my ability to perform the role I would feel compelled to mention it, but depending on how understanding I expected the employer to I might not, due to the negative consequences. "/>
        <s v="If it would make me seem less suitable for the job"/>
        <s v="If it's relevant or would affect my duties. For example, if I was in a situation where I would need my team to be aware of my condition to help me deal with an acute episode then I would make sure that my team is properly equipped to do so."/>
        <s v="If it's relevant to the conversation, I'm happy to mention that I'm an anxious depressive and to expand as needed. I think it's important to raise the topic openly (as appropriate); it reduces stigma, and gives me an indication of the company's attitude towards mental health."/>
        <s v="If its relevant."/>
        <s v="If my prospective job was high stress or could trigger anxiety"/>
        <s v="if not current, then feel it's not relevant."/>
        <s v="If relevant for the job, I would. If not, I wouldn't."/>
        <s v="if relevant to job"/>
        <s v="If that mental heath issue were not germane to the work, I would not bring it up."/>
        <s v="If the employer had a clear, positive stance on the issue, it would be reasonable to talk about. Otherwise it may be perceived negatively because of its intangible, invisible nature. "/>
        <s v="If the employer made it clear they expected crunch time I would want to discuss stress related issues. "/>
        <s v="If the issue affected my work, I would want the employer to know about it at the time of hiring, to avoid conflict later."/>
        <s v="If they don't have to know, there's no possible way it can impact their hiring decision"/>
        <s v="If they made an offer and the issue would impact them. "/>
        <s v="If was relevant to the job, then yes. But I do think that discussing mental health in a job interview is more risky (because of the negative perception it could create) than discussing physical health issues."/>
        <s v="Immediate dismissal"/>
        <s v="Important to bring them up so that all parties are aware.  Hiding a Mental Health issue would never end well for either party.  All conversation should be open and all cards on the table."/>
        <s v="In case it affected how well they though I could do the job/reliability"/>
        <s v="In most regards it doesn't concern the employer, if it becomes an issue then I'd be willing to discuss it."/>
        <s v="In my experience, many people see mental health as a lesser issue than physical health, and one that can fixed if they &quot;man up&quot; or grow up. I worry that mentioning a chronic mental health issue would be viewed as a detriment and a weakness to my work."/>
        <s v="Interview is not the place/time for personal info"/>
        <s v="Interviewers may not be trained on how to respond to this."/>
        <s v="Interviewers, especially HR people, tend to look for ways to eliminate candidates, rather than perform positive Selection Interviewing methods."/>
        <s v="Interviews are largely about knowledge / mental capacity. Could be seen as a weaker mental capacity."/>
        <s v="Is it relevant to the job, and is it something I can work around."/>
        <s v="It _could_ way into being hired, instead of skills"/>
        <s v="It _may_ affect the outcome of an interview, so I'd be reluctant to bring it up"/>
        <s v="It carries a stigma"/>
        <s v="It could mean time off/etc and the employer should be infomred"/>
        <s v="It could negatively influence my chances of being hired."/>
        <s v="It creates an expectation of trouble, is difficult to prove and thus has a stigma."/>
        <s v="It depends on how open the potential employer is about mental health"/>
        <s v="It depends on how the interview is going, and how the condition may/may not affect the role."/>
        <s v="It depends on if I thought the issues would impact my ability to get a job I desired."/>
        <s v="It depends on the employer, I think being open about mental health issues with some companies would be good to help find out what their policies are, I wouldn't want to end up at a place with crappy policies for mental health care"/>
        <s v="It depends on the employer. See, it's difficult to answer survey questions that require generalizing all previous employers. I've had productive conversations with some; even so, at one place a mental health issue conversation resulted in immediate retribution."/>
        <s v="It depends on the reputation of the employer"/>
        <s v="It depends on the type and severity of the issue"/>
        <s v="It depends on whether or not it would affect my job."/>
        <s v="it depends on whether the issue might be perceived as having more impact on my performance than it actually does, and whether i am confident i can explain the impact and work around it."/>
        <s v="It depends on which aspect of mental health we're talking about :) Some are more stigmatized than others."/>
        <s v="it depends. my current job, i made an offhand reference to my therapist in the cover letter. but i also believed myself woefully underqualified at the time so I can't vouch for having taken the application completely seriously."/>
        <s v="It doesn't matter at that point in my opinion. Ultimately I feel, although third parties can greatly help you with mental health troubles, it is ultimately yourself and your perspective on things that has to change and thus it's a very personal battle."/>
        <s v="It hard. There is still a stigma around mental health problems and people faking it, certainly around my home town."/>
        <s v="It has no legal bearing on the hiring process"/>
        <s v="It hasn't come up for me."/>
        <s v="It is embarrassing and would probably lose me the job. "/>
        <s v="It is good to be open"/>
        <s v="It is illegal to not hire someone for having a mental disorder, but it is perfectly legal, from what I understand,  to not hire them for indirect effects of their disorder. I would not have gotten my current job if I briught up my mental illnesses. "/>
        <s v="It is impossible to talk about mental health issues with people you don't know and trust. You don't know how they will react and in my experience there is never any positive or favourable reaction to discussing mental health issues"/>
        <s v="It is not treated with respect"/>
        <s v="It is what it is. If that causes a problem, I should not work there."/>
        <s v="It isn't a reason they should use to determine if I'm qualified for the job"/>
        <s v="It isn't relevant to my ability as a programmer."/>
        <s v="It may affect how I work but the employer may not take it seriously depending on the illness"/>
        <s v="It may affect my being hired"/>
        <s v="It may affect the hiring managers decision if I bring this up. Although, an interview is about ensuring the employer is a good fit for me too. So I would have to consider my options at the time."/>
        <s v="It may inhibit my chances of getting the position."/>
        <s v="It may unconsciously affect their decision."/>
        <s v="It might affect my performance and relations with the colleagues"/>
        <s v="It might affect my relationship with my co-workers"/>
        <s v="It might be considered a sign of being incompetent or incapable of handling the job"/>
        <s v="It might be important to know how they react to such things."/>
        <s v="It might impact me negatively."/>
        <s v="it might impact the services they needed to provide"/>
        <s v="It might make me look like a liability "/>
        <s v="It might make them doubt my reliability or performance, and so be less likely to hire me."/>
        <s v="It might reflect poorly on me as a candidate; all else being equal, it seems that an employer would want to hire a worker with no chronic mental health problems than one with chronic mental health problems."/>
        <s v="It really depends on the person, the employer, and how comfortable I felt discussing the issue."/>
        <s v="It seems obvious: when trying to get a job you are trying to put your best foot forward and admitting you have a mental health issue or physical health issue makes you look less desirable as an employee"/>
        <s v="It should not effect they way how I work. So it should not have any negative things for the new boss"/>
        <s v="It should not have an impact on my interview process."/>
        <s v="It shouldn't matter"/>
        <s v="It would affect my chance of getting the job"/>
        <s v="It would affect their decision regardless of policy "/>
        <s v="It would be a negative in the hiring process."/>
        <s v="It would be a weird thing to volunteer in an interview. I wouldn't want a candidate to tell me about any issue, because it puts me in a bad spot if I decline to offer them a job."/>
        <s v="It would be considered strange. I am already a minority, I don't need more negative things counted against me in an interview. "/>
        <s v="It would be judged as a risk."/>
        <s v="It would be seen as a roadblock to productivity and communication."/>
        <s v="It would be uncomfortable"/>
        <s v="It would certainly affect the outcome of the interview."/>
        <s v="It would depend on my general feelings of the employer/my issue"/>
        <s v="It would depend on the field &amp; what I knew of the employer."/>
        <s v="It would depend on the job expectations, culture, and expectations."/>
        <s v="it would depend on the severity of the condition, and to what extent it would affect my capability to work"/>
        <s v="It would depend on the type of MH iddue."/>
        <s v="It would depend on whether or not I could trust the employer to not stigmatise me as well as how desperately I needed or wanted the job. I can cover my illness fairly well and wouldn't want to harm my chances of getting the job, if necessary."/>
        <s v="It would depend on whether the issue could require accommodations."/>
        <s v="It would depend on whether the issue was relevant to the work being performed and if it will negatively effect it."/>
        <s v="It would depend primarily on the issue and whether I deemed it relevant to the interview/position."/>
        <s v="It would depend upon if it would have any direct or indirect bearing on my position. If it was applicable, I would bring it up. If not, I'd not bring it up unless prompted, same as a physical issue."/>
        <s v="It would harm my career"/>
        <s v="It would likely result in a negative opinion of me, and my ability to perform the job, and might also be communicated beyond the person performing the interview. It's not a potential employers business if it doesn't effect my ability to do the job, and I value my privacy."/>
        <s v="It would limit potential for employment - why would they hire someone with mental health issues over a healthy person? It's like being on a football team - would they hire someone injured or someone ready to jump in and play?"/>
        <s v="It would make them perceive me as weak or someone who will cost them money from sick days"/>
        <s v="It wouldn't be worth it in case it somehow did impact the hiring process. Again, it's something I'd rather bring up later or not at all."/>
        <s v="It's a market"/>
        <s v="It's a rather private manner, which one might not wish to share with everyone if they are in a position where you may not be a part of their team any way._x000a__x000a_If an interview succeeds should in most cases not be based on any lingering mental state, and as such one would open up and become vulnerable in a negative way."/>
        <s v="It's a very personal thing, to talk about a mental health issue. It is harder to talk about because it forces me to tell you something that you otherwise might never know, unlike a physical ailment which could be visible or become visible over time without my consenting to share it. "/>
        <s v="It's a weakness; and you mostly want to talk about your strenghts"/>
        <s v="It's also relevant"/>
        <s v="It's embarassing"/>
        <s v="It's good to know about potential hurdles ahead of time."/>
        <s v="It's hard to talk about in that high pressure situation"/>
        <s v="It's illegal for that to effect a job offer"/>
        <s v="It's important for the employer to know about my needs so they can accommodate them."/>
        <s v="It's important to know ahead of time."/>
        <s v="It's important to let people know if aspects of the job are going to be more difficult."/>
        <s v="It's instantly seen as a weakness, and then also an issue with your own mental state to discuss that weakness."/>
        <s v="It's my problem, not theirs."/>
        <s v="It's no different from a physical health issue. If it can potentially affect my performance then I should be clear."/>
        <s v="It's none of their business until it affects my work"/>
        <s v="It's not of their business"/>
        <s v="It's not pertinent to the position.."/>
        <s v="It's not relevant to my ability to perform the job responsibilities."/>
        <s v="It's not relevant to the role and illegal to allow for discrimination based in such things in the UK."/>
        <s v="It's not relevant."/>
        <s v="It's private, being treated successfully, and would eliminate the chance of getting the job."/>
        <s v="It's roughly equivalent to getting a tattoo on your forehead saying &quot;don't hire me&quot;"/>
        <s v="It's unlikely to be any of the prospective employer's business or to affect my performance as an employee."/>
        <s v="It's... just not done. You're advised against it in college: you're told &quot;don't bring up anything that might be negative in an interview.&quot;"/>
        <s v="Jeopardizes getting the job"/>
        <s v="jjjjjj"/>
        <s v="Judgement"/>
        <s v="Just one more thing to filter me out"/>
        <s v="Just seems really personal and I would worry about that affecting the out come. Not everyone is aware of how that issue would affect someone's work. Or how it could. Not every company has good policies around keeping up to date on how an employee is doing. "/>
        <s v="Keeping it secret is essential to getting &amp; holding jobs at some companies."/>
        <s v="Leading with a mental health issue seems like it is immediately going to be seen as far more severe, problematic, etc."/>
        <s v="Less chances of getting the job, plus negative references for the future."/>
        <s v="Less likely to get the job."/>
        <s v="Less likely, simply because the general perception and knowledge about mental illnesses is less widely understood. For instance, Adult ADD might be simple to explain, whereas Bipolar II would be a longer discussion and may be avoided in an interview."/>
        <s v="Like i said before, i think that there are so many prejudices and ignorance about mental health"/>
        <s v="Lose out on job, for a certainty."/>
        <s v="Majority of mental health issues, such as depression, bipolar disorder, OCD, schizophrenia are considered a disability. I am afraid that employers might discriminate against what they called &quot;disabled&quot; people. I don't even feel comfortable telling my family and friends about my mental health issues.  "/>
        <s v="Many organizations look for any reason to reject a candidate during the interview process."/>
        <s v="Many people still disbelieve that adult ADHD is a thing — if I suspected a  potential employer had problems I might try to suss them out before taking a job."/>
        <s v="massive stigmatization in the &quot;cult of smart&quot;"/>
        <s v="May affect job performance."/>
        <s v="May bias employer against me."/>
        <s v="may not get hired"/>
        <s v="May treat me differently or not hire me"/>
        <s v="Maybe, it's the stigma"/>
        <s v="Medical privacy "/>
        <s v="Medical screening process would be more appropriate (even though some of them only ask for diagnosed mental illnesses) "/>
        <s v="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
        <s v="Mental health is either not taken as seriously as physical health or is viewed negatively."/>
        <s v="Mental health is not seen as an issue by most employers."/>
        <s v="Mental health is still stigmatised enough and not protected enough it could result in my not getting a job I wanted."/>
        <s v="Mental health is still viewed as a taboo."/>
        <s v="Mental health issues are hugely stigmatized.  I made the mistake of letting my last employer find out that I had ADHD and an adderall prescription not really thinking about it.  The head of engineering would joke about me &quot;doing meth&quot;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
        <s v="Mental health issues are not as easy for healthy individuals to relate to. Because of all the stigma in mental illness I would want a new employer to know me better before learning about my mental illness."/>
        <s v="Mental health issues are stigmatized."/>
        <s v="Mental health issues are still a taboo subject."/>
        <s v="Mental health issues can and often do effect our ability to perform."/>
        <s v="Mental health issues don't seem to be treated like &quot;real&quot; issues"/>
        <s v="Mental health issues have a negative stigma. "/>
        <s v="Mental health issues that impact my job are necessary for them to know for them to make an informed decision. This would probably change to &quot;no&quot; if I NEEDED the job as opposed to just wanted the job."/>
        <s v="Mental health stigmas mean that I feel uncomfortable discussing mental issues up front"/>
        <s v="Mental health too stigmatized, don't know the prospective employer well enough to determine whether it would be negative (and it usually is) "/>
        <s v="Mental illness is not a protected class from discrimination and disclosing it publicly could affect my immigration status"/>
        <s v="Mental issue are still considered a bit of a taboo and I have trouble expressing how I feel. It will greatly depend on how I feel on the moment with the interviewer"/>
        <s v="mental issues are a bit stigmatic, everyone knows it's there but no-one wants to deal with it. A broken leg isn't that big a deal, but a broken mind is abstract."/>
        <s v="Mental issues are harder to be discussed with anyone."/>
        <s v="Might allude to it under the guise of &quot;work-life balance&quot; or something, but the only valid reason to hire me is the quality of my brain so it would be extremely detrimental to call it into question"/>
        <s v="Might have negative influence on getting a job or not"/>
        <s v="Might mean no offer."/>
        <s v="might not get the job"/>
        <s v="Might reduce my chances of getting hired, even though I don't expect them to ever officially name it as a reason for my application being turned down."/>
        <s v="more personal issue, afraid of looking like an excuse (see: why don't you just smile more?)"/>
        <s v="more stigma"/>
        <s v="More Taboo."/>
        <s v="Most of employers would refuse to hire me in my opinion. "/>
        <s v="Most people tend to assume that being mentally ill means you're going to be crap writing code."/>
        <s v="My employer should be aware of any issues that could reasonably affect my performance"/>
        <s v="My internalized stigma is way too strong. "/>
        <s v="My mental health is currently well controlled so no one would know if I didn't tell them."/>
        <s v="My mental health issues are manageable outside_x000a_Of work, mostly, so I don't bring them up "/>
        <s v="My physical health problems are less stigmatized. "/>
        <s v="My problem to work with, not theirs"/>
        <s v="n/a"/>
        <s v="Na"/>
        <s v="Naturally, I'd be afraid that they wouldn't hire me."/>
        <s v="negative connotation"/>
        <s v="never have done it before"/>
        <s v="Never know what they will do with that information"/>
        <s v="Never. Absolutely never. This would be stigmatized to hell. "/>
        <s v="never. you have no background info about the person who is interviewing you and their understanding of mental health."/>
        <s v="No because I don't feel comfortable discussing it probably because they're (mental illnesses) are not as &quot;accepted&quot;."/>
        <s v="No because I don't want them to think I can't perform my job or that they can't count on me in crunch time."/>
        <s v="No good"/>
        <s v="No idea, that's not something I'd be comfortable dealing with. It's essentially as if I told them I may or may not act like a retard some day, but it ain't my fault, it's XYZ disease's fault. :-)_x000a__x000a_Not a very good pitch to sell yourself"/>
        <s v="No need to disclose so early as it may not be an issue. Don't want to give them a reason not to pick me!"/>
        <s v="no need to do so"/>
        <s v="No offer"/>
        <s v="No one wants to hire a crazy person"/>
        <s v="No reason to risk making them concerned about it"/>
        <s v="no way.  would never get the job"/>
        <s v="Nobody wants to hire a crazy person"/>
        <s v="Nobody's business but my own."/>
        <s v="Non of his/her business"/>
        <s v="None of their binniz"/>
        <s v="None of their business"/>
        <s v="None of their business as long as I feel I can perform my work "/>
        <s v="none of their business unless it actively limits my activities, at which point I probably wouldn't be interviewing anyway"/>
        <s v="None of their business."/>
        <s v="Nonstarter"/>
        <s v="Not being sure about privacy and consequences"/>
        <s v="Not everybody understands mental health. Would worry about being perceived negatively. "/>
        <s v="Not everyone regards mental health as realistic; its kind of an enigma as to treatment options"/>
        <s v="not gonna risk that !"/>
        <s v="Not having a mental illness, I assume there is a stigma around the issue for people who haven't experienced it."/>
        <s v="Not if I wanted to get hired!"/>
        <s v="Not related to my qualifications or skills"/>
        <s v="Not relevant"/>
        <s v="Not relevant to my skills"/>
        <s v="Not relevant to the interview process."/>
        <s v="not sure - you usually don't know the ppl interviewing you "/>
        <s v="Not sure how I'd feel about. I haven't had one"/>
        <s v="Not sure how the employer would see the problem there's no information available for them or on the mental problems and how to deal with it."/>
        <s v="Not sure."/>
        <s v="Not sure. That would depend a lot on the company I would be interviewing with."/>
        <s v="Not the right sotuation to talk about a mental issue"/>
        <s v="Not the topic of discussion unless my mental health impaired work directly "/>
        <s v="Not their business"/>
        <s v="Not topical to hiring"/>
        <s v="Not unless I knew what their track record was with mental illness, I would have to know I could trust them and that they wouldn't judge me negatively"/>
        <s v="Not unless I was aware how they felt about mental health."/>
        <s v="Now you've got me...! I think not previously knowing said interviewers would dissuade me, not knowing how it would affect my outcome, although I would know that I should be addressing it with them."/>
        <s v="Of fear of being regarded as weak or unable to perform job tasks. Requiring time off for &quot;fake&quot; reasons. "/>
        <s v="Only if got ask"/>
        <s v="Only if I felt I required accommodation. Even then, reluctantly because it makes me a less attractive candidate."/>
        <s v="Only if I felt it would impact my productivity"/>
        <s v="Only if I had a firm belief that there would be no negative consequences."/>
        <s v="only if it is impacting my work and I feel like and can trust the employer"/>
        <s v="Only if it is relevant for the work."/>
        <s v="Only if it required immediate accommodation."/>
        <s v="Only if it would affect my work somehow"/>
        <s v="Only if it would directly affect my work, otherwise it's not their business."/>
        <s v="Only if the job was for an organization or business run by or for people with similar issues."/>
        <s v="Only if working for the disability community."/>
        <s v="Only when it was relevant"/>
        <s v="People have so much stigma and I don't want to find out what kind, I want to get hired"/>
        <s v="People have strong stigmas against mental health issues. Instead I talk about work/life balance and burnout in the tech industry, to get a feel for how understanding they are. "/>
        <s v="People who never struggled with mental health issues are incapable of understanding."/>
        <s v="Personal health issues don't belong in the interview process, as it inherently makes the interview particularly hostile to the interviewee and their organization (because HR law, especially as relating to anti-discrimination, is a thing)."/>
        <s v="Personal issue"/>
        <s v="Physical is more obvious"/>
        <s v="Possibility that this would have a bearing on doing the job"/>
        <s v="Potential discrimination"/>
        <s v="Potential negative impact on job."/>
        <s v="potential negative outcome"/>
        <s v="Potentially affects my capabilities on the job."/>
        <s v="Potentially frowned upon_x000a_"/>
        <s v="Prefer to focus on benefits I bring. "/>
        <s v="Prefer to keep this private in case an employer discriminates against me."/>
        <s v="Prejudice "/>
        <s v="pretty sure this would not work out in my favor"/>
        <s v="previous attempts haven't gone well"/>
        <s v="Privacy"/>
        <s v="Private"/>
        <s v="probably depends on atmosphere and attitude of interviewer"/>
        <s v="Quick way to not get the job."/>
        <s v="Rather keep it hidden, and come forward later once they had come to know me"/>
        <s v="Rather not bring up something that would affect my chances of being hired. (Yes, it's illegal to discriminate that way, but that doesn't mean that doesn't happen, yeah?)"/>
        <s v="Reaction would tell a lot of the type of employer they are. "/>
        <s v="Reduce chance for employment"/>
        <s v="Respecting my right to privacy and avoiding any risk of discrimination."/>
        <s v="Retaliation"/>
        <s v="Risk not getting position"/>
        <s v="Risk not getting the job."/>
        <s v="Risk of a negative reaction"/>
        <s v="Risk of being discarded at a job interview._x000a_Risk of being neglected for a promotion._x000a_Risk of being fired."/>
        <s v="Risk of discrimination"/>
        <s v="risk of job security"/>
        <s v="Risk of not getting an offer"/>
        <s v="Risk of not getting hired."/>
        <s v="same"/>
        <s v="Same answer"/>
        <s v="Same answer - I want to know how a potential employer would react before I consider working for them.  "/>
        <s v="Same answer as above: why on earth would you discuss a weakness?"/>
        <s v="Same answer as before. I prefer to use an interview as an opportunity to learn more about a potential employer and to showcase my skills. I wouldn't want to waste that valuable time on the minutiae of my health."/>
        <s v="Same answer as for physical health issues, though admittedly I'm a little slower to bring up mental health concerns due to stigma fears."/>
        <s v="Same answer as for physical health issues."/>
        <s v="Same answer as physical"/>
        <s v="Same Answer, an employer deserves to know your limitations."/>
        <s v="Same answer. But it would feel more raw and vulnerable. Having been self-employed now, I'd be a lot more selective about where I choose to interview, and opt myself out of places that wouldn't be empathetic and understanding."/>
        <s v="Same answer. When someone hears that you have mental health issue they do not want to risk hiring you. People are weird..."/>
        <s v="Same as above"/>
        <s v="Same as above -- hesitant to bring up anything that doesn't affect my work but might make me seem less employable."/>
        <s v="Same as above,"/>
        <s v="Same as above, and there are additional implications about mental health and overall group dynamics."/>
        <s v="Same as above."/>
        <s v="Same as above. My desire for the job may trump my willingness to disclose a potential issue. "/>
        <s v="Same as above. Things like &quot;please send an agenda w/HR meetings, because anxiety&quot; usually come up after hire, not at interview time, IME"/>
        <s v="Same as any issue, I'm looking for employers that enjoy me exactly as I am. Not some glossed up version of myself"/>
        <s v="same as before"/>
        <s v="Same as before "/>
        <s v="Same as before, it would really depend on the circumstances."/>
        <s v="Same as before; lack of worker protections and proof that non-hire was result of disclosure of condition"/>
        <s v="Same as before."/>
        <s v="Same as for physical health, but mental health has more stigma attached to it."/>
        <s v="Same as physical"/>
        <s v="Same as physical - would be seen as a negative"/>
        <s v="Same as physical -- if I think I would need special treatment or accommodation to do the work, I would bring it up as soon as it's relevant.  "/>
        <s v="Same as physical : shouldn't affect outcome "/>
        <s v="Same as physical health issues."/>
        <s v="Same as physical health reason really. Coupled with the fact that nowadays I feel it's even more important to highlight mental health issues rather than sweeping under the carpet."/>
        <s v="Same as physical: I don't feel that it is their business and although they should not take it into consideration when hiring, let's be honest, they do."/>
        <s v="Same as physical: I would want a potential employer to understand the manifestations of my mental health issues up front to prevent misunderstandings."/>
        <s v="Same as physical. "/>
        <s v="Same as physical...unless it was directly related to part of the job"/>
        <s v="Same as the above for the physical"/>
        <s v="Same as the physical. If it would impact my performance, it's only fair to be honest about it."/>
        <s v="Same as with a physical health issue, I take on jobs I can do, mutually agreeing on parameters (they need it done soon, I need enough flexibility to deal with mental and/or physical issues)."/>
        <s v="same as with physical issue"/>
        <s v="Same as with the physical."/>
        <s v="same reason"/>
        <s v="Same reason as a physical health issue."/>
        <s v="Same reason as above"/>
        <s v="Same reason as above basically. Except the added  knowledge of how society views people with depression and anxiety and how that portrayal could reflect on me and affect my chances of getting a job I'm qualified for."/>
        <s v="Same reason as above."/>
        <s v="Same reason as above. But less likely"/>
        <s v="same reason as above. it's my problem and my business alone."/>
        <s v="Same reason as before. Add to that the stigma associated with mental health. Not a good idea. I think employers, especially big companies, see mental health issues like depression as undesirable."/>
        <s v="Same reason as for physical health issue above."/>
        <s v="Same reason as physical"/>
        <s v="Same reason as physical health - it's not their business straight up, so maybe in a later interview"/>
        <s v="Same reason as physical health -- it's very personal."/>
        <s v="Same reason as physical. "/>
        <s v="Same reason mostly. Though probably depend on particular issue and how it may affect the work life"/>
        <s v="Same reason, basically. And, it seems like it might be too early in a relationship to do so.  Why should they have a window into my personal life, just because they're my employers?"/>
        <s v="Same reason, if I felt it would reduce my chance of getting the job and at the same time it would not impede my ability to *do* the job, I wouldn't mention it."/>
        <s v="Same reason, if it does not affect my job skills, interviewer does not need to know. Otherwise, I might tell about it. "/>
        <s v="Same reason, it may affect my productivity."/>
        <s v="Same reason."/>
        <s v="Same reason. Could cause trouble to keep silent."/>
        <s v="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
        <s v="Same reasoning as before."/>
        <s v="Same reasons as above, but amplified."/>
        <s v="Same reasons as physical"/>
        <s v="Same reasons, I'll cost more, be less productive"/>
        <s v="Same reasons. "/>
        <s v="Same reasons.  Doubt that interviewer would be able to avoid bias."/>
        <s v="Same response as the physical one."/>
        <s v="Same thing"/>
        <s v="Same thing, lower chances of getting the job and fear that they would zone in on that rather than all the awesomeness I can bring "/>
        <s v="same thing: If it has impact or if it's visible at work, why trying to hide."/>
        <s v="Same, although would have greater concern about employer viewing mental health as worse that a physical health issue as well as overall negative views of mental health issues. "/>
        <s v="Same, depends on the relevance to my function"/>
        <s v="Same, I don't want them to think I can't work"/>
        <s v="See above"/>
        <s v="see above — in this instance, i believe it would be perceived negatively."/>
        <s v="See above answer - related to trust."/>
        <s v="See above note about physical discussion."/>
        <s v="See above."/>
        <s v="See above. Also, it's analogous to bringing up my black wife or gay son."/>
        <s v="See answer to question b"/>
        <s v="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
        <s v="See previous."/>
        <s v="Seems irrelevant and embarrassing"/>
        <s v="Seems like it would deter them from hiring me."/>
        <s v="Seems like it would only hurt chances of getting a job."/>
        <s v="Seems like it would work against me"/>
        <s v="Seems like TMI, and I don't want any doubts about my effectiveness as an employee."/>
        <s v="Seems more private than a physical issue."/>
        <s v="Seems too private to share"/>
        <s v="Seems unnecessary. It's asinine to bring up unnecessary conversation ever. "/>
        <s v="Set expectations appropriately."/>
        <s v="Shouldn't generally be relevant"/>
        <s v="Shows weakness and changes social situation. Interview fails. "/>
        <s v="Similarly to physical issues, only if I felt I needed accommodation."/>
        <s v="Since it doesn't affect my job performance it's none of their business."/>
        <s v="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
        <s v="Social stigma "/>
        <s v="Social stigma, lack of protection under the law and difficulties proving discrimination"/>
        <s v="Some employers may be open to it, others are not."/>
        <s v="Some people dont take mental health serious and might think I am incapable of doing the job."/>
        <s v="some people view mental illness as weakness. i don't want my employer prejudiced against me on account of my depression."/>
        <s v="Stigma"/>
        <s v="Stigma could influence their desire to hire me. "/>
        <s v="Stigma of mental illness."/>
        <s v="Stigma, mainly. "/>
        <s v="Stigma."/>
        <s v="Stigma. "/>
        <s v="Stigma. Fear of not getting the job. "/>
        <s v="Stigma. Fear. Typical reasons mental health isn't discussed or divulged. I'd rather not have someone's opinion of me shaped by a disease."/>
        <s v="Stigmatized. Uncomfortable for both parties. Mental instability frowned upon in technical roles. "/>
        <s v="Still such a stigma there... it's important though... tough call"/>
        <s v="Strongly advised by mentors not to discuss it; issues with anxiety are often perceived as a weakness/hindrance/liability, even if the interviewer is considerate of mental health issues this can introduce a negative bias."/>
        <s v="Supervisors don't like to deal with those sort of issues."/>
        <s v="Sure"/>
        <s v="suspect it would  stop  me  getting  job"/>
        <s v="taboo "/>
        <s v="Taboo subject"/>
        <s v="Tech industry attitudes such as working long hours expected, peer arrogance, judgemental, etc. present a culture of intolerance, but over the past several years, I have noticed some improvement.  Plus, I'm more of a private person."/>
        <s v="Telling  someone that's interviewing me that I have clinical depression, generalized anxiety disorder, PTSD, autism spectrum disorder, and ADD would bring a lot of stigma. I doubt they'd think I could handle the job, or they'd think I couldn't work well on a team. _x000a__x000a_The trust hasn't been built yet. Maybe if the company was really upfront about caring about mental illness, and had people in leadership with mental illnesses, then I'd probably feel comfortable speaking about them during the interview."/>
        <s v="That is a slippery slope. In my opinion your chances of getting the job are much less if you bring up mental health issues."/>
        <s v="That is not something I would be open about unless I felt it was safe to do so, and I could not determine that during the short amount of time of an interview."/>
        <s v="That would be a one way ticket out from consideration."/>
        <s v="That would be career suicide"/>
        <s v="That would be job suicide."/>
        <s v="That's private information asked none of their business."/>
        <s v="That's sensitive, and I'd need to know them better first."/>
        <s v="The goal is to get hired, not tossed in the bin."/>
        <s v="The job market is too competitive."/>
        <s v="the large stigma against people with mental health issues"/>
        <s v="The mental health issue itself, no, because alone it isn't relevant.  The work I had to do to overcome the issue, yes."/>
        <s v="The one time I did in the past, the interviewer clearly wrote me off immediately._x000a_Now, I try to judge whether an organization would be a supportive environment without outing myself. It’s a lot easier to ask for accommodation after getting hired and demonstrating the ability to do the job than to give the employer a reason not to hire you in the first place."/>
        <s v="the same "/>
        <s v="The same as above.  I would not want my application to be viewed in any poorer light compared to my peers."/>
        <s v="The same as previous one."/>
        <s v="The stigma associated with mental health colors the judgement of potential candidates.  "/>
        <s v="The stigma attached to mental health is still to great, its better, but not there yet IMHO."/>
        <s v="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
        <s v="the stigma of mental illness and how i fear it would impact the job."/>
        <s v="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
        <s v="The stigma of the topic."/>
        <s v="The tech field seems highly reliant on mental capabilities. So I would fear that any issues disclosed here might negatively impact my standing (justified or not)."/>
        <s v="Theoretical, since I'm currently fortunate enough to not suffer a mental illness: If the question comes up or I am aware that this would severely deteriorate the future work atmosphere if people don't know in advance."/>
        <s v="there are ways to &quot;legally&quot; discriminate. it doesn't take much effort to &quot;legally&quot; block a new hire for illegal reasons."/>
        <s v="There is a stigma associated with mental health issues, at least with some. It is a difficult thing to be transparent about."/>
        <s v="There is a stigma surrounding mental health issues.  I must trust someone before sharing that info."/>
        <s v="There is a stigma surrounding mental health that you are unstable as an employee if you have mental health issues."/>
        <s v="There is absolutely no way it could help, and a lot lot lot of ways it could hurt. And even though I should be protected by non-discrimination laws, if someone did use it in their decision-making, I'd have virtually no recourse."/>
        <s v="There is mental health issues in my family"/>
        <s v="There is no benefit and it's a risk."/>
        <s v="There is no doubt in my mind that mental health issues are viewed negatively by those looking to hire in a competitive industry. "/>
        <s v="There is still a stigma around mental health issues. The interviewer's perception of my skills and capability to perform the required tasks of the role may be altered because of this (even though I wouldn't have the job yet)."/>
        <s v="There is still too much stigma attached to mental health and the possibility for discrimination is too high. I might disclose it *after* being hired and passing any probationary period. "/>
        <s v="There is too much of a negative stigma associated with &quot;not being able to handle the stress&quot; of work.  Especially if you are in a startup."/>
        <s v="There is zero upside to bringing it up. There is no foreseeable circumstance in which bringing it up forestalls a problem or leads to opportunity."/>
        <s v="There's a definite stigma around mental health issues. It seems like one would be disqualified immediately."/>
        <s v="There's a stigma, so I'd probably leave it out if I could."/>
        <s v="There's a stigma. "/>
        <s v="There's a still very prominent stigma against mental health and that anyone with a mental illness is &quot;crazy.&quot; Some people would brush it off and understand that it's just like having asthma—an illness that we have to take medication for and we can live normal lives with it. But some don't understand that."/>
        <s v="There's likely nothing they could do to mitigate any performance problems as a result of a mental health issue, so I probably wouldn't discuss. "/>
        <s v="There's not enough knowledge out there. A physical health problem seems like a fixed risk that can be accommodated. Mental health I'd invisible, therefor an unknown risk."/>
        <s v="There's too little understanding or sympathy around mental health. I'd be labeled &quot;crazy,&quot; and that'd be the end of the interview."/>
        <s v="These would be more likely to directly effect my work I think"/>
        <s v="They absolutely do not need to know this before i start. I feel like this is a huge HR issue and the less they know the better honestly. I am very dyslexic  and  have a learning disability but it does not effect how i preform at my job"/>
        <s v="They are still stigmatized and without obvious mentions of acceptance by the employer beforehand I would worry that there would be hidden (or not so hidden) prejudice.  Again I would worry about being written off for the job."/>
        <s v="They don't know me well enough to understand the full context behind any issues. "/>
        <s v="They don't need to know unless/until it affects my work."/>
        <s v="They may not be accepting"/>
        <s v="They might think I am unstable or unreliable"/>
        <s v="They might think I'm a complainer"/>
        <s v="They will definitely be biased"/>
        <s v="They won't employ me"/>
        <s v="They would assume lots of things, it takes a lot of education to describe the effects of a mental illness, and requires nuance to interpret how it affects a candidates ability to do a job."/>
        <s v="They would hold it against you"/>
        <s v="They would immediately give the &quot;short interview&quot; and show you the door. That's career suicide. What if someone said &quot;I'm manic depressive, sometimes I can't get shit done because I'm too depressed. Other times I'll get more done in 4 hours than your entire team will in a week.&quot; Most companies are going to think you're nuts."/>
        <s v="They would not hire me."/>
        <s v="They wouldn't hire me"/>
        <s v="This again would negatively reflect on your potential, especially more so that a physical problem."/>
        <s v="This is a conservative area. Employers don't want to hear about someone’s “drama”, or risk having that be exposed to a paying client. It might impair the bottom-line."/>
        <s v="This is quiet personal"/>
        <s v="This is the same as disclosing a physical illness, but much more severe; people associate instability with mental health with instability at work, and want only a perfect neurotypical programmer who will be low risk"/>
        <s v="This seems like it would be disqualifying myself or bringing up trouble that my employer likely wouldn't want to deal with. "/>
        <s v="This would be more difficult because I think people do not understand and are more biased against mental health issues than physical ones, and I'd be concerned they'd find another pretext for not hiring me."/>
        <s v="This would depend on the severity of an effect the issue could have on work performance."/>
        <s v="This would never help me get a job, and it could only be used against me negatively."/>
        <s v="To avoid being disqualified due to that fact."/>
        <s v="To avoid stigma."/>
        <s v="To avoid the stigma that it brings."/>
        <s v="To be honest and up front about things that may affect my work performance, unless I was too embarrassed to talk about it. "/>
        <s v="To ensure that my mental health issues would be accomodated, but it would depend on what the mental health issues I had were"/>
        <s v="to get support"/>
        <s v="to give them option to choose or reject me, as a whole "/>
        <s v="To see how they react, plus to allow them to know how to best talk with me."/>
        <s v="To test how supportive the environment will be."/>
        <s v="Tolerance and understanding"/>
        <s v="Too afraid of doing so."/>
        <s v="Too easy for that to immediately disqualify me in their eyes, without me having any proof of this or recourse."/>
        <s v="Too easy to map mental health to ability to do the job."/>
        <s v="Too great a stigma. Would likely be rejected for another candidate. "/>
        <s v="Too much stigma"/>
        <s v="Too much stigma, no way I would get the job."/>
        <s v="Too personal"/>
        <s v="Too personal "/>
        <s v="Too private."/>
        <s v="trust - if I trusted the employer and needed their help I would bring it up. "/>
        <s v="Trying to get a job"/>
        <s v="Uncertain about reception.  Very difficult to determine an interviewer's experience and perception of mental illness."/>
        <s v="uncertainty about their reaction"/>
        <s v="Unknown ramifications. "/>
        <s v="Unless I felt comfortable or knew how the employer felt about mental health, I most likely wouldn't feel ready to disclose that information that early on."/>
        <s v="Unsure"/>
        <s v="Unsure of how they woud react."/>
        <s v="Usually not relevant"/>
        <s v="very much depends on what the line of questioning leading to that was and the nature of their line of enquiry"/>
        <s v="Viewed as disqualifying"/>
        <s v="Weakens my negotiation position."/>
        <s v="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
        <s v="When asked about &quot;weaknesses&quot; I am open about my anxiety and what I'm doing to work on it"/>
        <s v="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
        <s v="Why give an employer a reason not to choose you?"/>
        <s v="Why risk implicit or overt bias?"/>
        <s v="With the best will in the world an employer will not see it as a positive even if it's not direct discrimination."/>
        <s v="Without knowing the employer's stance in mental health issues I would be reluctant to do anything that might jeopardize the interview. "/>
        <s v="Won't get the job. "/>
        <s v="Work mostly in small teams: no-one would consider you and small teams could excuse it away as &quot;not a good personality fit&quot;"/>
        <s v="Worried about discrimination"/>
        <s v="Worried about it limiting opportunities, seen as a major negative "/>
        <s v="Worried about not getting a job"/>
        <s v="Worried it would affect my chances of getting the job."/>
        <s v="Would alter the outcome of the interview."/>
        <s v="Would be afraid that it would negatively affect my potential as a hiring candidate."/>
        <s v="Would be concerned at the negative stigma"/>
        <s v="Would be concerned I wouldn't be considered for the position."/>
        <s v="Would be too much of a negative"/>
        <s v="Would be worried about negative stereotypes/affecting the interviewers decision."/>
        <s v="would certainly mean no job"/>
        <s v="Would definitely not be hired"/>
        <s v="Would depend on issue."/>
        <s v="Would expect not to be hired if honest about mental health issues"/>
        <s v="Would feel it could affect outcome."/>
        <s v="Would feel it may have an effect on the chance of employment"/>
        <s v="Would feel it would negatively impact my chances.  So only if it was asked."/>
        <s v="Would go against me"/>
        <s v="Would just depend on the relevance to the discussion.  I wouldn't bring it up unless necessary."/>
        <s v="Would likely negatively affect selection status."/>
        <s v="Would not get hired"/>
        <s v="Would not get the job"/>
        <s v="would not if I was not 100% sure that the disclosure would not affect my application"/>
        <s v="Would not want to be the reason I did not receive the job"/>
        <s v="Would not want to bring up anything like this as it could negatively influence hiring decision"/>
        <s v="Would not wish to prejudice the interview process"/>
        <s v="Would only bring it up if it affected my ability to do the job."/>
        <s v="Would only hurt you"/>
        <s v="Would want them to know in case of potential impact on my work.  But would be hesitant due to possible stigma associated with it "/>
        <s v="Would want to know if management support is going to work."/>
        <s v="Wouldn't get the job."/>
        <s v="Wouldn't want marks against me"/>
        <s v="wouldn't want the stigma"/>
        <s v="Wouldn't want to jeopardize my chances. "/>
        <s v="xxx"/>
        <s v="Yes, If can affect work"/>
        <s v="Yes, this shit can crack my workflow, you know? "/>
        <s v="you never know who is interviewing you"/>
        <s v="You never know. And the last thing you want in an interview is an armchair psychologist telling you &quot;you just need to try harder&quot;"/>
        <s v="Your not get the Job"/>
        <m/>
      </sharedItems>
    </cacheField>
    <cacheField name="career_impact" numFmtId="0">
      <sharedItems containsBlank="1" count="6">
        <s v="Maybe"/>
        <s v="No, I don't think it would"/>
        <s v="No, it has not"/>
        <s v="Yes, I think it would"/>
        <s v="Yes, it has"/>
        <m/>
      </sharedItems>
    </cacheField>
    <cacheField name="negative_viewed_coworkers" numFmtId="0">
      <sharedItems containsBlank="1" count="6">
        <s v="Maybe"/>
        <s v="No, I don't think they would"/>
        <s v="No, they do not"/>
        <s v="Yes, I think they would"/>
        <s v="Yes, they do"/>
        <m/>
      </sharedItems>
    </cacheField>
    <cacheField name="share_family_friends" numFmtId="0">
      <sharedItems containsBlank="1" count="7">
        <s v="Neutral"/>
        <s v="Not applicable to me (I do not have a mental illness)"/>
        <s v="Not open at all"/>
        <s v="Somewhat not open"/>
        <s v="Somewhat open"/>
        <s v="Very open"/>
        <m/>
      </sharedItems>
    </cacheField>
    <cacheField name="bad_response_previous_work" numFmtId="0">
      <sharedItems containsBlank="1" count="6">
        <s v="Maybe/Not sure"/>
        <s v="N/A"/>
        <s v="No"/>
        <s v="Yes, I experienced"/>
        <s v="Yes, I observed"/>
        <m/>
      </sharedItems>
    </cacheField>
    <cacheField name="observations_less_likely_reveal" numFmtId="0">
      <sharedItems containsBlank="1" count="5">
        <s v="Maybe"/>
        <s v="N/A"/>
        <s v="No"/>
        <s v="Yes"/>
        <m/>
      </sharedItems>
    </cacheField>
    <cacheField name="family_history" numFmtId="0">
      <sharedItems containsBlank="1" count="4">
        <s v="I don't know"/>
        <s v="No"/>
        <s v="Yes"/>
        <m/>
      </sharedItems>
    </cacheField>
    <cacheField name="past_mh_disorder" numFmtId="0">
      <sharedItems containsBlank="1" count="4">
        <s v="Maybe"/>
        <s v="No"/>
        <s v="Yes"/>
        <m/>
      </sharedItems>
    </cacheField>
    <cacheField name="current_mh_disorder" numFmtId="0">
      <sharedItems containsBlank="1" count="4">
        <s v="Maybe"/>
        <s v="No"/>
        <s v="Yes"/>
        <m/>
      </sharedItems>
    </cacheField>
    <cacheField name="mh_diagnostic" numFmtId="0">
      <sharedItems containsBlank="1" count="129" longText="1">
        <s v="Addictive Disorder"/>
        <s v="Anxiety Disorder (Generalized, Social, Phobia, etc)"/>
        <s v="Anxiety Disorder (Generalized, Social, Phobia, etc)|Asperges"/>
        <s v="Anxiety Disorder (Generalized, Social, Phobia, etc)|Attention Deficit Hyperactivity Disorder"/>
        <s v="Anxiety Disorder (Generalized, Social, Phobia, etc)|Attention Deficit Hyperactivity Disorder|Obsessive-Compulsive Disorder"/>
        <s v="Anxiety Disorder (Generalized, Social, Phobia, etc)|Attention Deficit Hyperactivity Disorder|Post-traumatic Stress Disorder"/>
        <s v="Anxiety Disorder (Generalized, Social, Phobia, etc)|Attention Deficit Hyperactivity Disorder|Post-traumatic Stress Disorder|Addictive Disorder"/>
        <s v="Anxiety Disorder (Generalized, Social, Phobia, etc)|Attention Deficit Hyperactivity Disorder|Stress Response Syndromes"/>
        <s v="Anxiety Disorder (Generalized, Social, Phobia, etc)|Dissociative Disorder|Autism"/>
        <s v="Anxiety Disorder (Generalized, Social, Phobia, etc)|Eating Disorder (Anorexia, Bulimia, etc)|Stress Response Syndromes"/>
        <s v="Anxiety Disorder (Generalized, Social, Phobia, etc)|Mood Disorder (Depression, Bipolar Disorder, etc)"/>
        <s v="Anxiety Disorder (Generalized, Social, Phobia, etc)|Mood Disorder (Depression, Bipolar Disorder, etc)|Addictive Disorder"/>
        <s v="Anxiety Disorder (Generalized, Social, Phobia, etc)|Mood Disorder (Depression, Bipolar Disorder, etc)|Attention Deficit Hyperactivity Disorder"/>
        <s v="Anxiety Disorder (Generalized, Social, Phobia, etc)|Mood Disorder (Depression, Bipolar Disorder, etc)|Attention Deficit Hyperactivity Disorder|Dissociative Disorder"/>
        <s v="Anxiety Disorder (Generalized, Social, Phobia, etc)|Mood Disorder (Depression, Bipolar Disorder, etc)|Attention Deficit Hyperactivity Disorder|Obsessive-Compulsive Disorder"/>
        <s v="Anxiety Disorder (Generalized, Social, Phobia, etc)|Mood Disorder (Depression, Bipolar Disorder, etc)|Attention Deficit Hyperactivity Disorder|Obsessive-Compulsive Disorder|Addictive Disorder"/>
        <s v="Anxiety Disorder (Generalized, Social, Phobia, etc)|Mood Disorder (Depression, Bipolar Disorder, etc)|Attention Deficit Hyperactivity Disorder|Obsessive-Compulsive Disorder|Post-traumatic Stress Disorder|Substance Use Disorder"/>
        <s v="Anxiety Disorder (Generalized, Social, Phobia, etc)|Mood Disorder (Depression, Bipolar Disorder, etc)|Attention Deficit Hyperactivity Disorder|Obsessive-Compulsive Disorder|Substance Use Disorder"/>
        <s v="Anxiety Disorder (Generalized, Social, Phobia, etc)|Mood Disorder (Depression, Bipolar Disorder, etc)|Attention Deficit Hyperactivity Disorder|Personality Disorder (Borderline, Antisocial, Paranoid, etc)"/>
        <s v="Anxiety Disorder (Generalized, Social, Phobia, etc)|Mood Disorder (Depression, Bipolar Disorder, etc)|Attention Deficit Hyperactivity Disorder|Personality Disorder (Borderline, Antisocial, Paranoid, etc)|Addictive Disorder"/>
        <s v="Anxiety Disorder (Generalized, Social, Phobia, etc)|Mood Disorder (Depression, Bipolar Disorder, etc)|Attention Deficit Hyperactivity Disorder|Personality Disorder (Borderline, Antisocial, Paranoid, etc)|Obsessive-Compulsive Disorder|Post-traumatic Stress Disorder"/>
        <s v="Anxiety Disorder (Generalized, Social, Phobia, etc)|Mood Disorder (Depression, Bipolar Disorder, etc)|Attention Deficit Hyperactivity Disorder|Personality Disorder (Borderline, Antisocial, Paranoid, etc)|Stress Response Syndromes|Addictive Disorder"/>
        <s v="Anxiety Disorder (Generalized, Social, Phobia, etc)|Mood Disorder (Depression, Bipolar Disorder, etc)|Attention Deficit Hyperactivity Disorder|Post-traumatic Stress Disorder"/>
        <s v="Anxiety Disorder (Generalized, Social, Phobia, etc)|Mood Disorder (Depression, Bipolar Disorder, etc)|Attention Deficit Hyperactivity Disorder|Post-traumatic Stress Disorder|Substance Use Disorder"/>
        <s v="Anxiety Disorder (Generalized, Social, Phobia, etc)|Mood Disorder (Depression, Bipolar Disorder, etc)|Attention Deficit Hyperactivity Disorder|Substance Use Disorder"/>
        <s v="Anxiety Disorder (Generalized, Social, Phobia, etc)|Mood Disorder (Depression, Bipolar Disorder, etc)|Dissociative Disorder"/>
        <s v="Anxiety Disorder (Generalized, Social, Phobia, etc)|Mood Disorder (Depression, Bipolar Disorder, etc)|Dissociative Disorder|Autism"/>
        <s v="Anxiety Disorder (Generalized, Social, Phobia, etc)|Mood Disorder (Depression, Bipolar Disorder, etc)|Eating Disorder (Anorexia, Bulimia, etc)"/>
        <s v="Anxiety Disorder (Generalized, Social, Phobia, etc)|Mood Disorder (Depression, Bipolar Disorder, etc)|Eating Disorder (Anorexia, Bulimia, etc)|Attention Deficit Hyperactivity Disorder"/>
        <s v="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
        <s v="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
        <s v="Anxiety Disorder (Generalized, Social, Phobia, etc)|Mood Disorder (Depression, Bipolar Disorder, etc)|Eating Disorder (Anorexia, Bulimia, etc)|Attention Deficit Hyperactivity Disorder|Post-traumatic Stress Disorder"/>
        <s v="Anxiety Disorder (Generalized, Social, Phobia, etc)|Mood Disorder (Depression, Bipolar Disorder, etc)|Eating Disorder (Anorexia, Bulimia, etc)|Obsessive-Compulsive Disorder"/>
        <s v="Anxiety Disorder (Generalized, Social, Phobia, etc)|Mood Disorder (Depression, Bipolar Disorder, etc)|Eating Disorder (Anorexia, Bulimia, etc)|Personality Disorder (Borderline, Antisocial, Paranoid, etc)|Obsessive-Compulsive Disorder|Stress Response Syndromes|Dissociative Disorder|Substance Use Disorder"/>
        <s v="Anxiety Disorder (Generalized, Social, Phobia, etc)|Mood Disorder (Depression, Bipolar Disorder, etc)|Eating Disorder (Anorexia, Bulimia, etc)|Personality Disorder (Borderline, Antisocial, Paranoid, etc)|Post-traumatic Stress Disorder|Substance Use Disorder|Addictive Disorder"/>
        <s v="Anxiety Disorder (Generalized, Social, Phobia, etc)|Mood Disorder (Depression, Bipolar Disorder, etc)|Eating Disorder (Anorexia, Bulimia, etc)|Post-traumatic Stress Disorder"/>
        <s v="Anxiety Disorder (Generalized, Social, Phobia, etc)|Mood Disorder (Depression, Bipolar Disorder, etc)|Obsessive-Compulsive Disorder"/>
        <s v="Anxiety Disorder (Generalized, Social, Phobia, etc)|Mood Disorder (Depression, Bipolar Disorder, etc)|Obsessive-Compulsive Disorder|Post-traumatic Stress Disorder"/>
        <s v="Anxiety Disorder (Generalized, Social, Phobia, etc)|Mood Disorder (Depression, Bipolar Disorder, etc)|Obsessive-Compulsive Disorder|Post-traumatic Stress Disorder|Stress Response Syndromes"/>
        <s v="Anxiety Disorder (Generalized, Social, Phobia, etc)|Mood Disorder (Depression, Bipolar Disorder, etc)|Obsessive-Compulsive Disorder|Substance Use Disorder"/>
        <s v="Anxiety Disorder (Generalized, Social, Phobia, etc)|Mood Disorder (Depression, Bipolar Disorder, etc)|Personality Disorder (Borderline, Antisocial, Paranoid, etc)"/>
        <s v="Anxiety Disorder (Generalized, Social, Phobia, etc)|Mood Disorder (Depression, Bipolar Disorder, etc)|Personality Disorder (Borderline, Antisocial, Paranoid, etc)|Obsessive-Compulsive Disorder|Stress Response Syndromes|Addictive Disorder"/>
        <s v="Anxiety Disorder (Generalized, Social, Phobia, etc)|Mood Disorder (Depression, Bipolar Disorder, etc)|Personality Disorder (Borderline, Antisocial, Paranoid, etc)|Post-traumatic Stress Disorder"/>
        <s v="Anxiety Disorder (Generalized, Social, Phobia, etc)|Mood Disorder (Depression, Bipolar Disorder, etc)|Personality Disorder (Borderline, Antisocial, Paranoid, etc)|Post-traumatic Stress Disorder|Dissociative Disorder|Substance Use Disorder|Addictive Disorder"/>
        <s v="Anxiety Disorder (Generalized, Social, Phobia, etc)|Mood Disorder (Depression, Bipolar Disorder, etc)|Personality Disorder (Borderline, Antisocial, Paranoid, etc)|Post-traumatic Stress Disorder|Stress Response Syndromes|Substance Use Disorder|Addictive Disorder"/>
        <s v="Anxiety Disorder (Generalized, Social, Phobia, etc)|Mood Disorder (Depression, Bipolar Disorder, etc)|Personality Disorder (Borderline, Antisocial, Paranoid, etc)|Post-traumatic Stress Disorder|Substance Use Disorder|Addictive Disorder"/>
        <s v="Anxiety Disorder (Generalized, Social, Phobia, etc)|Mood Disorder (Depression, Bipolar Disorder, etc)|Personality Disorder (Borderline, Antisocial, Paranoid, etc)|Stress Response Syndromes"/>
        <s v="Anxiety Disorder (Generalized, Social, Phobia, etc)|Mood Disorder (Depression, Bipolar Disorder, etc)|Post-traumatic Stress Disorder"/>
        <s v="Anxiety Disorder (Generalized, Social, Phobia, etc)|Mood Disorder (Depression, Bipolar Disorder, etc)|Post-traumatic Stress Disorder|Addictive Disorder"/>
        <s v="Anxiety Disorder (Generalized, Social, Phobia, etc)|Mood Disorder (Depression, Bipolar Disorder, etc)|Post-traumatic Stress Disorder|Addictive Disorder|Autism"/>
        <s v="Anxiety Disorder (Generalized, Social, Phobia, etc)|Mood Disorder (Depression, Bipolar Disorder, etc)|Post-traumatic Stress Disorder|Stress Response Syndromes"/>
        <s v="Anxiety Disorder (Generalized, Social, Phobia, etc)|Mood Disorder (Depression, Bipolar Disorder, etc)|Post-traumatic Stress Disorder|Substance Use Disorder"/>
        <s v="Anxiety Disorder (Generalized, Social, Phobia, etc)|Mood Disorder (Depression, Bipolar Disorder, etc)|Post-traumatic Stress Disorder|Substance Use Disorder|Addictive Disorder"/>
        <s v="Anxiety Disorder (Generalized, Social, Phobia, etc)|Mood Disorder (Depression, Bipolar Disorder, etc)|Stress Response Syndromes"/>
        <s v="Anxiety Disorder (Generalized, Social, Phobia, etc)|Mood Disorder (Depression, Bipolar Disorder, etc)|Stress Response Syndromes|Substance Use Disorder"/>
        <s v="Anxiety Disorder (Generalized, Social, Phobia, etc)|Mood Disorder (Depression, Bipolar Disorder, etc)|Substance Use Disorder"/>
        <s v="Anxiety Disorder (Generalized, Social, Phobia, etc)|Mood Disorder (Depression, Bipolar Disorder, etc)|Substance Use Disorder|Addictive Disorder"/>
        <s v="Anxiety Disorder (Generalized, Social, Phobia, etc)|Obsessive-Compulsive Disorder"/>
        <s v="Anxiety Disorder (Generalized, Social, Phobia, etc)|Obsessive-Compulsive Disorder|Post-traumatic Stress Disorder"/>
        <s v="Anxiety Disorder (Generalized, Social, Phobia, etc)|Obsessive-Compulsive Disorder|Stress Response Syndromes"/>
        <s v="Anxiety Disorder (Generalized, Social, Phobia, etc)|Personality Disorder (Borderline, Antisocial, Paranoid, etc)|Obsessive-Compulsive Disorder"/>
        <s v="Anxiety Disorder (Generalized, Social, Phobia, etc)|Personality Disorder (Borderline, Antisocial, Paranoid, etc)|Substance Use Disorder|Addictive Disorder"/>
        <s v="Anxiety Disorder (Generalized, Social, Phobia, etc)|Post-traumatic Stress Disorder"/>
        <s v="Anxiety Disorder (Generalized, Social, Phobia, etc)|Post-traumatic Stress Disorder|Stress Response Syndromes"/>
        <s v="Anxiety Disorder (Generalized, Social, Phobia, etc)|Post-traumatic Stress Disorder|Stress Response Syndromes|Autism spectrum disorder"/>
        <s v="Anxiety Disorder (Generalized, Social, Phobia, etc)|Stress Response Syndromes"/>
        <s v="Anxiety Disorder (Generalized, Social, Phobia, etc)|Stress Response Syndromes|Substance Use Disorder"/>
        <s v="Anxiety Disorder (Generalized, Social, Phobia, etc)|Substance Use Disorder"/>
        <s v="Attention Deficit Hyperactivity Disorder"/>
        <s v="Attention Deficit Hyperactivity Disorder|Addictive Disorder"/>
        <s v="Attention Deficit Hyperactivity Disorder|Mood Disorder (Depression, Bipolar Disorder, etc)"/>
        <s v="Attention Deficit Hyperactivity Disorder|Obsessive-Compulsive Disorder|Stress Response Syndromes"/>
        <s v="Attention Deficit Hyperactivity Disorder|Pervasive Developmental Disorder (Not Otherwise Specified)"/>
        <s v="Attention Deficit Hyperactivity Disorder|Post-traumatic Stress Disorder|Substance Use Disorder"/>
        <s v="Attention Deficit Hyperactivity Disorder|PTSD (undiagnosed)"/>
        <s v="Autism (Asperger's)"/>
        <s v="Autism Spectrum Disorder"/>
        <s v="Burn out"/>
        <s v="Combination of physical impairment (strongly near-sighted) with a possibly mental one (MCD / &quot;ADHD&quot;, though its actually a stimulus filtering impairment)"/>
        <s v="Depression"/>
        <s v="Eating Disorder (Anorexia, Bulimia, etc)"/>
        <s v="Eating Disorder (Anorexia, Bulimia, etc)|Mood Disorder (Depression, Bipolar Disorder, etc)"/>
        <s v="I haven't been formally diagnosed, so I felt uncomfortable answering, but Social Anxiety and Depression."/>
        <s v="Mood Disorder (Depression, Bipolar Disorder, etc)"/>
        <s v="Mood Disorder (Depression, Bipolar Disorder, etc)|Addictive Disorder"/>
        <s v="Mood Disorder (Depression, Bipolar Disorder, etc)|Addictive Disorder|Intimate Disorder"/>
        <s v="Mood Disorder (Depression, Bipolar Disorder, etc)|Anxiety Disorder (Generalized, Social, Phobia, etc)"/>
        <s v="Mood Disorder (Depression, Bipolar Disorder, etc)|Attention Deficit Hyperactivity Disorder"/>
        <s v="Mood Disorder (Depression, Bipolar Disorder, etc)|Attention Deficit Hyperactivity Disorder|Obsessive-Compulsive Disorder|Addictive Disorder"/>
        <s v="Mood Disorder (Depression, Bipolar Disorder, etc)|Attention Deficit Hyperactivity Disorder|Personality Disorder (Borderline, Antisocial, Paranoid, etc)"/>
        <s v="Mood Disorder (Depression, Bipolar Disorder, etc)|Attention Deficit Hyperactivity Disorder|Personality Disorder (Borderline, Antisocial, Paranoid, etc)|Stress Response Syndromes|Addictive Disorder"/>
        <s v="Mood Disorder (Depression, Bipolar Disorder, etc)|Attention Deficit Hyperactivity Disorder|Post-traumatic Stress Disorder"/>
        <s v="Mood Disorder (Depression, Bipolar Disorder, etc)|Attention Deficit Hyperactivity Disorder|Post-traumatic Stress Disorder|Substance Use Disorder"/>
        <s v="Mood Disorder (Depression, Bipolar Disorder, etc)|Attention Deficit Hyperactivity Disorder|Substance Use Disorder"/>
        <s v="Mood Disorder (Depression, Bipolar Disorder, etc)|Eating Disorder (Anorexia, Bulimia, etc)"/>
        <s v="Mood Disorder (Depression, Bipolar Disorder, etc)|Eating Disorder (Anorexia, Bulimia, etc)|Attention Deficit Hyperactivity Disorder|Personality Disorder (Borderline, Antisocial, Paranoid, etc)"/>
        <s v="Mood Disorder (Depression, Bipolar Disorder, etc)|Eating Disorder (Anorexia, Bulimia, etc)|Obsessive-Compulsive Disorder"/>
        <s v="Mood Disorder (Depression, Bipolar Disorder, etc)|Eating Disorder (Anorexia, Bulimia, etc)|Personality Disorder (Borderline, Antisocial, Paranoid, etc)"/>
        <s v="Mood Disorder (Depression, Bipolar Disorder, etc)|Gender Dysphoria"/>
        <s v="Mood Disorder (Depression, Bipolar Disorder, etc)|Personality Disorder (Borderline, Antisocial, Paranoid, etc)"/>
        <s v="Mood Disorder (Depression, Bipolar Disorder, etc)|Personality Disorder (Borderline, Antisocial, Paranoid, etc)|Addictive Disorder"/>
        <s v="Mood Disorder (Depression, Bipolar Disorder, etc)|Personality Disorder (Borderline, Antisocial, Paranoid, etc)|Post-traumatic Stress Disorder"/>
        <s v="Mood Disorder (Depression, Bipolar Disorder, etc)|Post-traumatic Stress Disorder"/>
        <s v="Mood Disorder (Depression, Bipolar Disorder, etc)|Post-traumatic Stress Disorder|Addictive Disorder"/>
        <s v="Mood Disorder (Depression, Bipolar Disorder, etc)|Post-traumatic Stress Disorder|Dissociative Disorder"/>
        <s v="Mood Disorder (Depression, Bipolar Disorder, etc)|Stress Response Syndromes"/>
        <s v="Mood Disorder (Depression, Bipolar Disorder, etc)|Substance Use Disorder"/>
        <s v="Obsessive-Compulsive Disorder"/>
        <s v="Obsessive-Compulsive Disorder|Eating Disorder (Anorexia, Bulimia, etc)|Mood Disorder (Depression, Bipolar Disorder, etc)|Anxiety Disorder (Generalized, Social, Phobia, etc)"/>
        <s v="Obsessive-Compulsive Disorder|Substance Use Disorder"/>
        <s v="PDD-NOS"/>
        <s v="Personality Disorder (Borderline, Antisocial, Paranoid, etc)"/>
        <s v="Personality Disorder (Borderline, Antisocial, Paranoid, etc)|Attention Deficit Hyperactivity Disorder"/>
        <s v="Personality Disorder (Borderline, Antisocial, Paranoid, etc)|Mood Disorder (Depression, Bipolar Disorder, etc)|Anxiety Disorder (Generalized, Social, Phobia, etc)"/>
        <s v="Post-traumatic Stress Disorder"/>
        <s v="Post-traumatic Stress Disorder|Dissociative Disorder"/>
        <s v="Post-traumatic Stress Disorder|Stress Response Syndromes"/>
        <s v="Psychotic Disorder (Schizophrenia, Schizoaffective, etc)"/>
        <s v="Psychotic Disorder (Schizophrenia, Schizoaffective, etc)|Obsessive-Compulsive Disorder|ADD (w/o Hyperactivity)"/>
        <s v="Schizotypal Personality Disorder"/>
        <s v="Seasonal Affective Disorder"/>
        <s v="Sexual addiction"/>
        <s v="Stress Response Syndromes"/>
        <s v="Stress Response Syndromes|Sleeping Disorder"/>
        <s v="Substance Use Disorder"/>
        <s v="Substance Use Disorder|Addictive Disorder"/>
        <s v="Transgender|Mood Disorder (Depression, Bipolar Disorder, etc)|Anxiety Disorder (Generalized, Social, Phobia, etc)"/>
        <s v="Traumatic Brain Injury"/>
        <m/>
      </sharedItems>
    </cacheField>
    <cacheField name="possible_mh_condition" numFmtId="0">
      <sharedItems containsBlank="1" count="100" longText="1">
        <s v="Addictive Disorder"/>
        <s v="Addictive Disorder|Substance Use Disorder|Obsessive-Compulsive Disorder|Personality Disorder (Borderline, Antisocial, Paranoid, etc)|Mood Disorder (Depression, Bipolar Disorder, etc)"/>
        <s v="Anxiety Disorder (Generalized, Social, Phobia, etc)"/>
        <s v="Anxiety Disorder (Generalized, Social, Phobia, etc)|Addictive Disorder"/>
        <s v="Anxiety Disorder (Generalized, Social, Phobia, etc)|Attention Deficit Hyperactivity Disorder"/>
        <s v="Anxiety Disorder (Generalized, Social, Phobia, etc)|Attention Deficit Hyperactivity Disorder|Addictive Disorder"/>
        <s v="Anxiety Disorder (Generalized, Social, Phobia, etc)|Attention Deficit Hyperactivity Disorder|Asperger's"/>
        <s v="Anxiety Disorder (Generalized, Social, Phobia, etc)|Attention Deficit Hyperactivity Disorder|Dissociative Disorder|Substance Use Disorder"/>
        <s v="Anxiety Disorder (Generalized, Social, Phobia, etc)|Attention Deficit Hyperactivity Disorder|Obsessive-Compulsive Disorder"/>
        <s v="Anxiety Disorder (Generalized, Social, Phobia, etc)|Attention Deficit Hyperactivity Disorder|Post-traumatic Stress Disorder"/>
        <s v="Anxiety Disorder (Generalized, Social, Phobia, etc)|Attention Deficit Hyperactivity Disorder|Stress Response Syndromes"/>
        <s v="Anxiety Disorder (Generalized, Social, Phobia, etc)|Attention Deficit Hyperactivity Disorder|Substance Use Disorder"/>
        <s v="Anxiety Disorder (Generalized, Social, Phobia, etc)|Eating Disorder (Anorexia, Bulimia, etc)|Stress Response Syndromes"/>
        <s v="Anxiety Disorder (Generalized, Social, Phobia, etc)|Mood Disorder (Depression, Bipolar Disorder, etc)"/>
        <s v="Anxiety Disorder (Generalized, Social, Phobia, etc)|Mood Disorder (Depression, Bipolar Disorder, etc)|Addictive Disorder"/>
        <s v="Anxiety Disorder (Generalized, Social, Phobia, etc)|Mood Disorder (Depression, Bipolar Disorder, etc)|Attention Deficit Hyperactivity Disorder"/>
        <s v="Anxiety Disorder (Generalized, Social, Phobia, etc)|Mood Disorder (Depression, Bipolar Disorder, etc)|Attention Deficit Hyperactivity Disorder|Obsessive-Compulsive Disorder"/>
        <s v="Anxiety Disorder (Generalized, Social, Phobia, etc)|Mood Disorder (Depression, Bipolar Disorder, etc)|Attention Deficit Hyperactivity Disorder|Personality Disorder (Borderline, Antisocial, Paranoid, etc)"/>
        <s v="Anxiety Disorder (Generalized, Social, Phobia, etc)|Mood Disorder (Depression, Bipolar Disorder, etc)|Attention Deficit Hyperactivity Disorder|Personality Disorder (Borderline, Antisocial, Paranoid, etc)|Addictive Disorder"/>
        <s v="Anxiety Disorder (Generalized, Social, Phobia, etc)|Mood Disorder (Depression, Bipolar Disorder, etc)|Attention Deficit Hyperactivity Disorder|Personality Disorder (Borderline, Antisocial, Paranoid, etc)|Obsessive-Compulsive Disorder"/>
        <s v="Anxiety Disorder (Generalized, Social, Phobia, etc)|Mood Disorder (Depression, Bipolar Disorder, etc)|Attention Deficit Hyperactivity Disorder|Post-traumatic Stress Disorder"/>
        <s v="Anxiety Disorder (Generalized, Social, Phobia, etc)|Mood Disorder (Depression, Bipolar Disorder, etc)|Attention Deficit Hyperactivity Disorder|Post-traumatic Stress Disorder|Addictive Disorder"/>
        <s v="Anxiety Disorder (Generalized, Social, Phobia, etc)|Mood Disorder (Depression, Bipolar Disorder, etc)|Attention Deficit Hyperactivity Disorder|Stress Response Syndromes"/>
        <s v="Anxiety Disorder (Generalized, Social, Phobia, etc)|Mood Disorder (Depression, Bipolar Disorder, etc)|Dissociative Disorder"/>
        <s v="Anxiety Disorder (Generalized, Social, Phobia, etc)|Mood Disorder (Depression, Bipolar Disorder, etc)|Eating Disorder (Anorexia, Bulimia, etc)"/>
        <s v="Anxiety Disorder (Generalized, Social, Phobia, etc)|Mood Disorder (Depression, Bipolar Disorder, etc)|Obsessive-Compulsive Disorder"/>
        <s v="Anxiety Disorder (Generalized, Social, Phobia, etc)|Mood Disorder (Depression, Bipolar Disorder, etc)|Obsessive-Compulsive Disorder|Stress Response Syndromes"/>
        <s v="Anxiety Disorder (Generalized, Social, Phobia, etc)|Mood Disorder (Depression, Bipolar Disorder, etc)|Personality Disorder (Borderline, Antisocial, Paranoid, etc)"/>
        <s v="Anxiety Disorder (Generalized, Social, Phobia, etc)|Mood Disorder (Depression, Bipolar Disorder, etc)|Personality Disorder (Borderline, Antisocial, Paranoid, etc)|Obsessive-Compulsive Disorder"/>
        <s v="Anxiety Disorder (Generalized, Social, Phobia, etc)|Mood Disorder (Depression, Bipolar Disorder, etc)|Personality Disorder (Borderline, Antisocial, Paranoid, etc)|Post-traumatic Stress Disorder"/>
        <s v="Anxiety Disorder (Generalized, Social, Phobia, etc)|Mood Disorder (Depression, Bipolar Disorder, etc)|Personality Disorder (Borderline, Antisocial, Paranoid, etc)|Stress Response Syndromes"/>
        <s v="Anxiety Disorder (Generalized, Social, Phobia, etc)|Mood Disorder (Depression, Bipolar Disorder, etc)|Personality Disorder (Borderline, Antisocial, Paranoid, etc)|Stress Response Syndromes|Addictive Disorder"/>
        <s v="Anxiety Disorder (Generalized, Social, Phobia, etc)|Mood Disorder (Depression, Bipolar Disorder, etc)|Personality Disorder (Borderline, Antisocial, Paranoid, etc)|Substance Use Disorder|Addictive Disorder"/>
        <s v="Anxiety Disorder (Generalized, Social, Phobia, etc)|Mood Disorder (Depression, Bipolar Disorder, etc)|Post-traumatic Stress Disorder"/>
        <s v="Anxiety Disorder (Generalized, Social, Phobia, etc)|Mood Disorder (Depression, Bipolar Disorder, etc)|Post-traumatic Stress Disorder|Stress Response Syndromes"/>
        <s v="Anxiety Disorder (Generalized, Social, Phobia, etc)|Mood Disorder (Depression, Bipolar Disorder, etc)|Psychotic Disorder (Schizophrenia, Schizoaffective, etc)"/>
        <s v="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
        <s v="Anxiety Disorder (Generalized, Social, Phobia, etc)|Mood Disorder (Depression, Bipolar Disorder, etc)|Psychotic Disorder (Schizophrenia, Schizoaffective, etc)|Obsessive-Compulsive Disorder|Post-traumatic Stress Disorder"/>
        <s v="Anxiety Disorder (Generalized, Social, Phobia, etc)|Mood Disorder (Depression, Bipolar Disorder, etc)|Psychotic Disorder (Schizophrenia, Schizoaffective, etc)|Personality Disorder (Borderline, Antisocial, Paranoid, etc)|Stress Response Syndromes"/>
        <s v="Anxiety Disorder (Generalized, Social, Phobia, etc)|Mood Disorder (Depression, Bipolar Disorder, etc)|Stress Response Syndromes"/>
        <s v="Anxiety Disorder (Generalized, Social, Phobia, etc)|Mood Disorder (Depression, Bipolar Disorder, etc)|Substance Use Disorder|Addictive Disorder"/>
        <s v="Anxiety Disorder (Generalized, Social, Phobia, etc)|Obsessive-Compulsive Disorder"/>
        <s v="Anxiety Disorder (Generalized, Social, Phobia, etc)|Obsessive-Compulsive Disorder|Stress Response Syndromes"/>
        <s v="Anxiety Disorder (Generalized, Social, Phobia, etc)|Personality Disorder (Borderline, Antisocial, Paranoid, etc)"/>
        <s v="Anxiety Disorder (Generalized, Social, Phobia, etc)|Post-traumatic Stress Disorder"/>
        <s v="Anxiety Disorder (Generalized, Social, Phobia, etc)|Post-traumatic Stress Disorder|Stress Response Syndromes"/>
        <s v="Anxiety Disorder (Generalized, Social, Phobia, etc)|Stress Response Syndromes"/>
        <s v="Anxiety Disorder (Generalized, Social, Phobia, etc)|Stress Response Syndromes|Addictive Disorder"/>
        <s v="Anxiety Disorder (Generalized, Social, Phobia, etc)|Tinnitus"/>
        <s v="Asperger Syndrome"/>
        <s v="Attention Deficit Hyperactivity Disorder"/>
        <s v="Attention Deficit Hyperactivity Disorder|Mood Disorder (Depression, Bipolar Disorder, etc)"/>
        <s v="Attention Deficit Hyperactivity Disorder|Mood Disorder (Depression, Bipolar Disorder, etc)|Anxiety Disorder (Generalized, Social, Phobia, etc)"/>
        <s v="Attention Deficit Hyperactivity Disorder|Obsessive-Compulsive Disorder"/>
        <s v="Autism"/>
        <s v="Burnout"/>
        <s v="depersonalization disorder"/>
        <s v="Dissociative Disorder|Post-traumatic Stress Disorder|Personality Disorder (Borderline, Antisocial, Paranoid, etc)"/>
        <s v="Dissociative Disorder|Stress Response Syndromes|Personality Disorder (Borderline, Antisocial, Paranoid, etc)|Mood Disorder (Depression, Bipolar Disorder, etc)|Anxiety Disorder (Generalized, Social, Phobia, etc)"/>
        <s v="Eating Disorder (Anorexia, Bulimia, etc)"/>
        <s v="Gender Identity Disorder"/>
        <s v="Mood Disorder (Depression, Bipolar Disorder, etc)"/>
        <s v="Mood Disorder (Depression, Bipolar Disorder, etc)|Addictive Disorder"/>
        <s v="Mood Disorder (Depression, Bipolar Disorder, etc)|Anxiety Disorder (Generalized, Social, Phobia, etc)"/>
        <s v="Mood Disorder (Depression, Bipolar Disorder, etc)|Attention Deficit Hyperactivity Disorder"/>
        <s v="Mood Disorder (Depression, Bipolar Disorder, etc)|Attention Deficit Hyperactivity Disorder|Addictive Disorder"/>
        <s v="Mood Disorder (Depression, Bipolar Disorder, etc)|Attention Deficit Hyperactivity Disorder|Dissociative Disorder"/>
        <s v="Mood Disorder (Depression, Bipolar Disorder, etc)|Eating Disorder (Anorexia, Bulimia, etc)"/>
        <s v="Mood Disorder (Depression, Bipolar Disorder, etc)|Eating Disorder (Anorexia, Bulimia, etc)|Attention Deficit Hyperactivity Disorder|Personality Disorder (Borderline, Antisocial, Paranoid, etc)|Stress Response Syndromes"/>
        <s v="Mood Disorder (Depression, Bipolar Disorder, etc)|Obsessive-Compulsive Disorder"/>
        <s v="Mood Disorder (Depression, Bipolar Disorder, etc)|Obsessive-Compulsive Disorder|Stress Response Syndromes|Addictive Disorder"/>
        <s v="Mood Disorder (Depression, Bipolar Disorder, etc)|Personality Disorder (Borderline, Antisocial, Paranoid, etc)"/>
        <s v="Mood Disorder (Depression, Bipolar Disorder, etc)|Personality Disorder (Borderline, Antisocial, Paranoid, etc)|Obsessive-Compulsive Disorder|Substance Use Disorder"/>
        <s v="Mood Disorder (Depression, Bipolar Disorder, etc)|Personality Disorder (Borderline, Antisocial, Paranoid, etc)|Substance Use Disorder"/>
        <s v="Mood Disorder (Depression, Bipolar Disorder, etc)|Post-traumatic Stress Disorder|Addictive Disorder"/>
        <s v="Mood Disorder (Depression, Bipolar Disorder, etc)|Psychotic Disorder (Schizophrenia, Schizoaffective, etc)|Attention Deficit Hyperactivity Disorder|Personality Disorder (Borderline, Antisocial, Paranoid, etc)|Post-traumatic Stress Disorder|Dissociative Disorder|Depersonalisation"/>
        <s v="Mood Disorder (Depression, Bipolar Disorder, etc)|Stress Response Syndromes"/>
        <s v="Mood Disorder (Depression, Bipolar Disorder, etc)|Substance Use Disorder"/>
        <s v="Obsessive-Compulsive Disorder|Mood Disorder (Depression, Bipolar Disorder, etc)"/>
        <s v="Obsessive-Compulsive Disorder|Personality Disorder (Borderline, Antisocial, Paranoid, etc)|Mood Disorder (Depression, Bipolar Disorder, etc)|Anxiety Disorder (Generalized, Social, Phobia, etc)"/>
        <s v="Obsessive-Compulsive Disorder|Suicidal Ideation"/>
        <s v="Personality Disorder (Borderline, Antisocial, Paranoid, etc)"/>
        <s v="Personality Disorder (Borderline, Antisocial, Paranoid, etc)|Addictive Disorder"/>
        <s v="Personality Disorder (Borderline, Antisocial, Paranoid, etc)|Mood Disorder (Depression, Bipolar Disorder, etc)"/>
        <s v="Personality Disorder (Borderline, Antisocial, Paranoid, etc)|Mood Disorder (Depression, Bipolar Disorder, etc)|Anxiety Disorder (Generalized, Social, Phobia, etc)"/>
        <s v="Personality Disorder (Borderline, Antisocial, Paranoid, etc)|Substance Use Disorder|Addictive Disorder"/>
        <s v="post-partum / anxiety"/>
        <s v="Post-traumatic Stress Disorder"/>
        <s v="Psychotic Disorder (Schizophrenia, Schizoaffective, etc)"/>
        <s v="Psychotic Disorder (Schizophrenia, Schizoaffective, etc)|Personality Disorder (Borderline, Antisocial, Paranoid, etc)|Stress Response Syndromes"/>
        <s v="Psychotic Disorder (Schizophrenia, Schizoaffective, etc)|Stress Response Syndromes"/>
        <s v="Stress Response Syndromes"/>
        <s v="Stress Response Syndromes|Anxiety Disorder (Generalized, Social, Phobia, etc)"/>
        <s v="Stress Response Syndromes|Post-traumatic Stress Disorder|Personality Disorder (Borderline, Antisocial, Paranoid, etc)|Attention Deficit Hyperactivity Disorder|Mood Disorder (Depression, Bipolar Disorder, etc)"/>
        <s v="Stress Response Syndromes|Substance Use Disorder|Addictive Disorder"/>
        <s v="Substance Use Disorder"/>
        <s v="Substance Use Disorder|Addictive Disorder"/>
        <s v="Substance Use Disorder|Obsessive-Compulsive Disorder"/>
        <s v="We're all hurt, right?!"/>
        <m/>
      </sharedItems>
    </cacheField>
    <cacheField name="mh_diagnostic_medical_pro" numFmtId="0">
      <sharedItems containsBlank="1" count="3">
        <s v="No"/>
        <s v="Yes"/>
        <m/>
      </sharedItems>
    </cacheField>
    <cacheField name="mh_condition_diagnosed" numFmtId="0">
      <sharedItems containsBlank="1" count="116" longText="1">
        <s v="ADD (w/o Hyperactivity)"/>
        <s v="Addictive Disorder|Anxiety Disorder (Generalized, Social, Phobia, etc)|Mood Disorder (Depression, Bipolar Disorder, etc)|Eating Disorder (Anorexia, Bulimia, etc)|Attention Deficit Hyperactivity Disorder|Obsessive-Compulsive Disorder|Post-traumatic Stress Disorder|Dissociative Disorder"/>
        <s v="Addictive Disorder|Substance Use Disorder|Anxiety Disorder (Generalized, Social, Phobia, etc)|Mood Disorder (Depression, Bipolar Disorder, etc)|Personality Disorder (Borderline, Antisocial, Paranoid, etc)|Post-traumatic Stress Disorder"/>
        <s v="Anxiety Disorder (Generalized, Social, Phobia, etc)"/>
        <s v="Anxiety Disorder (Generalized, Social, Phobia, etc)|Attention Deficit Hyperactivity Disorder"/>
        <s v="Anxiety Disorder (Generalized, Social, Phobia, etc)|Attention Deficit Hyperactivity Disorder|Post-traumatic Stress Disorder"/>
        <s v="Anxiety Disorder (Generalized, Social, Phobia, etc)|Dissociative Disorder"/>
        <s v="Anxiety Disorder (Generalized, Social, Phobia, etc)|Eating Disorder (Anorexia, Bulimia, etc)"/>
        <s v="Anxiety Disorder (Generalized, Social, Phobia, etc)|Eating Disorder (Anorexia, Bulimia, etc)|posttraumatic stress disourder"/>
        <s v="Anxiety Disorder (Generalized, Social, Phobia, etc)|Mood Disorder (Depression, Bipolar Disorder, etc)"/>
        <s v="Anxiety Disorder (Generalized, Social, Phobia, etc)|Mood Disorder (Depression, Bipolar Disorder, etc)|Attention Deficit Hyperactivity Disorder"/>
        <s v="Anxiety Disorder (Generalized, Social, Phobia, etc)|Mood Disorder (Depression, Bipolar Disorder, etc)|Attention Deficit Hyperactivity Disorder|Obsessive-Compulsive Disorder"/>
        <s v="Anxiety Disorder (Generalized, Social, Phobia, etc)|Mood Disorder (Depression, Bipolar Disorder, etc)|Attention Deficit Hyperactivity Disorder|Obsessive-Compulsive Disorder|Post-traumatic Stress Disorder"/>
        <s v="Anxiety Disorder (Generalized, Social, Phobia, etc)|Mood Disorder (Depression, Bipolar Disorder, etc)|Attention Deficit Hyperactivity Disorder|Obsessive-Compulsive Disorder|Post-traumatic Stress Disorder|Substance Use Disorder"/>
        <s v="Anxiety Disorder (Generalized, Social, Phobia, etc)|Mood Disorder (Depression, Bipolar Disorder, etc)|Attention Deficit Hyperactivity Disorder|Personality Disorder (Borderline, Antisocial, Paranoid, etc)"/>
        <s v="Anxiety Disorder (Generalized, Social, Phobia, etc)|Mood Disorder (Depression, Bipolar Disorder, etc)|Attention Deficit Hyperactivity Disorder|Post-traumatic Stress Disorder"/>
        <s v="Anxiety Disorder (Generalized, Social, Phobia, etc)|Mood Disorder (Depression, Bipolar Disorder, etc)|Attention Deficit Hyperactivity Disorder|Post-traumatic Stress Disorder|Substance Use Disorder"/>
        <s v="Anxiety Disorder (Generalized, Social, Phobia, etc)|Mood Disorder (Depression, Bipolar Disorder, etc)|Attention Deficit Hyperactivity Disorder|Substance Use Disorder"/>
        <s v="Anxiety Disorder (Generalized, Social, Phobia, etc)|Mood Disorder (Depression, Bipolar Disorder, etc)|Dissociative Disorder"/>
        <s v="Anxiety Disorder (Generalized, Social, Phobia, etc)|Mood Disorder (Depression, Bipolar Disorder, etc)|Eating Disorder (Anorexia, Bulimia, etc)"/>
        <s v="Anxiety Disorder (Generalized, Social, Phobia, etc)|Mood Disorder (Depression, Bipolar Disorder, etc)|Eating Disorder (Anorexia, Bulimia, etc)|Attention Deficit Hyperactivity Disorder"/>
        <s v="Anxiety Disorder (Generalized, Social, Phobia, etc)|Mood Disorder (Depression, Bipolar Disorder, etc)|Eating Disorder (Anorexia, Bulimia, etc)|Attention Deficit Hyperactivity Disorder|Post-traumatic Stress Disorder"/>
        <s v="Anxiety Disorder (Generalized, Social, Phobia, etc)|Mood Disorder (Depression, Bipolar Disorder, etc)|Eating Disorder (Anorexia, Bulimia, etc)|Obsessive-Compulsive Disorder"/>
        <s v="Anxiety Disorder (Generalized, Social, Phobia, etc)|Mood Disorder (Depression, Bipolar Disorder, etc)|Eating Disorder (Anorexia, Bulimia, etc)|Personality Disorder (Borderline, Antisocial, Paranoid, etc)|Obsessive-Compulsive Disorder"/>
        <s v="Anxiety Disorder (Generalized, Social, Phobia, etc)|Mood Disorder (Depression, Bipolar Disorder, etc)|Eating Disorder (Anorexia, Bulimia, etc)|Personality Disorder (Borderline, Antisocial, Paranoid, etc)|Post-traumatic Stress Disorder"/>
        <s v="Anxiety Disorder (Generalized, Social, Phobia, etc)|Mood Disorder (Depression, Bipolar Disorder, etc)|Obsessive-Compulsive Disorder"/>
        <s v="Anxiety Disorder (Generalized, Social, Phobia, etc)|Mood Disorder (Depression, Bipolar Disorder, etc)|Obsessive-Compulsive Disorder|Post-traumatic Stress Disorder"/>
        <s v="Anxiety Disorder (Generalized, Social, Phobia, etc)|Mood Disorder (Depression, Bipolar Disorder, etc)|Obsessive-Compulsive Disorder|Post-traumatic Stress Disorder|Stress Response Syndromes"/>
        <s v="Anxiety Disorder (Generalized, Social, Phobia, etc)|Mood Disorder (Depression, Bipolar Disorder, etc)|Personality Disorder (Borderline, Antisocial, Paranoid, etc)"/>
        <s v="Anxiety Disorder (Generalized, Social, Phobia, etc)|Mood Disorder (Depression, Bipolar Disorder, etc)|Personality Disorder (Borderline, Antisocial, Paranoid, etc)|Obsessive-Compulsive Disorder"/>
        <s v="Anxiety Disorder (Generalized, Social, Phobia, etc)|Mood Disorder (Depression, Bipolar Disorder, etc)|Personality Disorder (Borderline, Antisocial, Paranoid, etc)|Obsessive-Compulsive Disorder|Addictive Disorder"/>
        <s v="Anxiety Disorder (Generalized, Social, Phobia, etc)|Mood Disorder (Depression, Bipolar Disorder, etc)|Personality Disorder (Borderline, Antisocial, Paranoid, etc)|Post-traumatic Stress Disorder"/>
        <s v="Anxiety Disorder (Generalized, Social, Phobia, etc)|Mood Disorder (Depression, Bipolar Disorder, etc)|Personality Disorder (Borderline, Antisocial, Paranoid, etc)|Post-traumatic Stress Disorder|Stress Response Syndromes|Substance Use Disorder|Addictive Disorder"/>
        <s v="Anxiety Disorder (Generalized, Social, Phobia, etc)|Mood Disorder (Depression, Bipolar Disorder, etc)|Personality Disorder (Borderline, Antisocial, Paranoid, etc)|Post-traumatic Stress Disorder|Substance Use Disorder"/>
        <s v="Anxiety Disorder (Generalized, Social, Phobia, etc)|Mood Disorder (Depression, Bipolar Disorder, etc)|Personality Disorder (Borderline, Antisocial, Paranoid, etc)|Stress Response Syndromes"/>
        <s v="Anxiety Disorder (Generalized, Social, Phobia, etc)|Mood Disorder (Depression, Bipolar Disorder, etc)|Post-traumatic Stress Disorder"/>
        <s v="Anxiety Disorder (Generalized, Social, Phobia, etc)|Mood Disorder (Depression, Bipolar Disorder, etc)|Post-traumatic Stress Disorder|Addictive Disorder|Autism"/>
        <s v="Anxiety Disorder (Generalized, Social, Phobia, etc)|Mood Disorder (Depression, Bipolar Disorder, etc)|Post-traumatic Stress Disorder|Dissociative Disorder"/>
        <s v="Anxiety Disorder (Generalized, Social, Phobia, etc)|Mood Disorder (Depression, Bipolar Disorder, etc)|Post-traumatic Stress Disorder|Stress Response Syndromes"/>
        <s v="Anxiety Disorder (Generalized, Social, Phobia, etc)|Mood Disorder (Depression, Bipolar Disorder, etc)|Post-traumatic Stress Disorder|Substance Use Disorder"/>
        <s v="Anxiety Disorder (Generalized, Social, Phobia, etc)|Mood Disorder (Depression, Bipolar Disorder, etc)|Psychotic Disorder (Schizophrenia, Schizoaffective, etc)|Dissociative Disorder|Autism"/>
        <s v="Anxiety Disorder (Generalized, Social, Phobia, etc)|Mood Disorder (Depression, Bipolar Disorder, etc)|Stress Response Syndromes"/>
        <s v="Anxiety Disorder (Generalized, Social, Phobia, etc)|Mood Disorder (Depression, Bipolar Disorder, etc)|Substance Use Disorder"/>
        <s v="Anxiety Disorder (Generalized, Social, Phobia, etc)|Mood Disorder (Depression, Bipolar Disorder, etc)|Substance Use Disorder|Addictive Disorder"/>
        <s v="Anxiety Disorder (Generalized, Social, Phobia, etc)|Obsessive-Compulsive Disorder"/>
        <s v="Anxiety Disorder (Generalized, Social, Phobia, etc)|Obsessive-Compulsive Disorder|Post-traumatic Stress Disorder"/>
        <s v="Anxiety Disorder (Generalized, Social, Phobia, etc)|Personality Disorder (Borderline, Antisocial, Paranoid, etc)"/>
        <s v="Anxiety Disorder (Generalized, Social, Phobia, etc)|Personality Disorder (Borderline, Antisocial, Paranoid, etc)|Dissociative Disorder"/>
        <s v="Anxiety Disorder (Generalized, Social, Phobia, etc)|Personality Disorder (Borderline, Antisocial, Paranoid, etc)|Obsessive-Compulsive Disorder"/>
        <s v="Anxiety Disorder (Generalized, Social, Phobia, etc)|Post-traumatic Stress Disorder"/>
        <s v="Anxiety Disorder (Generalized, Social, Phobia, etc)|Post-traumatic Stress Disorder|Stress Response Syndromes"/>
        <s v="Anxiety Disorder (Generalized, Social, Phobia, etc)|Stress Response Syndromes"/>
        <s v="Anxiety Disorder (Generalized, Social, Phobia, etc)|Substance Use Disorder"/>
        <s v="Asperger Syndrome"/>
        <s v="attention deficit disorder (but not the hyperactive version)"/>
        <s v="Attention Deficit Hyperactivity Disorder"/>
        <s v="Attention Deficit Hyperactivity Disorder|MCD (when it was diagnosed, the ultra-mega &quot;disorder&quot; ADHD didn't exist yet)"/>
        <s v="Attention Deficit Hyperactivity Disorder|Mood Disorder (Depression, Bipolar Disorder, etc)"/>
        <s v="Attention Deficit Hyperactivity Disorder|Obsessive-Compulsive Disorder|Stress Response Syndromes"/>
        <s v="Attention Deficit Hyperactivity Disorder|PDD-NOS (see above)"/>
        <s v="Attention Deficit Hyperactivity Disorder|Post-traumatic Stress Disorder|Substance Use Disorder"/>
        <s v="Autism - while not a &quot;mental illness&quot;, still greatly affects how I handle anxiety"/>
        <s v="Autism (Asperger's)"/>
        <s v="Autism Spectrum Disorder"/>
        <s v="Burn out"/>
        <s v="Depression"/>
        <s v="Eating Disorder (Anorexia, Bulimia, etc)"/>
        <s v="Eating Disorder (Anorexia, Bulimia, etc)|Attention Deficit Hyperactivity Disorder|Post-traumatic Stress Disorder|Substance Use Disorder|Addictive Disorder"/>
        <s v="Gender Identity Disorder"/>
        <s v="Mood Disorder (Depression, Bipolar Disorder, etc)"/>
        <s v="Mood Disorder (Depression, Bipolar Disorder, etc)|Addictive Disorder"/>
        <s v="Mood Disorder (Depression, Bipolar Disorder, etc)|Anxiety Disorder (Generalized, Social, Phobia, etc)"/>
        <s v="Mood Disorder (Depression, Bipolar Disorder, etc)|Attention Deficit Disorder"/>
        <s v="Mood Disorder (Depression, Bipolar Disorder, etc)|Attention Deficit Hyperactivity Disorder"/>
        <s v="Mood Disorder (Depression, Bipolar Disorder, etc)|Attention Deficit Hyperactivity Disorder|Aspergers"/>
        <s v="Mood Disorder (Depression, Bipolar Disorder, etc)|Attention Deficit Hyperactivity Disorder|Obsessive-Compulsive Disorder"/>
        <s v="Mood Disorder (Depression, Bipolar Disorder, etc)|Attention Deficit Hyperactivity Disorder|Obsessive-Compulsive Disorder|Addictive Disorder"/>
        <s v="Mood Disorder (Depression, Bipolar Disorder, etc)|Attention Deficit Hyperactivity Disorder|Post-traumatic Stress Disorder"/>
        <s v="Mood Disorder (Depression, Bipolar Disorder, etc)|Attention Deficit Hyperactivity Disorder|Post-traumatic Stress Disorder|Substance Use Disorder"/>
        <s v="Mood Disorder (Depression, Bipolar Disorder, etc)|Eating Disorder (Anorexia, Bulimia, etc)"/>
        <s v="Mood Disorder (Depression, Bipolar Disorder, etc)|Eating Disorder (Anorexia, Bulimia, etc)|Attention Deficit Hyperactivity Disorder|Personality Disorder (Borderline, Antisocial, Paranoid, etc)"/>
        <s v="Mood Disorder (Depression, Bipolar Disorder, etc)|Eating Disorder (Anorexia, Bulimia, etc)|Attention Deficit Hyperactivity Disorder|Personality Disorder (Borderline, Antisocial, Paranoid, etc)|Dissociative Disorder"/>
        <s v="Mood Disorder (Depression, Bipolar Disorder, etc)|Eating Disorder (Anorexia, Bulimia, etc)|Obsessive-Compulsive Disorder"/>
        <s v="Mood Disorder (Depression, Bipolar Disorder, etc)|Gender Dysphoria"/>
        <s v="Mood Disorder (Depression, Bipolar Disorder, etc)|Intimate Disorder"/>
        <s v="Mood Disorder (Depression, Bipolar Disorder, etc)|Personality Disorder (Borderline, Antisocial, Paranoid, etc)"/>
        <s v="Mood Disorder (Depression, Bipolar Disorder, etc)|Personality Disorder (Borderline, Antisocial, Paranoid, etc)|Post-traumatic Stress Disorder"/>
        <s v="Mood Disorder (Depression, Bipolar Disorder, etc)|Post-traumatic Stress Disorder"/>
        <s v="Mood Disorder (Depression, Bipolar Disorder, etc)|Post-traumatic Stress Disorder|Addictive Disorder"/>
        <s v="Mood Disorder (Depression, Bipolar Disorder, etc)|Post-traumatic Stress Disorder|Dissociative Disorder"/>
        <s v="Mood Disorder (Depression, Bipolar Disorder, etc)|Post-traumatic Stress Disorder|Substance Use Disorder"/>
        <s v="Mood Disorder (Depression, Bipolar Disorder, etc)|Psychotic Disorder (Schizophrenia, Schizoaffective, etc)|Obsessive-Compulsive Disorder|Post-traumatic Stress Disorder|Substance Use Disorder"/>
        <s v="Mood Disorder (Depression, Bipolar Disorder, etc)|Stress Response Syndromes"/>
        <s v="Mood Disorder (Depression, Bipolar Disorder, etc)|Substance Use Disorder"/>
        <s v="Mood Disorder (Depression, Bipolar Disorder, etc)|Substance Use Disorder|Addictive Disorder"/>
        <s v="Mood Disorder (Depression, Bipolar Disorder, etc)|Suicidal Ideation"/>
        <s v="Obsessive-Compulsive Disorder"/>
        <s v="Obsessive-Compulsive Disorder|Substance Use Disorder"/>
        <s v="PDD-NOS"/>
        <s v="Personality Disorder (Borderline, Antisocial, Paranoid, etc)"/>
        <s v="Personality Disorder (Borderline, Antisocial, Paranoid, etc)|Addictive Disorder"/>
        <s v="Personality Disorder (Borderline, Antisocial, Paranoid, etc)|Attention Deficit Hyperactivity Disorder"/>
        <s v="Post-traumatic Stress Disorder"/>
        <s v="Post-traumatic Stress Disorder|Dissociative Disorder"/>
        <s v="Post-traumatic Stress Disorder|Personality Disorder (Borderline, Antisocial, Paranoid, etc)"/>
        <s v="Psychotic Disorder (Schizophrenia, Schizoaffective, etc)"/>
        <s v="Schizotypal Personality Disorder"/>
        <s v="Seasonal Affective Disorder"/>
        <s v="Stress Response Syndromes"/>
        <s v="Stress Response Syndromes|Mood Disorder (Depression, Bipolar Disorder, etc)"/>
        <s v="Stress Response Syndromes|Mood Disorder (Depression, Bipolar Disorder, etc)|Anxiety Disorder (Generalized, Social, Phobia, etc)"/>
        <s v="Substance Use Disorder"/>
        <s v="Substance Use Disorder|Addictive Disorder"/>
        <s v="Substance Use Disorder|Anxiety Disorder (Generalized, Social, Phobia, etc)"/>
        <s v="Substance Use Disorder|Mood Disorder (Depression, Bipolar Disorder, etc)"/>
        <m/>
      </sharedItems>
    </cacheField>
    <cacheField name="mh_treatment" numFmtId="0">
      <sharedItems containsString="0" containsBlank="1" containsNumber="1" containsInteger="1" minValue="0" maxValue="1" count="3">
        <n v="0"/>
        <n v="1"/>
        <m/>
      </sharedItems>
    </cacheField>
    <cacheField name="treated_mh_interfere_work" numFmtId="0">
      <sharedItems containsBlank="1" count="6">
        <s v="Never"/>
        <s v="Not applicable to me"/>
        <s v="Often"/>
        <s v="Rarely"/>
        <s v="Sometimes"/>
        <m/>
      </sharedItems>
    </cacheField>
    <cacheField name="not_treated_mh_interfere_work" numFmtId="0">
      <sharedItems containsBlank="1" count="6">
        <s v="Never"/>
        <s v="Not applicable to me"/>
        <s v="Often"/>
        <s v="Rarely"/>
        <s v="Sometimes"/>
        <m/>
      </sharedItems>
    </cacheField>
    <cacheField name="age" numFmtId="0">
      <sharedItems containsString="0" containsBlank="1" containsNumber="1" containsInteger="1" minValue="3" maxValue="323" count="54">
        <n v="3"/>
        <n v="15"/>
        <n v="17"/>
        <n v="19"/>
        <n v="20"/>
        <n v="21"/>
        <n v="22"/>
        <n v="23"/>
        <n v="24"/>
        <n v="25"/>
        <n v="26"/>
        <n v="27"/>
        <n v="28"/>
        <n v="29"/>
        <n v="30"/>
        <n v="31"/>
        <n v="32"/>
        <n v="33"/>
        <n v="34"/>
        <n v="35"/>
        <n v="36"/>
        <n v="37"/>
        <n v="38"/>
        <n v="39"/>
        <n v="40"/>
        <n v="41"/>
        <n v="42"/>
        <n v="43"/>
        <n v="44"/>
        <n v="45"/>
        <n v="46"/>
        <n v="47"/>
        <n v="48"/>
        <n v="49"/>
        <n v="50"/>
        <n v="51"/>
        <n v="52"/>
        <n v="53"/>
        <n v="54"/>
        <n v="55"/>
        <n v="56"/>
        <n v="57"/>
        <n v="58"/>
        <n v="59"/>
        <n v="61"/>
        <n v="62"/>
        <n v="63"/>
        <n v="65"/>
        <n v="66"/>
        <n v="70"/>
        <n v="74"/>
        <n v="99"/>
        <n v="323"/>
        <m/>
      </sharedItems>
    </cacheField>
    <cacheField name="gender" numFmtId="0">
      <sharedItems containsBlank="1" count="5">
        <s v="Female"/>
        <s v="Male"/>
        <s v="Non-binary/Other"/>
        <s v="Not Specified"/>
        <m/>
      </sharedItems>
    </cacheField>
    <cacheField name="country" numFmtId="0">
      <sharedItems containsBlank="1" count="54">
        <s v="Afghanistan"/>
        <s v="Algeria"/>
        <s v="Argentina"/>
        <s v="Australia"/>
        <s v="Austria"/>
        <s v="Bangladesh"/>
        <s v="Belgium"/>
        <s v="Bosnia and Herzegovina"/>
        <s v="Brazil"/>
        <s v="Brunei"/>
        <s v="Bulgaria"/>
        <s v="Canada"/>
        <s v="Chile"/>
        <s v="China"/>
        <s v="Colombia"/>
        <s v="Costa Rica"/>
        <s v="Czech Republic"/>
        <s v="Denmark"/>
        <s v="Ecuador"/>
        <s v="Estonia"/>
        <s v="Finland"/>
        <s v="France"/>
        <s v="Germany"/>
        <s v="Greece"/>
        <s v="Guatemala"/>
        <s v="Hungary"/>
        <s v="India"/>
        <s v="Iran"/>
        <s v="Ireland"/>
        <s v="Israel"/>
        <s v="Italy"/>
        <s v="Japan"/>
        <s v="Lithuania"/>
        <s v="Mexico"/>
        <s v="Netherlands"/>
        <s v="New Zealand"/>
        <s v="Norway"/>
        <s v="Other"/>
        <s v="Pakistan"/>
        <s v="Poland"/>
        <s v="Romania"/>
        <s v="Russia"/>
        <s v="Serbia"/>
        <s v="Slovakia"/>
        <s v="South Africa"/>
        <s v="Spain"/>
        <s v="Sweden"/>
        <s v="Switzerland"/>
        <s v="Taiwan"/>
        <s v="United Kingdom"/>
        <s v="United States of America"/>
        <s v="Venezuela"/>
        <s v="Vietnam"/>
        <m/>
      </sharedItems>
    </cacheField>
    <cacheField name="us_state" numFmtId="0">
      <sharedItems containsBlank="1" count="48">
        <s v="Alabama"/>
        <s v="Alaska"/>
        <s v="Arizona"/>
        <s v="California"/>
        <s v="Colorado"/>
        <s v="Connecticut"/>
        <s v="Delaware"/>
        <s v="District of Columbia"/>
        <s v="Florida"/>
        <s v="Georgia"/>
        <s v="Idaho"/>
        <s v="Illinois"/>
        <s v="Indiana"/>
        <s v="Iowa"/>
        <s v="Kansas"/>
        <s v="Kentucky"/>
        <s v="Louisiana"/>
        <s v="Maine"/>
        <s v="Maryland"/>
        <s v="Massachusetts"/>
        <s v="Michigan"/>
        <s v="Minnesota"/>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m/>
      </sharedItems>
    </cacheField>
    <cacheField name="work_country" numFmtId="0">
      <sharedItems containsBlank="1" count="54">
        <s v="Afghanistan"/>
        <s v="Argentina"/>
        <s v="Australia"/>
        <s v="Austria"/>
        <s v="Bangladesh"/>
        <s v="Belgium"/>
        <s v="Bosnia and Herzegovina"/>
        <s v="Brazil"/>
        <s v="Brunei"/>
        <s v="Bulgaria"/>
        <s v="Canada"/>
        <s v="Chile"/>
        <s v="China"/>
        <s v="Colombia"/>
        <s v="Costa Rica"/>
        <s v="Czech Republic"/>
        <s v="Denmark"/>
        <s v="Ecuador"/>
        <s v="Estonia"/>
        <s v="Finland"/>
        <s v="France"/>
        <s v="Germany"/>
        <s v="Greece"/>
        <s v="Guatemala"/>
        <s v="Hungary"/>
        <s v="India"/>
        <s v="Iran"/>
        <s v="Ireland"/>
        <s v="Israel"/>
        <s v="Italy"/>
        <s v="Japan"/>
        <s v="Lithuania"/>
        <s v="Mexico"/>
        <s v="Netherlands"/>
        <s v="New Zealand"/>
        <s v="Norway"/>
        <s v="Other"/>
        <s v="Pakistan"/>
        <s v="Poland"/>
        <s v="Romania"/>
        <s v="Russia"/>
        <s v="Serbia"/>
        <s v="Slovakia"/>
        <s v="South Africa"/>
        <s v="Spain"/>
        <s v="Sweden"/>
        <s v="Switzerland"/>
        <s v="Turkey"/>
        <s v="United Arab Emirates"/>
        <s v="United Kingdom"/>
        <s v="United States of America"/>
        <s v="Venezuela"/>
        <s v="Vietnam"/>
        <m/>
      </sharedItems>
    </cacheField>
    <cacheField name="work_us_state" numFmtId="0">
      <sharedItems containsBlank="1" count="49">
        <s v="Alabama"/>
        <s v="Alaska"/>
        <s v="Arizona"/>
        <s v="California"/>
        <s v="Colorado"/>
        <s v="Connecticut"/>
        <s v="Delaware"/>
        <s v="District of Columbia"/>
        <s v="Florida"/>
        <s v="Georgia"/>
        <s v="Hawaii"/>
        <s v="Idaho"/>
        <s v="Illinois"/>
        <s v="Indiana"/>
        <s v="Iowa"/>
        <s v="Kansas"/>
        <s v="Kentucky"/>
        <s v="Louisiana"/>
        <s v="Maine"/>
        <s v="Maryland"/>
        <s v="Massachusetts"/>
        <s v="Michigan"/>
        <s v="Minnesota"/>
        <s v="Missouri"/>
        <s v="Montana"/>
        <s v="Nebraska"/>
        <s v="Nevada"/>
        <s v="New Hampshire"/>
        <s v="New Jersey"/>
        <s v="New Mexico"/>
        <s v="New York"/>
        <s v="North Carolina"/>
        <s v="North Dakota"/>
        <s v="Ohio"/>
        <s v="Oklahoma"/>
        <s v="Oregon"/>
        <s v="Pennsylvania"/>
        <s v="Rhode Island"/>
        <s v="South Carolina"/>
        <s v="South Dakota"/>
        <s v="Tennessee"/>
        <s v="Texas"/>
        <s v="Utah"/>
        <s v="Vermont"/>
        <s v="Virginia"/>
        <s v="Washington"/>
        <s v="West Virginia"/>
        <s v="Wisconsin"/>
        <m/>
      </sharedItems>
    </cacheField>
    <cacheField name="work_position" numFmtId="0">
      <sharedItems containsBlank="1" count="265">
        <s v="Back-end Developer"/>
        <s v="Back-end Developer|Dev Evangelist/Advocate"/>
        <s v="Back-end Developer|Dev Evangelist/Advocate|Supervisor/Team Lead"/>
        <s v="Back-end Developer|DevOps/SysAdmin"/>
        <s v="Back-end Developer|DevOps/SysAdmin|Dev Evangelist/Advocate|Supervisor/Team Lead"/>
        <s v="Back-end Developer|DevOps/SysAdmin|Supervisor/Team Lead"/>
        <s v="Back-end Developer|DevOps/SysAdmin|Supervisor/Team Lead|Executive Leadership"/>
        <s v="Back-end Developer|DevOps/SysAdmin|Supervisor/Team Lead|Other"/>
        <s v="Back-end Developer|Front-end Developer"/>
        <s v="Back-end Developer|Front-end Developer|Designer"/>
        <s v="Back-end Developer|Front-end Developer|One-person shop"/>
        <s v="Back-end Developer|One-person shop"/>
        <s v="Back-end Developer|Supervisor/Team Lead"/>
        <s v="Back-end Developer|Supervisor/Team Lead|Other"/>
        <s v="Back-end Developer|Support|DevOps/SysAdmin"/>
        <s v="Back-end Developer|Support|Supervisor/Team Lead"/>
        <s v="Designer"/>
        <s v="Designer|Front-end Developer"/>
        <s v="Designer|Front-end Developer|Back-end Developer"/>
        <s v="Designer|Front-end Developer|Back-end Developer|DevOps/SysAdmin"/>
        <s v="Designer|Front-end Developer|Back-end Developer|DevOps/SysAdmin|Other"/>
        <s v="Designer|Front-end Developer|Back-end Developer|Executive Leadership|Other"/>
        <s v="Designer|Front-end Developer|Back-end Developer|Other"/>
        <s v="Designer|Front-end Developer|Back-end Developer|Sales|Supervisor/Team Lead"/>
        <s v="Designer|Front-end Developer|Back-end Developer|Supervisor/Team Lead"/>
        <s v="Designer|Front-end Developer|Back-end Developer|Supervisor/Team Lead|Executive Leadership"/>
        <s v="Designer|Front-end Developer|Back-end Developer|Support|DevOps/SysAdmin|Supervisor/Team Lead"/>
        <s v="Designer|One-person shop"/>
        <s v="Designer|Supervisor/Team Lead"/>
        <s v="Designer|Support|Supervisor/Team Lead"/>
        <s v="Dev Evangelist/Advocate"/>
        <s v="Dev Evangelist/Advocate|Back-end Developer"/>
        <s v="Dev Evangelist/Advocate|Back-end Developer|Designer|Front-end Developer"/>
        <s v="Dev Evangelist/Advocate|Back-end Developer|Front-end Developer"/>
        <s v="Dev Evangelist/Advocate|Back-end Developer|Support"/>
        <s v="Dev Evangelist/Advocate|DevOps/SysAdmin"/>
        <s v="Dev Evangelist/Advocate|DevOps/SysAdmin|Back-end Developer"/>
        <s v="Dev Evangelist/Advocate|DevOps/SysAdmin|Designer|Front-end Developer|Back-end Developer"/>
        <s v="Dev Evangelist/Advocate|DevOps/SysAdmin|Designer|Front-end Developer|Support"/>
        <s v="Dev Evangelist/Advocate|DevOps/SysAdmin|Support|Back-end Developer|Front-end Developer|One-person shop"/>
        <s v="Dev Evangelist/Advocate|Front-end Developer|Back-end Developer|DevOps/SysAdmin"/>
        <s v="Dev Evangelist/Advocate|One-person shop|Back-end Developer|Support|DevOps/SysAdmin"/>
        <s v="Dev Evangelist/Advocate|Support"/>
        <s v="Dev Evangelist/Advocate|Support|Back-end Developer"/>
        <s v="Dev Evangelist/Advocate|Support|Back-end Developer|Front-end Developer"/>
        <s v="DevOps/SysAdmin"/>
        <s v="DevOps/SysAdmin|Back-end Developer"/>
        <s v="DevOps/SysAdmin|Back-end Developer|Front-end Developer"/>
        <s v="DevOps/SysAdmin|Back-end Developer|Front-end Developer|Designer"/>
        <s v="DevOps/SysAdmin|Back-end Developer|Front-end Developer|One-person shop"/>
        <s v="DevOps/SysAdmin|Back-end Developer|One-person shop"/>
        <s v="DevOps/SysAdmin|Back-end Developer|One-person shop|Front-end Developer"/>
        <s v="DevOps/SysAdmin|Designer"/>
        <s v="DevOps/SysAdmin|Designer|Front-end Developer|Back-end Developer"/>
        <s v="DevOps/SysAdmin|Dev Evangelist/Advocate|Supervisor/Team Lead|Executive Leadership"/>
        <s v="DevOps/SysAdmin|Executive Leadership"/>
        <s v="DevOps/SysAdmin|Front-end Developer|Back-end Developer"/>
        <s v="DevOps/SysAdmin|Front-end Developer|Back-end Developer|Support"/>
        <s v="DevOps/SysAdmin|One-person shop"/>
        <s v="DevOps/SysAdmin|One-person shop|Front-end Developer|Back-end Developer"/>
        <s v="DevOps/SysAdmin|Other"/>
        <s v="DevOps/SysAdmin|Supervisor/Team Lead"/>
        <s v="DevOps/SysAdmin|Support"/>
        <s v="DevOps/SysAdmin|Support|Back-end Developer"/>
        <s v="DevOps/SysAdmin|Support|Back-end Developer|Front-end Developer"/>
        <s v="DevOps/SysAdmin|Support|Back-end Developer|Front-end Developer|Designer"/>
        <s v="DevOps/SysAdmin|Support|Back-end Developer|One-person shop"/>
        <s v="DevOps/SysAdmin|Support|Back-end Developer|One-person shop|Front-end Developer"/>
        <s v="DevOps/SysAdmin|Support|Front-end Developer|Back-end Developer"/>
        <s v="DevOps/SysAdmin|Support|One-person shop"/>
        <s v="DevOps/SysAdmin|Support|Sales|Front-end Developer|Designer|One-person shop"/>
        <s v="DevOps/SysAdmin|Support|Sales|One-person shop|Designer|Front-end Developer|Back-end Developer"/>
        <s v="Executive Leadership"/>
        <s v="Executive Leadership|Back-end Developer|Front-end Developer"/>
        <s v="Executive Leadership|Dev Evangelist/Advocate"/>
        <s v="Executive Leadership|DevOps/SysAdmin|Back-end Developer"/>
        <s v="Executive Leadership|DevOps/SysAdmin|Back-end Developer|Support"/>
        <s v="Executive Leadership|Front-end Developer|Back-end Developer|Sales|Supervisor/Team Lead"/>
        <s v="Executive Leadership|One-person shop|Front-end Developer|Back-end Developer|Support|Supervisor/Team Lead"/>
        <s v="Executive Leadership|Other"/>
        <s v="Executive Leadership|Supervisor/Team Lead"/>
        <s v="Executive Leadership|Supervisor/Team Lead|Back-end Developer"/>
        <s v="Executive Leadership|Supervisor/Team Lead|Back-end Developer|DevOps/SysAdmin"/>
        <s v="Executive Leadership|Supervisor/Team Lead|Back-end Developer|Front-end Developer|Designer"/>
        <s v="Executive Leadership|Supervisor/Team Lead|Designer"/>
        <s v="Executive Leadership|Supervisor/Team Lead|Dev Evangelist/Advocate|Back-end Developer"/>
        <s v="Executive Leadership|Supervisor/Team Lead|Dev Evangelist/Advocate|DevOps/SysAdmin|Back-end Developer|Front-end Developer"/>
        <s v="Executive Leadership|Supervisor/Team Lead|Dev Evangelist/Advocate|DevOps/SysAdmin|Support|Back-end Developer|Front-end Developer"/>
        <s v="Executive Leadership|Supervisor/Team Lead|DevOps/SysAdmin|Back-end Developer|Front-end Developer|One-person shop"/>
        <s v="Executive Leadership|Supervisor/Team Lead|DevOps/SysAdmin|Support|Back-end Developer|Front-end Developer"/>
        <s v="Executive Leadership|Supervisor/Team Lead|Front-end Developer"/>
        <s v="Executive Leadership|Supervisor/Team Lead|Front-end Developer|Back-end Developer"/>
        <s v="Executive Leadership|Supervisor/Team Lead|HR|DevOps/SysAdmin|Support|Sales|Back-end Developer|One-person shop|Designer|Front-end Developer"/>
        <s v="Executive Leadership|Supervisor/Team Lead|Sales"/>
        <s v="Executive Leadership|Supervisor/Team Lead|Support|Sales|Designer|Front-end Developer|Back-end Developer"/>
        <s v="Front-end Developer"/>
        <s v="Front-end Developer|Back-end Developer"/>
        <s v="Front-end Developer|Back-end Developer|Dev Evangelist/Advocate"/>
        <s v="Front-end Developer|Back-end Developer|Dev Evangelist/Advocate|Supervisor/Team Lead"/>
        <s v="Front-end Developer|Back-end Developer|DevOps/SysAdmin"/>
        <s v="Front-end Developer|Back-end Developer|DevOps/SysAdmin|Dev Evangelist/Advocate"/>
        <s v="Front-end Developer|Back-end Developer|DevOps/SysAdmin|Supervisor/Team Lead"/>
        <s v="Front-end Developer|Back-end Developer|DevOps/SysAdmin|Supervisor/Team Lead|Executive Leadership"/>
        <s v="Front-end Developer|Back-end Developer|Executive Leadership"/>
        <s v="Front-end Developer|Back-end Developer|Other"/>
        <s v="Front-end Developer|Back-end Developer|Sales|DevOps/SysAdmin"/>
        <s v="Front-end Developer|Back-end Developer|Sales|Executive Leadership"/>
        <s v="Front-end Developer|Back-end Developer|Sales|Support|DevOps/SysAdmin|Supervisor/Team Lead|Executive Leadership"/>
        <s v="Front-end Developer|Back-end Developer|Supervisor/Team Lead"/>
        <s v="Front-end Developer|Back-end Developer|Supervisor/Team Lead|Executive Leadership"/>
        <s v="Front-end Developer|Back-end Developer|Support"/>
        <s v="Front-end Developer|Back-end Developer|Support|Dev Evangelist/Advocate"/>
        <s v="Front-end Developer|Back-end Developer|Support|DevOps/SysAdmin"/>
        <s v="Front-end Developer|Back-end Developer|Support|DevOps/SysAdmin|Dev Evangelist/Advocate"/>
        <s v="Front-end Developer|Back-end Developer|Support|DevOps/SysAdmin|Executive Leadership"/>
        <s v="Front-end Developer|Back-end Developer|Support|Other"/>
        <s v="Front-end Developer|Back-end Developer|Support|Supervisor/Team Lead"/>
        <s v="Front-end Developer|Designer"/>
        <s v="Front-end Developer|Designer|One-person shop"/>
        <s v="Front-end Developer|Executive Leadership"/>
        <s v="Front-end Developer|One-person shop"/>
        <s v="Front-end Developer|Supervisor/Team Lead"/>
        <s v="Front-end Developer|Support"/>
        <s v="HR"/>
        <s v="HR|Dev Evangelist/Advocate|Sales"/>
        <s v="HR|Supervisor/Team Lead|Executive Leadership"/>
        <s v="One-person shop"/>
        <s v="One-person shop|Back-end Developer"/>
        <s v="One-person shop|Back-end Developer|Dev Evangelist/Advocate"/>
        <s v="One-person shop|Back-end Developer|DevOps/SysAdmin"/>
        <s v="One-person shop|Back-end Developer|DevOps/SysAdmin|Dev Evangelist/Advocate|Other"/>
        <s v="One-person shop|Back-end Developer|Other"/>
        <s v="One-person shop|Back-end Developer|Sales|DevOps/SysAdmin|Executive Leadership"/>
        <s v="One-person shop|Back-end Developer|Sales|Support|DevOps/SysAdmin|Dev Evangelist/Advocate|Supervisor/Team Lead|Executive Leadership|Other"/>
        <s v="One-person shop|Back-end Developer|Sales|Support|Supervisor/Team Lead|Executive Leadership"/>
        <s v="One-person shop|Back-end Developer|Supervisor/Team Lead"/>
        <s v="One-person shop|Designer"/>
        <s v="One-person shop|Designer|Front-end Developer"/>
        <s v="One-person shop|Designer|Front-end Developer|Back-end Developer"/>
        <s v="One-person shop|Designer|Front-end Developer|Back-end Developer|Dev Evangelist/Advocate|Supervisor/Team Lead"/>
        <s v="One-person shop|Designer|Front-end Developer|Back-end Developer|Sales|Support"/>
        <s v="One-person shop|Designer|Front-end Developer|Back-end Developer|Support"/>
        <s v="One-person shop|Designer|Front-end Developer|Back-end Developer|Support|Dev Evangelist/Advocate"/>
        <s v="One-person shop|Designer|Front-end Developer|Back-end Developer|Support|DevOps/SysAdmin|Other"/>
        <s v="One-person shop|Designer|Front-end Developer|Supervisor/Team Lead"/>
        <s v="One-person shop|Designer|Front-end Developer|Support"/>
        <s v="One-person shop|Designer|Front-end Developer|Support|Dev Evangelist/Advocate"/>
        <s v="One-person shop|Designer|Sales|Executive Leadership"/>
        <s v="One-person shop|Designer|Sales|Support|Supervisor/Team Lead"/>
        <s v="One-person shop|Designer|Support"/>
        <s v="One-person shop|DevOps/SysAdmin"/>
        <s v="One-person shop|DevOps/SysAdmin|Executive Leadership"/>
        <s v="One-person shop|Front-end Developer"/>
        <s v="One-person shop|Front-end Developer|Back-end Developer"/>
        <s v="One-person shop|Front-end Developer|Back-end Developer|Dev Evangelist/Advocate|Other"/>
        <s v="One-person shop|Front-end Developer|Back-end Developer|DevOps/SysAdmin"/>
        <s v="One-person shop|Front-end Developer|Back-end Developer|DevOps/SysAdmin|Supervisor/Team Lead"/>
        <s v="One-person shop|Front-end Developer|Back-end Developer|DevOps/SysAdmin|Supervisor/Team Lead|Executive Leadership"/>
        <s v="One-person shop|Front-end Developer|Back-end Developer|Sales|Support|DevOps/SysAdmin"/>
        <s v="One-person shop|Front-end Developer|Back-end Developer|Supervisor/Team Lead|Executive Leadership"/>
        <s v="One-person shop|Front-end Developer|Back-end Developer|Support|Other"/>
        <s v="One-person shop|Other"/>
        <s v="Other"/>
        <s v="Other|Back-end Developer"/>
        <s v="Other|Back-end Developer|Front-end Developer"/>
        <s v="Other|Back-end Developer|Front-end Developer|Designer"/>
        <s v="Other|Back-end Developer|Front-end Developer|One-person shop"/>
        <s v="Other|Back-end Developer|Supervisor/Team Lead"/>
        <s v="Other|Designer|Front-end Developer"/>
        <s v="Other|Dev Evangelist/Advocate"/>
        <s v="Other|Dev Evangelist/Advocate|Back-end Developer|Front-end Developer"/>
        <s v="Other|Dev Evangelist/Advocate|DevOps/SysAdmin|Support|Back-end Developer|Front-end Developer|One-person shop"/>
        <s v="Other|Dev Evangelist/Advocate|One-person shop"/>
        <s v="Other|Dev Evangelist/Advocate|Sales|Back-end Developer|Front-end Developer"/>
        <s v="Other|Dev Evangelist/Advocate|Support"/>
        <s v="Other|DevOps/SysAdmin|Back-end Developer"/>
        <s v="Other|DevOps/SysAdmin|Support|Back-end Developer"/>
        <s v="Other|Executive Leadership"/>
        <s v="Other|Executive Leadership|Supervisor/Team Lead|Back-end Developer"/>
        <s v="Other|Executive Leadership|Supervisor/Team Lead|Dev Evangelist/Advocate|DevOps/SysAdmin|Back-end Developer|One-person shop"/>
        <s v="Other|Executive Leadership|Supervisor/Team Lead|HR|Support|Sales|Designer|One-person shop"/>
        <s v="Other|Front-end Developer"/>
        <s v="Other|Front-end Developer|Back-end Developer|Sales|DevOps/SysAdmin|Dev Evangelist/Advocate"/>
        <s v="Other|Front-end Developer|Designer"/>
        <s v="Other|Front-end Developer|Designer|One-person shop"/>
        <s v="Other|HR"/>
        <s v="Other|One-person shop"/>
        <s v="Other|One-person shop|Back-end Developer|Sales|Support|DevOps/SysAdmin|Dev Evangelist/Advocate|Supervisor/Team Lead"/>
        <s v="Other|One-person shop|Designer|Front-end Developer"/>
        <s v="Other|One-person shop|Designer|Front-end Developer|Back-end Developer|Support|Supervisor/Team Lead"/>
        <s v="Other|Supervisor/Team Lead"/>
        <s v="Other|Supervisor/Team Lead|Back-end Developer|Front-end Developer"/>
        <s v="Other|Supervisor/Team Lead|Back-end Developer|One-person shop"/>
        <s v="Other|Supervisor/Team Lead|Dev Evangelist/Advocate"/>
        <s v="Other|Supervisor/Team Lead|Dev Evangelist/Advocate|DevOps/SysAdmin|Support|Back-end Developer"/>
        <s v="Other|Supervisor/Team Lead|Dev Evangelist/Advocate|DevOps/SysAdmin|Support|Back-end Developer|Front-end Developer|Designer|One-person shop"/>
        <s v="Other|Supervisor/Team Lead|Dev Evangelist/Advocate|DevOps/SysAdmin|Support|Back-end Developer|Front-end Developer|One-person shop"/>
        <s v="Other|Supervisor/Team Lead|DevOps/SysAdmin|Back-end Developer|Support"/>
        <s v="Other|Supervisor/Team Lead|DevOps/SysAdmin|Support|Front-end Developer|Back-end Developer"/>
        <s v="Other|Supervisor/Team Lead|Front-end Developer"/>
        <s v="Other|Supervisor/Team Lead|Support|Back-end Developer|Designer"/>
        <s v="Other|Support"/>
        <s v="Other|Support|Back-end Developer|Front-end Developer|Designer"/>
        <s v="Sales"/>
        <s v="Sales|Support|DevOps/SysAdmin|Executive Leadership"/>
        <s v="Supervisor/Team Lead"/>
        <s v="Supervisor/Team Lead|Back-end Developer"/>
        <s v="Supervisor/Team Lead|Back-end Developer|Designer"/>
        <s v="Supervisor/Team Lead|Back-end Developer|DevOps/SysAdmin"/>
        <s v="Supervisor/Team Lead|Back-end Developer|DevOps/SysAdmin|Dev Evangelist/Advocate"/>
        <s v="Supervisor/Team Lead|Back-end Developer|Front-end Developer"/>
        <s v="Supervisor/Team Lead|Back-end Developer|Front-end Developer|Designer"/>
        <s v="Supervisor/Team Lead|Back-end Developer|Front-end Developer|One-person shop"/>
        <s v="Supervisor/Team Lead|Back-end Developer|One-person shop"/>
        <s v="Supervisor/Team Lead|Back-end Developer|Support|DevOps/SysAdmin"/>
        <s v="Supervisor/Team Lead|Designer"/>
        <s v="Supervisor/Team Lead|Designer|Front-end Developer|Support"/>
        <s v="Supervisor/Team Lead|Dev Evangelist/Advocate|Back-end Developer"/>
        <s v="Supervisor/Team Lead|Dev Evangelist/Advocate|Back-end Developer|Designer|Front-end Developer"/>
        <s v="Supervisor/Team Lead|Dev Evangelist/Advocate|Back-end Developer|Front-end Developer"/>
        <s v="Supervisor/Team Lead|Dev Evangelist/Advocate|DevOps/SysAdmin|Support|Back-end Developer|Designer|Front-end Developer"/>
        <s v="Supervisor/Team Lead|DevOps/SysAdmin"/>
        <s v="Supervisor/Team Lead|DevOps/SysAdmin|Back-end Developer"/>
        <s v="Supervisor/Team Lead|DevOps/SysAdmin|Back-end Developer|Designer"/>
        <s v="Supervisor/Team Lead|DevOps/SysAdmin|Back-end Developer|Designer|Front-end Developer"/>
        <s v="Supervisor/Team Lead|DevOps/SysAdmin|Back-end Developer|Front-end Developer"/>
        <s v="Supervisor/Team Lead|DevOps/SysAdmin|Back-end Developer|Support"/>
        <s v="Supervisor/Team Lead|DevOps/SysAdmin|Front-end Developer|Back-end Developer"/>
        <s v="Supervisor/Team Lead|DevOps/SysAdmin|HR"/>
        <s v="Supervisor/Team Lead|DevOps/SysAdmin|Support"/>
        <s v="Supervisor/Team Lead|DevOps/SysAdmin|Support|Back-end Developer"/>
        <s v="Supervisor/Team Lead|DevOps/SysAdmin|Support|Back-end Developer|Front-end Developer"/>
        <s v="Supervisor/Team Lead|DevOps/SysAdmin|Support|Back-end Developer|Front-end Developer|Designer"/>
        <s v="Supervisor/Team Lead|DevOps/SysAdmin|Support|Front-end Developer|Designer|One-person shop"/>
        <s v="Supervisor/Team Lead|Executive Leadership"/>
        <s v="Supervisor/Team Lead|Front-end Developer"/>
        <s v="Supervisor/Team Lead|Front-end Developer|Back-end Developer"/>
        <s v="Supervisor/Team Lead|Front-end Developer|Back-end Developer|Dev Evangelist/Advocate"/>
        <s v="Supervisor/Team Lead|Front-end Developer|Back-end Developer|DevOps/SysAdmin"/>
        <s v="Supervisor/Team Lead|Front-end Developer|Back-end Developer|DevOps/SysAdmin|Dev Evangelist/Advocate"/>
        <s v="Supervisor/Team Lead|Front-end Developer|Back-end Developer|Support|DevOps/SysAdmin"/>
        <s v="Supervisor/Team Lead|Front-end Developer|Designer"/>
        <s v="Supervisor/Team Lead|Other"/>
        <s v="Supervisor/Team Lead|Sales"/>
        <s v="Supervisor/Team Lead|Support"/>
        <s v="Supervisor/Team Lead|Support|Back-end Developer"/>
        <s v="Supervisor/Team Lead|Support|Back-end Developer|Front-end Developer"/>
        <s v="Supervisor/Team Lead|Support|Front-end Developer|Back-end Developer"/>
        <s v="Supervisor/Team Lead|Support|One-person shop|Designer|Front-end Developer|Sales"/>
        <s v="Support"/>
        <s v="Support|Back-end Developer"/>
        <s v="Support|Back-end Developer|Front-end Developer"/>
        <s v="Support|Back-end Developer|Front-end Developer|Designer"/>
        <s v="Support|Back-end Developer|Front-end Developer|One-person shop"/>
        <s v="Support|Back-end Developer|One-person shop"/>
        <s v="Support|Designer"/>
        <s v="Support|Designer|Front-end Developer"/>
        <s v="Support|DevOps/SysAdmin"/>
        <s v="Support|Front-end Developer|Back-end Developer"/>
        <s v="Support|Front-end Developer|Designer"/>
        <s v="Support|HR|Supervisor/Team Lead|Executive Leadership"/>
        <s v="Support|Other"/>
        <s v="Support|Sales|Back-end Developer|Front-end Developer|Designer|One-person shop"/>
        <s v="Support|Sales|Designer"/>
        <m/>
      </sharedItems>
    </cacheField>
    <cacheField name="remote_worker" numFmtId="0">
      <sharedItems containsBlank="1" count="4">
        <s v="Always"/>
        <s v="Never"/>
        <s v="Sometimes"/>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upau" refreshedDate="45592.693950000001" createdVersion="8" refreshedVersion="8" minRefreshableVersion="3" recordCount="1396" xr:uid="{7390D209-3D25-7848-B2F2-F513826EB237}">
  <cacheSource type="worksheet">
    <worksheetSource ref="A1:AG1048576" sheet="df after merge"/>
  </cacheSource>
  <cacheFields count="33">
    <cacheField name="self_employed" numFmtId="0">
      <sharedItems containsString="0" containsBlank="1" containsNumber="1" containsInteger="1" minValue="0" maxValue="1"/>
    </cacheField>
    <cacheField name="company_size" numFmtId="0">
      <sharedItems containsString="0" containsBlank="1" containsNumber="1" containsInteger="1" minValue="1" maxValue="6"/>
    </cacheField>
    <cacheField name="tech_organization" numFmtId="0">
      <sharedItems containsString="0" containsBlank="1" containsNumber="1" containsInteger="1" minValue="0" maxValue="1"/>
    </cacheField>
    <cacheField name="employer_mh_benefits" numFmtId="0">
      <sharedItems containsString="0" containsBlank="1" containsNumber="1" containsInteger="1" minValue="0" maxValue="1" count="3">
        <n v="0"/>
        <n v="1"/>
        <m/>
      </sharedItems>
    </cacheField>
    <cacheField name="know_mh_benefits" numFmtId="0">
      <sharedItems containsString="0" containsBlank="1" containsNumber="1" containsInteger="1" minValue="0" maxValue="1"/>
    </cacheField>
    <cacheField name="employer_discussed_mh" numFmtId="0">
      <sharedItems containsString="0" containsBlank="1" containsNumber="1" containsInteger="1" minValue="0" maxValue="1"/>
    </cacheField>
    <cacheField name="employer_mh_resources" numFmtId="0">
      <sharedItems containsString="0" containsBlank="1" containsNumber="1" containsInteger="1" minValue="0" maxValue="1"/>
    </cacheField>
    <cacheField name="anonymous_mh_employer_resources" numFmtId="0">
      <sharedItems containsString="0" containsBlank="1" containsNumber="1" containsInteger="1" minValue="0" maxValue="1"/>
    </cacheField>
    <cacheField name="ask_mh_leave" numFmtId="0">
      <sharedItems containsBlank="1"/>
    </cacheField>
    <cacheField name="discuss_mh_with_employer_negative" numFmtId="0">
      <sharedItems containsString="0" containsBlank="1" containsNumber="1" minValue="0" maxValue="1"/>
    </cacheField>
    <cacheField name="discuss_ph_with_employer_negative" numFmtId="0">
      <sharedItems containsString="0" containsBlank="1" containsNumber="1" minValue="0" maxValue="1"/>
    </cacheField>
    <cacheField name="discuss_mh_with_coworkers" numFmtId="0">
      <sharedItems containsString="0" containsBlank="1" containsNumber="1" minValue="0" maxValue="1"/>
    </cacheField>
    <cacheField name="discuss_mh_with_manager" numFmtId="0">
      <sharedItems containsString="0" containsBlank="1" containsNumber="1" minValue="0" maxValue="1"/>
    </cacheField>
    <cacheField name="employer_mh_as_serious_as_ph" numFmtId="0">
      <sharedItems containsString="0" containsBlank="1" containsNumber="1" containsInteger="1" minValue="0" maxValue="1"/>
    </cacheField>
    <cacheField name="observed_negative_consequences_coworkers" numFmtId="0">
      <sharedItems containsString="0" containsBlank="1" containsNumber="1" containsInteger="1" minValue="0" maxValue="1"/>
    </cacheField>
    <cacheField name="ph_interview" numFmtId="0">
      <sharedItems containsBlank="1"/>
    </cacheField>
    <cacheField name="talk_mh_interview" numFmtId="0">
      <sharedItems containsBlank="1"/>
    </cacheField>
    <cacheField name="career_impact" numFmtId="0">
      <sharedItems containsBlank="1"/>
    </cacheField>
    <cacheField name="negative_viewed_coworkers" numFmtId="0">
      <sharedItems containsBlank="1" count="6">
        <s v="No, I don't think they would"/>
        <s v="Maybe"/>
        <s v="Yes, they do"/>
        <s v="Yes, I think they would"/>
        <s v="No, they do not"/>
        <m/>
      </sharedItems>
    </cacheField>
    <cacheField name="share_family_friends" numFmtId="0">
      <sharedItems containsBlank="1"/>
    </cacheField>
    <cacheField name="bad_response_previous_work" numFmtId="0">
      <sharedItems containsBlank="1"/>
    </cacheField>
    <cacheField name="family_history" numFmtId="0">
      <sharedItems containsBlank="1"/>
    </cacheField>
    <cacheField name="past_mh_disorder" numFmtId="0">
      <sharedItems containsBlank="1"/>
    </cacheField>
    <cacheField name="current_mh_disorder" numFmtId="0">
      <sharedItems containsBlank="1"/>
    </cacheField>
    <cacheField name="mh_diagnostic_medical_pro" numFmtId="0">
      <sharedItems containsBlank="1"/>
    </cacheField>
    <cacheField name="mh_treatment" numFmtId="0">
      <sharedItems containsString="0" containsBlank="1" containsNumber="1" containsInteger="1" minValue="0" maxValue="1"/>
    </cacheField>
    <cacheField name="treated_mh_interfere_work" numFmtId="0">
      <sharedItems containsBlank="1"/>
    </cacheField>
    <cacheField name="not_treated_mh_interfere_work" numFmtId="0">
      <sharedItems containsBlank="1"/>
    </cacheField>
    <cacheField name="age" numFmtId="0">
      <sharedItems containsString="0" containsBlank="1" containsNumber="1" containsInteger="1" minValue="17" maxValue="74"/>
    </cacheField>
    <cacheField name="gender" numFmtId="0">
      <sharedItems containsBlank="1"/>
    </cacheField>
    <cacheField name="country" numFmtId="0">
      <sharedItems containsBlank="1" count="53">
        <s v="United Kingdom"/>
        <s v="United States of America"/>
        <s v="Canada"/>
        <s v="Germany"/>
        <s v="Netherlands"/>
        <s v="Czech Republic"/>
        <s v="Lithuania"/>
        <s v="Australia"/>
        <s v="France"/>
        <s v="Venezuela"/>
        <s v="Poland"/>
        <s v="Belgium"/>
        <s v="Brazil"/>
        <s v="Denmark"/>
        <s v="Sweden"/>
        <s v="Russia"/>
        <s v="Spain"/>
        <s v="India"/>
        <s v="Mexico"/>
        <s v="Switzerland"/>
        <s v="Norway"/>
        <s v="Argentina"/>
        <s v="Ireland"/>
        <s v="Italy"/>
        <s v="Finland"/>
        <s v="Colombia"/>
        <s v="Costa Rica"/>
        <s v="Vietnam"/>
        <s v="Bulgaria"/>
        <s v="New Zealand"/>
        <s v="South Africa"/>
        <s v="Slovakia"/>
        <s v="Austria"/>
        <s v="Bangladesh"/>
        <s v="Algeria"/>
        <s v="Pakistan"/>
        <s v="Afghanistan"/>
        <s v="Greece"/>
        <s v="Other"/>
        <s v="Romania"/>
        <s v="Japan"/>
        <s v="Iran"/>
        <s v="Hungary"/>
        <s v="Israel"/>
        <s v="Ecuador"/>
        <s v="Bosnia and Herzegovina"/>
        <s v="China"/>
        <s v="Chile"/>
        <s v="Guatemala"/>
        <s v="Taiwan"/>
        <s v="Serbia"/>
        <s v="Estonia"/>
        <m/>
      </sharedItems>
    </cacheField>
    <cacheField name="work_country" numFmtId="0">
      <sharedItems containsBlank="1"/>
    </cacheField>
    <cacheField name="region" numFmtId="0">
      <sharedItems containsBlank="1" count="8">
        <s v="Europe"/>
        <s v="North America"/>
        <s v="Pacific"/>
        <s v="South America"/>
        <s v="Asia"/>
        <s v="Middle East"/>
        <s v="Africa"/>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3">
  <r>
    <x v="1222"/>
    <x v="26"/>
    <x v="26"/>
    <x v="1"/>
    <x v="6"/>
    <x v="2"/>
    <x v="2"/>
    <x v="4"/>
    <x v="4"/>
    <x v="3"/>
    <x v="3"/>
    <x v="3"/>
    <x v="6"/>
    <x v="3"/>
    <x v="3"/>
    <x v="3"/>
    <x v="3"/>
    <x v="3"/>
    <x v="2"/>
    <x v="0"/>
    <x v="1"/>
    <x v="2"/>
    <x v="1"/>
    <x v="2"/>
    <x v="2"/>
    <x v="1"/>
    <x v="4"/>
    <x v="0"/>
    <x v="4"/>
    <x v="4"/>
    <x v="4"/>
    <x v="3"/>
    <x v="4"/>
    <x v="4"/>
    <x v="3"/>
    <x v="3"/>
    <x v="4"/>
    <x v="4"/>
    <x v="3"/>
    <x v="0"/>
    <x v="1084"/>
    <x v="2"/>
    <x v="1069"/>
    <x v="1"/>
    <x v="0"/>
    <x v="1"/>
    <x v="1"/>
    <x v="4"/>
    <x v="1"/>
    <x v="1"/>
    <x v="1"/>
    <x v="128"/>
    <x v="99"/>
    <x v="0"/>
    <x v="115"/>
    <x v="0"/>
    <x v="1"/>
    <x v="1"/>
    <x v="1"/>
    <x v="1"/>
    <x v="11"/>
    <x v="47"/>
    <x v="10"/>
    <x v="48"/>
    <x v="162"/>
    <x v="2"/>
  </r>
  <r>
    <x v="285"/>
    <x v="25"/>
    <x v="25"/>
    <x v="1"/>
    <x v="6"/>
    <x v="2"/>
    <x v="2"/>
    <x v="4"/>
    <x v="4"/>
    <x v="3"/>
    <x v="3"/>
    <x v="3"/>
    <x v="6"/>
    <x v="3"/>
    <x v="3"/>
    <x v="3"/>
    <x v="3"/>
    <x v="3"/>
    <x v="2"/>
    <x v="1"/>
    <x v="1"/>
    <x v="2"/>
    <x v="0"/>
    <x v="2"/>
    <x v="2"/>
    <x v="3"/>
    <x v="1"/>
    <x v="0"/>
    <x v="4"/>
    <x v="4"/>
    <x v="4"/>
    <x v="3"/>
    <x v="4"/>
    <x v="4"/>
    <x v="3"/>
    <x v="3"/>
    <x v="4"/>
    <x v="4"/>
    <x v="3"/>
    <x v="1"/>
    <x v="1084"/>
    <x v="1"/>
    <x v="1069"/>
    <x v="3"/>
    <x v="0"/>
    <x v="4"/>
    <x v="1"/>
    <x v="4"/>
    <x v="2"/>
    <x v="1"/>
    <x v="1"/>
    <x v="128"/>
    <x v="99"/>
    <x v="0"/>
    <x v="115"/>
    <x v="0"/>
    <x v="1"/>
    <x v="1"/>
    <x v="29"/>
    <x v="1"/>
    <x v="22"/>
    <x v="47"/>
    <x v="21"/>
    <x v="48"/>
    <x v="10"/>
    <x v="2"/>
  </r>
  <r>
    <x v="1298"/>
    <x v="25"/>
    <x v="25"/>
    <x v="1"/>
    <x v="6"/>
    <x v="2"/>
    <x v="2"/>
    <x v="4"/>
    <x v="4"/>
    <x v="3"/>
    <x v="3"/>
    <x v="3"/>
    <x v="6"/>
    <x v="3"/>
    <x v="3"/>
    <x v="3"/>
    <x v="3"/>
    <x v="3"/>
    <x v="2"/>
    <x v="1"/>
    <x v="0"/>
    <x v="2"/>
    <x v="1"/>
    <x v="2"/>
    <x v="2"/>
    <x v="3"/>
    <x v="1"/>
    <x v="0"/>
    <x v="4"/>
    <x v="4"/>
    <x v="4"/>
    <x v="3"/>
    <x v="4"/>
    <x v="4"/>
    <x v="3"/>
    <x v="3"/>
    <x v="4"/>
    <x v="4"/>
    <x v="3"/>
    <x v="1"/>
    <x v="1084"/>
    <x v="0"/>
    <x v="1069"/>
    <x v="0"/>
    <x v="1"/>
    <x v="4"/>
    <x v="1"/>
    <x v="4"/>
    <x v="2"/>
    <x v="2"/>
    <x v="1"/>
    <x v="128"/>
    <x v="99"/>
    <x v="0"/>
    <x v="115"/>
    <x v="0"/>
    <x v="3"/>
    <x v="4"/>
    <x v="34"/>
    <x v="1"/>
    <x v="22"/>
    <x v="47"/>
    <x v="21"/>
    <x v="48"/>
    <x v="45"/>
    <x v="2"/>
  </r>
  <r>
    <x v="157"/>
    <x v="24"/>
    <x v="24"/>
    <x v="1"/>
    <x v="6"/>
    <x v="2"/>
    <x v="2"/>
    <x v="4"/>
    <x v="4"/>
    <x v="3"/>
    <x v="3"/>
    <x v="3"/>
    <x v="6"/>
    <x v="3"/>
    <x v="3"/>
    <x v="3"/>
    <x v="3"/>
    <x v="3"/>
    <x v="2"/>
    <x v="1"/>
    <x v="1"/>
    <x v="0"/>
    <x v="0"/>
    <x v="3"/>
    <x v="0"/>
    <x v="3"/>
    <x v="3"/>
    <x v="0"/>
    <x v="4"/>
    <x v="4"/>
    <x v="4"/>
    <x v="3"/>
    <x v="4"/>
    <x v="4"/>
    <x v="3"/>
    <x v="3"/>
    <x v="4"/>
    <x v="4"/>
    <x v="3"/>
    <x v="0"/>
    <x v="1084"/>
    <x v="0"/>
    <x v="1069"/>
    <x v="4"/>
    <x v="3"/>
    <x v="3"/>
    <x v="4"/>
    <x v="2"/>
    <x v="2"/>
    <x v="1"/>
    <x v="1"/>
    <x v="128"/>
    <x v="99"/>
    <x v="0"/>
    <x v="115"/>
    <x v="1"/>
    <x v="0"/>
    <x v="4"/>
    <x v="6"/>
    <x v="1"/>
    <x v="16"/>
    <x v="47"/>
    <x v="15"/>
    <x v="48"/>
    <x v="8"/>
    <x v="2"/>
  </r>
  <r>
    <x v="893"/>
    <x v="24"/>
    <x v="24"/>
    <x v="1"/>
    <x v="6"/>
    <x v="2"/>
    <x v="2"/>
    <x v="4"/>
    <x v="4"/>
    <x v="3"/>
    <x v="3"/>
    <x v="3"/>
    <x v="6"/>
    <x v="3"/>
    <x v="3"/>
    <x v="3"/>
    <x v="3"/>
    <x v="3"/>
    <x v="2"/>
    <x v="0"/>
    <x v="1"/>
    <x v="2"/>
    <x v="1"/>
    <x v="2"/>
    <x v="2"/>
    <x v="1"/>
    <x v="4"/>
    <x v="0"/>
    <x v="4"/>
    <x v="4"/>
    <x v="4"/>
    <x v="3"/>
    <x v="4"/>
    <x v="4"/>
    <x v="3"/>
    <x v="3"/>
    <x v="4"/>
    <x v="4"/>
    <x v="3"/>
    <x v="2"/>
    <x v="1084"/>
    <x v="0"/>
    <x v="1069"/>
    <x v="0"/>
    <x v="0"/>
    <x v="1"/>
    <x v="1"/>
    <x v="4"/>
    <x v="0"/>
    <x v="1"/>
    <x v="1"/>
    <x v="128"/>
    <x v="99"/>
    <x v="0"/>
    <x v="115"/>
    <x v="0"/>
    <x v="1"/>
    <x v="1"/>
    <x v="12"/>
    <x v="1"/>
    <x v="50"/>
    <x v="3"/>
    <x v="50"/>
    <x v="3"/>
    <x v="172"/>
    <x v="2"/>
  </r>
  <r>
    <x v="1226"/>
    <x v="24"/>
    <x v="24"/>
    <x v="1"/>
    <x v="6"/>
    <x v="2"/>
    <x v="2"/>
    <x v="4"/>
    <x v="4"/>
    <x v="3"/>
    <x v="3"/>
    <x v="3"/>
    <x v="6"/>
    <x v="3"/>
    <x v="3"/>
    <x v="3"/>
    <x v="3"/>
    <x v="3"/>
    <x v="2"/>
    <x v="0"/>
    <x v="1"/>
    <x v="2"/>
    <x v="0"/>
    <x v="2"/>
    <x v="0"/>
    <x v="3"/>
    <x v="1"/>
    <x v="0"/>
    <x v="4"/>
    <x v="4"/>
    <x v="4"/>
    <x v="3"/>
    <x v="4"/>
    <x v="4"/>
    <x v="3"/>
    <x v="3"/>
    <x v="4"/>
    <x v="4"/>
    <x v="3"/>
    <x v="0"/>
    <x v="1084"/>
    <x v="0"/>
    <x v="1069"/>
    <x v="3"/>
    <x v="0"/>
    <x v="0"/>
    <x v="2"/>
    <x v="4"/>
    <x v="0"/>
    <x v="1"/>
    <x v="0"/>
    <x v="128"/>
    <x v="2"/>
    <x v="0"/>
    <x v="115"/>
    <x v="0"/>
    <x v="4"/>
    <x v="4"/>
    <x v="11"/>
    <x v="1"/>
    <x v="40"/>
    <x v="47"/>
    <x v="39"/>
    <x v="48"/>
    <x v="249"/>
    <x v="0"/>
  </r>
  <r>
    <x v="194"/>
    <x v="23"/>
    <x v="23"/>
    <x v="1"/>
    <x v="6"/>
    <x v="2"/>
    <x v="2"/>
    <x v="4"/>
    <x v="4"/>
    <x v="3"/>
    <x v="3"/>
    <x v="3"/>
    <x v="6"/>
    <x v="3"/>
    <x v="3"/>
    <x v="3"/>
    <x v="3"/>
    <x v="3"/>
    <x v="2"/>
    <x v="1"/>
    <x v="1"/>
    <x v="0"/>
    <x v="1"/>
    <x v="3"/>
    <x v="1"/>
    <x v="3"/>
    <x v="3"/>
    <x v="0"/>
    <x v="4"/>
    <x v="4"/>
    <x v="4"/>
    <x v="3"/>
    <x v="4"/>
    <x v="4"/>
    <x v="3"/>
    <x v="3"/>
    <x v="4"/>
    <x v="4"/>
    <x v="3"/>
    <x v="0"/>
    <x v="1084"/>
    <x v="0"/>
    <x v="1069"/>
    <x v="1"/>
    <x v="1"/>
    <x v="0"/>
    <x v="2"/>
    <x v="4"/>
    <x v="1"/>
    <x v="2"/>
    <x v="2"/>
    <x v="117"/>
    <x v="99"/>
    <x v="1"/>
    <x v="105"/>
    <x v="0"/>
    <x v="2"/>
    <x v="2"/>
    <x v="19"/>
    <x v="1"/>
    <x v="28"/>
    <x v="47"/>
    <x v="27"/>
    <x v="48"/>
    <x v="0"/>
    <x v="2"/>
  </r>
  <r>
    <x v="338"/>
    <x v="23"/>
    <x v="23"/>
    <x v="1"/>
    <x v="6"/>
    <x v="2"/>
    <x v="2"/>
    <x v="4"/>
    <x v="4"/>
    <x v="3"/>
    <x v="3"/>
    <x v="3"/>
    <x v="6"/>
    <x v="3"/>
    <x v="3"/>
    <x v="3"/>
    <x v="3"/>
    <x v="3"/>
    <x v="2"/>
    <x v="1"/>
    <x v="0"/>
    <x v="2"/>
    <x v="1"/>
    <x v="2"/>
    <x v="1"/>
    <x v="3"/>
    <x v="1"/>
    <x v="0"/>
    <x v="4"/>
    <x v="4"/>
    <x v="4"/>
    <x v="3"/>
    <x v="4"/>
    <x v="4"/>
    <x v="3"/>
    <x v="3"/>
    <x v="4"/>
    <x v="4"/>
    <x v="3"/>
    <x v="0"/>
    <x v="1084"/>
    <x v="0"/>
    <x v="1069"/>
    <x v="0"/>
    <x v="0"/>
    <x v="2"/>
    <x v="4"/>
    <x v="2"/>
    <x v="2"/>
    <x v="1"/>
    <x v="0"/>
    <x v="128"/>
    <x v="93"/>
    <x v="0"/>
    <x v="115"/>
    <x v="0"/>
    <x v="1"/>
    <x v="4"/>
    <x v="5"/>
    <x v="1"/>
    <x v="49"/>
    <x v="47"/>
    <x v="49"/>
    <x v="48"/>
    <x v="85"/>
    <x v="0"/>
  </r>
  <r>
    <x v="825"/>
    <x v="23"/>
    <x v="23"/>
    <x v="1"/>
    <x v="6"/>
    <x v="2"/>
    <x v="2"/>
    <x v="4"/>
    <x v="4"/>
    <x v="3"/>
    <x v="3"/>
    <x v="3"/>
    <x v="6"/>
    <x v="3"/>
    <x v="3"/>
    <x v="3"/>
    <x v="3"/>
    <x v="3"/>
    <x v="2"/>
    <x v="1"/>
    <x v="2"/>
    <x v="2"/>
    <x v="1"/>
    <x v="2"/>
    <x v="2"/>
    <x v="1"/>
    <x v="4"/>
    <x v="0"/>
    <x v="4"/>
    <x v="4"/>
    <x v="4"/>
    <x v="3"/>
    <x v="4"/>
    <x v="4"/>
    <x v="3"/>
    <x v="3"/>
    <x v="4"/>
    <x v="4"/>
    <x v="3"/>
    <x v="1"/>
    <x v="674"/>
    <x v="1"/>
    <x v="225"/>
    <x v="3"/>
    <x v="0"/>
    <x v="4"/>
    <x v="4"/>
    <x v="2"/>
    <x v="1"/>
    <x v="1"/>
    <x v="1"/>
    <x v="128"/>
    <x v="99"/>
    <x v="0"/>
    <x v="115"/>
    <x v="0"/>
    <x v="1"/>
    <x v="1"/>
    <x v="24"/>
    <x v="1"/>
    <x v="22"/>
    <x v="47"/>
    <x v="21"/>
    <x v="48"/>
    <x v="72"/>
    <x v="2"/>
  </r>
  <r>
    <x v="931"/>
    <x v="23"/>
    <x v="23"/>
    <x v="1"/>
    <x v="6"/>
    <x v="2"/>
    <x v="2"/>
    <x v="4"/>
    <x v="4"/>
    <x v="3"/>
    <x v="3"/>
    <x v="3"/>
    <x v="6"/>
    <x v="3"/>
    <x v="3"/>
    <x v="3"/>
    <x v="3"/>
    <x v="3"/>
    <x v="2"/>
    <x v="0"/>
    <x v="1"/>
    <x v="2"/>
    <x v="1"/>
    <x v="2"/>
    <x v="2"/>
    <x v="3"/>
    <x v="0"/>
    <x v="0"/>
    <x v="4"/>
    <x v="4"/>
    <x v="4"/>
    <x v="3"/>
    <x v="4"/>
    <x v="4"/>
    <x v="3"/>
    <x v="3"/>
    <x v="4"/>
    <x v="4"/>
    <x v="3"/>
    <x v="2"/>
    <x v="1084"/>
    <x v="0"/>
    <x v="1069"/>
    <x v="3"/>
    <x v="3"/>
    <x v="4"/>
    <x v="1"/>
    <x v="4"/>
    <x v="2"/>
    <x v="2"/>
    <x v="2"/>
    <x v="1"/>
    <x v="99"/>
    <x v="1"/>
    <x v="3"/>
    <x v="1"/>
    <x v="4"/>
    <x v="4"/>
    <x v="14"/>
    <x v="1"/>
    <x v="49"/>
    <x v="47"/>
    <x v="49"/>
    <x v="48"/>
    <x v="72"/>
    <x v="2"/>
  </r>
  <r>
    <x v="950"/>
    <x v="23"/>
    <x v="23"/>
    <x v="1"/>
    <x v="6"/>
    <x v="2"/>
    <x v="2"/>
    <x v="4"/>
    <x v="4"/>
    <x v="3"/>
    <x v="3"/>
    <x v="3"/>
    <x v="6"/>
    <x v="3"/>
    <x v="3"/>
    <x v="3"/>
    <x v="3"/>
    <x v="3"/>
    <x v="2"/>
    <x v="0"/>
    <x v="1"/>
    <x v="2"/>
    <x v="1"/>
    <x v="2"/>
    <x v="2"/>
    <x v="3"/>
    <x v="0"/>
    <x v="0"/>
    <x v="4"/>
    <x v="4"/>
    <x v="4"/>
    <x v="3"/>
    <x v="4"/>
    <x v="4"/>
    <x v="3"/>
    <x v="3"/>
    <x v="4"/>
    <x v="4"/>
    <x v="3"/>
    <x v="1"/>
    <x v="844"/>
    <x v="1"/>
    <x v="500"/>
    <x v="1"/>
    <x v="2"/>
    <x v="4"/>
    <x v="1"/>
    <x v="4"/>
    <x v="2"/>
    <x v="1"/>
    <x v="1"/>
    <x v="128"/>
    <x v="99"/>
    <x v="0"/>
    <x v="115"/>
    <x v="0"/>
    <x v="1"/>
    <x v="1"/>
    <x v="14"/>
    <x v="1"/>
    <x v="39"/>
    <x v="47"/>
    <x v="38"/>
    <x v="48"/>
    <x v="225"/>
    <x v="0"/>
  </r>
  <r>
    <x v="1146"/>
    <x v="23"/>
    <x v="23"/>
    <x v="1"/>
    <x v="6"/>
    <x v="2"/>
    <x v="2"/>
    <x v="4"/>
    <x v="4"/>
    <x v="3"/>
    <x v="3"/>
    <x v="3"/>
    <x v="6"/>
    <x v="3"/>
    <x v="3"/>
    <x v="3"/>
    <x v="3"/>
    <x v="3"/>
    <x v="2"/>
    <x v="0"/>
    <x v="1"/>
    <x v="2"/>
    <x v="1"/>
    <x v="2"/>
    <x v="2"/>
    <x v="2"/>
    <x v="4"/>
    <x v="0"/>
    <x v="4"/>
    <x v="4"/>
    <x v="4"/>
    <x v="3"/>
    <x v="4"/>
    <x v="4"/>
    <x v="3"/>
    <x v="3"/>
    <x v="4"/>
    <x v="4"/>
    <x v="3"/>
    <x v="0"/>
    <x v="1084"/>
    <x v="0"/>
    <x v="918"/>
    <x v="0"/>
    <x v="0"/>
    <x v="3"/>
    <x v="2"/>
    <x v="4"/>
    <x v="1"/>
    <x v="1"/>
    <x v="1"/>
    <x v="128"/>
    <x v="99"/>
    <x v="0"/>
    <x v="115"/>
    <x v="0"/>
    <x v="1"/>
    <x v="1"/>
    <x v="15"/>
    <x v="1"/>
    <x v="50"/>
    <x v="8"/>
    <x v="50"/>
    <x v="8"/>
    <x v="72"/>
    <x v="2"/>
  </r>
  <r>
    <x v="1178"/>
    <x v="23"/>
    <x v="23"/>
    <x v="1"/>
    <x v="6"/>
    <x v="2"/>
    <x v="2"/>
    <x v="4"/>
    <x v="4"/>
    <x v="3"/>
    <x v="3"/>
    <x v="3"/>
    <x v="6"/>
    <x v="3"/>
    <x v="3"/>
    <x v="3"/>
    <x v="3"/>
    <x v="3"/>
    <x v="2"/>
    <x v="0"/>
    <x v="0"/>
    <x v="1"/>
    <x v="3"/>
    <x v="1"/>
    <x v="1"/>
    <x v="2"/>
    <x v="4"/>
    <x v="0"/>
    <x v="4"/>
    <x v="4"/>
    <x v="4"/>
    <x v="3"/>
    <x v="4"/>
    <x v="4"/>
    <x v="3"/>
    <x v="3"/>
    <x v="4"/>
    <x v="4"/>
    <x v="3"/>
    <x v="1"/>
    <x v="239"/>
    <x v="1"/>
    <x v="1069"/>
    <x v="1"/>
    <x v="3"/>
    <x v="4"/>
    <x v="0"/>
    <x v="3"/>
    <x v="0"/>
    <x v="2"/>
    <x v="2"/>
    <x v="111"/>
    <x v="99"/>
    <x v="0"/>
    <x v="115"/>
    <x v="0"/>
    <x v="1"/>
    <x v="1"/>
    <x v="3"/>
    <x v="1"/>
    <x v="21"/>
    <x v="47"/>
    <x v="20"/>
    <x v="48"/>
    <x v="0"/>
    <x v="1"/>
  </r>
  <r>
    <x v="1209"/>
    <x v="23"/>
    <x v="23"/>
    <x v="1"/>
    <x v="6"/>
    <x v="2"/>
    <x v="2"/>
    <x v="4"/>
    <x v="4"/>
    <x v="3"/>
    <x v="3"/>
    <x v="3"/>
    <x v="6"/>
    <x v="3"/>
    <x v="3"/>
    <x v="3"/>
    <x v="3"/>
    <x v="3"/>
    <x v="2"/>
    <x v="0"/>
    <x v="1"/>
    <x v="0"/>
    <x v="0"/>
    <x v="0"/>
    <x v="0"/>
    <x v="3"/>
    <x v="1"/>
    <x v="0"/>
    <x v="4"/>
    <x v="4"/>
    <x v="4"/>
    <x v="3"/>
    <x v="4"/>
    <x v="4"/>
    <x v="3"/>
    <x v="3"/>
    <x v="4"/>
    <x v="4"/>
    <x v="3"/>
    <x v="0"/>
    <x v="1084"/>
    <x v="1"/>
    <x v="1069"/>
    <x v="3"/>
    <x v="3"/>
    <x v="0"/>
    <x v="2"/>
    <x v="4"/>
    <x v="0"/>
    <x v="0"/>
    <x v="0"/>
    <x v="128"/>
    <x v="58"/>
    <x v="0"/>
    <x v="115"/>
    <x v="0"/>
    <x v="4"/>
    <x v="2"/>
    <x v="26"/>
    <x v="2"/>
    <x v="49"/>
    <x v="47"/>
    <x v="50"/>
    <x v="3"/>
    <x v="47"/>
    <x v="0"/>
  </r>
  <r>
    <x v="1301"/>
    <x v="23"/>
    <x v="23"/>
    <x v="1"/>
    <x v="6"/>
    <x v="2"/>
    <x v="2"/>
    <x v="4"/>
    <x v="4"/>
    <x v="3"/>
    <x v="3"/>
    <x v="3"/>
    <x v="6"/>
    <x v="3"/>
    <x v="3"/>
    <x v="3"/>
    <x v="3"/>
    <x v="3"/>
    <x v="2"/>
    <x v="1"/>
    <x v="0"/>
    <x v="0"/>
    <x v="0"/>
    <x v="0"/>
    <x v="1"/>
    <x v="3"/>
    <x v="1"/>
    <x v="0"/>
    <x v="4"/>
    <x v="4"/>
    <x v="4"/>
    <x v="3"/>
    <x v="4"/>
    <x v="4"/>
    <x v="3"/>
    <x v="3"/>
    <x v="4"/>
    <x v="4"/>
    <x v="3"/>
    <x v="1"/>
    <x v="1084"/>
    <x v="1"/>
    <x v="1069"/>
    <x v="1"/>
    <x v="0"/>
    <x v="0"/>
    <x v="3"/>
    <x v="2"/>
    <x v="1"/>
    <x v="1"/>
    <x v="0"/>
    <x v="128"/>
    <x v="91"/>
    <x v="0"/>
    <x v="115"/>
    <x v="0"/>
    <x v="2"/>
    <x v="3"/>
    <x v="34"/>
    <x v="1"/>
    <x v="22"/>
    <x v="47"/>
    <x v="21"/>
    <x v="48"/>
    <x v="64"/>
    <x v="2"/>
  </r>
  <r>
    <x v="1347"/>
    <x v="23"/>
    <x v="23"/>
    <x v="1"/>
    <x v="6"/>
    <x v="2"/>
    <x v="2"/>
    <x v="4"/>
    <x v="4"/>
    <x v="3"/>
    <x v="3"/>
    <x v="3"/>
    <x v="6"/>
    <x v="3"/>
    <x v="3"/>
    <x v="3"/>
    <x v="3"/>
    <x v="3"/>
    <x v="2"/>
    <x v="1"/>
    <x v="0"/>
    <x v="3"/>
    <x v="0"/>
    <x v="3"/>
    <x v="0"/>
    <x v="3"/>
    <x v="2"/>
    <x v="0"/>
    <x v="4"/>
    <x v="4"/>
    <x v="4"/>
    <x v="3"/>
    <x v="4"/>
    <x v="4"/>
    <x v="3"/>
    <x v="3"/>
    <x v="4"/>
    <x v="4"/>
    <x v="3"/>
    <x v="0"/>
    <x v="1084"/>
    <x v="0"/>
    <x v="1069"/>
    <x v="0"/>
    <x v="0"/>
    <x v="5"/>
    <x v="1"/>
    <x v="4"/>
    <x v="2"/>
    <x v="2"/>
    <x v="2"/>
    <x v="107"/>
    <x v="99"/>
    <x v="1"/>
    <x v="96"/>
    <x v="1"/>
    <x v="2"/>
    <x v="2"/>
    <x v="12"/>
    <x v="1"/>
    <x v="49"/>
    <x v="47"/>
    <x v="49"/>
    <x v="48"/>
    <x v="95"/>
    <x v="0"/>
  </r>
  <r>
    <x v="511"/>
    <x v="22"/>
    <x v="22"/>
    <x v="1"/>
    <x v="6"/>
    <x v="2"/>
    <x v="2"/>
    <x v="4"/>
    <x v="4"/>
    <x v="3"/>
    <x v="3"/>
    <x v="3"/>
    <x v="6"/>
    <x v="3"/>
    <x v="3"/>
    <x v="3"/>
    <x v="3"/>
    <x v="3"/>
    <x v="2"/>
    <x v="1"/>
    <x v="0"/>
    <x v="2"/>
    <x v="2"/>
    <x v="2"/>
    <x v="1"/>
    <x v="3"/>
    <x v="0"/>
    <x v="0"/>
    <x v="4"/>
    <x v="4"/>
    <x v="4"/>
    <x v="3"/>
    <x v="4"/>
    <x v="4"/>
    <x v="3"/>
    <x v="3"/>
    <x v="4"/>
    <x v="4"/>
    <x v="3"/>
    <x v="2"/>
    <x v="545"/>
    <x v="2"/>
    <x v="516"/>
    <x v="0"/>
    <x v="1"/>
    <x v="4"/>
    <x v="2"/>
    <x v="4"/>
    <x v="0"/>
    <x v="0"/>
    <x v="0"/>
    <x v="128"/>
    <x v="55"/>
    <x v="0"/>
    <x v="115"/>
    <x v="0"/>
    <x v="4"/>
    <x v="2"/>
    <x v="9"/>
    <x v="1"/>
    <x v="34"/>
    <x v="47"/>
    <x v="33"/>
    <x v="48"/>
    <x v="254"/>
    <x v="0"/>
  </r>
  <r>
    <x v="703"/>
    <x v="22"/>
    <x v="22"/>
    <x v="1"/>
    <x v="6"/>
    <x v="2"/>
    <x v="2"/>
    <x v="4"/>
    <x v="4"/>
    <x v="3"/>
    <x v="3"/>
    <x v="3"/>
    <x v="6"/>
    <x v="3"/>
    <x v="3"/>
    <x v="3"/>
    <x v="3"/>
    <x v="3"/>
    <x v="2"/>
    <x v="1"/>
    <x v="0"/>
    <x v="2"/>
    <x v="1"/>
    <x v="2"/>
    <x v="2"/>
    <x v="2"/>
    <x v="4"/>
    <x v="0"/>
    <x v="4"/>
    <x v="4"/>
    <x v="4"/>
    <x v="3"/>
    <x v="4"/>
    <x v="4"/>
    <x v="3"/>
    <x v="3"/>
    <x v="4"/>
    <x v="4"/>
    <x v="3"/>
    <x v="1"/>
    <x v="358"/>
    <x v="1"/>
    <x v="378"/>
    <x v="3"/>
    <x v="3"/>
    <x v="3"/>
    <x v="2"/>
    <x v="4"/>
    <x v="0"/>
    <x v="1"/>
    <x v="1"/>
    <x v="128"/>
    <x v="99"/>
    <x v="0"/>
    <x v="115"/>
    <x v="0"/>
    <x v="1"/>
    <x v="1"/>
    <x v="9"/>
    <x v="1"/>
    <x v="50"/>
    <x v="29"/>
    <x v="50"/>
    <x v="30"/>
    <x v="8"/>
    <x v="2"/>
  </r>
  <r>
    <x v="1239"/>
    <x v="22"/>
    <x v="22"/>
    <x v="1"/>
    <x v="6"/>
    <x v="2"/>
    <x v="2"/>
    <x v="4"/>
    <x v="4"/>
    <x v="3"/>
    <x v="3"/>
    <x v="3"/>
    <x v="6"/>
    <x v="3"/>
    <x v="3"/>
    <x v="3"/>
    <x v="3"/>
    <x v="3"/>
    <x v="2"/>
    <x v="0"/>
    <x v="2"/>
    <x v="2"/>
    <x v="1"/>
    <x v="2"/>
    <x v="2"/>
    <x v="3"/>
    <x v="0"/>
    <x v="0"/>
    <x v="4"/>
    <x v="4"/>
    <x v="4"/>
    <x v="3"/>
    <x v="4"/>
    <x v="4"/>
    <x v="3"/>
    <x v="3"/>
    <x v="4"/>
    <x v="4"/>
    <x v="3"/>
    <x v="0"/>
    <x v="661"/>
    <x v="0"/>
    <x v="266"/>
    <x v="1"/>
    <x v="1"/>
    <x v="4"/>
    <x v="1"/>
    <x v="4"/>
    <x v="1"/>
    <x v="1"/>
    <x v="0"/>
    <x v="128"/>
    <x v="63"/>
    <x v="0"/>
    <x v="115"/>
    <x v="1"/>
    <x v="3"/>
    <x v="4"/>
    <x v="19"/>
    <x v="1"/>
    <x v="9"/>
    <x v="47"/>
    <x v="8"/>
    <x v="48"/>
    <x v="126"/>
    <x v="2"/>
  </r>
  <r>
    <x v="1309"/>
    <x v="22"/>
    <x v="22"/>
    <x v="1"/>
    <x v="6"/>
    <x v="2"/>
    <x v="2"/>
    <x v="4"/>
    <x v="4"/>
    <x v="3"/>
    <x v="3"/>
    <x v="3"/>
    <x v="6"/>
    <x v="3"/>
    <x v="3"/>
    <x v="3"/>
    <x v="3"/>
    <x v="3"/>
    <x v="2"/>
    <x v="1"/>
    <x v="2"/>
    <x v="3"/>
    <x v="0"/>
    <x v="2"/>
    <x v="2"/>
    <x v="3"/>
    <x v="0"/>
    <x v="0"/>
    <x v="4"/>
    <x v="4"/>
    <x v="4"/>
    <x v="3"/>
    <x v="4"/>
    <x v="4"/>
    <x v="3"/>
    <x v="3"/>
    <x v="4"/>
    <x v="4"/>
    <x v="3"/>
    <x v="2"/>
    <x v="1084"/>
    <x v="0"/>
    <x v="617"/>
    <x v="0"/>
    <x v="1"/>
    <x v="4"/>
    <x v="1"/>
    <x v="4"/>
    <x v="0"/>
    <x v="0"/>
    <x v="1"/>
    <x v="128"/>
    <x v="99"/>
    <x v="0"/>
    <x v="115"/>
    <x v="1"/>
    <x v="3"/>
    <x v="4"/>
    <x v="25"/>
    <x v="0"/>
    <x v="50"/>
    <x v="7"/>
    <x v="50"/>
    <x v="7"/>
    <x v="186"/>
    <x v="2"/>
  </r>
  <r>
    <x v="1375"/>
    <x v="22"/>
    <x v="22"/>
    <x v="1"/>
    <x v="6"/>
    <x v="2"/>
    <x v="2"/>
    <x v="4"/>
    <x v="4"/>
    <x v="3"/>
    <x v="3"/>
    <x v="3"/>
    <x v="6"/>
    <x v="3"/>
    <x v="3"/>
    <x v="3"/>
    <x v="3"/>
    <x v="3"/>
    <x v="2"/>
    <x v="1"/>
    <x v="2"/>
    <x v="1"/>
    <x v="1"/>
    <x v="1"/>
    <x v="2"/>
    <x v="3"/>
    <x v="0"/>
    <x v="0"/>
    <x v="4"/>
    <x v="4"/>
    <x v="4"/>
    <x v="3"/>
    <x v="4"/>
    <x v="4"/>
    <x v="3"/>
    <x v="3"/>
    <x v="4"/>
    <x v="4"/>
    <x v="3"/>
    <x v="1"/>
    <x v="834"/>
    <x v="1"/>
    <x v="728"/>
    <x v="3"/>
    <x v="3"/>
    <x v="4"/>
    <x v="2"/>
    <x v="4"/>
    <x v="0"/>
    <x v="2"/>
    <x v="1"/>
    <x v="128"/>
    <x v="99"/>
    <x v="1"/>
    <x v="69"/>
    <x v="1"/>
    <x v="0"/>
    <x v="4"/>
    <x v="20"/>
    <x v="1"/>
    <x v="34"/>
    <x v="47"/>
    <x v="33"/>
    <x v="48"/>
    <x v="83"/>
    <x v="2"/>
  </r>
  <r>
    <x v="67"/>
    <x v="21"/>
    <x v="21"/>
    <x v="1"/>
    <x v="6"/>
    <x v="2"/>
    <x v="2"/>
    <x v="4"/>
    <x v="4"/>
    <x v="3"/>
    <x v="3"/>
    <x v="3"/>
    <x v="6"/>
    <x v="3"/>
    <x v="3"/>
    <x v="3"/>
    <x v="3"/>
    <x v="3"/>
    <x v="2"/>
    <x v="0"/>
    <x v="0"/>
    <x v="1"/>
    <x v="0"/>
    <x v="1"/>
    <x v="0"/>
    <x v="3"/>
    <x v="1"/>
    <x v="0"/>
    <x v="4"/>
    <x v="4"/>
    <x v="4"/>
    <x v="3"/>
    <x v="4"/>
    <x v="4"/>
    <x v="3"/>
    <x v="3"/>
    <x v="4"/>
    <x v="4"/>
    <x v="3"/>
    <x v="0"/>
    <x v="191"/>
    <x v="1"/>
    <x v="906"/>
    <x v="3"/>
    <x v="3"/>
    <x v="3"/>
    <x v="1"/>
    <x v="4"/>
    <x v="2"/>
    <x v="2"/>
    <x v="2"/>
    <x v="86"/>
    <x v="99"/>
    <x v="1"/>
    <x v="71"/>
    <x v="1"/>
    <x v="4"/>
    <x v="2"/>
    <x v="11"/>
    <x v="1"/>
    <x v="11"/>
    <x v="47"/>
    <x v="10"/>
    <x v="48"/>
    <x v="0"/>
    <x v="2"/>
  </r>
  <r>
    <x v="293"/>
    <x v="21"/>
    <x v="21"/>
    <x v="1"/>
    <x v="6"/>
    <x v="2"/>
    <x v="2"/>
    <x v="4"/>
    <x v="4"/>
    <x v="3"/>
    <x v="3"/>
    <x v="3"/>
    <x v="6"/>
    <x v="3"/>
    <x v="3"/>
    <x v="3"/>
    <x v="3"/>
    <x v="3"/>
    <x v="2"/>
    <x v="1"/>
    <x v="2"/>
    <x v="1"/>
    <x v="0"/>
    <x v="1"/>
    <x v="0"/>
    <x v="3"/>
    <x v="3"/>
    <x v="0"/>
    <x v="4"/>
    <x v="4"/>
    <x v="4"/>
    <x v="3"/>
    <x v="4"/>
    <x v="4"/>
    <x v="3"/>
    <x v="3"/>
    <x v="4"/>
    <x v="4"/>
    <x v="3"/>
    <x v="0"/>
    <x v="528"/>
    <x v="0"/>
    <x v="519"/>
    <x v="3"/>
    <x v="3"/>
    <x v="5"/>
    <x v="1"/>
    <x v="4"/>
    <x v="2"/>
    <x v="2"/>
    <x v="2"/>
    <x v="68"/>
    <x v="99"/>
    <x v="1"/>
    <x v="55"/>
    <x v="1"/>
    <x v="2"/>
    <x v="2"/>
    <x v="8"/>
    <x v="1"/>
    <x v="46"/>
    <x v="47"/>
    <x v="45"/>
    <x v="48"/>
    <x v="262"/>
    <x v="2"/>
  </r>
  <r>
    <x v="480"/>
    <x v="21"/>
    <x v="21"/>
    <x v="1"/>
    <x v="6"/>
    <x v="2"/>
    <x v="2"/>
    <x v="4"/>
    <x v="4"/>
    <x v="3"/>
    <x v="3"/>
    <x v="3"/>
    <x v="6"/>
    <x v="3"/>
    <x v="3"/>
    <x v="3"/>
    <x v="3"/>
    <x v="3"/>
    <x v="2"/>
    <x v="1"/>
    <x v="0"/>
    <x v="0"/>
    <x v="2"/>
    <x v="0"/>
    <x v="1"/>
    <x v="0"/>
    <x v="4"/>
    <x v="0"/>
    <x v="4"/>
    <x v="4"/>
    <x v="4"/>
    <x v="3"/>
    <x v="4"/>
    <x v="4"/>
    <x v="3"/>
    <x v="3"/>
    <x v="4"/>
    <x v="4"/>
    <x v="3"/>
    <x v="0"/>
    <x v="1"/>
    <x v="1"/>
    <x v="184"/>
    <x v="2"/>
    <x v="3"/>
    <x v="3"/>
    <x v="0"/>
    <x v="0"/>
    <x v="2"/>
    <x v="1"/>
    <x v="1"/>
    <x v="128"/>
    <x v="99"/>
    <x v="1"/>
    <x v="105"/>
    <x v="0"/>
    <x v="4"/>
    <x v="2"/>
    <x v="40"/>
    <x v="1"/>
    <x v="50"/>
    <x v="3"/>
    <x v="0"/>
    <x v="48"/>
    <x v="249"/>
    <x v="2"/>
  </r>
  <r>
    <x v="994"/>
    <x v="21"/>
    <x v="21"/>
    <x v="1"/>
    <x v="6"/>
    <x v="2"/>
    <x v="2"/>
    <x v="4"/>
    <x v="4"/>
    <x v="3"/>
    <x v="3"/>
    <x v="3"/>
    <x v="6"/>
    <x v="3"/>
    <x v="3"/>
    <x v="3"/>
    <x v="3"/>
    <x v="3"/>
    <x v="2"/>
    <x v="1"/>
    <x v="0"/>
    <x v="0"/>
    <x v="3"/>
    <x v="3"/>
    <x v="0"/>
    <x v="3"/>
    <x v="1"/>
    <x v="0"/>
    <x v="4"/>
    <x v="4"/>
    <x v="4"/>
    <x v="3"/>
    <x v="4"/>
    <x v="4"/>
    <x v="3"/>
    <x v="3"/>
    <x v="4"/>
    <x v="4"/>
    <x v="3"/>
    <x v="2"/>
    <x v="495"/>
    <x v="0"/>
    <x v="159"/>
    <x v="3"/>
    <x v="0"/>
    <x v="0"/>
    <x v="1"/>
    <x v="4"/>
    <x v="2"/>
    <x v="0"/>
    <x v="2"/>
    <x v="50"/>
    <x v="99"/>
    <x v="1"/>
    <x v="38"/>
    <x v="1"/>
    <x v="2"/>
    <x v="2"/>
    <x v="12"/>
    <x v="1"/>
    <x v="34"/>
    <x v="47"/>
    <x v="33"/>
    <x v="48"/>
    <x v="156"/>
    <x v="2"/>
  </r>
  <r>
    <x v="1000"/>
    <x v="21"/>
    <x v="21"/>
    <x v="1"/>
    <x v="6"/>
    <x v="2"/>
    <x v="2"/>
    <x v="4"/>
    <x v="4"/>
    <x v="3"/>
    <x v="3"/>
    <x v="3"/>
    <x v="6"/>
    <x v="3"/>
    <x v="3"/>
    <x v="3"/>
    <x v="3"/>
    <x v="3"/>
    <x v="2"/>
    <x v="1"/>
    <x v="2"/>
    <x v="1"/>
    <x v="1"/>
    <x v="1"/>
    <x v="2"/>
    <x v="3"/>
    <x v="0"/>
    <x v="0"/>
    <x v="4"/>
    <x v="4"/>
    <x v="4"/>
    <x v="3"/>
    <x v="4"/>
    <x v="4"/>
    <x v="3"/>
    <x v="3"/>
    <x v="4"/>
    <x v="4"/>
    <x v="3"/>
    <x v="1"/>
    <x v="1084"/>
    <x v="1"/>
    <x v="1069"/>
    <x v="3"/>
    <x v="3"/>
    <x v="3"/>
    <x v="2"/>
    <x v="4"/>
    <x v="1"/>
    <x v="0"/>
    <x v="0"/>
    <x v="128"/>
    <x v="2"/>
    <x v="1"/>
    <x v="113"/>
    <x v="1"/>
    <x v="1"/>
    <x v="1"/>
    <x v="24"/>
    <x v="1"/>
    <x v="50"/>
    <x v="44"/>
    <x v="50"/>
    <x v="45"/>
    <x v="126"/>
    <x v="0"/>
  </r>
  <r>
    <x v="1116"/>
    <x v="21"/>
    <x v="21"/>
    <x v="1"/>
    <x v="6"/>
    <x v="2"/>
    <x v="2"/>
    <x v="4"/>
    <x v="4"/>
    <x v="3"/>
    <x v="3"/>
    <x v="3"/>
    <x v="6"/>
    <x v="3"/>
    <x v="3"/>
    <x v="3"/>
    <x v="3"/>
    <x v="3"/>
    <x v="2"/>
    <x v="1"/>
    <x v="0"/>
    <x v="1"/>
    <x v="0"/>
    <x v="3"/>
    <x v="1"/>
    <x v="3"/>
    <x v="1"/>
    <x v="0"/>
    <x v="4"/>
    <x v="4"/>
    <x v="4"/>
    <x v="3"/>
    <x v="4"/>
    <x v="4"/>
    <x v="3"/>
    <x v="3"/>
    <x v="4"/>
    <x v="4"/>
    <x v="3"/>
    <x v="0"/>
    <x v="62"/>
    <x v="1"/>
    <x v="83"/>
    <x v="3"/>
    <x v="0"/>
    <x v="5"/>
    <x v="1"/>
    <x v="4"/>
    <x v="1"/>
    <x v="2"/>
    <x v="2"/>
    <x v="83"/>
    <x v="99"/>
    <x v="1"/>
    <x v="69"/>
    <x v="1"/>
    <x v="4"/>
    <x v="2"/>
    <x v="39"/>
    <x v="0"/>
    <x v="22"/>
    <x v="47"/>
    <x v="21"/>
    <x v="48"/>
    <x v="95"/>
    <x v="0"/>
  </r>
  <r>
    <x v="494"/>
    <x v="20"/>
    <x v="20"/>
    <x v="1"/>
    <x v="6"/>
    <x v="2"/>
    <x v="2"/>
    <x v="4"/>
    <x v="4"/>
    <x v="3"/>
    <x v="3"/>
    <x v="3"/>
    <x v="6"/>
    <x v="3"/>
    <x v="3"/>
    <x v="3"/>
    <x v="3"/>
    <x v="3"/>
    <x v="2"/>
    <x v="0"/>
    <x v="2"/>
    <x v="1"/>
    <x v="1"/>
    <x v="1"/>
    <x v="2"/>
    <x v="3"/>
    <x v="0"/>
    <x v="0"/>
    <x v="4"/>
    <x v="4"/>
    <x v="4"/>
    <x v="3"/>
    <x v="4"/>
    <x v="4"/>
    <x v="3"/>
    <x v="3"/>
    <x v="4"/>
    <x v="4"/>
    <x v="3"/>
    <x v="1"/>
    <x v="840"/>
    <x v="1"/>
    <x v="1049"/>
    <x v="3"/>
    <x v="3"/>
    <x v="4"/>
    <x v="1"/>
    <x v="4"/>
    <x v="1"/>
    <x v="2"/>
    <x v="1"/>
    <x v="128"/>
    <x v="99"/>
    <x v="1"/>
    <x v="65"/>
    <x v="1"/>
    <x v="4"/>
    <x v="2"/>
    <x v="34"/>
    <x v="0"/>
    <x v="50"/>
    <x v="20"/>
    <x v="50"/>
    <x v="21"/>
    <x v="126"/>
    <x v="0"/>
  </r>
  <r>
    <x v="864"/>
    <x v="20"/>
    <x v="20"/>
    <x v="1"/>
    <x v="6"/>
    <x v="2"/>
    <x v="2"/>
    <x v="4"/>
    <x v="4"/>
    <x v="3"/>
    <x v="3"/>
    <x v="3"/>
    <x v="6"/>
    <x v="3"/>
    <x v="3"/>
    <x v="3"/>
    <x v="3"/>
    <x v="3"/>
    <x v="2"/>
    <x v="0"/>
    <x v="0"/>
    <x v="0"/>
    <x v="1"/>
    <x v="0"/>
    <x v="0"/>
    <x v="3"/>
    <x v="2"/>
    <x v="0"/>
    <x v="4"/>
    <x v="4"/>
    <x v="4"/>
    <x v="3"/>
    <x v="4"/>
    <x v="4"/>
    <x v="3"/>
    <x v="3"/>
    <x v="4"/>
    <x v="4"/>
    <x v="3"/>
    <x v="1"/>
    <x v="476"/>
    <x v="1"/>
    <x v="819"/>
    <x v="0"/>
    <x v="0"/>
    <x v="2"/>
    <x v="4"/>
    <x v="1"/>
    <x v="2"/>
    <x v="0"/>
    <x v="2"/>
    <x v="52"/>
    <x v="99"/>
    <x v="1"/>
    <x v="43"/>
    <x v="1"/>
    <x v="2"/>
    <x v="2"/>
    <x v="22"/>
    <x v="1"/>
    <x v="26"/>
    <x v="47"/>
    <x v="25"/>
    <x v="48"/>
    <x v="130"/>
    <x v="2"/>
  </r>
  <r>
    <x v="1035"/>
    <x v="20"/>
    <x v="20"/>
    <x v="1"/>
    <x v="6"/>
    <x v="2"/>
    <x v="2"/>
    <x v="4"/>
    <x v="4"/>
    <x v="3"/>
    <x v="3"/>
    <x v="3"/>
    <x v="6"/>
    <x v="3"/>
    <x v="3"/>
    <x v="3"/>
    <x v="3"/>
    <x v="3"/>
    <x v="2"/>
    <x v="0"/>
    <x v="0"/>
    <x v="1"/>
    <x v="0"/>
    <x v="1"/>
    <x v="0"/>
    <x v="2"/>
    <x v="4"/>
    <x v="0"/>
    <x v="4"/>
    <x v="4"/>
    <x v="4"/>
    <x v="3"/>
    <x v="4"/>
    <x v="4"/>
    <x v="3"/>
    <x v="3"/>
    <x v="4"/>
    <x v="4"/>
    <x v="3"/>
    <x v="1"/>
    <x v="698"/>
    <x v="1"/>
    <x v="590"/>
    <x v="3"/>
    <x v="3"/>
    <x v="2"/>
    <x v="4"/>
    <x v="3"/>
    <x v="1"/>
    <x v="1"/>
    <x v="0"/>
    <x v="128"/>
    <x v="88"/>
    <x v="0"/>
    <x v="115"/>
    <x v="0"/>
    <x v="4"/>
    <x v="4"/>
    <x v="39"/>
    <x v="1"/>
    <x v="50"/>
    <x v="29"/>
    <x v="50"/>
    <x v="30"/>
    <x v="11"/>
    <x v="2"/>
  </r>
  <r>
    <x v="1155"/>
    <x v="20"/>
    <x v="20"/>
    <x v="1"/>
    <x v="6"/>
    <x v="2"/>
    <x v="2"/>
    <x v="4"/>
    <x v="4"/>
    <x v="3"/>
    <x v="3"/>
    <x v="3"/>
    <x v="6"/>
    <x v="3"/>
    <x v="3"/>
    <x v="3"/>
    <x v="3"/>
    <x v="3"/>
    <x v="2"/>
    <x v="0"/>
    <x v="2"/>
    <x v="1"/>
    <x v="3"/>
    <x v="3"/>
    <x v="0"/>
    <x v="3"/>
    <x v="1"/>
    <x v="0"/>
    <x v="4"/>
    <x v="4"/>
    <x v="4"/>
    <x v="3"/>
    <x v="4"/>
    <x v="4"/>
    <x v="3"/>
    <x v="3"/>
    <x v="4"/>
    <x v="4"/>
    <x v="3"/>
    <x v="0"/>
    <x v="298"/>
    <x v="1"/>
    <x v="401"/>
    <x v="3"/>
    <x v="3"/>
    <x v="3"/>
    <x v="3"/>
    <x v="1"/>
    <x v="2"/>
    <x v="2"/>
    <x v="0"/>
    <x v="128"/>
    <x v="57"/>
    <x v="1"/>
    <x v="104"/>
    <x v="1"/>
    <x v="2"/>
    <x v="4"/>
    <x v="16"/>
    <x v="1"/>
    <x v="49"/>
    <x v="47"/>
    <x v="49"/>
    <x v="48"/>
    <x v="11"/>
    <x v="0"/>
  </r>
  <r>
    <x v="1195"/>
    <x v="20"/>
    <x v="20"/>
    <x v="1"/>
    <x v="6"/>
    <x v="2"/>
    <x v="2"/>
    <x v="4"/>
    <x v="4"/>
    <x v="3"/>
    <x v="3"/>
    <x v="3"/>
    <x v="6"/>
    <x v="3"/>
    <x v="3"/>
    <x v="3"/>
    <x v="3"/>
    <x v="3"/>
    <x v="2"/>
    <x v="0"/>
    <x v="0"/>
    <x v="0"/>
    <x v="1"/>
    <x v="1"/>
    <x v="2"/>
    <x v="3"/>
    <x v="2"/>
    <x v="0"/>
    <x v="4"/>
    <x v="4"/>
    <x v="4"/>
    <x v="3"/>
    <x v="4"/>
    <x v="4"/>
    <x v="3"/>
    <x v="3"/>
    <x v="4"/>
    <x v="4"/>
    <x v="3"/>
    <x v="0"/>
    <x v="614"/>
    <x v="1"/>
    <x v="940"/>
    <x v="4"/>
    <x v="0"/>
    <x v="4"/>
    <x v="3"/>
    <x v="3"/>
    <x v="1"/>
    <x v="2"/>
    <x v="0"/>
    <x v="128"/>
    <x v="2"/>
    <x v="1"/>
    <x v="71"/>
    <x v="1"/>
    <x v="4"/>
    <x v="4"/>
    <x v="29"/>
    <x v="1"/>
    <x v="3"/>
    <x v="47"/>
    <x v="36"/>
    <x v="48"/>
    <x v="66"/>
    <x v="2"/>
  </r>
  <r>
    <x v="1319"/>
    <x v="20"/>
    <x v="20"/>
    <x v="1"/>
    <x v="6"/>
    <x v="2"/>
    <x v="2"/>
    <x v="4"/>
    <x v="4"/>
    <x v="3"/>
    <x v="3"/>
    <x v="3"/>
    <x v="6"/>
    <x v="3"/>
    <x v="3"/>
    <x v="3"/>
    <x v="3"/>
    <x v="3"/>
    <x v="2"/>
    <x v="1"/>
    <x v="2"/>
    <x v="1"/>
    <x v="2"/>
    <x v="3"/>
    <x v="1"/>
    <x v="3"/>
    <x v="1"/>
    <x v="0"/>
    <x v="4"/>
    <x v="4"/>
    <x v="4"/>
    <x v="3"/>
    <x v="4"/>
    <x v="4"/>
    <x v="3"/>
    <x v="3"/>
    <x v="4"/>
    <x v="4"/>
    <x v="3"/>
    <x v="0"/>
    <x v="265"/>
    <x v="0"/>
    <x v="827"/>
    <x v="1"/>
    <x v="0"/>
    <x v="5"/>
    <x v="4"/>
    <x v="2"/>
    <x v="2"/>
    <x v="2"/>
    <x v="2"/>
    <x v="83"/>
    <x v="99"/>
    <x v="1"/>
    <x v="69"/>
    <x v="1"/>
    <x v="2"/>
    <x v="2"/>
    <x v="15"/>
    <x v="1"/>
    <x v="47"/>
    <x v="47"/>
    <x v="46"/>
    <x v="48"/>
    <x v="27"/>
    <x v="2"/>
  </r>
  <r>
    <x v="89"/>
    <x v="19"/>
    <x v="19"/>
    <x v="1"/>
    <x v="6"/>
    <x v="2"/>
    <x v="2"/>
    <x v="4"/>
    <x v="4"/>
    <x v="3"/>
    <x v="3"/>
    <x v="3"/>
    <x v="6"/>
    <x v="3"/>
    <x v="3"/>
    <x v="3"/>
    <x v="3"/>
    <x v="3"/>
    <x v="2"/>
    <x v="0"/>
    <x v="0"/>
    <x v="1"/>
    <x v="0"/>
    <x v="1"/>
    <x v="1"/>
    <x v="3"/>
    <x v="1"/>
    <x v="0"/>
    <x v="4"/>
    <x v="4"/>
    <x v="4"/>
    <x v="3"/>
    <x v="4"/>
    <x v="4"/>
    <x v="3"/>
    <x v="3"/>
    <x v="4"/>
    <x v="4"/>
    <x v="3"/>
    <x v="0"/>
    <x v="82"/>
    <x v="1"/>
    <x v="648"/>
    <x v="3"/>
    <x v="3"/>
    <x v="4"/>
    <x v="4"/>
    <x v="3"/>
    <x v="2"/>
    <x v="0"/>
    <x v="0"/>
    <x v="128"/>
    <x v="52"/>
    <x v="0"/>
    <x v="115"/>
    <x v="1"/>
    <x v="4"/>
    <x v="2"/>
    <x v="8"/>
    <x v="3"/>
    <x v="50"/>
    <x v="28"/>
    <x v="50"/>
    <x v="29"/>
    <x v="45"/>
    <x v="2"/>
  </r>
  <r>
    <x v="213"/>
    <x v="19"/>
    <x v="19"/>
    <x v="1"/>
    <x v="6"/>
    <x v="2"/>
    <x v="2"/>
    <x v="4"/>
    <x v="4"/>
    <x v="3"/>
    <x v="3"/>
    <x v="3"/>
    <x v="6"/>
    <x v="3"/>
    <x v="3"/>
    <x v="3"/>
    <x v="3"/>
    <x v="3"/>
    <x v="2"/>
    <x v="1"/>
    <x v="1"/>
    <x v="1"/>
    <x v="0"/>
    <x v="3"/>
    <x v="0"/>
    <x v="3"/>
    <x v="0"/>
    <x v="0"/>
    <x v="4"/>
    <x v="4"/>
    <x v="4"/>
    <x v="3"/>
    <x v="4"/>
    <x v="4"/>
    <x v="3"/>
    <x v="3"/>
    <x v="4"/>
    <x v="4"/>
    <x v="3"/>
    <x v="2"/>
    <x v="307"/>
    <x v="1"/>
    <x v="314"/>
    <x v="0"/>
    <x v="0"/>
    <x v="5"/>
    <x v="4"/>
    <x v="3"/>
    <x v="2"/>
    <x v="2"/>
    <x v="2"/>
    <x v="68"/>
    <x v="99"/>
    <x v="0"/>
    <x v="115"/>
    <x v="1"/>
    <x v="4"/>
    <x v="2"/>
    <x v="13"/>
    <x v="1"/>
    <x v="50"/>
    <x v="42"/>
    <x v="50"/>
    <x v="43"/>
    <x v="126"/>
    <x v="0"/>
  </r>
  <r>
    <x v="367"/>
    <x v="19"/>
    <x v="19"/>
    <x v="0"/>
    <x v="2"/>
    <x v="1"/>
    <x v="2"/>
    <x v="2"/>
    <x v="0"/>
    <x v="1"/>
    <x v="1"/>
    <x v="0"/>
    <x v="3"/>
    <x v="0"/>
    <x v="1"/>
    <x v="2"/>
    <x v="2"/>
    <x v="2"/>
    <x v="0"/>
    <x v="2"/>
    <x v="3"/>
    <x v="5"/>
    <x v="4"/>
    <x v="5"/>
    <x v="4"/>
    <x v="4"/>
    <x v="4"/>
    <x v="0"/>
    <x v="4"/>
    <x v="4"/>
    <x v="4"/>
    <x v="3"/>
    <x v="4"/>
    <x v="4"/>
    <x v="3"/>
    <x v="3"/>
    <x v="4"/>
    <x v="4"/>
    <x v="3"/>
    <x v="2"/>
    <x v="1084"/>
    <x v="0"/>
    <x v="1069"/>
    <x v="3"/>
    <x v="1"/>
    <x v="1"/>
    <x v="1"/>
    <x v="4"/>
    <x v="1"/>
    <x v="1"/>
    <x v="1"/>
    <x v="128"/>
    <x v="99"/>
    <x v="0"/>
    <x v="115"/>
    <x v="0"/>
    <x v="1"/>
    <x v="1"/>
    <x v="8"/>
    <x v="1"/>
    <x v="49"/>
    <x v="47"/>
    <x v="49"/>
    <x v="48"/>
    <x v="0"/>
    <x v="1"/>
  </r>
  <r>
    <x v="534"/>
    <x v="19"/>
    <x v="19"/>
    <x v="1"/>
    <x v="6"/>
    <x v="2"/>
    <x v="2"/>
    <x v="4"/>
    <x v="4"/>
    <x v="3"/>
    <x v="3"/>
    <x v="3"/>
    <x v="6"/>
    <x v="3"/>
    <x v="3"/>
    <x v="3"/>
    <x v="3"/>
    <x v="3"/>
    <x v="2"/>
    <x v="1"/>
    <x v="0"/>
    <x v="1"/>
    <x v="3"/>
    <x v="1"/>
    <x v="3"/>
    <x v="3"/>
    <x v="3"/>
    <x v="0"/>
    <x v="4"/>
    <x v="4"/>
    <x v="4"/>
    <x v="3"/>
    <x v="4"/>
    <x v="4"/>
    <x v="3"/>
    <x v="3"/>
    <x v="4"/>
    <x v="4"/>
    <x v="3"/>
    <x v="1"/>
    <x v="1084"/>
    <x v="1"/>
    <x v="60"/>
    <x v="4"/>
    <x v="4"/>
    <x v="3"/>
    <x v="4"/>
    <x v="3"/>
    <x v="0"/>
    <x v="2"/>
    <x v="2"/>
    <x v="112"/>
    <x v="99"/>
    <x v="1"/>
    <x v="101"/>
    <x v="1"/>
    <x v="2"/>
    <x v="2"/>
    <x v="9"/>
    <x v="0"/>
    <x v="50"/>
    <x v="44"/>
    <x v="50"/>
    <x v="45"/>
    <x v="126"/>
    <x v="0"/>
  </r>
  <r>
    <x v="824"/>
    <x v="19"/>
    <x v="19"/>
    <x v="0"/>
    <x v="2"/>
    <x v="1"/>
    <x v="2"/>
    <x v="0"/>
    <x v="2"/>
    <x v="1"/>
    <x v="1"/>
    <x v="1"/>
    <x v="2"/>
    <x v="0"/>
    <x v="0"/>
    <x v="1"/>
    <x v="1"/>
    <x v="0"/>
    <x v="0"/>
    <x v="2"/>
    <x v="3"/>
    <x v="5"/>
    <x v="4"/>
    <x v="5"/>
    <x v="4"/>
    <x v="4"/>
    <x v="4"/>
    <x v="0"/>
    <x v="4"/>
    <x v="4"/>
    <x v="4"/>
    <x v="3"/>
    <x v="4"/>
    <x v="4"/>
    <x v="3"/>
    <x v="3"/>
    <x v="4"/>
    <x v="4"/>
    <x v="3"/>
    <x v="0"/>
    <x v="1084"/>
    <x v="1"/>
    <x v="1069"/>
    <x v="0"/>
    <x v="1"/>
    <x v="1"/>
    <x v="1"/>
    <x v="4"/>
    <x v="1"/>
    <x v="1"/>
    <x v="1"/>
    <x v="128"/>
    <x v="99"/>
    <x v="0"/>
    <x v="115"/>
    <x v="1"/>
    <x v="1"/>
    <x v="1"/>
    <x v="15"/>
    <x v="1"/>
    <x v="49"/>
    <x v="47"/>
    <x v="49"/>
    <x v="48"/>
    <x v="0"/>
    <x v="1"/>
  </r>
  <r>
    <x v="1227"/>
    <x v="19"/>
    <x v="19"/>
    <x v="0"/>
    <x v="0"/>
    <x v="1"/>
    <x v="2"/>
    <x v="1"/>
    <x v="2"/>
    <x v="1"/>
    <x v="1"/>
    <x v="1"/>
    <x v="5"/>
    <x v="1"/>
    <x v="0"/>
    <x v="0"/>
    <x v="1"/>
    <x v="0"/>
    <x v="1"/>
    <x v="2"/>
    <x v="3"/>
    <x v="5"/>
    <x v="4"/>
    <x v="5"/>
    <x v="4"/>
    <x v="4"/>
    <x v="4"/>
    <x v="0"/>
    <x v="4"/>
    <x v="4"/>
    <x v="4"/>
    <x v="3"/>
    <x v="4"/>
    <x v="4"/>
    <x v="3"/>
    <x v="3"/>
    <x v="4"/>
    <x v="4"/>
    <x v="3"/>
    <x v="2"/>
    <x v="1084"/>
    <x v="2"/>
    <x v="1069"/>
    <x v="3"/>
    <x v="3"/>
    <x v="5"/>
    <x v="2"/>
    <x v="4"/>
    <x v="1"/>
    <x v="1"/>
    <x v="1"/>
    <x v="128"/>
    <x v="99"/>
    <x v="0"/>
    <x v="115"/>
    <x v="0"/>
    <x v="0"/>
    <x v="0"/>
    <x v="9"/>
    <x v="1"/>
    <x v="26"/>
    <x v="47"/>
    <x v="25"/>
    <x v="48"/>
    <x v="8"/>
    <x v="1"/>
  </r>
  <r>
    <x v="1230"/>
    <x v="19"/>
    <x v="19"/>
    <x v="0"/>
    <x v="4"/>
    <x v="1"/>
    <x v="2"/>
    <x v="2"/>
    <x v="1"/>
    <x v="1"/>
    <x v="1"/>
    <x v="0"/>
    <x v="2"/>
    <x v="1"/>
    <x v="1"/>
    <x v="0"/>
    <x v="2"/>
    <x v="1"/>
    <x v="0"/>
    <x v="2"/>
    <x v="3"/>
    <x v="5"/>
    <x v="4"/>
    <x v="5"/>
    <x v="4"/>
    <x v="4"/>
    <x v="4"/>
    <x v="0"/>
    <x v="4"/>
    <x v="4"/>
    <x v="4"/>
    <x v="3"/>
    <x v="4"/>
    <x v="4"/>
    <x v="3"/>
    <x v="3"/>
    <x v="4"/>
    <x v="4"/>
    <x v="3"/>
    <x v="2"/>
    <x v="1084"/>
    <x v="0"/>
    <x v="1069"/>
    <x v="3"/>
    <x v="1"/>
    <x v="0"/>
    <x v="2"/>
    <x v="4"/>
    <x v="1"/>
    <x v="1"/>
    <x v="1"/>
    <x v="128"/>
    <x v="99"/>
    <x v="0"/>
    <x v="115"/>
    <x v="0"/>
    <x v="1"/>
    <x v="1"/>
    <x v="7"/>
    <x v="1"/>
    <x v="49"/>
    <x v="47"/>
    <x v="49"/>
    <x v="48"/>
    <x v="0"/>
    <x v="1"/>
  </r>
  <r>
    <x v="1376"/>
    <x v="19"/>
    <x v="19"/>
    <x v="0"/>
    <x v="4"/>
    <x v="1"/>
    <x v="2"/>
    <x v="0"/>
    <x v="2"/>
    <x v="1"/>
    <x v="1"/>
    <x v="2"/>
    <x v="5"/>
    <x v="1"/>
    <x v="1"/>
    <x v="0"/>
    <x v="2"/>
    <x v="2"/>
    <x v="0"/>
    <x v="2"/>
    <x v="3"/>
    <x v="5"/>
    <x v="4"/>
    <x v="5"/>
    <x v="4"/>
    <x v="4"/>
    <x v="4"/>
    <x v="0"/>
    <x v="4"/>
    <x v="4"/>
    <x v="4"/>
    <x v="3"/>
    <x v="4"/>
    <x v="4"/>
    <x v="3"/>
    <x v="3"/>
    <x v="4"/>
    <x v="4"/>
    <x v="3"/>
    <x v="1"/>
    <x v="1084"/>
    <x v="1"/>
    <x v="1069"/>
    <x v="0"/>
    <x v="0"/>
    <x v="4"/>
    <x v="2"/>
    <x v="4"/>
    <x v="1"/>
    <x v="1"/>
    <x v="1"/>
    <x v="128"/>
    <x v="99"/>
    <x v="0"/>
    <x v="115"/>
    <x v="0"/>
    <x v="1"/>
    <x v="1"/>
    <x v="7"/>
    <x v="1"/>
    <x v="21"/>
    <x v="47"/>
    <x v="20"/>
    <x v="48"/>
    <x v="0"/>
    <x v="2"/>
  </r>
  <r>
    <x v="1423"/>
    <x v="19"/>
    <x v="19"/>
    <x v="1"/>
    <x v="6"/>
    <x v="2"/>
    <x v="2"/>
    <x v="4"/>
    <x v="4"/>
    <x v="3"/>
    <x v="3"/>
    <x v="3"/>
    <x v="6"/>
    <x v="3"/>
    <x v="3"/>
    <x v="3"/>
    <x v="3"/>
    <x v="3"/>
    <x v="2"/>
    <x v="1"/>
    <x v="2"/>
    <x v="3"/>
    <x v="2"/>
    <x v="4"/>
    <x v="1"/>
    <x v="3"/>
    <x v="3"/>
    <x v="0"/>
    <x v="4"/>
    <x v="4"/>
    <x v="4"/>
    <x v="3"/>
    <x v="4"/>
    <x v="4"/>
    <x v="3"/>
    <x v="3"/>
    <x v="4"/>
    <x v="4"/>
    <x v="3"/>
    <x v="2"/>
    <x v="485"/>
    <x v="2"/>
    <x v="411"/>
    <x v="0"/>
    <x v="0"/>
    <x v="5"/>
    <x v="2"/>
    <x v="4"/>
    <x v="0"/>
    <x v="2"/>
    <x v="2"/>
    <x v="70"/>
    <x v="99"/>
    <x v="1"/>
    <x v="57"/>
    <x v="1"/>
    <x v="4"/>
    <x v="2"/>
    <x v="4"/>
    <x v="1"/>
    <x v="50"/>
    <x v="11"/>
    <x v="50"/>
    <x v="12"/>
    <x v="0"/>
    <x v="2"/>
  </r>
  <r>
    <x v="202"/>
    <x v="18"/>
    <x v="18"/>
    <x v="0"/>
    <x v="1"/>
    <x v="1"/>
    <x v="2"/>
    <x v="2"/>
    <x v="1"/>
    <x v="0"/>
    <x v="0"/>
    <x v="0"/>
    <x v="5"/>
    <x v="1"/>
    <x v="1"/>
    <x v="1"/>
    <x v="0"/>
    <x v="2"/>
    <x v="0"/>
    <x v="2"/>
    <x v="3"/>
    <x v="5"/>
    <x v="4"/>
    <x v="5"/>
    <x v="4"/>
    <x v="4"/>
    <x v="4"/>
    <x v="0"/>
    <x v="4"/>
    <x v="4"/>
    <x v="4"/>
    <x v="3"/>
    <x v="4"/>
    <x v="4"/>
    <x v="3"/>
    <x v="3"/>
    <x v="4"/>
    <x v="4"/>
    <x v="3"/>
    <x v="0"/>
    <x v="1084"/>
    <x v="1"/>
    <x v="1069"/>
    <x v="3"/>
    <x v="0"/>
    <x v="2"/>
    <x v="2"/>
    <x v="4"/>
    <x v="1"/>
    <x v="1"/>
    <x v="1"/>
    <x v="128"/>
    <x v="99"/>
    <x v="0"/>
    <x v="115"/>
    <x v="0"/>
    <x v="1"/>
    <x v="1"/>
    <x v="24"/>
    <x v="1"/>
    <x v="30"/>
    <x v="47"/>
    <x v="50"/>
    <x v="28"/>
    <x v="235"/>
    <x v="1"/>
  </r>
  <r>
    <x v="219"/>
    <x v="18"/>
    <x v="18"/>
    <x v="1"/>
    <x v="6"/>
    <x v="2"/>
    <x v="2"/>
    <x v="4"/>
    <x v="4"/>
    <x v="3"/>
    <x v="3"/>
    <x v="3"/>
    <x v="6"/>
    <x v="3"/>
    <x v="3"/>
    <x v="3"/>
    <x v="3"/>
    <x v="3"/>
    <x v="2"/>
    <x v="1"/>
    <x v="0"/>
    <x v="1"/>
    <x v="0"/>
    <x v="3"/>
    <x v="0"/>
    <x v="3"/>
    <x v="0"/>
    <x v="0"/>
    <x v="4"/>
    <x v="4"/>
    <x v="4"/>
    <x v="3"/>
    <x v="4"/>
    <x v="4"/>
    <x v="3"/>
    <x v="3"/>
    <x v="4"/>
    <x v="4"/>
    <x v="3"/>
    <x v="1"/>
    <x v="382"/>
    <x v="1"/>
    <x v="406"/>
    <x v="3"/>
    <x v="0"/>
    <x v="3"/>
    <x v="0"/>
    <x v="0"/>
    <x v="2"/>
    <x v="2"/>
    <x v="2"/>
    <x v="86"/>
    <x v="99"/>
    <x v="1"/>
    <x v="71"/>
    <x v="1"/>
    <x v="4"/>
    <x v="2"/>
    <x v="11"/>
    <x v="0"/>
    <x v="50"/>
    <x v="40"/>
    <x v="50"/>
    <x v="41"/>
    <x v="0"/>
    <x v="2"/>
  </r>
  <r>
    <x v="567"/>
    <x v="18"/>
    <x v="18"/>
    <x v="0"/>
    <x v="3"/>
    <x v="1"/>
    <x v="2"/>
    <x v="0"/>
    <x v="0"/>
    <x v="1"/>
    <x v="0"/>
    <x v="0"/>
    <x v="3"/>
    <x v="1"/>
    <x v="1"/>
    <x v="0"/>
    <x v="0"/>
    <x v="0"/>
    <x v="0"/>
    <x v="2"/>
    <x v="3"/>
    <x v="5"/>
    <x v="4"/>
    <x v="5"/>
    <x v="4"/>
    <x v="4"/>
    <x v="4"/>
    <x v="0"/>
    <x v="4"/>
    <x v="4"/>
    <x v="4"/>
    <x v="3"/>
    <x v="4"/>
    <x v="4"/>
    <x v="3"/>
    <x v="3"/>
    <x v="4"/>
    <x v="4"/>
    <x v="3"/>
    <x v="0"/>
    <x v="48"/>
    <x v="0"/>
    <x v="1069"/>
    <x v="0"/>
    <x v="1"/>
    <x v="4"/>
    <x v="2"/>
    <x v="4"/>
    <x v="1"/>
    <x v="1"/>
    <x v="1"/>
    <x v="128"/>
    <x v="99"/>
    <x v="0"/>
    <x v="115"/>
    <x v="0"/>
    <x v="1"/>
    <x v="1"/>
    <x v="8"/>
    <x v="1"/>
    <x v="41"/>
    <x v="47"/>
    <x v="40"/>
    <x v="48"/>
    <x v="164"/>
    <x v="1"/>
  </r>
  <r>
    <x v="695"/>
    <x v="18"/>
    <x v="18"/>
    <x v="0"/>
    <x v="3"/>
    <x v="1"/>
    <x v="2"/>
    <x v="3"/>
    <x v="3"/>
    <x v="2"/>
    <x v="2"/>
    <x v="2"/>
    <x v="3"/>
    <x v="0"/>
    <x v="1"/>
    <x v="2"/>
    <x v="0"/>
    <x v="2"/>
    <x v="0"/>
    <x v="2"/>
    <x v="3"/>
    <x v="5"/>
    <x v="4"/>
    <x v="5"/>
    <x v="4"/>
    <x v="4"/>
    <x v="4"/>
    <x v="0"/>
    <x v="4"/>
    <x v="4"/>
    <x v="4"/>
    <x v="3"/>
    <x v="4"/>
    <x v="4"/>
    <x v="3"/>
    <x v="3"/>
    <x v="4"/>
    <x v="4"/>
    <x v="3"/>
    <x v="2"/>
    <x v="1084"/>
    <x v="0"/>
    <x v="1069"/>
    <x v="0"/>
    <x v="0"/>
    <x v="4"/>
    <x v="2"/>
    <x v="4"/>
    <x v="2"/>
    <x v="0"/>
    <x v="0"/>
    <x v="128"/>
    <x v="61"/>
    <x v="0"/>
    <x v="115"/>
    <x v="1"/>
    <x v="4"/>
    <x v="2"/>
    <x v="12"/>
    <x v="1"/>
    <x v="49"/>
    <x v="47"/>
    <x v="49"/>
    <x v="48"/>
    <x v="16"/>
    <x v="0"/>
  </r>
  <r>
    <x v="911"/>
    <x v="18"/>
    <x v="18"/>
    <x v="0"/>
    <x v="4"/>
    <x v="1"/>
    <x v="2"/>
    <x v="0"/>
    <x v="0"/>
    <x v="1"/>
    <x v="0"/>
    <x v="2"/>
    <x v="3"/>
    <x v="2"/>
    <x v="1"/>
    <x v="1"/>
    <x v="1"/>
    <x v="0"/>
    <x v="0"/>
    <x v="2"/>
    <x v="3"/>
    <x v="5"/>
    <x v="4"/>
    <x v="5"/>
    <x v="4"/>
    <x v="4"/>
    <x v="4"/>
    <x v="0"/>
    <x v="4"/>
    <x v="4"/>
    <x v="4"/>
    <x v="3"/>
    <x v="4"/>
    <x v="4"/>
    <x v="3"/>
    <x v="3"/>
    <x v="4"/>
    <x v="4"/>
    <x v="3"/>
    <x v="2"/>
    <x v="1084"/>
    <x v="1"/>
    <x v="1005"/>
    <x v="3"/>
    <x v="3"/>
    <x v="4"/>
    <x v="1"/>
    <x v="4"/>
    <x v="0"/>
    <x v="1"/>
    <x v="1"/>
    <x v="128"/>
    <x v="99"/>
    <x v="0"/>
    <x v="115"/>
    <x v="0"/>
    <x v="1"/>
    <x v="1"/>
    <x v="4"/>
    <x v="1"/>
    <x v="11"/>
    <x v="47"/>
    <x v="10"/>
    <x v="48"/>
    <x v="8"/>
    <x v="2"/>
  </r>
  <r>
    <x v="993"/>
    <x v="18"/>
    <x v="18"/>
    <x v="0"/>
    <x v="2"/>
    <x v="0"/>
    <x v="1"/>
    <x v="2"/>
    <x v="1"/>
    <x v="1"/>
    <x v="1"/>
    <x v="1"/>
    <x v="5"/>
    <x v="1"/>
    <x v="1"/>
    <x v="0"/>
    <x v="0"/>
    <x v="1"/>
    <x v="0"/>
    <x v="2"/>
    <x v="3"/>
    <x v="5"/>
    <x v="4"/>
    <x v="5"/>
    <x v="4"/>
    <x v="4"/>
    <x v="4"/>
    <x v="0"/>
    <x v="4"/>
    <x v="4"/>
    <x v="4"/>
    <x v="3"/>
    <x v="4"/>
    <x v="4"/>
    <x v="3"/>
    <x v="3"/>
    <x v="4"/>
    <x v="4"/>
    <x v="3"/>
    <x v="2"/>
    <x v="1084"/>
    <x v="2"/>
    <x v="1069"/>
    <x v="0"/>
    <x v="1"/>
    <x v="0"/>
    <x v="2"/>
    <x v="4"/>
    <x v="1"/>
    <x v="1"/>
    <x v="1"/>
    <x v="128"/>
    <x v="99"/>
    <x v="0"/>
    <x v="115"/>
    <x v="0"/>
    <x v="1"/>
    <x v="1"/>
    <x v="8"/>
    <x v="1"/>
    <x v="3"/>
    <x v="47"/>
    <x v="2"/>
    <x v="48"/>
    <x v="126"/>
    <x v="2"/>
  </r>
  <r>
    <x v="1343"/>
    <x v="18"/>
    <x v="18"/>
    <x v="0"/>
    <x v="4"/>
    <x v="1"/>
    <x v="2"/>
    <x v="1"/>
    <x v="2"/>
    <x v="1"/>
    <x v="1"/>
    <x v="1"/>
    <x v="0"/>
    <x v="0"/>
    <x v="1"/>
    <x v="1"/>
    <x v="1"/>
    <x v="1"/>
    <x v="0"/>
    <x v="2"/>
    <x v="3"/>
    <x v="5"/>
    <x v="4"/>
    <x v="5"/>
    <x v="4"/>
    <x v="4"/>
    <x v="4"/>
    <x v="0"/>
    <x v="4"/>
    <x v="4"/>
    <x v="4"/>
    <x v="3"/>
    <x v="4"/>
    <x v="4"/>
    <x v="3"/>
    <x v="3"/>
    <x v="4"/>
    <x v="4"/>
    <x v="3"/>
    <x v="2"/>
    <x v="1084"/>
    <x v="1"/>
    <x v="1069"/>
    <x v="0"/>
    <x v="0"/>
    <x v="0"/>
    <x v="0"/>
    <x v="0"/>
    <x v="1"/>
    <x v="1"/>
    <x v="1"/>
    <x v="128"/>
    <x v="99"/>
    <x v="0"/>
    <x v="115"/>
    <x v="0"/>
    <x v="4"/>
    <x v="4"/>
    <x v="7"/>
    <x v="1"/>
    <x v="26"/>
    <x v="47"/>
    <x v="25"/>
    <x v="48"/>
    <x v="0"/>
    <x v="2"/>
  </r>
  <r>
    <x v="1357"/>
    <x v="18"/>
    <x v="18"/>
    <x v="0"/>
    <x v="4"/>
    <x v="1"/>
    <x v="2"/>
    <x v="1"/>
    <x v="0"/>
    <x v="2"/>
    <x v="1"/>
    <x v="0"/>
    <x v="3"/>
    <x v="1"/>
    <x v="1"/>
    <x v="0"/>
    <x v="2"/>
    <x v="0"/>
    <x v="0"/>
    <x v="2"/>
    <x v="3"/>
    <x v="5"/>
    <x v="4"/>
    <x v="5"/>
    <x v="4"/>
    <x v="4"/>
    <x v="4"/>
    <x v="0"/>
    <x v="4"/>
    <x v="4"/>
    <x v="4"/>
    <x v="3"/>
    <x v="4"/>
    <x v="4"/>
    <x v="3"/>
    <x v="3"/>
    <x v="4"/>
    <x v="4"/>
    <x v="3"/>
    <x v="2"/>
    <x v="1084"/>
    <x v="0"/>
    <x v="1069"/>
    <x v="3"/>
    <x v="0"/>
    <x v="4"/>
    <x v="2"/>
    <x v="4"/>
    <x v="0"/>
    <x v="2"/>
    <x v="1"/>
    <x v="128"/>
    <x v="99"/>
    <x v="1"/>
    <x v="108"/>
    <x v="0"/>
    <x v="4"/>
    <x v="4"/>
    <x v="23"/>
    <x v="1"/>
    <x v="22"/>
    <x v="47"/>
    <x v="21"/>
    <x v="48"/>
    <x v="222"/>
    <x v="2"/>
  </r>
  <r>
    <x v="1421"/>
    <x v="18"/>
    <x v="18"/>
    <x v="0"/>
    <x v="0"/>
    <x v="1"/>
    <x v="2"/>
    <x v="1"/>
    <x v="2"/>
    <x v="1"/>
    <x v="1"/>
    <x v="0"/>
    <x v="3"/>
    <x v="0"/>
    <x v="1"/>
    <x v="1"/>
    <x v="0"/>
    <x v="0"/>
    <x v="0"/>
    <x v="2"/>
    <x v="3"/>
    <x v="5"/>
    <x v="4"/>
    <x v="5"/>
    <x v="4"/>
    <x v="4"/>
    <x v="4"/>
    <x v="0"/>
    <x v="4"/>
    <x v="4"/>
    <x v="4"/>
    <x v="3"/>
    <x v="4"/>
    <x v="4"/>
    <x v="3"/>
    <x v="3"/>
    <x v="4"/>
    <x v="4"/>
    <x v="3"/>
    <x v="2"/>
    <x v="1084"/>
    <x v="2"/>
    <x v="650"/>
    <x v="3"/>
    <x v="1"/>
    <x v="0"/>
    <x v="2"/>
    <x v="4"/>
    <x v="1"/>
    <x v="1"/>
    <x v="1"/>
    <x v="128"/>
    <x v="99"/>
    <x v="0"/>
    <x v="115"/>
    <x v="0"/>
    <x v="1"/>
    <x v="1"/>
    <x v="27"/>
    <x v="1"/>
    <x v="47"/>
    <x v="47"/>
    <x v="46"/>
    <x v="48"/>
    <x v="73"/>
    <x v="2"/>
  </r>
  <r>
    <x v="131"/>
    <x v="17"/>
    <x v="17"/>
    <x v="0"/>
    <x v="4"/>
    <x v="1"/>
    <x v="2"/>
    <x v="1"/>
    <x v="1"/>
    <x v="1"/>
    <x v="1"/>
    <x v="0"/>
    <x v="5"/>
    <x v="1"/>
    <x v="1"/>
    <x v="0"/>
    <x v="2"/>
    <x v="0"/>
    <x v="0"/>
    <x v="2"/>
    <x v="3"/>
    <x v="5"/>
    <x v="4"/>
    <x v="5"/>
    <x v="4"/>
    <x v="4"/>
    <x v="4"/>
    <x v="0"/>
    <x v="4"/>
    <x v="4"/>
    <x v="4"/>
    <x v="3"/>
    <x v="4"/>
    <x v="4"/>
    <x v="3"/>
    <x v="3"/>
    <x v="4"/>
    <x v="4"/>
    <x v="3"/>
    <x v="2"/>
    <x v="746"/>
    <x v="0"/>
    <x v="151"/>
    <x v="1"/>
    <x v="0"/>
    <x v="4"/>
    <x v="2"/>
    <x v="4"/>
    <x v="1"/>
    <x v="1"/>
    <x v="1"/>
    <x v="128"/>
    <x v="99"/>
    <x v="0"/>
    <x v="115"/>
    <x v="0"/>
    <x v="1"/>
    <x v="1"/>
    <x v="12"/>
    <x v="1"/>
    <x v="34"/>
    <x v="47"/>
    <x v="33"/>
    <x v="48"/>
    <x v="210"/>
    <x v="1"/>
  </r>
  <r>
    <x v="137"/>
    <x v="17"/>
    <x v="17"/>
    <x v="0"/>
    <x v="1"/>
    <x v="0"/>
    <x v="1"/>
    <x v="0"/>
    <x v="0"/>
    <x v="1"/>
    <x v="1"/>
    <x v="0"/>
    <x v="2"/>
    <x v="2"/>
    <x v="1"/>
    <x v="1"/>
    <x v="0"/>
    <x v="0"/>
    <x v="0"/>
    <x v="2"/>
    <x v="3"/>
    <x v="5"/>
    <x v="4"/>
    <x v="5"/>
    <x v="4"/>
    <x v="4"/>
    <x v="4"/>
    <x v="0"/>
    <x v="4"/>
    <x v="4"/>
    <x v="4"/>
    <x v="3"/>
    <x v="4"/>
    <x v="4"/>
    <x v="3"/>
    <x v="3"/>
    <x v="4"/>
    <x v="4"/>
    <x v="3"/>
    <x v="2"/>
    <x v="1084"/>
    <x v="0"/>
    <x v="1069"/>
    <x v="3"/>
    <x v="3"/>
    <x v="3"/>
    <x v="2"/>
    <x v="4"/>
    <x v="0"/>
    <x v="1"/>
    <x v="0"/>
    <x v="128"/>
    <x v="79"/>
    <x v="0"/>
    <x v="115"/>
    <x v="0"/>
    <x v="1"/>
    <x v="1"/>
    <x v="9"/>
    <x v="1"/>
    <x v="7"/>
    <x v="47"/>
    <x v="6"/>
    <x v="48"/>
    <x v="205"/>
    <x v="1"/>
  </r>
  <r>
    <x v="167"/>
    <x v="17"/>
    <x v="17"/>
    <x v="0"/>
    <x v="2"/>
    <x v="1"/>
    <x v="2"/>
    <x v="0"/>
    <x v="2"/>
    <x v="1"/>
    <x v="1"/>
    <x v="2"/>
    <x v="5"/>
    <x v="0"/>
    <x v="1"/>
    <x v="0"/>
    <x v="0"/>
    <x v="0"/>
    <x v="0"/>
    <x v="2"/>
    <x v="3"/>
    <x v="5"/>
    <x v="4"/>
    <x v="5"/>
    <x v="4"/>
    <x v="4"/>
    <x v="4"/>
    <x v="0"/>
    <x v="4"/>
    <x v="4"/>
    <x v="4"/>
    <x v="3"/>
    <x v="4"/>
    <x v="4"/>
    <x v="3"/>
    <x v="3"/>
    <x v="4"/>
    <x v="4"/>
    <x v="3"/>
    <x v="1"/>
    <x v="1084"/>
    <x v="1"/>
    <x v="1069"/>
    <x v="0"/>
    <x v="0"/>
    <x v="5"/>
    <x v="2"/>
    <x v="4"/>
    <x v="2"/>
    <x v="1"/>
    <x v="1"/>
    <x v="128"/>
    <x v="99"/>
    <x v="0"/>
    <x v="115"/>
    <x v="0"/>
    <x v="1"/>
    <x v="1"/>
    <x v="13"/>
    <x v="1"/>
    <x v="50"/>
    <x v="20"/>
    <x v="50"/>
    <x v="21"/>
    <x v="222"/>
    <x v="2"/>
  </r>
  <r>
    <x v="196"/>
    <x v="17"/>
    <x v="17"/>
    <x v="0"/>
    <x v="5"/>
    <x v="0"/>
    <x v="1"/>
    <x v="2"/>
    <x v="1"/>
    <x v="2"/>
    <x v="1"/>
    <x v="0"/>
    <x v="5"/>
    <x v="1"/>
    <x v="1"/>
    <x v="1"/>
    <x v="1"/>
    <x v="2"/>
    <x v="0"/>
    <x v="2"/>
    <x v="3"/>
    <x v="5"/>
    <x v="4"/>
    <x v="5"/>
    <x v="4"/>
    <x v="4"/>
    <x v="4"/>
    <x v="0"/>
    <x v="4"/>
    <x v="4"/>
    <x v="4"/>
    <x v="3"/>
    <x v="4"/>
    <x v="4"/>
    <x v="3"/>
    <x v="3"/>
    <x v="4"/>
    <x v="4"/>
    <x v="3"/>
    <x v="1"/>
    <x v="1084"/>
    <x v="1"/>
    <x v="1069"/>
    <x v="1"/>
    <x v="0"/>
    <x v="2"/>
    <x v="2"/>
    <x v="4"/>
    <x v="0"/>
    <x v="1"/>
    <x v="2"/>
    <x v="126"/>
    <x v="99"/>
    <x v="0"/>
    <x v="115"/>
    <x v="1"/>
    <x v="3"/>
    <x v="2"/>
    <x v="8"/>
    <x v="2"/>
    <x v="46"/>
    <x v="47"/>
    <x v="45"/>
    <x v="48"/>
    <x v="11"/>
    <x v="2"/>
  </r>
  <r>
    <x v="207"/>
    <x v="17"/>
    <x v="17"/>
    <x v="0"/>
    <x v="4"/>
    <x v="1"/>
    <x v="2"/>
    <x v="0"/>
    <x v="0"/>
    <x v="1"/>
    <x v="1"/>
    <x v="1"/>
    <x v="4"/>
    <x v="2"/>
    <x v="1"/>
    <x v="0"/>
    <x v="1"/>
    <x v="1"/>
    <x v="0"/>
    <x v="2"/>
    <x v="3"/>
    <x v="5"/>
    <x v="4"/>
    <x v="5"/>
    <x v="4"/>
    <x v="4"/>
    <x v="4"/>
    <x v="0"/>
    <x v="4"/>
    <x v="4"/>
    <x v="4"/>
    <x v="3"/>
    <x v="4"/>
    <x v="4"/>
    <x v="3"/>
    <x v="3"/>
    <x v="4"/>
    <x v="4"/>
    <x v="3"/>
    <x v="2"/>
    <x v="1084"/>
    <x v="0"/>
    <x v="1069"/>
    <x v="3"/>
    <x v="1"/>
    <x v="3"/>
    <x v="2"/>
    <x v="4"/>
    <x v="0"/>
    <x v="2"/>
    <x v="0"/>
    <x v="128"/>
    <x v="63"/>
    <x v="1"/>
    <x v="71"/>
    <x v="1"/>
    <x v="4"/>
    <x v="4"/>
    <x v="13"/>
    <x v="1"/>
    <x v="34"/>
    <x v="47"/>
    <x v="33"/>
    <x v="48"/>
    <x v="0"/>
    <x v="1"/>
  </r>
  <r>
    <x v="473"/>
    <x v="17"/>
    <x v="17"/>
    <x v="0"/>
    <x v="1"/>
    <x v="1"/>
    <x v="2"/>
    <x v="3"/>
    <x v="0"/>
    <x v="2"/>
    <x v="0"/>
    <x v="0"/>
    <x v="3"/>
    <x v="1"/>
    <x v="1"/>
    <x v="1"/>
    <x v="0"/>
    <x v="1"/>
    <x v="0"/>
    <x v="2"/>
    <x v="3"/>
    <x v="5"/>
    <x v="4"/>
    <x v="5"/>
    <x v="4"/>
    <x v="4"/>
    <x v="4"/>
    <x v="0"/>
    <x v="4"/>
    <x v="4"/>
    <x v="4"/>
    <x v="3"/>
    <x v="4"/>
    <x v="4"/>
    <x v="3"/>
    <x v="3"/>
    <x v="4"/>
    <x v="4"/>
    <x v="3"/>
    <x v="0"/>
    <x v="662"/>
    <x v="1"/>
    <x v="294"/>
    <x v="0"/>
    <x v="0"/>
    <x v="1"/>
    <x v="2"/>
    <x v="4"/>
    <x v="1"/>
    <x v="1"/>
    <x v="1"/>
    <x v="128"/>
    <x v="99"/>
    <x v="0"/>
    <x v="115"/>
    <x v="0"/>
    <x v="1"/>
    <x v="1"/>
    <x v="8"/>
    <x v="1"/>
    <x v="11"/>
    <x v="47"/>
    <x v="10"/>
    <x v="48"/>
    <x v="0"/>
    <x v="2"/>
  </r>
  <r>
    <x v="483"/>
    <x v="17"/>
    <x v="17"/>
    <x v="0"/>
    <x v="1"/>
    <x v="1"/>
    <x v="2"/>
    <x v="3"/>
    <x v="2"/>
    <x v="1"/>
    <x v="1"/>
    <x v="0"/>
    <x v="4"/>
    <x v="0"/>
    <x v="1"/>
    <x v="0"/>
    <x v="0"/>
    <x v="1"/>
    <x v="0"/>
    <x v="2"/>
    <x v="3"/>
    <x v="5"/>
    <x v="4"/>
    <x v="5"/>
    <x v="4"/>
    <x v="4"/>
    <x v="4"/>
    <x v="0"/>
    <x v="4"/>
    <x v="4"/>
    <x v="4"/>
    <x v="3"/>
    <x v="4"/>
    <x v="4"/>
    <x v="3"/>
    <x v="3"/>
    <x v="4"/>
    <x v="4"/>
    <x v="3"/>
    <x v="0"/>
    <x v="1084"/>
    <x v="1"/>
    <x v="1069"/>
    <x v="3"/>
    <x v="1"/>
    <x v="4"/>
    <x v="0"/>
    <x v="2"/>
    <x v="0"/>
    <x v="2"/>
    <x v="2"/>
    <x v="108"/>
    <x v="99"/>
    <x v="0"/>
    <x v="115"/>
    <x v="0"/>
    <x v="1"/>
    <x v="2"/>
    <x v="9"/>
    <x v="2"/>
    <x v="11"/>
    <x v="47"/>
    <x v="10"/>
    <x v="48"/>
    <x v="162"/>
    <x v="2"/>
  </r>
  <r>
    <x v="498"/>
    <x v="17"/>
    <x v="17"/>
    <x v="0"/>
    <x v="1"/>
    <x v="1"/>
    <x v="2"/>
    <x v="3"/>
    <x v="2"/>
    <x v="1"/>
    <x v="0"/>
    <x v="0"/>
    <x v="3"/>
    <x v="0"/>
    <x v="0"/>
    <x v="2"/>
    <x v="2"/>
    <x v="0"/>
    <x v="0"/>
    <x v="2"/>
    <x v="3"/>
    <x v="5"/>
    <x v="4"/>
    <x v="5"/>
    <x v="4"/>
    <x v="4"/>
    <x v="4"/>
    <x v="0"/>
    <x v="4"/>
    <x v="4"/>
    <x v="4"/>
    <x v="3"/>
    <x v="4"/>
    <x v="4"/>
    <x v="3"/>
    <x v="3"/>
    <x v="4"/>
    <x v="4"/>
    <x v="3"/>
    <x v="2"/>
    <x v="1084"/>
    <x v="0"/>
    <x v="1069"/>
    <x v="3"/>
    <x v="1"/>
    <x v="2"/>
    <x v="2"/>
    <x v="4"/>
    <x v="1"/>
    <x v="1"/>
    <x v="1"/>
    <x v="128"/>
    <x v="99"/>
    <x v="0"/>
    <x v="115"/>
    <x v="0"/>
    <x v="1"/>
    <x v="1"/>
    <x v="21"/>
    <x v="1"/>
    <x v="50"/>
    <x v="3"/>
    <x v="50"/>
    <x v="3"/>
    <x v="162"/>
    <x v="1"/>
  </r>
  <r>
    <x v="526"/>
    <x v="17"/>
    <x v="17"/>
    <x v="0"/>
    <x v="1"/>
    <x v="1"/>
    <x v="2"/>
    <x v="0"/>
    <x v="0"/>
    <x v="1"/>
    <x v="1"/>
    <x v="0"/>
    <x v="1"/>
    <x v="0"/>
    <x v="0"/>
    <x v="1"/>
    <x v="1"/>
    <x v="2"/>
    <x v="0"/>
    <x v="2"/>
    <x v="3"/>
    <x v="5"/>
    <x v="4"/>
    <x v="5"/>
    <x v="4"/>
    <x v="4"/>
    <x v="4"/>
    <x v="0"/>
    <x v="4"/>
    <x v="4"/>
    <x v="4"/>
    <x v="3"/>
    <x v="4"/>
    <x v="4"/>
    <x v="3"/>
    <x v="3"/>
    <x v="4"/>
    <x v="4"/>
    <x v="3"/>
    <x v="0"/>
    <x v="123"/>
    <x v="0"/>
    <x v="140"/>
    <x v="3"/>
    <x v="1"/>
    <x v="4"/>
    <x v="2"/>
    <x v="4"/>
    <x v="1"/>
    <x v="1"/>
    <x v="1"/>
    <x v="128"/>
    <x v="99"/>
    <x v="0"/>
    <x v="115"/>
    <x v="0"/>
    <x v="1"/>
    <x v="1"/>
    <x v="21"/>
    <x v="1"/>
    <x v="49"/>
    <x v="47"/>
    <x v="49"/>
    <x v="48"/>
    <x v="45"/>
    <x v="1"/>
  </r>
  <r>
    <x v="553"/>
    <x v="17"/>
    <x v="17"/>
    <x v="0"/>
    <x v="4"/>
    <x v="1"/>
    <x v="2"/>
    <x v="2"/>
    <x v="1"/>
    <x v="1"/>
    <x v="1"/>
    <x v="1"/>
    <x v="3"/>
    <x v="1"/>
    <x v="1"/>
    <x v="0"/>
    <x v="0"/>
    <x v="2"/>
    <x v="0"/>
    <x v="2"/>
    <x v="3"/>
    <x v="5"/>
    <x v="4"/>
    <x v="5"/>
    <x v="4"/>
    <x v="4"/>
    <x v="4"/>
    <x v="0"/>
    <x v="4"/>
    <x v="4"/>
    <x v="4"/>
    <x v="3"/>
    <x v="4"/>
    <x v="4"/>
    <x v="3"/>
    <x v="3"/>
    <x v="4"/>
    <x v="4"/>
    <x v="3"/>
    <x v="0"/>
    <x v="569"/>
    <x v="0"/>
    <x v="525"/>
    <x v="1"/>
    <x v="1"/>
    <x v="3"/>
    <x v="1"/>
    <x v="4"/>
    <x v="1"/>
    <x v="1"/>
    <x v="1"/>
    <x v="128"/>
    <x v="99"/>
    <x v="0"/>
    <x v="115"/>
    <x v="0"/>
    <x v="1"/>
    <x v="1"/>
    <x v="8"/>
    <x v="1"/>
    <x v="49"/>
    <x v="47"/>
    <x v="49"/>
    <x v="48"/>
    <x v="205"/>
    <x v="2"/>
  </r>
  <r>
    <x v="565"/>
    <x v="17"/>
    <x v="17"/>
    <x v="0"/>
    <x v="3"/>
    <x v="1"/>
    <x v="2"/>
    <x v="0"/>
    <x v="2"/>
    <x v="0"/>
    <x v="0"/>
    <x v="0"/>
    <x v="0"/>
    <x v="0"/>
    <x v="0"/>
    <x v="0"/>
    <x v="0"/>
    <x v="1"/>
    <x v="0"/>
    <x v="2"/>
    <x v="3"/>
    <x v="5"/>
    <x v="4"/>
    <x v="5"/>
    <x v="4"/>
    <x v="4"/>
    <x v="4"/>
    <x v="0"/>
    <x v="4"/>
    <x v="4"/>
    <x v="4"/>
    <x v="3"/>
    <x v="4"/>
    <x v="4"/>
    <x v="3"/>
    <x v="3"/>
    <x v="4"/>
    <x v="4"/>
    <x v="3"/>
    <x v="0"/>
    <x v="1084"/>
    <x v="1"/>
    <x v="1069"/>
    <x v="0"/>
    <x v="0"/>
    <x v="1"/>
    <x v="2"/>
    <x v="4"/>
    <x v="1"/>
    <x v="1"/>
    <x v="1"/>
    <x v="128"/>
    <x v="99"/>
    <x v="0"/>
    <x v="115"/>
    <x v="0"/>
    <x v="1"/>
    <x v="1"/>
    <x v="9"/>
    <x v="1"/>
    <x v="50"/>
    <x v="3"/>
    <x v="50"/>
    <x v="3"/>
    <x v="162"/>
    <x v="2"/>
  </r>
  <r>
    <x v="566"/>
    <x v="17"/>
    <x v="17"/>
    <x v="0"/>
    <x v="2"/>
    <x v="1"/>
    <x v="2"/>
    <x v="1"/>
    <x v="1"/>
    <x v="1"/>
    <x v="1"/>
    <x v="0"/>
    <x v="3"/>
    <x v="1"/>
    <x v="1"/>
    <x v="0"/>
    <x v="0"/>
    <x v="2"/>
    <x v="0"/>
    <x v="2"/>
    <x v="3"/>
    <x v="5"/>
    <x v="4"/>
    <x v="5"/>
    <x v="4"/>
    <x v="4"/>
    <x v="4"/>
    <x v="0"/>
    <x v="4"/>
    <x v="4"/>
    <x v="4"/>
    <x v="3"/>
    <x v="4"/>
    <x v="4"/>
    <x v="3"/>
    <x v="3"/>
    <x v="4"/>
    <x v="4"/>
    <x v="3"/>
    <x v="2"/>
    <x v="1079"/>
    <x v="0"/>
    <x v="1064"/>
    <x v="0"/>
    <x v="0"/>
    <x v="4"/>
    <x v="2"/>
    <x v="4"/>
    <x v="1"/>
    <x v="1"/>
    <x v="1"/>
    <x v="128"/>
    <x v="99"/>
    <x v="0"/>
    <x v="115"/>
    <x v="0"/>
    <x v="1"/>
    <x v="1"/>
    <x v="9"/>
    <x v="1"/>
    <x v="6"/>
    <x v="47"/>
    <x v="5"/>
    <x v="48"/>
    <x v="0"/>
    <x v="2"/>
  </r>
  <r>
    <x v="591"/>
    <x v="17"/>
    <x v="17"/>
    <x v="0"/>
    <x v="1"/>
    <x v="1"/>
    <x v="2"/>
    <x v="1"/>
    <x v="2"/>
    <x v="1"/>
    <x v="1"/>
    <x v="0"/>
    <x v="5"/>
    <x v="0"/>
    <x v="1"/>
    <x v="0"/>
    <x v="0"/>
    <x v="0"/>
    <x v="0"/>
    <x v="2"/>
    <x v="3"/>
    <x v="5"/>
    <x v="4"/>
    <x v="5"/>
    <x v="4"/>
    <x v="4"/>
    <x v="4"/>
    <x v="0"/>
    <x v="4"/>
    <x v="4"/>
    <x v="4"/>
    <x v="3"/>
    <x v="4"/>
    <x v="4"/>
    <x v="3"/>
    <x v="3"/>
    <x v="4"/>
    <x v="4"/>
    <x v="3"/>
    <x v="0"/>
    <x v="695"/>
    <x v="2"/>
    <x v="586"/>
    <x v="0"/>
    <x v="0"/>
    <x v="4"/>
    <x v="2"/>
    <x v="4"/>
    <x v="1"/>
    <x v="1"/>
    <x v="1"/>
    <x v="128"/>
    <x v="99"/>
    <x v="0"/>
    <x v="115"/>
    <x v="0"/>
    <x v="1"/>
    <x v="1"/>
    <x v="15"/>
    <x v="1"/>
    <x v="22"/>
    <x v="47"/>
    <x v="21"/>
    <x v="48"/>
    <x v="0"/>
    <x v="2"/>
  </r>
  <r>
    <x v="612"/>
    <x v="17"/>
    <x v="17"/>
    <x v="0"/>
    <x v="1"/>
    <x v="0"/>
    <x v="1"/>
    <x v="3"/>
    <x v="3"/>
    <x v="0"/>
    <x v="2"/>
    <x v="2"/>
    <x v="5"/>
    <x v="1"/>
    <x v="1"/>
    <x v="0"/>
    <x v="0"/>
    <x v="2"/>
    <x v="0"/>
    <x v="2"/>
    <x v="3"/>
    <x v="5"/>
    <x v="4"/>
    <x v="5"/>
    <x v="4"/>
    <x v="4"/>
    <x v="4"/>
    <x v="0"/>
    <x v="4"/>
    <x v="4"/>
    <x v="4"/>
    <x v="3"/>
    <x v="4"/>
    <x v="4"/>
    <x v="3"/>
    <x v="3"/>
    <x v="4"/>
    <x v="4"/>
    <x v="3"/>
    <x v="0"/>
    <x v="1084"/>
    <x v="0"/>
    <x v="1069"/>
    <x v="0"/>
    <x v="1"/>
    <x v="5"/>
    <x v="0"/>
    <x v="2"/>
    <x v="1"/>
    <x v="1"/>
    <x v="1"/>
    <x v="128"/>
    <x v="99"/>
    <x v="0"/>
    <x v="115"/>
    <x v="0"/>
    <x v="1"/>
    <x v="1"/>
    <x v="26"/>
    <x v="1"/>
    <x v="22"/>
    <x v="47"/>
    <x v="21"/>
    <x v="48"/>
    <x v="245"/>
    <x v="1"/>
  </r>
  <r>
    <x v="649"/>
    <x v="17"/>
    <x v="17"/>
    <x v="0"/>
    <x v="2"/>
    <x v="1"/>
    <x v="2"/>
    <x v="0"/>
    <x v="2"/>
    <x v="2"/>
    <x v="0"/>
    <x v="0"/>
    <x v="3"/>
    <x v="1"/>
    <x v="1"/>
    <x v="2"/>
    <x v="2"/>
    <x v="2"/>
    <x v="0"/>
    <x v="2"/>
    <x v="3"/>
    <x v="5"/>
    <x v="4"/>
    <x v="5"/>
    <x v="4"/>
    <x v="4"/>
    <x v="4"/>
    <x v="0"/>
    <x v="4"/>
    <x v="4"/>
    <x v="4"/>
    <x v="3"/>
    <x v="4"/>
    <x v="4"/>
    <x v="3"/>
    <x v="3"/>
    <x v="4"/>
    <x v="4"/>
    <x v="3"/>
    <x v="0"/>
    <x v="873"/>
    <x v="1"/>
    <x v="1069"/>
    <x v="0"/>
    <x v="0"/>
    <x v="4"/>
    <x v="2"/>
    <x v="4"/>
    <x v="2"/>
    <x v="0"/>
    <x v="0"/>
    <x v="128"/>
    <x v="1"/>
    <x v="0"/>
    <x v="115"/>
    <x v="0"/>
    <x v="3"/>
    <x v="4"/>
    <x v="10"/>
    <x v="1"/>
    <x v="49"/>
    <x v="47"/>
    <x v="49"/>
    <x v="48"/>
    <x v="0"/>
    <x v="1"/>
  </r>
  <r>
    <x v="689"/>
    <x v="17"/>
    <x v="17"/>
    <x v="0"/>
    <x v="2"/>
    <x v="1"/>
    <x v="2"/>
    <x v="1"/>
    <x v="1"/>
    <x v="1"/>
    <x v="1"/>
    <x v="0"/>
    <x v="2"/>
    <x v="2"/>
    <x v="0"/>
    <x v="1"/>
    <x v="1"/>
    <x v="0"/>
    <x v="0"/>
    <x v="2"/>
    <x v="3"/>
    <x v="5"/>
    <x v="4"/>
    <x v="5"/>
    <x v="4"/>
    <x v="4"/>
    <x v="4"/>
    <x v="0"/>
    <x v="4"/>
    <x v="4"/>
    <x v="4"/>
    <x v="3"/>
    <x v="4"/>
    <x v="4"/>
    <x v="3"/>
    <x v="3"/>
    <x v="4"/>
    <x v="4"/>
    <x v="3"/>
    <x v="2"/>
    <x v="507"/>
    <x v="0"/>
    <x v="244"/>
    <x v="3"/>
    <x v="3"/>
    <x v="0"/>
    <x v="1"/>
    <x v="4"/>
    <x v="2"/>
    <x v="1"/>
    <x v="1"/>
    <x v="128"/>
    <x v="99"/>
    <x v="0"/>
    <x v="115"/>
    <x v="0"/>
    <x v="1"/>
    <x v="1"/>
    <x v="9"/>
    <x v="1"/>
    <x v="26"/>
    <x v="47"/>
    <x v="25"/>
    <x v="48"/>
    <x v="0"/>
    <x v="1"/>
  </r>
  <r>
    <x v="715"/>
    <x v="17"/>
    <x v="17"/>
    <x v="0"/>
    <x v="1"/>
    <x v="1"/>
    <x v="2"/>
    <x v="0"/>
    <x v="2"/>
    <x v="1"/>
    <x v="1"/>
    <x v="0"/>
    <x v="2"/>
    <x v="0"/>
    <x v="1"/>
    <x v="0"/>
    <x v="1"/>
    <x v="1"/>
    <x v="0"/>
    <x v="2"/>
    <x v="3"/>
    <x v="5"/>
    <x v="4"/>
    <x v="5"/>
    <x v="4"/>
    <x v="4"/>
    <x v="4"/>
    <x v="0"/>
    <x v="4"/>
    <x v="4"/>
    <x v="4"/>
    <x v="3"/>
    <x v="4"/>
    <x v="4"/>
    <x v="3"/>
    <x v="3"/>
    <x v="4"/>
    <x v="4"/>
    <x v="3"/>
    <x v="0"/>
    <x v="733"/>
    <x v="1"/>
    <x v="598"/>
    <x v="3"/>
    <x v="0"/>
    <x v="0"/>
    <x v="2"/>
    <x v="4"/>
    <x v="1"/>
    <x v="1"/>
    <x v="1"/>
    <x v="128"/>
    <x v="99"/>
    <x v="0"/>
    <x v="115"/>
    <x v="0"/>
    <x v="1"/>
    <x v="1"/>
    <x v="6"/>
    <x v="1"/>
    <x v="22"/>
    <x v="47"/>
    <x v="21"/>
    <x v="48"/>
    <x v="0"/>
    <x v="1"/>
  </r>
  <r>
    <x v="742"/>
    <x v="17"/>
    <x v="17"/>
    <x v="0"/>
    <x v="3"/>
    <x v="1"/>
    <x v="2"/>
    <x v="0"/>
    <x v="2"/>
    <x v="2"/>
    <x v="1"/>
    <x v="0"/>
    <x v="5"/>
    <x v="0"/>
    <x v="1"/>
    <x v="1"/>
    <x v="1"/>
    <x v="2"/>
    <x v="0"/>
    <x v="2"/>
    <x v="3"/>
    <x v="5"/>
    <x v="4"/>
    <x v="5"/>
    <x v="4"/>
    <x v="4"/>
    <x v="4"/>
    <x v="0"/>
    <x v="4"/>
    <x v="4"/>
    <x v="4"/>
    <x v="3"/>
    <x v="4"/>
    <x v="4"/>
    <x v="3"/>
    <x v="3"/>
    <x v="4"/>
    <x v="4"/>
    <x v="3"/>
    <x v="1"/>
    <x v="241"/>
    <x v="1"/>
    <x v="234"/>
    <x v="0"/>
    <x v="2"/>
    <x v="3"/>
    <x v="2"/>
    <x v="4"/>
    <x v="1"/>
    <x v="0"/>
    <x v="1"/>
    <x v="128"/>
    <x v="99"/>
    <x v="0"/>
    <x v="115"/>
    <x v="0"/>
    <x v="0"/>
    <x v="3"/>
    <x v="6"/>
    <x v="0"/>
    <x v="41"/>
    <x v="47"/>
    <x v="40"/>
    <x v="48"/>
    <x v="162"/>
    <x v="2"/>
  </r>
  <r>
    <x v="765"/>
    <x v="17"/>
    <x v="17"/>
    <x v="0"/>
    <x v="2"/>
    <x v="1"/>
    <x v="2"/>
    <x v="0"/>
    <x v="2"/>
    <x v="2"/>
    <x v="0"/>
    <x v="2"/>
    <x v="3"/>
    <x v="0"/>
    <x v="0"/>
    <x v="0"/>
    <x v="1"/>
    <x v="2"/>
    <x v="0"/>
    <x v="2"/>
    <x v="3"/>
    <x v="5"/>
    <x v="4"/>
    <x v="5"/>
    <x v="4"/>
    <x v="4"/>
    <x v="4"/>
    <x v="0"/>
    <x v="4"/>
    <x v="4"/>
    <x v="4"/>
    <x v="3"/>
    <x v="4"/>
    <x v="4"/>
    <x v="3"/>
    <x v="3"/>
    <x v="4"/>
    <x v="4"/>
    <x v="3"/>
    <x v="2"/>
    <x v="253"/>
    <x v="1"/>
    <x v="56"/>
    <x v="0"/>
    <x v="3"/>
    <x v="3"/>
    <x v="2"/>
    <x v="4"/>
    <x v="1"/>
    <x v="1"/>
    <x v="1"/>
    <x v="128"/>
    <x v="99"/>
    <x v="0"/>
    <x v="115"/>
    <x v="1"/>
    <x v="1"/>
    <x v="1"/>
    <x v="6"/>
    <x v="1"/>
    <x v="34"/>
    <x v="47"/>
    <x v="33"/>
    <x v="48"/>
    <x v="0"/>
    <x v="1"/>
  </r>
  <r>
    <x v="952"/>
    <x v="17"/>
    <x v="17"/>
    <x v="0"/>
    <x v="4"/>
    <x v="1"/>
    <x v="2"/>
    <x v="1"/>
    <x v="2"/>
    <x v="1"/>
    <x v="1"/>
    <x v="0"/>
    <x v="0"/>
    <x v="1"/>
    <x v="1"/>
    <x v="0"/>
    <x v="0"/>
    <x v="0"/>
    <x v="0"/>
    <x v="2"/>
    <x v="3"/>
    <x v="5"/>
    <x v="4"/>
    <x v="5"/>
    <x v="4"/>
    <x v="4"/>
    <x v="4"/>
    <x v="0"/>
    <x v="4"/>
    <x v="4"/>
    <x v="4"/>
    <x v="3"/>
    <x v="4"/>
    <x v="4"/>
    <x v="3"/>
    <x v="3"/>
    <x v="4"/>
    <x v="4"/>
    <x v="3"/>
    <x v="2"/>
    <x v="1076"/>
    <x v="1"/>
    <x v="1063"/>
    <x v="3"/>
    <x v="1"/>
    <x v="4"/>
    <x v="2"/>
    <x v="4"/>
    <x v="1"/>
    <x v="1"/>
    <x v="1"/>
    <x v="128"/>
    <x v="99"/>
    <x v="0"/>
    <x v="115"/>
    <x v="0"/>
    <x v="1"/>
    <x v="1"/>
    <x v="17"/>
    <x v="1"/>
    <x v="43"/>
    <x v="47"/>
    <x v="42"/>
    <x v="48"/>
    <x v="0"/>
    <x v="2"/>
  </r>
  <r>
    <x v="1068"/>
    <x v="17"/>
    <x v="17"/>
    <x v="0"/>
    <x v="2"/>
    <x v="1"/>
    <x v="2"/>
    <x v="1"/>
    <x v="3"/>
    <x v="1"/>
    <x v="1"/>
    <x v="1"/>
    <x v="4"/>
    <x v="0"/>
    <x v="1"/>
    <x v="0"/>
    <x v="0"/>
    <x v="0"/>
    <x v="0"/>
    <x v="2"/>
    <x v="3"/>
    <x v="5"/>
    <x v="4"/>
    <x v="5"/>
    <x v="4"/>
    <x v="4"/>
    <x v="4"/>
    <x v="0"/>
    <x v="4"/>
    <x v="4"/>
    <x v="4"/>
    <x v="3"/>
    <x v="4"/>
    <x v="4"/>
    <x v="3"/>
    <x v="3"/>
    <x v="4"/>
    <x v="4"/>
    <x v="3"/>
    <x v="1"/>
    <x v="183"/>
    <x v="1"/>
    <x v="846"/>
    <x v="3"/>
    <x v="3"/>
    <x v="3"/>
    <x v="2"/>
    <x v="4"/>
    <x v="2"/>
    <x v="1"/>
    <x v="1"/>
    <x v="128"/>
    <x v="99"/>
    <x v="0"/>
    <x v="115"/>
    <x v="0"/>
    <x v="1"/>
    <x v="1"/>
    <x v="11"/>
    <x v="0"/>
    <x v="11"/>
    <x v="47"/>
    <x v="10"/>
    <x v="48"/>
    <x v="95"/>
    <x v="2"/>
  </r>
  <r>
    <x v="1123"/>
    <x v="17"/>
    <x v="17"/>
    <x v="0"/>
    <x v="1"/>
    <x v="1"/>
    <x v="2"/>
    <x v="3"/>
    <x v="0"/>
    <x v="1"/>
    <x v="0"/>
    <x v="0"/>
    <x v="1"/>
    <x v="1"/>
    <x v="1"/>
    <x v="0"/>
    <x v="0"/>
    <x v="0"/>
    <x v="0"/>
    <x v="2"/>
    <x v="3"/>
    <x v="5"/>
    <x v="4"/>
    <x v="5"/>
    <x v="4"/>
    <x v="4"/>
    <x v="4"/>
    <x v="0"/>
    <x v="4"/>
    <x v="4"/>
    <x v="4"/>
    <x v="3"/>
    <x v="4"/>
    <x v="4"/>
    <x v="3"/>
    <x v="3"/>
    <x v="4"/>
    <x v="4"/>
    <x v="3"/>
    <x v="2"/>
    <x v="1000"/>
    <x v="0"/>
    <x v="692"/>
    <x v="0"/>
    <x v="0"/>
    <x v="4"/>
    <x v="2"/>
    <x v="4"/>
    <x v="1"/>
    <x v="1"/>
    <x v="1"/>
    <x v="128"/>
    <x v="99"/>
    <x v="0"/>
    <x v="115"/>
    <x v="0"/>
    <x v="1"/>
    <x v="1"/>
    <x v="12"/>
    <x v="1"/>
    <x v="6"/>
    <x v="47"/>
    <x v="5"/>
    <x v="48"/>
    <x v="249"/>
    <x v="2"/>
  </r>
  <r>
    <x v="1251"/>
    <x v="17"/>
    <x v="17"/>
    <x v="0"/>
    <x v="2"/>
    <x v="1"/>
    <x v="2"/>
    <x v="1"/>
    <x v="2"/>
    <x v="1"/>
    <x v="1"/>
    <x v="0"/>
    <x v="3"/>
    <x v="1"/>
    <x v="1"/>
    <x v="0"/>
    <x v="0"/>
    <x v="0"/>
    <x v="0"/>
    <x v="2"/>
    <x v="3"/>
    <x v="5"/>
    <x v="4"/>
    <x v="5"/>
    <x v="4"/>
    <x v="4"/>
    <x v="4"/>
    <x v="0"/>
    <x v="4"/>
    <x v="4"/>
    <x v="4"/>
    <x v="3"/>
    <x v="4"/>
    <x v="4"/>
    <x v="3"/>
    <x v="3"/>
    <x v="4"/>
    <x v="4"/>
    <x v="3"/>
    <x v="0"/>
    <x v="1084"/>
    <x v="0"/>
    <x v="994"/>
    <x v="0"/>
    <x v="0"/>
    <x v="4"/>
    <x v="2"/>
    <x v="4"/>
    <x v="1"/>
    <x v="1"/>
    <x v="1"/>
    <x v="128"/>
    <x v="99"/>
    <x v="0"/>
    <x v="115"/>
    <x v="0"/>
    <x v="4"/>
    <x v="2"/>
    <x v="14"/>
    <x v="1"/>
    <x v="40"/>
    <x v="47"/>
    <x v="50"/>
    <x v="3"/>
    <x v="0"/>
    <x v="0"/>
  </r>
  <r>
    <x v="1362"/>
    <x v="17"/>
    <x v="17"/>
    <x v="0"/>
    <x v="4"/>
    <x v="1"/>
    <x v="2"/>
    <x v="2"/>
    <x v="0"/>
    <x v="1"/>
    <x v="0"/>
    <x v="0"/>
    <x v="2"/>
    <x v="0"/>
    <x v="0"/>
    <x v="2"/>
    <x v="0"/>
    <x v="1"/>
    <x v="0"/>
    <x v="2"/>
    <x v="3"/>
    <x v="5"/>
    <x v="4"/>
    <x v="5"/>
    <x v="4"/>
    <x v="4"/>
    <x v="4"/>
    <x v="0"/>
    <x v="4"/>
    <x v="4"/>
    <x v="4"/>
    <x v="3"/>
    <x v="4"/>
    <x v="4"/>
    <x v="3"/>
    <x v="3"/>
    <x v="4"/>
    <x v="4"/>
    <x v="3"/>
    <x v="0"/>
    <x v="247"/>
    <x v="0"/>
    <x v="246"/>
    <x v="3"/>
    <x v="1"/>
    <x v="1"/>
    <x v="2"/>
    <x v="4"/>
    <x v="1"/>
    <x v="1"/>
    <x v="1"/>
    <x v="128"/>
    <x v="99"/>
    <x v="0"/>
    <x v="115"/>
    <x v="0"/>
    <x v="1"/>
    <x v="1"/>
    <x v="10"/>
    <x v="1"/>
    <x v="49"/>
    <x v="47"/>
    <x v="49"/>
    <x v="48"/>
    <x v="0"/>
    <x v="0"/>
  </r>
  <r>
    <x v="52"/>
    <x v="16"/>
    <x v="16"/>
    <x v="0"/>
    <x v="5"/>
    <x v="0"/>
    <x v="1"/>
    <x v="3"/>
    <x v="3"/>
    <x v="1"/>
    <x v="2"/>
    <x v="0"/>
    <x v="3"/>
    <x v="0"/>
    <x v="1"/>
    <x v="2"/>
    <x v="2"/>
    <x v="1"/>
    <x v="1"/>
    <x v="2"/>
    <x v="3"/>
    <x v="5"/>
    <x v="4"/>
    <x v="5"/>
    <x v="4"/>
    <x v="4"/>
    <x v="4"/>
    <x v="0"/>
    <x v="4"/>
    <x v="4"/>
    <x v="4"/>
    <x v="3"/>
    <x v="4"/>
    <x v="4"/>
    <x v="3"/>
    <x v="3"/>
    <x v="4"/>
    <x v="4"/>
    <x v="3"/>
    <x v="0"/>
    <x v="1084"/>
    <x v="0"/>
    <x v="1069"/>
    <x v="0"/>
    <x v="0"/>
    <x v="1"/>
    <x v="1"/>
    <x v="4"/>
    <x v="1"/>
    <x v="1"/>
    <x v="1"/>
    <x v="128"/>
    <x v="99"/>
    <x v="0"/>
    <x v="115"/>
    <x v="0"/>
    <x v="1"/>
    <x v="1"/>
    <x v="18"/>
    <x v="1"/>
    <x v="50"/>
    <x v="11"/>
    <x v="50"/>
    <x v="12"/>
    <x v="95"/>
    <x v="2"/>
  </r>
  <r>
    <x v="292"/>
    <x v="16"/>
    <x v="16"/>
    <x v="0"/>
    <x v="5"/>
    <x v="0"/>
    <x v="1"/>
    <x v="0"/>
    <x v="0"/>
    <x v="1"/>
    <x v="1"/>
    <x v="1"/>
    <x v="2"/>
    <x v="2"/>
    <x v="0"/>
    <x v="1"/>
    <x v="1"/>
    <x v="1"/>
    <x v="0"/>
    <x v="2"/>
    <x v="3"/>
    <x v="5"/>
    <x v="4"/>
    <x v="5"/>
    <x v="4"/>
    <x v="4"/>
    <x v="4"/>
    <x v="0"/>
    <x v="4"/>
    <x v="4"/>
    <x v="4"/>
    <x v="3"/>
    <x v="4"/>
    <x v="4"/>
    <x v="3"/>
    <x v="3"/>
    <x v="4"/>
    <x v="4"/>
    <x v="3"/>
    <x v="0"/>
    <x v="1084"/>
    <x v="0"/>
    <x v="1069"/>
    <x v="3"/>
    <x v="3"/>
    <x v="4"/>
    <x v="0"/>
    <x v="0"/>
    <x v="1"/>
    <x v="2"/>
    <x v="0"/>
    <x v="128"/>
    <x v="83"/>
    <x v="0"/>
    <x v="115"/>
    <x v="0"/>
    <x v="4"/>
    <x v="4"/>
    <x v="21"/>
    <x v="1"/>
    <x v="33"/>
    <x v="47"/>
    <x v="32"/>
    <x v="48"/>
    <x v="62"/>
    <x v="2"/>
  </r>
  <r>
    <x v="327"/>
    <x v="16"/>
    <x v="16"/>
    <x v="0"/>
    <x v="4"/>
    <x v="1"/>
    <x v="2"/>
    <x v="2"/>
    <x v="1"/>
    <x v="1"/>
    <x v="1"/>
    <x v="0"/>
    <x v="1"/>
    <x v="0"/>
    <x v="1"/>
    <x v="0"/>
    <x v="1"/>
    <x v="0"/>
    <x v="0"/>
    <x v="2"/>
    <x v="3"/>
    <x v="5"/>
    <x v="4"/>
    <x v="5"/>
    <x v="4"/>
    <x v="4"/>
    <x v="4"/>
    <x v="0"/>
    <x v="4"/>
    <x v="4"/>
    <x v="4"/>
    <x v="3"/>
    <x v="4"/>
    <x v="4"/>
    <x v="3"/>
    <x v="3"/>
    <x v="4"/>
    <x v="4"/>
    <x v="3"/>
    <x v="0"/>
    <x v="221"/>
    <x v="1"/>
    <x v="210"/>
    <x v="3"/>
    <x v="1"/>
    <x v="3"/>
    <x v="1"/>
    <x v="4"/>
    <x v="0"/>
    <x v="0"/>
    <x v="0"/>
    <x v="128"/>
    <x v="78"/>
    <x v="0"/>
    <x v="115"/>
    <x v="0"/>
    <x v="1"/>
    <x v="4"/>
    <x v="4"/>
    <x v="0"/>
    <x v="11"/>
    <x v="47"/>
    <x v="10"/>
    <x v="48"/>
    <x v="0"/>
    <x v="1"/>
  </r>
  <r>
    <x v="375"/>
    <x v="16"/>
    <x v="16"/>
    <x v="0"/>
    <x v="0"/>
    <x v="1"/>
    <x v="2"/>
    <x v="1"/>
    <x v="2"/>
    <x v="1"/>
    <x v="1"/>
    <x v="1"/>
    <x v="2"/>
    <x v="0"/>
    <x v="0"/>
    <x v="1"/>
    <x v="1"/>
    <x v="0"/>
    <x v="0"/>
    <x v="2"/>
    <x v="3"/>
    <x v="5"/>
    <x v="4"/>
    <x v="5"/>
    <x v="4"/>
    <x v="4"/>
    <x v="4"/>
    <x v="0"/>
    <x v="4"/>
    <x v="4"/>
    <x v="4"/>
    <x v="3"/>
    <x v="4"/>
    <x v="4"/>
    <x v="3"/>
    <x v="3"/>
    <x v="4"/>
    <x v="4"/>
    <x v="3"/>
    <x v="0"/>
    <x v="1049"/>
    <x v="1"/>
    <x v="122"/>
    <x v="3"/>
    <x v="3"/>
    <x v="2"/>
    <x v="2"/>
    <x v="4"/>
    <x v="0"/>
    <x v="2"/>
    <x v="2"/>
    <x v="1"/>
    <x v="99"/>
    <x v="0"/>
    <x v="115"/>
    <x v="0"/>
    <x v="4"/>
    <x v="4"/>
    <x v="6"/>
    <x v="1"/>
    <x v="49"/>
    <x v="47"/>
    <x v="49"/>
    <x v="48"/>
    <x v="95"/>
    <x v="1"/>
  </r>
  <r>
    <x v="465"/>
    <x v="16"/>
    <x v="16"/>
    <x v="0"/>
    <x v="3"/>
    <x v="1"/>
    <x v="2"/>
    <x v="1"/>
    <x v="2"/>
    <x v="1"/>
    <x v="1"/>
    <x v="0"/>
    <x v="3"/>
    <x v="0"/>
    <x v="1"/>
    <x v="1"/>
    <x v="0"/>
    <x v="0"/>
    <x v="0"/>
    <x v="2"/>
    <x v="3"/>
    <x v="5"/>
    <x v="4"/>
    <x v="5"/>
    <x v="4"/>
    <x v="4"/>
    <x v="4"/>
    <x v="0"/>
    <x v="4"/>
    <x v="4"/>
    <x v="4"/>
    <x v="3"/>
    <x v="4"/>
    <x v="4"/>
    <x v="3"/>
    <x v="3"/>
    <x v="4"/>
    <x v="4"/>
    <x v="3"/>
    <x v="1"/>
    <x v="1084"/>
    <x v="1"/>
    <x v="1069"/>
    <x v="0"/>
    <x v="0"/>
    <x v="3"/>
    <x v="0"/>
    <x v="2"/>
    <x v="1"/>
    <x v="1"/>
    <x v="1"/>
    <x v="128"/>
    <x v="99"/>
    <x v="0"/>
    <x v="115"/>
    <x v="0"/>
    <x v="1"/>
    <x v="1"/>
    <x v="8"/>
    <x v="1"/>
    <x v="50"/>
    <x v="2"/>
    <x v="50"/>
    <x v="2"/>
    <x v="95"/>
    <x v="1"/>
  </r>
  <r>
    <x v="569"/>
    <x v="16"/>
    <x v="16"/>
    <x v="0"/>
    <x v="5"/>
    <x v="1"/>
    <x v="2"/>
    <x v="1"/>
    <x v="2"/>
    <x v="1"/>
    <x v="1"/>
    <x v="1"/>
    <x v="3"/>
    <x v="2"/>
    <x v="1"/>
    <x v="1"/>
    <x v="1"/>
    <x v="1"/>
    <x v="0"/>
    <x v="2"/>
    <x v="3"/>
    <x v="5"/>
    <x v="4"/>
    <x v="5"/>
    <x v="4"/>
    <x v="4"/>
    <x v="4"/>
    <x v="0"/>
    <x v="4"/>
    <x v="4"/>
    <x v="4"/>
    <x v="3"/>
    <x v="4"/>
    <x v="4"/>
    <x v="3"/>
    <x v="3"/>
    <x v="4"/>
    <x v="4"/>
    <x v="3"/>
    <x v="2"/>
    <x v="95"/>
    <x v="1"/>
    <x v="121"/>
    <x v="4"/>
    <x v="1"/>
    <x v="4"/>
    <x v="2"/>
    <x v="4"/>
    <x v="1"/>
    <x v="2"/>
    <x v="2"/>
    <x v="83"/>
    <x v="99"/>
    <x v="0"/>
    <x v="115"/>
    <x v="1"/>
    <x v="3"/>
    <x v="4"/>
    <x v="9"/>
    <x v="1"/>
    <x v="41"/>
    <x v="47"/>
    <x v="40"/>
    <x v="48"/>
    <x v="0"/>
    <x v="2"/>
  </r>
  <r>
    <x v="709"/>
    <x v="16"/>
    <x v="16"/>
    <x v="0"/>
    <x v="5"/>
    <x v="1"/>
    <x v="2"/>
    <x v="1"/>
    <x v="2"/>
    <x v="1"/>
    <x v="1"/>
    <x v="1"/>
    <x v="3"/>
    <x v="0"/>
    <x v="1"/>
    <x v="1"/>
    <x v="1"/>
    <x v="0"/>
    <x v="0"/>
    <x v="2"/>
    <x v="3"/>
    <x v="5"/>
    <x v="4"/>
    <x v="5"/>
    <x v="4"/>
    <x v="4"/>
    <x v="4"/>
    <x v="0"/>
    <x v="4"/>
    <x v="4"/>
    <x v="4"/>
    <x v="3"/>
    <x v="4"/>
    <x v="4"/>
    <x v="3"/>
    <x v="3"/>
    <x v="4"/>
    <x v="4"/>
    <x v="3"/>
    <x v="0"/>
    <x v="399"/>
    <x v="0"/>
    <x v="190"/>
    <x v="3"/>
    <x v="0"/>
    <x v="4"/>
    <x v="1"/>
    <x v="4"/>
    <x v="0"/>
    <x v="1"/>
    <x v="0"/>
    <x v="128"/>
    <x v="38"/>
    <x v="0"/>
    <x v="115"/>
    <x v="0"/>
    <x v="1"/>
    <x v="1"/>
    <x v="7"/>
    <x v="1"/>
    <x v="30"/>
    <x v="47"/>
    <x v="29"/>
    <x v="48"/>
    <x v="99"/>
    <x v="1"/>
  </r>
  <r>
    <x v="759"/>
    <x v="16"/>
    <x v="16"/>
    <x v="0"/>
    <x v="5"/>
    <x v="1"/>
    <x v="2"/>
    <x v="3"/>
    <x v="0"/>
    <x v="0"/>
    <x v="2"/>
    <x v="2"/>
    <x v="3"/>
    <x v="0"/>
    <x v="1"/>
    <x v="1"/>
    <x v="1"/>
    <x v="0"/>
    <x v="0"/>
    <x v="2"/>
    <x v="3"/>
    <x v="5"/>
    <x v="4"/>
    <x v="5"/>
    <x v="4"/>
    <x v="4"/>
    <x v="4"/>
    <x v="0"/>
    <x v="4"/>
    <x v="4"/>
    <x v="4"/>
    <x v="3"/>
    <x v="4"/>
    <x v="4"/>
    <x v="3"/>
    <x v="3"/>
    <x v="4"/>
    <x v="4"/>
    <x v="3"/>
    <x v="2"/>
    <x v="308"/>
    <x v="1"/>
    <x v="1069"/>
    <x v="3"/>
    <x v="3"/>
    <x v="4"/>
    <x v="2"/>
    <x v="4"/>
    <x v="1"/>
    <x v="1"/>
    <x v="1"/>
    <x v="128"/>
    <x v="99"/>
    <x v="0"/>
    <x v="115"/>
    <x v="0"/>
    <x v="1"/>
    <x v="1"/>
    <x v="10"/>
    <x v="0"/>
    <x v="50"/>
    <x v="44"/>
    <x v="50"/>
    <x v="45"/>
    <x v="95"/>
    <x v="1"/>
  </r>
  <r>
    <x v="899"/>
    <x v="16"/>
    <x v="16"/>
    <x v="0"/>
    <x v="5"/>
    <x v="0"/>
    <x v="1"/>
    <x v="1"/>
    <x v="2"/>
    <x v="2"/>
    <x v="2"/>
    <x v="0"/>
    <x v="3"/>
    <x v="0"/>
    <x v="1"/>
    <x v="1"/>
    <x v="1"/>
    <x v="0"/>
    <x v="0"/>
    <x v="2"/>
    <x v="3"/>
    <x v="5"/>
    <x v="4"/>
    <x v="5"/>
    <x v="4"/>
    <x v="4"/>
    <x v="4"/>
    <x v="0"/>
    <x v="4"/>
    <x v="4"/>
    <x v="4"/>
    <x v="3"/>
    <x v="4"/>
    <x v="4"/>
    <x v="3"/>
    <x v="3"/>
    <x v="4"/>
    <x v="4"/>
    <x v="3"/>
    <x v="2"/>
    <x v="68"/>
    <x v="2"/>
    <x v="410"/>
    <x v="0"/>
    <x v="1"/>
    <x v="1"/>
    <x v="2"/>
    <x v="4"/>
    <x v="1"/>
    <x v="1"/>
    <x v="1"/>
    <x v="128"/>
    <x v="99"/>
    <x v="0"/>
    <x v="115"/>
    <x v="0"/>
    <x v="1"/>
    <x v="1"/>
    <x v="7"/>
    <x v="1"/>
    <x v="21"/>
    <x v="47"/>
    <x v="20"/>
    <x v="48"/>
    <x v="249"/>
    <x v="1"/>
  </r>
  <r>
    <x v="1092"/>
    <x v="16"/>
    <x v="16"/>
    <x v="0"/>
    <x v="4"/>
    <x v="1"/>
    <x v="2"/>
    <x v="3"/>
    <x v="3"/>
    <x v="1"/>
    <x v="1"/>
    <x v="1"/>
    <x v="4"/>
    <x v="2"/>
    <x v="2"/>
    <x v="0"/>
    <x v="1"/>
    <x v="1"/>
    <x v="0"/>
    <x v="2"/>
    <x v="3"/>
    <x v="5"/>
    <x v="4"/>
    <x v="5"/>
    <x v="4"/>
    <x v="4"/>
    <x v="4"/>
    <x v="0"/>
    <x v="4"/>
    <x v="4"/>
    <x v="4"/>
    <x v="3"/>
    <x v="4"/>
    <x v="4"/>
    <x v="3"/>
    <x v="3"/>
    <x v="4"/>
    <x v="4"/>
    <x v="3"/>
    <x v="0"/>
    <x v="1084"/>
    <x v="0"/>
    <x v="1069"/>
    <x v="0"/>
    <x v="0"/>
    <x v="2"/>
    <x v="0"/>
    <x v="1"/>
    <x v="0"/>
    <x v="2"/>
    <x v="0"/>
    <x v="128"/>
    <x v="13"/>
    <x v="1"/>
    <x v="69"/>
    <x v="1"/>
    <x v="4"/>
    <x v="4"/>
    <x v="5"/>
    <x v="1"/>
    <x v="22"/>
    <x v="47"/>
    <x v="21"/>
    <x v="48"/>
    <x v="101"/>
    <x v="1"/>
  </r>
  <r>
    <x v="1263"/>
    <x v="16"/>
    <x v="16"/>
    <x v="0"/>
    <x v="5"/>
    <x v="0"/>
    <x v="1"/>
    <x v="3"/>
    <x v="0"/>
    <x v="2"/>
    <x v="0"/>
    <x v="0"/>
    <x v="3"/>
    <x v="0"/>
    <x v="1"/>
    <x v="0"/>
    <x v="2"/>
    <x v="0"/>
    <x v="0"/>
    <x v="2"/>
    <x v="3"/>
    <x v="5"/>
    <x v="4"/>
    <x v="5"/>
    <x v="4"/>
    <x v="4"/>
    <x v="4"/>
    <x v="0"/>
    <x v="4"/>
    <x v="4"/>
    <x v="4"/>
    <x v="3"/>
    <x v="4"/>
    <x v="4"/>
    <x v="3"/>
    <x v="3"/>
    <x v="4"/>
    <x v="4"/>
    <x v="3"/>
    <x v="1"/>
    <x v="1053"/>
    <x v="1"/>
    <x v="1032"/>
    <x v="0"/>
    <x v="0"/>
    <x v="4"/>
    <x v="1"/>
    <x v="4"/>
    <x v="1"/>
    <x v="1"/>
    <x v="1"/>
    <x v="128"/>
    <x v="99"/>
    <x v="0"/>
    <x v="115"/>
    <x v="0"/>
    <x v="1"/>
    <x v="1"/>
    <x v="22"/>
    <x v="1"/>
    <x v="49"/>
    <x v="47"/>
    <x v="49"/>
    <x v="48"/>
    <x v="0"/>
    <x v="2"/>
  </r>
  <r>
    <x v="1404"/>
    <x v="16"/>
    <x v="16"/>
    <x v="0"/>
    <x v="1"/>
    <x v="1"/>
    <x v="2"/>
    <x v="3"/>
    <x v="3"/>
    <x v="2"/>
    <x v="2"/>
    <x v="2"/>
    <x v="2"/>
    <x v="2"/>
    <x v="1"/>
    <x v="2"/>
    <x v="2"/>
    <x v="1"/>
    <x v="0"/>
    <x v="2"/>
    <x v="3"/>
    <x v="5"/>
    <x v="4"/>
    <x v="5"/>
    <x v="4"/>
    <x v="4"/>
    <x v="4"/>
    <x v="0"/>
    <x v="4"/>
    <x v="4"/>
    <x v="4"/>
    <x v="3"/>
    <x v="4"/>
    <x v="4"/>
    <x v="3"/>
    <x v="3"/>
    <x v="4"/>
    <x v="4"/>
    <x v="3"/>
    <x v="1"/>
    <x v="201"/>
    <x v="1"/>
    <x v="830"/>
    <x v="1"/>
    <x v="3"/>
    <x v="4"/>
    <x v="4"/>
    <x v="3"/>
    <x v="2"/>
    <x v="1"/>
    <x v="1"/>
    <x v="128"/>
    <x v="99"/>
    <x v="0"/>
    <x v="115"/>
    <x v="0"/>
    <x v="0"/>
    <x v="4"/>
    <x v="14"/>
    <x v="0"/>
    <x v="49"/>
    <x v="47"/>
    <x v="49"/>
    <x v="48"/>
    <x v="250"/>
    <x v="2"/>
  </r>
  <r>
    <x v="57"/>
    <x v="15"/>
    <x v="15"/>
    <x v="0"/>
    <x v="2"/>
    <x v="1"/>
    <x v="2"/>
    <x v="1"/>
    <x v="0"/>
    <x v="1"/>
    <x v="1"/>
    <x v="0"/>
    <x v="2"/>
    <x v="2"/>
    <x v="1"/>
    <x v="0"/>
    <x v="0"/>
    <x v="1"/>
    <x v="1"/>
    <x v="2"/>
    <x v="3"/>
    <x v="5"/>
    <x v="4"/>
    <x v="5"/>
    <x v="4"/>
    <x v="4"/>
    <x v="4"/>
    <x v="0"/>
    <x v="4"/>
    <x v="4"/>
    <x v="4"/>
    <x v="3"/>
    <x v="4"/>
    <x v="4"/>
    <x v="3"/>
    <x v="3"/>
    <x v="4"/>
    <x v="4"/>
    <x v="3"/>
    <x v="1"/>
    <x v="633"/>
    <x v="1"/>
    <x v="552"/>
    <x v="0"/>
    <x v="0"/>
    <x v="4"/>
    <x v="0"/>
    <x v="0"/>
    <x v="0"/>
    <x v="0"/>
    <x v="0"/>
    <x v="128"/>
    <x v="65"/>
    <x v="0"/>
    <x v="115"/>
    <x v="0"/>
    <x v="1"/>
    <x v="4"/>
    <x v="11"/>
    <x v="1"/>
    <x v="34"/>
    <x v="47"/>
    <x v="33"/>
    <x v="48"/>
    <x v="4"/>
    <x v="1"/>
  </r>
  <r>
    <x v="74"/>
    <x v="15"/>
    <x v="15"/>
    <x v="0"/>
    <x v="5"/>
    <x v="1"/>
    <x v="2"/>
    <x v="3"/>
    <x v="2"/>
    <x v="2"/>
    <x v="1"/>
    <x v="2"/>
    <x v="3"/>
    <x v="0"/>
    <x v="1"/>
    <x v="2"/>
    <x v="2"/>
    <x v="2"/>
    <x v="0"/>
    <x v="2"/>
    <x v="3"/>
    <x v="5"/>
    <x v="4"/>
    <x v="5"/>
    <x v="4"/>
    <x v="4"/>
    <x v="4"/>
    <x v="0"/>
    <x v="4"/>
    <x v="4"/>
    <x v="4"/>
    <x v="3"/>
    <x v="4"/>
    <x v="4"/>
    <x v="3"/>
    <x v="3"/>
    <x v="4"/>
    <x v="4"/>
    <x v="3"/>
    <x v="1"/>
    <x v="765"/>
    <x v="1"/>
    <x v="698"/>
    <x v="3"/>
    <x v="3"/>
    <x v="3"/>
    <x v="2"/>
    <x v="4"/>
    <x v="1"/>
    <x v="1"/>
    <x v="1"/>
    <x v="128"/>
    <x v="99"/>
    <x v="0"/>
    <x v="115"/>
    <x v="1"/>
    <x v="4"/>
    <x v="4"/>
    <x v="16"/>
    <x v="1"/>
    <x v="50"/>
    <x v="3"/>
    <x v="50"/>
    <x v="3"/>
    <x v="162"/>
    <x v="2"/>
  </r>
  <r>
    <x v="199"/>
    <x v="15"/>
    <x v="15"/>
    <x v="0"/>
    <x v="5"/>
    <x v="1"/>
    <x v="2"/>
    <x v="3"/>
    <x v="0"/>
    <x v="1"/>
    <x v="2"/>
    <x v="2"/>
    <x v="3"/>
    <x v="0"/>
    <x v="0"/>
    <x v="0"/>
    <x v="2"/>
    <x v="0"/>
    <x v="0"/>
    <x v="2"/>
    <x v="3"/>
    <x v="5"/>
    <x v="4"/>
    <x v="5"/>
    <x v="4"/>
    <x v="4"/>
    <x v="4"/>
    <x v="0"/>
    <x v="4"/>
    <x v="4"/>
    <x v="4"/>
    <x v="3"/>
    <x v="4"/>
    <x v="4"/>
    <x v="3"/>
    <x v="3"/>
    <x v="4"/>
    <x v="4"/>
    <x v="3"/>
    <x v="1"/>
    <x v="212"/>
    <x v="1"/>
    <x v="921"/>
    <x v="3"/>
    <x v="3"/>
    <x v="4"/>
    <x v="2"/>
    <x v="4"/>
    <x v="2"/>
    <x v="1"/>
    <x v="0"/>
    <x v="128"/>
    <x v="61"/>
    <x v="1"/>
    <x v="69"/>
    <x v="0"/>
    <x v="3"/>
    <x v="2"/>
    <x v="32"/>
    <x v="1"/>
    <x v="22"/>
    <x v="47"/>
    <x v="21"/>
    <x v="48"/>
    <x v="30"/>
    <x v="2"/>
  </r>
  <r>
    <x v="300"/>
    <x v="15"/>
    <x v="15"/>
    <x v="0"/>
    <x v="5"/>
    <x v="1"/>
    <x v="2"/>
    <x v="2"/>
    <x v="2"/>
    <x v="0"/>
    <x v="0"/>
    <x v="0"/>
    <x v="5"/>
    <x v="1"/>
    <x v="1"/>
    <x v="0"/>
    <x v="0"/>
    <x v="0"/>
    <x v="0"/>
    <x v="2"/>
    <x v="3"/>
    <x v="5"/>
    <x v="4"/>
    <x v="5"/>
    <x v="4"/>
    <x v="4"/>
    <x v="4"/>
    <x v="0"/>
    <x v="4"/>
    <x v="4"/>
    <x v="4"/>
    <x v="3"/>
    <x v="4"/>
    <x v="4"/>
    <x v="3"/>
    <x v="3"/>
    <x v="4"/>
    <x v="4"/>
    <x v="3"/>
    <x v="1"/>
    <x v="272"/>
    <x v="1"/>
    <x v="274"/>
    <x v="1"/>
    <x v="1"/>
    <x v="4"/>
    <x v="2"/>
    <x v="4"/>
    <x v="1"/>
    <x v="1"/>
    <x v="1"/>
    <x v="128"/>
    <x v="99"/>
    <x v="0"/>
    <x v="115"/>
    <x v="0"/>
    <x v="1"/>
    <x v="1"/>
    <x v="4"/>
    <x v="1"/>
    <x v="50"/>
    <x v="19"/>
    <x v="50"/>
    <x v="20"/>
    <x v="175"/>
    <x v="2"/>
  </r>
  <r>
    <x v="330"/>
    <x v="15"/>
    <x v="15"/>
    <x v="0"/>
    <x v="0"/>
    <x v="0"/>
    <x v="0"/>
    <x v="1"/>
    <x v="2"/>
    <x v="1"/>
    <x v="1"/>
    <x v="1"/>
    <x v="4"/>
    <x v="2"/>
    <x v="2"/>
    <x v="1"/>
    <x v="1"/>
    <x v="0"/>
    <x v="0"/>
    <x v="2"/>
    <x v="3"/>
    <x v="5"/>
    <x v="4"/>
    <x v="5"/>
    <x v="4"/>
    <x v="4"/>
    <x v="4"/>
    <x v="0"/>
    <x v="4"/>
    <x v="4"/>
    <x v="4"/>
    <x v="3"/>
    <x v="4"/>
    <x v="4"/>
    <x v="3"/>
    <x v="3"/>
    <x v="4"/>
    <x v="4"/>
    <x v="3"/>
    <x v="1"/>
    <x v="1084"/>
    <x v="1"/>
    <x v="1069"/>
    <x v="4"/>
    <x v="4"/>
    <x v="2"/>
    <x v="2"/>
    <x v="4"/>
    <x v="2"/>
    <x v="1"/>
    <x v="2"/>
    <x v="1"/>
    <x v="99"/>
    <x v="0"/>
    <x v="115"/>
    <x v="0"/>
    <x v="2"/>
    <x v="2"/>
    <x v="6"/>
    <x v="1"/>
    <x v="50"/>
    <x v="3"/>
    <x v="50"/>
    <x v="3"/>
    <x v="203"/>
    <x v="1"/>
  </r>
  <r>
    <x v="378"/>
    <x v="15"/>
    <x v="15"/>
    <x v="0"/>
    <x v="4"/>
    <x v="1"/>
    <x v="2"/>
    <x v="2"/>
    <x v="1"/>
    <x v="1"/>
    <x v="1"/>
    <x v="0"/>
    <x v="1"/>
    <x v="2"/>
    <x v="0"/>
    <x v="0"/>
    <x v="1"/>
    <x v="1"/>
    <x v="1"/>
    <x v="2"/>
    <x v="3"/>
    <x v="5"/>
    <x v="4"/>
    <x v="5"/>
    <x v="4"/>
    <x v="4"/>
    <x v="4"/>
    <x v="0"/>
    <x v="4"/>
    <x v="4"/>
    <x v="4"/>
    <x v="3"/>
    <x v="4"/>
    <x v="4"/>
    <x v="3"/>
    <x v="3"/>
    <x v="4"/>
    <x v="4"/>
    <x v="3"/>
    <x v="1"/>
    <x v="26"/>
    <x v="1"/>
    <x v="584"/>
    <x v="3"/>
    <x v="3"/>
    <x v="0"/>
    <x v="4"/>
    <x v="0"/>
    <x v="2"/>
    <x v="0"/>
    <x v="0"/>
    <x v="128"/>
    <x v="97"/>
    <x v="0"/>
    <x v="115"/>
    <x v="0"/>
    <x v="1"/>
    <x v="1"/>
    <x v="14"/>
    <x v="1"/>
    <x v="49"/>
    <x v="47"/>
    <x v="49"/>
    <x v="48"/>
    <x v="95"/>
    <x v="2"/>
  </r>
  <r>
    <x v="466"/>
    <x v="15"/>
    <x v="15"/>
    <x v="0"/>
    <x v="2"/>
    <x v="1"/>
    <x v="2"/>
    <x v="1"/>
    <x v="1"/>
    <x v="1"/>
    <x v="1"/>
    <x v="0"/>
    <x v="4"/>
    <x v="2"/>
    <x v="0"/>
    <x v="1"/>
    <x v="1"/>
    <x v="1"/>
    <x v="1"/>
    <x v="2"/>
    <x v="3"/>
    <x v="5"/>
    <x v="4"/>
    <x v="5"/>
    <x v="4"/>
    <x v="4"/>
    <x v="4"/>
    <x v="0"/>
    <x v="4"/>
    <x v="4"/>
    <x v="4"/>
    <x v="3"/>
    <x v="4"/>
    <x v="4"/>
    <x v="3"/>
    <x v="3"/>
    <x v="4"/>
    <x v="4"/>
    <x v="3"/>
    <x v="0"/>
    <x v="808"/>
    <x v="1"/>
    <x v="695"/>
    <x v="3"/>
    <x v="3"/>
    <x v="4"/>
    <x v="3"/>
    <x v="4"/>
    <x v="2"/>
    <x v="2"/>
    <x v="2"/>
    <x v="64"/>
    <x v="99"/>
    <x v="1"/>
    <x v="63"/>
    <x v="1"/>
    <x v="1"/>
    <x v="2"/>
    <x v="15"/>
    <x v="1"/>
    <x v="34"/>
    <x v="47"/>
    <x v="33"/>
    <x v="48"/>
    <x v="3"/>
    <x v="1"/>
  </r>
  <r>
    <x v="484"/>
    <x v="15"/>
    <x v="15"/>
    <x v="0"/>
    <x v="2"/>
    <x v="1"/>
    <x v="2"/>
    <x v="0"/>
    <x v="0"/>
    <x v="0"/>
    <x v="1"/>
    <x v="0"/>
    <x v="0"/>
    <x v="0"/>
    <x v="0"/>
    <x v="0"/>
    <x v="0"/>
    <x v="0"/>
    <x v="0"/>
    <x v="2"/>
    <x v="3"/>
    <x v="5"/>
    <x v="4"/>
    <x v="5"/>
    <x v="4"/>
    <x v="4"/>
    <x v="4"/>
    <x v="0"/>
    <x v="4"/>
    <x v="4"/>
    <x v="4"/>
    <x v="3"/>
    <x v="4"/>
    <x v="4"/>
    <x v="3"/>
    <x v="3"/>
    <x v="4"/>
    <x v="4"/>
    <x v="3"/>
    <x v="0"/>
    <x v="796"/>
    <x v="1"/>
    <x v="667"/>
    <x v="3"/>
    <x v="3"/>
    <x v="3"/>
    <x v="2"/>
    <x v="4"/>
    <x v="2"/>
    <x v="2"/>
    <x v="2"/>
    <x v="1"/>
    <x v="99"/>
    <x v="1"/>
    <x v="3"/>
    <x v="1"/>
    <x v="4"/>
    <x v="4"/>
    <x v="5"/>
    <x v="1"/>
    <x v="49"/>
    <x v="47"/>
    <x v="49"/>
    <x v="48"/>
    <x v="95"/>
    <x v="1"/>
  </r>
  <r>
    <x v="519"/>
    <x v="15"/>
    <x v="15"/>
    <x v="0"/>
    <x v="2"/>
    <x v="1"/>
    <x v="2"/>
    <x v="3"/>
    <x v="0"/>
    <x v="1"/>
    <x v="0"/>
    <x v="2"/>
    <x v="3"/>
    <x v="0"/>
    <x v="0"/>
    <x v="0"/>
    <x v="1"/>
    <x v="0"/>
    <x v="0"/>
    <x v="2"/>
    <x v="3"/>
    <x v="5"/>
    <x v="4"/>
    <x v="5"/>
    <x v="4"/>
    <x v="4"/>
    <x v="4"/>
    <x v="0"/>
    <x v="4"/>
    <x v="4"/>
    <x v="4"/>
    <x v="3"/>
    <x v="4"/>
    <x v="4"/>
    <x v="3"/>
    <x v="3"/>
    <x v="4"/>
    <x v="4"/>
    <x v="3"/>
    <x v="0"/>
    <x v="448"/>
    <x v="1"/>
    <x v="312"/>
    <x v="3"/>
    <x v="0"/>
    <x v="4"/>
    <x v="2"/>
    <x v="4"/>
    <x v="1"/>
    <x v="1"/>
    <x v="1"/>
    <x v="128"/>
    <x v="99"/>
    <x v="0"/>
    <x v="115"/>
    <x v="0"/>
    <x v="1"/>
    <x v="1"/>
    <x v="7"/>
    <x v="1"/>
    <x v="50"/>
    <x v="11"/>
    <x v="50"/>
    <x v="12"/>
    <x v="95"/>
    <x v="2"/>
  </r>
  <r>
    <x v="596"/>
    <x v="15"/>
    <x v="15"/>
    <x v="1"/>
    <x v="6"/>
    <x v="2"/>
    <x v="2"/>
    <x v="4"/>
    <x v="4"/>
    <x v="3"/>
    <x v="3"/>
    <x v="3"/>
    <x v="6"/>
    <x v="3"/>
    <x v="3"/>
    <x v="3"/>
    <x v="3"/>
    <x v="3"/>
    <x v="2"/>
    <x v="1"/>
    <x v="1"/>
    <x v="2"/>
    <x v="1"/>
    <x v="2"/>
    <x v="2"/>
    <x v="2"/>
    <x v="4"/>
    <x v="1"/>
    <x v="0"/>
    <x v="1"/>
    <x v="1"/>
    <x v="0"/>
    <x v="0"/>
    <x v="1"/>
    <x v="0"/>
    <x v="1"/>
    <x v="0"/>
    <x v="0"/>
    <x v="0"/>
    <x v="0"/>
    <x v="1084"/>
    <x v="0"/>
    <x v="1069"/>
    <x v="0"/>
    <x v="0"/>
    <x v="3"/>
    <x v="2"/>
    <x v="4"/>
    <x v="1"/>
    <x v="0"/>
    <x v="1"/>
    <x v="128"/>
    <x v="99"/>
    <x v="0"/>
    <x v="115"/>
    <x v="0"/>
    <x v="1"/>
    <x v="1"/>
    <x v="17"/>
    <x v="1"/>
    <x v="22"/>
    <x v="47"/>
    <x v="21"/>
    <x v="48"/>
    <x v="206"/>
    <x v="2"/>
  </r>
  <r>
    <x v="639"/>
    <x v="15"/>
    <x v="15"/>
    <x v="1"/>
    <x v="6"/>
    <x v="2"/>
    <x v="2"/>
    <x v="4"/>
    <x v="4"/>
    <x v="3"/>
    <x v="3"/>
    <x v="3"/>
    <x v="6"/>
    <x v="3"/>
    <x v="3"/>
    <x v="3"/>
    <x v="3"/>
    <x v="3"/>
    <x v="2"/>
    <x v="1"/>
    <x v="1"/>
    <x v="2"/>
    <x v="1"/>
    <x v="2"/>
    <x v="2"/>
    <x v="0"/>
    <x v="4"/>
    <x v="1"/>
    <x v="3"/>
    <x v="1"/>
    <x v="1"/>
    <x v="0"/>
    <x v="0"/>
    <x v="0"/>
    <x v="0"/>
    <x v="1"/>
    <x v="2"/>
    <x v="0"/>
    <x v="0"/>
    <x v="0"/>
    <x v="1084"/>
    <x v="0"/>
    <x v="1069"/>
    <x v="0"/>
    <x v="0"/>
    <x v="4"/>
    <x v="1"/>
    <x v="4"/>
    <x v="2"/>
    <x v="1"/>
    <x v="1"/>
    <x v="128"/>
    <x v="99"/>
    <x v="0"/>
    <x v="115"/>
    <x v="0"/>
    <x v="1"/>
    <x v="1"/>
    <x v="25"/>
    <x v="1"/>
    <x v="22"/>
    <x v="47"/>
    <x v="21"/>
    <x v="48"/>
    <x v="10"/>
    <x v="0"/>
  </r>
  <r>
    <x v="956"/>
    <x v="15"/>
    <x v="15"/>
    <x v="0"/>
    <x v="2"/>
    <x v="1"/>
    <x v="2"/>
    <x v="3"/>
    <x v="3"/>
    <x v="1"/>
    <x v="2"/>
    <x v="0"/>
    <x v="3"/>
    <x v="1"/>
    <x v="1"/>
    <x v="2"/>
    <x v="2"/>
    <x v="2"/>
    <x v="0"/>
    <x v="2"/>
    <x v="3"/>
    <x v="5"/>
    <x v="4"/>
    <x v="5"/>
    <x v="4"/>
    <x v="4"/>
    <x v="4"/>
    <x v="0"/>
    <x v="4"/>
    <x v="4"/>
    <x v="4"/>
    <x v="3"/>
    <x v="4"/>
    <x v="4"/>
    <x v="3"/>
    <x v="3"/>
    <x v="4"/>
    <x v="4"/>
    <x v="3"/>
    <x v="0"/>
    <x v="1084"/>
    <x v="0"/>
    <x v="1069"/>
    <x v="0"/>
    <x v="1"/>
    <x v="4"/>
    <x v="2"/>
    <x v="4"/>
    <x v="2"/>
    <x v="0"/>
    <x v="0"/>
    <x v="128"/>
    <x v="63"/>
    <x v="1"/>
    <x v="69"/>
    <x v="1"/>
    <x v="3"/>
    <x v="2"/>
    <x v="14"/>
    <x v="1"/>
    <x v="50"/>
    <x v="34"/>
    <x v="50"/>
    <x v="35"/>
    <x v="8"/>
    <x v="1"/>
  </r>
  <r>
    <x v="959"/>
    <x v="15"/>
    <x v="15"/>
    <x v="0"/>
    <x v="2"/>
    <x v="1"/>
    <x v="2"/>
    <x v="3"/>
    <x v="0"/>
    <x v="1"/>
    <x v="1"/>
    <x v="0"/>
    <x v="3"/>
    <x v="1"/>
    <x v="1"/>
    <x v="2"/>
    <x v="2"/>
    <x v="2"/>
    <x v="0"/>
    <x v="2"/>
    <x v="3"/>
    <x v="5"/>
    <x v="4"/>
    <x v="5"/>
    <x v="4"/>
    <x v="4"/>
    <x v="4"/>
    <x v="0"/>
    <x v="4"/>
    <x v="4"/>
    <x v="4"/>
    <x v="3"/>
    <x v="4"/>
    <x v="4"/>
    <x v="3"/>
    <x v="3"/>
    <x v="4"/>
    <x v="4"/>
    <x v="3"/>
    <x v="0"/>
    <x v="1084"/>
    <x v="1"/>
    <x v="1069"/>
    <x v="1"/>
    <x v="1"/>
    <x v="4"/>
    <x v="2"/>
    <x v="4"/>
    <x v="0"/>
    <x v="2"/>
    <x v="2"/>
    <x v="14"/>
    <x v="99"/>
    <x v="1"/>
    <x v="10"/>
    <x v="1"/>
    <x v="3"/>
    <x v="2"/>
    <x v="15"/>
    <x v="0"/>
    <x v="50"/>
    <x v="35"/>
    <x v="50"/>
    <x v="36"/>
    <x v="0"/>
    <x v="2"/>
  </r>
  <r>
    <x v="1052"/>
    <x v="15"/>
    <x v="15"/>
    <x v="0"/>
    <x v="4"/>
    <x v="1"/>
    <x v="2"/>
    <x v="0"/>
    <x v="0"/>
    <x v="1"/>
    <x v="0"/>
    <x v="1"/>
    <x v="3"/>
    <x v="2"/>
    <x v="1"/>
    <x v="1"/>
    <x v="1"/>
    <x v="0"/>
    <x v="0"/>
    <x v="2"/>
    <x v="3"/>
    <x v="5"/>
    <x v="4"/>
    <x v="5"/>
    <x v="4"/>
    <x v="4"/>
    <x v="4"/>
    <x v="0"/>
    <x v="4"/>
    <x v="4"/>
    <x v="4"/>
    <x v="3"/>
    <x v="4"/>
    <x v="4"/>
    <x v="3"/>
    <x v="3"/>
    <x v="4"/>
    <x v="4"/>
    <x v="3"/>
    <x v="0"/>
    <x v="426"/>
    <x v="2"/>
    <x v="966"/>
    <x v="0"/>
    <x v="1"/>
    <x v="5"/>
    <x v="2"/>
    <x v="4"/>
    <x v="2"/>
    <x v="0"/>
    <x v="1"/>
    <x v="128"/>
    <x v="99"/>
    <x v="0"/>
    <x v="115"/>
    <x v="0"/>
    <x v="1"/>
    <x v="4"/>
    <x v="5"/>
    <x v="1"/>
    <x v="50"/>
    <x v="14"/>
    <x v="50"/>
    <x v="15"/>
    <x v="0"/>
    <x v="2"/>
  </r>
  <r>
    <x v="1125"/>
    <x v="15"/>
    <x v="15"/>
    <x v="0"/>
    <x v="1"/>
    <x v="1"/>
    <x v="2"/>
    <x v="0"/>
    <x v="0"/>
    <x v="2"/>
    <x v="0"/>
    <x v="0"/>
    <x v="5"/>
    <x v="1"/>
    <x v="1"/>
    <x v="2"/>
    <x v="0"/>
    <x v="0"/>
    <x v="0"/>
    <x v="2"/>
    <x v="3"/>
    <x v="5"/>
    <x v="4"/>
    <x v="5"/>
    <x v="4"/>
    <x v="4"/>
    <x v="4"/>
    <x v="0"/>
    <x v="4"/>
    <x v="4"/>
    <x v="4"/>
    <x v="3"/>
    <x v="4"/>
    <x v="4"/>
    <x v="3"/>
    <x v="3"/>
    <x v="4"/>
    <x v="4"/>
    <x v="3"/>
    <x v="1"/>
    <x v="354"/>
    <x v="1"/>
    <x v="873"/>
    <x v="3"/>
    <x v="3"/>
    <x v="0"/>
    <x v="2"/>
    <x v="4"/>
    <x v="1"/>
    <x v="1"/>
    <x v="1"/>
    <x v="128"/>
    <x v="99"/>
    <x v="0"/>
    <x v="115"/>
    <x v="0"/>
    <x v="1"/>
    <x v="1"/>
    <x v="9"/>
    <x v="0"/>
    <x v="50"/>
    <x v="4"/>
    <x v="50"/>
    <x v="4"/>
    <x v="8"/>
    <x v="1"/>
  </r>
  <r>
    <x v="1182"/>
    <x v="15"/>
    <x v="15"/>
    <x v="0"/>
    <x v="1"/>
    <x v="1"/>
    <x v="2"/>
    <x v="2"/>
    <x v="1"/>
    <x v="1"/>
    <x v="0"/>
    <x v="0"/>
    <x v="4"/>
    <x v="2"/>
    <x v="0"/>
    <x v="0"/>
    <x v="0"/>
    <x v="0"/>
    <x v="0"/>
    <x v="2"/>
    <x v="3"/>
    <x v="5"/>
    <x v="4"/>
    <x v="5"/>
    <x v="4"/>
    <x v="4"/>
    <x v="4"/>
    <x v="0"/>
    <x v="4"/>
    <x v="4"/>
    <x v="4"/>
    <x v="3"/>
    <x v="4"/>
    <x v="4"/>
    <x v="3"/>
    <x v="3"/>
    <x v="4"/>
    <x v="4"/>
    <x v="3"/>
    <x v="1"/>
    <x v="639"/>
    <x v="1"/>
    <x v="881"/>
    <x v="3"/>
    <x v="3"/>
    <x v="1"/>
    <x v="2"/>
    <x v="4"/>
    <x v="2"/>
    <x v="1"/>
    <x v="1"/>
    <x v="128"/>
    <x v="99"/>
    <x v="0"/>
    <x v="115"/>
    <x v="0"/>
    <x v="1"/>
    <x v="1"/>
    <x v="18"/>
    <x v="1"/>
    <x v="50"/>
    <x v="44"/>
    <x v="50"/>
    <x v="45"/>
    <x v="162"/>
    <x v="1"/>
  </r>
  <r>
    <x v="1198"/>
    <x v="15"/>
    <x v="15"/>
    <x v="0"/>
    <x v="5"/>
    <x v="1"/>
    <x v="2"/>
    <x v="0"/>
    <x v="0"/>
    <x v="1"/>
    <x v="0"/>
    <x v="0"/>
    <x v="5"/>
    <x v="1"/>
    <x v="1"/>
    <x v="0"/>
    <x v="1"/>
    <x v="0"/>
    <x v="0"/>
    <x v="2"/>
    <x v="3"/>
    <x v="5"/>
    <x v="4"/>
    <x v="5"/>
    <x v="4"/>
    <x v="4"/>
    <x v="4"/>
    <x v="0"/>
    <x v="4"/>
    <x v="4"/>
    <x v="4"/>
    <x v="3"/>
    <x v="4"/>
    <x v="4"/>
    <x v="3"/>
    <x v="3"/>
    <x v="4"/>
    <x v="4"/>
    <x v="3"/>
    <x v="1"/>
    <x v="215"/>
    <x v="1"/>
    <x v="721"/>
    <x v="0"/>
    <x v="1"/>
    <x v="2"/>
    <x v="2"/>
    <x v="4"/>
    <x v="1"/>
    <x v="1"/>
    <x v="1"/>
    <x v="128"/>
    <x v="99"/>
    <x v="0"/>
    <x v="115"/>
    <x v="0"/>
    <x v="1"/>
    <x v="1"/>
    <x v="12"/>
    <x v="1"/>
    <x v="50"/>
    <x v="34"/>
    <x v="50"/>
    <x v="35"/>
    <x v="0"/>
    <x v="2"/>
  </r>
  <r>
    <x v="1220"/>
    <x v="15"/>
    <x v="15"/>
    <x v="0"/>
    <x v="4"/>
    <x v="1"/>
    <x v="2"/>
    <x v="2"/>
    <x v="1"/>
    <x v="1"/>
    <x v="1"/>
    <x v="0"/>
    <x v="2"/>
    <x v="2"/>
    <x v="2"/>
    <x v="1"/>
    <x v="2"/>
    <x v="0"/>
    <x v="0"/>
    <x v="2"/>
    <x v="3"/>
    <x v="5"/>
    <x v="4"/>
    <x v="5"/>
    <x v="4"/>
    <x v="4"/>
    <x v="4"/>
    <x v="0"/>
    <x v="4"/>
    <x v="4"/>
    <x v="4"/>
    <x v="3"/>
    <x v="4"/>
    <x v="4"/>
    <x v="3"/>
    <x v="3"/>
    <x v="4"/>
    <x v="4"/>
    <x v="3"/>
    <x v="1"/>
    <x v="744"/>
    <x v="1"/>
    <x v="576"/>
    <x v="4"/>
    <x v="3"/>
    <x v="3"/>
    <x v="3"/>
    <x v="3"/>
    <x v="1"/>
    <x v="1"/>
    <x v="2"/>
    <x v="86"/>
    <x v="99"/>
    <x v="0"/>
    <x v="115"/>
    <x v="1"/>
    <x v="1"/>
    <x v="2"/>
    <x v="5"/>
    <x v="1"/>
    <x v="3"/>
    <x v="47"/>
    <x v="2"/>
    <x v="48"/>
    <x v="95"/>
    <x v="1"/>
  </r>
  <r>
    <x v="1232"/>
    <x v="15"/>
    <x v="15"/>
    <x v="0"/>
    <x v="4"/>
    <x v="1"/>
    <x v="2"/>
    <x v="0"/>
    <x v="0"/>
    <x v="1"/>
    <x v="1"/>
    <x v="2"/>
    <x v="1"/>
    <x v="0"/>
    <x v="1"/>
    <x v="2"/>
    <x v="1"/>
    <x v="0"/>
    <x v="0"/>
    <x v="2"/>
    <x v="3"/>
    <x v="5"/>
    <x v="4"/>
    <x v="5"/>
    <x v="4"/>
    <x v="4"/>
    <x v="4"/>
    <x v="0"/>
    <x v="4"/>
    <x v="4"/>
    <x v="4"/>
    <x v="3"/>
    <x v="4"/>
    <x v="4"/>
    <x v="3"/>
    <x v="3"/>
    <x v="4"/>
    <x v="4"/>
    <x v="3"/>
    <x v="1"/>
    <x v="743"/>
    <x v="1"/>
    <x v="621"/>
    <x v="0"/>
    <x v="1"/>
    <x v="4"/>
    <x v="2"/>
    <x v="4"/>
    <x v="1"/>
    <x v="1"/>
    <x v="1"/>
    <x v="128"/>
    <x v="99"/>
    <x v="0"/>
    <x v="115"/>
    <x v="0"/>
    <x v="1"/>
    <x v="1"/>
    <x v="10"/>
    <x v="1"/>
    <x v="50"/>
    <x v="4"/>
    <x v="50"/>
    <x v="4"/>
    <x v="191"/>
    <x v="2"/>
  </r>
  <r>
    <x v="1256"/>
    <x v="15"/>
    <x v="15"/>
    <x v="0"/>
    <x v="2"/>
    <x v="1"/>
    <x v="2"/>
    <x v="0"/>
    <x v="0"/>
    <x v="1"/>
    <x v="0"/>
    <x v="2"/>
    <x v="3"/>
    <x v="1"/>
    <x v="1"/>
    <x v="0"/>
    <x v="2"/>
    <x v="2"/>
    <x v="0"/>
    <x v="2"/>
    <x v="3"/>
    <x v="5"/>
    <x v="4"/>
    <x v="5"/>
    <x v="4"/>
    <x v="4"/>
    <x v="4"/>
    <x v="0"/>
    <x v="4"/>
    <x v="4"/>
    <x v="4"/>
    <x v="3"/>
    <x v="4"/>
    <x v="4"/>
    <x v="3"/>
    <x v="3"/>
    <x v="4"/>
    <x v="4"/>
    <x v="3"/>
    <x v="2"/>
    <x v="552"/>
    <x v="0"/>
    <x v="518"/>
    <x v="1"/>
    <x v="1"/>
    <x v="4"/>
    <x v="2"/>
    <x v="4"/>
    <x v="1"/>
    <x v="1"/>
    <x v="1"/>
    <x v="128"/>
    <x v="99"/>
    <x v="0"/>
    <x v="115"/>
    <x v="0"/>
    <x v="1"/>
    <x v="1"/>
    <x v="19"/>
    <x v="1"/>
    <x v="50"/>
    <x v="11"/>
    <x v="50"/>
    <x v="12"/>
    <x v="31"/>
    <x v="2"/>
  </r>
  <r>
    <x v="50"/>
    <x v="14"/>
    <x v="14"/>
    <x v="0"/>
    <x v="2"/>
    <x v="1"/>
    <x v="2"/>
    <x v="1"/>
    <x v="2"/>
    <x v="1"/>
    <x v="1"/>
    <x v="1"/>
    <x v="4"/>
    <x v="2"/>
    <x v="1"/>
    <x v="1"/>
    <x v="1"/>
    <x v="1"/>
    <x v="0"/>
    <x v="2"/>
    <x v="3"/>
    <x v="5"/>
    <x v="4"/>
    <x v="5"/>
    <x v="4"/>
    <x v="4"/>
    <x v="4"/>
    <x v="0"/>
    <x v="4"/>
    <x v="4"/>
    <x v="4"/>
    <x v="3"/>
    <x v="4"/>
    <x v="4"/>
    <x v="3"/>
    <x v="3"/>
    <x v="4"/>
    <x v="4"/>
    <x v="3"/>
    <x v="0"/>
    <x v="361"/>
    <x v="1"/>
    <x v="201"/>
    <x v="3"/>
    <x v="3"/>
    <x v="3"/>
    <x v="3"/>
    <x v="2"/>
    <x v="2"/>
    <x v="2"/>
    <x v="2"/>
    <x v="83"/>
    <x v="99"/>
    <x v="1"/>
    <x v="71"/>
    <x v="1"/>
    <x v="2"/>
    <x v="3"/>
    <x v="9"/>
    <x v="1"/>
    <x v="18"/>
    <x v="47"/>
    <x v="17"/>
    <x v="48"/>
    <x v="8"/>
    <x v="2"/>
  </r>
  <r>
    <x v="55"/>
    <x v="14"/>
    <x v="14"/>
    <x v="1"/>
    <x v="6"/>
    <x v="2"/>
    <x v="2"/>
    <x v="4"/>
    <x v="4"/>
    <x v="3"/>
    <x v="3"/>
    <x v="3"/>
    <x v="6"/>
    <x v="3"/>
    <x v="3"/>
    <x v="3"/>
    <x v="3"/>
    <x v="3"/>
    <x v="2"/>
    <x v="0"/>
    <x v="2"/>
    <x v="2"/>
    <x v="1"/>
    <x v="2"/>
    <x v="2"/>
    <x v="2"/>
    <x v="4"/>
    <x v="1"/>
    <x v="1"/>
    <x v="1"/>
    <x v="1"/>
    <x v="0"/>
    <x v="0"/>
    <x v="3"/>
    <x v="1"/>
    <x v="1"/>
    <x v="2"/>
    <x v="0"/>
    <x v="0"/>
    <x v="0"/>
    <x v="1084"/>
    <x v="1"/>
    <x v="1069"/>
    <x v="3"/>
    <x v="3"/>
    <x v="4"/>
    <x v="0"/>
    <x v="2"/>
    <x v="1"/>
    <x v="1"/>
    <x v="1"/>
    <x v="128"/>
    <x v="99"/>
    <x v="0"/>
    <x v="115"/>
    <x v="0"/>
    <x v="1"/>
    <x v="1"/>
    <x v="21"/>
    <x v="1"/>
    <x v="3"/>
    <x v="47"/>
    <x v="2"/>
    <x v="48"/>
    <x v="126"/>
    <x v="2"/>
  </r>
  <r>
    <x v="56"/>
    <x v="14"/>
    <x v="14"/>
    <x v="0"/>
    <x v="2"/>
    <x v="1"/>
    <x v="2"/>
    <x v="1"/>
    <x v="1"/>
    <x v="1"/>
    <x v="1"/>
    <x v="0"/>
    <x v="4"/>
    <x v="2"/>
    <x v="1"/>
    <x v="1"/>
    <x v="1"/>
    <x v="1"/>
    <x v="0"/>
    <x v="2"/>
    <x v="3"/>
    <x v="5"/>
    <x v="4"/>
    <x v="5"/>
    <x v="4"/>
    <x v="4"/>
    <x v="4"/>
    <x v="0"/>
    <x v="4"/>
    <x v="4"/>
    <x v="4"/>
    <x v="3"/>
    <x v="4"/>
    <x v="4"/>
    <x v="3"/>
    <x v="3"/>
    <x v="4"/>
    <x v="4"/>
    <x v="3"/>
    <x v="0"/>
    <x v="984"/>
    <x v="1"/>
    <x v="622"/>
    <x v="3"/>
    <x v="3"/>
    <x v="4"/>
    <x v="0"/>
    <x v="0"/>
    <x v="2"/>
    <x v="2"/>
    <x v="2"/>
    <x v="81"/>
    <x v="99"/>
    <x v="1"/>
    <x v="69"/>
    <x v="1"/>
    <x v="3"/>
    <x v="2"/>
    <x v="11"/>
    <x v="0"/>
    <x v="49"/>
    <x v="47"/>
    <x v="49"/>
    <x v="48"/>
    <x v="0"/>
    <x v="1"/>
  </r>
  <r>
    <x v="146"/>
    <x v="14"/>
    <x v="14"/>
    <x v="0"/>
    <x v="5"/>
    <x v="1"/>
    <x v="2"/>
    <x v="3"/>
    <x v="0"/>
    <x v="1"/>
    <x v="0"/>
    <x v="0"/>
    <x v="2"/>
    <x v="2"/>
    <x v="1"/>
    <x v="1"/>
    <x v="1"/>
    <x v="0"/>
    <x v="0"/>
    <x v="2"/>
    <x v="3"/>
    <x v="5"/>
    <x v="4"/>
    <x v="5"/>
    <x v="4"/>
    <x v="4"/>
    <x v="4"/>
    <x v="0"/>
    <x v="4"/>
    <x v="4"/>
    <x v="4"/>
    <x v="3"/>
    <x v="4"/>
    <x v="4"/>
    <x v="3"/>
    <x v="3"/>
    <x v="4"/>
    <x v="4"/>
    <x v="3"/>
    <x v="1"/>
    <x v="463"/>
    <x v="1"/>
    <x v="870"/>
    <x v="3"/>
    <x v="0"/>
    <x v="4"/>
    <x v="2"/>
    <x v="4"/>
    <x v="2"/>
    <x v="0"/>
    <x v="0"/>
    <x v="128"/>
    <x v="51"/>
    <x v="0"/>
    <x v="115"/>
    <x v="0"/>
    <x v="1"/>
    <x v="1"/>
    <x v="16"/>
    <x v="1"/>
    <x v="50"/>
    <x v="14"/>
    <x v="50"/>
    <x v="15"/>
    <x v="95"/>
    <x v="2"/>
  </r>
  <r>
    <x v="206"/>
    <x v="14"/>
    <x v="14"/>
    <x v="0"/>
    <x v="5"/>
    <x v="0"/>
    <x v="1"/>
    <x v="1"/>
    <x v="1"/>
    <x v="1"/>
    <x v="1"/>
    <x v="0"/>
    <x v="3"/>
    <x v="1"/>
    <x v="1"/>
    <x v="2"/>
    <x v="0"/>
    <x v="2"/>
    <x v="0"/>
    <x v="2"/>
    <x v="3"/>
    <x v="5"/>
    <x v="4"/>
    <x v="5"/>
    <x v="4"/>
    <x v="4"/>
    <x v="4"/>
    <x v="0"/>
    <x v="4"/>
    <x v="4"/>
    <x v="4"/>
    <x v="3"/>
    <x v="4"/>
    <x v="4"/>
    <x v="3"/>
    <x v="3"/>
    <x v="4"/>
    <x v="4"/>
    <x v="3"/>
    <x v="0"/>
    <x v="833"/>
    <x v="1"/>
    <x v="727"/>
    <x v="1"/>
    <x v="1"/>
    <x v="5"/>
    <x v="0"/>
    <x v="2"/>
    <x v="2"/>
    <x v="2"/>
    <x v="1"/>
    <x v="128"/>
    <x v="99"/>
    <x v="1"/>
    <x v="71"/>
    <x v="1"/>
    <x v="3"/>
    <x v="2"/>
    <x v="17"/>
    <x v="1"/>
    <x v="22"/>
    <x v="47"/>
    <x v="21"/>
    <x v="48"/>
    <x v="11"/>
    <x v="1"/>
  </r>
  <r>
    <x v="266"/>
    <x v="14"/>
    <x v="14"/>
    <x v="0"/>
    <x v="2"/>
    <x v="1"/>
    <x v="2"/>
    <x v="3"/>
    <x v="0"/>
    <x v="1"/>
    <x v="1"/>
    <x v="0"/>
    <x v="2"/>
    <x v="0"/>
    <x v="1"/>
    <x v="1"/>
    <x v="0"/>
    <x v="0"/>
    <x v="0"/>
    <x v="2"/>
    <x v="3"/>
    <x v="5"/>
    <x v="4"/>
    <x v="5"/>
    <x v="4"/>
    <x v="4"/>
    <x v="4"/>
    <x v="0"/>
    <x v="4"/>
    <x v="4"/>
    <x v="4"/>
    <x v="3"/>
    <x v="4"/>
    <x v="4"/>
    <x v="3"/>
    <x v="3"/>
    <x v="4"/>
    <x v="4"/>
    <x v="3"/>
    <x v="2"/>
    <x v="1084"/>
    <x v="0"/>
    <x v="1069"/>
    <x v="0"/>
    <x v="3"/>
    <x v="4"/>
    <x v="0"/>
    <x v="2"/>
    <x v="2"/>
    <x v="2"/>
    <x v="2"/>
    <x v="1"/>
    <x v="99"/>
    <x v="1"/>
    <x v="3"/>
    <x v="1"/>
    <x v="3"/>
    <x v="4"/>
    <x v="12"/>
    <x v="1"/>
    <x v="50"/>
    <x v="18"/>
    <x v="50"/>
    <x v="19"/>
    <x v="205"/>
    <x v="2"/>
  </r>
  <r>
    <x v="267"/>
    <x v="14"/>
    <x v="14"/>
    <x v="0"/>
    <x v="5"/>
    <x v="1"/>
    <x v="2"/>
    <x v="0"/>
    <x v="0"/>
    <x v="1"/>
    <x v="0"/>
    <x v="0"/>
    <x v="0"/>
    <x v="0"/>
    <x v="1"/>
    <x v="0"/>
    <x v="1"/>
    <x v="1"/>
    <x v="0"/>
    <x v="2"/>
    <x v="3"/>
    <x v="5"/>
    <x v="4"/>
    <x v="5"/>
    <x v="4"/>
    <x v="4"/>
    <x v="4"/>
    <x v="0"/>
    <x v="4"/>
    <x v="4"/>
    <x v="4"/>
    <x v="3"/>
    <x v="4"/>
    <x v="4"/>
    <x v="3"/>
    <x v="3"/>
    <x v="4"/>
    <x v="4"/>
    <x v="3"/>
    <x v="0"/>
    <x v="664"/>
    <x v="1"/>
    <x v="473"/>
    <x v="3"/>
    <x v="3"/>
    <x v="1"/>
    <x v="0"/>
    <x v="1"/>
    <x v="1"/>
    <x v="1"/>
    <x v="1"/>
    <x v="128"/>
    <x v="99"/>
    <x v="0"/>
    <x v="115"/>
    <x v="0"/>
    <x v="1"/>
    <x v="1"/>
    <x v="12"/>
    <x v="1"/>
    <x v="50"/>
    <x v="34"/>
    <x v="50"/>
    <x v="35"/>
    <x v="0"/>
    <x v="2"/>
  </r>
  <r>
    <x v="386"/>
    <x v="14"/>
    <x v="14"/>
    <x v="0"/>
    <x v="5"/>
    <x v="0"/>
    <x v="1"/>
    <x v="0"/>
    <x v="2"/>
    <x v="2"/>
    <x v="2"/>
    <x v="2"/>
    <x v="3"/>
    <x v="1"/>
    <x v="1"/>
    <x v="0"/>
    <x v="2"/>
    <x v="2"/>
    <x v="1"/>
    <x v="2"/>
    <x v="3"/>
    <x v="5"/>
    <x v="4"/>
    <x v="5"/>
    <x v="4"/>
    <x v="4"/>
    <x v="4"/>
    <x v="0"/>
    <x v="4"/>
    <x v="4"/>
    <x v="4"/>
    <x v="3"/>
    <x v="4"/>
    <x v="4"/>
    <x v="3"/>
    <x v="3"/>
    <x v="4"/>
    <x v="4"/>
    <x v="3"/>
    <x v="0"/>
    <x v="103"/>
    <x v="2"/>
    <x v="633"/>
    <x v="3"/>
    <x v="3"/>
    <x v="4"/>
    <x v="1"/>
    <x v="4"/>
    <x v="1"/>
    <x v="1"/>
    <x v="1"/>
    <x v="128"/>
    <x v="99"/>
    <x v="0"/>
    <x v="115"/>
    <x v="0"/>
    <x v="1"/>
    <x v="1"/>
    <x v="7"/>
    <x v="1"/>
    <x v="50"/>
    <x v="19"/>
    <x v="50"/>
    <x v="20"/>
    <x v="8"/>
    <x v="2"/>
  </r>
  <r>
    <x v="402"/>
    <x v="14"/>
    <x v="14"/>
    <x v="0"/>
    <x v="5"/>
    <x v="1"/>
    <x v="2"/>
    <x v="0"/>
    <x v="2"/>
    <x v="1"/>
    <x v="0"/>
    <x v="0"/>
    <x v="3"/>
    <x v="0"/>
    <x v="0"/>
    <x v="0"/>
    <x v="0"/>
    <x v="0"/>
    <x v="0"/>
    <x v="2"/>
    <x v="3"/>
    <x v="5"/>
    <x v="4"/>
    <x v="5"/>
    <x v="4"/>
    <x v="4"/>
    <x v="4"/>
    <x v="0"/>
    <x v="4"/>
    <x v="4"/>
    <x v="4"/>
    <x v="3"/>
    <x v="4"/>
    <x v="4"/>
    <x v="3"/>
    <x v="3"/>
    <x v="4"/>
    <x v="4"/>
    <x v="3"/>
    <x v="2"/>
    <x v="684"/>
    <x v="0"/>
    <x v="581"/>
    <x v="1"/>
    <x v="1"/>
    <x v="3"/>
    <x v="2"/>
    <x v="4"/>
    <x v="0"/>
    <x v="0"/>
    <x v="0"/>
    <x v="128"/>
    <x v="59"/>
    <x v="0"/>
    <x v="115"/>
    <x v="1"/>
    <x v="0"/>
    <x v="4"/>
    <x v="6"/>
    <x v="0"/>
    <x v="50"/>
    <x v="43"/>
    <x v="50"/>
    <x v="44"/>
    <x v="8"/>
    <x v="2"/>
  </r>
  <r>
    <x v="406"/>
    <x v="14"/>
    <x v="14"/>
    <x v="0"/>
    <x v="1"/>
    <x v="1"/>
    <x v="2"/>
    <x v="0"/>
    <x v="2"/>
    <x v="1"/>
    <x v="1"/>
    <x v="0"/>
    <x v="3"/>
    <x v="0"/>
    <x v="1"/>
    <x v="1"/>
    <x v="1"/>
    <x v="1"/>
    <x v="0"/>
    <x v="2"/>
    <x v="3"/>
    <x v="5"/>
    <x v="4"/>
    <x v="5"/>
    <x v="4"/>
    <x v="4"/>
    <x v="4"/>
    <x v="0"/>
    <x v="4"/>
    <x v="4"/>
    <x v="4"/>
    <x v="3"/>
    <x v="4"/>
    <x v="4"/>
    <x v="3"/>
    <x v="3"/>
    <x v="4"/>
    <x v="4"/>
    <x v="3"/>
    <x v="0"/>
    <x v="429"/>
    <x v="1"/>
    <x v="950"/>
    <x v="0"/>
    <x v="1"/>
    <x v="4"/>
    <x v="2"/>
    <x v="4"/>
    <x v="2"/>
    <x v="1"/>
    <x v="2"/>
    <x v="1"/>
    <x v="99"/>
    <x v="0"/>
    <x v="115"/>
    <x v="0"/>
    <x v="4"/>
    <x v="2"/>
    <x v="6"/>
    <x v="1"/>
    <x v="50"/>
    <x v="43"/>
    <x v="50"/>
    <x v="44"/>
    <x v="8"/>
    <x v="2"/>
  </r>
  <r>
    <x v="453"/>
    <x v="14"/>
    <x v="14"/>
    <x v="0"/>
    <x v="5"/>
    <x v="1"/>
    <x v="2"/>
    <x v="0"/>
    <x v="0"/>
    <x v="1"/>
    <x v="1"/>
    <x v="0"/>
    <x v="0"/>
    <x v="0"/>
    <x v="1"/>
    <x v="1"/>
    <x v="1"/>
    <x v="0"/>
    <x v="0"/>
    <x v="2"/>
    <x v="3"/>
    <x v="5"/>
    <x v="4"/>
    <x v="5"/>
    <x v="4"/>
    <x v="4"/>
    <x v="4"/>
    <x v="0"/>
    <x v="4"/>
    <x v="4"/>
    <x v="4"/>
    <x v="3"/>
    <x v="4"/>
    <x v="4"/>
    <x v="3"/>
    <x v="3"/>
    <x v="4"/>
    <x v="4"/>
    <x v="3"/>
    <x v="0"/>
    <x v="261"/>
    <x v="1"/>
    <x v="470"/>
    <x v="3"/>
    <x v="0"/>
    <x v="0"/>
    <x v="0"/>
    <x v="2"/>
    <x v="0"/>
    <x v="2"/>
    <x v="0"/>
    <x v="128"/>
    <x v="84"/>
    <x v="1"/>
    <x v="69"/>
    <x v="1"/>
    <x v="2"/>
    <x v="2"/>
    <x v="12"/>
    <x v="1"/>
    <x v="39"/>
    <x v="47"/>
    <x v="38"/>
    <x v="48"/>
    <x v="0"/>
    <x v="1"/>
  </r>
  <r>
    <x v="461"/>
    <x v="14"/>
    <x v="14"/>
    <x v="0"/>
    <x v="0"/>
    <x v="1"/>
    <x v="2"/>
    <x v="2"/>
    <x v="0"/>
    <x v="2"/>
    <x v="2"/>
    <x v="2"/>
    <x v="1"/>
    <x v="1"/>
    <x v="1"/>
    <x v="0"/>
    <x v="0"/>
    <x v="1"/>
    <x v="0"/>
    <x v="2"/>
    <x v="3"/>
    <x v="5"/>
    <x v="4"/>
    <x v="5"/>
    <x v="4"/>
    <x v="4"/>
    <x v="4"/>
    <x v="0"/>
    <x v="4"/>
    <x v="4"/>
    <x v="4"/>
    <x v="3"/>
    <x v="4"/>
    <x v="4"/>
    <x v="3"/>
    <x v="3"/>
    <x v="4"/>
    <x v="4"/>
    <x v="3"/>
    <x v="2"/>
    <x v="1006"/>
    <x v="0"/>
    <x v="801"/>
    <x v="0"/>
    <x v="0"/>
    <x v="5"/>
    <x v="0"/>
    <x v="0"/>
    <x v="1"/>
    <x v="1"/>
    <x v="1"/>
    <x v="128"/>
    <x v="99"/>
    <x v="0"/>
    <x v="115"/>
    <x v="0"/>
    <x v="4"/>
    <x v="4"/>
    <x v="8"/>
    <x v="1"/>
    <x v="50"/>
    <x v="4"/>
    <x v="50"/>
    <x v="4"/>
    <x v="162"/>
    <x v="2"/>
  </r>
  <r>
    <x v="505"/>
    <x v="14"/>
    <x v="14"/>
    <x v="0"/>
    <x v="1"/>
    <x v="1"/>
    <x v="2"/>
    <x v="3"/>
    <x v="3"/>
    <x v="1"/>
    <x v="2"/>
    <x v="0"/>
    <x v="3"/>
    <x v="0"/>
    <x v="1"/>
    <x v="0"/>
    <x v="1"/>
    <x v="0"/>
    <x v="0"/>
    <x v="2"/>
    <x v="3"/>
    <x v="5"/>
    <x v="4"/>
    <x v="5"/>
    <x v="4"/>
    <x v="4"/>
    <x v="4"/>
    <x v="0"/>
    <x v="4"/>
    <x v="4"/>
    <x v="4"/>
    <x v="3"/>
    <x v="4"/>
    <x v="4"/>
    <x v="3"/>
    <x v="3"/>
    <x v="4"/>
    <x v="4"/>
    <x v="3"/>
    <x v="2"/>
    <x v="1084"/>
    <x v="1"/>
    <x v="730"/>
    <x v="3"/>
    <x v="0"/>
    <x v="4"/>
    <x v="0"/>
    <x v="1"/>
    <x v="1"/>
    <x v="2"/>
    <x v="2"/>
    <x v="86"/>
    <x v="99"/>
    <x v="0"/>
    <x v="115"/>
    <x v="0"/>
    <x v="3"/>
    <x v="2"/>
    <x v="25"/>
    <x v="0"/>
    <x v="50"/>
    <x v="3"/>
    <x v="50"/>
    <x v="3"/>
    <x v="72"/>
    <x v="2"/>
  </r>
  <r>
    <x v="506"/>
    <x v="14"/>
    <x v="14"/>
    <x v="0"/>
    <x v="5"/>
    <x v="0"/>
    <x v="0"/>
    <x v="3"/>
    <x v="3"/>
    <x v="2"/>
    <x v="2"/>
    <x v="2"/>
    <x v="5"/>
    <x v="2"/>
    <x v="0"/>
    <x v="1"/>
    <x v="1"/>
    <x v="2"/>
    <x v="0"/>
    <x v="2"/>
    <x v="3"/>
    <x v="5"/>
    <x v="4"/>
    <x v="5"/>
    <x v="4"/>
    <x v="4"/>
    <x v="4"/>
    <x v="0"/>
    <x v="4"/>
    <x v="4"/>
    <x v="4"/>
    <x v="3"/>
    <x v="4"/>
    <x v="4"/>
    <x v="3"/>
    <x v="3"/>
    <x v="4"/>
    <x v="4"/>
    <x v="3"/>
    <x v="0"/>
    <x v="982"/>
    <x v="1"/>
    <x v="917"/>
    <x v="3"/>
    <x v="3"/>
    <x v="1"/>
    <x v="2"/>
    <x v="4"/>
    <x v="0"/>
    <x v="1"/>
    <x v="1"/>
    <x v="128"/>
    <x v="99"/>
    <x v="0"/>
    <x v="115"/>
    <x v="1"/>
    <x v="1"/>
    <x v="1"/>
    <x v="39"/>
    <x v="0"/>
    <x v="50"/>
    <x v="3"/>
    <x v="50"/>
    <x v="3"/>
    <x v="123"/>
    <x v="1"/>
  </r>
  <r>
    <x v="539"/>
    <x v="14"/>
    <x v="14"/>
    <x v="1"/>
    <x v="6"/>
    <x v="2"/>
    <x v="2"/>
    <x v="4"/>
    <x v="4"/>
    <x v="3"/>
    <x v="3"/>
    <x v="3"/>
    <x v="6"/>
    <x v="3"/>
    <x v="3"/>
    <x v="3"/>
    <x v="3"/>
    <x v="3"/>
    <x v="2"/>
    <x v="1"/>
    <x v="0"/>
    <x v="2"/>
    <x v="1"/>
    <x v="2"/>
    <x v="2"/>
    <x v="2"/>
    <x v="4"/>
    <x v="1"/>
    <x v="0"/>
    <x v="1"/>
    <x v="1"/>
    <x v="0"/>
    <x v="0"/>
    <x v="2"/>
    <x v="1"/>
    <x v="1"/>
    <x v="2"/>
    <x v="0"/>
    <x v="0"/>
    <x v="0"/>
    <x v="1084"/>
    <x v="0"/>
    <x v="1069"/>
    <x v="0"/>
    <x v="0"/>
    <x v="4"/>
    <x v="2"/>
    <x v="4"/>
    <x v="1"/>
    <x v="0"/>
    <x v="0"/>
    <x v="128"/>
    <x v="2"/>
    <x v="0"/>
    <x v="115"/>
    <x v="1"/>
    <x v="1"/>
    <x v="1"/>
    <x v="32"/>
    <x v="1"/>
    <x v="49"/>
    <x v="47"/>
    <x v="49"/>
    <x v="48"/>
    <x v="162"/>
    <x v="2"/>
  </r>
  <r>
    <x v="662"/>
    <x v="14"/>
    <x v="14"/>
    <x v="0"/>
    <x v="0"/>
    <x v="0"/>
    <x v="1"/>
    <x v="1"/>
    <x v="0"/>
    <x v="1"/>
    <x v="1"/>
    <x v="0"/>
    <x v="4"/>
    <x v="0"/>
    <x v="0"/>
    <x v="0"/>
    <x v="0"/>
    <x v="1"/>
    <x v="1"/>
    <x v="2"/>
    <x v="3"/>
    <x v="5"/>
    <x v="4"/>
    <x v="5"/>
    <x v="4"/>
    <x v="4"/>
    <x v="4"/>
    <x v="0"/>
    <x v="4"/>
    <x v="4"/>
    <x v="4"/>
    <x v="3"/>
    <x v="4"/>
    <x v="4"/>
    <x v="3"/>
    <x v="3"/>
    <x v="4"/>
    <x v="4"/>
    <x v="3"/>
    <x v="2"/>
    <x v="39"/>
    <x v="0"/>
    <x v="674"/>
    <x v="3"/>
    <x v="3"/>
    <x v="0"/>
    <x v="4"/>
    <x v="3"/>
    <x v="1"/>
    <x v="0"/>
    <x v="1"/>
    <x v="128"/>
    <x v="99"/>
    <x v="1"/>
    <x v="69"/>
    <x v="0"/>
    <x v="4"/>
    <x v="4"/>
    <x v="40"/>
    <x v="1"/>
    <x v="3"/>
    <x v="47"/>
    <x v="2"/>
    <x v="48"/>
    <x v="45"/>
    <x v="2"/>
  </r>
  <r>
    <x v="668"/>
    <x v="14"/>
    <x v="14"/>
    <x v="0"/>
    <x v="1"/>
    <x v="1"/>
    <x v="2"/>
    <x v="2"/>
    <x v="3"/>
    <x v="1"/>
    <x v="1"/>
    <x v="0"/>
    <x v="3"/>
    <x v="0"/>
    <x v="1"/>
    <x v="0"/>
    <x v="0"/>
    <x v="1"/>
    <x v="0"/>
    <x v="2"/>
    <x v="3"/>
    <x v="5"/>
    <x v="4"/>
    <x v="5"/>
    <x v="4"/>
    <x v="4"/>
    <x v="4"/>
    <x v="0"/>
    <x v="4"/>
    <x v="4"/>
    <x v="4"/>
    <x v="3"/>
    <x v="4"/>
    <x v="4"/>
    <x v="3"/>
    <x v="3"/>
    <x v="4"/>
    <x v="4"/>
    <x v="3"/>
    <x v="0"/>
    <x v="110"/>
    <x v="0"/>
    <x v="135"/>
    <x v="3"/>
    <x v="0"/>
    <x v="5"/>
    <x v="0"/>
    <x v="2"/>
    <x v="2"/>
    <x v="2"/>
    <x v="2"/>
    <x v="83"/>
    <x v="99"/>
    <x v="1"/>
    <x v="69"/>
    <x v="1"/>
    <x v="3"/>
    <x v="2"/>
    <x v="16"/>
    <x v="2"/>
    <x v="22"/>
    <x v="47"/>
    <x v="21"/>
    <x v="48"/>
    <x v="0"/>
    <x v="1"/>
  </r>
  <r>
    <x v="690"/>
    <x v="14"/>
    <x v="14"/>
    <x v="0"/>
    <x v="5"/>
    <x v="1"/>
    <x v="2"/>
    <x v="0"/>
    <x v="0"/>
    <x v="1"/>
    <x v="1"/>
    <x v="0"/>
    <x v="5"/>
    <x v="0"/>
    <x v="1"/>
    <x v="1"/>
    <x v="0"/>
    <x v="1"/>
    <x v="0"/>
    <x v="2"/>
    <x v="3"/>
    <x v="5"/>
    <x v="4"/>
    <x v="5"/>
    <x v="4"/>
    <x v="4"/>
    <x v="4"/>
    <x v="0"/>
    <x v="4"/>
    <x v="4"/>
    <x v="4"/>
    <x v="3"/>
    <x v="4"/>
    <x v="4"/>
    <x v="3"/>
    <x v="3"/>
    <x v="4"/>
    <x v="4"/>
    <x v="3"/>
    <x v="1"/>
    <x v="669"/>
    <x v="1"/>
    <x v="36"/>
    <x v="0"/>
    <x v="0"/>
    <x v="4"/>
    <x v="2"/>
    <x v="4"/>
    <x v="0"/>
    <x v="2"/>
    <x v="0"/>
    <x v="128"/>
    <x v="13"/>
    <x v="0"/>
    <x v="115"/>
    <x v="0"/>
    <x v="3"/>
    <x v="2"/>
    <x v="15"/>
    <x v="1"/>
    <x v="50"/>
    <x v="21"/>
    <x v="50"/>
    <x v="22"/>
    <x v="154"/>
    <x v="1"/>
  </r>
  <r>
    <x v="786"/>
    <x v="14"/>
    <x v="14"/>
    <x v="0"/>
    <x v="4"/>
    <x v="0"/>
    <x v="1"/>
    <x v="3"/>
    <x v="0"/>
    <x v="1"/>
    <x v="2"/>
    <x v="1"/>
    <x v="1"/>
    <x v="1"/>
    <x v="1"/>
    <x v="2"/>
    <x v="2"/>
    <x v="2"/>
    <x v="0"/>
    <x v="2"/>
    <x v="3"/>
    <x v="5"/>
    <x v="4"/>
    <x v="5"/>
    <x v="4"/>
    <x v="4"/>
    <x v="4"/>
    <x v="0"/>
    <x v="4"/>
    <x v="4"/>
    <x v="4"/>
    <x v="3"/>
    <x v="4"/>
    <x v="4"/>
    <x v="3"/>
    <x v="3"/>
    <x v="4"/>
    <x v="4"/>
    <x v="3"/>
    <x v="0"/>
    <x v="155"/>
    <x v="0"/>
    <x v="146"/>
    <x v="1"/>
    <x v="1"/>
    <x v="4"/>
    <x v="2"/>
    <x v="4"/>
    <x v="0"/>
    <x v="2"/>
    <x v="2"/>
    <x v="54"/>
    <x v="99"/>
    <x v="1"/>
    <x v="9"/>
    <x v="1"/>
    <x v="3"/>
    <x v="4"/>
    <x v="14"/>
    <x v="1"/>
    <x v="34"/>
    <x v="47"/>
    <x v="33"/>
    <x v="48"/>
    <x v="112"/>
    <x v="1"/>
  </r>
  <r>
    <x v="963"/>
    <x v="14"/>
    <x v="14"/>
    <x v="1"/>
    <x v="6"/>
    <x v="2"/>
    <x v="2"/>
    <x v="4"/>
    <x v="4"/>
    <x v="3"/>
    <x v="3"/>
    <x v="3"/>
    <x v="6"/>
    <x v="3"/>
    <x v="3"/>
    <x v="3"/>
    <x v="3"/>
    <x v="3"/>
    <x v="2"/>
    <x v="1"/>
    <x v="1"/>
    <x v="1"/>
    <x v="1"/>
    <x v="3"/>
    <x v="1"/>
    <x v="2"/>
    <x v="4"/>
    <x v="1"/>
    <x v="0"/>
    <x v="1"/>
    <x v="3"/>
    <x v="2"/>
    <x v="3"/>
    <x v="0"/>
    <x v="0"/>
    <x v="1"/>
    <x v="2"/>
    <x v="3"/>
    <x v="0"/>
    <x v="0"/>
    <x v="1084"/>
    <x v="0"/>
    <x v="1069"/>
    <x v="0"/>
    <x v="0"/>
    <x v="4"/>
    <x v="0"/>
    <x v="1"/>
    <x v="0"/>
    <x v="0"/>
    <x v="1"/>
    <x v="128"/>
    <x v="99"/>
    <x v="0"/>
    <x v="115"/>
    <x v="1"/>
    <x v="1"/>
    <x v="1"/>
    <x v="28"/>
    <x v="1"/>
    <x v="4"/>
    <x v="47"/>
    <x v="3"/>
    <x v="48"/>
    <x v="11"/>
    <x v="2"/>
  </r>
  <r>
    <x v="1056"/>
    <x v="14"/>
    <x v="14"/>
    <x v="1"/>
    <x v="6"/>
    <x v="2"/>
    <x v="2"/>
    <x v="4"/>
    <x v="4"/>
    <x v="3"/>
    <x v="3"/>
    <x v="3"/>
    <x v="6"/>
    <x v="3"/>
    <x v="3"/>
    <x v="3"/>
    <x v="3"/>
    <x v="3"/>
    <x v="2"/>
    <x v="1"/>
    <x v="1"/>
    <x v="2"/>
    <x v="1"/>
    <x v="2"/>
    <x v="2"/>
    <x v="1"/>
    <x v="4"/>
    <x v="1"/>
    <x v="0"/>
    <x v="1"/>
    <x v="0"/>
    <x v="0"/>
    <x v="0"/>
    <x v="0"/>
    <x v="1"/>
    <x v="0"/>
    <x v="1"/>
    <x v="0"/>
    <x v="0"/>
    <x v="1"/>
    <x v="838"/>
    <x v="1"/>
    <x v="1069"/>
    <x v="1"/>
    <x v="1"/>
    <x v="1"/>
    <x v="1"/>
    <x v="4"/>
    <x v="1"/>
    <x v="1"/>
    <x v="1"/>
    <x v="128"/>
    <x v="99"/>
    <x v="0"/>
    <x v="115"/>
    <x v="0"/>
    <x v="1"/>
    <x v="1"/>
    <x v="19"/>
    <x v="1"/>
    <x v="34"/>
    <x v="47"/>
    <x v="33"/>
    <x v="48"/>
    <x v="213"/>
    <x v="2"/>
  </r>
  <r>
    <x v="1164"/>
    <x v="14"/>
    <x v="14"/>
    <x v="0"/>
    <x v="5"/>
    <x v="0"/>
    <x v="1"/>
    <x v="3"/>
    <x v="3"/>
    <x v="2"/>
    <x v="2"/>
    <x v="2"/>
    <x v="5"/>
    <x v="0"/>
    <x v="1"/>
    <x v="0"/>
    <x v="2"/>
    <x v="0"/>
    <x v="0"/>
    <x v="2"/>
    <x v="3"/>
    <x v="5"/>
    <x v="4"/>
    <x v="5"/>
    <x v="4"/>
    <x v="4"/>
    <x v="4"/>
    <x v="0"/>
    <x v="4"/>
    <x v="4"/>
    <x v="4"/>
    <x v="3"/>
    <x v="4"/>
    <x v="4"/>
    <x v="3"/>
    <x v="3"/>
    <x v="4"/>
    <x v="4"/>
    <x v="3"/>
    <x v="0"/>
    <x v="1084"/>
    <x v="0"/>
    <x v="708"/>
    <x v="1"/>
    <x v="1"/>
    <x v="4"/>
    <x v="2"/>
    <x v="4"/>
    <x v="2"/>
    <x v="0"/>
    <x v="1"/>
    <x v="128"/>
    <x v="99"/>
    <x v="1"/>
    <x v="114"/>
    <x v="1"/>
    <x v="0"/>
    <x v="4"/>
    <x v="33"/>
    <x v="0"/>
    <x v="50"/>
    <x v="11"/>
    <x v="50"/>
    <x v="12"/>
    <x v="205"/>
    <x v="2"/>
  </r>
  <r>
    <x v="1181"/>
    <x v="14"/>
    <x v="14"/>
    <x v="0"/>
    <x v="4"/>
    <x v="1"/>
    <x v="2"/>
    <x v="3"/>
    <x v="2"/>
    <x v="1"/>
    <x v="1"/>
    <x v="0"/>
    <x v="0"/>
    <x v="1"/>
    <x v="1"/>
    <x v="2"/>
    <x v="2"/>
    <x v="2"/>
    <x v="0"/>
    <x v="2"/>
    <x v="3"/>
    <x v="5"/>
    <x v="4"/>
    <x v="5"/>
    <x v="4"/>
    <x v="4"/>
    <x v="4"/>
    <x v="0"/>
    <x v="4"/>
    <x v="4"/>
    <x v="4"/>
    <x v="3"/>
    <x v="4"/>
    <x v="4"/>
    <x v="3"/>
    <x v="3"/>
    <x v="4"/>
    <x v="4"/>
    <x v="3"/>
    <x v="1"/>
    <x v="16"/>
    <x v="1"/>
    <x v="45"/>
    <x v="1"/>
    <x v="1"/>
    <x v="4"/>
    <x v="2"/>
    <x v="4"/>
    <x v="2"/>
    <x v="2"/>
    <x v="1"/>
    <x v="128"/>
    <x v="99"/>
    <x v="1"/>
    <x v="69"/>
    <x v="1"/>
    <x v="0"/>
    <x v="2"/>
    <x v="4"/>
    <x v="1"/>
    <x v="50"/>
    <x v="29"/>
    <x v="50"/>
    <x v="34"/>
    <x v="0"/>
    <x v="0"/>
  </r>
  <r>
    <x v="1185"/>
    <x v="14"/>
    <x v="14"/>
    <x v="1"/>
    <x v="6"/>
    <x v="2"/>
    <x v="2"/>
    <x v="4"/>
    <x v="4"/>
    <x v="3"/>
    <x v="3"/>
    <x v="3"/>
    <x v="6"/>
    <x v="3"/>
    <x v="3"/>
    <x v="3"/>
    <x v="3"/>
    <x v="3"/>
    <x v="2"/>
    <x v="0"/>
    <x v="0"/>
    <x v="2"/>
    <x v="1"/>
    <x v="2"/>
    <x v="2"/>
    <x v="2"/>
    <x v="4"/>
    <x v="1"/>
    <x v="0"/>
    <x v="1"/>
    <x v="1"/>
    <x v="0"/>
    <x v="0"/>
    <x v="3"/>
    <x v="2"/>
    <x v="2"/>
    <x v="3"/>
    <x v="1"/>
    <x v="1"/>
    <x v="1"/>
    <x v="1084"/>
    <x v="1"/>
    <x v="1069"/>
    <x v="3"/>
    <x v="3"/>
    <x v="2"/>
    <x v="1"/>
    <x v="4"/>
    <x v="2"/>
    <x v="2"/>
    <x v="2"/>
    <x v="113"/>
    <x v="99"/>
    <x v="0"/>
    <x v="115"/>
    <x v="0"/>
    <x v="3"/>
    <x v="1"/>
    <x v="19"/>
    <x v="1"/>
    <x v="11"/>
    <x v="47"/>
    <x v="10"/>
    <x v="48"/>
    <x v="126"/>
    <x v="2"/>
  </r>
  <r>
    <x v="1192"/>
    <x v="14"/>
    <x v="14"/>
    <x v="0"/>
    <x v="5"/>
    <x v="0"/>
    <x v="1"/>
    <x v="3"/>
    <x v="2"/>
    <x v="1"/>
    <x v="2"/>
    <x v="0"/>
    <x v="0"/>
    <x v="0"/>
    <x v="1"/>
    <x v="1"/>
    <x v="1"/>
    <x v="1"/>
    <x v="0"/>
    <x v="2"/>
    <x v="3"/>
    <x v="5"/>
    <x v="4"/>
    <x v="5"/>
    <x v="4"/>
    <x v="4"/>
    <x v="4"/>
    <x v="0"/>
    <x v="4"/>
    <x v="4"/>
    <x v="4"/>
    <x v="3"/>
    <x v="4"/>
    <x v="4"/>
    <x v="3"/>
    <x v="3"/>
    <x v="4"/>
    <x v="4"/>
    <x v="3"/>
    <x v="0"/>
    <x v="856"/>
    <x v="1"/>
    <x v="142"/>
    <x v="3"/>
    <x v="0"/>
    <x v="4"/>
    <x v="2"/>
    <x v="4"/>
    <x v="1"/>
    <x v="1"/>
    <x v="1"/>
    <x v="128"/>
    <x v="99"/>
    <x v="0"/>
    <x v="115"/>
    <x v="0"/>
    <x v="1"/>
    <x v="1"/>
    <x v="30"/>
    <x v="1"/>
    <x v="50"/>
    <x v="22"/>
    <x v="50"/>
    <x v="23"/>
    <x v="249"/>
    <x v="1"/>
  </r>
  <r>
    <x v="1237"/>
    <x v="14"/>
    <x v="14"/>
    <x v="0"/>
    <x v="2"/>
    <x v="0"/>
    <x v="1"/>
    <x v="0"/>
    <x v="2"/>
    <x v="1"/>
    <x v="1"/>
    <x v="0"/>
    <x v="4"/>
    <x v="0"/>
    <x v="1"/>
    <x v="1"/>
    <x v="1"/>
    <x v="0"/>
    <x v="0"/>
    <x v="2"/>
    <x v="3"/>
    <x v="5"/>
    <x v="4"/>
    <x v="5"/>
    <x v="4"/>
    <x v="4"/>
    <x v="4"/>
    <x v="0"/>
    <x v="4"/>
    <x v="4"/>
    <x v="4"/>
    <x v="3"/>
    <x v="4"/>
    <x v="4"/>
    <x v="3"/>
    <x v="3"/>
    <x v="4"/>
    <x v="4"/>
    <x v="3"/>
    <x v="1"/>
    <x v="54"/>
    <x v="1"/>
    <x v="882"/>
    <x v="3"/>
    <x v="3"/>
    <x v="2"/>
    <x v="0"/>
    <x v="2"/>
    <x v="0"/>
    <x v="0"/>
    <x v="0"/>
    <x v="128"/>
    <x v="37"/>
    <x v="0"/>
    <x v="115"/>
    <x v="0"/>
    <x v="1"/>
    <x v="4"/>
    <x v="24"/>
    <x v="1"/>
    <x v="49"/>
    <x v="47"/>
    <x v="49"/>
    <x v="48"/>
    <x v="25"/>
    <x v="2"/>
  </r>
  <r>
    <x v="1336"/>
    <x v="14"/>
    <x v="14"/>
    <x v="0"/>
    <x v="5"/>
    <x v="0"/>
    <x v="1"/>
    <x v="1"/>
    <x v="3"/>
    <x v="1"/>
    <x v="1"/>
    <x v="0"/>
    <x v="3"/>
    <x v="0"/>
    <x v="1"/>
    <x v="1"/>
    <x v="1"/>
    <x v="1"/>
    <x v="0"/>
    <x v="2"/>
    <x v="3"/>
    <x v="5"/>
    <x v="4"/>
    <x v="5"/>
    <x v="4"/>
    <x v="4"/>
    <x v="4"/>
    <x v="0"/>
    <x v="4"/>
    <x v="4"/>
    <x v="4"/>
    <x v="3"/>
    <x v="4"/>
    <x v="4"/>
    <x v="3"/>
    <x v="3"/>
    <x v="4"/>
    <x v="4"/>
    <x v="3"/>
    <x v="1"/>
    <x v="1012"/>
    <x v="1"/>
    <x v="1009"/>
    <x v="3"/>
    <x v="3"/>
    <x v="4"/>
    <x v="2"/>
    <x v="4"/>
    <x v="2"/>
    <x v="1"/>
    <x v="1"/>
    <x v="128"/>
    <x v="99"/>
    <x v="0"/>
    <x v="115"/>
    <x v="0"/>
    <x v="1"/>
    <x v="1"/>
    <x v="26"/>
    <x v="1"/>
    <x v="50"/>
    <x v="3"/>
    <x v="50"/>
    <x v="3"/>
    <x v="95"/>
    <x v="2"/>
  </r>
  <r>
    <x v="1360"/>
    <x v="14"/>
    <x v="14"/>
    <x v="0"/>
    <x v="5"/>
    <x v="1"/>
    <x v="2"/>
    <x v="0"/>
    <x v="2"/>
    <x v="0"/>
    <x v="0"/>
    <x v="0"/>
    <x v="3"/>
    <x v="2"/>
    <x v="0"/>
    <x v="1"/>
    <x v="1"/>
    <x v="0"/>
    <x v="0"/>
    <x v="2"/>
    <x v="3"/>
    <x v="5"/>
    <x v="4"/>
    <x v="5"/>
    <x v="4"/>
    <x v="4"/>
    <x v="4"/>
    <x v="0"/>
    <x v="4"/>
    <x v="4"/>
    <x v="4"/>
    <x v="3"/>
    <x v="4"/>
    <x v="4"/>
    <x v="3"/>
    <x v="3"/>
    <x v="4"/>
    <x v="4"/>
    <x v="3"/>
    <x v="0"/>
    <x v="705"/>
    <x v="1"/>
    <x v="945"/>
    <x v="0"/>
    <x v="0"/>
    <x v="4"/>
    <x v="2"/>
    <x v="4"/>
    <x v="1"/>
    <x v="1"/>
    <x v="0"/>
    <x v="128"/>
    <x v="15"/>
    <x v="0"/>
    <x v="115"/>
    <x v="0"/>
    <x v="1"/>
    <x v="1"/>
    <x v="14"/>
    <x v="1"/>
    <x v="50"/>
    <x v="44"/>
    <x v="50"/>
    <x v="45"/>
    <x v="97"/>
    <x v="2"/>
  </r>
  <r>
    <x v="1412"/>
    <x v="14"/>
    <x v="14"/>
    <x v="0"/>
    <x v="1"/>
    <x v="0"/>
    <x v="1"/>
    <x v="3"/>
    <x v="3"/>
    <x v="2"/>
    <x v="2"/>
    <x v="2"/>
    <x v="0"/>
    <x v="0"/>
    <x v="1"/>
    <x v="1"/>
    <x v="0"/>
    <x v="2"/>
    <x v="0"/>
    <x v="2"/>
    <x v="3"/>
    <x v="5"/>
    <x v="4"/>
    <x v="5"/>
    <x v="4"/>
    <x v="4"/>
    <x v="4"/>
    <x v="0"/>
    <x v="4"/>
    <x v="4"/>
    <x v="4"/>
    <x v="3"/>
    <x v="4"/>
    <x v="4"/>
    <x v="3"/>
    <x v="3"/>
    <x v="4"/>
    <x v="4"/>
    <x v="3"/>
    <x v="0"/>
    <x v="649"/>
    <x v="0"/>
    <x v="377"/>
    <x v="1"/>
    <x v="1"/>
    <x v="3"/>
    <x v="2"/>
    <x v="4"/>
    <x v="1"/>
    <x v="1"/>
    <x v="1"/>
    <x v="128"/>
    <x v="99"/>
    <x v="0"/>
    <x v="115"/>
    <x v="0"/>
    <x v="1"/>
    <x v="1"/>
    <x v="22"/>
    <x v="0"/>
    <x v="50"/>
    <x v="20"/>
    <x v="50"/>
    <x v="21"/>
    <x v="95"/>
    <x v="0"/>
  </r>
  <r>
    <x v="19"/>
    <x v="13"/>
    <x v="13"/>
    <x v="0"/>
    <x v="5"/>
    <x v="1"/>
    <x v="2"/>
    <x v="3"/>
    <x v="0"/>
    <x v="1"/>
    <x v="2"/>
    <x v="0"/>
    <x v="2"/>
    <x v="0"/>
    <x v="0"/>
    <x v="1"/>
    <x v="1"/>
    <x v="1"/>
    <x v="0"/>
    <x v="2"/>
    <x v="3"/>
    <x v="5"/>
    <x v="4"/>
    <x v="5"/>
    <x v="4"/>
    <x v="4"/>
    <x v="4"/>
    <x v="0"/>
    <x v="4"/>
    <x v="4"/>
    <x v="4"/>
    <x v="3"/>
    <x v="4"/>
    <x v="4"/>
    <x v="3"/>
    <x v="3"/>
    <x v="4"/>
    <x v="4"/>
    <x v="3"/>
    <x v="2"/>
    <x v="550"/>
    <x v="1"/>
    <x v="1003"/>
    <x v="3"/>
    <x v="3"/>
    <x v="1"/>
    <x v="4"/>
    <x v="0"/>
    <x v="0"/>
    <x v="2"/>
    <x v="1"/>
    <x v="128"/>
    <x v="99"/>
    <x v="1"/>
    <x v="69"/>
    <x v="1"/>
    <x v="3"/>
    <x v="2"/>
    <x v="29"/>
    <x v="1"/>
    <x v="50"/>
    <x v="44"/>
    <x v="50"/>
    <x v="45"/>
    <x v="169"/>
    <x v="1"/>
  </r>
  <r>
    <x v="24"/>
    <x v="13"/>
    <x v="13"/>
    <x v="0"/>
    <x v="1"/>
    <x v="1"/>
    <x v="2"/>
    <x v="0"/>
    <x v="2"/>
    <x v="1"/>
    <x v="1"/>
    <x v="0"/>
    <x v="0"/>
    <x v="2"/>
    <x v="1"/>
    <x v="0"/>
    <x v="2"/>
    <x v="1"/>
    <x v="0"/>
    <x v="2"/>
    <x v="3"/>
    <x v="5"/>
    <x v="4"/>
    <x v="5"/>
    <x v="4"/>
    <x v="4"/>
    <x v="4"/>
    <x v="0"/>
    <x v="4"/>
    <x v="4"/>
    <x v="4"/>
    <x v="3"/>
    <x v="4"/>
    <x v="4"/>
    <x v="3"/>
    <x v="3"/>
    <x v="4"/>
    <x v="4"/>
    <x v="3"/>
    <x v="0"/>
    <x v="400"/>
    <x v="1"/>
    <x v="910"/>
    <x v="3"/>
    <x v="0"/>
    <x v="5"/>
    <x v="2"/>
    <x v="4"/>
    <x v="0"/>
    <x v="2"/>
    <x v="2"/>
    <x v="72"/>
    <x v="99"/>
    <x v="1"/>
    <x v="59"/>
    <x v="1"/>
    <x v="2"/>
    <x v="2"/>
    <x v="7"/>
    <x v="1"/>
    <x v="50"/>
    <x v="35"/>
    <x v="50"/>
    <x v="36"/>
    <x v="0"/>
    <x v="2"/>
  </r>
  <r>
    <x v="34"/>
    <x v="13"/>
    <x v="13"/>
    <x v="1"/>
    <x v="6"/>
    <x v="2"/>
    <x v="2"/>
    <x v="4"/>
    <x v="4"/>
    <x v="3"/>
    <x v="3"/>
    <x v="3"/>
    <x v="6"/>
    <x v="3"/>
    <x v="3"/>
    <x v="3"/>
    <x v="3"/>
    <x v="3"/>
    <x v="2"/>
    <x v="1"/>
    <x v="0"/>
    <x v="2"/>
    <x v="1"/>
    <x v="2"/>
    <x v="2"/>
    <x v="3"/>
    <x v="0"/>
    <x v="1"/>
    <x v="1"/>
    <x v="1"/>
    <x v="1"/>
    <x v="0"/>
    <x v="0"/>
    <x v="0"/>
    <x v="0"/>
    <x v="0"/>
    <x v="2"/>
    <x v="1"/>
    <x v="1"/>
    <x v="0"/>
    <x v="1084"/>
    <x v="1"/>
    <x v="1069"/>
    <x v="0"/>
    <x v="1"/>
    <x v="4"/>
    <x v="0"/>
    <x v="2"/>
    <x v="2"/>
    <x v="1"/>
    <x v="1"/>
    <x v="128"/>
    <x v="99"/>
    <x v="0"/>
    <x v="115"/>
    <x v="1"/>
    <x v="4"/>
    <x v="4"/>
    <x v="20"/>
    <x v="1"/>
    <x v="49"/>
    <x v="47"/>
    <x v="49"/>
    <x v="48"/>
    <x v="114"/>
    <x v="1"/>
  </r>
  <r>
    <x v="40"/>
    <x v="13"/>
    <x v="13"/>
    <x v="1"/>
    <x v="6"/>
    <x v="2"/>
    <x v="2"/>
    <x v="4"/>
    <x v="4"/>
    <x v="3"/>
    <x v="3"/>
    <x v="3"/>
    <x v="6"/>
    <x v="3"/>
    <x v="3"/>
    <x v="3"/>
    <x v="3"/>
    <x v="3"/>
    <x v="2"/>
    <x v="1"/>
    <x v="0"/>
    <x v="2"/>
    <x v="1"/>
    <x v="2"/>
    <x v="2"/>
    <x v="1"/>
    <x v="4"/>
    <x v="1"/>
    <x v="0"/>
    <x v="1"/>
    <x v="1"/>
    <x v="0"/>
    <x v="0"/>
    <x v="0"/>
    <x v="1"/>
    <x v="0"/>
    <x v="0"/>
    <x v="0"/>
    <x v="0"/>
    <x v="0"/>
    <x v="775"/>
    <x v="1"/>
    <x v="94"/>
    <x v="0"/>
    <x v="0"/>
    <x v="4"/>
    <x v="2"/>
    <x v="4"/>
    <x v="1"/>
    <x v="1"/>
    <x v="1"/>
    <x v="128"/>
    <x v="99"/>
    <x v="0"/>
    <x v="115"/>
    <x v="0"/>
    <x v="1"/>
    <x v="1"/>
    <x v="20"/>
    <x v="0"/>
    <x v="28"/>
    <x v="47"/>
    <x v="27"/>
    <x v="48"/>
    <x v="72"/>
    <x v="0"/>
  </r>
  <r>
    <x v="45"/>
    <x v="13"/>
    <x v="13"/>
    <x v="1"/>
    <x v="6"/>
    <x v="2"/>
    <x v="2"/>
    <x v="4"/>
    <x v="4"/>
    <x v="3"/>
    <x v="3"/>
    <x v="3"/>
    <x v="6"/>
    <x v="3"/>
    <x v="3"/>
    <x v="3"/>
    <x v="3"/>
    <x v="3"/>
    <x v="2"/>
    <x v="1"/>
    <x v="0"/>
    <x v="2"/>
    <x v="1"/>
    <x v="2"/>
    <x v="2"/>
    <x v="2"/>
    <x v="4"/>
    <x v="1"/>
    <x v="1"/>
    <x v="1"/>
    <x v="0"/>
    <x v="0"/>
    <x v="0"/>
    <x v="0"/>
    <x v="0"/>
    <x v="1"/>
    <x v="0"/>
    <x v="3"/>
    <x v="0"/>
    <x v="0"/>
    <x v="112"/>
    <x v="0"/>
    <x v="842"/>
    <x v="0"/>
    <x v="0"/>
    <x v="4"/>
    <x v="2"/>
    <x v="4"/>
    <x v="1"/>
    <x v="0"/>
    <x v="1"/>
    <x v="128"/>
    <x v="99"/>
    <x v="0"/>
    <x v="115"/>
    <x v="0"/>
    <x v="1"/>
    <x v="1"/>
    <x v="31"/>
    <x v="1"/>
    <x v="35"/>
    <x v="47"/>
    <x v="34"/>
    <x v="48"/>
    <x v="120"/>
    <x v="0"/>
  </r>
  <r>
    <x v="69"/>
    <x v="13"/>
    <x v="13"/>
    <x v="0"/>
    <x v="5"/>
    <x v="0"/>
    <x v="1"/>
    <x v="3"/>
    <x v="2"/>
    <x v="1"/>
    <x v="2"/>
    <x v="2"/>
    <x v="0"/>
    <x v="2"/>
    <x v="2"/>
    <x v="1"/>
    <x v="1"/>
    <x v="0"/>
    <x v="0"/>
    <x v="2"/>
    <x v="3"/>
    <x v="5"/>
    <x v="4"/>
    <x v="5"/>
    <x v="4"/>
    <x v="4"/>
    <x v="4"/>
    <x v="0"/>
    <x v="4"/>
    <x v="4"/>
    <x v="4"/>
    <x v="3"/>
    <x v="4"/>
    <x v="4"/>
    <x v="3"/>
    <x v="3"/>
    <x v="4"/>
    <x v="4"/>
    <x v="3"/>
    <x v="1"/>
    <x v="979"/>
    <x v="1"/>
    <x v="725"/>
    <x v="3"/>
    <x v="3"/>
    <x v="2"/>
    <x v="1"/>
    <x v="4"/>
    <x v="1"/>
    <x v="2"/>
    <x v="2"/>
    <x v="128"/>
    <x v="99"/>
    <x v="1"/>
    <x v="57"/>
    <x v="1"/>
    <x v="4"/>
    <x v="2"/>
    <x v="11"/>
    <x v="1"/>
    <x v="50"/>
    <x v="40"/>
    <x v="50"/>
    <x v="41"/>
    <x v="45"/>
    <x v="1"/>
  </r>
  <r>
    <x v="101"/>
    <x v="13"/>
    <x v="13"/>
    <x v="0"/>
    <x v="4"/>
    <x v="1"/>
    <x v="2"/>
    <x v="3"/>
    <x v="3"/>
    <x v="1"/>
    <x v="1"/>
    <x v="2"/>
    <x v="5"/>
    <x v="1"/>
    <x v="1"/>
    <x v="1"/>
    <x v="2"/>
    <x v="2"/>
    <x v="0"/>
    <x v="2"/>
    <x v="3"/>
    <x v="5"/>
    <x v="4"/>
    <x v="5"/>
    <x v="4"/>
    <x v="4"/>
    <x v="4"/>
    <x v="0"/>
    <x v="4"/>
    <x v="4"/>
    <x v="4"/>
    <x v="3"/>
    <x v="4"/>
    <x v="4"/>
    <x v="3"/>
    <x v="3"/>
    <x v="4"/>
    <x v="4"/>
    <x v="3"/>
    <x v="1"/>
    <x v="337"/>
    <x v="1"/>
    <x v="344"/>
    <x v="3"/>
    <x v="1"/>
    <x v="3"/>
    <x v="2"/>
    <x v="4"/>
    <x v="1"/>
    <x v="2"/>
    <x v="2"/>
    <x v="1"/>
    <x v="99"/>
    <x v="1"/>
    <x v="3"/>
    <x v="1"/>
    <x v="3"/>
    <x v="2"/>
    <x v="14"/>
    <x v="1"/>
    <x v="50"/>
    <x v="30"/>
    <x v="50"/>
    <x v="31"/>
    <x v="101"/>
    <x v="2"/>
  </r>
  <r>
    <x v="123"/>
    <x v="13"/>
    <x v="13"/>
    <x v="1"/>
    <x v="6"/>
    <x v="2"/>
    <x v="2"/>
    <x v="4"/>
    <x v="4"/>
    <x v="3"/>
    <x v="3"/>
    <x v="3"/>
    <x v="6"/>
    <x v="3"/>
    <x v="3"/>
    <x v="3"/>
    <x v="3"/>
    <x v="3"/>
    <x v="2"/>
    <x v="1"/>
    <x v="2"/>
    <x v="2"/>
    <x v="1"/>
    <x v="2"/>
    <x v="2"/>
    <x v="1"/>
    <x v="4"/>
    <x v="1"/>
    <x v="2"/>
    <x v="0"/>
    <x v="0"/>
    <x v="1"/>
    <x v="0"/>
    <x v="0"/>
    <x v="0"/>
    <x v="1"/>
    <x v="2"/>
    <x v="3"/>
    <x v="0"/>
    <x v="0"/>
    <x v="645"/>
    <x v="0"/>
    <x v="18"/>
    <x v="0"/>
    <x v="0"/>
    <x v="0"/>
    <x v="2"/>
    <x v="4"/>
    <x v="0"/>
    <x v="1"/>
    <x v="1"/>
    <x v="128"/>
    <x v="99"/>
    <x v="0"/>
    <x v="115"/>
    <x v="1"/>
    <x v="1"/>
    <x v="1"/>
    <x v="18"/>
    <x v="1"/>
    <x v="11"/>
    <x v="47"/>
    <x v="10"/>
    <x v="48"/>
    <x v="49"/>
    <x v="0"/>
  </r>
  <r>
    <x v="140"/>
    <x v="13"/>
    <x v="13"/>
    <x v="0"/>
    <x v="2"/>
    <x v="1"/>
    <x v="2"/>
    <x v="3"/>
    <x v="3"/>
    <x v="1"/>
    <x v="1"/>
    <x v="0"/>
    <x v="1"/>
    <x v="2"/>
    <x v="0"/>
    <x v="0"/>
    <x v="1"/>
    <x v="1"/>
    <x v="0"/>
    <x v="2"/>
    <x v="3"/>
    <x v="5"/>
    <x v="4"/>
    <x v="5"/>
    <x v="4"/>
    <x v="4"/>
    <x v="4"/>
    <x v="0"/>
    <x v="4"/>
    <x v="4"/>
    <x v="4"/>
    <x v="3"/>
    <x v="4"/>
    <x v="4"/>
    <x v="3"/>
    <x v="3"/>
    <x v="4"/>
    <x v="4"/>
    <x v="3"/>
    <x v="0"/>
    <x v="441"/>
    <x v="0"/>
    <x v="418"/>
    <x v="0"/>
    <x v="1"/>
    <x v="3"/>
    <x v="0"/>
    <x v="2"/>
    <x v="2"/>
    <x v="0"/>
    <x v="0"/>
    <x v="128"/>
    <x v="5"/>
    <x v="0"/>
    <x v="115"/>
    <x v="0"/>
    <x v="1"/>
    <x v="2"/>
    <x v="8"/>
    <x v="1"/>
    <x v="50"/>
    <x v="32"/>
    <x v="50"/>
    <x v="33"/>
    <x v="96"/>
    <x v="1"/>
  </r>
  <r>
    <x v="210"/>
    <x v="13"/>
    <x v="13"/>
    <x v="0"/>
    <x v="5"/>
    <x v="0"/>
    <x v="1"/>
    <x v="3"/>
    <x v="2"/>
    <x v="2"/>
    <x v="2"/>
    <x v="0"/>
    <x v="5"/>
    <x v="1"/>
    <x v="1"/>
    <x v="2"/>
    <x v="2"/>
    <x v="2"/>
    <x v="0"/>
    <x v="2"/>
    <x v="3"/>
    <x v="5"/>
    <x v="4"/>
    <x v="5"/>
    <x v="4"/>
    <x v="4"/>
    <x v="4"/>
    <x v="0"/>
    <x v="4"/>
    <x v="4"/>
    <x v="4"/>
    <x v="3"/>
    <x v="4"/>
    <x v="4"/>
    <x v="3"/>
    <x v="3"/>
    <x v="4"/>
    <x v="4"/>
    <x v="3"/>
    <x v="0"/>
    <x v="654"/>
    <x v="0"/>
    <x v="560"/>
    <x v="0"/>
    <x v="2"/>
    <x v="4"/>
    <x v="2"/>
    <x v="4"/>
    <x v="2"/>
    <x v="2"/>
    <x v="2"/>
    <x v="83"/>
    <x v="99"/>
    <x v="0"/>
    <x v="115"/>
    <x v="1"/>
    <x v="3"/>
    <x v="2"/>
    <x v="33"/>
    <x v="1"/>
    <x v="50"/>
    <x v="21"/>
    <x v="50"/>
    <x v="22"/>
    <x v="62"/>
    <x v="2"/>
  </r>
  <r>
    <x v="244"/>
    <x v="13"/>
    <x v="13"/>
    <x v="1"/>
    <x v="6"/>
    <x v="2"/>
    <x v="2"/>
    <x v="4"/>
    <x v="4"/>
    <x v="3"/>
    <x v="3"/>
    <x v="3"/>
    <x v="6"/>
    <x v="3"/>
    <x v="3"/>
    <x v="3"/>
    <x v="3"/>
    <x v="3"/>
    <x v="2"/>
    <x v="0"/>
    <x v="1"/>
    <x v="2"/>
    <x v="1"/>
    <x v="2"/>
    <x v="2"/>
    <x v="1"/>
    <x v="4"/>
    <x v="1"/>
    <x v="0"/>
    <x v="1"/>
    <x v="1"/>
    <x v="0"/>
    <x v="0"/>
    <x v="0"/>
    <x v="0"/>
    <x v="1"/>
    <x v="0"/>
    <x v="0"/>
    <x v="0"/>
    <x v="0"/>
    <x v="668"/>
    <x v="0"/>
    <x v="566"/>
    <x v="0"/>
    <x v="0"/>
    <x v="1"/>
    <x v="1"/>
    <x v="4"/>
    <x v="1"/>
    <x v="1"/>
    <x v="1"/>
    <x v="128"/>
    <x v="99"/>
    <x v="0"/>
    <x v="115"/>
    <x v="0"/>
    <x v="1"/>
    <x v="1"/>
    <x v="26"/>
    <x v="1"/>
    <x v="13"/>
    <x v="47"/>
    <x v="12"/>
    <x v="48"/>
    <x v="205"/>
    <x v="2"/>
  </r>
  <r>
    <x v="248"/>
    <x v="13"/>
    <x v="13"/>
    <x v="1"/>
    <x v="6"/>
    <x v="2"/>
    <x v="2"/>
    <x v="4"/>
    <x v="4"/>
    <x v="3"/>
    <x v="3"/>
    <x v="3"/>
    <x v="6"/>
    <x v="3"/>
    <x v="3"/>
    <x v="3"/>
    <x v="3"/>
    <x v="3"/>
    <x v="2"/>
    <x v="0"/>
    <x v="2"/>
    <x v="1"/>
    <x v="3"/>
    <x v="1"/>
    <x v="0"/>
    <x v="3"/>
    <x v="0"/>
    <x v="1"/>
    <x v="1"/>
    <x v="1"/>
    <x v="1"/>
    <x v="0"/>
    <x v="1"/>
    <x v="3"/>
    <x v="2"/>
    <x v="0"/>
    <x v="1"/>
    <x v="1"/>
    <x v="2"/>
    <x v="0"/>
    <x v="1084"/>
    <x v="1"/>
    <x v="1069"/>
    <x v="3"/>
    <x v="3"/>
    <x v="4"/>
    <x v="4"/>
    <x v="3"/>
    <x v="2"/>
    <x v="0"/>
    <x v="1"/>
    <x v="128"/>
    <x v="99"/>
    <x v="0"/>
    <x v="115"/>
    <x v="1"/>
    <x v="4"/>
    <x v="4"/>
    <x v="14"/>
    <x v="0"/>
    <x v="49"/>
    <x v="47"/>
    <x v="49"/>
    <x v="48"/>
    <x v="72"/>
    <x v="2"/>
  </r>
  <r>
    <x v="269"/>
    <x v="13"/>
    <x v="13"/>
    <x v="1"/>
    <x v="6"/>
    <x v="2"/>
    <x v="2"/>
    <x v="4"/>
    <x v="4"/>
    <x v="3"/>
    <x v="3"/>
    <x v="3"/>
    <x v="6"/>
    <x v="3"/>
    <x v="3"/>
    <x v="3"/>
    <x v="3"/>
    <x v="3"/>
    <x v="2"/>
    <x v="1"/>
    <x v="2"/>
    <x v="1"/>
    <x v="1"/>
    <x v="3"/>
    <x v="1"/>
    <x v="2"/>
    <x v="4"/>
    <x v="1"/>
    <x v="2"/>
    <x v="0"/>
    <x v="1"/>
    <x v="0"/>
    <x v="0"/>
    <x v="2"/>
    <x v="0"/>
    <x v="1"/>
    <x v="2"/>
    <x v="0"/>
    <x v="0"/>
    <x v="0"/>
    <x v="1084"/>
    <x v="0"/>
    <x v="1069"/>
    <x v="0"/>
    <x v="0"/>
    <x v="4"/>
    <x v="2"/>
    <x v="4"/>
    <x v="2"/>
    <x v="2"/>
    <x v="2"/>
    <x v="86"/>
    <x v="99"/>
    <x v="1"/>
    <x v="71"/>
    <x v="1"/>
    <x v="3"/>
    <x v="2"/>
    <x v="23"/>
    <x v="1"/>
    <x v="47"/>
    <x v="47"/>
    <x v="46"/>
    <x v="48"/>
    <x v="126"/>
    <x v="2"/>
  </r>
  <r>
    <x v="305"/>
    <x v="13"/>
    <x v="13"/>
    <x v="1"/>
    <x v="6"/>
    <x v="2"/>
    <x v="2"/>
    <x v="4"/>
    <x v="4"/>
    <x v="3"/>
    <x v="3"/>
    <x v="3"/>
    <x v="6"/>
    <x v="3"/>
    <x v="3"/>
    <x v="3"/>
    <x v="3"/>
    <x v="3"/>
    <x v="2"/>
    <x v="1"/>
    <x v="0"/>
    <x v="2"/>
    <x v="1"/>
    <x v="2"/>
    <x v="2"/>
    <x v="1"/>
    <x v="4"/>
    <x v="1"/>
    <x v="0"/>
    <x v="0"/>
    <x v="2"/>
    <x v="0"/>
    <x v="0"/>
    <x v="0"/>
    <x v="0"/>
    <x v="0"/>
    <x v="2"/>
    <x v="0"/>
    <x v="0"/>
    <x v="1"/>
    <x v="282"/>
    <x v="1"/>
    <x v="286"/>
    <x v="0"/>
    <x v="0"/>
    <x v="1"/>
    <x v="1"/>
    <x v="4"/>
    <x v="0"/>
    <x v="0"/>
    <x v="1"/>
    <x v="128"/>
    <x v="99"/>
    <x v="0"/>
    <x v="115"/>
    <x v="0"/>
    <x v="1"/>
    <x v="1"/>
    <x v="13"/>
    <x v="1"/>
    <x v="49"/>
    <x v="47"/>
    <x v="49"/>
    <x v="48"/>
    <x v="205"/>
    <x v="2"/>
  </r>
  <r>
    <x v="309"/>
    <x v="13"/>
    <x v="13"/>
    <x v="1"/>
    <x v="6"/>
    <x v="2"/>
    <x v="2"/>
    <x v="4"/>
    <x v="4"/>
    <x v="3"/>
    <x v="3"/>
    <x v="3"/>
    <x v="6"/>
    <x v="3"/>
    <x v="3"/>
    <x v="3"/>
    <x v="3"/>
    <x v="3"/>
    <x v="2"/>
    <x v="1"/>
    <x v="0"/>
    <x v="0"/>
    <x v="1"/>
    <x v="0"/>
    <x v="2"/>
    <x v="0"/>
    <x v="4"/>
    <x v="1"/>
    <x v="1"/>
    <x v="1"/>
    <x v="1"/>
    <x v="0"/>
    <x v="0"/>
    <x v="0"/>
    <x v="0"/>
    <x v="2"/>
    <x v="3"/>
    <x v="0"/>
    <x v="0"/>
    <x v="0"/>
    <x v="780"/>
    <x v="0"/>
    <x v="647"/>
    <x v="1"/>
    <x v="1"/>
    <x v="5"/>
    <x v="2"/>
    <x v="4"/>
    <x v="0"/>
    <x v="0"/>
    <x v="1"/>
    <x v="128"/>
    <x v="99"/>
    <x v="0"/>
    <x v="115"/>
    <x v="1"/>
    <x v="0"/>
    <x v="0"/>
    <x v="28"/>
    <x v="1"/>
    <x v="49"/>
    <x v="47"/>
    <x v="49"/>
    <x v="48"/>
    <x v="126"/>
    <x v="2"/>
  </r>
  <r>
    <x v="312"/>
    <x v="13"/>
    <x v="13"/>
    <x v="1"/>
    <x v="6"/>
    <x v="2"/>
    <x v="2"/>
    <x v="4"/>
    <x v="4"/>
    <x v="3"/>
    <x v="3"/>
    <x v="3"/>
    <x v="6"/>
    <x v="3"/>
    <x v="3"/>
    <x v="3"/>
    <x v="3"/>
    <x v="3"/>
    <x v="2"/>
    <x v="0"/>
    <x v="0"/>
    <x v="2"/>
    <x v="1"/>
    <x v="2"/>
    <x v="2"/>
    <x v="1"/>
    <x v="4"/>
    <x v="1"/>
    <x v="2"/>
    <x v="0"/>
    <x v="1"/>
    <x v="0"/>
    <x v="0"/>
    <x v="0"/>
    <x v="0"/>
    <x v="1"/>
    <x v="2"/>
    <x v="0"/>
    <x v="0"/>
    <x v="2"/>
    <x v="50"/>
    <x v="2"/>
    <x v="86"/>
    <x v="0"/>
    <x v="0"/>
    <x v="4"/>
    <x v="2"/>
    <x v="4"/>
    <x v="1"/>
    <x v="1"/>
    <x v="1"/>
    <x v="128"/>
    <x v="99"/>
    <x v="0"/>
    <x v="115"/>
    <x v="0"/>
    <x v="1"/>
    <x v="1"/>
    <x v="22"/>
    <x v="1"/>
    <x v="34"/>
    <x v="47"/>
    <x v="33"/>
    <x v="48"/>
    <x v="178"/>
    <x v="2"/>
  </r>
  <r>
    <x v="347"/>
    <x v="13"/>
    <x v="13"/>
    <x v="1"/>
    <x v="6"/>
    <x v="2"/>
    <x v="2"/>
    <x v="4"/>
    <x v="4"/>
    <x v="3"/>
    <x v="3"/>
    <x v="3"/>
    <x v="6"/>
    <x v="3"/>
    <x v="3"/>
    <x v="3"/>
    <x v="3"/>
    <x v="3"/>
    <x v="2"/>
    <x v="1"/>
    <x v="2"/>
    <x v="2"/>
    <x v="1"/>
    <x v="2"/>
    <x v="2"/>
    <x v="1"/>
    <x v="4"/>
    <x v="1"/>
    <x v="0"/>
    <x v="1"/>
    <x v="2"/>
    <x v="1"/>
    <x v="0"/>
    <x v="2"/>
    <x v="1"/>
    <x v="1"/>
    <x v="2"/>
    <x v="0"/>
    <x v="0"/>
    <x v="2"/>
    <x v="937"/>
    <x v="0"/>
    <x v="946"/>
    <x v="3"/>
    <x v="0"/>
    <x v="4"/>
    <x v="2"/>
    <x v="4"/>
    <x v="1"/>
    <x v="1"/>
    <x v="1"/>
    <x v="128"/>
    <x v="99"/>
    <x v="0"/>
    <x v="115"/>
    <x v="0"/>
    <x v="1"/>
    <x v="1"/>
    <x v="13"/>
    <x v="1"/>
    <x v="22"/>
    <x v="47"/>
    <x v="21"/>
    <x v="48"/>
    <x v="49"/>
    <x v="2"/>
  </r>
  <r>
    <x v="348"/>
    <x v="13"/>
    <x v="13"/>
    <x v="0"/>
    <x v="5"/>
    <x v="0"/>
    <x v="1"/>
    <x v="3"/>
    <x v="0"/>
    <x v="2"/>
    <x v="2"/>
    <x v="2"/>
    <x v="3"/>
    <x v="0"/>
    <x v="0"/>
    <x v="1"/>
    <x v="1"/>
    <x v="0"/>
    <x v="0"/>
    <x v="2"/>
    <x v="3"/>
    <x v="5"/>
    <x v="4"/>
    <x v="5"/>
    <x v="4"/>
    <x v="4"/>
    <x v="4"/>
    <x v="0"/>
    <x v="4"/>
    <x v="4"/>
    <x v="4"/>
    <x v="3"/>
    <x v="4"/>
    <x v="4"/>
    <x v="3"/>
    <x v="3"/>
    <x v="4"/>
    <x v="4"/>
    <x v="3"/>
    <x v="2"/>
    <x v="578"/>
    <x v="0"/>
    <x v="906"/>
    <x v="3"/>
    <x v="3"/>
    <x v="4"/>
    <x v="0"/>
    <x v="0"/>
    <x v="1"/>
    <x v="1"/>
    <x v="1"/>
    <x v="128"/>
    <x v="99"/>
    <x v="0"/>
    <x v="115"/>
    <x v="0"/>
    <x v="1"/>
    <x v="1"/>
    <x v="30"/>
    <x v="1"/>
    <x v="50"/>
    <x v="22"/>
    <x v="50"/>
    <x v="23"/>
    <x v="45"/>
    <x v="2"/>
  </r>
  <r>
    <x v="372"/>
    <x v="13"/>
    <x v="13"/>
    <x v="1"/>
    <x v="6"/>
    <x v="2"/>
    <x v="2"/>
    <x v="4"/>
    <x v="4"/>
    <x v="3"/>
    <x v="3"/>
    <x v="3"/>
    <x v="6"/>
    <x v="3"/>
    <x v="3"/>
    <x v="3"/>
    <x v="3"/>
    <x v="3"/>
    <x v="2"/>
    <x v="0"/>
    <x v="1"/>
    <x v="2"/>
    <x v="1"/>
    <x v="2"/>
    <x v="2"/>
    <x v="2"/>
    <x v="4"/>
    <x v="1"/>
    <x v="1"/>
    <x v="1"/>
    <x v="1"/>
    <x v="0"/>
    <x v="0"/>
    <x v="2"/>
    <x v="1"/>
    <x v="0"/>
    <x v="1"/>
    <x v="1"/>
    <x v="0"/>
    <x v="0"/>
    <x v="133"/>
    <x v="1"/>
    <x v="910"/>
    <x v="3"/>
    <x v="3"/>
    <x v="1"/>
    <x v="2"/>
    <x v="4"/>
    <x v="1"/>
    <x v="1"/>
    <x v="1"/>
    <x v="128"/>
    <x v="99"/>
    <x v="0"/>
    <x v="115"/>
    <x v="0"/>
    <x v="1"/>
    <x v="1"/>
    <x v="15"/>
    <x v="1"/>
    <x v="20"/>
    <x v="47"/>
    <x v="19"/>
    <x v="48"/>
    <x v="146"/>
    <x v="2"/>
  </r>
  <r>
    <x v="430"/>
    <x v="13"/>
    <x v="13"/>
    <x v="0"/>
    <x v="4"/>
    <x v="0"/>
    <x v="1"/>
    <x v="3"/>
    <x v="3"/>
    <x v="1"/>
    <x v="1"/>
    <x v="0"/>
    <x v="0"/>
    <x v="0"/>
    <x v="1"/>
    <x v="1"/>
    <x v="1"/>
    <x v="0"/>
    <x v="0"/>
    <x v="2"/>
    <x v="3"/>
    <x v="5"/>
    <x v="4"/>
    <x v="5"/>
    <x v="4"/>
    <x v="4"/>
    <x v="4"/>
    <x v="0"/>
    <x v="4"/>
    <x v="4"/>
    <x v="4"/>
    <x v="3"/>
    <x v="4"/>
    <x v="4"/>
    <x v="3"/>
    <x v="3"/>
    <x v="4"/>
    <x v="4"/>
    <x v="3"/>
    <x v="0"/>
    <x v="1084"/>
    <x v="1"/>
    <x v="906"/>
    <x v="3"/>
    <x v="3"/>
    <x v="5"/>
    <x v="2"/>
    <x v="4"/>
    <x v="1"/>
    <x v="2"/>
    <x v="0"/>
    <x v="128"/>
    <x v="2"/>
    <x v="1"/>
    <x v="3"/>
    <x v="1"/>
    <x v="3"/>
    <x v="2"/>
    <x v="19"/>
    <x v="1"/>
    <x v="50"/>
    <x v="22"/>
    <x v="50"/>
    <x v="23"/>
    <x v="0"/>
    <x v="1"/>
  </r>
  <r>
    <x v="441"/>
    <x v="13"/>
    <x v="13"/>
    <x v="0"/>
    <x v="0"/>
    <x v="1"/>
    <x v="2"/>
    <x v="3"/>
    <x v="2"/>
    <x v="1"/>
    <x v="1"/>
    <x v="0"/>
    <x v="2"/>
    <x v="2"/>
    <x v="1"/>
    <x v="0"/>
    <x v="1"/>
    <x v="1"/>
    <x v="0"/>
    <x v="2"/>
    <x v="3"/>
    <x v="5"/>
    <x v="4"/>
    <x v="5"/>
    <x v="4"/>
    <x v="4"/>
    <x v="4"/>
    <x v="0"/>
    <x v="4"/>
    <x v="4"/>
    <x v="4"/>
    <x v="3"/>
    <x v="4"/>
    <x v="4"/>
    <x v="3"/>
    <x v="3"/>
    <x v="4"/>
    <x v="4"/>
    <x v="3"/>
    <x v="0"/>
    <x v="570"/>
    <x v="1"/>
    <x v="229"/>
    <x v="3"/>
    <x v="1"/>
    <x v="3"/>
    <x v="2"/>
    <x v="4"/>
    <x v="2"/>
    <x v="2"/>
    <x v="2"/>
    <x v="10"/>
    <x v="99"/>
    <x v="1"/>
    <x v="9"/>
    <x v="1"/>
    <x v="3"/>
    <x v="2"/>
    <x v="7"/>
    <x v="1"/>
    <x v="50"/>
    <x v="29"/>
    <x v="50"/>
    <x v="30"/>
    <x v="0"/>
    <x v="2"/>
  </r>
  <r>
    <x v="630"/>
    <x v="13"/>
    <x v="13"/>
    <x v="0"/>
    <x v="3"/>
    <x v="1"/>
    <x v="2"/>
    <x v="3"/>
    <x v="3"/>
    <x v="1"/>
    <x v="1"/>
    <x v="0"/>
    <x v="4"/>
    <x v="0"/>
    <x v="0"/>
    <x v="0"/>
    <x v="0"/>
    <x v="1"/>
    <x v="0"/>
    <x v="2"/>
    <x v="3"/>
    <x v="5"/>
    <x v="4"/>
    <x v="5"/>
    <x v="4"/>
    <x v="4"/>
    <x v="4"/>
    <x v="0"/>
    <x v="4"/>
    <x v="4"/>
    <x v="4"/>
    <x v="3"/>
    <x v="4"/>
    <x v="4"/>
    <x v="3"/>
    <x v="3"/>
    <x v="4"/>
    <x v="4"/>
    <x v="3"/>
    <x v="2"/>
    <x v="892"/>
    <x v="1"/>
    <x v="1069"/>
    <x v="0"/>
    <x v="0"/>
    <x v="4"/>
    <x v="0"/>
    <x v="1"/>
    <x v="0"/>
    <x v="0"/>
    <x v="2"/>
    <x v="83"/>
    <x v="99"/>
    <x v="1"/>
    <x v="69"/>
    <x v="1"/>
    <x v="4"/>
    <x v="2"/>
    <x v="8"/>
    <x v="1"/>
    <x v="50"/>
    <x v="20"/>
    <x v="50"/>
    <x v="21"/>
    <x v="0"/>
    <x v="1"/>
  </r>
  <r>
    <x v="678"/>
    <x v="13"/>
    <x v="13"/>
    <x v="0"/>
    <x v="4"/>
    <x v="1"/>
    <x v="2"/>
    <x v="0"/>
    <x v="0"/>
    <x v="1"/>
    <x v="1"/>
    <x v="2"/>
    <x v="5"/>
    <x v="1"/>
    <x v="1"/>
    <x v="0"/>
    <x v="2"/>
    <x v="0"/>
    <x v="0"/>
    <x v="2"/>
    <x v="3"/>
    <x v="5"/>
    <x v="4"/>
    <x v="5"/>
    <x v="4"/>
    <x v="4"/>
    <x v="4"/>
    <x v="0"/>
    <x v="4"/>
    <x v="4"/>
    <x v="4"/>
    <x v="3"/>
    <x v="4"/>
    <x v="4"/>
    <x v="3"/>
    <x v="3"/>
    <x v="4"/>
    <x v="4"/>
    <x v="3"/>
    <x v="1"/>
    <x v="929"/>
    <x v="1"/>
    <x v="1056"/>
    <x v="0"/>
    <x v="1"/>
    <x v="4"/>
    <x v="2"/>
    <x v="4"/>
    <x v="2"/>
    <x v="2"/>
    <x v="2"/>
    <x v="36"/>
    <x v="99"/>
    <x v="1"/>
    <x v="25"/>
    <x v="1"/>
    <x v="3"/>
    <x v="3"/>
    <x v="15"/>
    <x v="1"/>
    <x v="50"/>
    <x v="12"/>
    <x v="50"/>
    <x v="13"/>
    <x v="205"/>
    <x v="2"/>
  </r>
  <r>
    <x v="698"/>
    <x v="13"/>
    <x v="13"/>
    <x v="0"/>
    <x v="2"/>
    <x v="1"/>
    <x v="2"/>
    <x v="3"/>
    <x v="3"/>
    <x v="2"/>
    <x v="2"/>
    <x v="2"/>
    <x v="5"/>
    <x v="1"/>
    <x v="1"/>
    <x v="2"/>
    <x v="2"/>
    <x v="2"/>
    <x v="0"/>
    <x v="2"/>
    <x v="3"/>
    <x v="5"/>
    <x v="4"/>
    <x v="5"/>
    <x v="4"/>
    <x v="4"/>
    <x v="4"/>
    <x v="0"/>
    <x v="4"/>
    <x v="4"/>
    <x v="4"/>
    <x v="3"/>
    <x v="4"/>
    <x v="4"/>
    <x v="3"/>
    <x v="3"/>
    <x v="4"/>
    <x v="4"/>
    <x v="3"/>
    <x v="2"/>
    <x v="356"/>
    <x v="0"/>
    <x v="295"/>
    <x v="2"/>
    <x v="2"/>
    <x v="4"/>
    <x v="1"/>
    <x v="4"/>
    <x v="1"/>
    <x v="2"/>
    <x v="2"/>
    <x v="47"/>
    <x v="99"/>
    <x v="1"/>
    <x v="35"/>
    <x v="1"/>
    <x v="4"/>
    <x v="2"/>
    <x v="9"/>
    <x v="0"/>
    <x v="50"/>
    <x v="20"/>
    <x v="50"/>
    <x v="21"/>
    <x v="121"/>
    <x v="2"/>
  </r>
  <r>
    <x v="780"/>
    <x v="13"/>
    <x v="13"/>
    <x v="0"/>
    <x v="2"/>
    <x v="1"/>
    <x v="2"/>
    <x v="3"/>
    <x v="3"/>
    <x v="1"/>
    <x v="1"/>
    <x v="0"/>
    <x v="3"/>
    <x v="1"/>
    <x v="1"/>
    <x v="2"/>
    <x v="0"/>
    <x v="0"/>
    <x v="0"/>
    <x v="2"/>
    <x v="3"/>
    <x v="5"/>
    <x v="4"/>
    <x v="5"/>
    <x v="4"/>
    <x v="4"/>
    <x v="4"/>
    <x v="0"/>
    <x v="4"/>
    <x v="4"/>
    <x v="4"/>
    <x v="3"/>
    <x v="4"/>
    <x v="4"/>
    <x v="3"/>
    <x v="3"/>
    <x v="4"/>
    <x v="4"/>
    <x v="3"/>
    <x v="1"/>
    <x v="29"/>
    <x v="1"/>
    <x v="819"/>
    <x v="0"/>
    <x v="1"/>
    <x v="4"/>
    <x v="2"/>
    <x v="4"/>
    <x v="1"/>
    <x v="1"/>
    <x v="2"/>
    <x v="68"/>
    <x v="99"/>
    <x v="1"/>
    <x v="55"/>
    <x v="1"/>
    <x v="0"/>
    <x v="2"/>
    <x v="8"/>
    <x v="1"/>
    <x v="50"/>
    <x v="0"/>
    <x v="50"/>
    <x v="0"/>
    <x v="8"/>
    <x v="2"/>
  </r>
  <r>
    <x v="829"/>
    <x v="13"/>
    <x v="13"/>
    <x v="0"/>
    <x v="3"/>
    <x v="1"/>
    <x v="2"/>
    <x v="3"/>
    <x v="0"/>
    <x v="2"/>
    <x v="1"/>
    <x v="0"/>
    <x v="5"/>
    <x v="1"/>
    <x v="1"/>
    <x v="2"/>
    <x v="2"/>
    <x v="0"/>
    <x v="0"/>
    <x v="2"/>
    <x v="3"/>
    <x v="5"/>
    <x v="4"/>
    <x v="5"/>
    <x v="4"/>
    <x v="4"/>
    <x v="4"/>
    <x v="0"/>
    <x v="4"/>
    <x v="4"/>
    <x v="4"/>
    <x v="3"/>
    <x v="4"/>
    <x v="4"/>
    <x v="3"/>
    <x v="3"/>
    <x v="4"/>
    <x v="4"/>
    <x v="3"/>
    <x v="0"/>
    <x v="339"/>
    <x v="1"/>
    <x v="491"/>
    <x v="1"/>
    <x v="2"/>
    <x v="3"/>
    <x v="2"/>
    <x v="4"/>
    <x v="2"/>
    <x v="2"/>
    <x v="2"/>
    <x v="83"/>
    <x v="99"/>
    <x v="1"/>
    <x v="69"/>
    <x v="1"/>
    <x v="4"/>
    <x v="2"/>
    <x v="8"/>
    <x v="0"/>
    <x v="50"/>
    <x v="29"/>
    <x v="50"/>
    <x v="30"/>
    <x v="8"/>
    <x v="2"/>
  </r>
  <r>
    <x v="839"/>
    <x v="13"/>
    <x v="13"/>
    <x v="1"/>
    <x v="6"/>
    <x v="2"/>
    <x v="2"/>
    <x v="4"/>
    <x v="4"/>
    <x v="3"/>
    <x v="3"/>
    <x v="3"/>
    <x v="6"/>
    <x v="3"/>
    <x v="3"/>
    <x v="3"/>
    <x v="3"/>
    <x v="3"/>
    <x v="2"/>
    <x v="1"/>
    <x v="1"/>
    <x v="2"/>
    <x v="1"/>
    <x v="2"/>
    <x v="2"/>
    <x v="2"/>
    <x v="4"/>
    <x v="1"/>
    <x v="0"/>
    <x v="1"/>
    <x v="1"/>
    <x v="0"/>
    <x v="0"/>
    <x v="2"/>
    <x v="0"/>
    <x v="1"/>
    <x v="2"/>
    <x v="1"/>
    <x v="0"/>
    <x v="0"/>
    <x v="1084"/>
    <x v="1"/>
    <x v="1069"/>
    <x v="0"/>
    <x v="0"/>
    <x v="4"/>
    <x v="2"/>
    <x v="4"/>
    <x v="1"/>
    <x v="1"/>
    <x v="1"/>
    <x v="128"/>
    <x v="99"/>
    <x v="0"/>
    <x v="115"/>
    <x v="0"/>
    <x v="1"/>
    <x v="1"/>
    <x v="14"/>
    <x v="1"/>
    <x v="50"/>
    <x v="24"/>
    <x v="50"/>
    <x v="25"/>
    <x v="126"/>
    <x v="2"/>
  </r>
  <r>
    <x v="865"/>
    <x v="13"/>
    <x v="13"/>
    <x v="0"/>
    <x v="4"/>
    <x v="0"/>
    <x v="0"/>
    <x v="2"/>
    <x v="0"/>
    <x v="0"/>
    <x v="0"/>
    <x v="0"/>
    <x v="0"/>
    <x v="2"/>
    <x v="0"/>
    <x v="0"/>
    <x v="0"/>
    <x v="1"/>
    <x v="1"/>
    <x v="2"/>
    <x v="3"/>
    <x v="5"/>
    <x v="4"/>
    <x v="5"/>
    <x v="4"/>
    <x v="4"/>
    <x v="4"/>
    <x v="0"/>
    <x v="4"/>
    <x v="4"/>
    <x v="4"/>
    <x v="3"/>
    <x v="4"/>
    <x v="4"/>
    <x v="3"/>
    <x v="3"/>
    <x v="4"/>
    <x v="4"/>
    <x v="3"/>
    <x v="2"/>
    <x v="44"/>
    <x v="2"/>
    <x v="80"/>
    <x v="4"/>
    <x v="0"/>
    <x v="4"/>
    <x v="3"/>
    <x v="0"/>
    <x v="2"/>
    <x v="2"/>
    <x v="2"/>
    <x v="9"/>
    <x v="99"/>
    <x v="1"/>
    <x v="46"/>
    <x v="1"/>
    <x v="4"/>
    <x v="2"/>
    <x v="35"/>
    <x v="1"/>
    <x v="22"/>
    <x v="47"/>
    <x v="21"/>
    <x v="48"/>
    <x v="95"/>
    <x v="2"/>
  </r>
  <r>
    <x v="869"/>
    <x v="13"/>
    <x v="13"/>
    <x v="0"/>
    <x v="4"/>
    <x v="1"/>
    <x v="2"/>
    <x v="1"/>
    <x v="1"/>
    <x v="1"/>
    <x v="1"/>
    <x v="0"/>
    <x v="2"/>
    <x v="0"/>
    <x v="0"/>
    <x v="2"/>
    <x v="0"/>
    <x v="1"/>
    <x v="0"/>
    <x v="2"/>
    <x v="3"/>
    <x v="5"/>
    <x v="4"/>
    <x v="5"/>
    <x v="4"/>
    <x v="4"/>
    <x v="4"/>
    <x v="0"/>
    <x v="4"/>
    <x v="4"/>
    <x v="4"/>
    <x v="3"/>
    <x v="4"/>
    <x v="4"/>
    <x v="3"/>
    <x v="3"/>
    <x v="4"/>
    <x v="4"/>
    <x v="3"/>
    <x v="0"/>
    <x v="392"/>
    <x v="0"/>
    <x v="326"/>
    <x v="3"/>
    <x v="1"/>
    <x v="4"/>
    <x v="2"/>
    <x v="4"/>
    <x v="1"/>
    <x v="2"/>
    <x v="0"/>
    <x v="128"/>
    <x v="13"/>
    <x v="1"/>
    <x v="9"/>
    <x v="1"/>
    <x v="4"/>
    <x v="4"/>
    <x v="27"/>
    <x v="1"/>
    <x v="50"/>
    <x v="18"/>
    <x v="50"/>
    <x v="19"/>
    <x v="96"/>
    <x v="0"/>
  </r>
  <r>
    <x v="912"/>
    <x v="13"/>
    <x v="13"/>
    <x v="1"/>
    <x v="6"/>
    <x v="2"/>
    <x v="2"/>
    <x v="4"/>
    <x v="4"/>
    <x v="3"/>
    <x v="3"/>
    <x v="3"/>
    <x v="6"/>
    <x v="3"/>
    <x v="3"/>
    <x v="3"/>
    <x v="3"/>
    <x v="3"/>
    <x v="2"/>
    <x v="1"/>
    <x v="1"/>
    <x v="2"/>
    <x v="1"/>
    <x v="2"/>
    <x v="2"/>
    <x v="1"/>
    <x v="4"/>
    <x v="1"/>
    <x v="3"/>
    <x v="3"/>
    <x v="1"/>
    <x v="0"/>
    <x v="0"/>
    <x v="3"/>
    <x v="1"/>
    <x v="2"/>
    <x v="3"/>
    <x v="3"/>
    <x v="0"/>
    <x v="2"/>
    <x v="940"/>
    <x v="0"/>
    <x v="689"/>
    <x v="0"/>
    <x v="1"/>
    <x v="1"/>
    <x v="1"/>
    <x v="4"/>
    <x v="1"/>
    <x v="1"/>
    <x v="1"/>
    <x v="128"/>
    <x v="99"/>
    <x v="0"/>
    <x v="115"/>
    <x v="0"/>
    <x v="1"/>
    <x v="1"/>
    <x v="15"/>
    <x v="1"/>
    <x v="34"/>
    <x v="47"/>
    <x v="33"/>
    <x v="48"/>
    <x v="212"/>
    <x v="2"/>
  </r>
  <r>
    <x v="961"/>
    <x v="13"/>
    <x v="13"/>
    <x v="0"/>
    <x v="5"/>
    <x v="0"/>
    <x v="1"/>
    <x v="3"/>
    <x v="3"/>
    <x v="1"/>
    <x v="0"/>
    <x v="0"/>
    <x v="0"/>
    <x v="0"/>
    <x v="0"/>
    <x v="1"/>
    <x v="0"/>
    <x v="1"/>
    <x v="0"/>
    <x v="2"/>
    <x v="3"/>
    <x v="5"/>
    <x v="4"/>
    <x v="5"/>
    <x v="4"/>
    <x v="4"/>
    <x v="4"/>
    <x v="0"/>
    <x v="4"/>
    <x v="4"/>
    <x v="4"/>
    <x v="3"/>
    <x v="4"/>
    <x v="4"/>
    <x v="3"/>
    <x v="3"/>
    <x v="4"/>
    <x v="4"/>
    <x v="3"/>
    <x v="2"/>
    <x v="173"/>
    <x v="0"/>
    <x v="447"/>
    <x v="1"/>
    <x v="1"/>
    <x v="4"/>
    <x v="0"/>
    <x v="1"/>
    <x v="1"/>
    <x v="1"/>
    <x v="1"/>
    <x v="128"/>
    <x v="99"/>
    <x v="0"/>
    <x v="115"/>
    <x v="0"/>
    <x v="1"/>
    <x v="1"/>
    <x v="10"/>
    <x v="1"/>
    <x v="50"/>
    <x v="40"/>
    <x v="50"/>
    <x v="41"/>
    <x v="111"/>
    <x v="1"/>
  </r>
  <r>
    <x v="982"/>
    <x v="13"/>
    <x v="13"/>
    <x v="0"/>
    <x v="2"/>
    <x v="0"/>
    <x v="1"/>
    <x v="3"/>
    <x v="3"/>
    <x v="1"/>
    <x v="1"/>
    <x v="0"/>
    <x v="2"/>
    <x v="0"/>
    <x v="1"/>
    <x v="0"/>
    <x v="0"/>
    <x v="0"/>
    <x v="0"/>
    <x v="2"/>
    <x v="3"/>
    <x v="5"/>
    <x v="4"/>
    <x v="5"/>
    <x v="4"/>
    <x v="4"/>
    <x v="4"/>
    <x v="0"/>
    <x v="4"/>
    <x v="4"/>
    <x v="4"/>
    <x v="3"/>
    <x v="4"/>
    <x v="4"/>
    <x v="3"/>
    <x v="3"/>
    <x v="4"/>
    <x v="4"/>
    <x v="3"/>
    <x v="0"/>
    <x v="1084"/>
    <x v="0"/>
    <x v="1069"/>
    <x v="0"/>
    <x v="0"/>
    <x v="4"/>
    <x v="0"/>
    <x v="1"/>
    <x v="2"/>
    <x v="2"/>
    <x v="2"/>
    <x v="10"/>
    <x v="99"/>
    <x v="1"/>
    <x v="9"/>
    <x v="1"/>
    <x v="3"/>
    <x v="2"/>
    <x v="21"/>
    <x v="1"/>
    <x v="50"/>
    <x v="35"/>
    <x v="50"/>
    <x v="36"/>
    <x v="0"/>
    <x v="2"/>
  </r>
  <r>
    <x v="985"/>
    <x v="13"/>
    <x v="13"/>
    <x v="0"/>
    <x v="4"/>
    <x v="1"/>
    <x v="2"/>
    <x v="0"/>
    <x v="0"/>
    <x v="1"/>
    <x v="0"/>
    <x v="0"/>
    <x v="1"/>
    <x v="0"/>
    <x v="0"/>
    <x v="1"/>
    <x v="1"/>
    <x v="0"/>
    <x v="0"/>
    <x v="2"/>
    <x v="3"/>
    <x v="5"/>
    <x v="4"/>
    <x v="5"/>
    <x v="4"/>
    <x v="4"/>
    <x v="4"/>
    <x v="0"/>
    <x v="4"/>
    <x v="4"/>
    <x v="4"/>
    <x v="3"/>
    <x v="4"/>
    <x v="4"/>
    <x v="3"/>
    <x v="3"/>
    <x v="4"/>
    <x v="4"/>
    <x v="3"/>
    <x v="0"/>
    <x v="149"/>
    <x v="1"/>
    <x v="141"/>
    <x v="3"/>
    <x v="3"/>
    <x v="4"/>
    <x v="2"/>
    <x v="4"/>
    <x v="2"/>
    <x v="2"/>
    <x v="0"/>
    <x v="128"/>
    <x v="67"/>
    <x v="1"/>
    <x v="69"/>
    <x v="1"/>
    <x v="3"/>
    <x v="3"/>
    <x v="12"/>
    <x v="1"/>
    <x v="50"/>
    <x v="3"/>
    <x v="50"/>
    <x v="3"/>
    <x v="96"/>
    <x v="2"/>
  </r>
  <r>
    <x v="1043"/>
    <x v="13"/>
    <x v="13"/>
    <x v="1"/>
    <x v="6"/>
    <x v="2"/>
    <x v="2"/>
    <x v="4"/>
    <x v="4"/>
    <x v="3"/>
    <x v="3"/>
    <x v="3"/>
    <x v="6"/>
    <x v="3"/>
    <x v="3"/>
    <x v="3"/>
    <x v="3"/>
    <x v="3"/>
    <x v="2"/>
    <x v="1"/>
    <x v="0"/>
    <x v="2"/>
    <x v="1"/>
    <x v="2"/>
    <x v="2"/>
    <x v="2"/>
    <x v="4"/>
    <x v="1"/>
    <x v="3"/>
    <x v="3"/>
    <x v="3"/>
    <x v="2"/>
    <x v="3"/>
    <x v="0"/>
    <x v="1"/>
    <x v="0"/>
    <x v="2"/>
    <x v="2"/>
    <x v="0"/>
    <x v="1"/>
    <x v="1084"/>
    <x v="1"/>
    <x v="1069"/>
    <x v="3"/>
    <x v="3"/>
    <x v="4"/>
    <x v="2"/>
    <x v="4"/>
    <x v="1"/>
    <x v="1"/>
    <x v="1"/>
    <x v="128"/>
    <x v="99"/>
    <x v="0"/>
    <x v="115"/>
    <x v="0"/>
    <x v="1"/>
    <x v="1"/>
    <x v="36"/>
    <x v="0"/>
    <x v="50"/>
    <x v="34"/>
    <x v="50"/>
    <x v="35"/>
    <x v="126"/>
    <x v="2"/>
  </r>
  <r>
    <x v="1045"/>
    <x v="13"/>
    <x v="13"/>
    <x v="1"/>
    <x v="6"/>
    <x v="2"/>
    <x v="2"/>
    <x v="4"/>
    <x v="4"/>
    <x v="3"/>
    <x v="3"/>
    <x v="3"/>
    <x v="6"/>
    <x v="3"/>
    <x v="3"/>
    <x v="3"/>
    <x v="3"/>
    <x v="3"/>
    <x v="2"/>
    <x v="0"/>
    <x v="1"/>
    <x v="2"/>
    <x v="1"/>
    <x v="2"/>
    <x v="2"/>
    <x v="1"/>
    <x v="4"/>
    <x v="1"/>
    <x v="0"/>
    <x v="1"/>
    <x v="1"/>
    <x v="1"/>
    <x v="3"/>
    <x v="0"/>
    <x v="1"/>
    <x v="0"/>
    <x v="1"/>
    <x v="0"/>
    <x v="0"/>
    <x v="1"/>
    <x v="174"/>
    <x v="1"/>
    <x v="167"/>
    <x v="0"/>
    <x v="0"/>
    <x v="3"/>
    <x v="2"/>
    <x v="4"/>
    <x v="1"/>
    <x v="1"/>
    <x v="1"/>
    <x v="128"/>
    <x v="99"/>
    <x v="0"/>
    <x v="115"/>
    <x v="0"/>
    <x v="1"/>
    <x v="1"/>
    <x v="22"/>
    <x v="1"/>
    <x v="49"/>
    <x v="47"/>
    <x v="49"/>
    <x v="48"/>
    <x v="162"/>
    <x v="2"/>
  </r>
  <r>
    <x v="1048"/>
    <x v="13"/>
    <x v="13"/>
    <x v="1"/>
    <x v="6"/>
    <x v="2"/>
    <x v="2"/>
    <x v="4"/>
    <x v="4"/>
    <x v="3"/>
    <x v="3"/>
    <x v="3"/>
    <x v="6"/>
    <x v="3"/>
    <x v="3"/>
    <x v="3"/>
    <x v="3"/>
    <x v="3"/>
    <x v="2"/>
    <x v="1"/>
    <x v="0"/>
    <x v="2"/>
    <x v="1"/>
    <x v="2"/>
    <x v="2"/>
    <x v="1"/>
    <x v="4"/>
    <x v="1"/>
    <x v="1"/>
    <x v="1"/>
    <x v="1"/>
    <x v="0"/>
    <x v="0"/>
    <x v="2"/>
    <x v="1"/>
    <x v="0"/>
    <x v="0"/>
    <x v="0"/>
    <x v="0"/>
    <x v="0"/>
    <x v="806"/>
    <x v="1"/>
    <x v="804"/>
    <x v="3"/>
    <x v="0"/>
    <x v="4"/>
    <x v="2"/>
    <x v="4"/>
    <x v="1"/>
    <x v="1"/>
    <x v="1"/>
    <x v="128"/>
    <x v="99"/>
    <x v="0"/>
    <x v="115"/>
    <x v="0"/>
    <x v="1"/>
    <x v="1"/>
    <x v="30"/>
    <x v="1"/>
    <x v="46"/>
    <x v="47"/>
    <x v="45"/>
    <x v="48"/>
    <x v="47"/>
    <x v="2"/>
  </r>
  <r>
    <x v="1105"/>
    <x v="13"/>
    <x v="13"/>
    <x v="0"/>
    <x v="0"/>
    <x v="0"/>
    <x v="1"/>
    <x v="0"/>
    <x v="0"/>
    <x v="1"/>
    <x v="1"/>
    <x v="0"/>
    <x v="4"/>
    <x v="0"/>
    <x v="0"/>
    <x v="1"/>
    <x v="1"/>
    <x v="2"/>
    <x v="0"/>
    <x v="2"/>
    <x v="3"/>
    <x v="5"/>
    <x v="4"/>
    <x v="5"/>
    <x v="4"/>
    <x v="4"/>
    <x v="4"/>
    <x v="0"/>
    <x v="4"/>
    <x v="4"/>
    <x v="4"/>
    <x v="3"/>
    <x v="4"/>
    <x v="4"/>
    <x v="3"/>
    <x v="3"/>
    <x v="4"/>
    <x v="4"/>
    <x v="3"/>
    <x v="1"/>
    <x v="240"/>
    <x v="1"/>
    <x v="259"/>
    <x v="3"/>
    <x v="3"/>
    <x v="1"/>
    <x v="1"/>
    <x v="4"/>
    <x v="2"/>
    <x v="0"/>
    <x v="0"/>
    <x v="128"/>
    <x v="43"/>
    <x v="0"/>
    <x v="115"/>
    <x v="1"/>
    <x v="1"/>
    <x v="1"/>
    <x v="9"/>
    <x v="1"/>
    <x v="50"/>
    <x v="27"/>
    <x v="50"/>
    <x v="28"/>
    <x v="14"/>
    <x v="2"/>
  </r>
  <r>
    <x v="1119"/>
    <x v="13"/>
    <x v="13"/>
    <x v="0"/>
    <x v="0"/>
    <x v="1"/>
    <x v="2"/>
    <x v="1"/>
    <x v="0"/>
    <x v="1"/>
    <x v="2"/>
    <x v="0"/>
    <x v="5"/>
    <x v="1"/>
    <x v="1"/>
    <x v="2"/>
    <x v="2"/>
    <x v="2"/>
    <x v="0"/>
    <x v="2"/>
    <x v="3"/>
    <x v="5"/>
    <x v="4"/>
    <x v="5"/>
    <x v="4"/>
    <x v="4"/>
    <x v="4"/>
    <x v="0"/>
    <x v="4"/>
    <x v="4"/>
    <x v="4"/>
    <x v="3"/>
    <x v="4"/>
    <x v="4"/>
    <x v="3"/>
    <x v="3"/>
    <x v="4"/>
    <x v="4"/>
    <x v="3"/>
    <x v="2"/>
    <x v="576"/>
    <x v="0"/>
    <x v="155"/>
    <x v="3"/>
    <x v="0"/>
    <x v="5"/>
    <x v="2"/>
    <x v="4"/>
    <x v="2"/>
    <x v="2"/>
    <x v="2"/>
    <x v="62"/>
    <x v="99"/>
    <x v="1"/>
    <x v="49"/>
    <x v="1"/>
    <x v="3"/>
    <x v="4"/>
    <x v="22"/>
    <x v="0"/>
    <x v="50"/>
    <x v="44"/>
    <x v="50"/>
    <x v="45"/>
    <x v="96"/>
    <x v="0"/>
  </r>
  <r>
    <x v="1128"/>
    <x v="13"/>
    <x v="13"/>
    <x v="1"/>
    <x v="6"/>
    <x v="2"/>
    <x v="2"/>
    <x v="4"/>
    <x v="4"/>
    <x v="3"/>
    <x v="3"/>
    <x v="3"/>
    <x v="6"/>
    <x v="3"/>
    <x v="3"/>
    <x v="3"/>
    <x v="3"/>
    <x v="3"/>
    <x v="2"/>
    <x v="1"/>
    <x v="1"/>
    <x v="2"/>
    <x v="1"/>
    <x v="2"/>
    <x v="2"/>
    <x v="3"/>
    <x v="0"/>
    <x v="1"/>
    <x v="1"/>
    <x v="1"/>
    <x v="1"/>
    <x v="0"/>
    <x v="0"/>
    <x v="2"/>
    <x v="0"/>
    <x v="0"/>
    <x v="1"/>
    <x v="1"/>
    <x v="1"/>
    <x v="2"/>
    <x v="1084"/>
    <x v="0"/>
    <x v="1069"/>
    <x v="3"/>
    <x v="0"/>
    <x v="3"/>
    <x v="4"/>
    <x v="0"/>
    <x v="1"/>
    <x v="2"/>
    <x v="1"/>
    <x v="128"/>
    <x v="99"/>
    <x v="0"/>
    <x v="115"/>
    <x v="0"/>
    <x v="1"/>
    <x v="2"/>
    <x v="14"/>
    <x v="1"/>
    <x v="49"/>
    <x v="47"/>
    <x v="49"/>
    <x v="48"/>
    <x v="126"/>
    <x v="0"/>
  </r>
  <r>
    <x v="1132"/>
    <x v="13"/>
    <x v="13"/>
    <x v="1"/>
    <x v="6"/>
    <x v="2"/>
    <x v="2"/>
    <x v="4"/>
    <x v="4"/>
    <x v="3"/>
    <x v="3"/>
    <x v="3"/>
    <x v="6"/>
    <x v="3"/>
    <x v="3"/>
    <x v="3"/>
    <x v="3"/>
    <x v="3"/>
    <x v="2"/>
    <x v="0"/>
    <x v="1"/>
    <x v="2"/>
    <x v="1"/>
    <x v="2"/>
    <x v="2"/>
    <x v="1"/>
    <x v="4"/>
    <x v="1"/>
    <x v="0"/>
    <x v="2"/>
    <x v="1"/>
    <x v="0"/>
    <x v="0"/>
    <x v="0"/>
    <x v="0"/>
    <x v="0"/>
    <x v="0"/>
    <x v="0"/>
    <x v="0"/>
    <x v="2"/>
    <x v="417"/>
    <x v="0"/>
    <x v="745"/>
    <x v="0"/>
    <x v="0"/>
    <x v="0"/>
    <x v="1"/>
    <x v="4"/>
    <x v="2"/>
    <x v="1"/>
    <x v="1"/>
    <x v="128"/>
    <x v="99"/>
    <x v="0"/>
    <x v="115"/>
    <x v="0"/>
    <x v="1"/>
    <x v="1"/>
    <x v="21"/>
    <x v="1"/>
    <x v="49"/>
    <x v="47"/>
    <x v="49"/>
    <x v="48"/>
    <x v="45"/>
    <x v="2"/>
  </r>
  <r>
    <x v="1175"/>
    <x v="13"/>
    <x v="13"/>
    <x v="1"/>
    <x v="6"/>
    <x v="2"/>
    <x v="2"/>
    <x v="4"/>
    <x v="4"/>
    <x v="3"/>
    <x v="3"/>
    <x v="3"/>
    <x v="6"/>
    <x v="3"/>
    <x v="3"/>
    <x v="3"/>
    <x v="3"/>
    <x v="3"/>
    <x v="2"/>
    <x v="1"/>
    <x v="1"/>
    <x v="2"/>
    <x v="1"/>
    <x v="2"/>
    <x v="2"/>
    <x v="2"/>
    <x v="4"/>
    <x v="1"/>
    <x v="0"/>
    <x v="1"/>
    <x v="1"/>
    <x v="0"/>
    <x v="0"/>
    <x v="0"/>
    <x v="0"/>
    <x v="2"/>
    <x v="3"/>
    <x v="0"/>
    <x v="0"/>
    <x v="0"/>
    <x v="136"/>
    <x v="0"/>
    <x v="366"/>
    <x v="0"/>
    <x v="0"/>
    <x v="1"/>
    <x v="2"/>
    <x v="4"/>
    <x v="0"/>
    <x v="1"/>
    <x v="1"/>
    <x v="128"/>
    <x v="99"/>
    <x v="0"/>
    <x v="115"/>
    <x v="0"/>
    <x v="1"/>
    <x v="1"/>
    <x v="16"/>
    <x v="1"/>
    <x v="11"/>
    <x v="47"/>
    <x v="10"/>
    <x v="48"/>
    <x v="49"/>
    <x v="0"/>
  </r>
  <r>
    <x v="1244"/>
    <x v="13"/>
    <x v="13"/>
    <x v="1"/>
    <x v="6"/>
    <x v="2"/>
    <x v="2"/>
    <x v="4"/>
    <x v="4"/>
    <x v="3"/>
    <x v="3"/>
    <x v="3"/>
    <x v="6"/>
    <x v="3"/>
    <x v="3"/>
    <x v="3"/>
    <x v="3"/>
    <x v="3"/>
    <x v="2"/>
    <x v="1"/>
    <x v="1"/>
    <x v="2"/>
    <x v="1"/>
    <x v="2"/>
    <x v="2"/>
    <x v="1"/>
    <x v="4"/>
    <x v="1"/>
    <x v="0"/>
    <x v="1"/>
    <x v="1"/>
    <x v="0"/>
    <x v="0"/>
    <x v="0"/>
    <x v="0"/>
    <x v="1"/>
    <x v="2"/>
    <x v="0"/>
    <x v="0"/>
    <x v="0"/>
    <x v="388"/>
    <x v="0"/>
    <x v="416"/>
    <x v="1"/>
    <x v="0"/>
    <x v="1"/>
    <x v="1"/>
    <x v="4"/>
    <x v="1"/>
    <x v="1"/>
    <x v="1"/>
    <x v="128"/>
    <x v="99"/>
    <x v="0"/>
    <x v="115"/>
    <x v="0"/>
    <x v="1"/>
    <x v="1"/>
    <x v="9"/>
    <x v="0"/>
    <x v="49"/>
    <x v="47"/>
    <x v="49"/>
    <x v="48"/>
    <x v="64"/>
    <x v="0"/>
  </r>
  <r>
    <x v="1257"/>
    <x v="13"/>
    <x v="13"/>
    <x v="1"/>
    <x v="6"/>
    <x v="2"/>
    <x v="2"/>
    <x v="4"/>
    <x v="4"/>
    <x v="3"/>
    <x v="3"/>
    <x v="3"/>
    <x v="6"/>
    <x v="3"/>
    <x v="3"/>
    <x v="3"/>
    <x v="3"/>
    <x v="3"/>
    <x v="2"/>
    <x v="0"/>
    <x v="1"/>
    <x v="2"/>
    <x v="1"/>
    <x v="2"/>
    <x v="2"/>
    <x v="2"/>
    <x v="4"/>
    <x v="1"/>
    <x v="3"/>
    <x v="0"/>
    <x v="3"/>
    <x v="2"/>
    <x v="0"/>
    <x v="2"/>
    <x v="0"/>
    <x v="1"/>
    <x v="2"/>
    <x v="1"/>
    <x v="0"/>
    <x v="0"/>
    <x v="1084"/>
    <x v="0"/>
    <x v="1069"/>
    <x v="3"/>
    <x v="3"/>
    <x v="1"/>
    <x v="1"/>
    <x v="4"/>
    <x v="2"/>
    <x v="1"/>
    <x v="1"/>
    <x v="128"/>
    <x v="99"/>
    <x v="0"/>
    <x v="115"/>
    <x v="1"/>
    <x v="1"/>
    <x v="1"/>
    <x v="16"/>
    <x v="1"/>
    <x v="50"/>
    <x v="4"/>
    <x v="50"/>
    <x v="4"/>
    <x v="107"/>
    <x v="0"/>
  </r>
  <r>
    <x v="1269"/>
    <x v="13"/>
    <x v="13"/>
    <x v="1"/>
    <x v="6"/>
    <x v="2"/>
    <x v="2"/>
    <x v="4"/>
    <x v="4"/>
    <x v="3"/>
    <x v="3"/>
    <x v="3"/>
    <x v="6"/>
    <x v="3"/>
    <x v="3"/>
    <x v="3"/>
    <x v="3"/>
    <x v="3"/>
    <x v="2"/>
    <x v="0"/>
    <x v="1"/>
    <x v="2"/>
    <x v="1"/>
    <x v="2"/>
    <x v="2"/>
    <x v="2"/>
    <x v="4"/>
    <x v="1"/>
    <x v="0"/>
    <x v="1"/>
    <x v="1"/>
    <x v="0"/>
    <x v="0"/>
    <x v="2"/>
    <x v="1"/>
    <x v="0"/>
    <x v="2"/>
    <x v="2"/>
    <x v="1"/>
    <x v="2"/>
    <x v="1084"/>
    <x v="0"/>
    <x v="1069"/>
    <x v="0"/>
    <x v="0"/>
    <x v="3"/>
    <x v="1"/>
    <x v="4"/>
    <x v="1"/>
    <x v="1"/>
    <x v="1"/>
    <x v="128"/>
    <x v="99"/>
    <x v="0"/>
    <x v="115"/>
    <x v="0"/>
    <x v="1"/>
    <x v="1"/>
    <x v="21"/>
    <x v="1"/>
    <x v="50"/>
    <x v="19"/>
    <x v="50"/>
    <x v="20"/>
    <x v="140"/>
    <x v="2"/>
  </r>
  <r>
    <x v="1323"/>
    <x v="13"/>
    <x v="13"/>
    <x v="0"/>
    <x v="2"/>
    <x v="1"/>
    <x v="2"/>
    <x v="0"/>
    <x v="0"/>
    <x v="2"/>
    <x v="2"/>
    <x v="2"/>
    <x v="5"/>
    <x v="1"/>
    <x v="1"/>
    <x v="0"/>
    <x v="0"/>
    <x v="2"/>
    <x v="0"/>
    <x v="2"/>
    <x v="3"/>
    <x v="5"/>
    <x v="4"/>
    <x v="5"/>
    <x v="4"/>
    <x v="4"/>
    <x v="4"/>
    <x v="0"/>
    <x v="4"/>
    <x v="4"/>
    <x v="4"/>
    <x v="3"/>
    <x v="4"/>
    <x v="4"/>
    <x v="3"/>
    <x v="3"/>
    <x v="4"/>
    <x v="4"/>
    <x v="3"/>
    <x v="1"/>
    <x v="42"/>
    <x v="1"/>
    <x v="78"/>
    <x v="1"/>
    <x v="1"/>
    <x v="5"/>
    <x v="2"/>
    <x v="4"/>
    <x v="2"/>
    <x v="2"/>
    <x v="2"/>
    <x v="12"/>
    <x v="99"/>
    <x v="1"/>
    <x v="10"/>
    <x v="1"/>
    <x v="4"/>
    <x v="2"/>
    <x v="8"/>
    <x v="0"/>
    <x v="50"/>
    <x v="11"/>
    <x v="50"/>
    <x v="12"/>
    <x v="0"/>
    <x v="2"/>
  </r>
  <r>
    <x v="1342"/>
    <x v="13"/>
    <x v="13"/>
    <x v="0"/>
    <x v="2"/>
    <x v="1"/>
    <x v="2"/>
    <x v="3"/>
    <x v="3"/>
    <x v="1"/>
    <x v="0"/>
    <x v="2"/>
    <x v="3"/>
    <x v="0"/>
    <x v="1"/>
    <x v="0"/>
    <x v="2"/>
    <x v="2"/>
    <x v="0"/>
    <x v="2"/>
    <x v="3"/>
    <x v="5"/>
    <x v="4"/>
    <x v="5"/>
    <x v="4"/>
    <x v="4"/>
    <x v="4"/>
    <x v="0"/>
    <x v="4"/>
    <x v="4"/>
    <x v="4"/>
    <x v="3"/>
    <x v="4"/>
    <x v="4"/>
    <x v="3"/>
    <x v="3"/>
    <x v="4"/>
    <x v="4"/>
    <x v="3"/>
    <x v="0"/>
    <x v="878"/>
    <x v="0"/>
    <x v="898"/>
    <x v="3"/>
    <x v="0"/>
    <x v="4"/>
    <x v="2"/>
    <x v="4"/>
    <x v="2"/>
    <x v="2"/>
    <x v="2"/>
    <x v="12"/>
    <x v="99"/>
    <x v="1"/>
    <x v="73"/>
    <x v="1"/>
    <x v="3"/>
    <x v="2"/>
    <x v="8"/>
    <x v="1"/>
    <x v="50"/>
    <x v="3"/>
    <x v="50"/>
    <x v="3"/>
    <x v="0"/>
    <x v="1"/>
  </r>
  <r>
    <x v="1396"/>
    <x v="13"/>
    <x v="13"/>
    <x v="0"/>
    <x v="2"/>
    <x v="0"/>
    <x v="1"/>
    <x v="3"/>
    <x v="2"/>
    <x v="1"/>
    <x v="1"/>
    <x v="1"/>
    <x v="2"/>
    <x v="2"/>
    <x v="1"/>
    <x v="0"/>
    <x v="2"/>
    <x v="1"/>
    <x v="0"/>
    <x v="2"/>
    <x v="3"/>
    <x v="5"/>
    <x v="4"/>
    <x v="5"/>
    <x v="4"/>
    <x v="4"/>
    <x v="4"/>
    <x v="0"/>
    <x v="4"/>
    <x v="4"/>
    <x v="4"/>
    <x v="3"/>
    <x v="4"/>
    <x v="4"/>
    <x v="3"/>
    <x v="3"/>
    <x v="4"/>
    <x v="4"/>
    <x v="3"/>
    <x v="2"/>
    <x v="903"/>
    <x v="1"/>
    <x v="922"/>
    <x v="0"/>
    <x v="0"/>
    <x v="5"/>
    <x v="2"/>
    <x v="4"/>
    <x v="2"/>
    <x v="0"/>
    <x v="0"/>
    <x v="128"/>
    <x v="16"/>
    <x v="0"/>
    <x v="115"/>
    <x v="0"/>
    <x v="1"/>
    <x v="4"/>
    <x v="39"/>
    <x v="1"/>
    <x v="50"/>
    <x v="11"/>
    <x v="50"/>
    <x v="12"/>
    <x v="101"/>
    <x v="1"/>
  </r>
  <r>
    <x v="1422"/>
    <x v="13"/>
    <x v="13"/>
    <x v="1"/>
    <x v="6"/>
    <x v="2"/>
    <x v="2"/>
    <x v="4"/>
    <x v="4"/>
    <x v="3"/>
    <x v="3"/>
    <x v="3"/>
    <x v="6"/>
    <x v="3"/>
    <x v="3"/>
    <x v="3"/>
    <x v="3"/>
    <x v="3"/>
    <x v="2"/>
    <x v="1"/>
    <x v="2"/>
    <x v="0"/>
    <x v="0"/>
    <x v="0"/>
    <x v="0"/>
    <x v="2"/>
    <x v="4"/>
    <x v="1"/>
    <x v="2"/>
    <x v="0"/>
    <x v="1"/>
    <x v="1"/>
    <x v="0"/>
    <x v="2"/>
    <x v="1"/>
    <x v="1"/>
    <x v="2"/>
    <x v="2"/>
    <x v="1"/>
    <x v="0"/>
    <x v="1084"/>
    <x v="0"/>
    <x v="1069"/>
    <x v="3"/>
    <x v="0"/>
    <x v="4"/>
    <x v="4"/>
    <x v="3"/>
    <x v="2"/>
    <x v="2"/>
    <x v="2"/>
    <x v="97"/>
    <x v="99"/>
    <x v="0"/>
    <x v="115"/>
    <x v="0"/>
    <x v="1"/>
    <x v="1"/>
    <x v="23"/>
    <x v="1"/>
    <x v="34"/>
    <x v="47"/>
    <x v="33"/>
    <x v="48"/>
    <x v="133"/>
    <x v="2"/>
  </r>
  <r>
    <x v="70"/>
    <x v="12"/>
    <x v="12"/>
    <x v="1"/>
    <x v="6"/>
    <x v="2"/>
    <x v="2"/>
    <x v="4"/>
    <x v="4"/>
    <x v="3"/>
    <x v="3"/>
    <x v="3"/>
    <x v="6"/>
    <x v="3"/>
    <x v="3"/>
    <x v="3"/>
    <x v="3"/>
    <x v="3"/>
    <x v="2"/>
    <x v="1"/>
    <x v="1"/>
    <x v="2"/>
    <x v="1"/>
    <x v="2"/>
    <x v="2"/>
    <x v="3"/>
    <x v="0"/>
    <x v="1"/>
    <x v="0"/>
    <x v="1"/>
    <x v="1"/>
    <x v="0"/>
    <x v="0"/>
    <x v="0"/>
    <x v="0"/>
    <x v="1"/>
    <x v="0"/>
    <x v="1"/>
    <x v="1"/>
    <x v="0"/>
    <x v="1084"/>
    <x v="0"/>
    <x v="1069"/>
    <x v="0"/>
    <x v="0"/>
    <x v="1"/>
    <x v="4"/>
    <x v="0"/>
    <x v="1"/>
    <x v="1"/>
    <x v="0"/>
    <x v="128"/>
    <x v="61"/>
    <x v="0"/>
    <x v="115"/>
    <x v="0"/>
    <x v="1"/>
    <x v="4"/>
    <x v="19"/>
    <x v="1"/>
    <x v="22"/>
    <x v="47"/>
    <x v="21"/>
    <x v="48"/>
    <x v="155"/>
    <x v="2"/>
  </r>
  <r>
    <x v="110"/>
    <x v="12"/>
    <x v="12"/>
    <x v="1"/>
    <x v="6"/>
    <x v="2"/>
    <x v="2"/>
    <x v="4"/>
    <x v="4"/>
    <x v="3"/>
    <x v="3"/>
    <x v="3"/>
    <x v="6"/>
    <x v="3"/>
    <x v="3"/>
    <x v="3"/>
    <x v="3"/>
    <x v="3"/>
    <x v="2"/>
    <x v="0"/>
    <x v="1"/>
    <x v="2"/>
    <x v="1"/>
    <x v="2"/>
    <x v="2"/>
    <x v="3"/>
    <x v="0"/>
    <x v="1"/>
    <x v="1"/>
    <x v="1"/>
    <x v="1"/>
    <x v="0"/>
    <x v="0"/>
    <x v="3"/>
    <x v="0"/>
    <x v="0"/>
    <x v="1"/>
    <x v="1"/>
    <x v="0"/>
    <x v="2"/>
    <x v="901"/>
    <x v="1"/>
    <x v="55"/>
    <x v="3"/>
    <x v="3"/>
    <x v="1"/>
    <x v="2"/>
    <x v="4"/>
    <x v="1"/>
    <x v="1"/>
    <x v="1"/>
    <x v="128"/>
    <x v="99"/>
    <x v="0"/>
    <x v="115"/>
    <x v="0"/>
    <x v="1"/>
    <x v="1"/>
    <x v="15"/>
    <x v="1"/>
    <x v="49"/>
    <x v="47"/>
    <x v="49"/>
    <x v="48"/>
    <x v="16"/>
    <x v="2"/>
  </r>
  <r>
    <x v="111"/>
    <x v="12"/>
    <x v="12"/>
    <x v="1"/>
    <x v="6"/>
    <x v="2"/>
    <x v="2"/>
    <x v="4"/>
    <x v="4"/>
    <x v="3"/>
    <x v="3"/>
    <x v="3"/>
    <x v="6"/>
    <x v="3"/>
    <x v="3"/>
    <x v="3"/>
    <x v="3"/>
    <x v="3"/>
    <x v="2"/>
    <x v="0"/>
    <x v="0"/>
    <x v="0"/>
    <x v="1"/>
    <x v="3"/>
    <x v="1"/>
    <x v="2"/>
    <x v="4"/>
    <x v="1"/>
    <x v="2"/>
    <x v="3"/>
    <x v="1"/>
    <x v="1"/>
    <x v="0"/>
    <x v="0"/>
    <x v="0"/>
    <x v="1"/>
    <x v="2"/>
    <x v="2"/>
    <x v="0"/>
    <x v="0"/>
    <x v="869"/>
    <x v="0"/>
    <x v="761"/>
    <x v="0"/>
    <x v="0"/>
    <x v="5"/>
    <x v="2"/>
    <x v="4"/>
    <x v="2"/>
    <x v="2"/>
    <x v="1"/>
    <x v="128"/>
    <x v="99"/>
    <x v="1"/>
    <x v="110"/>
    <x v="1"/>
    <x v="4"/>
    <x v="2"/>
    <x v="23"/>
    <x v="0"/>
    <x v="22"/>
    <x v="47"/>
    <x v="49"/>
    <x v="48"/>
    <x v="16"/>
    <x v="2"/>
  </r>
  <r>
    <x v="119"/>
    <x v="12"/>
    <x v="12"/>
    <x v="1"/>
    <x v="6"/>
    <x v="2"/>
    <x v="2"/>
    <x v="4"/>
    <x v="4"/>
    <x v="3"/>
    <x v="3"/>
    <x v="3"/>
    <x v="6"/>
    <x v="3"/>
    <x v="3"/>
    <x v="3"/>
    <x v="3"/>
    <x v="3"/>
    <x v="2"/>
    <x v="1"/>
    <x v="1"/>
    <x v="2"/>
    <x v="1"/>
    <x v="2"/>
    <x v="2"/>
    <x v="2"/>
    <x v="4"/>
    <x v="1"/>
    <x v="0"/>
    <x v="1"/>
    <x v="0"/>
    <x v="0"/>
    <x v="0"/>
    <x v="2"/>
    <x v="1"/>
    <x v="1"/>
    <x v="2"/>
    <x v="2"/>
    <x v="0"/>
    <x v="0"/>
    <x v="1084"/>
    <x v="0"/>
    <x v="1069"/>
    <x v="3"/>
    <x v="3"/>
    <x v="4"/>
    <x v="0"/>
    <x v="0"/>
    <x v="1"/>
    <x v="1"/>
    <x v="1"/>
    <x v="128"/>
    <x v="99"/>
    <x v="0"/>
    <x v="115"/>
    <x v="0"/>
    <x v="1"/>
    <x v="1"/>
    <x v="15"/>
    <x v="1"/>
    <x v="50"/>
    <x v="28"/>
    <x v="50"/>
    <x v="29"/>
    <x v="118"/>
    <x v="2"/>
  </r>
  <r>
    <x v="205"/>
    <x v="12"/>
    <x v="12"/>
    <x v="0"/>
    <x v="1"/>
    <x v="1"/>
    <x v="2"/>
    <x v="3"/>
    <x v="3"/>
    <x v="2"/>
    <x v="2"/>
    <x v="2"/>
    <x v="3"/>
    <x v="0"/>
    <x v="1"/>
    <x v="0"/>
    <x v="1"/>
    <x v="0"/>
    <x v="0"/>
    <x v="2"/>
    <x v="3"/>
    <x v="5"/>
    <x v="4"/>
    <x v="5"/>
    <x v="4"/>
    <x v="4"/>
    <x v="4"/>
    <x v="0"/>
    <x v="4"/>
    <x v="4"/>
    <x v="4"/>
    <x v="3"/>
    <x v="4"/>
    <x v="4"/>
    <x v="3"/>
    <x v="3"/>
    <x v="4"/>
    <x v="4"/>
    <x v="3"/>
    <x v="1"/>
    <x v="420"/>
    <x v="1"/>
    <x v="437"/>
    <x v="3"/>
    <x v="0"/>
    <x v="0"/>
    <x v="4"/>
    <x v="3"/>
    <x v="0"/>
    <x v="2"/>
    <x v="2"/>
    <x v="1"/>
    <x v="99"/>
    <x v="1"/>
    <x v="3"/>
    <x v="1"/>
    <x v="3"/>
    <x v="2"/>
    <x v="7"/>
    <x v="0"/>
    <x v="50"/>
    <x v="44"/>
    <x v="50"/>
    <x v="45"/>
    <x v="24"/>
    <x v="2"/>
  </r>
  <r>
    <x v="237"/>
    <x v="12"/>
    <x v="12"/>
    <x v="1"/>
    <x v="6"/>
    <x v="2"/>
    <x v="2"/>
    <x v="4"/>
    <x v="4"/>
    <x v="3"/>
    <x v="3"/>
    <x v="3"/>
    <x v="6"/>
    <x v="3"/>
    <x v="3"/>
    <x v="3"/>
    <x v="3"/>
    <x v="3"/>
    <x v="2"/>
    <x v="0"/>
    <x v="0"/>
    <x v="2"/>
    <x v="1"/>
    <x v="2"/>
    <x v="2"/>
    <x v="1"/>
    <x v="4"/>
    <x v="1"/>
    <x v="2"/>
    <x v="1"/>
    <x v="2"/>
    <x v="1"/>
    <x v="0"/>
    <x v="0"/>
    <x v="1"/>
    <x v="1"/>
    <x v="1"/>
    <x v="2"/>
    <x v="0"/>
    <x v="1"/>
    <x v="848"/>
    <x v="1"/>
    <x v="280"/>
    <x v="0"/>
    <x v="0"/>
    <x v="1"/>
    <x v="4"/>
    <x v="2"/>
    <x v="0"/>
    <x v="1"/>
    <x v="1"/>
    <x v="128"/>
    <x v="99"/>
    <x v="0"/>
    <x v="115"/>
    <x v="0"/>
    <x v="1"/>
    <x v="1"/>
    <x v="18"/>
    <x v="1"/>
    <x v="49"/>
    <x v="47"/>
    <x v="49"/>
    <x v="48"/>
    <x v="0"/>
    <x v="2"/>
  </r>
  <r>
    <x v="257"/>
    <x v="12"/>
    <x v="12"/>
    <x v="1"/>
    <x v="6"/>
    <x v="2"/>
    <x v="2"/>
    <x v="4"/>
    <x v="4"/>
    <x v="3"/>
    <x v="3"/>
    <x v="3"/>
    <x v="6"/>
    <x v="3"/>
    <x v="3"/>
    <x v="3"/>
    <x v="3"/>
    <x v="3"/>
    <x v="2"/>
    <x v="1"/>
    <x v="2"/>
    <x v="1"/>
    <x v="1"/>
    <x v="1"/>
    <x v="2"/>
    <x v="3"/>
    <x v="3"/>
    <x v="1"/>
    <x v="3"/>
    <x v="3"/>
    <x v="1"/>
    <x v="0"/>
    <x v="0"/>
    <x v="0"/>
    <x v="0"/>
    <x v="0"/>
    <x v="1"/>
    <x v="0"/>
    <x v="0"/>
    <x v="0"/>
    <x v="1084"/>
    <x v="1"/>
    <x v="1069"/>
    <x v="0"/>
    <x v="0"/>
    <x v="4"/>
    <x v="1"/>
    <x v="4"/>
    <x v="1"/>
    <x v="2"/>
    <x v="2"/>
    <x v="110"/>
    <x v="99"/>
    <x v="1"/>
    <x v="98"/>
    <x v="1"/>
    <x v="1"/>
    <x v="1"/>
    <x v="14"/>
    <x v="1"/>
    <x v="34"/>
    <x v="47"/>
    <x v="33"/>
    <x v="48"/>
    <x v="129"/>
    <x v="2"/>
  </r>
  <r>
    <x v="359"/>
    <x v="12"/>
    <x v="12"/>
    <x v="0"/>
    <x v="5"/>
    <x v="1"/>
    <x v="2"/>
    <x v="3"/>
    <x v="3"/>
    <x v="1"/>
    <x v="0"/>
    <x v="2"/>
    <x v="2"/>
    <x v="2"/>
    <x v="0"/>
    <x v="1"/>
    <x v="1"/>
    <x v="0"/>
    <x v="0"/>
    <x v="2"/>
    <x v="3"/>
    <x v="5"/>
    <x v="4"/>
    <x v="5"/>
    <x v="4"/>
    <x v="4"/>
    <x v="4"/>
    <x v="0"/>
    <x v="4"/>
    <x v="4"/>
    <x v="4"/>
    <x v="3"/>
    <x v="4"/>
    <x v="4"/>
    <x v="3"/>
    <x v="3"/>
    <x v="4"/>
    <x v="4"/>
    <x v="3"/>
    <x v="0"/>
    <x v="219"/>
    <x v="1"/>
    <x v="206"/>
    <x v="3"/>
    <x v="3"/>
    <x v="2"/>
    <x v="0"/>
    <x v="0"/>
    <x v="2"/>
    <x v="2"/>
    <x v="2"/>
    <x v="11"/>
    <x v="99"/>
    <x v="1"/>
    <x v="9"/>
    <x v="1"/>
    <x v="3"/>
    <x v="1"/>
    <x v="13"/>
    <x v="0"/>
    <x v="50"/>
    <x v="29"/>
    <x v="50"/>
    <x v="30"/>
    <x v="205"/>
    <x v="1"/>
  </r>
  <r>
    <x v="413"/>
    <x v="12"/>
    <x v="12"/>
    <x v="1"/>
    <x v="6"/>
    <x v="2"/>
    <x v="2"/>
    <x v="4"/>
    <x v="4"/>
    <x v="3"/>
    <x v="3"/>
    <x v="3"/>
    <x v="6"/>
    <x v="3"/>
    <x v="3"/>
    <x v="3"/>
    <x v="3"/>
    <x v="3"/>
    <x v="2"/>
    <x v="1"/>
    <x v="2"/>
    <x v="2"/>
    <x v="1"/>
    <x v="2"/>
    <x v="2"/>
    <x v="3"/>
    <x v="1"/>
    <x v="1"/>
    <x v="1"/>
    <x v="1"/>
    <x v="1"/>
    <x v="0"/>
    <x v="0"/>
    <x v="2"/>
    <x v="1"/>
    <x v="1"/>
    <x v="2"/>
    <x v="1"/>
    <x v="0"/>
    <x v="2"/>
    <x v="997"/>
    <x v="2"/>
    <x v="839"/>
    <x v="3"/>
    <x v="1"/>
    <x v="0"/>
    <x v="1"/>
    <x v="4"/>
    <x v="1"/>
    <x v="0"/>
    <x v="1"/>
    <x v="128"/>
    <x v="99"/>
    <x v="0"/>
    <x v="115"/>
    <x v="1"/>
    <x v="4"/>
    <x v="2"/>
    <x v="15"/>
    <x v="1"/>
    <x v="42"/>
    <x v="47"/>
    <x v="41"/>
    <x v="48"/>
    <x v="157"/>
    <x v="0"/>
  </r>
  <r>
    <x v="419"/>
    <x v="12"/>
    <x v="12"/>
    <x v="0"/>
    <x v="5"/>
    <x v="1"/>
    <x v="2"/>
    <x v="1"/>
    <x v="0"/>
    <x v="1"/>
    <x v="1"/>
    <x v="0"/>
    <x v="4"/>
    <x v="2"/>
    <x v="0"/>
    <x v="1"/>
    <x v="1"/>
    <x v="1"/>
    <x v="1"/>
    <x v="2"/>
    <x v="3"/>
    <x v="5"/>
    <x v="4"/>
    <x v="5"/>
    <x v="4"/>
    <x v="4"/>
    <x v="4"/>
    <x v="0"/>
    <x v="4"/>
    <x v="4"/>
    <x v="4"/>
    <x v="3"/>
    <x v="4"/>
    <x v="4"/>
    <x v="3"/>
    <x v="3"/>
    <x v="4"/>
    <x v="4"/>
    <x v="3"/>
    <x v="0"/>
    <x v="734"/>
    <x v="1"/>
    <x v="327"/>
    <x v="3"/>
    <x v="3"/>
    <x v="0"/>
    <x v="4"/>
    <x v="3"/>
    <x v="0"/>
    <x v="2"/>
    <x v="2"/>
    <x v="12"/>
    <x v="99"/>
    <x v="1"/>
    <x v="10"/>
    <x v="1"/>
    <x v="4"/>
    <x v="2"/>
    <x v="7"/>
    <x v="1"/>
    <x v="50"/>
    <x v="3"/>
    <x v="50"/>
    <x v="3"/>
    <x v="96"/>
    <x v="2"/>
  </r>
  <r>
    <x v="460"/>
    <x v="12"/>
    <x v="12"/>
    <x v="0"/>
    <x v="4"/>
    <x v="1"/>
    <x v="2"/>
    <x v="3"/>
    <x v="0"/>
    <x v="1"/>
    <x v="1"/>
    <x v="2"/>
    <x v="5"/>
    <x v="2"/>
    <x v="2"/>
    <x v="1"/>
    <x v="1"/>
    <x v="2"/>
    <x v="0"/>
    <x v="2"/>
    <x v="3"/>
    <x v="5"/>
    <x v="4"/>
    <x v="5"/>
    <x v="4"/>
    <x v="4"/>
    <x v="4"/>
    <x v="0"/>
    <x v="4"/>
    <x v="4"/>
    <x v="4"/>
    <x v="3"/>
    <x v="4"/>
    <x v="4"/>
    <x v="3"/>
    <x v="3"/>
    <x v="4"/>
    <x v="4"/>
    <x v="3"/>
    <x v="1"/>
    <x v="983"/>
    <x v="1"/>
    <x v="588"/>
    <x v="3"/>
    <x v="3"/>
    <x v="0"/>
    <x v="4"/>
    <x v="3"/>
    <x v="1"/>
    <x v="2"/>
    <x v="2"/>
    <x v="119"/>
    <x v="99"/>
    <x v="1"/>
    <x v="106"/>
    <x v="1"/>
    <x v="2"/>
    <x v="2"/>
    <x v="6"/>
    <x v="0"/>
    <x v="50"/>
    <x v="29"/>
    <x v="50"/>
    <x v="30"/>
    <x v="162"/>
    <x v="2"/>
  </r>
  <r>
    <x v="464"/>
    <x v="12"/>
    <x v="12"/>
    <x v="0"/>
    <x v="5"/>
    <x v="0"/>
    <x v="1"/>
    <x v="2"/>
    <x v="0"/>
    <x v="1"/>
    <x v="0"/>
    <x v="0"/>
    <x v="4"/>
    <x v="0"/>
    <x v="1"/>
    <x v="0"/>
    <x v="1"/>
    <x v="0"/>
    <x v="0"/>
    <x v="2"/>
    <x v="3"/>
    <x v="5"/>
    <x v="4"/>
    <x v="5"/>
    <x v="4"/>
    <x v="4"/>
    <x v="4"/>
    <x v="0"/>
    <x v="4"/>
    <x v="4"/>
    <x v="4"/>
    <x v="3"/>
    <x v="4"/>
    <x v="4"/>
    <x v="3"/>
    <x v="3"/>
    <x v="4"/>
    <x v="4"/>
    <x v="3"/>
    <x v="0"/>
    <x v="1084"/>
    <x v="1"/>
    <x v="451"/>
    <x v="0"/>
    <x v="1"/>
    <x v="3"/>
    <x v="0"/>
    <x v="0"/>
    <x v="2"/>
    <x v="2"/>
    <x v="2"/>
    <x v="12"/>
    <x v="99"/>
    <x v="1"/>
    <x v="73"/>
    <x v="1"/>
    <x v="4"/>
    <x v="2"/>
    <x v="8"/>
    <x v="0"/>
    <x v="50"/>
    <x v="46"/>
    <x v="50"/>
    <x v="47"/>
    <x v="96"/>
    <x v="1"/>
  </r>
  <r>
    <x v="486"/>
    <x v="12"/>
    <x v="12"/>
    <x v="1"/>
    <x v="6"/>
    <x v="2"/>
    <x v="2"/>
    <x v="4"/>
    <x v="4"/>
    <x v="3"/>
    <x v="3"/>
    <x v="3"/>
    <x v="6"/>
    <x v="3"/>
    <x v="3"/>
    <x v="3"/>
    <x v="3"/>
    <x v="3"/>
    <x v="2"/>
    <x v="1"/>
    <x v="2"/>
    <x v="0"/>
    <x v="1"/>
    <x v="0"/>
    <x v="2"/>
    <x v="1"/>
    <x v="4"/>
    <x v="1"/>
    <x v="1"/>
    <x v="1"/>
    <x v="1"/>
    <x v="0"/>
    <x v="0"/>
    <x v="0"/>
    <x v="0"/>
    <x v="1"/>
    <x v="1"/>
    <x v="0"/>
    <x v="1"/>
    <x v="1"/>
    <x v="57"/>
    <x v="1"/>
    <x v="90"/>
    <x v="3"/>
    <x v="3"/>
    <x v="5"/>
    <x v="2"/>
    <x v="4"/>
    <x v="0"/>
    <x v="0"/>
    <x v="0"/>
    <x v="128"/>
    <x v="98"/>
    <x v="0"/>
    <x v="115"/>
    <x v="0"/>
    <x v="1"/>
    <x v="1"/>
    <x v="24"/>
    <x v="1"/>
    <x v="22"/>
    <x v="47"/>
    <x v="21"/>
    <x v="48"/>
    <x v="0"/>
    <x v="0"/>
  </r>
  <r>
    <x v="580"/>
    <x v="12"/>
    <x v="12"/>
    <x v="0"/>
    <x v="1"/>
    <x v="1"/>
    <x v="2"/>
    <x v="3"/>
    <x v="3"/>
    <x v="1"/>
    <x v="2"/>
    <x v="0"/>
    <x v="2"/>
    <x v="0"/>
    <x v="0"/>
    <x v="1"/>
    <x v="1"/>
    <x v="0"/>
    <x v="1"/>
    <x v="2"/>
    <x v="3"/>
    <x v="5"/>
    <x v="4"/>
    <x v="5"/>
    <x v="4"/>
    <x v="4"/>
    <x v="4"/>
    <x v="0"/>
    <x v="4"/>
    <x v="4"/>
    <x v="4"/>
    <x v="3"/>
    <x v="4"/>
    <x v="4"/>
    <x v="3"/>
    <x v="3"/>
    <x v="4"/>
    <x v="4"/>
    <x v="3"/>
    <x v="1"/>
    <x v="1018"/>
    <x v="1"/>
    <x v="850"/>
    <x v="3"/>
    <x v="3"/>
    <x v="4"/>
    <x v="3"/>
    <x v="2"/>
    <x v="2"/>
    <x v="2"/>
    <x v="2"/>
    <x v="47"/>
    <x v="99"/>
    <x v="1"/>
    <x v="35"/>
    <x v="1"/>
    <x v="4"/>
    <x v="4"/>
    <x v="13"/>
    <x v="0"/>
    <x v="50"/>
    <x v="3"/>
    <x v="50"/>
    <x v="3"/>
    <x v="162"/>
    <x v="1"/>
  </r>
  <r>
    <x v="581"/>
    <x v="12"/>
    <x v="12"/>
    <x v="0"/>
    <x v="2"/>
    <x v="1"/>
    <x v="2"/>
    <x v="0"/>
    <x v="2"/>
    <x v="1"/>
    <x v="2"/>
    <x v="1"/>
    <x v="2"/>
    <x v="0"/>
    <x v="0"/>
    <x v="1"/>
    <x v="1"/>
    <x v="1"/>
    <x v="0"/>
    <x v="2"/>
    <x v="3"/>
    <x v="5"/>
    <x v="4"/>
    <x v="5"/>
    <x v="4"/>
    <x v="4"/>
    <x v="4"/>
    <x v="0"/>
    <x v="4"/>
    <x v="4"/>
    <x v="4"/>
    <x v="3"/>
    <x v="4"/>
    <x v="4"/>
    <x v="3"/>
    <x v="3"/>
    <x v="4"/>
    <x v="4"/>
    <x v="3"/>
    <x v="1"/>
    <x v="949"/>
    <x v="1"/>
    <x v="967"/>
    <x v="3"/>
    <x v="3"/>
    <x v="2"/>
    <x v="0"/>
    <x v="2"/>
    <x v="0"/>
    <x v="2"/>
    <x v="2"/>
    <x v="10"/>
    <x v="99"/>
    <x v="1"/>
    <x v="9"/>
    <x v="1"/>
    <x v="0"/>
    <x v="2"/>
    <x v="9"/>
    <x v="0"/>
    <x v="50"/>
    <x v="3"/>
    <x v="50"/>
    <x v="3"/>
    <x v="123"/>
    <x v="2"/>
  </r>
  <r>
    <x v="701"/>
    <x v="12"/>
    <x v="12"/>
    <x v="1"/>
    <x v="6"/>
    <x v="2"/>
    <x v="2"/>
    <x v="4"/>
    <x v="4"/>
    <x v="3"/>
    <x v="3"/>
    <x v="3"/>
    <x v="6"/>
    <x v="3"/>
    <x v="3"/>
    <x v="3"/>
    <x v="3"/>
    <x v="3"/>
    <x v="2"/>
    <x v="0"/>
    <x v="1"/>
    <x v="0"/>
    <x v="2"/>
    <x v="3"/>
    <x v="2"/>
    <x v="3"/>
    <x v="0"/>
    <x v="1"/>
    <x v="2"/>
    <x v="2"/>
    <x v="1"/>
    <x v="0"/>
    <x v="0"/>
    <x v="0"/>
    <x v="1"/>
    <x v="1"/>
    <x v="3"/>
    <x v="0"/>
    <x v="0"/>
    <x v="1"/>
    <x v="90"/>
    <x v="0"/>
    <x v="824"/>
    <x v="0"/>
    <x v="0"/>
    <x v="4"/>
    <x v="2"/>
    <x v="4"/>
    <x v="1"/>
    <x v="1"/>
    <x v="1"/>
    <x v="128"/>
    <x v="99"/>
    <x v="0"/>
    <x v="115"/>
    <x v="0"/>
    <x v="1"/>
    <x v="1"/>
    <x v="21"/>
    <x v="1"/>
    <x v="16"/>
    <x v="47"/>
    <x v="15"/>
    <x v="48"/>
    <x v="8"/>
    <x v="2"/>
  </r>
  <r>
    <x v="725"/>
    <x v="12"/>
    <x v="12"/>
    <x v="1"/>
    <x v="6"/>
    <x v="2"/>
    <x v="2"/>
    <x v="4"/>
    <x v="4"/>
    <x v="3"/>
    <x v="3"/>
    <x v="3"/>
    <x v="6"/>
    <x v="3"/>
    <x v="3"/>
    <x v="3"/>
    <x v="3"/>
    <x v="3"/>
    <x v="2"/>
    <x v="1"/>
    <x v="1"/>
    <x v="2"/>
    <x v="1"/>
    <x v="2"/>
    <x v="2"/>
    <x v="0"/>
    <x v="4"/>
    <x v="1"/>
    <x v="2"/>
    <x v="0"/>
    <x v="1"/>
    <x v="0"/>
    <x v="0"/>
    <x v="0"/>
    <x v="0"/>
    <x v="1"/>
    <x v="0"/>
    <x v="0"/>
    <x v="0"/>
    <x v="0"/>
    <x v="1047"/>
    <x v="0"/>
    <x v="768"/>
    <x v="3"/>
    <x v="0"/>
    <x v="1"/>
    <x v="0"/>
    <x v="2"/>
    <x v="1"/>
    <x v="1"/>
    <x v="1"/>
    <x v="128"/>
    <x v="99"/>
    <x v="0"/>
    <x v="115"/>
    <x v="0"/>
    <x v="1"/>
    <x v="1"/>
    <x v="27"/>
    <x v="1"/>
    <x v="34"/>
    <x v="47"/>
    <x v="33"/>
    <x v="48"/>
    <x v="16"/>
    <x v="2"/>
  </r>
  <r>
    <x v="753"/>
    <x v="12"/>
    <x v="12"/>
    <x v="1"/>
    <x v="6"/>
    <x v="2"/>
    <x v="2"/>
    <x v="4"/>
    <x v="4"/>
    <x v="3"/>
    <x v="3"/>
    <x v="3"/>
    <x v="6"/>
    <x v="3"/>
    <x v="3"/>
    <x v="3"/>
    <x v="3"/>
    <x v="3"/>
    <x v="2"/>
    <x v="0"/>
    <x v="1"/>
    <x v="3"/>
    <x v="3"/>
    <x v="3"/>
    <x v="3"/>
    <x v="3"/>
    <x v="0"/>
    <x v="1"/>
    <x v="2"/>
    <x v="0"/>
    <x v="1"/>
    <x v="0"/>
    <x v="2"/>
    <x v="2"/>
    <x v="0"/>
    <x v="1"/>
    <x v="2"/>
    <x v="1"/>
    <x v="0"/>
    <x v="0"/>
    <x v="1084"/>
    <x v="0"/>
    <x v="1069"/>
    <x v="3"/>
    <x v="0"/>
    <x v="1"/>
    <x v="4"/>
    <x v="3"/>
    <x v="1"/>
    <x v="1"/>
    <x v="1"/>
    <x v="128"/>
    <x v="99"/>
    <x v="0"/>
    <x v="115"/>
    <x v="0"/>
    <x v="4"/>
    <x v="1"/>
    <x v="25"/>
    <x v="1"/>
    <x v="50"/>
    <x v="3"/>
    <x v="47"/>
    <x v="48"/>
    <x v="205"/>
    <x v="2"/>
  </r>
  <r>
    <x v="763"/>
    <x v="12"/>
    <x v="12"/>
    <x v="1"/>
    <x v="6"/>
    <x v="2"/>
    <x v="2"/>
    <x v="4"/>
    <x v="4"/>
    <x v="3"/>
    <x v="3"/>
    <x v="3"/>
    <x v="6"/>
    <x v="3"/>
    <x v="3"/>
    <x v="3"/>
    <x v="3"/>
    <x v="3"/>
    <x v="2"/>
    <x v="1"/>
    <x v="1"/>
    <x v="2"/>
    <x v="1"/>
    <x v="3"/>
    <x v="1"/>
    <x v="3"/>
    <x v="0"/>
    <x v="1"/>
    <x v="2"/>
    <x v="1"/>
    <x v="1"/>
    <x v="0"/>
    <x v="0"/>
    <x v="2"/>
    <x v="1"/>
    <x v="1"/>
    <x v="2"/>
    <x v="2"/>
    <x v="0"/>
    <x v="0"/>
    <x v="121"/>
    <x v="0"/>
    <x v="815"/>
    <x v="0"/>
    <x v="0"/>
    <x v="4"/>
    <x v="2"/>
    <x v="4"/>
    <x v="1"/>
    <x v="1"/>
    <x v="1"/>
    <x v="128"/>
    <x v="99"/>
    <x v="0"/>
    <x v="115"/>
    <x v="0"/>
    <x v="1"/>
    <x v="1"/>
    <x v="17"/>
    <x v="1"/>
    <x v="34"/>
    <x v="47"/>
    <x v="33"/>
    <x v="48"/>
    <x v="95"/>
    <x v="2"/>
  </r>
  <r>
    <x v="789"/>
    <x v="12"/>
    <x v="12"/>
    <x v="1"/>
    <x v="6"/>
    <x v="2"/>
    <x v="2"/>
    <x v="4"/>
    <x v="4"/>
    <x v="3"/>
    <x v="3"/>
    <x v="3"/>
    <x v="6"/>
    <x v="3"/>
    <x v="3"/>
    <x v="3"/>
    <x v="3"/>
    <x v="3"/>
    <x v="2"/>
    <x v="1"/>
    <x v="2"/>
    <x v="1"/>
    <x v="2"/>
    <x v="1"/>
    <x v="2"/>
    <x v="0"/>
    <x v="4"/>
    <x v="1"/>
    <x v="3"/>
    <x v="3"/>
    <x v="1"/>
    <x v="0"/>
    <x v="0"/>
    <x v="3"/>
    <x v="1"/>
    <x v="0"/>
    <x v="1"/>
    <x v="1"/>
    <x v="0"/>
    <x v="1"/>
    <x v="1084"/>
    <x v="1"/>
    <x v="1069"/>
    <x v="3"/>
    <x v="3"/>
    <x v="3"/>
    <x v="0"/>
    <x v="0"/>
    <x v="0"/>
    <x v="1"/>
    <x v="2"/>
    <x v="1"/>
    <x v="99"/>
    <x v="1"/>
    <x v="3"/>
    <x v="1"/>
    <x v="0"/>
    <x v="2"/>
    <x v="11"/>
    <x v="1"/>
    <x v="34"/>
    <x v="47"/>
    <x v="33"/>
    <x v="48"/>
    <x v="126"/>
    <x v="0"/>
  </r>
  <r>
    <x v="812"/>
    <x v="12"/>
    <x v="12"/>
    <x v="1"/>
    <x v="6"/>
    <x v="2"/>
    <x v="2"/>
    <x v="4"/>
    <x v="4"/>
    <x v="3"/>
    <x v="3"/>
    <x v="3"/>
    <x v="6"/>
    <x v="3"/>
    <x v="3"/>
    <x v="3"/>
    <x v="3"/>
    <x v="3"/>
    <x v="2"/>
    <x v="1"/>
    <x v="0"/>
    <x v="1"/>
    <x v="0"/>
    <x v="3"/>
    <x v="1"/>
    <x v="3"/>
    <x v="2"/>
    <x v="1"/>
    <x v="1"/>
    <x v="1"/>
    <x v="1"/>
    <x v="0"/>
    <x v="0"/>
    <x v="2"/>
    <x v="0"/>
    <x v="1"/>
    <x v="2"/>
    <x v="2"/>
    <x v="1"/>
    <x v="2"/>
    <x v="1084"/>
    <x v="1"/>
    <x v="1069"/>
    <x v="3"/>
    <x v="1"/>
    <x v="4"/>
    <x v="3"/>
    <x v="2"/>
    <x v="2"/>
    <x v="2"/>
    <x v="2"/>
    <x v="86"/>
    <x v="99"/>
    <x v="0"/>
    <x v="115"/>
    <x v="1"/>
    <x v="4"/>
    <x v="2"/>
    <x v="12"/>
    <x v="1"/>
    <x v="32"/>
    <x v="47"/>
    <x v="31"/>
    <x v="48"/>
    <x v="46"/>
    <x v="2"/>
  </r>
  <r>
    <x v="832"/>
    <x v="12"/>
    <x v="12"/>
    <x v="0"/>
    <x v="5"/>
    <x v="1"/>
    <x v="2"/>
    <x v="3"/>
    <x v="2"/>
    <x v="1"/>
    <x v="0"/>
    <x v="0"/>
    <x v="3"/>
    <x v="0"/>
    <x v="0"/>
    <x v="0"/>
    <x v="0"/>
    <x v="1"/>
    <x v="0"/>
    <x v="2"/>
    <x v="3"/>
    <x v="5"/>
    <x v="4"/>
    <x v="5"/>
    <x v="4"/>
    <x v="4"/>
    <x v="4"/>
    <x v="0"/>
    <x v="4"/>
    <x v="4"/>
    <x v="4"/>
    <x v="3"/>
    <x v="4"/>
    <x v="4"/>
    <x v="3"/>
    <x v="3"/>
    <x v="4"/>
    <x v="4"/>
    <x v="3"/>
    <x v="2"/>
    <x v="968"/>
    <x v="1"/>
    <x v="68"/>
    <x v="3"/>
    <x v="3"/>
    <x v="4"/>
    <x v="0"/>
    <x v="2"/>
    <x v="1"/>
    <x v="2"/>
    <x v="2"/>
    <x v="83"/>
    <x v="99"/>
    <x v="1"/>
    <x v="69"/>
    <x v="1"/>
    <x v="3"/>
    <x v="4"/>
    <x v="21"/>
    <x v="0"/>
    <x v="50"/>
    <x v="3"/>
    <x v="50"/>
    <x v="3"/>
    <x v="249"/>
    <x v="2"/>
  </r>
  <r>
    <x v="898"/>
    <x v="12"/>
    <x v="12"/>
    <x v="1"/>
    <x v="6"/>
    <x v="2"/>
    <x v="2"/>
    <x v="4"/>
    <x v="4"/>
    <x v="3"/>
    <x v="3"/>
    <x v="3"/>
    <x v="6"/>
    <x v="3"/>
    <x v="3"/>
    <x v="3"/>
    <x v="3"/>
    <x v="3"/>
    <x v="2"/>
    <x v="1"/>
    <x v="0"/>
    <x v="2"/>
    <x v="1"/>
    <x v="2"/>
    <x v="2"/>
    <x v="1"/>
    <x v="4"/>
    <x v="1"/>
    <x v="1"/>
    <x v="1"/>
    <x v="1"/>
    <x v="0"/>
    <x v="0"/>
    <x v="2"/>
    <x v="0"/>
    <x v="1"/>
    <x v="0"/>
    <x v="2"/>
    <x v="0"/>
    <x v="2"/>
    <x v="257"/>
    <x v="0"/>
    <x v="857"/>
    <x v="0"/>
    <x v="1"/>
    <x v="0"/>
    <x v="4"/>
    <x v="2"/>
    <x v="1"/>
    <x v="1"/>
    <x v="1"/>
    <x v="128"/>
    <x v="99"/>
    <x v="0"/>
    <x v="115"/>
    <x v="0"/>
    <x v="1"/>
    <x v="1"/>
    <x v="13"/>
    <x v="1"/>
    <x v="32"/>
    <x v="47"/>
    <x v="49"/>
    <x v="48"/>
    <x v="0"/>
    <x v="0"/>
  </r>
  <r>
    <x v="914"/>
    <x v="12"/>
    <x v="12"/>
    <x v="1"/>
    <x v="6"/>
    <x v="2"/>
    <x v="2"/>
    <x v="4"/>
    <x v="4"/>
    <x v="3"/>
    <x v="3"/>
    <x v="3"/>
    <x v="6"/>
    <x v="3"/>
    <x v="3"/>
    <x v="3"/>
    <x v="3"/>
    <x v="3"/>
    <x v="2"/>
    <x v="1"/>
    <x v="0"/>
    <x v="1"/>
    <x v="1"/>
    <x v="1"/>
    <x v="2"/>
    <x v="3"/>
    <x v="1"/>
    <x v="1"/>
    <x v="3"/>
    <x v="3"/>
    <x v="1"/>
    <x v="0"/>
    <x v="0"/>
    <x v="2"/>
    <x v="1"/>
    <x v="0"/>
    <x v="1"/>
    <x v="0"/>
    <x v="1"/>
    <x v="0"/>
    <x v="1084"/>
    <x v="1"/>
    <x v="1069"/>
    <x v="3"/>
    <x v="3"/>
    <x v="2"/>
    <x v="0"/>
    <x v="0"/>
    <x v="0"/>
    <x v="0"/>
    <x v="0"/>
    <x v="128"/>
    <x v="84"/>
    <x v="0"/>
    <x v="115"/>
    <x v="0"/>
    <x v="1"/>
    <x v="4"/>
    <x v="6"/>
    <x v="1"/>
    <x v="45"/>
    <x v="47"/>
    <x v="44"/>
    <x v="48"/>
    <x v="126"/>
    <x v="0"/>
  </r>
  <r>
    <x v="916"/>
    <x v="12"/>
    <x v="12"/>
    <x v="0"/>
    <x v="2"/>
    <x v="0"/>
    <x v="1"/>
    <x v="0"/>
    <x v="2"/>
    <x v="1"/>
    <x v="1"/>
    <x v="0"/>
    <x v="4"/>
    <x v="0"/>
    <x v="1"/>
    <x v="1"/>
    <x v="1"/>
    <x v="1"/>
    <x v="0"/>
    <x v="2"/>
    <x v="3"/>
    <x v="5"/>
    <x v="4"/>
    <x v="5"/>
    <x v="4"/>
    <x v="4"/>
    <x v="4"/>
    <x v="0"/>
    <x v="4"/>
    <x v="4"/>
    <x v="4"/>
    <x v="3"/>
    <x v="4"/>
    <x v="4"/>
    <x v="3"/>
    <x v="3"/>
    <x v="4"/>
    <x v="4"/>
    <x v="3"/>
    <x v="0"/>
    <x v="555"/>
    <x v="1"/>
    <x v="185"/>
    <x v="0"/>
    <x v="1"/>
    <x v="0"/>
    <x v="2"/>
    <x v="4"/>
    <x v="0"/>
    <x v="1"/>
    <x v="2"/>
    <x v="1"/>
    <x v="99"/>
    <x v="1"/>
    <x v="3"/>
    <x v="1"/>
    <x v="0"/>
    <x v="3"/>
    <x v="11"/>
    <x v="1"/>
    <x v="50"/>
    <x v="12"/>
    <x v="50"/>
    <x v="13"/>
    <x v="19"/>
    <x v="1"/>
  </r>
  <r>
    <x v="924"/>
    <x v="12"/>
    <x v="12"/>
    <x v="1"/>
    <x v="6"/>
    <x v="2"/>
    <x v="2"/>
    <x v="4"/>
    <x v="4"/>
    <x v="3"/>
    <x v="3"/>
    <x v="3"/>
    <x v="6"/>
    <x v="3"/>
    <x v="3"/>
    <x v="3"/>
    <x v="3"/>
    <x v="3"/>
    <x v="2"/>
    <x v="1"/>
    <x v="0"/>
    <x v="2"/>
    <x v="0"/>
    <x v="2"/>
    <x v="0"/>
    <x v="3"/>
    <x v="0"/>
    <x v="1"/>
    <x v="1"/>
    <x v="1"/>
    <x v="1"/>
    <x v="0"/>
    <x v="0"/>
    <x v="2"/>
    <x v="0"/>
    <x v="0"/>
    <x v="1"/>
    <x v="2"/>
    <x v="0"/>
    <x v="0"/>
    <x v="1084"/>
    <x v="1"/>
    <x v="1069"/>
    <x v="3"/>
    <x v="3"/>
    <x v="4"/>
    <x v="0"/>
    <x v="3"/>
    <x v="0"/>
    <x v="0"/>
    <x v="0"/>
    <x v="128"/>
    <x v="61"/>
    <x v="0"/>
    <x v="115"/>
    <x v="0"/>
    <x v="1"/>
    <x v="4"/>
    <x v="18"/>
    <x v="1"/>
    <x v="22"/>
    <x v="47"/>
    <x v="21"/>
    <x v="48"/>
    <x v="50"/>
    <x v="2"/>
  </r>
  <r>
    <x v="965"/>
    <x v="12"/>
    <x v="12"/>
    <x v="0"/>
    <x v="4"/>
    <x v="0"/>
    <x v="1"/>
    <x v="3"/>
    <x v="0"/>
    <x v="1"/>
    <x v="0"/>
    <x v="0"/>
    <x v="3"/>
    <x v="1"/>
    <x v="1"/>
    <x v="1"/>
    <x v="2"/>
    <x v="2"/>
    <x v="0"/>
    <x v="2"/>
    <x v="3"/>
    <x v="5"/>
    <x v="4"/>
    <x v="5"/>
    <x v="4"/>
    <x v="4"/>
    <x v="4"/>
    <x v="0"/>
    <x v="4"/>
    <x v="4"/>
    <x v="4"/>
    <x v="3"/>
    <x v="4"/>
    <x v="4"/>
    <x v="3"/>
    <x v="3"/>
    <x v="4"/>
    <x v="4"/>
    <x v="3"/>
    <x v="0"/>
    <x v="703"/>
    <x v="0"/>
    <x v="162"/>
    <x v="0"/>
    <x v="3"/>
    <x v="4"/>
    <x v="2"/>
    <x v="4"/>
    <x v="2"/>
    <x v="2"/>
    <x v="2"/>
    <x v="21"/>
    <x v="99"/>
    <x v="1"/>
    <x v="10"/>
    <x v="1"/>
    <x v="4"/>
    <x v="2"/>
    <x v="6"/>
    <x v="0"/>
    <x v="50"/>
    <x v="30"/>
    <x v="50"/>
    <x v="31"/>
    <x v="92"/>
    <x v="2"/>
  </r>
  <r>
    <x v="981"/>
    <x v="12"/>
    <x v="12"/>
    <x v="0"/>
    <x v="5"/>
    <x v="0"/>
    <x v="1"/>
    <x v="3"/>
    <x v="3"/>
    <x v="1"/>
    <x v="2"/>
    <x v="2"/>
    <x v="1"/>
    <x v="1"/>
    <x v="1"/>
    <x v="2"/>
    <x v="0"/>
    <x v="0"/>
    <x v="0"/>
    <x v="2"/>
    <x v="3"/>
    <x v="5"/>
    <x v="4"/>
    <x v="5"/>
    <x v="4"/>
    <x v="4"/>
    <x v="4"/>
    <x v="0"/>
    <x v="4"/>
    <x v="4"/>
    <x v="4"/>
    <x v="3"/>
    <x v="4"/>
    <x v="4"/>
    <x v="3"/>
    <x v="3"/>
    <x v="4"/>
    <x v="4"/>
    <x v="3"/>
    <x v="1"/>
    <x v="330"/>
    <x v="1"/>
    <x v="703"/>
    <x v="1"/>
    <x v="1"/>
    <x v="5"/>
    <x v="2"/>
    <x v="4"/>
    <x v="0"/>
    <x v="2"/>
    <x v="2"/>
    <x v="83"/>
    <x v="99"/>
    <x v="1"/>
    <x v="69"/>
    <x v="1"/>
    <x v="3"/>
    <x v="4"/>
    <x v="45"/>
    <x v="0"/>
    <x v="50"/>
    <x v="30"/>
    <x v="50"/>
    <x v="31"/>
    <x v="11"/>
    <x v="1"/>
  </r>
  <r>
    <x v="1007"/>
    <x v="12"/>
    <x v="12"/>
    <x v="1"/>
    <x v="6"/>
    <x v="2"/>
    <x v="2"/>
    <x v="4"/>
    <x v="4"/>
    <x v="3"/>
    <x v="3"/>
    <x v="3"/>
    <x v="6"/>
    <x v="3"/>
    <x v="3"/>
    <x v="3"/>
    <x v="3"/>
    <x v="3"/>
    <x v="2"/>
    <x v="0"/>
    <x v="1"/>
    <x v="2"/>
    <x v="1"/>
    <x v="2"/>
    <x v="2"/>
    <x v="3"/>
    <x v="1"/>
    <x v="1"/>
    <x v="1"/>
    <x v="1"/>
    <x v="0"/>
    <x v="0"/>
    <x v="0"/>
    <x v="2"/>
    <x v="0"/>
    <x v="0"/>
    <x v="2"/>
    <x v="0"/>
    <x v="1"/>
    <x v="2"/>
    <x v="1084"/>
    <x v="1"/>
    <x v="1069"/>
    <x v="3"/>
    <x v="3"/>
    <x v="4"/>
    <x v="4"/>
    <x v="0"/>
    <x v="1"/>
    <x v="1"/>
    <x v="0"/>
    <x v="128"/>
    <x v="15"/>
    <x v="0"/>
    <x v="115"/>
    <x v="0"/>
    <x v="1"/>
    <x v="2"/>
    <x v="38"/>
    <x v="1"/>
    <x v="49"/>
    <x v="47"/>
    <x v="49"/>
    <x v="48"/>
    <x v="127"/>
    <x v="0"/>
  </r>
  <r>
    <x v="1016"/>
    <x v="12"/>
    <x v="12"/>
    <x v="0"/>
    <x v="5"/>
    <x v="0"/>
    <x v="1"/>
    <x v="3"/>
    <x v="2"/>
    <x v="2"/>
    <x v="2"/>
    <x v="2"/>
    <x v="1"/>
    <x v="1"/>
    <x v="1"/>
    <x v="1"/>
    <x v="0"/>
    <x v="0"/>
    <x v="0"/>
    <x v="2"/>
    <x v="3"/>
    <x v="5"/>
    <x v="4"/>
    <x v="5"/>
    <x v="4"/>
    <x v="4"/>
    <x v="4"/>
    <x v="0"/>
    <x v="4"/>
    <x v="4"/>
    <x v="4"/>
    <x v="3"/>
    <x v="4"/>
    <x v="4"/>
    <x v="3"/>
    <x v="3"/>
    <x v="4"/>
    <x v="4"/>
    <x v="3"/>
    <x v="1"/>
    <x v="611"/>
    <x v="1"/>
    <x v="425"/>
    <x v="3"/>
    <x v="0"/>
    <x v="4"/>
    <x v="2"/>
    <x v="4"/>
    <x v="1"/>
    <x v="2"/>
    <x v="2"/>
    <x v="68"/>
    <x v="99"/>
    <x v="1"/>
    <x v="55"/>
    <x v="1"/>
    <x v="4"/>
    <x v="2"/>
    <x v="13"/>
    <x v="1"/>
    <x v="50"/>
    <x v="20"/>
    <x v="50"/>
    <x v="21"/>
    <x v="62"/>
    <x v="1"/>
  </r>
  <r>
    <x v="1112"/>
    <x v="12"/>
    <x v="12"/>
    <x v="1"/>
    <x v="6"/>
    <x v="2"/>
    <x v="2"/>
    <x v="4"/>
    <x v="4"/>
    <x v="3"/>
    <x v="3"/>
    <x v="3"/>
    <x v="6"/>
    <x v="3"/>
    <x v="3"/>
    <x v="3"/>
    <x v="3"/>
    <x v="3"/>
    <x v="2"/>
    <x v="0"/>
    <x v="0"/>
    <x v="2"/>
    <x v="1"/>
    <x v="3"/>
    <x v="1"/>
    <x v="0"/>
    <x v="4"/>
    <x v="1"/>
    <x v="1"/>
    <x v="1"/>
    <x v="1"/>
    <x v="0"/>
    <x v="0"/>
    <x v="0"/>
    <x v="1"/>
    <x v="1"/>
    <x v="2"/>
    <x v="1"/>
    <x v="1"/>
    <x v="2"/>
    <x v="47"/>
    <x v="0"/>
    <x v="764"/>
    <x v="0"/>
    <x v="1"/>
    <x v="1"/>
    <x v="0"/>
    <x v="0"/>
    <x v="1"/>
    <x v="2"/>
    <x v="1"/>
    <x v="128"/>
    <x v="99"/>
    <x v="0"/>
    <x v="115"/>
    <x v="1"/>
    <x v="1"/>
    <x v="1"/>
    <x v="23"/>
    <x v="1"/>
    <x v="39"/>
    <x v="47"/>
    <x v="38"/>
    <x v="48"/>
    <x v="0"/>
    <x v="2"/>
  </r>
  <r>
    <x v="1115"/>
    <x v="12"/>
    <x v="12"/>
    <x v="1"/>
    <x v="6"/>
    <x v="2"/>
    <x v="2"/>
    <x v="4"/>
    <x v="4"/>
    <x v="3"/>
    <x v="3"/>
    <x v="3"/>
    <x v="6"/>
    <x v="3"/>
    <x v="3"/>
    <x v="3"/>
    <x v="3"/>
    <x v="3"/>
    <x v="2"/>
    <x v="1"/>
    <x v="2"/>
    <x v="2"/>
    <x v="1"/>
    <x v="2"/>
    <x v="2"/>
    <x v="1"/>
    <x v="4"/>
    <x v="1"/>
    <x v="2"/>
    <x v="3"/>
    <x v="1"/>
    <x v="0"/>
    <x v="0"/>
    <x v="0"/>
    <x v="1"/>
    <x v="0"/>
    <x v="2"/>
    <x v="1"/>
    <x v="0"/>
    <x v="2"/>
    <x v="323"/>
    <x v="0"/>
    <x v="359"/>
    <x v="0"/>
    <x v="0"/>
    <x v="4"/>
    <x v="0"/>
    <x v="1"/>
    <x v="0"/>
    <x v="1"/>
    <x v="1"/>
    <x v="128"/>
    <x v="99"/>
    <x v="0"/>
    <x v="115"/>
    <x v="0"/>
    <x v="1"/>
    <x v="1"/>
    <x v="27"/>
    <x v="1"/>
    <x v="46"/>
    <x v="47"/>
    <x v="45"/>
    <x v="48"/>
    <x v="10"/>
    <x v="2"/>
  </r>
  <r>
    <x v="1138"/>
    <x v="12"/>
    <x v="12"/>
    <x v="0"/>
    <x v="5"/>
    <x v="1"/>
    <x v="2"/>
    <x v="3"/>
    <x v="3"/>
    <x v="1"/>
    <x v="0"/>
    <x v="0"/>
    <x v="3"/>
    <x v="0"/>
    <x v="1"/>
    <x v="1"/>
    <x v="1"/>
    <x v="1"/>
    <x v="0"/>
    <x v="2"/>
    <x v="3"/>
    <x v="5"/>
    <x v="4"/>
    <x v="5"/>
    <x v="4"/>
    <x v="4"/>
    <x v="4"/>
    <x v="0"/>
    <x v="4"/>
    <x v="4"/>
    <x v="4"/>
    <x v="3"/>
    <x v="4"/>
    <x v="4"/>
    <x v="3"/>
    <x v="3"/>
    <x v="4"/>
    <x v="4"/>
    <x v="3"/>
    <x v="0"/>
    <x v="142"/>
    <x v="1"/>
    <x v="696"/>
    <x v="3"/>
    <x v="3"/>
    <x v="4"/>
    <x v="0"/>
    <x v="1"/>
    <x v="2"/>
    <x v="2"/>
    <x v="2"/>
    <x v="3"/>
    <x v="99"/>
    <x v="1"/>
    <x v="4"/>
    <x v="1"/>
    <x v="4"/>
    <x v="2"/>
    <x v="13"/>
    <x v="1"/>
    <x v="50"/>
    <x v="3"/>
    <x v="50"/>
    <x v="3"/>
    <x v="0"/>
    <x v="1"/>
  </r>
  <r>
    <x v="1173"/>
    <x v="12"/>
    <x v="12"/>
    <x v="1"/>
    <x v="6"/>
    <x v="2"/>
    <x v="2"/>
    <x v="4"/>
    <x v="4"/>
    <x v="3"/>
    <x v="3"/>
    <x v="3"/>
    <x v="6"/>
    <x v="3"/>
    <x v="3"/>
    <x v="3"/>
    <x v="3"/>
    <x v="3"/>
    <x v="2"/>
    <x v="1"/>
    <x v="0"/>
    <x v="3"/>
    <x v="2"/>
    <x v="4"/>
    <x v="1"/>
    <x v="3"/>
    <x v="0"/>
    <x v="1"/>
    <x v="1"/>
    <x v="1"/>
    <x v="1"/>
    <x v="0"/>
    <x v="0"/>
    <x v="2"/>
    <x v="1"/>
    <x v="0"/>
    <x v="2"/>
    <x v="0"/>
    <x v="0"/>
    <x v="0"/>
    <x v="1084"/>
    <x v="0"/>
    <x v="1069"/>
    <x v="0"/>
    <x v="1"/>
    <x v="4"/>
    <x v="2"/>
    <x v="4"/>
    <x v="2"/>
    <x v="2"/>
    <x v="2"/>
    <x v="63"/>
    <x v="99"/>
    <x v="1"/>
    <x v="50"/>
    <x v="1"/>
    <x v="4"/>
    <x v="4"/>
    <x v="28"/>
    <x v="1"/>
    <x v="49"/>
    <x v="47"/>
    <x v="49"/>
    <x v="48"/>
    <x v="99"/>
    <x v="0"/>
  </r>
  <r>
    <x v="1199"/>
    <x v="12"/>
    <x v="12"/>
    <x v="1"/>
    <x v="6"/>
    <x v="2"/>
    <x v="2"/>
    <x v="4"/>
    <x v="4"/>
    <x v="3"/>
    <x v="3"/>
    <x v="3"/>
    <x v="6"/>
    <x v="3"/>
    <x v="3"/>
    <x v="3"/>
    <x v="3"/>
    <x v="3"/>
    <x v="2"/>
    <x v="1"/>
    <x v="0"/>
    <x v="2"/>
    <x v="1"/>
    <x v="2"/>
    <x v="3"/>
    <x v="3"/>
    <x v="0"/>
    <x v="1"/>
    <x v="0"/>
    <x v="1"/>
    <x v="1"/>
    <x v="0"/>
    <x v="0"/>
    <x v="0"/>
    <x v="0"/>
    <x v="1"/>
    <x v="3"/>
    <x v="1"/>
    <x v="0"/>
    <x v="0"/>
    <x v="1084"/>
    <x v="0"/>
    <x v="1069"/>
    <x v="0"/>
    <x v="1"/>
    <x v="4"/>
    <x v="2"/>
    <x v="4"/>
    <x v="1"/>
    <x v="2"/>
    <x v="1"/>
    <x v="128"/>
    <x v="99"/>
    <x v="0"/>
    <x v="115"/>
    <x v="0"/>
    <x v="1"/>
    <x v="1"/>
    <x v="28"/>
    <x v="1"/>
    <x v="50"/>
    <x v="46"/>
    <x v="50"/>
    <x v="47"/>
    <x v="156"/>
    <x v="2"/>
  </r>
  <r>
    <x v="1216"/>
    <x v="12"/>
    <x v="12"/>
    <x v="1"/>
    <x v="6"/>
    <x v="2"/>
    <x v="2"/>
    <x v="4"/>
    <x v="4"/>
    <x v="3"/>
    <x v="3"/>
    <x v="3"/>
    <x v="6"/>
    <x v="3"/>
    <x v="3"/>
    <x v="3"/>
    <x v="3"/>
    <x v="3"/>
    <x v="2"/>
    <x v="0"/>
    <x v="0"/>
    <x v="2"/>
    <x v="1"/>
    <x v="2"/>
    <x v="2"/>
    <x v="2"/>
    <x v="4"/>
    <x v="1"/>
    <x v="1"/>
    <x v="1"/>
    <x v="1"/>
    <x v="0"/>
    <x v="0"/>
    <x v="1"/>
    <x v="0"/>
    <x v="1"/>
    <x v="2"/>
    <x v="0"/>
    <x v="0"/>
    <x v="0"/>
    <x v="1009"/>
    <x v="0"/>
    <x v="997"/>
    <x v="0"/>
    <x v="0"/>
    <x v="4"/>
    <x v="1"/>
    <x v="4"/>
    <x v="0"/>
    <x v="0"/>
    <x v="0"/>
    <x v="128"/>
    <x v="2"/>
    <x v="0"/>
    <x v="115"/>
    <x v="0"/>
    <x v="1"/>
    <x v="1"/>
    <x v="23"/>
    <x v="1"/>
    <x v="35"/>
    <x v="47"/>
    <x v="34"/>
    <x v="48"/>
    <x v="126"/>
    <x v="0"/>
  </r>
  <r>
    <x v="1267"/>
    <x v="12"/>
    <x v="12"/>
    <x v="1"/>
    <x v="6"/>
    <x v="2"/>
    <x v="2"/>
    <x v="4"/>
    <x v="4"/>
    <x v="3"/>
    <x v="3"/>
    <x v="3"/>
    <x v="6"/>
    <x v="3"/>
    <x v="3"/>
    <x v="3"/>
    <x v="3"/>
    <x v="3"/>
    <x v="2"/>
    <x v="1"/>
    <x v="2"/>
    <x v="3"/>
    <x v="2"/>
    <x v="3"/>
    <x v="1"/>
    <x v="2"/>
    <x v="4"/>
    <x v="1"/>
    <x v="3"/>
    <x v="3"/>
    <x v="0"/>
    <x v="0"/>
    <x v="3"/>
    <x v="0"/>
    <x v="0"/>
    <x v="1"/>
    <x v="2"/>
    <x v="0"/>
    <x v="1"/>
    <x v="1"/>
    <x v="1084"/>
    <x v="1"/>
    <x v="1069"/>
    <x v="0"/>
    <x v="0"/>
    <x v="5"/>
    <x v="0"/>
    <x v="2"/>
    <x v="2"/>
    <x v="2"/>
    <x v="2"/>
    <x v="27"/>
    <x v="99"/>
    <x v="1"/>
    <x v="69"/>
    <x v="1"/>
    <x v="3"/>
    <x v="4"/>
    <x v="20"/>
    <x v="1"/>
    <x v="21"/>
    <x v="47"/>
    <x v="20"/>
    <x v="48"/>
    <x v="127"/>
    <x v="2"/>
  </r>
  <r>
    <x v="1314"/>
    <x v="12"/>
    <x v="12"/>
    <x v="1"/>
    <x v="6"/>
    <x v="2"/>
    <x v="2"/>
    <x v="4"/>
    <x v="4"/>
    <x v="3"/>
    <x v="3"/>
    <x v="3"/>
    <x v="6"/>
    <x v="3"/>
    <x v="3"/>
    <x v="3"/>
    <x v="3"/>
    <x v="3"/>
    <x v="2"/>
    <x v="0"/>
    <x v="0"/>
    <x v="1"/>
    <x v="0"/>
    <x v="2"/>
    <x v="0"/>
    <x v="3"/>
    <x v="2"/>
    <x v="1"/>
    <x v="1"/>
    <x v="0"/>
    <x v="1"/>
    <x v="1"/>
    <x v="3"/>
    <x v="0"/>
    <x v="1"/>
    <x v="1"/>
    <x v="1"/>
    <x v="2"/>
    <x v="0"/>
    <x v="0"/>
    <x v="162"/>
    <x v="0"/>
    <x v="849"/>
    <x v="0"/>
    <x v="0"/>
    <x v="0"/>
    <x v="2"/>
    <x v="4"/>
    <x v="1"/>
    <x v="1"/>
    <x v="1"/>
    <x v="128"/>
    <x v="99"/>
    <x v="0"/>
    <x v="115"/>
    <x v="1"/>
    <x v="3"/>
    <x v="4"/>
    <x v="21"/>
    <x v="1"/>
    <x v="31"/>
    <x v="47"/>
    <x v="10"/>
    <x v="48"/>
    <x v="143"/>
    <x v="0"/>
  </r>
  <r>
    <x v="1315"/>
    <x v="12"/>
    <x v="12"/>
    <x v="1"/>
    <x v="6"/>
    <x v="2"/>
    <x v="2"/>
    <x v="4"/>
    <x v="4"/>
    <x v="3"/>
    <x v="3"/>
    <x v="3"/>
    <x v="6"/>
    <x v="3"/>
    <x v="3"/>
    <x v="3"/>
    <x v="3"/>
    <x v="3"/>
    <x v="2"/>
    <x v="0"/>
    <x v="1"/>
    <x v="2"/>
    <x v="1"/>
    <x v="2"/>
    <x v="2"/>
    <x v="1"/>
    <x v="4"/>
    <x v="1"/>
    <x v="0"/>
    <x v="1"/>
    <x v="1"/>
    <x v="0"/>
    <x v="0"/>
    <x v="2"/>
    <x v="1"/>
    <x v="1"/>
    <x v="2"/>
    <x v="0"/>
    <x v="1"/>
    <x v="1"/>
    <x v="931"/>
    <x v="1"/>
    <x v="890"/>
    <x v="3"/>
    <x v="0"/>
    <x v="4"/>
    <x v="0"/>
    <x v="1"/>
    <x v="1"/>
    <x v="1"/>
    <x v="1"/>
    <x v="128"/>
    <x v="99"/>
    <x v="0"/>
    <x v="115"/>
    <x v="0"/>
    <x v="1"/>
    <x v="1"/>
    <x v="15"/>
    <x v="1"/>
    <x v="11"/>
    <x v="47"/>
    <x v="10"/>
    <x v="48"/>
    <x v="205"/>
    <x v="0"/>
  </r>
  <r>
    <x v="1317"/>
    <x v="12"/>
    <x v="12"/>
    <x v="1"/>
    <x v="6"/>
    <x v="2"/>
    <x v="2"/>
    <x v="4"/>
    <x v="4"/>
    <x v="3"/>
    <x v="3"/>
    <x v="3"/>
    <x v="6"/>
    <x v="3"/>
    <x v="3"/>
    <x v="3"/>
    <x v="3"/>
    <x v="3"/>
    <x v="2"/>
    <x v="1"/>
    <x v="2"/>
    <x v="3"/>
    <x v="2"/>
    <x v="4"/>
    <x v="1"/>
    <x v="3"/>
    <x v="0"/>
    <x v="1"/>
    <x v="0"/>
    <x v="1"/>
    <x v="1"/>
    <x v="0"/>
    <x v="0"/>
    <x v="0"/>
    <x v="1"/>
    <x v="1"/>
    <x v="1"/>
    <x v="1"/>
    <x v="0"/>
    <x v="0"/>
    <x v="1084"/>
    <x v="1"/>
    <x v="1069"/>
    <x v="0"/>
    <x v="1"/>
    <x v="5"/>
    <x v="2"/>
    <x v="4"/>
    <x v="0"/>
    <x v="2"/>
    <x v="2"/>
    <x v="10"/>
    <x v="99"/>
    <x v="1"/>
    <x v="9"/>
    <x v="1"/>
    <x v="3"/>
    <x v="2"/>
    <x v="15"/>
    <x v="1"/>
    <x v="46"/>
    <x v="47"/>
    <x v="45"/>
    <x v="48"/>
    <x v="96"/>
    <x v="2"/>
  </r>
  <r>
    <x v="1320"/>
    <x v="12"/>
    <x v="12"/>
    <x v="1"/>
    <x v="6"/>
    <x v="2"/>
    <x v="2"/>
    <x v="4"/>
    <x v="4"/>
    <x v="3"/>
    <x v="3"/>
    <x v="3"/>
    <x v="6"/>
    <x v="3"/>
    <x v="3"/>
    <x v="3"/>
    <x v="3"/>
    <x v="3"/>
    <x v="2"/>
    <x v="1"/>
    <x v="2"/>
    <x v="2"/>
    <x v="1"/>
    <x v="2"/>
    <x v="2"/>
    <x v="2"/>
    <x v="4"/>
    <x v="1"/>
    <x v="0"/>
    <x v="1"/>
    <x v="2"/>
    <x v="1"/>
    <x v="0"/>
    <x v="2"/>
    <x v="0"/>
    <x v="1"/>
    <x v="2"/>
    <x v="0"/>
    <x v="0"/>
    <x v="1"/>
    <x v="231"/>
    <x v="1"/>
    <x v="52"/>
    <x v="1"/>
    <x v="1"/>
    <x v="5"/>
    <x v="4"/>
    <x v="1"/>
    <x v="1"/>
    <x v="1"/>
    <x v="1"/>
    <x v="128"/>
    <x v="99"/>
    <x v="0"/>
    <x v="115"/>
    <x v="0"/>
    <x v="1"/>
    <x v="1"/>
    <x v="22"/>
    <x v="0"/>
    <x v="49"/>
    <x v="47"/>
    <x v="49"/>
    <x v="48"/>
    <x v="126"/>
    <x v="0"/>
  </r>
  <r>
    <x v="1335"/>
    <x v="12"/>
    <x v="12"/>
    <x v="1"/>
    <x v="6"/>
    <x v="2"/>
    <x v="2"/>
    <x v="4"/>
    <x v="4"/>
    <x v="3"/>
    <x v="3"/>
    <x v="3"/>
    <x v="6"/>
    <x v="3"/>
    <x v="3"/>
    <x v="3"/>
    <x v="3"/>
    <x v="3"/>
    <x v="2"/>
    <x v="0"/>
    <x v="0"/>
    <x v="2"/>
    <x v="1"/>
    <x v="2"/>
    <x v="2"/>
    <x v="1"/>
    <x v="4"/>
    <x v="1"/>
    <x v="2"/>
    <x v="0"/>
    <x v="2"/>
    <x v="1"/>
    <x v="0"/>
    <x v="2"/>
    <x v="1"/>
    <x v="1"/>
    <x v="2"/>
    <x v="2"/>
    <x v="1"/>
    <x v="0"/>
    <x v="202"/>
    <x v="1"/>
    <x v="41"/>
    <x v="3"/>
    <x v="3"/>
    <x v="1"/>
    <x v="4"/>
    <x v="1"/>
    <x v="1"/>
    <x v="1"/>
    <x v="1"/>
    <x v="128"/>
    <x v="99"/>
    <x v="0"/>
    <x v="115"/>
    <x v="0"/>
    <x v="1"/>
    <x v="1"/>
    <x v="30"/>
    <x v="1"/>
    <x v="49"/>
    <x v="47"/>
    <x v="49"/>
    <x v="48"/>
    <x v="155"/>
    <x v="0"/>
  </r>
  <r>
    <x v="1348"/>
    <x v="12"/>
    <x v="12"/>
    <x v="1"/>
    <x v="6"/>
    <x v="2"/>
    <x v="2"/>
    <x v="4"/>
    <x v="4"/>
    <x v="3"/>
    <x v="3"/>
    <x v="3"/>
    <x v="6"/>
    <x v="3"/>
    <x v="3"/>
    <x v="3"/>
    <x v="3"/>
    <x v="3"/>
    <x v="2"/>
    <x v="0"/>
    <x v="0"/>
    <x v="2"/>
    <x v="1"/>
    <x v="2"/>
    <x v="3"/>
    <x v="2"/>
    <x v="4"/>
    <x v="1"/>
    <x v="1"/>
    <x v="1"/>
    <x v="1"/>
    <x v="0"/>
    <x v="0"/>
    <x v="2"/>
    <x v="0"/>
    <x v="1"/>
    <x v="2"/>
    <x v="0"/>
    <x v="0"/>
    <x v="0"/>
    <x v="571"/>
    <x v="1"/>
    <x v="200"/>
    <x v="0"/>
    <x v="0"/>
    <x v="4"/>
    <x v="4"/>
    <x v="0"/>
    <x v="1"/>
    <x v="0"/>
    <x v="1"/>
    <x v="128"/>
    <x v="99"/>
    <x v="0"/>
    <x v="115"/>
    <x v="0"/>
    <x v="1"/>
    <x v="1"/>
    <x v="14"/>
    <x v="1"/>
    <x v="49"/>
    <x v="47"/>
    <x v="49"/>
    <x v="48"/>
    <x v="206"/>
    <x v="2"/>
  </r>
  <r>
    <x v="1352"/>
    <x v="12"/>
    <x v="12"/>
    <x v="1"/>
    <x v="6"/>
    <x v="2"/>
    <x v="2"/>
    <x v="4"/>
    <x v="4"/>
    <x v="3"/>
    <x v="3"/>
    <x v="3"/>
    <x v="6"/>
    <x v="3"/>
    <x v="3"/>
    <x v="3"/>
    <x v="3"/>
    <x v="3"/>
    <x v="2"/>
    <x v="1"/>
    <x v="1"/>
    <x v="2"/>
    <x v="1"/>
    <x v="2"/>
    <x v="2"/>
    <x v="1"/>
    <x v="4"/>
    <x v="1"/>
    <x v="1"/>
    <x v="1"/>
    <x v="1"/>
    <x v="0"/>
    <x v="0"/>
    <x v="1"/>
    <x v="0"/>
    <x v="2"/>
    <x v="3"/>
    <x v="1"/>
    <x v="2"/>
    <x v="2"/>
    <x v="61"/>
    <x v="1"/>
    <x v="81"/>
    <x v="3"/>
    <x v="3"/>
    <x v="5"/>
    <x v="4"/>
    <x v="3"/>
    <x v="1"/>
    <x v="1"/>
    <x v="1"/>
    <x v="128"/>
    <x v="99"/>
    <x v="0"/>
    <x v="115"/>
    <x v="0"/>
    <x v="1"/>
    <x v="1"/>
    <x v="38"/>
    <x v="1"/>
    <x v="49"/>
    <x v="47"/>
    <x v="49"/>
    <x v="48"/>
    <x v="162"/>
    <x v="1"/>
  </r>
  <r>
    <x v="1354"/>
    <x v="12"/>
    <x v="12"/>
    <x v="1"/>
    <x v="6"/>
    <x v="2"/>
    <x v="2"/>
    <x v="4"/>
    <x v="4"/>
    <x v="3"/>
    <x v="3"/>
    <x v="3"/>
    <x v="6"/>
    <x v="3"/>
    <x v="3"/>
    <x v="3"/>
    <x v="3"/>
    <x v="3"/>
    <x v="2"/>
    <x v="1"/>
    <x v="2"/>
    <x v="2"/>
    <x v="1"/>
    <x v="2"/>
    <x v="2"/>
    <x v="3"/>
    <x v="0"/>
    <x v="1"/>
    <x v="1"/>
    <x v="1"/>
    <x v="1"/>
    <x v="0"/>
    <x v="0"/>
    <x v="3"/>
    <x v="1"/>
    <x v="1"/>
    <x v="1"/>
    <x v="1"/>
    <x v="1"/>
    <x v="0"/>
    <x v="1052"/>
    <x v="1"/>
    <x v="118"/>
    <x v="0"/>
    <x v="1"/>
    <x v="4"/>
    <x v="2"/>
    <x v="4"/>
    <x v="0"/>
    <x v="1"/>
    <x v="1"/>
    <x v="128"/>
    <x v="99"/>
    <x v="0"/>
    <x v="115"/>
    <x v="1"/>
    <x v="1"/>
    <x v="1"/>
    <x v="16"/>
    <x v="0"/>
    <x v="49"/>
    <x v="47"/>
    <x v="49"/>
    <x v="48"/>
    <x v="117"/>
    <x v="0"/>
  </r>
  <r>
    <x v="85"/>
    <x v="11"/>
    <x v="11"/>
    <x v="1"/>
    <x v="6"/>
    <x v="2"/>
    <x v="2"/>
    <x v="4"/>
    <x v="4"/>
    <x v="3"/>
    <x v="3"/>
    <x v="3"/>
    <x v="6"/>
    <x v="3"/>
    <x v="3"/>
    <x v="3"/>
    <x v="3"/>
    <x v="3"/>
    <x v="2"/>
    <x v="1"/>
    <x v="0"/>
    <x v="0"/>
    <x v="0"/>
    <x v="3"/>
    <x v="0"/>
    <x v="3"/>
    <x v="0"/>
    <x v="1"/>
    <x v="0"/>
    <x v="1"/>
    <x v="0"/>
    <x v="0"/>
    <x v="0"/>
    <x v="1"/>
    <x v="1"/>
    <x v="1"/>
    <x v="0"/>
    <x v="2"/>
    <x v="0"/>
    <x v="2"/>
    <x v="1084"/>
    <x v="0"/>
    <x v="788"/>
    <x v="1"/>
    <x v="1"/>
    <x v="4"/>
    <x v="2"/>
    <x v="4"/>
    <x v="0"/>
    <x v="2"/>
    <x v="0"/>
    <x v="128"/>
    <x v="2"/>
    <x v="1"/>
    <x v="89"/>
    <x v="1"/>
    <x v="4"/>
    <x v="2"/>
    <x v="14"/>
    <x v="1"/>
    <x v="21"/>
    <x v="47"/>
    <x v="49"/>
    <x v="48"/>
    <x v="126"/>
    <x v="0"/>
  </r>
  <r>
    <x v="156"/>
    <x v="11"/>
    <x v="11"/>
    <x v="1"/>
    <x v="6"/>
    <x v="2"/>
    <x v="2"/>
    <x v="4"/>
    <x v="4"/>
    <x v="3"/>
    <x v="3"/>
    <x v="3"/>
    <x v="6"/>
    <x v="3"/>
    <x v="3"/>
    <x v="3"/>
    <x v="3"/>
    <x v="3"/>
    <x v="2"/>
    <x v="0"/>
    <x v="0"/>
    <x v="1"/>
    <x v="2"/>
    <x v="1"/>
    <x v="0"/>
    <x v="3"/>
    <x v="0"/>
    <x v="1"/>
    <x v="1"/>
    <x v="1"/>
    <x v="1"/>
    <x v="0"/>
    <x v="1"/>
    <x v="3"/>
    <x v="0"/>
    <x v="0"/>
    <x v="1"/>
    <x v="1"/>
    <x v="0"/>
    <x v="1"/>
    <x v="1084"/>
    <x v="1"/>
    <x v="1069"/>
    <x v="3"/>
    <x v="3"/>
    <x v="4"/>
    <x v="0"/>
    <x v="2"/>
    <x v="2"/>
    <x v="0"/>
    <x v="2"/>
    <x v="41"/>
    <x v="99"/>
    <x v="1"/>
    <x v="30"/>
    <x v="1"/>
    <x v="3"/>
    <x v="4"/>
    <x v="26"/>
    <x v="1"/>
    <x v="28"/>
    <x v="47"/>
    <x v="27"/>
    <x v="48"/>
    <x v="190"/>
    <x v="1"/>
  </r>
  <r>
    <x v="195"/>
    <x v="11"/>
    <x v="11"/>
    <x v="1"/>
    <x v="6"/>
    <x v="2"/>
    <x v="2"/>
    <x v="4"/>
    <x v="4"/>
    <x v="3"/>
    <x v="3"/>
    <x v="3"/>
    <x v="6"/>
    <x v="3"/>
    <x v="3"/>
    <x v="3"/>
    <x v="3"/>
    <x v="3"/>
    <x v="2"/>
    <x v="0"/>
    <x v="0"/>
    <x v="2"/>
    <x v="1"/>
    <x v="2"/>
    <x v="2"/>
    <x v="1"/>
    <x v="4"/>
    <x v="1"/>
    <x v="2"/>
    <x v="3"/>
    <x v="1"/>
    <x v="0"/>
    <x v="1"/>
    <x v="0"/>
    <x v="0"/>
    <x v="0"/>
    <x v="1"/>
    <x v="1"/>
    <x v="2"/>
    <x v="0"/>
    <x v="1084"/>
    <x v="1"/>
    <x v="1069"/>
    <x v="3"/>
    <x v="3"/>
    <x v="1"/>
    <x v="4"/>
    <x v="3"/>
    <x v="1"/>
    <x v="2"/>
    <x v="1"/>
    <x v="128"/>
    <x v="99"/>
    <x v="1"/>
    <x v="102"/>
    <x v="1"/>
    <x v="1"/>
    <x v="1"/>
    <x v="16"/>
    <x v="1"/>
    <x v="50"/>
    <x v="24"/>
    <x v="50"/>
    <x v="25"/>
    <x v="15"/>
    <x v="0"/>
  </r>
  <r>
    <x v="258"/>
    <x v="11"/>
    <x v="11"/>
    <x v="1"/>
    <x v="6"/>
    <x v="2"/>
    <x v="2"/>
    <x v="4"/>
    <x v="4"/>
    <x v="3"/>
    <x v="3"/>
    <x v="3"/>
    <x v="6"/>
    <x v="3"/>
    <x v="3"/>
    <x v="3"/>
    <x v="3"/>
    <x v="3"/>
    <x v="2"/>
    <x v="1"/>
    <x v="0"/>
    <x v="1"/>
    <x v="0"/>
    <x v="3"/>
    <x v="0"/>
    <x v="3"/>
    <x v="3"/>
    <x v="1"/>
    <x v="1"/>
    <x v="1"/>
    <x v="1"/>
    <x v="0"/>
    <x v="0"/>
    <x v="3"/>
    <x v="0"/>
    <x v="1"/>
    <x v="1"/>
    <x v="1"/>
    <x v="0"/>
    <x v="2"/>
    <x v="1084"/>
    <x v="0"/>
    <x v="1069"/>
    <x v="3"/>
    <x v="0"/>
    <x v="5"/>
    <x v="0"/>
    <x v="2"/>
    <x v="2"/>
    <x v="2"/>
    <x v="2"/>
    <x v="83"/>
    <x v="99"/>
    <x v="1"/>
    <x v="69"/>
    <x v="1"/>
    <x v="4"/>
    <x v="2"/>
    <x v="28"/>
    <x v="1"/>
    <x v="49"/>
    <x v="47"/>
    <x v="49"/>
    <x v="48"/>
    <x v="126"/>
    <x v="2"/>
  </r>
  <r>
    <x v="370"/>
    <x v="11"/>
    <x v="11"/>
    <x v="0"/>
    <x v="2"/>
    <x v="0"/>
    <x v="1"/>
    <x v="1"/>
    <x v="3"/>
    <x v="1"/>
    <x v="1"/>
    <x v="0"/>
    <x v="4"/>
    <x v="2"/>
    <x v="0"/>
    <x v="2"/>
    <x v="0"/>
    <x v="1"/>
    <x v="1"/>
    <x v="2"/>
    <x v="3"/>
    <x v="5"/>
    <x v="4"/>
    <x v="5"/>
    <x v="4"/>
    <x v="4"/>
    <x v="4"/>
    <x v="0"/>
    <x v="4"/>
    <x v="4"/>
    <x v="4"/>
    <x v="3"/>
    <x v="4"/>
    <x v="4"/>
    <x v="3"/>
    <x v="3"/>
    <x v="4"/>
    <x v="4"/>
    <x v="3"/>
    <x v="0"/>
    <x v="690"/>
    <x v="1"/>
    <x v="910"/>
    <x v="0"/>
    <x v="0"/>
    <x v="4"/>
    <x v="4"/>
    <x v="2"/>
    <x v="2"/>
    <x v="2"/>
    <x v="2"/>
    <x v="10"/>
    <x v="99"/>
    <x v="1"/>
    <x v="3"/>
    <x v="1"/>
    <x v="4"/>
    <x v="2"/>
    <x v="11"/>
    <x v="0"/>
    <x v="50"/>
    <x v="35"/>
    <x v="50"/>
    <x v="36"/>
    <x v="16"/>
    <x v="1"/>
  </r>
  <r>
    <x v="442"/>
    <x v="11"/>
    <x v="11"/>
    <x v="1"/>
    <x v="6"/>
    <x v="2"/>
    <x v="2"/>
    <x v="4"/>
    <x v="4"/>
    <x v="3"/>
    <x v="3"/>
    <x v="3"/>
    <x v="6"/>
    <x v="3"/>
    <x v="3"/>
    <x v="3"/>
    <x v="3"/>
    <x v="3"/>
    <x v="2"/>
    <x v="1"/>
    <x v="0"/>
    <x v="1"/>
    <x v="3"/>
    <x v="1"/>
    <x v="2"/>
    <x v="3"/>
    <x v="1"/>
    <x v="1"/>
    <x v="1"/>
    <x v="3"/>
    <x v="1"/>
    <x v="0"/>
    <x v="0"/>
    <x v="3"/>
    <x v="0"/>
    <x v="1"/>
    <x v="1"/>
    <x v="1"/>
    <x v="1"/>
    <x v="2"/>
    <x v="1084"/>
    <x v="1"/>
    <x v="1069"/>
    <x v="3"/>
    <x v="3"/>
    <x v="4"/>
    <x v="4"/>
    <x v="3"/>
    <x v="2"/>
    <x v="2"/>
    <x v="2"/>
    <x v="70"/>
    <x v="99"/>
    <x v="1"/>
    <x v="69"/>
    <x v="1"/>
    <x v="0"/>
    <x v="4"/>
    <x v="13"/>
    <x v="1"/>
    <x v="8"/>
    <x v="47"/>
    <x v="7"/>
    <x v="48"/>
    <x v="72"/>
    <x v="2"/>
  </r>
  <r>
    <x v="456"/>
    <x v="11"/>
    <x v="11"/>
    <x v="1"/>
    <x v="6"/>
    <x v="2"/>
    <x v="2"/>
    <x v="4"/>
    <x v="4"/>
    <x v="3"/>
    <x v="3"/>
    <x v="3"/>
    <x v="6"/>
    <x v="3"/>
    <x v="3"/>
    <x v="3"/>
    <x v="3"/>
    <x v="3"/>
    <x v="2"/>
    <x v="1"/>
    <x v="1"/>
    <x v="2"/>
    <x v="1"/>
    <x v="2"/>
    <x v="2"/>
    <x v="3"/>
    <x v="0"/>
    <x v="1"/>
    <x v="0"/>
    <x v="1"/>
    <x v="2"/>
    <x v="1"/>
    <x v="0"/>
    <x v="2"/>
    <x v="1"/>
    <x v="2"/>
    <x v="2"/>
    <x v="0"/>
    <x v="0"/>
    <x v="1"/>
    <x v="1036"/>
    <x v="1"/>
    <x v="1019"/>
    <x v="3"/>
    <x v="0"/>
    <x v="4"/>
    <x v="4"/>
    <x v="1"/>
    <x v="1"/>
    <x v="1"/>
    <x v="1"/>
    <x v="128"/>
    <x v="99"/>
    <x v="0"/>
    <x v="115"/>
    <x v="0"/>
    <x v="1"/>
    <x v="1"/>
    <x v="18"/>
    <x v="1"/>
    <x v="22"/>
    <x v="47"/>
    <x v="21"/>
    <x v="48"/>
    <x v="126"/>
    <x v="2"/>
  </r>
  <r>
    <x v="470"/>
    <x v="11"/>
    <x v="11"/>
    <x v="1"/>
    <x v="6"/>
    <x v="2"/>
    <x v="2"/>
    <x v="4"/>
    <x v="4"/>
    <x v="3"/>
    <x v="3"/>
    <x v="3"/>
    <x v="6"/>
    <x v="3"/>
    <x v="3"/>
    <x v="3"/>
    <x v="3"/>
    <x v="3"/>
    <x v="2"/>
    <x v="1"/>
    <x v="1"/>
    <x v="2"/>
    <x v="1"/>
    <x v="2"/>
    <x v="2"/>
    <x v="3"/>
    <x v="0"/>
    <x v="1"/>
    <x v="0"/>
    <x v="1"/>
    <x v="1"/>
    <x v="0"/>
    <x v="0"/>
    <x v="0"/>
    <x v="0"/>
    <x v="1"/>
    <x v="2"/>
    <x v="1"/>
    <x v="0"/>
    <x v="0"/>
    <x v="277"/>
    <x v="1"/>
    <x v="194"/>
    <x v="0"/>
    <x v="0"/>
    <x v="0"/>
    <x v="2"/>
    <x v="4"/>
    <x v="0"/>
    <x v="0"/>
    <x v="0"/>
    <x v="128"/>
    <x v="18"/>
    <x v="0"/>
    <x v="115"/>
    <x v="0"/>
    <x v="1"/>
    <x v="1"/>
    <x v="13"/>
    <x v="1"/>
    <x v="49"/>
    <x v="47"/>
    <x v="49"/>
    <x v="48"/>
    <x v="6"/>
    <x v="0"/>
  </r>
  <r>
    <x v="587"/>
    <x v="11"/>
    <x v="11"/>
    <x v="1"/>
    <x v="6"/>
    <x v="2"/>
    <x v="2"/>
    <x v="4"/>
    <x v="4"/>
    <x v="3"/>
    <x v="3"/>
    <x v="3"/>
    <x v="6"/>
    <x v="3"/>
    <x v="3"/>
    <x v="3"/>
    <x v="3"/>
    <x v="3"/>
    <x v="2"/>
    <x v="1"/>
    <x v="0"/>
    <x v="2"/>
    <x v="1"/>
    <x v="2"/>
    <x v="2"/>
    <x v="1"/>
    <x v="4"/>
    <x v="1"/>
    <x v="0"/>
    <x v="1"/>
    <x v="0"/>
    <x v="0"/>
    <x v="0"/>
    <x v="0"/>
    <x v="1"/>
    <x v="1"/>
    <x v="2"/>
    <x v="0"/>
    <x v="1"/>
    <x v="2"/>
    <x v="31"/>
    <x v="0"/>
    <x v="133"/>
    <x v="0"/>
    <x v="0"/>
    <x v="1"/>
    <x v="0"/>
    <x v="1"/>
    <x v="0"/>
    <x v="1"/>
    <x v="0"/>
    <x v="128"/>
    <x v="73"/>
    <x v="0"/>
    <x v="115"/>
    <x v="0"/>
    <x v="1"/>
    <x v="1"/>
    <x v="18"/>
    <x v="1"/>
    <x v="21"/>
    <x v="47"/>
    <x v="20"/>
    <x v="48"/>
    <x v="96"/>
    <x v="2"/>
  </r>
  <r>
    <x v="601"/>
    <x v="11"/>
    <x v="11"/>
    <x v="1"/>
    <x v="6"/>
    <x v="2"/>
    <x v="2"/>
    <x v="4"/>
    <x v="4"/>
    <x v="3"/>
    <x v="3"/>
    <x v="3"/>
    <x v="6"/>
    <x v="3"/>
    <x v="3"/>
    <x v="3"/>
    <x v="3"/>
    <x v="3"/>
    <x v="2"/>
    <x v="1"/>
    <x v="0"/>
    <x v="2"/>
    <x v="1"/>
    <x v="2"/>
    <x v="2"/>
    <x v="1"/>
    <x v="4"/>
    <x v="1"/>
    <x v="0"/>
    <x v="2"/>
    <x v="1"/>
    <x v="0"/>
    <x v="0"/>
    <x v="2"/>
    <x v="1"/>
    <x v="1"/>
    <x v="2"/>
    <x v="0"/>
    <x v="1"/>
    <x v="0"/>
    <x v="875"/>
    <x v="0"/>
    <x v="29"/>
    <x v="0"/>
    <x v="1"/>
    <x v="1"/>
    <x v="1"/>
    <x v="4"/>
    <x v="1"/>
    <x v="1"/>
    <x v="1"/>
    <x v="128"/>
    <x v="99"/>
    <x v="0"/>
    <x v="115"/>
    <x v="0"/>
    <x v="1"/>
    <x v="1"/>
    <x v="22"/>
    <x v="1"/>
    <x v="50"/>
    <x v="29"/>
    <x v="50"/>
    <x v="30"/>
    <x v="205"/>
    <x v="2"/>
  </r>
  <r>
    <x v="629"/>
    <x v="11"/>
    <x v="11"/>
    <x v="1"/>
    <x v="6"/>
    <x v="2"/>
    <x v="2"/>
    <x v="4"/>
    <x v="4"/>
    <x v="3"/>
    <x v="3"/>
    <x v="3"/>
    <x v="6"/>
    <x v="3"/>
    <x v="3"/>
    <x v="3"/>
    <x v="3"/>
    <x v="3"/>
    <x v="2"/>
    <x v="0"/>
    <x v="0"/>
    <x v="1"/>
    <x v="1"/>
    <x v="1"/>
    <x v="2"/>
    <x v="2"/>
    <x v="4"/>
    <x v="1"/>
    <x v="1"/>
    <x v="1"/>
    <x v="1"/>
    <x v="0"/>
    <x v="0"/>
    <x v="2"/>
    <x v="1"/>
    <x v="1"/>
    <x v="1"/>
    <x v="2"/>
    <x v="0"/>
    <x v="0"/>
    <x v="115"/>
    <x v="1"/>
    <x v="919"/>
    <x v="3"/>
    <x v="3"/>
    <x v="5"/>
    <x v="0"/>
    <x v="3"/>
    <x v="2"/>
    <x v="0"/>
    <x v="0"/>
    <x v="128"/>
    <x v="89"/>
    <x v="0"/>
    <x v="115"/>
    <x v="0"/>
    <x v="4"/>
    <x v="4"/>
    <x v="28"/>
    <x v="1"/>
    <x v="49"/>
    <x v="47"/>
    <x v="49"/>
    <x v="48"/>
    <x v="110"/>
    <x v="1"/>
  </r>
  <r>
    <x v="650"/>
    <x v="11"/>
    <x v="11"/>
    <x v="1"/>
    <x v="6"/>
    <x v="2"/>
    <x v="2"/>
    <x v="4"/>
    <x v="4"/>
    <x v="3"/>
    <x v="3"/>
    <x v="3"/>
    <x v="6"/>
    <x v="3"/>
    <x v="3"/>
    <x v="3"/>
    <x v="3"/>
    <x v="3"/>
    <x v="2"/>
    <x v="1"/>
    <x v="2"/>
    <x v="1"/>
    <x v="1"/>
    <x v="1"/>
    <x v="2"/>
    <x v="3"/>
    <x v="2"/>
    <x v="1"/>
    <x v="1"/>
    <x v="1"/>
    <x v="1"/>
    <x v="0"/>
    <x v="0"/>
    <x v="3"/>
    <x v="1"/>
    <x v="0"/>
    <x v="1"/>
    <x v="1"/>
    <x v="1"/>
    <x v="1"/>
    <x v="847"/>
    <x v="1"/>
    <x v="640"/>
    <x v="3"/>
    <x v="3"/>
    <x v="3"/>
    <x v="4"/>
    <x v="0"/>
    <x v="0"/>
    <x v="0"/>
    <x v="2"/>
    <x v="128"/>
    <x v="99"/>
    <x v="0"/>
    <x v="115"/>
    <x v="1"/>
    <x v="1"/>
    <x v="1"/>
    <x v="18"/>
    <x v="1"/>
    <x v="49"/>
    <x v="47"/>
    <x v="49"/>
    <x v="48"/>
    <x v="126"/>
    <x v="2"/>
  </r>
  <r>
    <x v="699"/>
    <x v="11"/>
    <x v="11"/>
    <x v="1"/>
    <x v="6"/>
    <x v="2"/>
    <x v="2"/>
    <x v="4"/>
    <x v="4"/>
    <x v="3"/>
    <x v="3"/>
    <x v="3"/>
    <x v="6"/>
    <x v="3"/>
    <x v="3"/>
    <x v="3"/>
    <x v="3"/>
    <x v="3"/>
    <x v="2"/>
    <x v="1"/>
    <x v="0"/>
    <x v="2"/>
    <x v="2"/>
    <x v="2"/>
    <x v="2"/>
    <x v="3"/>
    <x v="1"/>
    <x v="1"/>
    <x v="3"/>
    <x v="0"/>
    <x v="1"/>
    <x v="0"/>
    <x v="3"/>
    <x v="2"/>
    <x v="1"/>
    <x v="0"/>
    <x v="2"/>
    <x v="0"/>
    <x v="0"/>
    <x v="0"/>
    <x v="538"/>
    <x v="0"/>
    <x v="446"/>
    <x v="1"/>
    <x v="0"/>
    <x v="3"/>
    <x v="2"/>
    <x v="4"/>
    <x v="1"/>
    <x v="0"/>
    <x v="0"/>
    <x v="128"/>
    <x v="63"/>
    <x v="0"/>
    <x v="115"/>
    <x v="0"/>
    <x v="1"/>
    <x v="4"/>
    <x v="13"/>
    <x v="1"/>
    <x v="46"/>
    <x v="47"/>
    <x v="45"/>
    <x v="48"/>
    <x v="0"/>
    <x v="2"/>
  </r>
  <r>
    <x v="717"/>
    <x v="11"/>
    <x v="11"/>
    <x v="1"/>
    <x v="6"/>
    <x v="2"/>
    <x v="2"/>
    <x v="4"/>
    <x v="4"/>
    <x v="3"/>
    <x v="3"/>
    <x v="3"/>
    <x v="6"/>
    <x v="3"/>
    <x v="3"/>
    <x v="3"/>
    <x v="3"/>
    <x v="3"/>
    <x v="2"/>
    <x v="1"/>
    <x v="0"/>
    <x v="2"/>
    <x v="1"/>
    <x v="2"/>
    <x v="1"/>
    <x v="3"/>
    <x v="0"/>
    <x v="1"/>
    <x v="1"/>
    <x v="1"/>
    <x v="1"/>
    <x v="0"/>
    <x v="0"/>
    <x v="2"/>
    <x v="0"/>
    <x v="1"/>
    <x v="2"/>
    <x v="0"/>
    <x v="0"/>
    <x v="2"/>
    <x v="605"/>
    <x v="2"/>
    <x v="538"/>
    <x v="0"/>
    <x v="0"/>
    <x v="4"/>
    <x v="2"/>
    <x v="4"/>
    <x v="1"/>
    <x v="0"/>
    <x v="0"/>
    <x v="128"/>
    <x v="24"/>
    <x v="0"/>
    <x v="115"/>
    <x v="0"/>
    <x v="1"/>
    <x v="3"/>
    <x v="23"/>
    <x v="1"/>
    <x v="17"/>
    <x v="47"/>
    <x v="16"/>
    <x v="48"/>
    <x v="99"/>
    <x v="2"/>
  </r>
  <r>
    <x v="739"/>
    <x v="11"/>
    <x v="11"/>
    <x v="1"/>
    <x v="6"/>
    <x v="2"/>
    <x v="2"/>
    <x v="4"/>
    <x v="4"/>
    <x v="3"/>
    <x v="3"/>
    <x v="3"/>
    <x v="6"/>
    <x v="3"/>
    <x v="3"/>
    <x v="3"/>
    <x v="3"/>
    <x v="3"/>
    <x v="2"/>
    <x v="1"/>
    <x v="2"/>
    <x v="0"/>
    <x v="1"/>
    <x v="2"/>
    <x v="2"/>
    <x v="2"/>
    <x v="4"/>
    <x v="1"/>
    <x v="0"/>
    <x v="1"/>
    <x v="1"/>
    <x v="1"/>
    <x v="3"/>
    <x v="1"/>
    <x v="0"/>
    <x v="1"/>
    <x v="2"/>
    <x v="2"/>
    <x v="1"/>
    <x v="0"/>
    <x v="165"/>
    <x v="0"/>
    <x v="21"/>
    <x v="1"/>
    <x v="0"/>
    <x v="1"/>
    <x v="2"/>
    <x v="4"/>
    <x v="1"/>
    <x v="2"/>
    <x v="0"/>
    <x v="128"/>
    <x v="25"/>
    <x v="1"/>
    <x v="69"/>
    <x v="1"/>
    <x v="4"/>
    <x v="2"/>
    <x v="13"/>
    <x v="1"/>
    <x v="49"/>
    <x v="47"/>
    <x v="49"/>
    <x v="48"/>
    <x v="0"/>
    <x v="0"/>
  </r>
  <r>
    <x v="784"/>
    <x v="11"/>
    <x v="11"/>
    <x v="1"/>
    <x v="6"/>
    <x v="2"/>
    <x v="2"/>
    <x v="4"/>
    <x v="4"/>
    <x v="3"/>
    <x v="3"/>
    <x v="3"/>
    <x v="6"/>
    <x v="3"/>
    <x v="3"/>
    <x v="3"/>
    <x v="3"/>
    <x v="3"/>
    <x v="2"/>
    <x v="1"/>
    <x v="1"/>
    <x v="3"/>
    <x v="2"/>
    <x v="3"/>
    <x v="1"/>
    <x v="0"/>
    <x v="4"/>
    <x v="1"/>
    <x v="1"/>
    <x v="1"/>
    <x v="1"/>
    <x v="0"/>
    <x v="0"/>
    <x v="1"/>
    <x v="1"/>
    <x v="1"/>
    <x v="2"/>
    <x v="0"/>
    <x v="1"/>
    <x v="0"/>
    <x v="767"/>
    <x v="1"/>
    <x v="749"/>
    <x v="0"/>
    <x v="0"/>
    <x v="5"/>
    <x v="0"/>
    <x v="2"/>
    <x v="1"/>
    <x v="2"/>
    <x v="1"/>
    <x v="128"/>
    <x v="99"/>
    <x v="1"/>
    <x v="3"/>
    <x v="1"/>
    <x v="3"/>
    <x v="3"/>
    <x v="16"/>
    <x v="1"/>
    <x v="47"/>
    <x v="47"/>
    <x v="46"/>
    <x v="48"/>
    <x v="132"/>
    <x v="0"/>
  </r>
  <r>
    <x v="907"/>
    <x v="11"/>
    <x v="11"/>
    <x v="1"/>
    <x v="6"/>
    <x v="2"/>
    <x v="2"/>
    <x v="4"/>
    <x v="4"/>
    <x v="3"/>
    <x v="3"/>
    <x v="3"/>
    <x v="6"/>
    <x v="3"/>
    <x v="3"/>
    <x v="3"/>
    <x v="3"/>
    <x v="3"/>
    <x v="2"/>
    <x v="1"/>
    <x v="0"/>
    <x v="3"/>
    <x v="2"/>
    <x v="2"/>
    <x v="2"/>
    <x v="3"/>
    <x v="0"/>
    <x v="1"/>
    <x v="1"/>
    <x v="1"/>
    <x v="1"/>
    <x v="0"/>
    <x v="0"/>
    <x v="0"/>
    <x v="0"/>
    <x v="1"/>
    <x v="1"/>
    <x v="1"/>
    <x v="1"/>
    <x v="0"/>
    <x v="643"/>
    <x v="1"/>
    <x v="569"/>
    <x v="0"/>
    <x v="1"/>
    <x v="5"/>
    <x v="0"/>
    <x v="1"/>
    <x v="1"/>
    <x v="2"/>
    <x v="1"/>
    <x v="128"/>
    <x v="99"/>
    <x v="0"/>
    <x v="115"/>
    <x v="0"/>
    <x v="3"/>
    <x v="2"/>
    <x v="12"/>
    <x v="1"/>
    <x v="49"/>
    <x v="47"/>
    <x v="49"/>
    <x v="48"/>
    <x v="11"/>
    <x v="0"/>
  </r>
  <r>
    <x v="971"/>
    <x v="11"/>
    <x v="11"/>
    <x v="1"/>
    <x v="6"/>
    <x v="2"/>
    <x v="2"/>
    <x v="4"/>
    <x v="4"/>
    <x v="3"/>
    <x v="3"/>
    <x v="3"/>
    <x v="6"/>
    <x v="3"/>
    <x v="3"/>
    <x v="3"/>
    <x v="3"/>
    <x v="3"/>
    <x v="2"/>
    <x v="1"/>
    <x v="1"/>
    <x v="2"/>
    <x v="1"/>
    <x v="2"/>
    <x v="2"/>
    <x v="0"/>
    <x v="4"/>
    <x v="1"/>
    <x v="2"/>
    <x v="0"/>
    <x v="0"/>
    <x v="0"/>
    <x v="0"/>
    <x v="0"/>
    <x v="0"/>
    <x v="1"/>
    <x v="0"/>
    <x v="0"/>
    <x v="0"/>
    <x v="0"/>
    <x v="517"/>
    <x v="0"/>
    <x v="815"/>
    <x v="0"/>
    <x v="0"/>
    <x v="1"/>
    <x v="2"/>
    <x v="4"/>
    <x v="1"/>
    <x v="1"/>
    <x v="1"/>
    <x v="128"/>
    <x v="99"/>
    <x v="0"/>
    <x v="115"/>
    <x v="0"/>
    <x v="1"/>
    <x v="1"/>
    <x v="25"/>
    <x v="1"/>
    <x v="50"/>
    <x v="9"/>
    <x v="50"/>
    <x v="9"/>
    <x v="72"/>
    <x v="2"/>
  </r>
  <r>
    <x v="1034"/>
    <x v="11"/>
    <x v="11"/>
    <x v="1"/>
    <x v="6"/>
    <x v="2"/>
    <x v="2"/>
    <x v="4"/>
    <x v="4"/>
    <x v="3"/>
    <x v="3"/>
    <x v="3"/>
    <x v="6"/>
    <x v="3"/>
    <x v="3"/>
    <x v="3"/>
    <x v="3"/>
    <x v="3"/>
    <x v="2"/>
    <x v="0"/>
    <x v="0"/>
    <x v="2"/>
    <x v="1"/>
    <x v="2"/>
    <x v="2"/>
    <x v="1"/>
    <x v="4"/>
    <x v="1"/>
    <x v="1"/>
    <x v="1"/>
    <x v="1"/>
    <x v="0"/>
    <x v="0"/>
    <x v="2"/>
    <x v="1"/>
    <x v="1"/>
    <x v="1"/>
    <x v="0"/>
    <x v="0"/>
    <x v="1"/>
    <x v="827"/>
    <x v="1"/>
    <x v="1027"/>
    <x v="3"/>
    <x v="3"/>
    <x v="0"/>
    <x v="4"/>
    <x v="3"/>
    <x v="0"/>
    <x v="0"/>
    <x v="0"/>
    <x v="128"/>
    <x v="40"/>
    <x v="0"/>
    <x v="115"/>
    <x v="0"/>
    <x v="1"/>
    <x v="1"/>
    <x v="13"/>
    <x v="1"/>
    <x v="51"/>
    <x v="47"/>
    <x v="51"/>
    <x v="48"/>
    <x v="96"/>
    <x v="0"/>
  </r>
  <r>
    <x v="1042"/>
    <x v="11"/>
    <x v="11"/>
    <x v="1"/>
    <x v="6"/>
    <x v="2"/>
    <x v="2"/>
    <x v="4"/>
    <x v="4"/>
    <x v="3"/>
    <x v="3"/>
    <x v="3"/>
    <x v="6"/>
    <x v="3"/>
    <x v="3"/>
    <x v="3"/>
    <x v="3"/>
    <x v="3"/>
    <x v="2"/>
    <x v="0"/>
    <x v="0"/>
    <x v="0"/>
    <x v="0"/>
    <x v="3"/>
    <x v="0"/>
    <x v="3"/>
    <x v="0"/>
    <x v="1"/>
    <x v="1"/>
    <x v="1"/>
    <x v="1"/>
    <x v="0"/>
    <x v="0"/>
    <x v="2"/>
    <x v="1"/>
    <x v="1"/>
    <x v="1"/>
    <x v="0"/>
    <x v="1"/>
    <x v="0"/>
    <x v="1084"/>
    <x v="0"/>
    <x v="1069"/>
    <x v="0"/>
    <x v="0"/>
    <x v="4"/>
    <x v="3"/>
    <x v="0"/>
    <x v="1"/>
    <x v="2"/>
    <x v="0"/>
    <x v="128"/>
    <x v="33"/>
    <x v="1"/>
    <x v="87"/>
    <x v="1"/>
    <x v="4"/>
    <x v="4"/>
    <x v="30"/>
    <x v="1"/>
    <x v="49"/>
    <x v="47"/>
    <x v="49"/>
    <x v="48"/>
    <x v="26"/>
    <x v="2"/>
  </r>
  <r>
    <x v="1060"/>
    <x v="11"/>
    <x v="11"/>
    <x v="1"/>
    <x v="6"/>
    <x v="2"/>
    <x v="2"/>
    <x v="4"/>
    <x v="4"/>
    <x v="3"/>
    <x v="3"/>
    <x v="3"/>
    <x v="6"/>
    <x v="3"/>
    <x v="3"/>
    <x v="3"/>
    <x v="3"/>
    <x v="3"/>
    <x v="2"/>
    <x v="1"/>
    <x v="2"/>
    <x v="1"/>
    <x v="3"/>
    <x v="1"/>
    <x v="2"/>
    <x v="0"/>
    <x v="4"/>
    <x v="1"/>
    <x v="1"/>
    <x v="1"/>
    <x v="1"/>
    <x v="0"/>
    <x v="0"/>
    <x v="3"/>
    <x v="0"/>
    <x v="0"/>
    <x v="1"/>
    <x v="1"/>
    <x v="1"/>
    <x v="1"/>
    <x v="815"/>
    <x v="1"/>
    <x v="1069"/>
    <x v="3"/>
    <x v="0"/>
    <x v="5"/>
    <x v="3"/>
    <x v="3"/>
    <x v="0"/>
    <x v="2"/>
    <x v="2"/>
    <x v="3"/>
    <x v="99"/>
    <x v="1"/>
    <x v="4"/>
    <x v="1"/>
    <x v="0"/>
    <x v="2"/>
    <x v="10"/>
    <x v="0"/>
    <x v="11"/>
    <x v="47"/>
    <x v="10"/>
    <x v="48"/>
    <x v="95"/>
    <x v="0"/>
  </r>
  <r>
    <x v="1072"/>
    <x v="11"/>
    <x v="11"/>
    <x v="0"/>
    <x v="5"/>
    <x v="0"/>
    <x v="1"/>
    <x v="0"/>
    <x v="2"/>
    <x v="1"/>
    <x v="0"/>
    <x v="0"/>
    <x v="1"/>
    <x v="2"/>
    <x v="0"/>
    <x v="0"/>
    <x v="0"/>
    <x v="1"/>
    <x v="1"/>
    <x v="2"/>
    <x v="3"/>
    <x v="5"/>
    <x v="4"/>
    <x v="5"/>
    <x v="4"/>
    <x v="4"/>
    <x v="4"/>
    <x v="0"/>
    <x v="4"/>
    <x v="4"/>
    <x v="4"/>
    <x v="3"/>
    <x v="4"/>
    <x v="4"/>
    <x v="3"/>
    <x v="3"/>
    <x v="4"/>
    <x v="4"/>
    <x v="3"/>
    <x v="0"/>
    <x v="520"/>
    <x v="1"/>
    <x v="494"/>
    <x v="3"/>
    <x v="3"/>
    <x v="4"/>
    <x v="3"/>
    <x v="3"/>
    <x v="0"/>
    <x v="2"/>
    <x v="2"/>
    <x v="83"/>
    <x v="99"/>
    <x v="1"/>
    <x v="69"/>
    <x v="1"/>
    <x v="0"/>
    <x v="2"/>
    <x v="19"/>
    <x v="2"/>
    <x v="50"/>
    <x v="11"/>
    <x v="50"/>
    <x v="12"/>
    <x v="20"/>
    <x v="2"/>
  </r>
  <r>
    <x v="1097"/>
    <x v="11"/>
    <x v="11"/>
    <x v="1"/>
    <x v="6"/>
    <x v="2"/>
    <x v="2"/>
    <x v="4"/>
    <x v="4"/>
    <x v="3"/>
    <x v="3"/>
    <x v="3"/>
    <x v="6"/>
    <x v="3"/>
    <x v="3"/>
    <x v="3"/>
    <x v="3"/>
    <x v="3"/>
    <x v="2"/>
    <x v="1"/>
    <x v="0"/>
    <x v="0"/>
    <x v="1"/>
    <x v="2"/>
    <x v="2"/>
    <x v="2"/>
    <x v="4"/>
    <x v="1"/>
    <x v="2"/>
    <x v="3"/>
    <x v="1"/>
    <x v="1"/>
    <x v="3"/>
    <x v="1"/>
    <x v="0"/>
    <x v="1"/>
    <x v="2"/>
    <x v="2"/>
    <x v="0"/>
    <x v="1"/>
    <x v="102"/>
    <x v="1"/>
    <x v="127"/>
    <x v="1"/>
    <x v="1"/>
    <x v="3"/>
    <x v="2"/>
    <x v="4"/>
    <x v="0"/>
    <x v="1"/>
    <x v="1"/>
    <x v="128"/>
    <x v="99"/>
    <x v="0"/>
    <x v="115"/>
    <x v="0"/>
    <x v="1"/>
    <x v="1"/>
    <x v="22"/>
    <x v="0"/>
    <x v="50"/>
    <x v="32"/>
    <x v="50"/>
    <x v="33"/>
    <x v="16"/>
    <x v="0"/>
  </r>
  <r>
    <x v="1133"/>
    <x v="11"/>
    <x v="11"/>
    <x v="1"/>
    <x v="6"/>
    <x v="2"/>
    <x v="2"/>
    <x v="4"/>
    <x v="4"/>
    <x v="3"/>
    <x v="3"/>
    <x v="3"/>
    <x v="6"/>
    <x v="3"/>
    <x v="3"/>
    <x v="3"/>
    <x v="3"/>
    <x v="3"/>
    <x v="2"/>
    <x v="1"/>
    <x v="0"/>
    <x v="3"/>
    <x v="0"/>
    <x v="3"/>
    <x v="0"/>
    <x v="3"/>
    <x v="2"/>
    <x v="1"/>
    <x v="0"/>
    <x v="1"/>
    <x v="0"/>
    <x v="0"/>
    <x v="0"/>
    <x v="2"/>
    <x v="1"/>
    <x v="1"/>
    <x v="2"/>
    <x v="2"/>
    <x v="1"/>
    <x v="0"/>
    <x v="1084"/>
    <x v="0"/>
    <x v="1069"/>
    <x v="4"/>
    <x v="0"/>
    <x v="5"/>
    <x v="0"/>
    <x v="0"/>
    <x v="1"/>
    <x v="0"/>
    <x v="2"/>
    <x v="117"/>
    <x v="99"/>
    <x v="1"/>
    <x v="105"/>
    <x v="1"/>
    <x v="2"/>
    <x v="2"/>
    <x v="26"/>
    <x v="1"/>
    <x v="34"/>
    <x v="47"/>
    <x v="33"/>
    <x v="48"/>
    <x v="138"/>
    <x v="0"/>
  </r>
  <r>
    <x v="1150"/>
    <x v="11"/>
    <x v="11"/>
    <x v="1"/>
    <x v="6"/>
    <x v="2"/>
    <x v="2"/>
    <x v="4"/>
    <x v="4"/>
    <x v="3"/>
    <x v="3"/>
    <x v="3"/>
    <x v="6"/>
    <x v="3"/>
    <x v="3"/>
    <x v="3"/>
    <x v="3"/>
    <x v="3"/>
    <x v="2"/>
    <x v="1"/>
    <x v="0"/>
    <x v="2"/>
    <x v="1"/>
    <x v="2"/>
    <x v="2"/>
    <x v="2"/>
    <x v="4"/>
    <x v="1"/>
    <x v="2"/>
    <x v="0"/>
    <x v="1"/>
    <x v="0"/>
    <x v="0"/>
    <x v="2"/>
    <x v="0"/>
    <x v="1"/>
    <x v="2"/>
    <x v="2"/>
    <x v="0"/>
    <x v="0"/>
    <x v="148"/>
    <x v="0"/>
    <x v="360"/>
    <x v="3"/>
    <x v="3"/>
    <x v="5"/>
    <x v="2"/>
    <x v="4"/>
    <x v="2"/>
    <x v="1"/>
    <x v="1"/>
    <x v="128"/>
    <x v="99"/>
    <x v="0"/>
    <x v="115"/>
    <x v="1"/>
    <x v="1"/>
    <x v="4"/>
    <x v="13"/>
    <x v="0"/>
    <x v="50"/>
    <x v="44"/>
    <x v="50"/>
    <x v="45"/>
    <x v="120"/>
    <x v="0"/>
  </r>
  <r>
    <x v="1154"/>
    <x v="11"/>
    <x v="11"/>
    <x v="1"/>
    <x v="6"/>
    <x v="2"/>
    <x v="2"/>
    <x v="4"/>
    <x v="4"/>
    <x v="3"/>
    <x v="3"/>
    <x v="3"/>
    <x v="6"/>
    <x v="3"/>
    <x v="3"/>
    <x v="3"/>
    <x v="3"/>
    <x v="3"/>
    <x v="2"/>
    <x v="0"/>
    <x v="1"/>
    <x v="0"/>
    <x v="0"/>
    <x v="2"/>
    <x v="2"/>
    <x v="3"/>
    <x v="1"/>
    <x v="1"/>
    <x v="1"/>
    <x v="1"/>
    <x v="1"/>
    <x v="0"/>
    <x v="0"/>
    <x v="2"/>
    <x v="1"/>
    <x v="2"/>
    <x v="3"/>
    <x v="1"/>
    <x v="0"/>
    <x v="0"/>
    <x v="138"/>
    <x v="0"/>
    <x v="156"/>
    <x v="1"/>
    <x v="1"/>
    <x v="3"/>
    <x v="2"/>
    <x v="4"/>
    <x v="0"/>
    <x v="0"/>
    <x v="0"/>
    <x v="128"/>
    <x v="27"/>
    <x v="0"/>
    <x v="115"/>
    <x v="0"/>
    <x v="4"/>
    <x v="4"/>
    <x v="19"/>
    <x v="1"/>
    <x v="23"/>
    <x v="47"/>
    <x v="22"/>
    <x v="48"/>
    <x v="97"/>
    <x v="0"/>
  </r>
  <r>
    <x v="1159"/>
    <x v="11"/>
    <x v="11"/>
    <x v="1"/>
    <x v="6"/>
    <x v="2"/>
    <x v="2"/>
    <x v="4"/>
    <x v="4"/>
    <x v="3"/>
    <x v="3"/>
    <x v="3"/>
    <x v="6"/>
    <x v="3"/>
    <x v="3"/>
    <x v="3"/>
    <x v="3"/>
    <x v="3"/>
    <x v="2"/>
    <x v="0"/>
    <x v="0"/>
    <x v="2"/>
    <x v="1"/>
    <x v="2"/>
    <x v="2"/>
    <x v="2"/>
    <x v="4"/>
    <x v="1"/>
    <x v="0"/>
    <x v="0"/>
    <x v="1"/>
    <x v="0"/>
    <x v="3"/>
    <x v="0"/>
    <x v="0"/>
    <x v="1"/>
    <x v="2"/>
    <x v="1"/>
    <x v="1"/>
    <x v="0"/>
    <x v="498"/>
    <x v="0"/>
    <x v="1008"/>
    <x v="0"/>
    <x v="3"/>
    <x v="4"/>
    <x v="4"/>
    <x v="0"/>
    <x v="1"/>
    <x v="0"/>
    <x v="0"/>
    <x v="128"/>
    <x v="91"/>
    <x v="0"/>
    <x v="115"/>
    <x v="1"/>
    <x v="1"/>
    <x v="1"/>
    <x v="23"/>
    <x v="1"/>
    <x v="28"/>
    <x v="47"/>
    <x v="27"/>
    <x v="48"/>
    <x v="45"/>
    <x v="2"/>
  </r>
  <r>
    <x v="1177"/>
    <x v="11"/>
    <x v="11"/>
    <x v="1"/>
    <x v="6"/>
    <x v="2"/>
    <x v="2"/>
    <x v="4"/>
    <x v="4"/>
    <x v="3"/>
    <x v="3"/>
    <x v="3"/>
    <x v="6"/>
    <x v="3"/>
    <x v="3"/>
    <x v="3"/>
    <x v="3"/>
    <x v="3"/>
    <x v="2"/>
    <x v="0"/>
    <x v="1"/>
    <x v="2"/>
    <x v="1"/>
    <x v="2"/>
    <x v="2"/>
    <x v="2"/>
    <x v="4"/>
    <x v="1"/>
    <x v="2"/>
    <x v="1"/>
    <x v="1"/>
    <x v="1"/>
    <x v="0"/>
    <x v="0"/>
    <x v="1"/>
    <x v="0"/>
    <x v="2"/>
    <x v="2"/>
    <x v="1"/>
    <x v="0"/>
    <x v="716"/>
    <x v="1"/>
    <x v="879"/>
    <x v="3"/>
    <x v="1"/>
    <x v="4"/>
    <x v="2"/>
    <x v="4"/>
    <x v="1"/>
    <x v="1"/>
    <x v="1"/>
    <x v="128"/>
    <x v="99"/>
    <x v="0"/>
    <x v="115"/>
    <x v="1"/>
    <x v="1"/>
    <x v="1"/>
    <x v="15"/>
    <x v="1"/>
    <x v="50"/>
    <x v="40"/>
    <x v="50"/>
    <x v="41"/>
    <x v="16"/>
    <x v="2"/>
  </r>
  <r>
    <x v="1369"/>
    <x v="11"/>
    <x v="11"/>
    <x v="1"/>
    <x v="6"/>
    <x v="2"/>
    <x v="2"/>
    <x v="4"/>
    <x v="4"/>
    <x v="3"/>
    <x v="3"/>
    <x v="3"/>
    <x v="6"/>
    <x v="3"/>
    <x v="3"/>
    <x v="3"/>
    <x v="3"/>
    <x v="3"/>
    <x v="2"/>
    <x v="1"/>
    <x v="1"/>
    <x v="2"/>
    <x v="1"/>
    <x v="2"/>
    <x v="2"/>
    <x v="3"/>
    <x v="1"/>
    <x v="1"/>
    <x v="3"/>
    <x v="3"/>
    <x v="2"/>
    <x v="0"/>
    <x v="2"/>
    <x v="2"/>
    <x v="1"/>
    <x v="1"/>
    <x v="2"/>
    <x v="2"/>
    <x v="1"/>
    <x v="1"/>
    <x v="845"/>
    <x v="1"/>
    <x v="1050"/>
    <x v="0"/>
    <x v="1"/>
    <x v="5"/>
    <x v="1"/>
    <x v="4"/>
    <x v="2"/>
    <x v="0"/>
    <x v="0"/>
    <x v="128"/>
    <x v="77"/>
    <x v="0"/>
    <x v="115"/>
    <x v="0"/>
    <x v="4"/>
    <x v="2"/>
    <x v="13"/>
    <x v="1"/>
    <x v="47"/>
    <x v="47"/>
    <x v="46"/>
    <x v="48"/>
    <x v="108"/>
    <x v="2"/>
  </r>
  <r>
    <x v="1383"/>
    <x v="11"/>
    <x v="11"/>
    <x v="0"/>
    <x v="5"/>
    <x v="0"/>
    <x v="1"/>
    <x v="3"/>
    <x v="2"/>
    <x v="2"/>
    <x v="2"/>
    <x v="2"/>
    <x v="3"/>
    <x v="0"/>
    <x v="1"/>
    <x v="1"/>
    <x v="0"/>
    <x v="2"/>
    <x v="0"/>
    <x v="2"/>
    <x v="3"/>
    <x v="5"/>
    <x v="4"/>
    <x v="5"/>
    <x v="4"/>
    <x v="4"/>
    <x v="4"/>
    <x v="0"/>
    <x v="4"/>
    <x v="4"/>
    <x v="4"/>
    <x v="3"/>
    <x v="4"/>
    <x v="4"/>
    <x v="3"/>
    <x v="3"/>
    <x v="4"/>
    <x v="4"/>
    <x v="3"/>
    <x v="1"/>
    <x v="432"/>
    <x v="1"/>
    <x v="445"/>
    <x v="0"/>
    <x v="1"/>
    <x v="3"/>
    <x v="4"/>
    <x v="3"/>
    <x v="2"/>
    <x v="2"/>
    <x v="2"/>
    <x v="1"/>
    <x v="99"/>
    <x v="1"/>
    <x v="3"/>
    <x v="0"/>
    <x v="3"/>
    <x v="4"/>
    <x v="16"/>
    <x v="1"/>
    <x v="50"/>
    <x v="21"/>
    <x v="50"/>
    <x v="22"/>
    <x v="162"/>
    <x v="1"/>
  </r>
  <r>
    <x v="4"/>
    <x v="10"/>
    <x v="10"/>
    <x v="1"/>
    <x v="6"/>
    <x v="2"/>
    <x v="2"/>
    <x v="4"/>
    <x v="4"/>
    <x v="3"/>
    <x v="3"/>
    <x v="3"/>
    <x v="6"/>
    <x v="3"/>
    <x v="3"/>
    <x v="3"/>
    <x v="3"/>
    <x v="3"/>
    <x v="2"/>
    <x v="1"/>
    <x v="0"/>
    <x v="3"/>
    <x v="2"/>
    <x v="3"/>
    <x v="1"/>
    <x v="3"/>
    <x v="1"/>
    <x v="1"/>
    <x v="0"/>
    <x v="1"/>
    <x v="2"/>
    <x v="0"/>
    <x v="0"/>
    <x v="1"/>
    <x v="0"/>
    <x v="2"/>
    <x v="3"/>
    <x v="2"/>
    <x v="1"/>
    <x v="2"/>
    <x v="94"/>
    <x v="2"/>
    <x v="1069"/>
    <x v="2"/>
    <x v="2"/>
    <x v="4"/>
    <x v="3"/>
    <x v="2"/>
    <x v="1"/>
    <x v="2"/>
    <x v="2"/>
    <x v="3"/>
    <x v="99"/>
    <x v="1"/>
    <x v="4"/>
    <x v="1"/>
    <x v="4"/>
    <x v="4"/>
    <x v="11"/>
    <x v="1"/>
    <x v="22"/>
    <x v="47"/>
    <x v="21"/>
    <x v="48"/>
    <x v="128"/>
    <x v="0"/>
  </r>
  <r>
    <x v="9"/>
    <x v="10"/>
    <x v="10"/>
    <x v="1"/>
    <x v="6"/>
    <x v="2"/>
    <x v="2"/>
    <x v="4"/>
    <x v="4"/>
    <x v="3"/>
    <x v="3"/>
    <x v="3"/>
    <x v="6"/>
    <x v="3"/>
    <x v="3"/>
    <x v="3"/>
    <x v="3"/>
    <x v="3"/>
    <x v="2"/>
    <x v="0"/>
    <x v="0"/>
    <x v="3"/>
    <x v="0"/>
    <x v="3"/>
    <x v="3"/>
    <x v="2"/>
    <x v="4"/>
    <x v="1"/>
    <x v="1"/>
    <x v="1"/>
    <x v="3"/>
    <x v="0"/>
    <x v="0"/>
    <x v="2"/>
    <x v="0"/>
    <x v="1"/>
    <x v="2"/>
    <x v="2"/>
    <x v="1"/>
    <x v="2"/>
    <x v="384"/>
    <x v="2"/>
    <x v="89"/>
    <x v="0"/>
    <x v="0"/>
    <x v="5"/>
    <x v="4"/>
    <x v="2"/>
    <x v="1"/>
    <x v="2"/>
    <x v="2"/>
    <x v="10"/>
    <x v="99"/>
    <x v="1"/>
    <x v="9"/>
    <x v="1"/>
    <x v="3"/>
    <x v="3"/>
    <x v="18"/>
    <x v="1"/>
    <x v="49"/>
    <x v="47"/>
    <x v="49"/>
    <x v="48"/>
    <x v="126"/>
    <x v="0"/>
  </r>
  <r>
    <x v="33"/>
    <x v="10"/>
    <x v="10"/>
    <x v="1"/>
    <x v="6"/>
    <x v="2"/>
    <x v="2"/>
    <x v="4"/>
    <x v="4"/>
    <x v="3"/>
    <x v="3"/>
    <x v="3"/>
    <x v="6"/>
    <x v="3"/>
    <x v="3"/>
    <x v="3"/>
    <x v="3"/>
    <x v="3"/>
    <x v="2"/>
    <x v="0"/>
    <x v="1"/>
    <x v="0"/>
    <x v="2"/>
    <x v="3"/>
    <x v="1"/>
    <x v="3"/>
    <x v="0"/>
    <x v="1"/>
    <x v="1"/>
    <x v="3"/>
    <x v="1"/>
    <x v="0"/>
    <x v="0"/>
    <x v="2"/>
    <x v="2"/>
    <x v="1"/>
    <x v="2"/>
    <x v="0"/>
    <x v="1"/>
    <x v="2"/>
    <x v="687"/>
    <x v="0"/>
    <x v="511"/>
    <x v="0"/>
    <x v="0"/>
    <x v="5"/>
    <x v="2"/>
    <x v="4"/>
    <x v="2"/>
    <x v="2"/>
    <x v="2"/>
    <x v="65"/>
    <x v="99"/>
    <x v="0"/>
    <x v="115"/>
    <x v="0"/>
    <x v="1"/>
    <x v="4"/>
    <x v="10"/>
    <x v="1"/>
    <x v="11"/>
    <x v="47"/>
    <x v="50"/>
    <x v="3"/>
    <x v="54"/>
    <x v="0"/>
  </r>
  <r>
    <x v="49"/>
    <x v="10"/>
    <x v="10"/>
    <x v="1"/>
    <x v="6"/>
    <x v="2"/>
    <x v="2"/>
    <x v="4"/>
    <x v="4"/>
    <x v="3"/>
    <x v="3"/>
    <x v="3"/>
    <x v="6"/>
    <x v="3"/>
    <x v="3"/>
    <x v="3"/>
    <x v="3"/>
    <x v="3"/>
    <x v="2"/>
    <x v="1"/>
    <x v="0"/>
    <x v="1"/>
    <x v="1"/>
    <x v="1"/>
    <x v="2"/>
    <x v="3"/>
    <x v="0"/>
    <x v="1"/>
    <x v="1"/>
    <x v="1"/>
    <x v="1"/>
    <x v="1"/>
    <x v="3"/>
    <x v="2"/>
    <x v="1"/>
    <x v="1"/>
    <x v="2"/>
    <x v="2"/>
    <x v="1"/>
    <x v="2"/>
    <x v="74"/>
    <x v="0"/>
    <x v="782"/>
    <x v="3"/>
    <x v="0"/>
    <x v="4"/>
    <x v="0"/>
    <x v="3"/>
    <x v="1"/>
    <x v="2"/>
    <x v="1"/>
    <x v="128"/>
    <x v="99"/>
    <x v="1"/>
    <x v="65"/>
    <x v="1"/>
    <x v="3"/>
    <x v="3"/>
    <x v="35"/>
    <x v="1"/>
    <x v="3"/>
    <x v="47"/>
    <x v="2"/>
    <x v="48"/>
    <x v="126"/>
    <x v="0"/>
  </r>
  <r>
    <x v="63"/>
    <x v="10"/>
    <x v="10"/>
    <x v="1"/>
    <x v="6"/>
    <x v="2"/>
    <x v="2"/>
    <x v="4"/>
    <x v="4"/>
    <x v="3"/>
    <x v="3"/>
    <x v="3"/>
    <x v="6"/>
    <x v="3"/>
    <x v="3"/>
    <x v="3"/>
    <x v="3"/>
    <x v="3"/>
    <x v="2"/>
    <x v="1"/>
    <x v="0"/>
    <x v="1"/>
    <x v="0"/>
    <x v="3"/>
    <x v="1"/>
    <x v="3"/>
    <x v="1"/>
    <x v="1"/>
    <x v="2"/>
    <x v="0"/>
    <x v="1"/>
    <x v="0"/>
    <x v="0"/>
    <x v="2"/>
    <x v="1"/>
    <x v="1"/>
    <x v="2"/>
    <x v="2"/>
    <x v="0"/>
    <x v="1"/>
    <x v="969"/>
    <x v="1"/>
    <x v="953"/>
    <x v="0"/>
    <x v="0"/>
    <x v="0"/>
    <x v="2"/>
    <x v="4"/>
    <x v="0"/>
    <x v="2"/>
    <x v="2"/>
    <x v="111"/>
    <x v="99"/>
    <x v="1"/>
    <x v="99"/>
    <x v="1"/>
    <x v="3"/>
    <x v="2"/>
    <x v="17"/>
    <x v="1"/>
    <x v="34"/>
    <x v="47"/>
    <x v="33"/>
    <x v="48"/>
    <x v="205"/>
    <x v="1"/>
  </r>
  <r>
    <x v="113"/>
    <x v="10"/>
    <x v="10"/>
    <x v="1"/>
    <x v="6"/>
    <x v="2"/>
    <x v="2"/>
    <x v="4"/>
    <x v="4"/>
    <x v="3"/>
    <x v="3"/>
    <x v="3"/>
    <x v="6"/>
    <x v="3"/>
    <x v="3"/>
    <x v="3"/>
    <x v="3"/>
    <x v="3"/>
    <x v="2"/>
    <x v="1"/>
    <x v="2"/>
    <x v="3"/>
    <x v="2"/>
    <x v="3"/>
    <x v="1"/>
    <x v="3"/>
    <x v="0"/>
    <x v="1"/>
    <x v="1"/>
    <x v="3"/>
    <x v="1"/>
    <x v="0"/>
    <x v="0"/>
    <x v="2"/>
    <x v="1"/>
    <x v="1"/>
    <x v="2"/>
    <x v="2"/>
    <x v="0"/>
    <x v="2"/>
    <x v="596"/>
    <x v="2"/>
    <x v="23"/>
    <x v="1"/>
    <x v="1"/>
    <x v="4"/>
    <x v="2"/>
    <x v="4"/>
    <x v="0"/>
    <x v="2"/>
    <x v="2"/>
    <x v="1"/>
    <x v="99"/>
    <x v="1"/>
    <x v="3"/>
    <x v="1"/>
    <x v="3"/>
    <x v="2"/>
    <x v="14"/>
    <x v="1"/>
    <x v="17"/>
    <x v="47"/>
    <x v="16"/>
    <x v="48"/>
    <x v="103"/>
    <x v="1"/>
  </r>
  <r>
    <x v="241"/>
    <x v="10"/>
    <x v="10"/>
    <x v="1"/>
    <x v="6"/>
    <x v="2"/>
    <x v="2"/>
    <x v="4"/>
    <x v="4"/>
    <x v="3"/>
    <x v="3"/>
    <x v="3"/>
    <x v="6"/>
    <x v="3"/>
    <x v="3"/>
    <x v="3"/>
    <x v="3"/>
    <x v="3"/>
    <x v="2"/>
    <x v="1"/>
    <x v="0"/>
    <x v="1"/>
    <x v="1"/>
    <x v="1"/>
    <x v="2"/>
    <x v="3"/>
    <x v="0"/>
    <x v="1"/>
    <x v="2"/>
    <x v="0"/>
    <x v="1"/>
    <x v="0"/>
    <x v="0"/>
    <x v="3"/>
    <x v="2"/>
    <x v="0"/>
    <x v="1"/>
    <x v="1"/>
    <x v="1"/>
    <x v="1"/>
    <x v="1066"/>
    <x v="1"/>
    <x v="714"/>
    <x v="3"/>
    <x v="3"/>
    <x v="2"/>
    <x v="3"/>
    <x v="3"/>
    <x v="2"/>
    <x v="0"/>
    <x v="0"/>
    <x v="128"/>
    <x v="13"/>
    <x v="0"/>
    <x v="115"/>
    <x v="0"/>
    <x v="1"/>
    <x v="4"/>
    <x v="21"/>
    <x v="0"/>
    <x v="11"/>
    <x v="47"/>
    <x v="10"/>
    <x v="48"/>
    <x v="96"/>
    <x v="0"/>
  </r>
  <r>
    <x v="315"/>
    <x v="10"/>
    <x v="10"/>
    <x v="1"/>
    <x v="6"/>
    <x v="2"/>
    <x v="2"/>
    <x v="4"/>
    <x v="4"/>
    <x v="3"/>
    <x v="3"/>
    <x v="3"/>
    <x v="6"/>
    <x v="3"/>
    <x v="3"/>
    <x v="3"/>
    <x v="3"/>
    <x v="3"/>
    <x v="2"/>
    <x v="1"/>
    <x v="1"/>
    <x v="2"/>
    <x v="1"/>
    <x v="2"/>
    <x v="2"/>
    <x v="3"/>
    <x v="1"/>
    <x v="1"/>
    <x v="0"/>
    <x v="1"/>
    <x v="1"/>
    <x v="0"/>
    <x v="0"/>
    <x v="2"/>
    <x v="1"/>
    <x v="1"/>
    <x v="2"/>
    <x v="0"/>
    <x v="2"/>
    <x v="0"/>
    <x v="428"/>
    <x v="0"/>
    <x v="443"/>
    <x v="0"/>
    <x v="3"/>
    <x v="3"/>
    <x v="0"/>
    <x v="3"/>
    <x v="0"/>
    <x v="0"/>
    <x v="0"/>
    <x v="128"/>
    <x v="14"/>
    <x v="0"/>
    <x v="115"/>
    <x v="0"/>
    <x v="3"/>
    <x v="2"/>
    <x v="19"/>
    <x v="1"/>
    <x v="11"/>
    <x v="47"/>
    <x v="10"/>
    <x v="48"/>
    <x v="0"/>
    <x v="0"/>
  </r>
  <r>
    <x v="341"/>
    <x v="10"/>
    <x v="10"/>
    <x v="1"/>
    <x v="6"/>
    <x v="2"/>
    <x v="2"/>
    <x v="4"/>
    <x v="4"/>
    <x v="3"/>
    <x v="3"/>
    <x v="3"/>
    <x v="6"/>
    <x v="3"/>
    <x v="3"/>
    <x v="3"/>
    <x v="3"/>
    <x v="3"/>
    <x v="2"/>
    <x v="1"/>
    <x v="1"/>
    <x v="1"/>
    <x v="3"/>
    <x v="1"/>
    <x v="3"/>
    <x v="3"/>
    <x v="1"/>
    <x v="1"/>
    <x v="1"/>
    <x v="3"/>
    <x v="1"/>
    <x v="0"/>
    <x v="1"/>
    <x v="0"/>
    <x v="1"/>
    <x v="0"/>
    <x v="1"/>
    <x v="1"/>
    <x v="2"/>
    <x v="2"/>
    <x v="675"/>
    <x v="1"/>
    <x v="897"/>
    <x v="4"/>
    <x v="4"/>
    <x v="0"/>
    <x v="3"/>
    <x v="3"/>
    <x v="0"/>
    <x v="2"/>
    <x v="0"/>
    <x v="128"/>
    <x v="30"/>
    <x v="0"/>
    <x v="115"/>
    <x v="1"/>
    <x v="4"/>
    <x v="2"/>
    <x v="29"/>
    <x v="1"/>
    <x v="49"/>
    <x v="47"/>
    <x v="49"/>
    <x v="48"/>
    <x v="162"/>
    <x v="0"/>
  </r>
  <r>
    <x v="342"/>
    <x v="10"/>
    <x v="10"/>
    <x v="1"/>
    <x v="6"/>
    <x v="2"/>
    <x v="2"/>
    <x v="4"/>
    <x v="4"/>
    <x v="3"/>
    <x v="3"/>
    <x v="3"/>
    <x v="6"/>
    <x v="3"/>
    <x v="3"/>
    <x v="3"/>
    <x v="3"/>
    <x v="3"/>
    <x v="2"/>
    <x v="0"/>
    <x v="2"/>
    <x v="2"/>
    <x v="2"/>
    <x v="2"/>
    <x v="1"/>
    <x v="1"/>
    <x v="4"/>
    <x v="1"/>
    <x v="0"/>
    <x v="0"/>
    <x v="1"/>
    <x v="1"/>
    <x v="0"/>
    <x v="0"/>
    <x v="0"/>
    <x v="2"/>
    <x v="3"/>
    <x v="0"/>
    <x v="1"/>
    <x v="2"/>
    <x v="935"/>
    <x v="2"/>
    <x v="895"/>
    <x v="1"/>
    <x v="1"/>
    <x v="1"/>
    <x v="4"/>
    <x v="2"/>
    <x v="1"/>
    <x v="1"/>
    <x v="1"/>
    <x v="128"/>
    <x v="99"/>
    <x v="0"/>
    <x v="115"/>
    <x v="0"/>
    <x v="1"/>
    <x v="1"/>
    <x v="10"/>
    <x v="1"/>
    <x v="50"/>
    <x v="29"/>
    <x v="50"/>
    <x v="30"/>
    <x v="147"/>
    <x v="2"/>
  </r>
  <r>
    <x v="360"/>
    <x v="10"/>
    <x v="10"/>
    <x v="1"/>
    <x v="6"/>
    <x v="2"/>
    <x v="2"/>
    <x v="4"/>
    <x v="4"/>
    <x v="3"/>
    <x v="3"/>
    <x v="3"/>
    <x v="6"/>
    <x v="3"/>
    <x v="3"/>
    <x v="3"/>
    <x v="3"/>
    <x v="3"/>
    <x v="2"/>
    <x v="1"/>
    <x v="1"/>
    <x v="3"/>
    <x v="1"/>
    <x v="3"/>
    <x v="2"/>
    <x v="3"/>
    <x v="1"/>
    <x v="1"/>
    <x v="0"/>
    <x v="1"/>
    <x v="1"/>
    <x v="0"/>
    <x v="0"/>
    <x v="3"/>
    <x v="1"/>
    <x v="0"/>
    <x v="1"/>
    <x v="1"/>
    <x v="0"/>
    <x v="1"/>
    <x v="1084"/>
    <x v="1"/>
    <x v="1069"/>
    <x v="3"/>
    <x v="3"/>
    <x v="3"/>
    <x v="4"/>
    <x v="3"/>
    <x v="0"/>
    <x v="2"/>
    <x v="1"/>
    <x v="128"/>
    <x v="99"/>
    <x v="1"/>
    <x v="87"/>
    <x v="1"/>
    <x v="4"/>
    <x v="2"/>
    <x v="33"/>
    <x v="0"/>
    <x v="50"/>
    <x v="3"/>
    <x v="50"/>
    <x v="3"/>
    <x v="162"/>
    <x v="1"/>
  </r>
  <r>
    <x v="388"/>
    <x v="10"/>
    <x v="10"/>
    <x v="1"/>
    <x v="6"/>
    <x v="2"/>
    <x v="2"/>
    <x v="4"/>
    <x v="4"/>
    <x v="3"/>
    <x v="3"/>
    <x v="3"/>
    <x v="6"/>
    <x v="3"/>
    <x v="3"/>
    <x v="3"/>
    <x v="3"/>
    <x v="3"/>
    <x v="2"/>
    <x v="0"/>
    <x v="2"/>
    <x v="3"/>
    <x v="2"/>
    <x v="3"/>
    <x v="1"/>
    <x v="3"/>
    <x v="1"/>
    <x v="1"/>
    <x v="1"/>
    <x v="1"/>
    <x v="1"/>
    <x v="0"/>
    <x v="0"/>
    <x v="2"/>
    <x v="0"/>
    <x v="1"/>
    <x v="1"/>
    <x v="1"/>
    <x v="0"/>
    <x v="2"/>
    <x v="694"/>
    <x v="2"/>
    <x v="587"/>
    <x v="1"/>
    <x v="4"/>
    <x v="5"/>
    <x v="2"/>
    <x v="4"/>
    <x v="0"/>
    <x v="2"/>
    <x v="2"/>
    <x v="10"/>
    <x v="99"/>
    <x v="1"/>
    <x v="9"/>
    <x v="0"/>
    <x v="4"/>
    <x v="4"/>
    <x v="6"/>
    <x v="1"/>
    <x v="24"/>
    <x v="47"/>
    <x v="23"/>
    <x v="48"/>
    <x v="22"/>
    <x v="2"/>
  </r>
  <r>
    <x v="414"/>
    <x v="10"/>
    <x v="10"/>
    <x v="1"/>
    <x v="6"/>
    <x v="2"/>
    <x v="2"/>
    <x v="4"/>
    <x v="4"/>
    <x v="3"/>
    <x v="3"/>
    <x v="3"/>
    <x v="6"/>
    <x v="3"/>
    <x v="3"/>
    <x v="3"/>
    <x v="3"/>
    <x v="3"/>
    <x v="2"/>
    <x v="0"/>
    <x v="0"/>
    <x v="3"/>
    <x v="2"/>
    <x v="3"/>
    <x v="3"/>
    <x v="3"/>
    <x v="3"/>
    <x v="1"/>
    <x v="1"/>
    <x v="3"/>
    <x v="1"/>
    <x v="0"/>
    <x v="1"/>
    <x v="2"/>
    <x v="1"/>
    <x v="1"/>
    <x v="2"/>
    <x v="1"/>
    <x v="2"/>
    <x v="1"/>
    <x v="1084"/>
    <x v="1"/>
    <x v="1069"/>
    <x v="2"/>
    <x v="1"/>
    <x v="5"/>
    <x v="2"/>
    <x v="4"/>
    <x v="2"/>
    <x v="2"/>
    <x v="2"/>
    <x v="19"/>
    <x v="99"/>
    <x v="1"/>
    <x v="10"/>
    <x v="1"/>
    <x v="0"/>
    <x v="2"/>
    <x v="9"/>
    <x v="1"/>
    <x v="50"/>
    <x v="11"/>
    <x v="50"/>
    <x v="12"/>
    <x v="95"/>
    <x v="2"/>
  </r>
  <r>
    <x v="478"/>
    <x v="10"/>
    <x v="10"/>
    <x v="1"/>
    <x v="6"/>
    <x v="2"/>
    <x v="2"/>
    <x v="4"/>
    <x v="4"/>
    <x v="3"/>
    <x v="3"/>
    <x v="3"/>
    <x v="6"/>
    <x v="3"/>
    <x v="3"/>
    <x v="3"/>
    <x v="3"/>
    <x v="3"/>
    <x v="2"/>
    <x v="1"/>
    <x v="2"/>
    <x v="2"/>
    <x v="1"/>
    <x v="2"/>
    <x v="2"/>
    <x v="1"/>
    <x v="4"/>
    <x v="1"/>
    <x v="3"/>
    <x v="0"/>
    <x v="2"/>
    <x v="1"/>
    <x v="0"/>
    <x v="0"/>
    <x v="0"/>
    <x v="1"/>
    <x v="2"/>
    <x v="2"/>
    <x v="0"/>
    <x v="1"/>
    <x v="260"/>
    <x v="1"/>
    <x v="54"/>
    <x v="0"/>
    <x v="0"/>
    <x v="4"/>
    <x v="0"/>
    <x v="1"/>
    <x v="2"/>
    <x v="1"/>
    <x v="1"/>
    <x v="128"/>
    <x v="99"/>
    <x v="0"/>
    <x v="115"/>
    <x v="1"/>
    <x v="1"/>
    <x v="1"/>
    <x v="18"/>
    <x v="0"/>
    <x v="50"/>
    <x v="29"/>
    <x v="50"/>
    <x v="30"/>
    <x v="162"/>
    <x v="2"/>
  </r>
  <r>
    <x v="537"/>
    <x v="10"/>
    <x v="10"/>
    <x v="1"/>
    <x v="6"/>
    <x v="2"/>
    <x v="2"/>
    <x v="4"/>
    <x v="4"/>
    <x v="3"/>
    <x v="3"/>
    <x v="3"/>
    <x v="6"/>
    <x v="3"/>
    <x v="3"/>
    <x v="3"/>
    <x v="3"/>
    <x v="3"/>
    <x v="2"/>
    <x v="0"/>
    <x v="2"/>
    <x v="2"/>
    <x v="1"/>
    <x v="2"/>
    <x v="2"/>
    <x v="3"/>
    <x v="1"/>
    <x v="1"/>
    <x v="1"/>
    <x v="1"/>
    <x v="1"/>
    <x v="0"/>
    <x v="0"/>
    <x v="2"/>
    <x v="0"/>
    <x v="1"/>
    <x v="2"/>
    <x v="2"/>
    <x v="0"/>
    <x v="0"/>
    <x v="999"/>
    <x v="0"/>
    <x v="558"/>
    <x v="0"/>
    <x v="3"/>
    <x v="4"/>
    <x v="0"/>
    <x v="1"/>
    <x v="1"/>
    <x v="0"/>
    <x v="0"/>
    <x v="128"/>
    <x v="92"/>
    <x v="0"/>
    <x v="115"/>
    <x v="0"/>
    <x v="1"/>
    <x v="1"/>
    <x v="12"/>
    <x v="1"/>
    <x v="6"/>
    <x v="47"/>
    <x v="5"/>
    <x v="48"/>
    <x v="0"/>
    <x v="2"/>
  </r>
  <r>
    <x v="543"/>
    <x v="10"/>
    <x v="10"/>
    <x v="1"/>
    <x v="6"/>
    <x v="2"/>
    <x v="2"/>
    <x v="4"/>
    <x v="4"/>
    <x v="3"/>
    <x v="3"/>
    <x v="3"/>
    <x v="6"/>
    <x v="3"/>
    <x v="3"/>
    <x v="3"/>
    <x v="3"/>
    <x v="3"/>
    <x v="2"/>
    <x v="1"/>
    <x v="2"/>
    <x v="3"/>
    <x v="3"/>
    <x v="3"/>
    <x v="0"/>
    <x v="3"/>
    <x v="1"/>
    <x v="1"/>
    <x v="1"/>
    <x v="1"/>
    <x v="1"/>
    <x v="0"/>
    <x v="0"/>
    <x v="3"/>
    <x v="0"/>
    <x v="1"/>
    <x v="2"/>
    <x v="1"/>
    <x v="0"/>
    <x v="2"/>
    <x v="404"/>
    <x v="0"/>
    <x v="570"/>
    <x v="0"/>
    <x v="1"/>
    <x v="2"/>
    <x v="2"/>
    <x v="4"/>
    <x v="2"/>
    <x v="2"/>
    <x v="2"/>
    <x v="1"/>
    <x v="99"/>
    <x v="1"/>
    <x v="3"/>
    <x v="1"/>
    <x v="2"/>
    <x v="2"/>
    <x v="22"/>
    <x v="1"/>
    <x v="49"/>
    <x v="47"/>
    <x v="49"/>
    <x v="48"/>
    <x v="30"/>
    <x v="0"/>
  </r>
  <r>
    <x v="594"/>
    <x v="10"/>
    <x v="10"/>
    <x v="1"/>
    <x v="6"/>
    <x v="2"/>
    <x v="2"/>
    <x v="4"/>
    <x v="4"/>
    <x v="3"/>
    <x v="3"/>
    <x v="3"/>
    <x v="6"/>
    <x v="3"/>
    <x v="3"/>
    <x v="3"/>
    <x v="3"/>
    <x v="3"/>
    <x v="2"/>
    <x v="1"/>
    <x v="1"/>
    <x v="0"/>
    <x v="1"/>
    <x v="1"/>
    <x v="2"/>
    <x v="3"/>
    <x v="0"/>
    <x v="1"/>
    <x v="3"/>
    <x v="1"/>
    <x v="1"/>
    <x v="0"/>
    <x v="0"/>
    <x v="3"/>
    <x v="1"/>
    <x v="1"/>
    <x v="2"/>
    <x v="1"/>
    <x v="1"/>
    <x v="2"/>
    <x v="634"/>
    <x v="1"/>
    <x v="487"/>
    <x v="3"/>
    <x v="3"/>
    <x v="0"/>
    <x v="0"/>
    <x v="3"/>
    <x v="2"/>
    <x v="2"/>
    <x v="1"/>
    <x v="128"/>
    <x v="99"/>
    <x v="1"/>
    <x v="69"/>
    <x v="1"/>
    <x v="3"/>
    <x v="4"/>
    <x v="19"/>
    <x v="0"/>
    <x v="49"/>
    <x v="47"/>
    <x v="49"/>
    <x v="48"/>
    <x v="135"/>
    <x v="0"/>
  </r>
  <r>
    <x v="740"/>
    <x v="10"/>
    <x v="10"/>
    <x v="1"/>
    <x v="6"/>
    <x v="2"/>
    <x v="2"/>
    <x v="4"/>
    <x v="4"/>
    <x v="3"/>
    <x v="3"/>
    <x v="3"/>
    <x v="6"/>
    <x v="3"/>
    <x v="3"/>
    <x v="3"/>
    <x v="3"/>
    <x v="3"/>
    <x v="2"/>
    <x v="1"/>
    <x v="0"/>
    <x v="3"/>
    <x v="0"/>
    <x v="3"/>
    <x v="0"/>
    <x v="0"/>
    <x v="4"/>
    <x v="1"/>
    <x v="1"/>
    <x v="1"/>
    <x v="1"/>
    <x v="0"/>
    <x v="0"/>
    <x v="0"/>
    <x v="0"/>
    <x v="1"/>
    <x v="2"/>
    <x v="1"/>
    <x v="0"/>
    <x v="0"/>
    <x v="224"/>
    <x v="1"/>
    <x v="901"/>
    <x v="0"/>
    <x v="0"/>
    <x v="3"/>
    <x v="0"/>
    <x v="0"/>
    <x v="0"/>
    <x v="2"/>
    <x v="2"/>
    <x v="25"/>
    <x v="99"/>
    <x v="1"/>
    <x v="6"/>
    <x v="1"/>
    <x v="3"/>
    <x v="4"/>
    <x v="18"/>
    <x v="1"/>
    <x v="20"/>
    <x v="47"/>
    <x v="19"/>
    <x v="48"/>
    <x v="182"/>
    <x v="2"/>
  </r>
  <r>
    <x v="754"/>
    <x v="10"/>
    <x v="10"/>
    <x v="1"/>
    <x v="6"/>
    <x v="2"/>
    <x v="2"/>
    <x v="4"/>
    <x v="4"/>
    <x v="3"/>
    <x v="3"/>
    <x v="3"/>
    <x v="6"/>
    <x v="3"/>
    <x v="3"/>
    <x v="3"/>
    <x v="3"/>
    <x v="3"/>
    <x v="2"/>
    <x v="1"/>
    <x v="0"/>
    <x v="2"/>
    <x v="1"/>
    <x v="2"/>
    <x v="2"/>
    <x v="1"/>
    <x v="4"/>
    <x v="1"/>
    <x v="1"/>
    <x v="1"/>
    <x v="1"/>
    <x v="0"/>
    <x v="0"/>
    <x v="3"/>
    <x v="1"/>
    <x v="0"/>
    <x v="1"/>
    <x v="1"/>
    <x v="2"/>
    <x v="2"/>
    <x v="685"/>
    <x v="0"/>
    <x v="665"/>
    <x v="0"/>
    <x v="3"/>
    <x v="1"/>
    <x v="4"/>
    <x v="0"/>
    <x v="2"/>
    <x v="1"/>
    <x v="1"/>
    <x v="128"/>
    <x v="99"/>
    <x v="0"/>
    <x v="115"/>
    <x v="1"/>
    <x v="1"/>
    <x v="1"/>
    <x v="22"/>
    <x v="0"/>
    <x v="50"/>
    <x v="27"/>
    <x v="50"/>
    <x v="28"/>
    <x v="123"/>
    <x v="0"/>
  </r>
  <r>
    <x v="767"/>
    <x v="10"/>
    <x v="10"/>
    <x v="1"/>
    <x v="6"/>
    <x v="2"/>
    <x v="2"/>
    <x v="4"/>
    <x v="4"/>
    <x v="3"/>
    <x v="3"/>
    <x v="3"/>
    <x v="6"/>
    <x v="3"/>
    <x v="3"/>
    <x v="3"/>
    <x v="3"/>
    <x v="3"/>
    <x v="2"/>
    <x v="1"/>
    <x v="2"/>
    <x v="3"/>
    <x v="0"/>
    <x v="3"/>
    <x v="0"/>
    <x v="3"/>
    <x v="0"/>
    <x v="1"/>
    <x v="2"/>
    <x v="1"/>
    <x v="1"/>
    <x v="0"/>
    <x v="0"/>
    <x v="2"/>
    <x v="1"/>
    <x v="1"/>
    <x v="2"/>
    <x v="0"/>
    <x v="1"/>
    <x v="2"/>
    <x v="864"/>
    <x v="0"/>
    <x v="1051"/>
    <x v="3"/>
    <x v="0"/>
    <x v="0"/>
    <x v="2"/>
    <x v="4"/>
    <x v="1"/>
    <x v="2"/>
    <x v="2"/>
    <x v="10"/>
    <x v="99"/>
    <x v="1"/>
    <x v="9"/>
    <x v="1"/>
    <x v="4"/>
    <x v="4"/>
    <x v="27"/>
    <x v="1"/>
    <x v="49"/>
    <x v="47"/>
    <x v="49"/>
    <x v="48"/>
    <x v="205"/>
    <x v="2"/>
  </r>
  <r>
    <x v="788"/>
    <x v="10"/>
    <x v="10"/>
    <x v="1"/>
    <x v="6"/>
    <x v="2"/>
    <x v="2"/>
    <x v="4"/>
    <x v="4"/>
    <x v="3"/>
    <x v="3"/>
    <x v="3"/>
    <x v="6"/>
    <x v="3"/>
    <x v="3"/>
    <x v="3"/>
    <x v="3"/>
    <x v="3"/>
    <x v="2"/>
    <x v="0"/>
    <x v="2"/>
    <x v="3"/>
    <x v="2"/>
    <x v="3"/>
    <x v="1"/>
    <x v="3"/>
    <x v="0"/>
    <x v="1"/>
    <x v="0"/>
    <x v="1"/>
    <x v="1"/>
    <x v="0"/>
    <x v="0"/>
    <x v="1"/>
    <x v="0"/>
    <x v="1"/>
    <x v="2"/>
    <x v="2"/>
    <x v="1"/>
    <x v="0"/>
    <x v="642"/>
    <x v="1"/>
    <x v="631"/>
    <x v="1"/>
    <x v="0"/>
    <x v="4"/>
    <x v="2"/>
    <x v="4"/>
    <x v="2"/>
    <x v="2"/>
    <x v="2"/>
    <x v="98"/>
    <x v="99"/>
    <x v="1"/>
    <x v="83"/>
    <x v="1"/>
    <x v="4"/>
    <x v="2"/>
    <x v="11"/>
    <x v="0"/>
    <x v="49"/>
    <x v="47"/>
    <x v="49"/>
    <x v="48"/>
    <x v="7"/>
    <x v="1"/>
  </r>
  <r>
    <x v="806"/>
    <x v="10"/>
    <x v="10"/>
    <x v="1"/>
    <x v="6"/>
    <x v="2"/>
    <x v="2"/>
    <x v="4"/>
    <x v="4"/>
    <x v="3"/>
    <x v="3"/>
    <x v="3"/>
    <x v="6"/>
    <x v="3"/>
    <x v="3"/>
    <x v="3"/>
    <x v="3"/>
    <x v="3"/>
    <x v="2"/>
    <x v="0"/>
    <x v="1"/>
    <x v="2"/>
    <x v="1"/>
    <x v="2"/>
    <x v="2"/>
    <x v="0"/>
    <x v="4"/>
    <x v="1"/>
    <x v="1"/>
    <x v="1"/>
    <x v="0"/>
    <x v="0"/>
    <x v="0"/>
    <x v="3"/>
    <x v="2"/>
    <x v="1"/>
    <x v="2"/>
    <x v="2"/>
    <x v="0"/>
    <x v="1"/>
    <x v="1023"/>
    <x v="1"/>
    <x v="357"/>
    <x v="3"/>
    <x v="3"/>
    <x v="1"/>
    <x v="0"/>
    <x v="2"/>
    <x v="1"/>
    <x v="1"/>
    <x v="1"/>
    <x v="128"/>
    <x v="99"/>
    <x v="0"/>
    <x v="115"/>
    <x v="0"/>
    <x v="1"/>
    <x v="2"/>
    <x v="11"/>
    <x v="1"/>
    <x v="50"/>
    <x v="3"/>
    <x v="50"/>
    <x v="3"/>
    <x v="58"/>
    <x v="2"/>
  </r>
  <r>
    <x v="815"/>
    <x v="10"/>
    <x v="10"/>
    <x v="1"/>
    <x v="6"/>
    <x v="2"/>
    <x v="2"/>
    <x v="4"/>
    <x v="4"/>
    <x v="3"/>
    <x v="3"/>
    <x v="3"/>
    <x v="6"/>
    <x v="3"/>
    <x v="3"/>
    <x v="3"/>
    <x v="3"/>
    <x v="3"/>
    <x v="2"/>
    <x v="1"/>
    <x v="1"/>
    <x v="0"/>
    <x v="2"/>
    <x v="3"/>
    <x v="1"/>
    <x v="3"/>
    <x v="0"/>
    <x v="1"/>
    <x v="3"/>
    <x v="0"/>
    <x v="2"/>
    <x v="1"/>
    <x v="0"/>
    <x v="0"/>
    <x v="0"/>
    <x v="2"/>
    <x v="2"/>
    <x v="3"/>
    <x v="1"/>
    <x v="2"/>
    <x v="28"/>
    <x v="0"/>
    <x v="62"/>
    <x v="0"/>
    <x v="1"/>
    <x v="5"/>
    <x v="4"/>
    <x v="2"/>
    <x v="0"/>
    <x v="1"/>
    <x v="1"/>
    <x v="128"/>
    <x v="99"/>
    <x v="0"/>
    <x v="115"/>
    <x v="0"/>
    <x v="1"/>
    <x v="1"/>
    <x v="18"/>
    <x v="1"/>
    <x v="11"/>
    <x v="47"/>
    <x v="50"/>
    <x v="12"/>
    <x v="72"/>
    <x v="2"/>
  </r>
  <r>
    <x v="818"/>
    <x v="10"/>
    <x v="10"/>
    <x v="1"/>
    <x v="6"/>
    <x v="2"/>
    <x v="2"/>
    <x v="4"/>
    <x v="4"/>
    <x v="3"/>
    <x v="3"/>
    <x v="3"/>
    <x v="6"/>
    <x v="3"/>
    <x v="3"/>
    <x v="3"/>
    <x v="3"/>
    <x v="3"/>
    <x v="2"/>
    <x v="0"/>
    <x v="0"/>
    <x v="2"/>
    <x v="0"/>
    <x v="2"/>
    <x v="2"/>
    <x v="3"/>
    <x v="2"/>
    <x v="1"/>
    <x v="1"/>
    <x v="0"/>
    <x v="1"/>
    <x v="0"/>
    <x v="0"/>
    <x v="2"/>
    <x v="1"/>
    <x v="0"/>
    <x v="2"/>
    <x v="0"/>
    <x v="0"/>
    <x v="1"/>
    <x v="748"/>
    <x v="1"/>
    <x v="858"/>
    <x v="4"/>
    <x v="4"/>
    <x v="0"/>
    <x v="3"/>
    <x v="3"/>
    <x v="2"/>
    <x v="0"/>
    <x v="0"/>
    <x v="128"/>
    <x v="19"/>
    <x v="0"/>
    <x v="115"/>
    <x v="1"/>
    <x v="3"/>
    <x v="2"/>
    <x v="12"/>
    <x v="1"/>
    <x v="15"/>
    <x v="47"/>
    <x v="14"/>
    <x v="48"/>
    <x v="127"/>
    <x v="2"/>
  </r>
  <r>
    <x v="866"/>
    <x v="10"/>
    <x v="10"/>
    <x v="1"/>
    <x v="6"/>
    <x v="2"/>
    <x v="2"/>
    <x v="4"/>
    <x v="4"/>
    <x v="3"/>
    <x v="3"/>
    <x v="3"/>
    <x v="6"/>
    <x v="3"/>
    <x v="3"/>
    <x v="3"/>
    <x v="3"/>
    <x v="3"/>
    <x v="2"/>
    <x v="0"/>
    <x v="2"/>
    <x v="0"/>
    <x v="2"/>
    <x v="3"/>
    <x v="1"/>
    <x v="3"/>
    <x v="0"/>
    <x v="1"/>
    <x v="1"/>
    <x v="2"/>
    <x v="1"/>
    <x v="0"/>
    <x v="1"/>
    <x v="1"/>
    <x v="0"/>
    <x v="2"/>
    <x v="3"/>
    <x v="1"/>
    <x v="0"/>
    <x v="2"/>
    <x v="956"/>
    <x v="2"/>
    <x v="792"/>
    <x v="3"/>
    <x v="3"/>
    <x v="5"/>
    <x v="0"/>
    <x v="2"/>
    <x v="1"/>
    <x v="2"/>
    <x v="1"/>
    <x v="128"/>
    <x v="99"/>
    <x v="1"/>
    <x v="109"/>
    <x v="1"/>
    <x v="0"/>
    <x v="3"/>
    <x v="22"/>
    <x v="1"/>
    <x v="28"/>
    <x v="47"/>
    <x v="27"/>
    <x v="48"/>
    <x v="72"/>
    <x v="2"/>
  </r>
  <r>
    <x v="877"/>
    <x v="10"/>
    <x v="10"/>
    <x v="1"/>
    <x v="6"/>
    <x v="2"/>
    <x v="2"/>
    <x v="4"/>
    <x v="4"/>
    <x v="3"/>
    <x v="3"/>
    <x v="3"/>
    <x v="6"/>
    <x v="3"/>
    <x v="3"/>
    <x v="3"/>
    <x v="3"/>
    <x v="3"/>
    <x v="2"/>
    <x v="1"/>
    <x v="2"/>
    <x v="2"/>
    <x v="1"/>
    <x v="2"/>
    <x v="2"/>
    <x v="3"/>
    <x v="1"/>
    <x v="1"/>
    <x v="1"/>
    <x v="1"/>
    <x v="1"/>
    <x v="0"/>
    <x v="0"/>
    <x v="1"/>
    <x v="0"/>
    <x v="1"/>
    <x v="2"/>
    <x v="1"/>
    <x v="0"/>
    <x v="1"/>
    <x v="753"/>
    <x v="0"/>
    <x v="624"/>
    <x v="1"/>
    <x v="0"/>
    <x v="0"/>
    <x v="4"/>
    <x v="3"/>
    <x v="2"/>
    <x v="0"/>
    <x v="0"/>
    <x v="128"/>
    <x v="29"/>
    <x v="0"/>
    <x v="115"/>
    <x v="0"/>
    <x v="3"/>
    <x v="4"/>
    <x v="17"/>
    <x v="1"/>
    <x v="3"/>
    <x v="47"/>
    <x v="2"/>
    <x v="48"/>
    <x v="101"/>
    <x v="2"/>
  </r>
  <r>
    <x v="882"/>
    <x v="10"/>
    <x v="10"/>
    <x v="1"/>
    <x v="6"/>
    <x v="2"/>
    <x v="2"/>
    <x v="4"/>
    <x v="4"/>
    <x v="3"/>
    <x v="3"/>
    <x v="3"/>
    <x v="6"/>
    <x v="3"/>
    <x v="3"/>
    <x v="3"/>
    <x v="3"/>
    <x v="3"/>
    <x v="2"/>
    <x v="1"/>
    <x v="2"/>
    <x v="1"/>
    <x v="3"/>
    <x v="1"/>
    <x v="3"/>
    <x v="0"/>
    <x v="4"/>
    <x v="1"/>
    <x v="1"/>
    <x v="3"/>
    <x v="1"/>
    <x v="0"/>
    <x v="1"/>
    <x v="3"/>
    <x v="0"/>
    <x v="0"/>
    <x v="1"/>
    <x v="1"/>
    <x v="1"/>
    <x v="0"/>
    <x v="870"/>
    <x v="1"/>
    <x v="386"/>
    <x v="4"/>
    <x v="4"/>
    <x v="4"/>
    <x v="3"/>
    <x v="3"/>
    <x v="2"/>
    <x v="2"/>
    <x v="2"/>
    <x v="53"/>
    <x v="99"/>
    <x v="1"/>
    <x v="41"/>
    <x v="1"/>
    <x v="0"/>
    <x v="2"/>
    <x v="28"/>
    <x v="0"/>
    <x v="35"/>
    <x v="47"/>
    <x v="34"/>
    <x v="48"/>
    <x v="126"/>
    <x v="0"/>
  </r>
  <r>
    <x v="915"/>
    <x v="10"/>
    <x v="10"/>
    <x v="1"/>
    <x v="6"/>
    <x v="2"/>
    <x v="2"/>
    <x v="4"/>
    <x v="4"/>
    <x v="3"/>
    <x v="3"/>
    <x v="3"/>
    <x v="6"/>
    <x v="3"/>
    <x v="3"/>
    <x v="3"/>
    <x v="3"/>
    <x v="3"/>
    <x v="2"/>
    <x v="1"/>
    <x v="2"/>
    <x v="3"/>
    <x v="2"/>
    <x v="3"/>
    <x v="1"/>
    <x v="3"/>
    <x v="1"/>
    <x v="1"/>
    <x v="1"/>
    <x v="1"/>
    <x v="1"/>
    <x v="0"/>
    <x v="0"/>
    <x v="0"/>
    <x v="1"/>
    <x v="1"/>
    <x v="2"/>
    <x v="0"/>
    <x v="0"/>
    <x v="0"/>
    <x v="190"/>
    <x v="0"/>
    <x v="218"/>
    <x v="0"/>
    <x v="0"/>
    <x v="5"/>
    <x v="2"/>
    <x v="4"/>
    <x v="1"/>
    <x v="2"/>
    <x v="2"/>
    <x v="10"/>
    <x v="99"/>
    <x v="1"/>
    <x v="9"/>
    <x v="1"/>
    <x v="4"/>
    <x v="2"/>
    <x v="19"/>
    <x v="1"/>
    <x v="49"/>
    <x v="47"/>
    <x v="49"/>
    <x v="48"/>
    <x v="141"/>
    <x v="2"/>
  </r>
  <r>
    <x v="918"/>
    <x v="10"/>
    <x v="10"/>
    <x v="1"/>
    <x v="6"/>
    <x v="2"/>
    <x v="2"/>
    <x v="4"/>
    <x v="4"/>
    <x v="3"/>
    <x v="3"/>
    <x v="3"/>
    <x v="6"/>
    <x v="3"/>
    <x v="3"/>
    <x v="3"/>
    <x v="3"/>
    <x v="3"/>
    <x v="2"/>
    <x v="1"/>
    <x v="2"/>
    <x v="1"/>
    <x v="1"/>
    <x v="4"/>
    <x v="1"/>
    <x v="3"/>
    <x v="0"/>
    <x v="1"/>
    <x v="3"/>
    <x v="3"/>
    <x v="1"/>
    <x v="0"/>
    <x v="0"/>
    <x v="1"/>
    <x v="0"/>
    <x v="2"/>
    <x v="3"/>
    <x v="2"/>
    <x v="0"/>
    <x v="0"/>
    <x v="161"/>
    <x v="0"/>
    <x v="19"/>
    <x v="2"/>
    <x v="2"/>
    <x v="5"/>
    <x v="2"/>
    <x v="4"/>
    <x v="1"/>
    <x v="2"/>
    <x v="2"/>
    <x v="83"/>
    <x v="99"/>
    <x v="1"/>
    <x v="69"/>
    <x v="1"/>
    <x v="4"/>
    <x v="4"/>
    <x v="23"/>
    <x v="1"/>
    <x v="3"/>
    <x v="47"/>
    <x v="2"/>
    <x v="48"/>
    <x v="158"/>
    <x v="0"/>
  </r>
  <r>
    <x v="986"/>
    <x v="10"/>
    <x v="10"/>
    <x v="1"/>
    <x v="6"/>
    <x v="2"/>
    <x v="2"/>
    <x v="4"/>
    <x v="4"/>
    <x v="3"/>
    <x v="3"/>
    <x v="3"/>
    <x v="6"/>
    <x v="3"/>
    <x v="3"/>
    <x v="3"/>
    <x v="3"/>
    <x v="3"/>
    <x v="2"/>
    <x v="0"/>
    <x v="0"/>
    <x v="0"/>
    <x v="1"/>
    <x v="3"/>
    <x v="0"/>
    <x v="2"/>
    <x v="4"/>
    <x v="1"/>
    <x v="2"/>
    <x v="0"/>
    <x v="1"/>
    <x v="0"/>
    <x v="0"/>
    <x v="2"/>
    <x v="1"/>
    <x v="1"/>
    <x v="2"/>
    <x v="1"/>
    <x v="1"/>
    <x v="0"/>
    <x v="1084"/>
    <x v="0"/>
    <x v="1069"/>
    <x v="0"/>
    <x v="0"/>
    <x v="4"/>
    <x v="0"/>
    <x v="2"/>
    <x v="2"/>
    <x v="2"/>
    <x v="2"/>
    <x v="10"/>
    <x v="99"/>
    <x v="1"/>
    <x v="9"/>
    <x v="1"/>
    <x v="4"/>
    <x v="2"/>
    <x v="32"/>
    <x v="0"/>
    <x v="50"/>
    <x v="40"/>
    <x v="50"/>
    <x v="41"/>
    <x v="152"/>
    <x v="0"/>
  </r>
  <r>
    <x v="1013"/>
    <x v="10"/>
    <x v="10"/>
    <x v="1"/>
    <x v="6"/>
    <x v="2"/>
    <x v="2"/>
    <x v="4"/>
    <x v="4"/>
    <x v="3"/>
    <x v="3"/>
    <x v="3"/>
    <x v="6"/>
    <x v="3"/>
    <x v="3"/>
    <x v="3"/>
    <x v="3"/>
    <x v="3"/>
    <x v="2"/>
    <x v="0"/>
    <x v="0"/>
    <x v="2"/>
    <x v="1"/>
    <x v="2"/>
    <x v="2"/>
    <x v="1"/>
    <x v="4"/>
    <x v="1"/>
    <x v="2"/>
    <x v="1"/>
    <x v="1"/>
    <x v="0"/>
    <x v="0"/>
    <x v="3"/>
    <x v="0"/>
    <x v="0"/>
    <x v="0"/>
    <x v="0"/>
    <x v="1"/>
    <x v="0"/>
    <x v="34"/>
    <x v="1"/>
    <x v="856"/>
    <x v="3"/>
    <x v="3"/>
    <x v="3"/>
    <x v="4"/>
    <x v="3"/>
    <x v="0"/>
    <x v="0"/>
    <x v="1"/>
    <x v="128"/>
    <x v="99"/>
    <x v="0"/>
    <x v="115"/>
    <x v="0"/>
    <x v="1"/>
    <x v="1"/>
    <x v="18"/>
    <x v="1"/>
    <x v="50"/>
    <x v="20"/>
    <x v="50"/>
    <x v="21"/>
    <x v="134"/>
    <x v="0"/>
  </r>
  <r>
    <x v="1082"/>
    <x v="10"/>
    <x v="10"/>
    <x v="1"/>
    <x v="6"/>
    <x v="2"/>
    <x v="2"/>
    <x v="4"/>
    <x v="4"/>
    <x v="3"/>
    <x v="3"/>
    <x v="3"/>
    <x v="6"/>
    <x v="3"/>
    <x v="3"/>
    <x v="3"/>
    <x v="3"/>
    <x v="3"/>
    <x v="2"/>
    <x v="1"/>
    <x v="1"/>
    <x v="2"/>
    <x v="1"/>
    <x v="2"/>
    <x v="2"/>
    <x v="3"/>
    <x v="0"/>
    <x v="1"/>
    <x v="0"/>
    <x v="1"/>
    <x v="1"/>
    <x v="0"/>
    <x v="0"/>
    <x v="3"/>
    <x v="1"/>
    <x v="0"/>
    <x v="2"/>
    <x v="0"/>
    <x v="1"/>
    <x v="0"/>
    <x v="1084"/>
    <x v="1"/>
    <x v="196"/>
    <x v="3"/>
    <x v="3"/>
    <x v="4"/>
    <x v="4"/>
    <x v="3"/>
    <x v="1"/>
    <x v="1"/>
    <x v="1"/>
    <x v="128"/>
    <x v="99"/>
    <x v="0"/>
    <x v="115"/>
    <x v="0"/>
    <x v="1"/>
    <x v="1"/>
    <x v="26"/>
    <x v="1"/>
    <x v="50"/>
    <x v="22"/>
    <x v="50"/>
    <x v="23"/>
    <x v="126"/>
    <x v="0"/>
  </r>
  <r>
    <x v="1111"/>
    <x v="10"/>
    <x v="10"/>
    <x v="1"/>
    <x v="6"/>
    <x v="2"/>
    <x v="2"/>
    <x v="4"/>
    <x v="4"/>
    <x v="3"/>
    <x v="3"/>
    <x v="3"/>
    <x v="6"/>
    <x v="3"/>
    <x v="3"/>
    <x v="3"/>
    <x v="3"/>
    <x v="3"/>
    <x v="2"/>
    <x v="0"/>
    <x v="2"/>
    <x v="0"/>
    <x v="0"/>
    <x v="3"/>
    <x v="1"/>
    <x v="3"/>
    <x v="2"/>
    <x v="1"/>
    <x v="1"/>
    <x v="1"/>
    <x v="1"/>
    <x v="0"/>
    <x v="0"/>
    <x v="3"/>
    <x v="1"/>
    <x v="1"/>
    <x v="2"/>
    <x v="1"/>
    <x v="1"/>
    <x v="0"/>
    <x v="385"/>
    <x v="0"/>
    <x v="412"/>
    <x v="3"/>
    <x v="0"/>
    <x v="4"/>
    <x v="0"/>
    <x v="1"/>
    <x v="0"/>
    <x v="2"/>
    <x v="2"/>
    <x v="27"/>
    <x v="99"/>
    <x v="0"/>
    <x v="115"/>
    <x v="1"/>
    <x v="3"/>
    <x v="2"/>
    <x v="22"/>
    <x v="1"/>
    <x v="10"/>
    <x v="47"/>
    <x v="9"/>
    <x v="48"/>
    <x v="126"/>
    <x v="2"/>
  </r>
  <r>
    <x v="1124"/>
    <x v="10"/>
    <x v="10"/>
    <x v="1"/>
    <x v="6"/>
    <x v="2"/>
    <x v="2"/>
    <x v="4"/>
    <x v="4"/>
    <x v="3"/>
    <x v="3"/>
    <x v="3"/>
    <x v="6"/>
    <x v="3"/>
    <x v="3"/>
    <x v="3"/>
    <x v="3"/>
    <x v="3"/>
    <x v="2"/>
    <x v="0"/>
    <x v="2"/>
    <x v="2"/>
    <x v="1"/>
    <x v="2"/>
    <x v="2"/>
    <x v="3"/>
    <x v="0"/>
    <x v="1"/>
    <x v="0"/>
    <x v="1"/>
    <x v="1"/>
    <x v="0"/>
    <x v="0"/>
    <x v="1"/>
    <x v="0"/>
    <x v="1"/>
    <x v="2"/>
    <x v="0"/>
    <x v="0"/>
    <x v="2"/>
    <x v="326"/>
    <x v="2"/>
    <x v="164"/>
    <x v="0"/>
    <x v="0"/>
    <x v="4"/>
    <x v="1"/>
    <x v="4"/>
    <x v="0"/>
    <x v="0"/>
    <x v="1"/>
    <x v="128"/>
    <x v="99"/>
    <x v="0"/>
    <x v="115"/>
    <x v="0"/>
    <x v="1"/>
    <x v="1"/>
    <x v="26"/>
    <x v="1"/>
    <x v="50"/>
    <x v="22"/>
    <x v="50"/>
    <x v="23"/>
    <x v="0"/>
    <x v="0"/>
  </r>
  <r>
    <x v="1153"/>
    <x v="10"/>
    <x v="10"/>
    <x v="1"/>
    <x v="6"/>
    <x v="2"/>
    <x v="2"/>
    <x v="4"/>
    <x v="4"/>
    <x v="3"/>
    <x v="3"/>
    <x v="3"/>
    <x v="6"/>
    <x v="3"/>
    <x v="3"/>
    <x v="3"/>
    <x v="3"/>
    <x v="3"/>
    <x v="2"/>
    <x v="0"/>
    <x v="0"/>
    <x v="1"/>
    <x v="0"/>
    <x v="1"/>
    <x v="2"/>
    <x v="3"/>
    <x v="1"/>
    <x v="1"/>
    <x v="2"/>
    <x v="0"/>
    <x v="2"/>
    <x v="1"/>
    <x v="2"/>
    <x v="2"/>
    <x v="1"/>
    <x v="1"/>
    <x v="2"/>
    <x v="2"/>
    <x v="1"/>
    <x v="0"/>
    <x v="1084"/>
    <x v="1"/>
    <x v="694"/>
    <x v="0"/>
    <x v="0"/>
    <x v="4"/>
    <x v="0"/>
    <x v="0"/>
    <x v="1"/>
    <x v="0"/>
    <x v="2"/>
    <x v="25"/>
    <x v="99"/>
    <x v="1"/>
    <x v="9"/>
    <x v="1"/>
    <x v="3"/>
    <x v="2"/>
    <x v="29"/>
    <x v="1"/>
    <x v="3"/>
    <x v="47"/>
    <x v="2"/>
    <x v="48"/>
    <x v="23"/>
    <x v="1"/>
  </r>
  <r>
    <x v="1157"/>
    <x v="10"/>
    <x v="10"/>
    <x v="1"/>
    <x v="6"/>
    <x v="2"/>
    <x v="2"/>
    <x v="4"/>
    <x v="4"/>
    <x v="3"/>
    <x v="3"/>
    <x v="3"/>
    <x v="6"/>
    <x v="3"/>
    <x v="3"/>
    <x v="3"/>
    <x v="3"/>
    <x v="3"/>
    <x v="2"/>
    <x v="0"/>
    <x v="1"/>
    <x v="2"/>
    <x v="1"/>
    <x v="2"/>
    <x v="2"/>
    <x v="2"/>
    <x v="4"/>
    <x v="1"/>
    <x v="0"/>
    <x v="1"/>
    <x v="1"/>
    <x v="0"/>
    <x v="0"/>
    <x v="3"/>
    <x v="1"/>
    <x v="0"/>
    <x v="1"/>
    <x v="1"/>
    <x v="1"/>
    <x v="2"/>
    <x v="890"/>
    <x v="1"/>
    <x v="189"/>
    <x v="3"/>
    <x v="3"/>
    <x v="2"/>
    <x v="4"/>
    <x v="3"/>
    <x v="0"/>
    <x v="0"/>
    <x v="1"/>
    <x v="128"/>
    <x v="99"/>
    <x v="0"/>
    <x v="115"/>
    <x v="0"/>
    <x v="1"/>
    <x v="1"/>
    <x v="28"/>
    <x v="1"/>
    <x v="50"/>
    <x v="3"/>
    <x v="50"/>
    <x v="3"/>
    <x v="126"/>
    <x v="0"/>
  </r>
  <r>
    <x v="1197"/>
    <x v="10"/>
    <x v="10"/>
    <x v="1"/>
    <x v="6"/>
    <x v="2"/>
    <x v="2"/>
    <x v="4"/>
    <x v="4"/>
    <x v="3"/>
    <x v="3"/>
    <x v="3"/>
    <x v="6"/>
    <x v="3"/>
    <x v="3"/>
    <x v="3"/>
    <x v="3"/>
    <x v="3"/>
    <x v="2"/>
    <x v="1"/>
    <x v="0"/>
    <x v="2"/>
    <x v="1"/>
    <x v="2"/>
    <x v="2"/>
    <x v="2"/>
    <x v="4"/>
    <x v="1"/>
    <x v="0"/>
    <x v="1"/>
    <x v="0"/>
    <x v="1"/>
    <x v="0"/>
    <x v="2"/>
    <x v="0"/>
    <x v="1"/>
    <x v="2"/>
    <x v="0"/>
    <x v="1"/>
    <x v="0"/>
    <x v="735"/>
    <x v="1"/>
    <x v="343"/>
    <x v="0"/>
    <x v="0"/>
    <x v="1"/>
    <x v="0"/>
    <x v="0"/>
    <x v="1"/>
    <x v="1"/>
    <x v="1"/>
    <x v="128"/>
    <x v="99"/>
    <x v="0"/>
    <x v="115"/>
    <x v="0"/>
    <x v="1"/>
    <x v="1"/>
    <x v="16"/>
    <x v="0"/>
    <x v="50"/>
    <x v="28"/>
    <x v="50"/>
    <x v="29"/>
    <x v="46"/>
    <x v="0"/>
  </r>
  <r>
    <x v="1201"/>
    <x v="10"/>
    <x v="10"/>
    <x v="1"/>
    <x v="6"/>
    <x v="2"/>
    <x v="2"/>
    <x v="4"/>
    <x v="4"/>
    <x v="3"/>
    <x v="3"/>
    <x v="3"/>
    <x v="6"/>
    <x v="3"/>
    <x v="3"/>
    <x v="3"/>
    <x v="3"/>
    <x v="3"/>
    <x v="2"/>
    <x v="1"/>
    <x v="2"/>
    <x v="2"/>
    <x v="0"/>
    <x v="2"/>
    <x v="3"/>
    <x v="3"/>
    <x v="2"/>
    <x v="1"/>
    <x v="2"/>
    <x v="2"/>
    <x v="1"/>
    <x v="1"/>
    <x v="0"/>
    <x v="2"/>
    <x v="1"/>
    <x v="1"/>
    <x v="2"/>
    <x v="2"/>
    <x v="0"/>
    <x v="0"/>
    <x v="481"/>
    <x v="1"/>
    <x v="807"/>
    <x v="4"/>
    <x v="1"/>
    <x v="5"/>
    <x v="0"/>
    <x v="2"/>
    <x v="2"/>
    <x v="0"/>
    <x v="0"/>
    <x v="128"/>
    <x v="26"/>
    <x v="0"/>
    <x v="115"/>
    <x v="0"/>
    <x v="1"/>
    <x v="2"/>
    <x v="26"/>
    <x v="1"/>
    <x v="49"/>
    <x v="47"/>
    <x v="49"/>
    <x v="48"/>
    <x v="126"/>
    <x v="0"/>
  </r>
  <r>
    <x v="1236"/>
    <x v="10"/>
    <x v="10"/>
    <x v="1"/>
    <x v="6"/>
    <x v="2"/>
    <x v="2"/>
    <x v="4"/>
    <x v="4"/>
    <x v="3"/>
    <x v="3"/>
    <x v="3"/>
    <x v="6"/>
    <x v="3"/>
    <x v="3"/>
    <x v="3"/>
    <x v="3"/>
    <x v="3"/>
    <x v="2"/>
    <x v="1"/>
    <x v="0"/>
    <x v="2"/>
    <x v="3"/>
    <x v="1"/>
    <x v="3"/>
    <x v="3"/>
    <x v="3"/>
    <x v="1"/>
    <x v="2"/>
    <x v="1"/>
    <x v="1"/>
    <x v="0"/>
    <x v="2"/>
    <x v="2"/>
    <x v="1"/>
    <x v="1"/>
    <x v="1"/>
    <x v="0"/>
    <x v="1"/>
    <x v="1"/>
    <x v="38"/>
    <x v="0"/>
    <x v="507"/>
    <x v="3"/>
    <x v="3"/>
    <x v="4"/>
    <x v="2"/>
    <x v="4"/>
    <x v="1"/>
    <x v="0"/>
    <x v="2"/>
    <x v="78"/>
    <x v="99"/>
    <x v="1"/>
    <x v="56"/>
    <x v="1"/>
    <x v="4"/>
    <x v="3"/>
    <x v="19"/>
    <x v="1"/>
    <x v="37"/>
    <x v="47"/>
    <x v="21"/>
    <x v="48"/>
    <x v="21"/>
    <x v="0"/>
  </r>
  <r>
    <x v="1311"/>
    <x v="10"/>
    <x v="10"/>
    <x v="1"/>
    <x v="6"/>
    <x v="2"/>
    <x v="2"/>
    <x v="4"/>
    <x v="4"/>
    <x v="3"/>
    <x v="3"/>
    <x v="3"/>
    <x v="6"/>
    <x v="3"/>
    <x v="3"/>
    <x v="3"/>
    <x v="3"/>
    <x v="3"/>
    <x v="2"/>
    <x v="1"/>
    <x v="2"/>
    <x v="3"/>
    <x v="2"/>
    <x v="4"/>
    <x v="1"/>
    <x v="3"/>
    <x v="1"/>
    <x v="1"/>
    <x v="0"/>
    <x v="1"/>
    <x v="1"/>
    <x v="0"/>
    <x v="0"/>
    <x v="2"/>
    <x v="1"/>
    <x v="1"/>
    <x v="2"/>
    <x v="0"/>
    <x v="0"/>
    <x v="2"/>
    <x v="1084"/>
    <x v="0"/>
    <x v="1069"/>
    <x v="1"/>
    <x v="2"/>
    <x v="4"/>
    <x v="2"/>
    <x v="4"/>
    <x v="0"/>
    <x v="0"/>
    <x v="0"/>
    <x v="128"/>
    <x v="15"/>
    <x v="1"/>
    <x v="10"/>
    <x v="1"/>
    <x v="4"/>
    <x v="2"/>
    <x v="14"/>
    <x v="1"/>
    <x v="50"/>
    <x v="40"/>
    <x v="50"/>
    <x v="41"/>
    <x v="106"/>
    <x v="2"/>
  </r>
  <r>
    <x v="1324"/>
    <x v="10"/>
    <x v="10"/>
    <x v="1"/>
    <x v="6"/>
    <x v="2"/>
    <x v="2"/>
    <x v="4"/>
    <x v="4"/>
    <x v="3"/>
    <x v="3"/>
    <x v="3"/>
    <x v="6"/>
    <x v="3"/>
    <x v="3"/>
    <x v="3"/>
    <x v="3"/>
    <x v="3"/>
    <x v="2"/>
    <x v="1"/>
    <x v="0"/>
    <x v="2"/>
    <x v="1"/>
    <x v="2"/>
    <x v="2"/>
    <x v="1"/>
    <x v="4"/>
    <x v="1"/>
    <x v="3"/>
    <x v="0"/>
    <x v="2"/>
    <x v="1"/>
    <x v="0"/>
    <x v="2"/>
    <x v="1"/>
    <x v="0"/>
    <x v="1"/>
    <x v="2"/>
    <x v="1"/>
    <x v="1"/>
    <x v="418"/>
    <x v="1"/>
    <x v="435"/>
    <x v="3"/>
    <x v="3"/>
    <x v="1"/>
    <x v="0"/>
    <x v="1"/>
    <x v="0"/>
    <x v="1"/>
    <x v="1"/>
    <x v="128"/>
    <x v="99"/>
    <x v="0"/>
    <x v="115"/>
    <x v="0"/>
    <x v="1"/>
    <x v="1"/>
    <x v="13"/>
    <x v="1"/>
    <x v="50"/>
    <x v="33"/>
    <x v="50"/>
    <x v="34"/>
    <x v="129"/>
    <x v="0"/>
  </r>
  <r>
    <x v="1338"/>
    <x v="10"/>
    <x v="10"/>
    <x v="1"/>
    <x v="6"/>
    <x v="2"/>
    <x v="2"/>
    <x v="4"/>
    <x v="4"/>
    <x v="3"/>
    <x v="3"/>
    <x v="3"/>
    <x v="6"/>
    <x v="3"/>
    <x v="3"/>
    <x v="3"/>
    <x v="3"/>
    <x v="3"/>
    <x v="2"/>
    <x v="1"/>
    <x v="2"/>
    <x v="3"/>
    <x v="2"/>
    <x v="4"/>
    <x v="1"/>
    <x v="3"/>
    <x v="1"/>
    <x v="1"/>
    <x v="1"/>
    <x v="1"/>
    <x v="1"/>
    <x v="0"/>
    <x v="1"/>
    <x v="3"/>
    <x v="1"/>
    <x v="0"/>
    <x v="1"/>
    <x v="1"/>
    <x v="0"/>
    <x v="1"/>
    <x v="1084"/>
    <x v="1"/>
    <x v="1069"/>
    <x v="1"/>
    <x v="1"/>
    <x v="3"/>
    <x v="2"/>
    <x v="4"/>
    <x v="1"/>
    <x v="2"/>
    <x v="2"/>
    <x v="83"/>
    <x v="99"/>
    <x v="1"/>
    <x v="69"/>
    <x v="1"/>
    <x v="3"/>
    <x v="4"/>
    <x v="21"/>
    <x v="0"/>
    <x v="50"/>
    <x v="35"/>
    <x v="50"/>
    <x v="36"/>
    <x v="72"/>
    <x v="1"/>
  </r>
  <r>
    <x v="1349"/>
    <x v="10"/>
    <x v="10"/>
    <x v="1"/>
    <x v="6"/>
    <x v="2"/>
    <x v="2"/>
    <x v="4"/>
    <x v="4"/>
    <x v="3"/>
    <x v="3"/>
    <x v="3"/>
    <x v="6"/>
    <x v="3"/>
    <x v="3"/>
    <x v="3"/>
    <x v="3"/>
    <x v="3"/>
    <x v="2"/>
    <x v="0"/>
    <x v="0"/>
    <x v="2"/>
    <x v="1"/>
    <x v="2"/>
    <x v="2"/>
    <x v="3"/>
    <x v="0"/>
    <x v="1"/>
    <x v="1"/>
    <x v="3"/>
    <x v="1"/>
    <x v="0"/>
    <x v="0"/>
    <x v="2"/>
    <x v="0"/>
    <x v="1"/>
    <x v="1"/>
    <x v="1"/>
    <x v="0"/>
    <x v="1"/>
    <x v="1014"/>
    <x v="1"/>
    <x v="815"/>
    <x v="3"/>
    <x v="3"/>
    <x v="0"/>
    <x v="0"/>
    <x v="2"/>
    <x v="1"/>
    <x v="0"/>
    <x v="0"/>
    <x v="128"/>
    <x v="61"/>
    <x v="0"/>
    <x v="115"/>
    <x v="0"/>
    <x v="1"/>
    <x v="3"/>
    <x v="22"/>
    <x v="1"/>
    <x v="49"/>
    <x v="47"/>
    <x v="49"/>
    <x v="48"/>
    <x v="126"/>
    <x v="0"/>
  </r>
  <r>
    <x v="1387"/>
    <x v="10"/>
    <x v="10"/>
    <x v="1"/>
    <x v="6"/>
    <x v="2"/>
    <x v="2"/>
    <x v="4"/>
    <x v="4"/>
    <x v="3"/>
    <x v="3"/>
    <x v="3"/>
    <x v="6"/>
    <x v="3"/>
    <x v="3"/>
    <x v="3"/>
    <x v="3"/>
    <x v="3"/>
    <x v="2"/>
    <x v="0"/>
    <x v="0"/>
    <x v="1"/>
    <x v="1"/>
    <x v="1"/>
    <x v="2"/>
    <x v="3"/>
    <x v="0"/>
    <x v="1"/>
    <x v="1"/>
    <x v="1"/>
    <x v="1"/>
    <x v="0"/>
    <x v="0"/>
    <x v="3"/>
    <x v="1"/>
    <x v="0"/>
    <x v="1"/>
    <x v="0"/>
    <x v="1"/>
    <x v="1"/>
    <x v="1062"/>
    <x v="1"/>
    <x v="1039"/>
    <x v="3"/>
    <x v="3"/>
    <x v="4"/>
    <x v="1"/>
    <x v="4"/>
    <x v="0"/>
    <x v="2"/>
    <x v="0"/>
    <x v="128"/>
    <x v="39"/>
    <x v="1"/>
    <x v="9"/>
    <x v="1"/>
    <x v="3"/>
    <x v="2"/>
    <x v="22"/>
    <x v="0"/>
    <x v="26"/>
    <x v="47"/>
    <x v="25"/>
    <x v="48"/>
    <x v="205"/>
    <x v="2"/>
  </r>
  <r>
    <x v="87"/>
    <x v="9"/>
    <x v="9"/>
    <x v="1"/>
    <x v="6"/>
    <x v="2"/>
    <x v="2"/>
    <x v="4"/>
    <x v="4"/>
    <x v="3"/>
    <x v="3"/>
    <x v="3"/>
    <x v="6"/>
    <x v="3"/>
    <x v="3"/>
    <x v="3"/>
    <x v="3"/>
    <x v="3"/>
    <x v="2"/>
    <x v="1"/>
    <x v="0"/>
    <x v="3"/>
    <x v="0"/>
    <x v="3"/>
    <x v="0"/>
    <x v="3"/>
    <x v="0"/>
    <x v="1"/>
    <x v="1"/>
    <x v="1"/>
    <x v="1"/>
    <x v="0"/>
    <x v="3"/>
    <x v="0"/>
    <x v="0"/>
    <x v="1"/>
    <x v="2"/>
    <x v="2"/>
    <x v="0"/>
    <x v="2"/>
    <x v="1037"/>
    <x v="0"/>
    <x v="501"/>
    <x v="0"/>
    <x v="0"/>
    <x v="4"/>
    <x v="0"/>
    <x v="3"/>
    <x v="0"/>
    <x v="2"/>
    <x v="0"/>
    <x v="128"/>
    <x v="61"/>
    <x v="1"/>
    <x v="69"/>
    <x v="1"/>
    <x v="4"/>
    <x v="1"/>
    <x v="15"/>
    <x v="1"/>
    <x v="34"/>
    <x v="47"/>
    <x v="33"/>
    <x v="48"/>
    <x v="115"/>
    <x v="0"/>
  </r>
  <r>
    <x v="96"/>
    <x v="9"/>
    <x v="9"/>
    <x v="1"/>
    <x v="6"/>
    <x v="2"/>
    <x v="2"/>
    <x v="4"/>
    <x v="4"/>
    <x v="3"/>
    <x v="3"/>
    <x v="3"/>
    <x v="6"/>
    <x v="3"/>
    <x v="3"/>
    <x v="3"/>
    <x v="3"/>
    <x v="3"/>
    <x v="2"/>
    <x v="0"/>
    <x v="2"/>
    <x v="0"/>
    <x v="3"/>
    <x v="0"/>
    <x v="3"/>
    <x v="3"/>
    <x v="3"/>
    <x v="1"/>
    <x v="1"/>
    <x v="3"/>
    <x v="1"/>
    <x v="0"/>
    <x v="3"/>
    <x v="0"/>
    <x v="1"/>
    <x v="0"/>
    <x v="1"/>
    <x v="1"/>
    <x v="1"/>
    <x v="1"/>
    <x v="344"/>
    <x v="1"/>
    <x v="771"/>
    <x v="3"/>
    <x v="3"/>
    <x v="4"/>
    <x v="4"/>
    <x v="2"/>
    <x v="2"/>
    <x v="2"/>
    <x v="2"/>
    <x v="83"/>
    <x v="99"/>
    <x v="1"/>
    <x v="69"/>
    <x v="1"/>
    <x v="2"/>
    <x v="2"/>
    <x v="12"/>
    <x v="1"/>
    <x v="40"/>
    <x v="47"/>
    <x v="39"/>
    <x v="48"/>
    <x v="0"/>
    <x v="0"/>
  </r>
  <r>
    <x v="102"/>
    <x v="9"/>
    <x v="9"/>
    <x v="1"/>
    <x v="6"/>
    <x v="2"/>
    <x v="2"/>
    <x v="4"/>
    <x v="4"/>
    <x v="3"/>
    <x v="3"/>
    <x v="3"/>
    <x v="6"/>
    <x v="3"/>
    <x v="3"/>
    <x v="3"/>
    <x v="3"/>
    <x v="3"/>
    <x v="2"/>
    <x v="0"/>
    <x v="2"/>
    <x v="3"/>
    <x v="0"/>
    <x v="0"/>
    <x v="2"/>
    <x v="3"/>
    <x v="1"/>
    <x v="1"/>
    <x v="1"/>
    <x v="1"/>
    <x v="1"/>
    <x v="0"/>
    <x v="0"/>
    <x v="3"/>
    <x v="1"/>
    <x v="0"/>
    <x v="1"/>
    <x v="0"/>
    <x v="0"/>
    <x v="1"/>
    <x v="609"/>
    <x v="1"/>
    <x v="450"/>
    <x v="4"/>
    <x v="3"/>
    <x v="0"/>
    <x v="0"/>
    <x v="3"/>
    <x v="2"/>
    <x v="0"/>
    <x v="0"/>
    <x v="128"/>
    <x v="99"/>
    <x v="1"/>
    <x v="115"/>
    <x v="1"/>
    <x v="4"/>
    <x v="4"/>
    <x v="17"/>
    <x v="1"/>
    <x v="50"/>
    <x v="12"/>
    <x v="50"/>
    <x v="13"/>
    <x v="72"/>
    <x v="1"/>
  </r>
  <r>
    <x v="168"/>
    <x v="9"/>
    <x v="9"/>
    <x v="1"/>
    <x v="6"/>
    <x v="2"/>
    <x v="2"/>
    <x v="4"/>
    <x v="4"/>
    <x v="3"/>
    <x v="3"/>
    <x v="3"/>
    <x v="6"/>
    <x v="3"/>
    <x v="3"/>
    <x v="3"/>
    <x v="3"/>
    <x v="3"/>
    <x v="2"/>
    <x v="0"/>
    <x v="0"/>
    <x v="1"/>
    <x v="0"/>
    <x v="3"/>
    <x v="0"/>
    <x v="3"/>
    <x v="1"/>
    <x v="1"/>
    <x v="0"/>
    <x v="1"/>
    <x v="1"/>
    <x v="0"/>
    <x v="0"/>
    <x v="3"/>
    <x v="2"/>
    <x v="1"/>
    <x v="2"/>
    <x v="1"/>
    <x v="1"/>
    <x v="0"/>
    <x v="122"/>
    <x v="2"/>
    <x v="361"/>
    <x v="3"/>
    <x v="3"/>
    <x v="4"/>
    <x v="4"/>
    <x v="3"/>
    <x v="2"/>
    <x v="2"/>
    <x v="2"/>
    <x v="77"/>
    <x v="99"/>
    <x v="1"/>
    <x v="64"/>
    <x v="0"/>
    <x v="4"/>
    <x v="2"/>
    <x v="21"/>
    <x v="0"/>
    <x v="6"/>
    <x v="47"/>
    <x v="5"/>
    <x v="48"/>
    <x v="0"/>
    <x v="0"/>
  </r>
  <r>
    <x v="247"/>
    <x v="9"/>
    <x v="9"/>
    <x v="1"/>
    <x v="6"/>
    <x v="2"/>
    <x v="2"/>
    <x v="4"/>
    <x v="4"/>
    <x v="3"/>
    <x v="3"/>
    <x v="3"/>
    <x v="6"/>
    <x v="3"/>
    <x v="3"/>
    <x v="3"/>
    <x v="3"/>
    <x v="3"/>
    <x v="2"/>
    <x v="0"/>
    <x v="0"/>
    <x v="1"/>
    <x v="3"/>
    <x v="3"/>
    <x v="0"/>
    <x v="3"/>
    <x v="1"/>
    <x v="1"/>
    <x v="0"/>
    <x v="2"/>
    <x v="1"/>
    <x v="0"/>
    <x v="0"/>
    <x v="0"/>
    <x v="0"/>
    <x v="0"/>
    <x v="0"/>
    <x v="0"/>
    <x v="0"/>
    <x v="1"/>
    <x v="216"/>
    <x v="1"/>
    <x v="208"/>
    <x v="4"/>
    <x v="0"/>
    <x v="4"/>
    <x v="1"/>
    <x v="4"/>
    <x v="0"/>
    <x v="1"/>
    <x v="2"/>
    <x v="3"/>
    <x v="99"/>
    <x v="0"/>
    <x v="115"/>
    <x v="1"/>
    <x v="4"/>
    <x v="2"/>
    <x v="17"/>
    <x v="1"/>
    <x v="50"/>
    <x v="40"/>
    <x v="50"/>
    <x v="41"/>
    <x v="72"/>
    <x v="0"/>
  </r>
  <r>
    <x v="294"/>
    <x v="9"/>
    <x v="9"/>
    <x v="1"/>
    <x v="6"/>
    <x v="2"/>
    <x v="2"/>
    <x v="4"/>
    <x v="4"/>
    <x v="3"/>
    <x v="3"/>
    <x v="3"/>
    <x v="6"/>
    <x v="3"/>
    <x v="3"/>
    <x v="3"/>
    <x v="3"/>
    <x v="3"/>
    <x v="2"/>
    <x v="0"/>
    <x v="2"/>
    <x v="2"/>
    <x v="1"/>
    <x v="2"/>
    <x v="2"/>
    <x v="3"/>
    <x v="0"/>
    <x v="1"/>
    <x v="3"/>
    <x v="0"/>
    <x v="1"/>
    <x v="0"/>
    <x v="1"/>
    <x v="2"/>
    <x v="1"/>
    <x v="2"/>
    <x v="2"/>
    <x v="1"/>
    <x v="1"/>
    <x v="0"/>
    <x v="185"/>
    <x v="1"/>
    <x v="180"/>
    <x v="3"/>
    <x v="0"/>
    <x v="4"/>
    <x v="2"/>
    <x v="4"/>
    <x v="2"/>
    <x v="0"/>
    <x v="0"/>
    <x v="128"/>
    <x v="3"/>
    <x v="0"/>
    <x v="115"/>
    <x v="1"/>
    <x v="3"/>
    <x v="2"/>
    <x v="9"/>
    <x v="0"/>
    <x v="50"/>
    <x v="32"/>
    <x v="50"/>
    <x v="33"/>
    <x v="136"/>
    <x v="0"/>
  </r>
  <r>
    <x v="310"/>
    <x v="9"/>
    <x v="9"/>
    <x v="1"/>
    <x v="6"/>
    <x v="2"/>
    <x v="2"/>
    <x v="4"/>
    <x v="4"/>
    <x v="3"/>
    <x v="3"/>
    <x v="3"/>
    <x v="6"/>
    <x v="3"/>
    <x v="3"/>
    <x v="3"/>
    <x v="3"/>
    <x v="3"/>
    <x v="2"/>
    <x v="1"/>
    <x v="0"/>
    <x v="1"/>
    <x v="0"/>
    <x v="3"/>
    <x v="3"/>
    <x v="3"/>
    <x v="1"/>
    <x v="1"/>
    <x v="1"/>
    <x v="1"/>
    <x v="1"/>
    <x v="0"/>
    <x v="1"/>
    <x v="0"/>
    <x v="1"/>
    <x v="0"/>
    <x v="0"/>
    <x v="1"/>
    <x v="1"/>
    <x v="0"/>
    <x v="374"/>
    <x v="1"/>
    <x v="900"/>
    <x v="0"/>
    <x v="0"/>
    <x v="3"/>
    <x v="3"/>
    <x v="3"/>
    <x v="2"/>
    <x v="2"/>
    <x v="2"/>
    <x v="31"/>
    <x v="99"/>
    <x v="1"/>
    <x v="21"/>
    <x v="1"/>
    <x v="3"/>
    <x v="2"/>
    <x v="14"/>
    <x v="0"/>
    <x v="34"/>
    <x v="47"/>
    <x v="33"/>
    <x v="48"/>
    <x v="169"/>
    <x v="2"/>
  </r>
  <r>
    <x v="322"/>
    <x v="9"/>
    <x v="9"/>
    <x v="1"/>
    <x v="6"/>
    <x v="2"/>
    <x v="2"/>
    <x v="4"/>
    <x v="4"/>
    <x v="3"/>
    <x v="3"/>
    <x v="3"/>
    <x v="6"/>
    <x v="3"/>
    <x v="3"/>
    <x v="3"/>
    <x v="3"/>
    <x v="3"/>
    <x v="2"/>
    <x v="1"/>
    <x v="0"/>
    <x v="1"/>
    <x v="1"/>
    <x v="1"/>
    <x v="2"/>
    <x v="3"/>
    <x v="1"/>
    <x v="1"/>
    <x v="1"/>
    <x v="1"/>
    <x v="1"/>
    <x v="0"/>
    <x v="0"/>
    <x v="3"/>
    <x v="1"/>
    <x v="1"/>
    <x v="2"/>
    <x v="1"/>
    <x v="1"/>
    <x v="0"/>
    <x v="644"/>
    <x v="1"/>
    <x v="255"/>
    <x v="3"/>
    <x v="3"/>
    <x v="3"/>
    <x v="0"/>
    <x v="3"/>
    <x v="1"/>
    <x v="2"/>
    <x v="2"/>
    <x v="83"/>
    <x v="99"/>
    <x v="1"/>
    <x v="69"/>
    <x v="1"/>
    <x v="3"/>
    <x v="4"/>
    <x v="18"/>
    <x v="1"/>
    <x v="49"/>
    <x v="47"/>
    <x v="49"/>
    <x v="48"/>
    <x v="101"/>
    <x v="2"/>
  </r>
  <r>
    <x v="336"/>
    <x v="9"/>
    <x v="9"/>
    <x v="1"/>
    <x v="6"/>
    <x v="2"/>
    <x v="2"/>
    <x v="4"/>
    <x v="4"/>
    <x v="3"/>
    <x v="3"/>
    <x v="3"/>
    <x v="6"/>
    <x v="3"/>
    <x v="3"/>
    <x v="3"/>
    <x v="3"/>
    <x v="3"/>
    <x v="2"/>
    <x v="1"/>
    <x v="2"/>
    <x v="3"/>
    <x v="0"/>
    <x v="4"/>
    <x v="3"/>
    <x v="3"/>
    <x v="2"/>
    <x v="1"/>
    <x v="1"/>
    <x v="1"/>
    <x v="2"/>
    <x v="0"/>
    <x v="0"/>
    <x v="3"/>
    <x v="2"/>
    <x v="2"/>
    <x v="3"/>
    <x v="1"/>
    <x v="1"/>
    <x v="2"/>
    <x v="820"/>
    <x v="2"/>
    <x v="100"/>
    <x v="0"/>
    <x v="0"/>
    <x v="5"/>
    <x v="4"/>
    <x v="3"/>
    <x v="2"/>
    <x v="2"/>
    <x v="0"/>
    <x v="128"/>
    <x v="21"/>
    <x v="1"/>
    <x v="73"/>
    <x v="1"/>
    <x v="3"/>
    <x v="1"/>
    <x v="10"/>
    <x v="1"/>
    <x v="4"/>
    <x v="47"/>
    <x v="3"/>
    <x v="48"/>
    <x v="17"/>
    <x v="0"/>
  </r>
  <r>
    <x v="408"/>
    <x v="9"/>
    <x v="9"/>
    <x v="1"/>
    <x v="6"/>
    <x v="2"/>
    <x v="2"/>
    <x v="4"/>
    <x v="4"/>
    <x v="3"/>
    <x v="3"/>
    <x v="3"/>
    <x v="6"/>
    <x v="3"/>
    <x v="3"/>
    <x v="3"/>
    <x v="3"/>
    <x v="3"/>
    <x v="2"/>
    <x v="0"/>
    <x v="0"/>
    <x v="1"/>
    <x v="1"/>
    <x v="3"/>
    <x v="0"/>
    <x v="3"/>
    <x v="1"/>
    <x v="1"/>
    <x v="1"/>
    <x v="1"/>
    <x v="2"/>
    <x v="1"/>
    <x v="0"/>
    <x v="3"/>
    <x v="1"/>
    <x v="1"/>
    <x v="1"/>
    <x v="2"/>
    <x v="0"/>
    <x v="2"/>
    <x v="598"/>
    <x v="1"/>
    <x v="329"/>
    <x v="3"/>
    <x v="3"/>
    <x v="4"/>
    <x v="3"/>
    <x v="1"/>
    <x v="1"/>
    <x v="2"/>
    <x v="2"/>
    <x v="11"/>
    <x v="99"/>
    <x v="0"/>
    <x v="115"/>
    <x v="1"/>
    <x v="1"/>
    <x v="2"/>
    <x v="13"/>
    <x v="0"/>
    <x v="48"/>
    <x v="47"/>
    <x v="50"/>
    <x v="45"/>
    <x v="95"/>
    <x v="0"/>
  </r>
  <r>
    <x v="410"/>
    <x v="9"/>
    <x v="9"/>
    <x v="1"/>
    <x v="6"/>
    <x v="2"/>
    <x v="2"/>
    <x v="4"/>
    <x v="4"/>
    <x v="3"/>
    <x v="3"/>
    <x v="3"/>
    <x v="6"/>
    <x v="3"/>
    <x v="3"/>
    <x v="3"/>
    <x v="3"/>
    <x v="3"/>
    <x v="2"/>
    <x v="1"/>
    <x v="0"/>
    <x v="2"/>
    <x v="0"/>
    <x v="2"/>
    <x v="0"/>
    <x v="3"/>
    <x v="0"/>
    <x v="1"/>
    <x v="3"/>
    <x v="2"/>
    <x v="1"/>
    <x v="1"/>
    <x v="0"/>
    <x v="0"/>
    <x v="0"/>
    <x v="1"/>
    <x v="2"/>
    <x v="1"/>
    <x v="0"/>
    <x v="2"/>
    <x v="953"/>
    <x v="0"/>
    <x v="536"/>
    <x v="0"/>
    <x v="0"/>
    <x v="4"/>
    <x v="2"/>
    <x v="4"/>
    <x v="2"/>
    <x v="0"/>
    <x v="0"/>
    <x v="128"/>
    <x v="2"/>
    <x v="0"/>
    <x v="115"/>
    <x v="1"/>
    <x v="3"/>
    <x v="4"/>
    <x v="9"/>
    <x v="1"/>
    <x v="50"/>
    <x v="35"/>
    <x v="50"/>
    <x v="36"/>
    <x v="150"/>
    <x v="0"/>
  </r>
  <r>
    <x v="452"/>
    <x v="9"/>
    <x v="9"/>
    <x v="1"/>
    <x v="6"/>
    <x v="2"/>
    <x v="2"/>
    <x v="4"/>
    <x v="4"/>
    <x v="3"/>
    <x v="3"/>
    <x v="3"/>
    <x v="6"/>
    <x v="3"/>
    <x v="3"/>
    <x v="3"/>
    <x v="3"/>
    <x v="3"/>
    <x v="2"/>
    <x v="0"/>
    <x v="0"/>
    <x v="1"/>
    <x v="0"/>
    <x v="1"/>
    <x v="2"/>
    <x v="3"/>
    <x v="1"/>
    <x v="1"/>
    <x v="2"/>
    <x v="2"/>
    <x v="1"/>
    <x v="0"/>
    <x v="0"/>
    <x v="3"/>
    <x v="0"/>
    <x v="1"/>
    <x v="0"/>
    <x v="1"/>
    <x v="1"/>
    <x v="0"/>
    <x v="758"/>
    <x v="1"/>
    <x v="913"/>
    <x v="0"/>
    <x v="0"/>
    <x v="4"/>
    <x v="4"/>
    <x v="0"/>
    <x v="2"/>
    <x v="2"/>
    <x v="2"/>
    <x v="83"/>
    <x v="99"/>
    <x v="1"/>
    <x v="69"/>
    <x v="1"/>
    <x v="2"/>
    <x v="2"/>
    <x v="13"/>
    <x v="1"/>
    <x v="11"/>
    <x v="47"/>
    <x v="10"/>
    <x v="48"/>
    <x v="139"/>
    <x v="2"/>
  </r>
  <r>
    <x v="653"/>
    <x v="9"/>
    <x v="9"/>
    <x v="1"/>
    <x v="6"/>
    <x v="2"/>
    <x v="2"/>
    <x v="4"/>
    <x v="4"/>
    <x v="3"/>
    <x v="3"/>
    <x v="3"/>
    <x v="6"/>
    <x v="3"/>
    <x v="3"/>
    <x v="3"/>
    <x v="3"/>
    <x v="3"/>
    <x v="2"/>
    <x v="1"/>
    <x v="1"/>
    <x v="1"/>
    <x v="1"/>
    <x v="1"/>
    <x v="0"/>
    <x v="3"/>
    <x v="1"/>
    <x v="1"/>
    <x v="1"/>
    <x v="1"/>
    <x v="1"/>
    <x v="0"/>
    <x v="1"/>
    <x v="3"/>
    <x v="0"/>
    <x v="1"/>
    <x v="1"/>
    <x v="1"/>
    <x v="1"/>
    <x v="0"/>
    <x v="534"/>
    <x v="1"/>
    <x v="262"/>
    <x v="3"/>
    <x v="3"/>
    <x v="2"/>
    <x v="4"/>
    <x v="3"/>
    <x v="2"/>
    <x v="2"/>
    <x v="2"/>
    <x v="83"/>
    <x v="99"/>
    <x v="1"/>
    <x v="69"/>
    <x v="1"/>
    <x v="4"/>
    <x v="2"/>
    <x v="18"/>
    <x v="1"/>
    <x v="49"/>
    <x v="47"/>
    <x v="49"/>
    <x v="48"/>
    <x v="108"/>
    <x v="2"/>
  </r>
  <r>
    <x v="663"/>
    <x v="9"/>
    <x v="9"/>
    <x v="1"/>
    <x v="6"/>
    <x v="2"/>
    <x v="2"/>
    <x v="4"/>
    <x v="4"/>
    <x v="3"/>
    <x v="3"/>
    <x v="3"/>
    <x v="6"/>
    <x v="3"/>
    <x v="3"/>
    <x v="3"/>
    <x v="3"/>
    <x v="3"/>
    <x v="2"/>
    <x v="1"/>
    <x v="0"/>
    <x v="1"/>
    <x v="1"/>
    <x v="1"/>
    <x v="2"/>
    <x v="3"/>
    <x v="2"/>
    <x v="1"/>
    <x v="1"/>
    <x v="3"/>
    <x v="1"/>
    <x v="0"/>
    <x v="0"/>
    <x v="3"/>
    <x v="0"/>
    <x v="0"/>
    <x v="1"/>
    <x v="1"/>
    <x v="1"/>
    <x v="0"/>
    <x v="646"/>
    <x v="1"/>
    <x v="673"/>
    <x v="3"/>
    <x v="1"/>
    <x v="5"/>
    <x v="4"/>
    <x v="3"/>
    <x v="2"/>
    <x v="2"/>
    <x v="2"/>
    <x v="32"/>
    <x v="99"/>
    <x v="1"/>
    <x v="23"/>
    <x v="1"/>
    <x v="2"/>
    <x v="2"/>
    <x v="41"/>
    <x v="0"/>
    <x v="3"/>
    <x v="47"/>
    <x v="2"/>
    <x v="48"/>
    <x v="0"/>
    <x v="0"/>
  </r>
  <r>
    <x v="669"/>
    <x v="9"/>
    <x v="9"/>
    <x v="1"/>
    <x v="6"/>
    <x v="2"/>
    <x v="2"/>
    <x v="4"/>
    <x v="4"/>
    <x v="3"/>
    <x v="3"/>
    <x v="3"/>
    <x v="6"/>
    <x v="3"/>
    <x v="3"/>
    <x v="3"/>
    <x v="3"/>
    <x v="3"/>
    <x v="2"/>
    <x v="0"/>
    <x v="0"/>
    <x v="3"/>
    <x v="0"/>
    <x v="3"/>
    <x v="3"/>
    <x v="3"/>
    <x v="2"/>
    <x v="1"/>
    <x v="1"/>
    <x v="1"/>
    <x v="1"/>
    <x v="0"/>
    <x v="0"/>
    <x v="2"/>
    <x v="1"/>
    <x v="1"/>
    <x v="2"/>
    <x v="2"/>
    <x v="1"/>
    <x v="2"/>
    <x v="816"/>
    <x v="0"/>
    <x v="705"/>
    <x v="4"/>
    <x v="0"/>
    <x v="4"/>
    <x v="4"/>
    <x v="1"/>
    <x v="2"/>
    <x v="2"/>
    <x v="2"/>
    <x v="10"/>
    <x v="99"/>
    <x v="1"/>
    <x v="41"/>
    <x v="1"/>
    <x v="2"/>
    <x v="2"/>
    <x v="30"/>
    <x v="1"/>
    <x v="3"/>
    <x v="47"/>
    <x v="2"/>
    <x v="48"/>
    <x v="16"/>
    <x v="0"/>
  </r>
  <r>
    <x v="671"/>
    <x v="9"/>
    <x v="9"/>
    <x v="1"/>
    <x v="6"/>
    <x v="2"/>
    <x v="2"/>
    <x v="4"/>
    <x v="4"/>
    <x v="3"/>
    <x v="3"/>
    <x v="3"/>
    <x v="6"/>
    <x v="3"/>
    <x v="3"/>
    <x v="3"/>
    <x v="3"/>
    <x v="3"/>
    <x v="2"/>
    <x v="0"/>
    <x v="2"/>
    <x v="0"/>
    <x v="0"/>
    <x v="3"/>
    <x v="0"/>
    <x v="3"/>
    <x v="0"/>
    <x v="1"/>
    <x v="1"/>
    <x v="2"/>
    <x v="1"/>
    <x v="0"/>
    <x v="0"/>
    <x v="2"/>
    <x v="1"/>
    <x v="1"/>
    <x v="2"/>
    <x v="1"/>
    <x v="2"/>
    <x v="0"/>
    <x v="151"/>
    <x v="0"/>
    <x v="1017"/>
    <x v="4"/>
    <x v="0"/>
    <x v="5"/>
    <x v="3"/>
    <x v="2"/>
    <x v="2"/>
    <x v="2"/>
    <x v="2"/>
    <x v="83"/>
    <x v="99"/>
    <x v="1"/>
    <x v="69"/>
    <x v="1"/>
    <x v="4"/>
    <x v="4"/>
    <x v="19"/>
    <x v="1"/>
    <x v="49"/>
    <x v="47"/>
    <x v="49"/>
    <x v="48"/>
    <x v="151"/>
    <x v="2"/>
  </r>
  <r>
    <x v="692"/>
    <x v="9"/>
    <x v="9"/>
    <x v="1"/>
    <x v="6"/>
    <x v="2"/>
    <x v="2"/>
    <x v="4"/>
    <x v="4"/>
    <x v="3"/>
    <x v="3"/>
    <x v="3"/>
    <x v="6"/>
    <x v="3"/>
    <x v="3"/>
    <x v="3"/>
    <x v="3"/>
    <x v="3"/>
    <x v="2"/>
    <x v="1"/>
    <x v="2"/>
    <x v="3"/>
    <x v="2"/>
    <x v="3"/>
    <x v="1"/>
    <x v="3"/>
    <x v="0"/>
    <x v="1"/>
    <x v="0"/>
    <x v="1"/>
    <x v="1"/>
    <x v="0"/>
    <x v="0"/>
    <x v="2"/>
    <x v="1"/>
    <x v="1"/>
    <x v="1"/>
    <x v="1"/>
    <x v="0"/>
    <x v="0"/>
    <x v="318"/>
    <x v="0"/>
    <x v="248"/>
    <x v="0"/>
    <x v="1"/>
    <x v="5"/>
    <x v="3"/>
    <x v="2"/>
    <x v="1"/>
    <x v="2"/>
    <x v="2"/>
    <x v="79"/>
    <x v="99"/>
    <x v="1"/>
    <x v="65"/>
    <x v="1"/>
    <x v="3"/>
    <x v="4"/>
    <x v="21"/>
    <x v="1"/>
    <x v="34"/>
    <x v="47"/>
    <x v="33"/>
    <x v="48"/>
    <x v="0"/>
    <x v="2"/>
  </r>
  <r>
    <x v="718"/>
    <x v="9"/>
    <x v="9"/>
    <x v="1"/>
    <x v="6"/>
    <x v="2"/>
    <x v="2"/>
    <x v="4"/>
    <x v="4"/>
    <x v="3"/>
    <x v="3"/>
    <x v="3"/>
    <x v="6"/>
    <x v="3"/>
    <x v="3"/>
    <x v="3"/>
    <x v="3"/>
    <x v="3"/>
    <x v="2"/>
    <x v="1"/>
    <x v="0"/>
    <x v="0"/>
    <x v="1"/>
    <x v="0"/>
    <x v="3"/>
    <x v="3"/>
    <x v="0"/>
    <x v="1"/>
    <x v="2"/>
    <x v="0"/>
    <x v="1"/>
    <x v="0"/>
    <x v="2"/>
    <x v="2"/>
    <x v="0"/>
    <x v="0"/>
    <x v="1"/>
    <x v="2"/>
    <x v="0"/>
    <x v="0"/>
    <x v="535"/>
    <x v="1"/>
    <x v="513"/>
    <x v="0"/>
    <x v="0"/>
    <x v="2"/>
    <x v="2"/>
    <x v="4"/>
    <x v="2"/>
    <x v="2"/>
    <x v="2"/>
    <x v="62"/>
    <x v="99"/>
    <x v="0"/>
    <x v="115"/>
    <x v="1"/>
    <x v="1"/>
    <x v="4"/>
    <x v="20"/>
    <x v="1"/>
    <x v="50"/>
    <x v="34"/>
    <x v="50"/>
    <x v="35"/>
    <x v="159"/>
    <x v="2"/>
  </r>
  <r>
    <x v="773"/>
    <x v="9"/>
    <x v="9"/>
    <x v="1"/>
    <x v="6"/>
    <x v="2"/>
    <x v="2"/>
    <x v="4"/>
    <x v="4"/>
    <x v="3"/>
    <x v="3"/>
    <x v="3"/>
    <x v="6"/>
    <x v="3"/>
    <x v="3"/>
    <x v="3"/>
    <x v="3"/>
    <x v="3"/>
    <x v="2"/>
    <x v="0"/>
    <x v="2"/>
    <x v="1"/>
    <x v="1"/>
    <x v="1"/>
    <x v="2"/>
    <x v="3"/>
    <x v="1"/>
    <x v="1"/>
    <x v="2"/>
    <x v="0"/>
    <x v="1"/>
    <x v="0"/>
    <x v="0"/>
    <x v="2"/>
    <x v="0"/>
    <x v="1"/>
    <x v="1"/>
    <x v="2"/>
    <x v="1"/>
    <x v="2"/>
    <x v="900"/>
    <x v="0"/>
    <x v="149"/>
    <x v="3"/>
    <x v="3"/>
    <x v="1"/>
    <x v="1"/>
    <x v="4"/>
    <x v="2"/>
    <x v="2"/>
    <x v="1"/>
    <x v="128"/>
    <x v="99"/>
    <x v="1"/>
    <x v="69"/>
    <x v="1"/>
    <x v="3"/>
    <x v="4"/>
    <x v="15"/>
    <x v="0"/>
    <x v="50"/>
    <x v="3"/>
    <x v="50"/>
    <x v="3"/>
    <x v="142"/>
    <x v="0"/>
  </r>
  <r>
    <x v="776"/>
    <x v="9"/>
    <x v="9"/>
    <x v="1"/>
    <x v="6"/>
    <x v="2"/>
    <x v="2"/>
    <x v="4"/>
    <x v="4"/>
    <x v="3"/>
    <x v="3"/>
    <x v="3"/>
    <x v="6"/>
    <x v="3"/>
    <x v="3"/>
    <x v="3"/>
    <x v="3"/>
    <x v="3"/>
    <x v="2"/>
    <x v="0"/>
    <x v="0"/>
    <x v="3"/>
    <x v="0"/>
    <x v="2"/>
    <x v="0"/>
    <x v="3"/>
    <x v="1"/>
    <x v="1"/>
    <x v="2"/>
    <x v="2"/>
    <x v="1"/>
    <x v="1"/>
    <x v="0"/>
    <x v="0"/>
    <x v="0"/>
    <x v="1"/>
    <x v="2"/>
    <x v="0"/>
    <x v="0"/>
    <x v="0"/>
    <x v="594"/>
    <x v="0"/>
    <x v="528"/>
    <x v="0"/>
    <x v="0"/>
    <x v="4"/>
    <x v="2"/>
    <x v="4"/>
    <x v="0"/>
    <x v="1"/>
    <x v="0"/>
    <x v="128"/>
    <x v="61"/>
    <x v="0"/>
    <x v="115"/>
    <x v="0"/>
    <x v="4"/>
    <x v="4"/>
    <x v="14"/>
    <x v="1"/>
    <x v="50"/>
    <x v="3"/>
    <x v="50"/>
    <x v="3"/>
    <x v="126"/>
    <x v="2"/>
  </r>
  <r>
    <x v="816"/>
    <x v="9"/>
    <x v="9"/>
    <x v="1"/>
    <x v="6"/>
    <x v="2"/>
    <x v="2"/>
    <x v="4"/>
    <x v="4"/>
    <x v="3"/>
    <x v="3"/>
    <x v="3"/>
    <x v="6"/>
    <x v="3"/>
    <x v="3"/>
    <x v="3"/>
    <x v="3"/>
    <x v="3"/>
    <x v="2"/>
    <x v="1"/>
    <x v="2"/>
    <x v="0"/>
    <x v="1"/>
    <x v="0"/>
    <x v="2"/>
    <x v="3"/>
    <x v="0"/>
    <x v="1"/>
    <x v="3"/>
    <x v="0"/>
    <x v="1"/>
    <x v="0"/>
    <x v="0"/>
    <x v="2"/>
    <x v="1"/>
    <x v="1"/>
    <x v="2"/>
    <x v="2"/>
    <x v="0"/>
    <x v="0"/>
    <x v="1084"/>
    <x v="1"/>
    <x v="899"/>
    <x v="0"/>
    <x v="0"/>
    <x v="5"/>
    <x v="2"/>
    <x v="4"/>
    <x v="2"/>
    <x v="2"/>
    <x v="2"/>
    <x v="107"/>
    <x v="99"/>
    <x v="1"/>
    <x v="96"/>
    <x v="1"/>
    <x v="3"/>
    <x v="4"/>
    <x v="22"/>
    <x v="1"/>
    <x v="50"/>
    <x v="32"/>
    <x v="50"/>
    <x v="33"/>
    <x v="131"/>
    <x v="2"/>
  </r>
  <r>
    <x v="844"/>
    <x v="9"/>
    <x v="9"/>
    <x v="1"/>
    <x v="6"/>
    <x v="2"/>
    <x v="2"/>
    <x v="4"/>
    <x v="4"/>
    <x v="3"/>
    <x v="3"/>
    <x v="3"/>
    <x v="6"/>
    <x v="3"/>
    <x v="3"/>
    <x v="3"/>
    <x v="3"/>
    <x v="3"/>
    <x v="2"/>
    <x v="1"/>
    <x v="2"/>
    <x v="3"/>
    <x v="3"/>
    <x v="3"/>
    <x v="3"/>
    <x v="3"/>
    <x v="0"/>
    <x v="1"/>
    <x v="1"/>
    <x v="3"/>
    <x v="1"/>
    <x v="0"/>
    <x v="0"/>
    <x v="2"/>
    <x v="1"/>
    <x v="1"/>
    <x v="2"/>
    <x v="1"/>
    <x v="1"/>
    <x v="0"/>
    <x v="916"/>
    <x v="1"/>
    <x v="700"/>
    <x v="0"/>
    <x v="0"/>
    <x v="5"/>
    <x v="3"/>
    <x v="3"/>
    <x v="2"/>
    <x v="2"/>
    <x v="2"/>
    <x v="42"/>
    <x v="99"/>
    <x v="1"/>
    <x v="31"/>
    <x v="1"/>
    <x v="4"/>
    <x v="2"/>
    <x v="11"/>
    <x v="1"/>
    <x v="34"/>
    <x v="47"/>
    <x v="49"/>
    <x v="48"/>
    <x v="179"/>
    <x v="0"/>
  </r>
  <r>
    <x v="860"/>
    <x v="9"/>
    <x v="9"/>
    <x v="1"/>
    <x v="6"/>
    <x v="2"/>
    <x v="2"/>
    <x v="4"/>
    <x v="4"/>
    <x v="3"/>
    <x v="3"/>
    <x v="3"/>
    <x v="6"/>
    <x v="3"/>
    <x v="3"/>
    <x v="3"/>
    <x v="3"/>
    <x v="3"/>
    <x v="2"/>
    <x v="0"/>
    <x v="1"/>
    <x v="2"/>
    <x v="1"/>
    <x v="3"/>
    <x v="1"/>
    <x v="3"/>
    <x v="0"/>
    <x v="1"/>
    <x v="3"/>
    <x v="0"/>
    <x v="1"/>
    <x v="0"/>
    <x v="0"/>
    <x v="2"/>
    <x v="1"/>
    <x v="1"/>
    <x v="2"/>
    <x v="2"/>
    <x v="0"/>
    <x v="2"/>
    <x v="4"/>
    <x v="1"/>
    <x v="2"/>
    <x v="0"/>
    <x v="0"/>
    <x v="5"/>
    <x v="2"/>
    <x v="4"/>
    <x v="0"/>
    <x v="2"/>
    <x v="2"/>
    <x v="1"/>
    <x v="99"/>
    <x v="0"/>
    <x v="115"/>
    <x v="0"/>
    <x v="1"/>
    <x v="4"/>
    <x v="27"/>
    <x v="1"/>
    <x v="50"/>
    <x v="40"/>
    <x v="50"/>
    <x v="41"/>
    <x v="96"/>
    <x v="0"/>
  </r>
  <r>
    <x v="867"/>
    <x v="9"/>
    <x v="9"/>
    <x v="1"/>
    <x v="6"/>
    <x v="2"/>
    <x v="2"/>
    <x v="4"/>
    <x v="4"/>
    <x v="3"/>
    <x v="3"/>
    <x v="3"/>
    <x v="6"/>
    <x v="3"/>
    <x v="3"/>
    <x v="3"/>
    <x v="3"/>
    <x v="3"/>
    <x v="2"/>
    <x v="0"/>
    <x v="0"/>
    <x v="0"/>
    <x v="1"/>
    <x v="2"/>
    <x v="2"/>
    <x v="3"/>
    <x v="1"/>
    <x v="1"/>
    <x v="0"/>
    <x v="1"/>
    <x v="1"/>
    <x v="0"/>
    <x v="0"/>
    <x v="0"/>
    <x v="1"/>
    <x v="0"/>
    <x v="0"/>
    <x v="0"/>
    <x v="1"/>
    <x v="2"/>
    <x v="40"/>
    <x v="2"/>
    <x v="1058"/>
    <x v="1"/>
    <x v="0"/>
    <x v="0"/>
    <x v="0"/>
    <x v="1"/>
    <x v="2"/>
    <x v="2"/>
    <x v="0"/>
    <x v="128"/>
    <x v="64"/>
    <x v="1"/>
    <x v="69"/>
    <x v="1"/>
    <x v="1"/>
    <x v="1"/>
    <x v="27"/>
    <x v="1"/>
    <x v="49"/>
    <x v="47"/>
    <x v="49"/>
    <x v="48"/>
    <x v="162"/>
    <x v="2"/>
  </r>
  <r>
    <x v="880"/>
    <x v="9"/>
    <x v="9"/>
    <x v="1"/>
    <x v="6"/>
    <x v="2"/>
    <x v="2"/>
    <x v="4"/>
    <x v="4"/>
    <x v="3"/>
    <x v="3"/>
    <x v="3"/>
    <x v="6"/>
    <x v="3"/>
    <x v="3"/>
    <x v="3"/>
    <x v="3"/>
    <x v="3"/>
    <x v="2"/>
    <x v="1"/>
    <x v="0"/>
    <x v="1"/>
    <x v="2"/>
    <x v="3"/>
    <x v="1"/>
    <x v="3"/>
    <x v="0"/>
    <x v="1"/>
    <x v="1"/>
    <x v="3"/>
    <x v="1"/>
    <x v="0"/>
    <x v="0"/>
    <x v="3"/>
    <x v="1"/>
    <x v="1"/>
    <x v="2"/>
    <x v="1"/>
    <x v="1"/>
    <x v="1"/>
    <x v="1068"/>
    <x v="1"/>
    <x v="1028"/>
    <x v="3"/>
    <x v="0"/>
    <x v="4"/>
    <x v="4"/>
    <x v="0"/>
    <x v="1"/>
    <x v="2"/>
    <x v="0"/>
    <x v="128"/>
    <x v="64"/>
    <x v="1"/>
    <x v="69"/>
    <x v="1"/>
    <x v="4"/>
    <x v="2"/>
    <x v="34"/>
    <x v="1"/>
    <x v="3"/>
    <x v="47"/>
    <x v="2"/>
    <x v="48"/>
    <x v="126"/>
    <x v="2"/>
  </r>
  <r>
    <x v="900"/>
    <x v="9"/>
    <x v="9"/>
    <x v="1"/>
    <x v="6"/>
    <x v="2"/>
    <x v="2"/>
    <x v="4"/>
    <x v="4"/>
    <x v="3"/>
    <x v="3"/>
    <x v="3"/>
    <x v="6"/>
    <x v="3"/>
    <x v="3"/>
    <x v="3"/>
    <x v="3"/>
    <x v="3"/>
    <x v="2"/>
    <x v="0"/>
    <x v="0"/>
    <x v="3"/>
    <x v="2"/>
    <x v="3"/>
    <x v="3"/>
    <x v="3"/>
    <x v="0"/>
    <x v="1"/>
    <x v="1"/>
    <x v="3"/>
    <x v="1"/>
    <x v="0"/>
    <x v="2"/>
    <x v="1"/>
    <x v="1"/>
    <x v="1"/>
    <x v="2"/>
    <x v="2"/>
    <x v="1"/>
    <x v="0"/>
    <x v="496"/>
    <x v="0"/>
    <x v="831"/>
    <x v="0"/>
    <x v="0"/>
    <x v="4"/>
    <x v="3"/>
    <x v="3"/>
    <x v="2"/>
    <x v="2"/>
    <x v="0"/>
    <x v="128"/>
    <x v="4"/>
    <x v="1"/>
    <x v="4"/>
    <x v="1"/>
    <x v="3"/>
    <x v="2"/>
    <x v="38"/>
    <x v="0"/>
    <x v="11"/>
    <x v="47"/>
    <x v="10"/>
    <x v="48"/>
    <x v="126"/>
    <x v="0"/>
  </r>
  <r>
    <x v="905"/>
    <x v="9"/>
    <x v="9"/>
    <x v="1"/>
    <x v="6"/>
    <x v="2"/>
    <x v="2"/>
    <x v="4"/>
    <x v="4"/>
    <x v="3"/>
    <x v="3"/>
    <x v="3"/>
    <x v="6"/>
    <x v="3"/>
    <x v="3"/>
    <x v="3"/>
    <x v="3"/>
    <x v="3"/>
    <x v="2"/>
    <x v="1"/>
    <x v="2"/>
    <x v="1"/>
    <x v="1"/>
    <x v="1"/>
    <x v="2"/>
    <x v="3"/>
    <x v="0"/>
    <x v="1"/>
    <x v="2"/>
    <x v="2"/>
    <x v="1"/>
    <x v="0"/>
    <x v="1"/>
    <x v="3"/>
    <x v="1"/>
    <x v="0"/>
    <x v="1"/>
    <x v="1"/>
    <x v="1"/>
    <x v="1"/>
    <x v="914"/>
    <x v="1"/>
    <x v="978"/>
    <x v="3"/>
    <x v="0"/>
    <x v="1"/>
    <x v="4"/>
    <x v="1"/>
    <x v="1"/>
    <x v="1"/>
    <x v="1"/>
    <x v="128"/>
    <x v="99"/>
    <x v="0"/>
    <x v="115"/>
    <x v="0"/>
    <x v="3"/>
    <x v="1"/>
    <x v="21"/>
    <x v="1"/>
    <x v="50"/>
    <x v="27"/>
    <x v="50"/>
    <x v="3"/>
    <x v="187"/>
    <x v="0"/>
  </r>
  <r>
    <x v="1026"/>
    <x v="9"/>
    <x v="9"/>
    <x v="1"/>
    <x v="6"/>
    <x v="2"/>
    <x v="2"/>
    <x v="4"/>
    <x v="4"/>
    <x v="3"/>
    <x v="3"/>
    <x v="3"/>
    <x v="6"/>
    <x v="3"/>
    <x v="3"/>
    <x v="3"/>
    <x v="3"/>
    <x v="3"/>
    <x v="2"/>
    <x v="0"/>
    <x v="2"/>
    <x v="1"/>
    <x v="0"/>
    <x v="2"/>
    <x v="0"/>
    <x v="3"/>
    <x v="0"/>
    <x v="1"/>
    <x v="1"/>
    <x v="1"/>
    <x v="1"/>
    <x v="0"/>
    <x v="1"/>
    <x v="3"/>
    <x v="0"/>
    <x v="0"/>
    <x v="2"/>
    <x v="1"/>
    <x v="1"/>
    <x v="2"/>
    <x v="898"/>
    <x v="1"/>
    <x v="964"/>
    <x v="3"/>
    <x v="3"/>
    <x v="4"/>
    <x v="4"/>
    <x v="3"/>
    <x v="2"/>
    <x v="2"/>
    <x v="2"/>
    <x v="44"/>
    <x v="99"/>
    <x v="1"/>
    <x v="32"/>
    <x v="1"/>
    <x v="4"/>
    <x v="2"/>
    <x v="18"/>
    <x v="1"/>
    <x v="49"/>
    <x v="47"/>
    <x v="49"/>
    <x v="48"/>
    <x v="95"/>
    <x v="2"/>
  </r>
  <r>
    <x v="1075"/>
    <x v="9"/>
    <x v="9"/>
    <x v="1"/>
    <x v="6"/>
    <x v="2"/>
    <x v="2"/>
    <x v="4"/>
    <x v="4"/>
    <x v="3"/>
    <x v="3"/>
    <x v="3"/>
    <x v="6"/>
    <x v="3"/>
    <x v="3"/>
    <x v="3"/>
    <x v="3"/>
    <x v="3"/>
    <x v="2"/>
    <x v="1"/>
    <x v="0"/>
    <x v="1"/>
    <x v="3"/>
    <x v="1"/>
    <x v="3"/>
    <x v="2"/>
    <x v="4"/>
    <x v="1"/>
    <x v="0"/>
    <x v="0"/>
    <x v="1"/>
    <x v="0"/>
    <x v="1"/>
    <x v="0"/>
    <x v="1"/>
    <x v="0"/>
    <x v="2"/>
    <x v="1"/>
    <x v="1"/>
    <x v="1"/>
    <x v="995"/>
    <x v="1"/>
    <x v="258"/>
    <x v="3"/>
    <x v="4"/>
    <x v="4"/>
    <x v="1"/>
    <x v="4"/>
    <x v="2"/>
    <x v="2"/>
    <x v="2"/>
    <x v="16"/>
    <x v="99"/>
    <x v="1"/>
    <x v="13"/>
    <x v="1"/>
    <x v="4"/>
    <x v="2"/>
    <x v="20"/>
    <x v="0"/>
    <x v="50"/>
    <x v="12"/>
    <x v="50"/>
    <x v="13"/>
    <x v="16"/>
    <x v="2"/>
  </r>
  <r>
    <x v="1231"/>
    <x v="9"/>
    <x v="9"/>
    <x v="1"/>
    <x v="6"/>
    <x v="2"/>
    <x v="2"/>
    <x v="4"/>
    <x v="4"/>
    <x v="3"/>
    <x v="3"/>
    <x v="3"/>
    <x v="6"/>
    <x v="3"/>
    <x v="3"/>
    <x v="3"/>
    <x v="3"/>
    <x v="3"/>
    <x v="2"/>
    <x v="1"/>
    <x v="0"/>
    <x v="3"/>
    <x v="3"/>
    <x v="3"/>
    <x v="1"/>
    <x v="3"/>
    <x v="0"/>
    <x v="1"/>
    <x v="1"/>
    <x v="3"/>
    <x v="1"/>
    <x v="0"/>
    <x v="0"/>
    <x v="2"/>
    <x v="0"/>
    <x v="1"/>
    <x v="1"/>
    <x v="1"/>
    <x v="1"/>
    <x v="1"/>
    <x v="771"/>
    <x v="1"/>
    <x v="96"/>
    <x v="4"/>
    <x v="1"/>
    <x v="4"/>
    <x v="3"/>
    <x v="1"/>
    <x v="2"/>
    <x v="2"/>
    <x v="2"/>
    <x v="62"/>
    <x v="99"/>
    <x v="1"/>
    <x v="49"/>
    <x v="1"/>
    <x v="3"/>
    <x v="4"/>
    <x v="23"/>
    <x v="0"/>
    <x v="49"/>
    <x v="47"/>
    <x v="49"/>
    <x v="48"/>
    <x v="161"/>
    <x v="0"/>
  </r>
  <r>
    <x v="1245"/>
    <x v="9"/>
    <x v="9"/>
    <x v="1"/>
    <x v="6"/>
    <x v="2"/>
    <x v="2"/>
    <x v="4"/>
    <x v="4"/>
    <x v="3"/>
    <x v="3"/>
    <x v="3"/>
    <x v="6"/>
    <x v="3"/>
    <x v="3"/>
    <x v="3"/>
    <x v="3"/>
    <x v="3"/>
    <x v="2"/>
    <x v="0"/>
    <x v="0"/>
    <x v="1"/>
    <x v="1"/>
    <x v="3"/>
    <x v="0"/>
    <x v="3"/>
    <x v="0"/>
    <x v="1"/>
    <x v="1"/>
    <x v="0"/>
    <x v="1"/>
    <x v="0"/>
    <x v="3"/>
    <x v="0"/>
    <x v="1"/>
    <x v="1"/>
    <x v="2"/>
    <x v="2"/>
    <x v="0"/>
    <x v="0"/>
    <x v="118"/>
    <x v="1"/>
    <x v="759"/>
    <x v="0"/>
    <x v="0"/>
    <x v="3"/>
    <x v="4"/>
    <x v="3"/>
    <x v="2"/>
    <x v="2"/>
    <x v="2"/>
    <x v="10"/>
    <x v="99"/>
    <x v="1"/>
    <x v="9"/>
    <x v="1"/>
    <x v="0"/>
    <x v="4"/>
    <x v="23"/>
    <x v="1"/>
    <x v="11"/>
    <x v="47"/>
    <x v="10"/>
    <x v="48"/>
    <x v="0"/>
    <x v="2"/>
  </r>
  <r>
    <x v="1258"/>
    <x v="9"/>
    <x v="9"/>
    <x v="1"/>
    <x v="6"/>
    <x v="2"/>
    <x v="2"/>
    <x v="4"/>
    <x v="4"/>
    <x v="3"/>
    <x v="3"/>
    <x v="3"/>
    <x v="6"/>
    <x v="3"/>
    <x v="3"/>
    <x v="3"/>
    <x v="3"/>
    <x v="3"/>
    <x v="2"/>
    <x v="1"/>
    <x v="0"/>
    <x v="1"/>
    <x v="3"/>
    <x v="3"/>
    <x v="3"/>
    <x v="3"/>
    <x v="0"/>
    <x v="1"/>
    <x v="1"/>
    <x v="3"/>
    <x v="1"/>
    <x v="0"/>
    <x v="0"/>
    <x v="2"/>
    <x v="0"/>
    <x v="1"/>
    <x v="2"/>
    <x v="1"/>
    <x v="0"/>
    <x v="0"/>
    <x v="641"/>
    <x v="1"/>
    <x v="82"/>
    <x v="3"/>
    <x v="0"/>
    <x v="5"/>
    <x v="3"/>
    <x v="0"/>
    <x v="2"/>
    <x v="0"/>
    <x v="0"/>
    <x v="128"/>
    <x v="61"/>
    <x v="1"/>
    <x v="69"/>
    <x v="1"/>
    <x v="0"/>
    <x v="2"/>
    <x v="9"/>
    <x v="1"/>
    <x v="49"/>
    <x v="47"/>
    <x v="49"/>
    <x v="48"/>
    <x v="160"/>
    <x v="2"/>
  </r>
  <r>
    <x v="1292"/>
    <x v="9"/>
    <x v="9"/>
    <x v="1"/>
    <x v="6"/>
    <x v="2"/>
    <x v="2"/>
    <x v="4"/>
    <x v="4"/>
    <x v="3"/>
    <x v="3"/>
    <x v="3"/>
    <x v="6"/>
    <x v="3"/>
    <x v="3"/>
    <x v="3"/>
    <x v="3"/>
    <x v="3"/>
    <x v="2"/>
    <x v="0"/>
    <x v="0"/>
    <x v="0"/>
    <x v="2"/>
    <x v="3"/>
    <x v="0"/>
    <x v="3"/>
    <x v="0"/>
    <x v="1"/>
    <x v="0"/>
    <x v="1"/>
    <x v="0"/>
    <x v="1"/>
    <x v="0"/>
    <x v="0"/>
    <x v="1"/>
    <x v="1"/>
    <x v="0"/>
    <x v="0"/>
    <x v="0"/>
    <x v="0"/>
    <x v="276"/>
    <x v="0"/>
    <x v="232"/>
    <x v="0"/>
    <x v="1"/>
    <x v="0"/>
    <x v="2"/>
    <x v="4"/>
    <x v="2"/>
    <x v="2"/>
    <x v="1"/>
    <x v="128"/>
    <x v="99"/>
    <x v="1"/>
    <x v="3"/>
    <x v="1"/>
    <x v="1"/>
    <x v="1"/>
    <x v="17"/>
    <x v="1"/>
    <x v="50"/>
    <x v="34"/>
    <x v="50"/>
    <x v="35"/>
    <x v="16"/>
    <x v="1"/>
  </r>
  <r>
    <x v="1325"/>
    <x v="9"/>
    <x v="9"/>
    <x v="1"/>
    <x v="6"/>
    <x v="2"/>
    <x v="2"/>
    <x v="4"/>
    <x v="4"/>
    <x v="3"/>
    <x v="3"/>
    <x v="3"/>
    <x v="6"/>
    <x v="3"/>
    <x v="3"/>
    <x v="3"/>
    <x v="3"/>
    <x v="3"/>
    <x v="2"/>
    <x v="1"/>
    <x v="0"/>
    <x v="2"/>
    <x v="1"/>
    <x v="2"/>
    <x v="2"/>
    <x v="3"/>
    <x v="0"/>
    <x v="1"/>
    <x v="2"/>
    <x v="0"/>
    <x v="1"/>
    <x v="1"/>
    <x v="0"/>
    <x v="2"/>
    <x v="1"/>
    <x v="0"/>
    <x v="2"/>
    <x v="1"/>
    <x v="0"/>
    <x v="1"/>
    <x v="591"/>
    <x v="1"/>
    <x v="549"/>
    <x v="0"/>
    <x v="0"/>
    <x v="3"/>
    <x v="3"/>
    <x v="3"/>
    <x v="1"/>
    <x v="1"/>
    <x v="1"/>
    <x v="128"/>
    <x v="99"/>
    <x v="0"/>
    <x v="115"/>
    <x v="1"/>
    <x v="1"/>
    <x v="1"/>
    <x v="46"/>
    <x v="1"/>
    <x v="50"/>
    <x v="21"/>
    <x v="50"/>
    <x v="22"/>
    <x v="126"/>
    <x v="0"/>
  </r>
  <r>
    <x v="1327"/>
    <x v="9"/>
    <x v="9"/>
    <x v="1"/>
    <x v="6"/>
    <x v="2"/>
    <x v="2"/>
    <x v="4"/>
    <x v="4"/>
    <x v="3"/>
    <x v="3"/>
    <x v="3"/>
    <x v="6"/>
    <x v="3"/>
    <x v="3"/>
    <x v="3"/>
    <x v="3"/>
    <x v="3"/>
    <x v="2"/>
    <x v="0"/>
    <x v="0"/>
    <x v="3"/>
    <x v="2"/>
    <x v="4"/>
    <x v="1"/>
    <x v="3"/>
    <x v="1"/>
    <x v="1"/>
    <x v="2"/>
    <x v="2"/>
    <x v="2"/>
    <x v="1"/>
    <x v="3"/>
    <x v="2"/>
    <x v="0"/>
    <x v="1"/>
    <x v="2"/>
    <x v="2"/>
    <x v="1"/>
    <x v="2"/>
    <x v="195"/>
    <x v="1"/>
    <x v="794"/>
    <x v="0"/>
    <x v="1"/>
    <x v="5"/>
    <x v="3"/>
    <x v="0"/>
    <x v="2"/>
    <x v="2"/>
    <x v="2"/>
    <x v="12"/>
    <x v="99"/>
    <x v="1"/>
    <x v="10"/>
    <x v="1"/>
    <x v="3"/>
    <x v="2"/>
    <x v="27"/>
    <x v="1"/>
    <x v="4"/>
    <x v="47"/>
    <x v="3"/>
    <x v="48"/>
    <x v="45"/>
    <x v="0"/>
  </r>
  <r>
    <x v="1332"/>
    <x v="9"/>
    <x v="9"/>
    <x v="1"/>
    <x v="6"/>
    <x v="2"/>
    <x v="2"/>
    <x v="4"/>
    <x v="4"/>
    <x v="3"/>
    <x v="3"/>
    <x v="3"/>
    <x v="6"/>
    <x v="3"/>
    <x v="3"/>
    <x v="3"/>
    <x v="3"/>
    <x v="3"/>
    <x v="2"/>
    <x v="1"/>
    <x v="0"/>
    <x v="2"/>
    <x v="1"/>
    <x v="2"/>
    <x v="2"/>
    <x v="3"/>
    <x v="1"/>
    <x v="1"/>
    <x v="0"/>
    <x v="1"/>
    <x v="1"/>
    <x v="1"/>
    <x v="2"/>
    <x v="0"/>
    <x v="1"/>
    <x v="1"/>
    <x v="2"/>
    <x v="2"/>
    <x v="0"/>
    <x v="0"/>
    <x v="533"/>
    <x v="0"/>
    <x v="275"/>
    <x v="0"/>
    <x v="1"/>
    <x v="4"/>
    <x v="2"/>
    <x v="4"/>
    <x v="1"/>
    <x v="0"/>
    <x v="0"/>
    <x v="128"/>
    <x v="61"/>
    <x v="0"/>
    <x v="115"/>
    <x v="0"/>
    <x v="1"/>
    <x v="4"/>
    <x v="27"/>
    <x v="0"/>
    <x v="50"/>
    <x v="46"/>
    <x v="50"/>
    <x v="47"/>
    <x v="122"/>
    <x v="0"/>
  </r>
  <r>
    <x v="1344"/>
    <x v="9"/>
    <x v="9"/>
    <x v="1"/>
    <x v="6"/>
    <x v="2"/>
    <x v="2"/>
    <x v="4"/>
    <x v="4"/>
    <x v="3"/>
    <x v="3"/>
    <x v="3"/>
    <x v="6"/>
    <x v="3"/>
    <x v="3"/>
    <x v="3"/>
    <x v="3"/>
    <x v="3"/>
    <x v="2"/>
    <x v="0"/>
    <x v="2"/>
    <x v="3"/>
    <x v="0"/>
    <x v="3"/>
    <x v="0"/>
    <x v="3"/>
    <x v="1"/>
    <x v="1"/>
    <x v="2"/>
    <x v="0"/>
    <x v="2"/>
    <x v="1"/>
    <x v="2"/>
    <x v="2"/>
    <x v="1"/>
    <x v="1"/>
    <x v="1"/>
    <x v="2"/>
    <x v="1"/>
    <x v="0"/>
    <x v="105"/>
    <x v="0"/>
    <x v="131"/>
    <x v="0"/>
    <x v="0"/>
    <x v="4"/>
    <x v="4"/>
    <x v="3"/>
    <x v="2"/>
    <x v="2"/>
    <x v="0"/>
    <x v="128"/>
    <x v="28"/>
    <x v="1"/>
    <x v="41"/>
    <x v="1"/>
    <x v="4"/>
    <x v="2"/>
    <x v="23"/>
    <x v="0"/>
    <x v="21"/>
    <x v="47"/>
    <x v="49"/>
    <x v="48"/>
    <x v="95"/>
    <x v="0"/>
  </r>
  <r>
    <x v="1416"/>
    <x v="9"/>
    <x v="9"/>
    <x v="1"/>
    <x v="6"/>
    <x v="2"/>
    <x v="2"/>
    <x v="4"/>
    <x v="4"/>
    <x v="3"/>
    <x v="3"/>
    <x v="3"/>
    <x v="6"/>
    <x v="3"/>
    <x v="3"/>
    <x v="3"/>
    <x v="3"/>
    <x v="3"/>
    <x v="2"/>
    <x v="1"/>
    <x v="0"/>
    <x v="0"/>
    <x v="1"/>
    <x v="0"/>
    <x v="2"/>
    <x v="3"/>
    <x v="1"/>
    <x v="1"/>
    <x v="1"/>
    <x v="1"/>
    <x v="1"/>
    <x v="0"/>
    <x v="0"/>
    <x v="0"/>
    <x v="1"/>
    <x v="0"/>
    <x v="0"/>
    <x v="2"/>
    <x v="0"/>
    <x v="0"/>
    <x v="1084"/>
    <x v="1"/>
    <x v="1069"/>
    <x v="3"/>
    <x v="3"/>
    <x v="0"/>
    <x v="0"/>
    <x v="1"/>
    <x v="1"/>
    <x v="2"/>
    <x v="0"/>
    <x v="128"/>
    <x v="13"/>
    <x v="1"/>
    <x v="69"/>
    <x v="1"/>
    <x v="1"/>
    <x v="4"/>
    <x v="19"/>
    <x v="1"/>
    <x v="50"/>
    <x v="20"/>
    <x v="50"/>
    <x v="21"/>
    <x v="0"/>
    <x v="0"/>
  </r>
  <r>
    <x v="1419"/>
    <x v="9"/>
    <x v="9"/>
    <x v="1"/>
    <x v="6"/>
    <x v="2"/>
    <x v="2"/>
    <x v="4"/>
    <x v="4"/>
    <x v="3"/>
    <x v="3"/>
    <x v="3"/>
    <x v="6"/>
    <x v="3"/>
    <x v="3"/>
    <x v="3"/>
    <x v="3"/>
    <x v="3"/>
    <x v="2"/>
    <x v="0"/>
    <x v="0"/>
    <x v="1"/>
    <x v="3"/>
    <x v="1"/>
    <x v="0"/>
    <x v="2"/>
    <x v="4"/>
    <x v="1"/>
    <x v="1"/>
    <x v="0"/>
    <x v="1"/>
    <x v="0"/>
    <x v="0"/>
    <x v="0"/>
    <x v="0"/>
    <x v="0"/>
    <x v="1"/>
    <x v="2"/>
    <x v="0"/>
    <x v="1"/>
    <x v="1063"/>
    <x v="1"/>
    <x v="778"/>
    <x v="0"/>
    <x v="0"/>
    <x v="0"/>
    <x v="0"/>
    <x v="0"/>
    <x v="2"/>
    <x v="0"/>
    <x v="0"/>
    <x v="128"/>
    <x v="66"/>
    <x v="0"/>
    <x v="115"/>
    <x v="0"/>
    <x v="1"/>
    <x v="1"/>
    <x v="24"/>
    <x v="1"/>
    <x v="50"/>
    <x v="20"/>
    <x v="50"/>
    <x v="21"/>
    <x v="204"/>
    <x v="2"/>
  </r>
  <r>
    <x v="1"/>
    <x v="8"/>
    <x v="8"/>
    <x v="1"/>
    <x v="6"/>
    <x v="2"/>
    <x v="2"/>
    <x v="4"/>
    <x v="4"/>
    <x v="3"/>
    <x v="3"/>
    <x v="3"/>
    <x v="6"/>
    <x v="3"/>
    <x v="3"/>
    <x v="3"/>
    <x v="3"/>
    <x v="3"/>
    <x v="2"/>
    <x v="1"/>
    <x v="0"/>
    <x v="0"/>
    <x v="1"/>
    <x v="3"/>
    <x v="1"/>
    <x v="3"/>
    <x v="0"/>
    <x v="1"/>
    <x v="2"/>
    <x v="0"/>
    <x v="1"/>
    <x v="0"/>
    <x v="0"/>
    <x v="2"/>
    <x v="1"/>
    <x v="1"/>
    <x v="2"/>
    <x v="0"/>
    <x v="0"/>
    <x v="2"/>
    <x v="235"/>
    <x v="0"/>
    <x v="595"/>
    <x v="0"/>
    <x v="1"/>
    <x v="5"/>
    <x v="2"/>
    <x v="4"/>
    <x v="2"/>
    <x v="2"/>
    <x v="2"/>
    <x v="10"/>
    <x v="99"/>
    <x v="1"/>
    <x v="9"/>
    <x v="1"/>
    <x v="3"/>
    <x v="2"/>
    <x v="14"/>
    <x v="1"/>
    <x v="50"/>
    <x v="15"/>
    <x v="50"/>
    <x v="16"/>
    <x v="153"/>
    <x v="0"/>
  </r>
  <r>
    <x v="15"/>
    <x v="8"/>
    <x v="8"/>
    <x v="1"/>
    <x v="6"/>
    <x v="2"/>
    <x v="2"/>
    <x v="4"/>
    <x v="4"/>
    <x v="3"/>
    <x v="3"/>
    <x v="3"/>
    <x v="6"/>
    <x v="3"/>
    <x v="3"/>
    <x v="3"/>
    <x v="3"/>
    <x v="3"/>
    <x v="2"/>
    <x v="1"/>
    <x v="0"/>
    <x v="0"/>
    <x v="1"/>
    <x v="3"/>
    <x v="1"/>
    <x v="3"/>
    <x v="1"/>
    <x v="1"/>
    <x v="0"/>
    <x v="2"/>
    <x v="1"/>
    <x v="0"/>
    <x v="0"/>
    <x v="2"/>
    <x v="0"/>
    <x v="1"/>
    <x v="2"/>
    <x v="0"/>
    <x v="0"/>
    <x v="2"/>
    <x v="412"/>
    <x v="1"/>
    <x v="331"/>
    <x v="3"/>
    <x v="0"/>
    <x v="4"/>
    <x v="1"/>
    <x v="4"/>
    <x v="2"/>
    <x v="0"/>
    <x v="0"/>
    <x v="128"/>
    <x v="76"/>
    <x v="1"/>
    <x v="69"/>
    <x v="1"/>
    <x v="3"/>
    <x v="4"/>
    <x v="21"/>
    <x v="1"/>
    <x v="50"/>
    <x v="3"/>
    <x v="50"/>
    <x v="3"/>
    <x v="119"/>
    <x v="2"/>
  </r>
  <r>
    <x v="23"/>
    <x v="8"/>
    <x v="8"/>
    <x v="0"/>
    <x v="1"/>
    <x v="1"/>
    <x v="2"/>
    <x v="0"/>
    <x v="2"/>
    <x v="1"/>
    <x v="0"/>
    <x v="0"/>
    <x v="2"/>
    <x v="2"/>
    <x v="0"/>
    <x v="0"/>
    <x v="0"/>
    <x v="0"/>
    <x v="0"/>
    <x v="2"/>
    <x v="3"/>
    <x v="5"/>
    <x v="4"/>
    <x v="5"/>
    <x v="4"/>
    <x v="4"/>
    <x v="4"/>
    <x v="1"/>
    <x v="1"/>
    <x v="1"/>
    <x v="1"/>
    <x v="0"/>
    <x v="0"/>
    <x v="3"/>
    <x v="2"/>
    <x v="0"/>
    <x v="1"/>
    <x v="0"/>
    <x v="0"/>
    <x v="1"/>
    <x v="1084"/>
    <x v="1"/>
    <x v="1069"/>
    <x v="3"/>
    <x v="0"/>
    <x v="3"/>
    <x v="2"/>
    <x v="4"/>
    <x v="1"/>
    <x v="1"/>
    <x v="1"/>
    <x v="128"/>
    <x v="99"/>
    <x v="0"/>
    <x v="115"/>
    <x v="0"/>
    <x v="1"/>
    <x v="1"/>
    <x v="32"/>
    <x v="1"/>
    <x v="49"/>
    <x v="47"/>
    <x v="49"/>
    <x v="48"/>
    <x v="98"/>
    <x v="2"/>
  </r>
  <r>
    <x v="25"/>
    <x v="8"/>
    <x v="8"/>
    <x v="1"/>
    <x v="6"/>
    <x v="2"/>
    <x v="2"/>
    <x v="4"/>
    <x v="4"/>
    <x v="3"/>
    <x v="3"/>
    <x v="3"/>
    <x v="6"/>
    <x v="3"/>
    <x v="3"/>
    <x v="3"/>
    <x v="3"/>
    <x v="3"/>
    <x v="2"/>
    <x v="1"/>
    <x v="0"/>
    <x v="2"/>
    <x v="1"/>
    <x v="2"/>
    <x v="2"/>
    <x v="3"/>
    <x v="0"/>
    <x v="1"/>
    <x v="3"/>
    <x v="0"/>
    <x v="2"/>
    <x v="1"/>
    <x v="0"/>
    <x v="2"/>
    <x v="0"/>
    <x v="0"/>
    <x v="2"/>
    <x v="2"/>
    <x v="0"/>
    <x v="0"/>
    <x v="966"/>
    <x v="0"/>
    <x v="31"/>
    <x v="0"/>
    <x v="0"/>
    <x v="4"/>
    <x v="4"/>
    <x v="0"/>
    <x v="2"/>
    <x v="2"/>
    <x v="2"/>
    <x v="82"/>
    <x v="99"/>
    <x v="0"/>
    <x v="115"/>
    <x v="0"/>
    <x v="1"/>
    <x v="2"/>
    <x v="28"/>
    <x v="1"/>
    <x v="50"/>
    <x v="32"/>
    <x v="50"/>
    <x v="33"/>
    <x v="126"/>
    <x v="2"/>
  </r>
  <r>
    <x v="98"/>
    <x v="8"/>
    <x v="8"/>
    <x v="1"/>
    <x v="6"/>
    <x v="2"/>
    <x v="2"/>
    <x v="4"/>
    <x v="4"/>
    <x v="3"/>
    <x v="3"/>
    <x v="3"/>
    <x v="6"/>
    <x v="3"/>
    <x v="3"/>
    <x v="3"/>
    <x v="3"/>
    <x v="3"/>
    <x v="2"/>
    <x v="1"/>
    <x v="1"/>
    <x v="2"/>
    <x v="1"/>
    <x v="2"/>
    <x v="2"/>
    <x v="3"/>
    <x v="0"/>
    <x v="1"/>
    <x v="0"/>
    <x v="1"/>
    <x v="1"/>
    <x v="0"/>
    <x v="0"/>
    <x v="2"/>
    <x v="1"/>
    <x v="1"/>
    <x v="2"/>
    <x v="2"/>
    <x v="0"/>
    <x v="1"/>
    <x v="960"/>
    <x v="1"/>
    <x v="932"/>
    <x v="3"/>
    <x v="3"/>
    <x v="4"/>
    <x v="0"/>
    <x v="1"/>
    <x v="0"/>
    <x v="0"/>
    <x v="0"/>
    <x v="128"/>
    <x v="61"/>
    <x v="0"/>
    <x v="115"/>
    <x v="1"/>
    <x v="4"/>
    <x v="2"/>
    <x v="33"/>
    <x v="1"/>
    <x v="50"/>
    <x v="15"/>
    <x v="50"/>
    <x v="16"/>
    <x v="137"/>
    <x v="0"/>
  </r>
  <r>
    <x v="106"/>
    <x v="8"/>
    <x v="8"/>
    <x v="1"/>
    <x v="6"/>
    <x v="2"/>
    <x v="2"/>
    <x v="4"/>
    <x v="4"/>
    <x v="3"/>
    <x v="3"/>
    <x v="3"/>
    <x v="6"/>
    <x v="3"/>
    <x v="3"/>
    <x v="3"/>
    <x v="3"/>
    <x v="3"/>
    <x v="2"/>
    <x v="1"/>
    <x v="1"/>
    <x v="1"/>
    <x v="1"/>
    <x v="1"/>
    <x v="2"/>
    <x v="3"/>
    <x v="1"/>
    <x v="1"/>
    <x v="1"/>
    <x v="1"/>
    <x v="1"/>
    <x v="0"/>
    <x v="0"/>
    <x v="3"/>
    <x v="1"/>
    <x v="1"/>
    <x v="1"/>
    <x v="2"/>
    <x v="1"/>
    <x v="0"/>
    <x v="561"/>
    <x v="0"/>
    <x v="523"/>
    <x v="3"/>
    <x v="3"/>
    <x v="3"/>
    <x v="3"/>
    <x v="3"/>
    <x v="2"/>
    <x v="2"/>
    <x v="0"/>
    <x v="128"/>
    <x v="7"/>
    <x v="0"/>
    <x v="115"/>
    <x v="0"/>
    <x v="4"/>
    <x v="4"/>
    <x v="5"/>
    <x v="1"/>
    <x v="50"/>
    <x v="29"/>
    <x v="50"/>
    <x v="30"/>
    <x v="94"/>
    <x v="2"/>
  </r>
  <r>
    <x v="122"/>
    <x v="8"/>
    <x v="8"/>
    <x v="1"/>
    <x v="6"/>
    <x v="2"/>
    <x v="2"/>
    <x v="4"/>
    <x v="4"/>
    <x v="3"/>
    <x v="3"/>
    <x v="3"/>
    <x v="6"/>
    <x v="3"/>
    <x v="3"/>
    <x v="3"/>
    <x v="3"/>
    <x v="3"/>
    <x v="2"/>
    <x v="1"/>
    <x v="0"/>
    <x v="1"/>
    <x v="2"/>
    <x v="2"/>
    <x v="1"/>
    <x v="3"/>
    <x v="2"/>
    <x v="1"/>
    <x v="1"/>
    <x v="1"/>
    <x v="1"/>
    <x v="0"/>
    <x v="1"/>
    <x v="3"/>
    <x v="0"/>
    <x v="0"/>
    <x v="1"/>
    <x v="1"/>
    <x v="0"/>
    <x v="2"/>
    <x v="58"/>
    <x v="1"/>
    <x v="214"/>
    <x v="3"/>
    <x v="3"/>
    <x v="3"/>
    <x v="2"/>
    <x v="4"/>
    <x v="2"/>
    <x v="2"/>
    <x v="2"/>
    <x v="43"/>
    <x v="99"/>
    <x v="1"/>
    <x v="33"/>
    <x v="1"/>
    <x v="4"/>
    <x v="2"/>
    <x v="14"/>
    <x v="0"/>
    <x v="50"/>
    <x v="44"/>
    <x v="50"/>
    <x v="45"/>
    <x v="70"/>
    <x v="0"/>
  </r>
  <r>
    <x v="159"/>
    <x v="8"/>
    <x v="8"/>
    <x v="1"/>
    <x v="6"/>
    <x v="2"/>
    <x v="2"/>
    <x v="4"/>
    <x v="4"/>
    <x v="3"/>
    <x v="3"/>
    <x v="3"/>
    <x v="6"/>
    <x v="3"/>
    <x v="3"/>
    <x v="3"/>
    <x v="3"/>
    <x v="3"/>
    <x v="2"/>
    <x v="1"/>
    <x v="0"/>
    <x v="1"/>
    <x v="3"/>
    <x v="4"/>
    <x v="3"/>
    <x v="2"/>
    <x v="4"/>
    <x v="1"/>
    <x v="2"/>
    <x v="0"/>
    <x v="2"/>
    <x v="0"/>
    <x v="3"/>
    <x v="3"/>
    <x v="0"/>
    <x v="1"/>
    <x v="3"/>
    <x v="1"/>
    <x v="2"/>
    <x v="0"/>
    <x v="666"/>
    <x v="1"/>
    <x v="102"/>
    <x v="4"/>
    <x v="4"/>
    <x v="5"/>
    <x v="4"/>
    <x v="3"/>
    <x v="2"/>
    <x v="2"/>
    <x v="2"/>
    <x v="83"/>
    <x v="99"/>
    <x v="1"/>
    <x v="69"/>
    <x v="1"/>
    <x v="3"/>
    <x v="2"/>
    <x v="10"/>
    <x v="3"/>
    <x v="50"/>
    <x v="12"/>
    <x v="50"/>
    <x v="13"/>
    <x v="189"/>
    <x v="0"/>
  </r>
  <r>
    <x v="277"/>
    <x v="8"/>
    <x v="8"/>
    <x v="1"/>
    <x v="6"/>
    <x v="2"/>
    <x v="2"/>
    <x v="4"/>
    <x v="4"/>
    <x v="3"/>
    <x v="3"/>
    <x v="3"/>
    <x v="6"/>
    <x v="3"/>
    <x v="3"/>
    <x v="3"/>
    <x v="3"/>
    <x v="3"/>
    <x v="2"/>
    <x v="1"/>
    <x v="2"/>
    <x v="1"/>
    <x v="3"/>
    <x v="3"/>
    <x v="1"/>
    <x v="3"/>
    <x v="0"/>
    <x v="1"/>
    <x v="2"/>
    <x v="0"/>
    <x v="1"/>
    <x v="0"/>
    <x v="0"/>
    <x v="2"/>
    <x v="0"/>
    <x v="1"/>
    <x v="2"/>
    <x v="1"/>
    <x v="0"/>
    <x v="2"/>
    <x v="196"/>
    <x v="0"/>
    <x v="567"/>
    <x v="4"/>
    <x v="0"/>
    <x v="5"/>
    <x v="1"/>
    <x v="4"/>
    <x v="2"/>
    <x v="0"/>
    <x v="2"/>
    <x v="85"/>
    <x v="99"/>
    <x v="1"/>
    <x v="84"/>
    <x v="1"/>
    <x v="3"/>
    <x v="4"/>
    <x v="18"/>
    <x v="1"/>
    <x v="50"/>
    <x v="34"/>
    <x v="50"/>
    <x v="35"/>
    <x v="188"/>
    <x v="0"/>
  </r>
  <r>
    <x v="283"/>
    <x v="8"/>
    <x v="8"/>
    <x v="1"/>
    <x v="6"/>
    <x v="2"/>
    <x v="2"/>
    <x v="4"/>
    <x v="4"/>
    <x v="3"/>
    <x v="3"/>
    <x v="3"/>
    <x v="6"/>
    <x v="3"/>
    <x v="3"/>
    <x v="3"/>
    <x v="3"/>
    <x v="3"/>
    <x v="2"/>
    <x v="1"/>
    <x v="0"/>
    <x v="3"/>
    <x v="0"/>
    <x v="2"/>
    <x v="2"/>
    <x v="3"/>
    <x v="0"/>
    <x v="1"/>
    <x v="2"/>
    <x v="0"/>
    <x v="2"/>
    <x v="1"/>
    <x v="3"/>
    <x v="2"/>
    <x v="0"/>
    <x v="1"/>
    <x v="2"/>
    <x v="1"/>
    <x v="1"/>
    <x v="0"/>
    <x v="653"/>
    <x v="0"/>
    <x v="813"/>
    <x v="0"/>
    <x v="0"/>
    <x v="4"/>
    <x v="3"/>
    <x v="1"/>
    <x v="2"/>
    <x v="0"/>
    <x v="1"/>
    <x v="128"/>
    <x v="99"/>
    <x v="1"/>
    <x v="3"/>
    <x v="1"/>
    <x v="3"/>
    <x v="2"/>
    <x v="15"/>
    <x v="0"/>
    <x v="50"/>
    <x v="21"/>
    <x v="50"/>
    <x v="22"/>
    <x v="148"/>
    <x v="0"/>
  </r>
  <r>
    <x v="290"/>
    <x v="8"/>
    <x v="8"/>
    <x v="1"/>
    <x v="6"/>
    <x v="2"/>
    <x v="2"/>
    <x v="4"/>
    <x v="4"/>
    <x v="3"/>
    <x v="3"/>
    <x v="3"/>
    <x v="6"/>
    <x v="3"/>
    <x v="3"/>
    <x v="3"/>
    <x v="3"/>
    <x v="3"/>
    <x v="2"/>
    <x v="1"/>
    <x v="2"/>
    <x v="2"/>
    <x v="1"/>
    <x v="2"/>
    <x v="2"/>
    <x v="3"/>
    <x v="1"/>
    <x v="1"/>
    <x v="2"/>
    <x v="0"/>
    <x v="2"/>
    <x v="1"/>
    <x v="3"/>
    <x v="2"/>
    <x v="1"/>
    <x v="1"/>
    <x v="2"/>
    <x v="2"/>
    <x v="1"/>
    <x v="0"/>
    <x v="86"/>
    <x v="0"/>
    <x v="252"/>
    <x v="0"/>
    <x v="0"/>
    <x v="4"/>
    <x v="4"/>
    <x v="0"/>
    <x v="2"/>
    <x v="0"/>
    <x v="0"/>
    <x v="128"/>
    <x v="67"/>
    <x v="0"/>
    <x v="115"/>
    <x v="1"/>
    <x v="4"/>
    <x v="2"/>
    <x v="39"/>
    <x v="0"/>
    <x v="50"/>
    <x v="25"/>
    <x v="50"/>
    <x v="26"/>
    <x v="155"/>
    <x v="0"/>
  </r>
  <r>
    <x v="353"/>
    <x v="8"/>
    <x v="8"/>
    <x v="1"/>
    <x v="6"/>
    <x v="2"/>
    <x v="2"/>
    <x v="4"/>
    <x v="4"/>
    <x v="3"/>
    <x v="3"/>
    <x v="3"/>
    <x v="6"/>
    <x v="3"/>
    <x v="3"/>
    <x v="3"/>
    <x v="3"/>
    <x v="3"/>
    <x v="2"/>
    <x v="0"/>
    <x v="0"/>
    <x v="1"/>
    <x v="0"/>
    <x v="1"/>
    <x v="0"/>
    <x v="3"/>
    <x v="1"/>
    <x v="1"/>
    <x v="3"/>
    <x v="3"/>
    <x v="1"/>
    <x v="0"/>
    <x v="0"/>
    <x v="3"/>
    <x v="0"/>
    <x v="1"/>
    <x v="2"/>
    <x v="1"/>
    <x v="2"/>
    <x v="0"/>
    <x v="1084"/>
    <x v="1"/>
    <x v="906"/>
    <x v="3"/>
    <x v="3"/>
    <x v="4"/>
    <x v="4"/>
    <x v="3"/>
    <x v="2"/>
    <x v="2"/>
    <x v="2"/>
    <x v="83"/>
    <x v="99"/>
    <x v="1"/>
    <x v="69"/>
    <x v="1"/>
    <x v="3"/>
    <x v="2"/>
    <x v="29"/>
    <x v="0"/>
    <x v="50"/>
    <x v="3"/>
    <x v="50"/>
    <x v="3"/>
    <x v="149"/>
    <x v="0"/>
  </r>
  <r>
    <x v="376"/>
    <x v="8"/>
    <x v="8"/>
    <x v="0"/>
    <x v="4"/>
    <x v="1"/>
    <x v="2"/>
    <x v="2"/>
    <x v="1"/>
    <x v="1"/>
    <x v="1"/>
    <x v="0"/>
    <x v="3"/>
    <x v="1"/>
    <x v="1"/>
    <x v="0"/>
    <x v="0"/>
    <x v="0"/>
    <x v="0"/>
    <x v="2"/>
    <x v="3"/>
    <x v="5"/>
    <x v="4"/>
    <x v="5"/>
    <x v="4"/>
    <x v="4"/>
    <x v="4"/>
    <x v="1"/>
    <x v="0"/>
    <x v="1"/>
    <x v="1"/>
    <x v="0"/>
    <x v="0"/>
    <x v="0"/>
    <x v="0"/>
    <x v="1"/>
    <x v="0"/>
    <x v="0"/>
    <x v="0"/>
    <x v="0"/>
    <x v="1084"/>
    <x v="0"/>
    <x v="1069"/>
    <x v="0"/>
    <x v="0"/>
    <x v="1"/>
    <x v="2"/>
    <x v="4"/>
    <x v="0"/>
    <x v="1"/>
    <x v="1"/>
    <x v="128"/>
    <x v="99"/>
    <x v="0"/>
    <x v="115"/>
    <x v="0"/>
    <x v="1"/>
    <x v="1"/>
    <x v="9"/>
    <x v="0"/>
    <x v="49"/>
    <x v="47"/>
    <x v="49"/>
    <x v="48"/>
    <x v="121"/>
    <x v="2"/>
  </r>
  <r>
    <x v="427"/>
    <x v="8"/>
    <x v="8"/>
    <x v="1"/>
    <x v="6"/>
    <x v="2"/>
    <x v="2"/>
    <x v="4"/>
    <x v="4"/>
    <x v="3"/>
    <x v="3"/>
    <x v="3"/>
    <x v="6"/>
    <x v="3"/>
    <x v="3"/>
    <x v="3"/>
    <x v="3"/>
    <x v="3"/>
    <x v="2"/>
    <x v="1"/>
    <x v="2"/>
    <x v="3"/>
    <x v="3"/>
    <x v="1"/>
    <x v="3"/>
    <x v="3"/>
    <x v="0"/>
    <x v="1"/>
    <x v="2"/>
    <x v="2"/>
    <x v="1"/>
    <x v="0"/>
    <x v="1"/>
    <x v="3"/>
    <x v="0"/>
    <x v="0"/>
    <x v="1"/>
    <x v="1"/>
    <x v="2"/>
    <x v="2"/>
    <x v="1084"/>
    <x v="1"/>
    <x v="906"/>
    <x v="3"/>
    <x v="3"/>
    <x v="4"/>
    <x v="3"/>
    <x v="3"/>
    <x v="2"/>
    <x v="2"/>
    <x v="2"/>
    <x v="83"/>
    <x v="99"/>
    <x v="1"/>
    <x v="69"/>
    <x v="1"/>
    <x v="3"/>
    <x v="2"/>
    <x v="19"/>
    <x v="1"/>
    <x v="50"/>
    <x v="3"/>
    <x v="50"/>
    <x v="3"/>
    <x v="126"/>
    <x v="0"/>
  </r>
  <r>
    <x v="538"/>
    <x v="8"/>
    <x v="8"/>
    <x v="0"/>
    <x v="2"/>
    <x v="1"/>
    <x v="2"/>
    <x v="1"/>
    <x v="2"/>
    <x v="1"/>
    <x v="1"/>
    <x v="0"/>
    <x v="1"/>
    <x v="1"/>
    <x v="1"/>
    <x v="1"/>
    <x v="1"/>
    <x v="0"/>
    <x v="0"/>
    <x v="2"/>
    <x v="3"/>
    <x v="5"/>
    <x v="4"/>
    <x v="5"/>
    <x v="4"/>
    <x v="4"/>
    <x v="4"/>
    <x v="1"/>
    <x v="1"/>
    <x v="3"/>
    <x v="1"/>
    <x v="0"/>
    <x v="0"/>
    <x v="0"/>
    <x v="0"/>
    <x v="0"/>
    <x v="1"/>
    <x v="2"/>
    <x v="0"/>
    <x v="0"/>
    <x v="1084"/>
    <x v="1"/>
    <x v="1069"/>
    <x v="0"/>
    <x v="1"/>
    <x v="3"/>
    <x v="2"/>
    <x v="4"/>
    <x v="2"/>
    <x v="1"/>
    <x v="1"/>
    <x v="128"/>
    <x v="99"/>
    <x v="0"/>
    <x v="115"/>
    <x v="0"/>
    <x v="1"/>
    <x v="1"/>
    <x v="11"/>
    <x v="1"/>
    <x v="22"/>
    <x v="47"/>
    <x v="21"/>
    <x v="48"/>
    <x v="0"/>
    <x v="2"/>
  </r>
  <r>
    <x v="554"/>
    <x v="8"/>
    <x v="8"/>
    <x v="0"/>
    <x v="3"/>
    <x v="1"/>
    <x v="2"/>
    <x v="0"/>
    <x v="2"/>
    <x v="2"/>
    <x v="0"/>
    <x v="0"/>
    <x v="3"/>
    <x v="0"/>
    <x v="1"/>
    <x v="2"/>
    <x v="0"/>
    <x v="0"/>
    <x v="0"/>
    <x v="2"/>
    <x v="3"/>
    <x v="5"/>
    <x v="4"/>
    <x v="5"/>
    <x v="4"/>
    <x v="4"/>
    <x v="4"/>
    <x v="1"/>
    <x v="1"/>
    <x v="1"/>
    <x v="1"/>
    <x v="0"/>
    <x v="0"/>
    <x v="0"/>
    <x v="0"/>
    <x v="1"/>
    <x v="2"/>
    <x v="1"/>
    <x v="0"/>
    <x v="2"/>
    <x v="1084"/>
    <x v="1"/>
    <x v="1069"/>
    <x v="3"/>
    <x v="3"/>
    <x v="5"/>
    <x v="2"/>
    <x v="4"/>
    <x v="2"/>
    <x v="0"/>
    <x v="1"/>
    <x v="128"/>
    <x v="99"/>
    <x v="0"/>
    <x v="115"/>
    <x v="1"/>
    <x v="4"/>
    <x v="2"/>
    <x v="14"/>
    <x v="1"/>
    <x v="46"/>
    <x v="47"/>
    <x v="45"/>
    <x v="48"/>
    <x v="18"/>
    <x v="0"/>
  </r>
  <r>
    <x v="559"/>
    <x v="8"/>
    <x v="8"/>
    <x v="0"/>
    <x v="3"/>
    <x v="1"/>
    <x v="2"/>
    <x v="1"/>
    <x v="2"/>
    <x v="1"/>
    <x v="1"/>
    <x v="0"/>
    <x v="1"/>
    <x v="1"/>
    <x v="1"/>
    <x v="0"/>
    <x v="0"/>
    <x v="2"/>
    <x v="0"/>
    <x v="2"/>
    <x v="3"/>
    <x v="5"/>
    <x v="4"/>
    <x v="5"/>
    <x v="4"/>
    <x v="4"/>
    <x v="4"/>
    <x v="1"/>
    <x v="2"/>
    <x v="0"/>
    <x v="1"/>
    <x v="0"/>
    <x v="3"/>
    <x v="1"/>
    <x v="0"/>
    <x v="1"/>
    <x v="2"/>
    <x v="2"/>
    <x v="0"/>
    <x v="1"/>
    <x v="1084"/>
    <x v="1"/>
    <x v="1069"/>
    <x v="3"/>
    <x v="0"/>
    <x v="4"/>
    <x v="2"/>
    <x v="4"/>
    <x v="1"/>
    <x v="1"/>
    <x v="1"/>
    <x v="128"/>
    <x v="99"/>
    <x v="0"/>
    <x v="115"/>
    <x v="0"/>
    <x v="1"/>
    <x v="1"/>
    <x v="12"/>
    <x v="1"/>
    <x v="22"/>
    <x v="47"/>
    <x v="21"/>
    <x v="48"/>
    <x v="162"/>
    <x v="2"/>
  </r>
  <r>
    <x v="562"/>
    <x v="8"/>
    <x v="8"/>
    <x v="0"/>
    <x v="1"/>
    <x v="1"/>
    <x v="2"/>
    <x v="0"/>
    <x v="0"/>
    <x v="1"/>
    <x v="0"/>
    <x v="0"/>
    <x v="0"/>
    <x v="0"/>
    <x v="0"/>
    <x v="1"/>
    <x v="0"/>
    <x v="1"/>
    <x v="0"/>
    <x v="2"/>
    <x v="3"/>
    <x v="5"/>
    <x v="4"/>
    <x v="5"/>
    <x v="4"/>
    <x v="4"/>
    <x v="4"/>
    <x v="1"/>
    <x v="1"/>
    <x v="1"/>
    <x v="1"/>
    <x v="0"/>
    <x v="2"/>
    <x v="0"/>
    <x v="1"/>
    <x v="1"/>
    <x v="2"/>
    <x v="1"/>
    <x v="0"/>
    <x v="0"/>
    <x v="1084"/>
    <x v="1"/>
    <x v="1069"/>
    <x v="3"/>
    <x v="1"/>
    <x v="3"/>
    <x v="2"/>
    <x v="4"/>
    <x v="1"/>
    <x v="0"/>
    <x v="0"/>
    <x v="128"/>
    <x v="99"/>
    <x v="0"/>
    <x v="115"/>
    <x v="1"/>
    <x v="2"/>
    <x v="2"/>
    <x v="20"/>
    <x v="1"/>
    <x v="41"/>
    <x v="47"/>
    <x v="40"/>
    <x v="48"/>
    <x v="249"/>
    <x v="2"/>
  </r>
  <r>
    <x v="583"/>
    <x v="8"/>
    <x v="8"/>
    <x v="0"/>
    <x v="3"/>
    <x v="1"/>
    <x v="2"/>
    <x v="3"/>
    <x v="0"/>
    <x v="1"/>
    <x v="1"/>
    <x v="2"/>
    <x v="5"/>
    <x v="1"/>
    <x v="1"/>
    <x v="1"/>
    <x v="1"/>
    <x v="2"/>
    <x v="0"/>
    <x v="2"/>
    <x v="3"/>
    <x v="5"/>
    <x v="4"/>
    <x v="5"/>
    <x v="4"/>
    <x v="4"/>
    <x v="4"/>
    <x v="1"/>
    <x v="1"/>
    <x v="1"/>
    <x v="1"/>
    <x v="0"/>
    <x v="0"/>
    <x v="1"/>
    <x v="0"/>
    <x v="1"/>
    <x v="1"/>
    <x v="2"/>
    <x v="0"/>
    <x v="2"/>
    <x v="1084"/>
    <x v="0"/>
    <x v="1069"/>
    <x v="1"/>
    <x v="1"/>
    <x v="3"/>
    <x v="1"/>
    <x v="4"/>
    <x v="1"/>
    <x v="1"/>
    <x v="1"/>
    <x v="128"/>
    <x v="99"/>
    <x v="0"/>
    <x v="115"/>
    <x v="0"/>
    <x v="1"/>
    <x v="1"/>
    <x v="10"/>
    <x v="1"/>
    <x v="22"/>
    <x v="47"/>
    <x v="21"/>
    <x v="48"/>
    <x v="72"/>
    <x v="2"/>
  </r>
  <r>
    <x v="589"/>
    <x v="8"/>
    <x v="8"/>
    <x v="1"/>
    <x v="6"/>
    <x v="2"/>
    <x v="2"/>
    <x v="4"/>
    <x v="4"/>
    <x v="3"/>
    <x v="3"/>
    <x v="3"/>
    <x v="6"/>
    <x v="3"/>
    <x v="3"/>
    <x v="3"/>
    <x v="3"/>
    <x v="3"/>
    <x v="2"/>
    <x v="0"/>
    <x v="0"/>
    <x v="0"/>
    <x v="0"/>
    <x v="3"/>
    <x v="0"/>
    <x v="3"/>
    <x v="0"/>
    <x v="1"/>
    <x v="0"/>
    <x v="1"/>
    <x v="1"/>
    <x v="0"/>
    <x v="0"/>
    <x v="0"/>
    <x v="1"/>
    <x v="1"/>
    <x v="1"/>
    <x v="1"/>
    <x v="0"/>
    <x v="0"/>
    <x v="91"/>
    <x v="1"/>
    <x v="231"/>
    <x v="0"/>
    <x v="3"/>
    <x v="3"/>
    <x v="2"/>
    <x v="4"/>
    <x v="2"/>
    <x v="2"/>
    <x v="0"/>
    <x v="128"/>
    <x v="3"/>
    <x v="1"/>
    <x v="9"/>
    <x v="1"/>
    <x v="4"/>
    <x v="4"/>
    <x v="13"/>
    <x v="1"/>
    <x v="50"/>
    <x v="3"/>
    <x v="50"/>
    <x v="3"/>
    <x v="105"/>
    <x v="2"/>
  </r>
  <r>
    <x v="595"/>
    <x v="8"/>
    <x v="8"/>
    <x v="0"/>
    <x v="3"/>
    <x v="1"/>
    <x v="2"/>
    <x v="0"/>
    <x v="0"/>
    <x v="1"/>
    <x v="0"/>
    <x v="0"/>
    <x v="5"/>
    <x v="1"/>
    <x v="1"/>
    <x v="1"/>
    <x v="0"/>
    <x v="0"/>
    <x v="0"/>
    <x v="2"/>
    <x v="3"/>
    <x v="5"/>
    <x v="4"/>
    <x v="5"/>
    <x v="4"/>
    <x v="4"/>
    <x v="4"/>
    <x v="1"/>
    <x v="0"/>
    <x v="1"/>
    <x v="1"/>
    <x v="0"/>
    <x v="0"/>
    <x v="0"/>
    <x v="1"/>
    <x v="0"/>
    <x v="1"/>
    <x v="2"/>
    <x v="0"/>
    <x v="1"/>
    <x v="1084"/>
    <x v="1"/>
    <x v="1069"/>
    <x v="0"/>
    <x v="0"/>
    <x v="4"/>
    <x v="2"/>
    <x v="4"/>
    <x v="0"/>
    <x v="1"/>
    <x v="1"/>
    <x v="128"/>
    <x v="99"/>
    <x v="0"/>
    <x v="115"/>
    <x v="0"/>
    <x v="1"/>
    <x v="1"/>
    <x v="11"/>
    <x v="1"/>
    <x v="22"/>
    <x v="47"/>
    <x v="21"/>
    <x v="48"/>
    <x v="0"/>
    <x v="0"/>
  </r>
  <r>
    <x v="633"/>
    <x v="8"/>
    <x v="8"/>
    <x v="1"/>
    <x v="6"/>
    <x v="2"/>
    <x v="2"/>
    <x v="4"/>
    <x v="4"/>
    <x v="3"/>
    <x v="3"/>
    <x v="3"/>
    <x v="6"/>
    <x v="3"/>
    <x v="3"/>
    <x v="3"/>
    <x v="3"/>
    <x v="3"/>
    <x v="2"/>
    <x v="0"/>
    <x v="0"/>
    <x v="3"/>
    <x v="3"/>
    <x v="3"/>
    <x v="3"/>
    <x v="3"/>
    <x v="1"/>
    <x v="1"/>
    <x v="1"/>
    <x v="2"/>
    <x v="1"/>
    <x v="0"/>
    <x v="0"/>
    <x v="2"/>
    <x v="0"/>
    <x v="0"/>
    <x v="2"/>
    <x v="2"/>
    <x v="1"/>
    <x v="2"/>
    <x v="163"/>
    <x v="1"/>
    <x v="459"/>
    <x v="4"/>
    <x v="4"/>
    <x v="5"/>
    <x v="3"/>
    <x v="3"/>
    <x v="2"/>
    <x v="2"/>
    <x v="0"/>
    <x v="128"/>
    <x v="69"/>
    <x v="0"/>
    <x v="115"/>
    <x v="1"/>
    <x v="4"/>
    <x v="2"/>
    <x v="33"/>
    <x v="1"/>
    <x v="50"/>
    <x v="44"/>
    <x v="50"/>
    <x v="45"/>
    <x v="127"/>
    <x v="2"/>
  </r>
  <r>
    <x v="646"/>
    <x v="8"/>
    <x v="8"/>
    <x v="0"/>
    <x v="3"/>
    <x v="1"/>
    <x v="2"/>
    <x v="0"/>
    <x v="2"/>
    <x v="1"/>
    <x v="1"/>
    <x v="0"/>
    <x v="3"/>
    <x v="1"/>
    <x v="1"/>
    <x v="1"/>
    <x v="0"/>
    <x v="0"/>
    <x v="0"/>
    <x v="2"/>
    <x v="3"/>
    <x v="5"/>
    <x v="4"/>
    <x v="5"/>
    <x v="4"/>
    <x v="4"/>
    <x v="4"/>
    <x v="1"/>
    <x v="0"/>
    <x v="1"/>
    <x v="1"/>
    <x v="0"/>
    <x v="0"/>
    <x v="1"/>
    <x v="0"/>
    <x v="0"/>
    <x v="0"/>
    <x v="0"/>
    <x v="0"/>
    <x v="0"/>
    <x v="1084"/>
    <x v="0"/>
    <x v="1069"/>
    <x v="0"/>
    <x v="0"/>
    <x v="0"/>
    <x v="2"/>
    <x v="4"/>
    <x v="2"/>
    <x v="1"/>
    <x v="1"/>
    <x v="128"/>
    <x v="99"/>
    <x v="0"/>
    <x v="115"/>
    <x v="0"/>
    <x v="1"/>
    <x v="1"/>
    <x v="17"/>
    <x v="1"/>
    <x v="22"/>
    <x v="47"/>
    <x v="21"/>
    <x v="48"/>
    <x v="0"/>
    <x v="2"/>
  </r>
  <r>
    <x v="667"/>
    <x v="8"/>
    <x v="8"/>
    <x v="1"/>
    <x v="6"/>
    <x v="2"/>
    <x v="2"/>
    <x v="4"/>
    <x v="4"/>
    <x v="3"/>
    <x v="3"/>
    <x v="3"/>
    <x v="6"/>
    <x v="3"/>
    <x v="3"/>
    <x v="3"/>
    <x v="3"/>
    <x v="3"/>
    <x v="2"/>
    <x v="1"/>
    <x v="1"/>
    <x v="1"/>
    <x v="0"/>
    <x v="3"/>
    <x v="0"/>
    <x v="3"/>
    <x v="2"/>
    <x v="1"/>
    <x v="3"/>
    <x v="3"/>
    <x v="1"/>
    <x v="0"/>
    <x v="3"/>
    <x v="3"/>
    <x v="1"/>
    <x v="1"/>
    <x v="2"/>
    <x v="1"/>
    <x v="1"/>
    <x v="0"/>
    <x v="1030"/>
    <x v="1"/>
    <x v="1037"/>
    <x v="3"/>
    <x v="3"/>
    <x v="0"/>
    <x v="4"/>
    <x v="0"/>
    <x v="1"/>
    <x v="2"/>
    <x v="2"/>
    <x v="12"/>
    <x v="99"/>
    <x v="1"/>
    <x v="10"/>
    <x v="1"/>
    <x v="2"/>
    <x v="2"/>
    <x v="46"/>
    <x v="1"/>
    <x v="11"/>
    <x v="47"/>
    <x v="50"/>
    <x v="30"/>
    <x v="51"/>
    <x v="0"/>
  </r>
  <r>
    <x v="672"/>
    <x v="8"/>
    <x v="8"/>
    <x v="0"/>
    <x v="1"/>
    <x v="1"/>
    <x v="2"/>
    <x v="3"/>
    <x v="0"/>
    <x v="2"/>
    <x v="1"/>
    <x v="0"/>
    <x v="5"/>
    <x v="1"/>
    <x v="1"/>
    <x v="0"/>
    <x v="0"/>
    <x v="2"/>
    <x v="0"/>
    <x v="2"/>
    <x v="3"/>
    <x v="5"/>
    <x v="4"/>
    <x v="5"/>
    <x v="4"/>
    <x v="4"/>
    <x v="4"/>
    <x v="1"/>
    <x v="3"/>
    <x v="3"/>
    <x v="3"/>
    <x v="1"/>
    <x v="2"/>
    <x v="3"/>
    <x v="1"/>
    <x v="2"/>
    <x v="3"/>
    <x v="3"/>
    <x v="0"/>
    <x v="1"/>
    <x v="1084"/>
    <x v="1"/>
    <x v="1069"/>
    <x v="0"/>
    <x v="0"/>
    <x v="4"/>
    <x v="2"/>
    <x v="4"/>
    <x v="1"/>
    <x v="1"/>
    <x v="1"/>
    <x v="128"/>
    <x v="99"/>
    <x v="0"/>
    <x v="115"/>
    <x v="0"/>
    <x v="1"/>
    <x v="1"/>
    <x v="18"/>
    <x v="1"/>
    <x v="49"/>
    <x v="47"/>
    <x v="49"/>
    <x v="48"/>
    <x v="205"/>
    <x v="2"/>
  </r>
  <r>
    <x v="675"/>
    <x v="8"/>
    <x v="8"/>
    <x v="1"/>
    <x v="6"/>
    <x v="2"/>
    <x v="2"/>
    <x v="4"/>
    <x v="4"/>
    <x v="3"/>
    <x v="3"/>
    <x v="3"/>
    <x v="6"/>
    <x v="3"/>
    <x v="3"/>
    <x v="3"/>
    <x v="3"/>
    <x v="3"/>
    <x v="2"/>
    <x v="1"/>
    <x v="0"/>
    <x v="1"/>
    <x v="3"/>
    <x v="3"/>
    <x v="3"/>
    <x v="3"/>
    <x v="0"/>
    <x v="1"/>
    <x v="0"/>
    <x v="1"/>
    <x v="1"/>
    <x v="0"/>
    <x v="0"/>
    <x v="3"/>
    <x v="1"/>
    <x v="1"/>
    <x v="1"/>
    <x v="0"/>
    <x v="1"/>
    <x v="2"/>
    <x v="332"/>
    <x v="1"/>
    <x v="339"/>
    <x v="3"/>
    <x v="3"/>
    <x v="4"/>
    <x v="2"/>
    <x v="4"/>
    <x v="2"/>
    <x v="2"/>
    <x v="2"/>
    <x v="10"/>
    <x v="99"/>
    <x v="1"/>
    <x v="9"/>
    <x v="1"/>
    <x v="3"/>
    <x v="4"/>
    <x v="19"/>
    <x v="0"/>
    <x v="50"/>
    <x v="44"/>
    <x v="50"/>
    <x v="45"/>
    <x v="0"/>
    <x v="0"/>
  </r>
  <r>
    <x v="769"/>
    <x v="8"/>
    <x v="8"/>
    <x v="1"/>
    <x v="6"/>
    <x v="2"/>
    <x v="2"/>
    <x v="4"/>
    <x v="4"/>
    <x v="3"/>
    <x v="3"/>
    <x v="3"/>
    <x v="6"/>
    <x v="3"/>
    <x v="3"/>
    <x v="3"/>
    <x v="3"/>
    <x v="3"/>
    <x v="2"/>
    <x v="1"/>
    <x v="0"/>
    <x v="0"/>
    <x v="0"/>
    <x v="3"/>
    <x v="1"/>
    <x v="3"/>
    <x v="0"/>
    <x v="1"/>
    <x v="2"/>
    <x v="0"/>
    <x v="1"/>
    <x v="1"/>
    <x v="0"/>
    <x v="2"/>
    <x v="1"/>
    <x v="1"/>
    <x v="2"/>
    <x v="1"/>
    <x v="1"/>
    <x v="1"/>
    <x v="679"/>
    <x v="1"/>
    <x v="841"/>
    <x v="2"/>
    <x v="0"/>
    <x v="0"/>
    <x v="4"/>
    <x v="2"/>
    <x v="2"/>
    <x v="0"/>
    <x v="1"/>
    <x v="128"/>
    <x v="99"/>
    <x v="1"/>
    <x v="92"/>
    <x v="1"/>
    <x v="4"/>
    <x v="2"/>
    <x v="26"/>
    <x v="0"/>
    <x v="50"/>
    <x v="3"/>
    <x v="50"/>
    <x v="3"/>
    <x v="162"/>
    <x v="0"/>
  </r>
  <r>
    <x v="779"/>
    <x v="8"/>
    <x v="8"/>
    <x v="1"/>
    <x v="6"/>
    <x v="2"/>
    <x v="2"/>
    <x v="4"/>
    <x v="4"/>
    <x v="3"/>
    <x v="3"/>
    <x v="3"/>
    <x v="6"/>
    <x v="3"/>
    <x v="3"/>
    <x v="3"/>
    <x v="3"/>
    <x v="3"/>
    <x v="2"/>
    <x v="1"/>
    <x v="0"/>
    <x v="0"/>
    <x v="3"/>
    <x v="3"/>
    <x v="0"/>
    <x v="3"/>
    <x v="1"/>
    <x v="1"/>
    <x v="3"/>
    <x v="2"/>
    <x v="1"/>
    <x v="1"/>
    <x v="3"/>
    <x v="2"/>
    <x v="1"/>
    <x v="2"/>
    <x v="2"/>
    <x v="1"/>
    <x v="1"/>
    <x v="0"/>
    <x v="18"/>
    <x v="1"/>
    <x v="545"/>
    <x v="3"/>
    <x v="1"/>
    <x v="4"/>
    <x v="4"/>
    <x v="0"/>
    <x v="2"/>
    <x v="2"/>
    <x v="2"/>
    <x v="99"/>
    <x v="99"/>
    <x v="0"/>
    <x v="115"/>
    <x v="0"/>
    <x v="3"/>
    <x v="4"/>
    <x v="18"/>
    <x v="1"/>
    <x v="50"/>
    <x v="9"/>
    <x v="50"/>
    <x v="9"/>
    <x v="129"/>
    <x v="2"/>
  </r>
  <r>
    <x v="800"/>
    <x v="8"/>
    <x v="8"/>
    <x v="1"/>
    <x v="6"/>
    <x v="2"/>
    <x v="2"/>
    <x v="4"/>
    <x v="4"/>
    <x v="3"/>
    <x v="3"/>
    <x v="3"/>
    <x v="6"/>
    <x v="3"/>
    <x v="3"/>
    <x v="3"/>
    <x v="3"/>
    <x v="3"/>
    <x v="2"/>
    <x v="1"/>
    <x v="2"/>
    <x v="3"/>
    <x v="2"/>
    <x v="0"/>
    <x v="2"/>
    <x v="3"/>
    <x v="0"/>
    <x v="1"/>
    <x v="3"/>
    <x v="3"/>
    <x v="1"/>
    <x v="1"/>
    <x v="3"/>
    <x v="2"/>
    <x v="1"/>
    <x v="1"/>
    <x v="2"/>
    <x v="2"/>
    <x v="0"/>
    <x v="0"/>
    <x v="600"/>
    <x v="0"/>
    <x v="534"/>
    <x v="3"/>
    <x v="3"/>
    <x v="4"/>
    <x v="2"/>
    <x v="4"/>
    <x v="2"/>
    <x v="2"/>
    <x v="2"/>
    <x v="10"/>
    <x v="99"/>
    <x v="1"/>
    <x v="9"/>
    <x v="1"/>
    <x v="3"/>
    <x v="4"/>
    <x v="19"/>
    <x v="1"/>
    <x v="50"/>
    <x v="8"/>
    <x v="50"/>
    <x v="13"/>
    <x v="72"/>
    <x v="0"/>
  </r>
  <r>
    <x v="863"/>
    <x v="8"/>
    <x v="8"/>
    <x v="1"/>
    <x v="6"/>
    <x v="2"/>
    <x v="2"/>
    <x v="4"/>
    <x v="4"/>
    <x v="3"/>
    <x v="3"/>
    <x v="3"/>
    <x v="6"/>
    <x v="3"/>
    <x v="3"/>
    <x v="3"/>
    <x v="3"/>
    <x v="3"/>
    <x v="2"/>
    <x v="0"/>
    <x v="1"/>
    <x v="3"/>
    <x v="2"/>
    <x v="3"/>
    <x v="1"/>
    <x v="0"/>
    <x v="4"/>
    <x v="1"/>
    <x v="2"/>
    <x v="0"/>
    <x v="2"/>
    <x v="1"/>
    <x v="3"/>
    <x v="2"/>
    <x v="0"/>
    <x v="1"/>
    <x v="2"/>
    <x v="2"/>
    <x v="0"/>
    <x v="0"/>
    <x v="206"/>
    <x v="1"/>
    <x v="212"/>
    <x v="0"/>
    <x v="1"/>
    <x v="4"/>
    <x v="0"/>
    <x v="0"/>
    <x v="2"/>
    <x v="2"/>
    <x v="2"/>
    <x v="1"/>
    <x v="99"/>
    <x v="1"/>
    <x v="3"/>
    <x v="0"/>
    <x v="4"/>
    <x v="4"/>
    <x v="34"/>
    <x v="1"/>
    <x v="50"/>
    <x v="34"/>
    <x v="50"/>
    <x v="35"/>
    <x v="0"/>
    <x v="0"/>
  </r>
  <r>
    <x v="926"/>
    <x v="8"/>
    <x v="8"/>
    <x v="1"/>
    <x v="6"/>
    <x v="2"/>
    <x v="2"/>
    <x v="4"/>
    <x v="4"/>
    <x v="3"/>
    <x v="3"/>
    <x v="3"/>
    <x v="6"/>
    <x v="3"/>
    <x v="3"/>
    <x v="3"/>
    <x v="3"/>
    <x v="3"/>
    <x v="2"/>
    <x v="1"/>
    <x v="0"/>
    <x v="3"/>
    <x v="0"/>
    <x v="1"/>
    <x v="0"/>
    <x v="3"/>
    <x v="1"/>
    <x v="1"/>
    <x v="1"/>
    <x v="0"/>
    <x v="1"/>
    <x v="0"/>
    <x v="0"/>
    <x v="2"/>
    <x v="1"/>
    <x v="0"/>
    <x v="1"/>
    <x v="1"/>
    <x v="1"/>
    <x v="0"/>
    <x v="825"/>
    <x v="1"/>
    <x v="793"/>
    <x v="4"/>
    <x v="0"/>
    <x v="4"/>
    <x v="4"/>
    <x v="3"/>
    <x v="2"/>
    <x v="0"/>
    <x v="0"/>
    <x v="128"/>
    <x v="8"/>
    <x v="0"/>
    <x v="115"/>
    <x v="0"/>
    <x v="1"/>
    <x v="4"/>
    <x v="14"/>
    <x v="1"/>
    <x v="50"/>
    <x v="11"/>
    <x v="50"/>
    <x v="12"/>
    <x v="71"/>
    <x v="2"/>
  </r>
  <r>
    <x v="987"/>
    <x v="8"/>
    <x v="8"/>
    <x v="1"/>
    <x v="6"/>
    <x v="2"/>
    <x v="2"/>
    <x v="4"/>
    <x v="4"/>
    <x v="3"/>
    <x v="3"/>
    <x v="3"/>
    <x v="6"/>
    <x v="3"/>
    <x v="3"/>
    <x v="3"/>
    <x v="3"/>
    <x v="3"/>
    <x v="2"/>
    <x v="1"/>
    <x v="1"/>
    <x v="1"/>
    <x v="3"/>
    <x v="3"/>
    <x v="3"/>
    <x v="3"/>
    <x v="2"/>
    <x v="1"/>
    <x v="2"/>
    <x v="0"/>
    <x v="1"/>
    <x v="1"/>
    <x v="0"/>
    <x v="3"/>
    <x v="2"/>
    <x v="1"/>
    <x v="2"/>
    <x v="0"/>
    <x v="0"/>
    <x v="1"/>
    <x v="692"/>
    <x v="1"/>
    <x v="257"/>
    <x v="3"/>
    <x v="0"/>
    <x v="0"/>
    <x v="3"/>
    <x v="0"/>
    <x v="2"/>
    <x v="2"/>
    <x v="2"/>
    <x v="34"/>
    <x v="99"/>
    <x v="1"/>
    <x v="9"/>
    <x v="1"/>
    <x v="2"/>
    <x v="2"/>
    <x v="24"/>
    <x v="1"/>
    <x v="1"/>
    <x v="47"/>
    <x v="50"/>
    <x v="22"/>
    <x v="95"/>
    <x v="2"/>
  </r>
  <r>
    <x v="999"/>
    <x v="8"/>
    <x v="8"/>
    <x v="1"/>
    <x v="6"/>
    <x v="2"/>
    <x v="2"/>
    <x v="4"/>
    <x v="4"/>
    <x v="3"/>
    <x v="3"/>
    <x v="3"/>
    <x v="6"/>
    <x v="3"/>
    <x v="3"/>
    <x v="3"/>
    <x v="3"/>
    <x v="3"/>
    <x v="2"/>
    <x v="1"/>
    <x v="0"/>
    <x v="1"/>
    <x v="1"/>
    <x v="1"/>
    <x v="2"/>
    <x v="0"/>
    <x v="4"/>
    <x v="1"/>
    <x v="2"/>
    <x v="2"/>
    <x v="1"/>
    <x v="0"/>
    <x v="0"/>
    <x v="2"/>
    <x v="2"/>
    <x v="1"/>
    <x v="2"/>
    <x v="1"/>
    <x v="1"/>
    <x v="0"/>
    <x v="894"/>
    <x v="1"/>
    <x v="606"/>
    <x v="3"/>
    <x v="3"/>
    <x v="4"/>
    <x v="0"/>
    <x v="0"/>
    <x v="1"/>
    <x v="0"/>
    <x v="0"/>
    <x v="128"/>
    <x v="33"/>
    <x v="1"/>
    <x v="9"/>
    <x v="1"/>
    <x v="0"/>
    <x v="3"/>
    <x v="17"/>
    <x v="1"/>
    <x v="50"/>
    <x v="4"/>
    <x v="50"/>
    <x v="4"/>
    <x v="96"/>
    <x v="0"/>
  </r>
  <r>
    <x v="1017"/>
    <x v="8"/>
    <x v="8"/>
    <x v="1"/>
    <x v="6"/>
    <x v="2"/>
    <x v="2"/>
    <x v="4"/>
    <x v="4"/>
    <x v="3"/>
    <x v="3"/>
    <x v="3"/>
    <x v="6"/>
    <x v="3"/>
    <x v="3"/>
    <x v="3"/>
    <x v="3"/>
    <x v="3"/>
    <x v="2"/>
    <x v="0"/>
    <x v="0"/>
    <x v="1"/>
    <x v="1"/>
    <x v="2"/>
    <x v="2"/>
    <x v="3"/>
    <x v="1"/>
    <x v="1"/>
    <x v="2"/>
    <x v="0"/>
    <x v="1"/>
    <x v="0"/>
    <x v="3"/>
    <x v="2"/>
    <x v="1"/>
    <x v="1"/>
    <x v="0"/>
    <x v="2"/>
    <x v="0"/>
    <x v="0"/>
    <x v="1051"/>
    <x v="1"/>
    <x v="733"/>
    <x v="3"/>
    <x v="3"/>
    <x v="1"/>
    <x v="4"/>
    <x v="3"/>
    <x v="1"/>
    <x v="0"/>
    <x v="0"/>
    <x v="128"/>
    <x v="13"/>
    <x v="0"/>
    <x v="115"/>
    <x v="0"/>
    <x v="1"/>
    <x v="4"/>
    <x v="27"/>
    <x v="0"/>
    <x v="50"/>
    <x v="18"/>
    <x v="50"/>
    <x v="19"/>
    <x v="126"/>
    <x v="2"/>
  </r>
  <r>
    <x v="1066"/>
    <x v="8"/>
    <x v="8"/>
    <x v="1"/>
    <x v="6"/>
    <x v="2"/>
    <x v="2"/>
    <x v="4"/>
    <x v="4"/>
    <x v="3"/>
    <x v="3"/>
    <x v="3"/>
    <x v="6"/>
    <x v="3"/>
    <x v="3"/>
    <x v="3"/>
    <x v="3"/>
    <x v="3"/>
    <x v="2"/>
    <x v="1"/>
    <x v="2"/>
    <x v="3"/>
    <x v="2"/>
    <x v="3"/>
    <x v="3"/>
    <x v="3"/>
    <x v="0"/>
    <x v="1"/>
    <x v="2"/>
    <x v="0"/>
    <x v="1"/>
    <x v="0"/>
    <x v="0"/>
    <x v="2"/>
    <x v="1"/>
    <x v="1"/>
    <x v="2"/>
    <x v="1"/>
    <x v="1"/>
    <x v="0"/>
    <x v="129"/>
    <x v="1"/>
    <x v="969"/>
    <x v="0"/>
    <x v="0"/>
    <x v="4"/>
    <x v="4"/>
    <x v="3"/>
    <x v="2"/>
    <x v="0"/>
    <x v="0"/>
    <x v="128"/>
    <x v="2"/>
    <x v="0"/>
    <x v="115"/>
    <x v="1"/>
    <x v="3"/>
    <x v="4"/>
    <x v="17"/>
    <x v="0"/>
    <x v="50"/>
    <x v="11"/>
    <x v="50"/>
    <x v="12"/>
    <x v="144"/>
    <x v="2"/>
  </r>
  <r>
    <x v="1103"/>
    <x v="8"/>
    <x v="8"/>
    <x v="1"/>
    <x v="6"/>
    <x v="2"/>
    <x v="2"/>
    <x v="4"/>
    <x v="4"/>
    <x v="3"/>
    <x v="3"/>
    <x v="3"/>
    <x v="6"/>
    <x v="3"/>
    <x v="3"/>
    <x v="3"/>
    <x v="3"/>
    <x v="3"/>
    <x v="2"/>
    <x v="1"/>
    <x v="2"/>
    <x v="1"/>
    <x v="0"/>
    <x v="3"/>
    <x v="0"/>
    <x v="3"/>
    <x v="0"/>
    <x v="1"/>
    <x v="3"/>
    <x v="3"/>
    <x v="1"/>
    <x v="0"/>
    <x v="3"/>
    <x v="2"/>
    <x v="0"/>
    <x v="1"/>
    <x v="2"/>
    <x v="0"/>
    <x v="0"/>
    <x v="1"/>
    <x v="179"/>
    <x v="1"/>
    <x v="1059"/>
    <x v="3"/>
    <x v="3"/>
    <x v="3"/>
    <x v="0"/>
    <x v="3"/>
    <x v="2"/>
    <x v="2"/>
    <x v="2"/>
    <x v="124"/>
    <x v="99"/>
    <x v="0"/>
    <x v="115"/>
    <x v="1"/>
    <x v="3"/>
    <x v="4"/>
    <x v="39"/>
    <x v="0"/>
    <x v="50"/>
    <x v="42"/>
    <x v="50"/>
    <x v="43"/>
    <x v="126"/>
    <x v="2"/>
  </r>
  <r>
    <x v="1109"/>
    <x v="8"/>
    <x v="8"/>
    <x v="0"/>
    <x v="4"/>
    <x v="1"/>
    <x v="2"/>
    <x v="1"/>
    <x v="2"/>
    <x v="1"/>
    <x v="1"/>
    <x v="0"/>
    <x v="2"/>
    <x v="0"/>
    <x v="1"/>
    <x v="1"/>
    <x v="1"/>
    <x v="0"/>
    <x v="0"/>
    <x v="2"/>
    <x v="3"/>
    <x v="5"/>
    <x v="4"/>
    <x v="5"/>
    <x v="4"/>
    <x v="4"/>
    <x v="4"/>
    <x v="1"/>
    <x v="0"/>
    <x v="1"/>
    <x v="0"/>
    <x v="0"/>
    <x v="0"/>
    <x v="0"/>
    <x v="1"/>
    <x v="1"/>
    <x v="1"/>
    <x v="0"/>
    <x v="0"/>
    <x v="2"/>
    <x v="1084"/>
    <x v="1"/>
    <x v="1069"/>
    <x v="3"/>
    <x v="3"/>
    <x v="2"/>
    <x v="2"/>
    <x v="4"/>
    <x v="0"/>
    <x v="1"/>
    <x v="1"/>
    <x v="128"/>
    <x v="99"/>
    <x v="0"/>
    <x v="115"/>
    <x v="0"/>
    <x v="1"/>
    <x v="1"/>
    <x v="11"/>
    <x v="1"/>
    <x v="46"/>
    <x v="47"/>
    <x v="45"/>
    <x v="48"/>
    <x v="99"/>
    <x v="1"/>
  </r>
  <r>
    <x v="1140"/>
    <x v="8"/>
    <x v="8"/>
    <x v="1"/>
    <x v="6"/>
    <x v="2"/>
    <x v="2"/>
    <x v="4"/>
    <x v="4"/>
    <x v="3"/>
    <x v="3"/>
    <x v="3"/>
    <x v="6"/>
    <x v="3"/>
    <x v="3"/>
    <x v="3"/>
    <x v="3"/>
    <x v="3"/>
    <x v="2"/>
    <x v="1"/>
    <x v="2"/>
    <x v="3"/>
    <x v="3"/>
    <x v="3"/>
    <x v="0"/>
    <x v="3"/>
    <x v="1"/>
    <x v="1"/>
    <x v="3"/>
    <x v="0"/>
    <x v="1"/>
    <x v="0"/>
    <x v="0"/>
    <x v="2"/>
    <x v="1"/>
    <x v="0"/>
    <x v="2"/>
    <x v="2"/>
    <x v="1"/>
    <x v="2"/>
    <x v="227"/>
    <x v="1"/>
    <x v="604"/>
    <x v="4"/>
    <x v="4"/>
    <x v="4"/>
    <x v="2"/>
    <x v="4"/>
    <x v="2"/>
    <x v="2"/>
    <x v="2"/>
    <x v="83"/>
    <x v="99"/>
    <x v="1"/>
    <x v="69"/>
    <x v="1"/>
    <x v="4"/>
    <x v="2"/>
    <x v="15"/>
    <x v="0"/>
    <x v="50"/>
    <x v="46"/>
    <x v="50"/>
    <x v="47"/>
    <x v="0"/>
    <x v="2"/>
  </r>
  <r>
    <x v="1142"/>
    <x v="8"/>
    <x v="8"/>
    <x v="1"/>
    <x v="6"/>
    <x v="2"/>
    <x v="2"/>
    <x v="4"/>
    <x v="4"/>
    <x v="3"/>
    <x v="3"/>
    <x v="3"/>
    <x v="6"/>
    <x v="3"/>
    <x v="3"/>
    <x v="3"/>
    <x v="3"/>
    <x v="3"/>
    <x v="2"/>
    <x v="1"/>
    <x v="2"/>
    <x v="0"/>
    <x v="0"/>
    <x v="3"/>
    <x v="1"/>
    <x v="2"/>
    <x v="4"/>
    <x v="1"/>
    <x v="0"/>
    <x v="1"/>
    <x v="1"/>
    <x v="1"/>
    <x v="0"/>
    <x v="0"/>
    <x v="0"/>
    <x v="1"/>
    <x v="1"/>
    <x v="2"/>
    <x v="0"/>
    <x v="0"/>
    <x v="749"/>
    <x v="0"/>
    <x v="825"/>
    <x v="0"/>
    <x v="0"/>
    <x v="4"/>
    <x v="4"/>
    <x v="0"/>
    <x v="0"/>
    <x v="2"/>
    <x v="0"/>
    <x v="128"/>
    <x v="10"/>
    <x v="1"/>
    <x v="4"/>
    <x v="1"/>
    <x v="3"/>
    <x v="4"/>
    <x v="3"/>
    <x v="1"/>
    <x v="50"/>
    <x v="19"/>
    <x v="50"/>
    <x v="20"/>
    <x v="38"/>
    <x v="2"/>
  </r>
  <r>
    <x v="1160"/>
    <x v="8"/>
    <x v="8"/>
    <x v="1"/>
    <x v="6"/>
    <x v="2"/>
    <x v="2"/>
    <x v="4"/>
    <x v="4"/>
    <x v="3"/>
    <x v="3"/>
    <x v="3"/>
    <x v="6"/>
    <x v="3"/>
    <x v="3"/>
    <x v="3"/>
    <x v="3"/>
    <x v="3"/>
    <x v="2"/>
    <x v="1"/>
    <x v="2"/>
    <x v="2"/>
    <x v="1"/>
    <x v="2"/>
    <x v="2"/>
    <x v="3"/>
    <x v="1"/>
    <x v="1"/>
    <x v="2"/>
    <x v="0"/>
    <x v="1"/>
    <x v="0"/>
    <x v="2"/>
    <x v="2"/>
    <x v="1"/>
    <x v="0"/>
    <x v="2"/>
    <x v="1"/>
    <x v="0"/>
    <x v="1"/>
    <x v="23"/>
    <x v="1"/>
    <x v="828"/>
    <x v="3"/>
    <x v="3"/>
    <x v="0"/>
    <x v="4"/>
    <x v="0"/>
    <x v="2"/>
    <x v="2"/>
    <x v="0"/>
    <x v="128"/>
    <x v="61"/>
    <x v="0"/>
    <x v="115"/>
    <x v="1"/>
    <x v="3"/>
    <x v="2"/>
    <x v="39"/>
    <x v="0"/>
    <x v="50"/>
    <x v="3"/>
    <x v="50"/>
    <x v="3"/>
    <x v="126"/>
    <x v="2"/>
  </r>
  <r>
    <x v="1179"/>
    <x v="8"/>
    <x v="8"/>
    <x v="1"/>
    <x v="6"/>
    <x v="2"/>
    <x v="2"/>
    <x v="4"/>
    <x v="4"/>
    <x v="3"/>
    <x v="3"/>
    <x v="3"/>
    <x v="6"/>
    <x v="3"/>
    <x v="3"/>
    <x v="3"/>
    <x v="3"/>
    <x v="3"/>
    <x v="2"/>
    <x v="1"/>
    <x v="1"/>
    <x v="3"/>
    <x v="0"/>
    <x v="3"/>
    <x v="1"/>
    <x v="3"/>
    <x v="1"/>
    <x v="1"/>
    <x v="3"/>
    <x v="0"/>
    <x v="1"/>
    <x v="0"/>
    <x v="3"/>
    <x v="2"/>
    <x v="0"/>
    <x v="1"/>
    <x v="2"/>
    <x v="2"/>
    <x v="0"/>
    <x v="1"/>
    <x v="711"/>
    <x v="1"/>
    <x v="599"/>
    <x v="0"/>
    <x v="0"/>
    <x v="4"/>
    <x v="2"/>
    <x v="4"/>
    <x v="2"/>
    <x v="2"/>
    <x v="2"/>
    <x v="10"/>
    <x v="99"/>
    <x v="1"/>
    <x v="9"/>
    <x v="1"/>
    <x v="3"/>
    <x v="4"/>
    <x v="31"/>
    <x v="0"/>
    <x v="50"/>
    <x v="29"/>
    <x v="50"/>
    <x v="30"/>
    <x v="136"/>
    <x v="2"/>
  </r>
  <r>
    <x v="1184"/>
    <x v="8"/>
    <x v="8"/>
    <x v="1"/>
    <x v="6"/>
    <x v="2"/>
    <x v="2"/>
    <x v="4"/>
    <x v="4"/>
    <x v="3"/>
    <x v="3"/>
    <x v="3"/>
    <x v="6"/>
    <x v="3"/>
    <x v="3"/>
    <x v="3"/>
    <x v="3"/>
    <x v="3"/>
    <x v="2"/>
    <x v="1"/>
    <x v="0"/>
    <x v="2"/>
    <x v="1"/>
    <x v="2"/>
    <x v="0"/>
    <x v="3"/>
    <x v="1"/>
    <x v="1"/>
    <x v="3"/>
    <x v="0"/>
    <x v="1"/>
    <x v="1"/>
    <x v="0"/>
    <x v="2"/>
    <x v="1"/>
    <x v="0"/>
    <x v="0"/>
    <x v="2"/>
    <x v="1"/>
    <x v="1"/>
    <x v="990"/>
    <x v="1"/>
    <x v="977"/>
    <x v="0"/>
    <x v="3"/>
    <x v="4"/>
    <x v="0"/>
    <x v="0"/>
    <x v="2"/>
    <x v="0"/>
    <x v="0"/>
    <x v="128"/>
    <x v="39"/>
    <x v="0"/>
    <x v="115"/>
    <x v="1"/>
    <x v="4"/>
    <x v="2"/>
    <x v="40"/>
    <x v="0"/>
    <x v="50"/>
    <x v="8"/>
    <x v="50"/>
    <x v="8"/>
    <x v="153"/>
    <x v="0"/>
  </r>
  <r>
    <x v="1240"/>
    <x v="8"/>
    <x v="8"/>
    <x v="0"/>
    <x v="4"/>
    <x v="1"/>
    <x v="2"/>
    <x v="1"/>
    <x v="2"/>
    <x v="1"/>
    <x v="1"/>
    <x v="0"/>
    <x v="0"/>
    <x v="2"/>
    <x v="0"/>
    <x v="1"/>
    <x v="1"/>
    <x v="0"/>
    <x v="0"/>
    <x v="2"/>
    <x v="3"/>
    <x v="5"/>
    <x v="4"/>
    <x v="5"/>
    <x v="4"/>
    <x v="4"/>
    <x v="4"/>
    <x v="1"/>
    <x v="1"/>
    <x v="1"/>
    <x v="1"/>
    <x v="0"/>
    <x v="0"/>
    <x v="3"/>
    <x v="1"/>
    <x v="1"/>
    <x v="1"/>
    <x v="0"/>
    <x v="1"/>
    <x v="0"/>
    <x v="1084"/>
    <x v="0"/>
    <x v="1069"/>
    <x v="3"/>
    <x v="0"/>
    <x v="1"/>
    <x v="1"/>
    <x v="4"/>
    <x v="0"/>
    <x v="1"/>
    <x v="1"/>
    <x v="128"/>
    <x v="99"/>
    <x v="0"/>
    <x v="115"/>
    <x v="0"/>
    <x v="1"/>
    <x v="1"/>
    <x v="6"/>
    <x v="1"/>
    <x v="49"/>
    <x v="47"/>
    <x v="49"/>
    <x v="48"/>
    <x v="100"/>
    <x v="1"/>
  </r>
  <r>
    <x v="1277"/>
    <x v="8"/>
    <x v="8"/>
    <x v="0"/>
    <x v="4"/>
    <x v="1"/>
    <x v="2"/>
    <x v="0"/>
    <x v="0"/>
    <x v="0"/>
    <x v="2"/>
    <x v="2"/>
    <x v="5"/>
    <x v="1"/>
    <x v="1"/>
    <x v="0"/>
    <x v="0"/>
    <x v="2"/>
    <x v="0"/>
    <x v="2"/>
    <x v="3"/>
    <x v="5"/>
    <x v="4"/>
    <x v="5"/>
    <x v="4"/>
    <x v="4"/>
    <x v="4"/>
    <x v="1"/>
    <x v="1"/>
    <x v="1"/>
    <x v="1"/>
    <x v="0"/>
    <x v="0"/>
    <x v="0"/>
    <x v="0"/>
    <x v="0"/>
    <x v="0"/>
    <x v="0"/>
    <x v="0"/>
    <x v="0"/>
    <x v="1084"/>
    <x v="0"/>
    <x v="1069"/>
    <x v="1"/>
    <x v="1"/>
    <x v="0"/>
    <x v="2"/>
    <x v="4"/>
    <x v="1"/>
    <x v="1"/>
    <x v="1"/>
    <x v="128"/>
    <x v="99"/>
    <x v="0"/>
    <x v="115"/>
    <x v="0"/>
    <x v="1"/>
    <x v="1"/>
    <x v="23"/>
    <x v="1"/>
    <x v="11"/>
    <x v="47"/>
    <x v="10"/>
    <x v="48"/>
    <x v="95"/>
    <x v="2"/>
  </r>
  <r>
    <x v="1287"/>
    <x v="8"/>
    <x v="8"/>
    <x v="1"/>
    <x v="6"/>
    <x v="2"/>
    <x v="2"/>
    <x v="4"/>
    <x v="4"/>
    <x v="3"/>
    <x v="3"/>
    <x v="3"/>
    <x v="6"/>
    <x v="3"/>
    <x v="3"/>
    <x v="3"/>
    <x v="3"/>
    <x v="3"/>
    <x v="2"/>
    <x v="1"/>
    <x v="0"/>
    <x v="3"/>
    <x v="0"/>
    <x v="2"/>
    <x v="2"/>
    <x v="3"/>
    <x v="1"/>
    <x v="1"/>
    <x v="1"/>
    <x v="1"/>
    <x v="1"/>
    <x v="0"/>
    <x v="0"/>
    <x v="2"/>
    <x v="0"/>
    <x v="1"/>
    <x v="2"/>
    <x v="2"/>
    <x v="0"/>
    <x v="2"/>
    <x v="893"/>
    <x v="0"/>
    <x v="679"/>
    <x v="0"/>
    <x v="1"/>
    <x v="4"/>
    <x v="2"/>
    <x v="4"/>
    <x v="2"/>
    <x v="2"/>
    <x v="2"/>
    <x v="10"/>
    <x v="99"/>
    <x v="1"/>
    <x v="9"/>
    <x v="1"/>
    <x v="4"/>
    <x v="2"/>
    <x v="15"/>
    <x v="1"/>
    <x v="50"/>
    <x v="34"/>
    <x v="50"/>
    <x v="35"/>
    <x v="152"/>
    <x v="0"/>
  </r>
  <r>
    <x v="1308"/>
    <x v="8"/>
    <x v="8"/>
    <x v="1"/>
    <x v="6"/>
    <x v="2"/>
    <x v="2"/>
    <x v="4"/>
    <x v="4"/>
    <x v="3"/>
    <x v="3"/>
    <x v="3"/>
    <x v="6"/>
    <x v="3"/>
    <x v="3"/>
    <x v="3"/>
    <x v="3"/>
    <x v="3"/>
    <x v="2"/>
    <x v="1"/>
    <x v="1"/>
    <x v="2"/>
    <x v="2"/>
    <x v="2"/>
    <x v="1"/>
    <x v="3"/>
    <x v="3"/>
    <x v="1"/>
    <x v="2"/>
    <x v="3"/>
    <x v="1"/>
    <x v="0"/>
    <x v="0"/>
    <x v="1"/>
    <x v="0"/>
    <x v="2"/>
    <x v="3"/>
    <x v="0"/>
    <x v="0"/>
    <x v="2"/>
    <x v="69"/>
    <x v="2"/>
    <x v="883"/>
    <x v="1"/>
    <x v="0"/>
    <x v="5"/>
    <x v="2"/>
    <x v="4"/>
    <x v="2"/>
    <x v="2"/>
    <x v="0"/>
    <x v="128"/>
    <x v="27"/>
    <x v="1"/>
    <x v="69"/>
    <x v="1"/>
    <x v="4"/>
    <x v="0"/>
    <x v="21"/>
    <x v="1"/>
    <x v="50"/>
    <x v="3"/>
    <x v="50"/>
    <x v="3"/>
    <x v="41"/>
    <x v="0"/>
  </r>
  <r>
    <x v="1310"/>
    <x v="8"/>
    <x v="8"/>
    <x v="1"/>
    <x v="6"/>
    <x v="2"/>
    <x v="2"/>
    <x v="4"/>
    <x v="4"/>
    <x v="3"/>
    <x v="3"/>
    <x v="3"/>
    <x v="6"/>
    <x v="3"/>
    <x v="3"/>
    <x v="3"/>
    <x v="3"/>
    <x v="3"/>
    <x v="2"/>
    <x v="0"/>
    <x v="0"/>
    <x v="1"/>
    <x v="3"/>
    <x v="3"/>
    <x v="0"/>
    <x v="3"/>
    <x v="0"/>
    <x v="1"/>
    <x v="0"/>
    <x v="2"/>
    <x v="1"/>
    <x v="0"/>
    <x v="0"/>
    <x v="2"/>
    <x v="0"/>
    <x v="1"/>
    <x v="2"/>
    <x v="1"/>
    <x v="2"/>
    <x v="2"/>
    <x v="975"/>
    <x v="1"/>
    <x v="965"/>
    <x v="3"/>
    <x v="3"/>
    <x v="3"/>
    <x v="1"/>
    <x v="4"/>
    <x v="0"/>
    <x v="2"/>
    <x v="2"/>
    <x v="12"/>
    <x v="99"/>
    <x v="1"/>
    <x v="10"/>
    <x v="1"/>
    <x v="3"/>
    <x v="4"/>
    <x v="22"/>
    <x v="1"/>
    <x v="50"/>
    <x v="29"/>
    <x v="50"/>
    <x v="30"/>
    <x v="79"/>
    <x v="2"/>
  </r>
  <r>
    <x v="1340"/>
    <x v="8"/>
    <x v="8"/>
    <x v="1"/>
    <x v="6"/>
    <x v="2"/>
    <x v="2"/>
    <x v="4"/>
    <x v="4"/>
    <x v="3"/>
    <x v="3"/>
    <x v="3"/>
    <x v="6"/>
    <x v="3"/>
    <x v="3"/>
    <x v="3"/>
    <x v="3"/>
    <x v="3"/>
    <x v="2"/>
    <x v="1"/>
    <x v="0"/>
    <x v="0"/>
    <x v="1"/>
    <x v="3"/>
    <x v="0"/>
    <x v="3"/>
    <x v="0"/>
    <x v="1"/>
    <x v="0"/>
    <x v="1"/>
    <x v="1"/>
    <x v="0"/>
    <x v="0"/>
    <x v="0"/>
    <x v="1"/>
    <x v="0"/>
    <x v="0"/>
    <x v="0"/>
    <x v="0"/>
    <x v="0"/>
    <x v="294"/>
    <x v="0"/>
    <x v="877"/>
    <x v="0"/>
    <x v="0"/>
    <x v="4"/>
    <x v="0"/>
    <x v="2"/>
    <x v="1"/>
    <x v="1"/>
    <x v="0"/>
    <x v="128"/>
    <x v="61"/>
    <x v="0"/>
    <x v="115"/>
    <x v="1"/>
    <x v="4"/>
    <x v="4"/>
    <x v="14"/>
    <x v="0"/>
    <x v="50"/>
    <x v="21"/>
    <x v="50"/>
    <x v="22"/>
    <x v="137"/>
    <x v="0"/>
  </r>
  <r>
    <x v="1364"/>
    <x v="8"/>
    <x v="8"/>
    <x v="0"/>
    <x v="3"/>
    <x v="1"/>
    <x v="2"/>
    <x v="1"/>
    <x v="1"/>
    <x v="0"/>
    <x v="1"/>
    <x v="0"/>
    <x v="3"/>
    <x v="1"/>
    <x v="1"/>
    <x v="0"/>
    <x v="2"/>
    <x v="2"/>
    <x v="0"/>
    <x v="2"/>
    <x v="3"/>
    <x v="5"/>
    <x v="4"/>
    <x v="5"/>
    <x v="4"/>
    <x v="4"/>
    <x v="4"/>
    <x v="1"/>
    <x v="1"/>
    <x v="1"/>
    <x v="1"/>
    <x v="0"/>
    <x v="0"/>
    <x v="2"/>
    <x v="0"/>
    <x v="1"/>
    <x v="2"/>
    <x v="2"/>
    <x v="0"/>
    <x v="0"/>
    <x v="1084"/>
    <x v="1"/>
    <x v="1069"/>
    <x v="0"/>
    <x v="1"/>
    <x v="4"/>
    <x v="2"/>
    <x v="4"/>
    <x v="1"/>
    <x v="1"/>
    <x v="1"/>
    <x v="128"/>
    <x v="99"/>
    <x v="0"/>
    <x v="115"/>
    <x v="0"/>
    <x v="1"/>
    <x v="1"/>
    <x v="14"/>
    <x v="1"/>
    <x v="30"/>
    <x v="47"/>
    <x v="29"/>
    <x v="48"/>
    <x v="0"/>
    <x v="1"/>
  </r>
  <r>
    <x v="1365"/>
    <x v="8"/>
    <x v="8"/>
    <x v="0"/>
    <x v="1"/>
    <x v="1"/>
    <x v="2"/>
    <x v="0"/>
    <x v="0"/>
    <x v="2"/>
    <x v="0"/>
    <x v="2"/>
    <x v="5"/>
    <x v="1"/>
    <x v="1"/>
    <x v="2"/>
    <x v="2"/>
    <x v="2"/>
    <x v="0"/>
    <x v="2"/>
    <x v="3"/>
    <x v="5"/>
    <x v="4"/>
    <x v="5"/>
    <x v="4"/>
    <x v="4"/>
    <x v="4"/>
    <x v="1"/>
    <x v="0"/>
    <x v="1"/>
    <x v="1"/>
    <x v="0"/>
    <x v="0"/>
    <x v="2"/>
    <x v="1"/>
    <x v="1"/>
    <x v="2"/>
    <x v="1"/>
    <x v="1"/>
    <x v="0"/>
    <x v="1084"/>
    <x v="0"/>
    <x v="1069"/>
    <x v="0"/>
    <x v="0"/>
    <x v="1"/>
    <x v="2"/>
    <x v="4"/>
    <x v="1"/>
    <x v="1"/>
    <x v="1"/>
    <x v="128"/>
    <x v="99"/>
    <x v="0"/>
    <x v="115"/>
    <x v="0"/>
    <x v="1"/>
    <x v="1"/>
    <x v="15"/>
    <x v="1"/>
    <x v="10"/>
    <x v="47"/>
    <x v="9"/>
    <x v="48"/>
    <x v="109"/>
    <x v="0"/>
  </r>
  <r>
    <x v="1379"/>
    <x v="8"/>
    <x v="8"/>
    <x v="1"/>
    <x v="6"/>
    <x v="2"/>
    <x v="2"/>
    <x v="4"/>
    <x v="4"/>
    <x v="3"/>
    <x v="3"/>
    <x v="3"/>
    <x v="6"/>
    <x v="3"/>
    <x v="3"/>
    <x v="3"/>
    <x v="3"/>
    <x v="3"/>
    <x v="2"/>
    <x v="1"/>
    <x v="2"/>
    <x v="0"/>
    <x v="1"/>
    <x v="3"/>
    <x v="1"/>
    <x v="3"/>
    <x v="0"/>
    <x v="1"/>
    <x v="1"/>
    <x v="3"/>
    <x v="1"/>
    <x v="0"/>
    <x v="0"/>
    <x v="0"/>
    <x v="0"/>
    <x v="1"/>
    <x v="2"/>
    <x v="0"/>
    <x v="0"/>
    <x v="0"/>
    <x v="170"/>
    <x v="0"/>
    <x v="139"/>
    <x v="0"/>
    <x v="0"/>
    <x v="5"/>
    <x v="2"/>
    <x v="4"/>
    <x v="1"/>
    <x v="2"/>
    <x v="2"/>
    <x v="1"/>
    <x v="99"/>
    <x v="1"/>
    <x v="3"/>
    <x v="1"/>
    <x v="0"/>
    <x v="4"/>
    <x v="23"/>
    <x v="1"/>
    <x v="50"/>
    <x v="20"/>
    <x v="50"/>
    <x v="21"/>
    <x v="0"/>
    <x v="0"/>
  </r>
  <r>
    <x v="1393"/>
    <x v="8"/>
    <x v="8"/>
    <x v="1"/>
    <x v="6"/>
    <x v="2"/>
    <x v="2"/>
    <x v="4"/>
    <x v="4"/>
    <x v="3"/>
    <x v="3"/>
    <x v="3"/>
    <x v="6"/>
    <x v="3"/>
    <x v="3"/>
    <x v="3"/>
    <x v="3"/>
    <x v="3"/>
    <x v="2"/>
    <x v="1"/>
    <x v="0"/>
    <x v="1"/>
    <x v="1"/>
    <x v="1"/>
    <x v="2"/>
    <x v="3"/>
    <x v="0"/>
    <x v="1"/>
    <x v="3"/>
    <x v="3"/>
    <x v="2"/>
    <x v="1"/>
    <x v="3"/>
    <x v="2"/>
    <x v="1"/>
    <x v="1"/>
    <x v="2"/>
    <x v="2"/>
    <x v="1"/>
    <x v="0"/>
    <x v="514"/>
    <x v="1"/>
    <x v="1045"/>
    <x v="3"/>
    <x v="3"/>
    <x v="4"/>
    <x v="2"/>
    <x v="4"/>
    <x v="2"/>
    <x v="2"/>
    <x v="2"/>
    <x v="83"/>
    <x v="99"/>
    <x v="1"/>
    <x v="69"/>
    <x v="1"/>
    <x v="3"/>
    <x v="4"/>
    <x v="28"/>
    <x v="0"/>
    <x v="50"/>
    <x v="19"/>
    <x v="50"/>
    <x v="20"/>
    <x v="102"/>
    <x v="0"/>
  </r>
  <r>
    <x v="0"/>
    <x v="7"/>
    <x v="7"/>
    <x v="0"/>
    <x v="2"/>
    <x v="1"/>
    <x v="2"/>
    <x v="2"/>
    <x v="1"/>
    <x v="1"/>
    <x v="1"/>
    <x v="0"/>
    <x v="5"/>
    <x v="1"/>
    <x v="1"/>
    <x v="0"/>
    <x v="2"/>
    <x v="0"/>
    <x v="0"/>
    <x v="2"/>
    <x v="3"/>
    <x v="5"/>
    <x v="4"/>
    <x v="5"/>
    <x v="4"/>
    <x v="4"/>
    <x v="4"/>
    <x v="1"/>
    <x v="1"/>
    <x v="1"/>
    <x v="0"/>
    <x v="0"/>
    <x v="0"/>
    <x v="2"/>
    <x v="0"/>
    <x v="1"/>
    <x v="2"/>
    <x v="0"/>
    <x v="0"/>
    <x v="0"/>
    <x v="1084"/>
    <x v="0"/>
    <x v="1069"/>
    <x v="0"/>
    <x v="1"/>
    <x v="4"/>
    <x v="2"/>
    <x v="4"/>
    <x v="1"/>
    <x v="2"/>
    <x v="1"/>
    <x v="128"/>
    <x v="99"/>
    <x v="1"/>
    <x v="3"/>
    <x v="0"/>
    <x v="1"/>
    <x v="1"/>
    <x v="23"/>
    <x v="1"/>
    <x v="49"/>
    <x v="47"/>
    <x v="49"/>
    <x v="48"/>
    <x v="0"/>
    <x v="2"/>
  </r>
  <r>
    <x v="16"/>
    <x v="7"/>
    <x v="7"/>
    <x v="0"/>
    <x v="1"/>
    <x v="1"/>
    <x v="2"/>
    <x v="0"/>
    <x v="0"/>
    <x v="1"/>
    <x v="2"/>
    <x v="2"/>
    <x v="3"/>
    <x v="1"/>
    <x v="1"/>
    <x v="0"/>
    <x v="2"/>
    <x v="0"/>
    <x v="0"/>
    <x v="2"/>
    <x v="3"/>
    <x v="5"/>
    <x v="4"/>
    <x v="5"/>
    <x v="4"/>
    <x v="4"/>
    <x v="4"/>
    <x v="1"/>
    <x v="3"/>
    <x v="0"/>
    <x v="1"/>
    <x v="2"/>
    <x v="3"/>
    <x v="0"/>
    <x v="0"/>
    <x v="1"/>
    <x v="2"/>
    <x v="2"/>
    <x v="0"/>
    <x v="0"/>
    <x v="1084"/>
    <x v="0"/>
    <x v="1069"/>
    <x v="0"/>
    <x v="0"/>
    <x v="4"/>
    <x v="1"/>
    <x v="4"/>
    <x v="1"/>
    <x v="2"/>
    <x v="0"/>
    <x v="128"/>
    <x v="41"/>
    <x v="0"/>
    <x v="115"/>
    <x v="1"/>
    <x v="0"/>
    <x v="4"/>
    <x v="12"/>
    <x v="1"/>
    <x v="22"/>
    <x v="47"/>
    <x v="21"/>
    <x v="48"/>
    <x v="0"/>
    <x v="2"/>
  </r>
  <r>
    <x v="17"/>
    <x v="7"/>
    <x v="7"/>
    <x v="0"/>
    <x v="3"/>
    <x v="1"/>
    <x v="2"/>
    <x v="3"/>
    <x v="3"/>
    <x v="2"/>
    <x v="2"/>
    <x v="2"/>
    <x v="3"/>
    <x v="0"/>
    <x v="1"/>
    <x v="0"/>
    <x v="0"/>
    <x v="0"/>
    <x v="0"/>
    <x v="2"/>
    <x v="3"/>
    <x v="5"/>
    <x v="4"/>
    <x v="5"/>
    <x v="4"/>
    <x v="4"/>
    <x v="4"/>
    <x v="1"/>
    <x v="1"/>
    <x v="0"/>
    <x v="2"/>
    <x v="0"/>
    <x v="0"/>
    <x v="2"/>
    <x v="1"/>
    <x v="1"/>
    <x v="2"/>
    <x v="2"/>
    <x v="0"/>
    <x v="2"/>
    <x v="1084"/>
    <x v="1"/>
    <x v="643"/>
    <x v="0"/>
    <x v="0"/>
    <x v="3"/>
    <x v="2"/>
    <x v="4"/>
    <x v="0"/>
    <x v="0"/>
    <x v="1"/>
    <x v="128"/>
    <x v="99"/>
    <x v="0"/>
    <x v="115"/>
    <x v="1"/>
    <x v="0"/>
    <x v="4"/>
    <x v="18"/>
    <x v="0"/>
    <x v="49"/>
    <x v="47"/>
    <x v="49"/>
    <x v="48"/>
    <x v="0"/>
    <x v="2"/>
  </r>
  <r>
    <x v="58"/>
    <x v="7"/>
    <x v="7"/>
    <x v="1"/>
    <x v="6"/>
    <x v="2"/>
    <x v="2"/>
    <x v="4"/>
    <x v="4"/>
    <x v="3"/>
    <x v="3"/>
    <x v="3"/>
    <x v="6"/>
    <x v="3"/>
    <x v="3"/>
    <x v="3"/>
    <x v="3"/>
    <x v="3"/>
    <x v="2"/>
    <x v="1"/>
    <x v="0"/>
    <x v="1"/>
    <x v="0"/>
    <x v="3"/>
    <x v="0"/>
    <x v="3"/>
    <x v="0"/>
    <x v="1"/>
    <x v="1"/>
    <x v="1"/>
    <x v="1"/>
    <x v="0"/>
    <x v="0"/>
    <x v="3"/>
    <x v="1"/>
    <x v="1"/>
    <x v="1"/>
    <x v="1"/>
    <x v="0"/>
    <x v="2"/>
    <x v="580"/>
    <x v="1"/>
    <x v="961"/>
    <x v="3"/>
    <x v="3"/>
    <x v="4"/>
    <x v="0"/>
    <x v="2"/>
    <x v="2"/>
    <x v="2"/>
    <x v="2"/>
    <x v="87"/>
    <x v="99"/>
    <x v="1"/>
    <x v="74"/>
    <x v="1"/>
    <x v="3"/>
    <x v="4"/>
    <x v="38"/>
    <x v="0"/>
    <x v="50"/>
    <x v="3"/>
    <x v="50"/>
    <x v="3"/>
    <x v="162"/>
    <x v="2"/>
  </r>
  <r>
    <x v="68"/>
    <x v="7"/>
    <x v="7"/>
    <x v="1"/>
    <x v="6"/>
    <x v="2"/>
    <x v="2"/>
    <x v="4"/>
    <x v="4"/>
    <x v="3"/>
    <x v="3"/>
    <x v="3"/>
    <x v="6"/>
    <x v="3"/>
    <x v="3"/>
    <x v="3"/>
    <x v="3"/>
    <x v="3"/>
    <x v="2"/>
    <x v="0"/>
    <x v="0"/>
    <x v="1"/>
    <x v="1"/>
    <x v="1"/>
    <x v="2"/>
    <x v="3"/>
    <x v="2"/>
    <x v="1"/>
    <x v="1"/>
    <x v="1"/>
    <x v="1"/>
    <x v="0"/>
    <x v="0"/>
    <x v="2"/>
    <x v="1"/>
    <x v="1"/>
    <x v="2"/>
    <x v="0"/>
    <x v="0"/>
    <x v="0"/>
    <x v="871"/>
    <x v="1"/>
    <x v="265"/>
    <x v="3"/>
    <x v="3"/>
    <x v="4"/>
    <x v="0"/>
    <x v="1"/>
    <x v="1"/>
    <x v="2"/>
    <x v="0"/>
    <x v="128"/>
    <x v="64"/>
    <x v="1"/>
    <x v="73"/>
    <x v="1"/>
    <x v="2"/>
    <x v="2"/>
    <x v="15"/>
    <x v="1"/>
    <x v="50"/>
    <x v="12"/>
    <x v="50"/>
    <x v="13"/>
    <x v="153"/>
    <x v="0"/>
  </r>
  <r>
    <x v="73"/>
    <x v="7"/>
    <x v="7"/>
    <x v="0"/>
    <x v="2"/>
    <x v="1"/>
    <x v="2"/>
    <x v="0"/>
    <x v="0"/>
    <x v="1"/>
    <x v="1"/>
    <x v="2"/>
    <x v="3"/>
    <x v="1"/>
    <x v="1"/>
    <x v="0"/>
    <x v="0"/>
    <x v="2"/>
    <x v="0"/>
    <x v="2"/>
    <x v="3"/>
    <x v="5"/>
    <x v="4"/>
    <x v="5"/>
    <x v="4"/>
    <x v="4"/>
    <x v="4"/>
    <x v="1"/>
    <x v="0"/>
    <x v="1"/>
    <x v="1"/>
    <x v="0"/>
    <x v="3"/>
    <x v="0"/>
    <x v="0"/>
    <x v="1"/>
    <x v="2"/>
    <x v="2"/>
    <x v="0"/>
    <x v="1"/>
    <x v="1084"/>
    <x v="1"/>
    <x v="1069"/>
    <x v="0"/>
    <x v="0"/>
    <x v="4"/>
    <x v="2"/>
    <x v="4"/>
    <x v="1"/>
    <x v="0"/>
    <x v="0"/>
    <x v="128"/>
    <x v="13"/>
    <x v="0"/>
    <x v="115"/>
    <x v="0"/>
    <x v="4"/>
    <x v="4"/>
    <x v="15"/>
    <x v="1"/>
    <x v="22"/>
    <x v="47"/>
    <x v="21"/>
    <x v="48"/>
    <x v="104"/>
    <x v="2"/>
  </r>
  <r>
    <x v="76"/>
    <x v="7"/>
    <x v="7"/>
    <x v="1"/>
    <x v="6"/>
    <x v="2"/>
    <x v="2"/>
    <x v="4"/>
    <x v="4"/>
    <x v="3"/>
    <x v="3"/>
    <x v="3"/>
    <x v="6"/>
    <x v="3"/>
    <x v="3"/>
    <x v="3"/>
    <x v="3"/>
    <x v="3"/>
    <x v="2"/>
    <x v="1"/>
    <x v="2"/>
    <x v="4"/>
    <x v="2"/>
    <x v="4"/>
    <x v="1"/>
    <x v="3"/>
    <x v="2"/>
    <x v="1"/>
    <x v="2"/>
    <x v="3"/>
    <x v="1"/>
    <x v="0"/>
    <x v="0"/>
    <x v="2"/>
    <x v="1"/>
    <x v="1"/>
    <x v="1"/>
    <x v="0"/>
    <x v="1"/>
    <x v="0"/>
    <x v="1054"/>
    <x v="1"/>
    <x v="174"/>
    <x v="0"/>
    <x v="0"/>
    <x v="5"/>
    <x v="0"/>
    <x v="0"/>
    <x v="2"/>
    <x v="2"/>
    <x v="2"/>
    <x v="73"/>
    <x v="99"/>
    <x v="1"/>
    <x v="60"/>
    <x v="1"/>
    <x v="2"/>
    <x v="2"/>
    <x v="40"/>
    <x v="1"/>
    <x v="50"/>
    <x v="3"/>
    <x v="50"/>
    <x v="3"/>
    <x v="126"/>
    <x v="2"/>
  </r>
  <r>
    <x v="100"/>
    <x v="7"/>
    <x v="7"/>
    <x v="1"/>
    <x v="6"/>
    <x v="2"/>
    <x v="2"/>
    <x v="4"/>
    <x v="4"/>
    <x v="3"/>
    <x v="3"/>
    <x v="3"/>
    <x v="6"/>
    <x v="3"/>
    <x v="3"/>
    <x v="3"/>
    <x v="3"/>
    <x v="3"/>
    <x v="2"/>
    <x v="1"/>
    <x v="0"/>
    <x v="0"/>
    <x v="2"/>
    <x v="3"/>
    <x v="1"/>
    <x v="3"/>
    <x v="0"/>
    <x v="1"/>
    <x v="2"/>
    <x v="3"/>
    <x v="1"/>
    <x v="0"/>
    <x v="3"/>
    <x v="1"/>
    <x v="0"/>
    <x v="2"/>
    <x v="2"/>
    <x v="2"/>
    <x v="0"/>
    <x v="2"/>
    <x v="458"/>
    <x v="0"/>
    <x v="479"/>
    <x v="0"/>
    <x v="0"/>
    <x v="4"/>
    <x v="0"/>
    <x v="2"/>
    <x v="1"/>
    <x v="2"/>
    <x v="2"/>
    <x v="83"/>
    <x v="99"/>
    <x v="1"/>
    <x v="69"/>
    <x v="1"/>
    <x v="3"/>
    <x v="2"/>
    <x v="27"/>
    <x v="1"/>
    <x v="50"/>
    <x v="19"/>
    <x v="50"/>
    <x v="20"/>
    <x v="137"/>
    <x v="2"/>
  </r>
  <r>
    <x v="117"/>
    <x v="7"/>
    <x v="7"/>
    <x v="1"/>
    <x v="6"/>
    <x v="2"/>
    <x v="2"/>
    <x v="4"/>
    <x v="4"/>
    <x v="3"/>
    <x v="3"/>
    <x v="3"/>
    <x v="6"/>
    <x v="3"/>
    <x v="3"/>
    <x v="3"/>
    <x v="3"/>
    <x v="3"/>
    <x v="2"/>
    <x v="0"/>
    <x v="0"/>
    <x v="1"/>
    <x v="0"/>
    <x v="3"/>
    <x v="0"/>
    <x v="3"/>
    <x v="1"/>
    <x v="1"/>
    <x v="3"/>
    <x v="0"/>
    <x v="1"/>
    <x v="0"/>
    <x v="0"/>
    <x v="2"/>
    <x v="0"/>
    <x v="1"/>
    <x v="2"/>
    <x v="0"/>
    <x v="0"/>
    <x v="0"/>
    <x v="396"/>
    <x v="0"/>
    <x v="120"/>
    <x v="0"/>
    <x v="0"/>
    <x v="4"/>
    <x v="0"/>
    <x v="1"/>
    <x v="2"/>
    <x v="2"/>
    <x v="2"/>
    <x v="83"/>
    <x v="99"/>
    <x v="1"/>
    <x v="9"/>
    <x v="1"/>
    <x v="3"/>
    <x v="2"/>
    <x v="14"/>
    <x v="2"/>
    <x v="50"/>
    <x v="4"/>
    <x v="50"/>
    <x v="4"/>
    <x v="162"/>
    <x v="2"/>
  </r>
  <r>
    <x v="128"/>
    <x v="7"/>
    <x v="7"/>
    <x v="0"/>
    <x v="5"/>
    <x v="1"/>
    <x v="2"/>
    <x v="1"/>
    <x v="1"/>
    <x v="2"/>
    <x v="2"/>
    <x v="2"/>
    <x v="3"/>
    <x v="2"/>
    <x v="2"/>
    <x v="1"/>
    <x v="1"/>
    <x v="2"/>
    <x v="0"/>
    <x v="2"/>
    <x v="3"/>
    <x v="5"/>
    <x v="4"/>
    <x v="5"/>
    <x v="4"/>
    <x v="4"/>
    <x v="4"/>
    <x v="1"/>
    <x v="0"/>
    <x v="1"/>
    <x v="1"/>
    <x v="0"/>
    <x v="0"/>
    <x v="0"/>
    <x v="2"/>
    <x v="2"/>
    <x v="2"/>
    <x v="1"/>
    <x v="0"/>
    <x v="1"/>
    <x v="1084"/>
    <x v="1"/>
    <x v="1069"/>
    <x v="3"/>
    <x v="3"/>
    <x v="3"/>
    <x v="0"/>
    <x v="3"/>
    <x v="1"/>
    <x v="1"/>
    <x v="1"/>
    <x v="128"/>
    <x v="99"/>
    <x v="0"/>
    <x v="115"/>
    <x v="0"/>
    <x v="0"/>
    <x v="2"/>
    <x v="21"/>
    <x v="1"/>
    <x v="22"/>
    <x v="47"/>
    <x v="21"/>
    <x v="48"/>
    <x v="96"/>
    <x v="1"/>
  </r>
  <r>
    <x v="141"/>
    <x v="7"/>
    <x v="7"/>
    <x v="1"/>
    <x v="6"/>
    <x v="2"/>
    <x v="2"/>
    <x v="4"/>
    <x v="4"/>
    <x v="3"/>
    <x v="3"/>
    <x v="3"/>
    <x v="6"/>
    <x v="3"/>
    <x v="3"/>
    <x v="3"/>
    <x v="3"/>
    <x v="3"/>
    <x v="2"/>
    <x v="1"/>
    <x v="0"/>
    <x v="0"/>
    <x v="1"/>
    <x v="3"/>
    <x v="0"/>
    <x v="3"/>
    <x v="0"/>
    <x v="1"/>
    <x v="3"/>
    <x v="0"/>
    <x v="1"/>
    <x v="0"/>
    <x v="0"/>
    <x v="2"/>
    <x v="1"/>
    <x v="1"/>
    <x v="1"/>
    <x v="1"/>
    <x v="0"/>
    <x v="0"/>
    <x v="408"/>
    <x v="1"/>
    <x v="715"/>
    <x v="3"/>
    <x v="0"/>
    <x v="4"/>
    <x v="0"/>
    <x v="0"/>
    <x v="0"/>
    <x v="2"/>
    <x v="0"/>
    <x v="128"/>
    <x v="61"/>
    <x v="1"/>
    <x v="9"/>
    <x v="1"/>
    <x v="3"/>
    <x v="4"/>
    <x v="17"/>
    <x v="0"/>
    <x v="50"/>
    <x v="30"/>
    <x v="50"/>
    <x v="31"/>
    <x v="72"/>
    <x v="0"/>
  </r>
  <r>
    <x v="203"/>
    <x v="7"/>
    <x v="7"/>
    <x v="1"/>
    <x v="6"/>
    <x v="2"/>
    <x v="2"/>
    <x v="4"/>
    <x v="4"/>
    <x v="3"/>
    <x v="3"/>
    <x v="3"/>
    <x v="6"/>
    <x v="3"/>
    <x v="3"/>
    <x v="3"/>
    <x v="3"/>
    <x v="3"/>
    <x v="2"/>
    <x v="1"/>
    <x v="2"/>
    <x v="3"/>
    <x v="0"/>
    <x v="3"/>
    <x v="0"/>
    <x v="3"/>
    <x v="2"/>
    <x v="1"/>
    <x v="1"/>
    <x v="1"/>
    <x v="1"/>
    <x v="0"/>
    <x v="0"/>
    <x v="2"/>
    <x v="0"/>
    <x v="1"/>
    <x v="2"/>
    <x v="1"/>
    <x v="1"/>
    <x v="0"/>
    <x v="107"/>
    <x v="2"/>
    <x v="998"/>
    <x v="3"/>
    <x v="3"/>
    <x v="4"/>
    <x v="4"/>
    <x v="3"/>
    <x v="2"/>
    <x v="2"/>
    <x v="2"/>
    <x v="30"/>
    <x v="99"/>
    <x v="1"/>
    <x v="25"/>
    <x v="1"/>
    <x v="4"/>
    <x v="2"/>
    <x v="6"/>
    <x v="1"/>
    <x v="50"/>
    <x v="3"/>
    <x v="50"/>
    <x v="3"/>
    <x v="126"/>
    <x v="2"/>
  </r>
  <r>
    <x v="227"/>
    <x v="7"/>
    <x v="7"/>
    <x v="0"/>
    <x v="4"/>
    <x v="1"/>
    <x v="2"/>
    <x v="1"/>
    <x v="2"/>
    <x v="1"/>
    <x v="1"/>
    <x v="0"/>
    <x v="5"/>
    <x v="1"/>
    <x v="1"/>
    <x v="0"/>
    <x v="0"/>
    <x v="2"/>
    <x v="0"/>
    <x v="2"/>
    <x v="3"/>
    <x v="5"/>
    <x v="4"/>
    <x v="5"/>
    <x v="4"/>
    <x v="4"/>
    <x v="4"/>
    <x v="1"/>
    <x v="2"/>
    <x v="0"/>
    <x v="1"/>
    <x v="1"/>
    <x v="0"/>
    <x v="0"/>
    <x v="0"/>
    <x v="1"/>
    <x v="2"/>
    <x v="0"/>
    <x v="0"/>
    <x v="0"/>
    <x v="166"/>
    <x v="0"/>
    <x v="1069"/>
    <x v="1"/>
    <x v="1"/>
    <x v="5"/>
    <x v="2"/>
    <x v="4"/>
    <x v="2"/>
    <x v="2"/>
    <x v="1"/>
    <x v="128"/>
    <x v="99"/>
    <x v="0"/>
    <x v="115"/>
    <x v="1"/>
    <x v="1"/>
    <x v="1"/>
    <x v="18"/>
    <x v="1"/>
    <x v="49"/>
    <x v="47"/>
    <x v="49"/>
    <x v="48"/>
    <x v="205"/>
    <x v="0"/>
  </r>
  <r>
    <x v="229"/>
    <x v="7"/>
    <x v="7"/>
    <x v="0"/>
    <x v="2"/>
    <x v="0"/>
    <x v="1"/>
    <x v="0"/>
    <x v="2"/>
    <x v="2"/>
    <x v="2"/>
    <x v="0"/>
    <x v="2"/>
    <x v="0"/>
    <x v="1"/>
    <x v="0"/>
    <x v="1"/>
    <x v="2"/>
    <x v="0"/>
    <x v="2"/>
    <x v="3"/>
    <x v="5"/>
    <x v="4"/>
    <x v="5"/>
    <x v="4"/>
    <x v="4"/>
    <x v="4"/>
    <x v="1"/>
    <x v="1"/>
    <x v="1"/>
    <x v="1"/>
    <x v="0"/>
    <x v="0"/>
    <x v="1"/>
    <x v="0"/>
    <x v="1"/>
    <x v="2"/>
    <x v="0"/>
    <x v="0"/>
    <x v="0"/>
    <x v="1084"/>
    <x v="0"/>
    <x v="1069"/>
    <x v="0"/>
    <x v="0"/>
    <x v="4"/>
    <x v="2"/>
    <x v="4"/>
    <x v="2"/>
    <x v="1"/>
    <x v="1"/>
    <x v="128"/>
    <x v="99"/>
    <x v="0"/>
    <x v="115"/>
    <x v="0"/>
    <x v="1"/>
    <x v="1"/>
    <x v="12"/>
    <x v="1"/>
    <x v="20"/>
    <x v="47"/>
    <x v="19"/>
    <x v="48"/>
    <x v="3"/>
    <x v="2"/>
  </r>
  <r>
    <x v="242"/>
    <x v="7"/>
    <x v="7"/>
    <x v="1"/>
    <x v="6"/>
    <x v="2"/>
    <x v="2"/>
    <x v="4"/>
    <x v="4"/>
    <x v="3"/>
    <x v="3"/>
    <x v="3"/>
    <x v="6"/>
    <x v="3"/>
    <x v="3"/>
    <x v="3"/>
    <x v="3"/>
    <x v="3"/>
    <x v="2"/>
    <x v="0"/>
    <x v="0"/>
    <x v="1"/>
    <x v="0"/>
    <x v="3"/>
    <x v="0"/>
    <x v="3"/>
    <x v="2"/>
    <x v="1"/>
    <x v="1"/>
    <x v="1"/>
    <x v="1"/>
    <x v="0"/>
    <x v="0"/>
    <x v="2"/>
    <x v="1"/>
    <x v="1"/>
    <x v="1"/>
    <x v="1"/>
    <x v="1"/>
    <x v="0"/>
    <x v="1048"/>
    <x v="0"/>
    <x v="767"/>
    <x v="3"/>
    <x v="0"/>
    <x v="4"/>
    <x v="0"/>
    <x v="2"/>
    <x v="2"/>
    <x v="2"/>
    <x v="2"/>
    <x v="8"/>
    <x v="99"/>
    <x v="1"/>
    <x v="40"/>
    <x v="1"/>
    <x v="4"/>
    <x v="2"/>
    <x v="33"/>
    <x v="0"/>
    <x v="50"/>
    <x v="18"/>
    <x v="50"/>
    <x v="19"/>
    <x v="253"/>
    <x v="0"/>
  </r>
  <r>
    <x v="278"/>
    <x v="7"/>
    <x v="7"/>
    <x v="1"/>
    <x v="6"/>
    <x v="2"/>
    <x v="2"/>
    <x v="4"/>
    <x v="4"/>
    <x v="3"/>
    <x v="3"/>
    <x v="3"/>
    <x v="6"/>
    <x v="3"/>
    <x v="3"/>
    <x v="3"/>
    <x v="3"/>
    <x v="3"/>
    <x v="2"/>
    <x v="1"/>
    <x v="0"/>
    <x v="3"/>
    <x v="3"/>
    <x v="3"/>
    <x v="3"/>
    <x v="3"/>
    <x v="3"/>
    <x v="1"/>
    <x v="1"/>
    <x v="1"/>
    <x v="1"/>
    <x v="0"/>
    <x v="0"/>
    <x v="2"/>
    <x v="0"/>
    <x v="1"/>
    <x v="1"/>
    <x v="1"/>
    <x v="1"/>
    <x v="0"/>
    <x v="160"/>
    <x v="0"/>
    <x v="766"/>
    <x v="4"/>
    <x v="3"/>
    <x v="3"/>
    <x v="4"/>
    <x v="3"/>
    <x v="0"/>
    <x v="2"/>
    <x v="2"/>
    <x v="26"/>
    <x v="99"/>
    <x v="1"/>
    <x v="18"/>
    <x v="1"/>
    <x v="4"/>
    <x v="2"/>
    <x v="33"/>
    <x v="0"/>
    <x v="50"/>
    <x v="18"/>
    <x v="50"/>
    <x v="19"/>
    <x v="253"/>
    <x v="0"/>
  </r>
  <r>
    <x v="279"/>
    <x v="7"/>
    <x v="7"/>
    <x v="1"/>
    <x v="6"/>
    <x v="2"/>
    <x v="2"/>
    <x v="4"/>
    <x v="4"/>
    <x v="3"/>
    <x v="3"/>
    <x v="3"/>
    <x v="6"/>
    <x v="3"/>
    <x v="3"/>
    <x v="3"/>
    <x v="3"/>
    <x v="3"/>
    <x v="2"/>
    <x v="0"/>
    <x v="0"/>
    <x v="1"/>
    <x v="1"/>
    <x v="1"/>
    <x v="2"/>
    <x v="3"/>
    <x v="0"/>
    <x v="1"/>
    <x v="2"/>
    <x v="0"/>
    <x v="1"/>
    <x v="0"/>
    <x v="0"/>
    <x v="2"/>
    <x v="1"/>
    <x v="0"/>
    <x v="0"/>
    <x v="0"/>
    <x v="0"/>
    <x v="1"/>
    <x v="1019"/>
    <x v="1"/>
    <x v="620"/>
    <x v="3"/>
    <x v="3"/>
    <x v="4"/>
    <x v="3"/>
    <x v="1"/>
    <x v="0"/>
    <x v="2"/>
    <x v="2"/>
    <x v="83"/>
    <x v="99"/>
    <x v="1"/>
    <x v="69"/>
    <x v="1"/>
    <x v="3"/>
    <x v="4"/>
    <x v="32"/>
    <x v="0"/>
    <x v="50"/>
    <x v="44"/>
    <x v="50"/>
    <x v="45"/>
    <x v="145"/>
    <x v="2"/>
  </r>
  <r>
    <x v="287"/>
    <x v="7"/>
    <x v="7"/>
    <x v="1"/>
    <x v="6"/>
    <x v="2"/>
    <x v="2"/>
    <x v="4"/>
    <x v="4"/>
    <x v="3"/>
    <x v="3"/>
    <x v="3"/>
    <x v="6"/>
    <x v="3"/>
    <x v="3"/>
    <x v="3"/>
    <x v="3"/>
    <x v="3"/>
    <x v="2"/>
    <x v="1"/>
    <x v="0"/>
    <x v="3"/>
    <x v="0"/>
    <x v="3"/>
    <x v="1"/>
    <x v="3"/>
    <x v="0"/>
    <x v="1"/>
    <x v="0"/>
    <x v="1"/>
    <x v="1"/>
    <x v="0"/>
    <x v="0"/>
    <x v="0"/>
    <x v="1"/>
    <x v="1"/>
    <x v="2"/>
    <x v="1"/>
    <x v="1"/>
    <x v="1"/>
    <x v="301"/>
    <x v="1"/>
    <x v="308"/>
    <x v="0"/>
    <x v="3"/>
    <x v="4"/>
    <x v="0"/>
    <x v="3"/>
    <x v="2"/>
    <x v="2"/>
    <x v="2"/>
    <x v="1"/>
    <x v="99"/>
    <x v="1"/>
    <x v="3"/>
    <x v="1"/>
    <x v="0"/>
    <x v="4"/>
    <x v="22"/>
    <x v="1"/>
    <x v="50"/>
    <x v="46"/>
    <x v="50"/>
    <x v="47"/>
    <x v="0"/>
    <x v="2"/>
  </r>
  <r>
    <x v="297"/>
    <x v="7"/>
    <x v="7"/>
    <x v="1"/>
    <x v="6"/>
    <x v="2"/>
    <x v="2"/>
    <x v="4"/>
    <x v="4"/>
    <x v="3"/>
    <x v="3"/>
    <x v="3"/>
    <x v="6"/>
    <x v="3"/>
    <x v="3"/>
    <x v="3"/>
    <x v="3"/>
    <x v="3"/>
    <x v="2"/>
    <x v="0"/>
    <x v="0"/>
    <x v="0"/>
    <x v="1"/>
    <x v="0"/>
    <x v="2"/>
    <x v="3"/>
    <x v="1"/>
    <x v="1"/>
    <x v="2"/>
    <x v="2"/>
    <x v="1"/>
    <x v="0"/>
    <x v="0"/>
    <x v="2"/>
    <x v="1"/>
    <x v="0"/>
    <x v="1"/>
    <x v="1"/>
    <x v="1"/>
    <x v="0"/>
    <x v="513"/>
    <x v="1"/>
    <x v="104"/>
    <x v="0"/>
    <x v="0"/>
    <x v="4"/>
    <x v="4"/>
    <x v="3"/>
    <x v="2"/>
    <x v="2"/>
    <x v="2"/>
    <x v="15"/>
    <x v="99"/>
    <x v="1"/>
    <x v="9"/>
    <x v="1"/>
    <x v="4"/>
    <x v="2"/>
    <x v="39"/>
    <x v="1"/>
    <x v="50"/>
    <x v="35"/>
    <x v="50"/>
    <x v="36"/>
    <x v="126"/>
    <x v="0"/>
  </r>
  <r>
    <x v="311"/>
    <x v="7"/>
    <x v="7"/>
    <x v="0"/>
    <x v="4"/>
    <x v="1"/>
    <x v="2"/>
    <x v="1"/>
    <x v="0"/>
    <x v="1"/>
    <x v="1"/>
    <x v="0"/>
    <x v="3"/>
    <x v="0"/>
    <x v="0"/>
    <x v="2"/>
    <x v="2"/>
    <x v="0"/>
    <x v="0"/>
    <x v="2"/>
    <x v="3"/>
    <x v="5"/>
    <x v="4"/>
    <x v="5"/>
    <x v="4"/>
    <x v="4"/>
    <x v="4"/>
    <x v="1"/>
    <x v="1"/>
    <x v="1"/>
    <x v="1"/>
    <x v="0"/>
    <x v="0"/>
    <x v="2"/>
    <x v="1"/>
    <x v="1"/>
    <x v="2"/>
    <x v="0"/>
    <x v="0"/>
    <x v="0"/>
    <x v="238"/>
    <x v="0"/>
    <x v="1069"/>
    <x v="0"/>
    <x v="0"/>
    <x v="0"/>
    <x v="2"/>
    <x v="4"/>
    <x v="2"/>
    <x v="1"/>
    <x v="1"/>
    <x v="128"/>
    <x v="99"/>
    <x v="0"/>
    <x v="115"/>
    <x v="0"/>
    <x v="1"/>
    <x v="1"/>
    <x v="15"/>
    <x v="1"/>
    <x v="17"/>
    <x v="47"/>
    <x v="16"/>
    <x v="48"/>
    <x v="0"/>
    <x v="2"/>
  </r>
  <r>
    <x v="321"/>
    <x v="7"/>
    <x v="7"/>
    <x v="0"/>
    <x v="2"/>
    <x v="0"/>
    <x v="1"/>
    <x v="1"/>
    <x v="2"/>
    <x v="1"/>
    <x v="1"/>
    <x v="2"/>
    <x v="0"/>
    <x v="1"/>
    <x v="1"/>
    <x v="2"/>
    <x v="2"/>
    <x v="2"/>
    <x v="0"/>
    <x v="2"/>
    <x v="3"/>
    <x v="5"/>
    <x v="4"/>
    <x v="5"/>
    <x v="4"/>
    <x v="4"/>
    <x v="4"/>
    <x v="1"/>
    <x v="1"/>
    <x v="2"/>
    <x v="1"/>
    <x v="0"/>
    <x v="0"/>
    <x v="0"/>
    <x v="0"/>
    <x v="1"/>
    <x v="2"/>
    <x v="2"/>
    <x v="0"/>
    <x v="0"/>
    <x v="1084"/>
    <x v="0"/>
    <x v="1069"/>
    <x v="4"/>
    <x v="1"/>
    <x v="4"/>
    <x v="2"/>
    <x v="4"/>
    <x v="1"/>
    <x v="1"/>
    <x v="1"/>
    <x v="128"/>
    <x v="99"/>
    <x v="0"/>
    <x v="115"/>
    <x v="0"/>
    <x v="4"/>
    <x v="2"/>
    <x v="11"/>
    <x v="1"/>
    <x v="22"/>
    <x v="47"/>
    <x v="21"/>
    <x v="48"/>
    <x v="0"/>
    <x v="1"/>
  </r>
  <r>
    <x v="328"/>
    <x v="7"/>
    <x v="7"/>
    <x v="1"/>
    <x v="6"/>
    <x v="2"/>
    <x v="2"/>
    <x v="4"/>
    <x v="4"/>
    <x v="3"/>
    <x v="3"/>
    <x v="3"/>
    <x v="6"/>
    <x v="3"/>
    <x v="3"/>
    <x v="3"/>
    <x v="3"/>
    <x v="3"/>
    <x v="2"/>
    <x v="1"/>
    <x v="0"/>
    <x v="1"/>
    <x v="3"/>
    <x v="1"/>
    <x v="3"/>
    <x v="3"/>
    <x v="3"/>
    <x v="1"/>
    <x v="1"/>
    <x v="1"/>
    <x v="1"/>
    <x v="0"/>
    <x v="1"/>
    <x v="3"/>
    <x v="1"/>
    <x v="0"/>
    <x v="1"/>
    <x v="1"/>
    <x v="1"/>
    <x v="0"/>
    <x v="650"/>
    <x v="2"/>
    <x v="496"/>
    <x v="4"/>
    <x v="3"/>
    <x v="5"/>
    <x v="3"/>
    <x v="1"/>
    <x v="2"/>
    <x v="2"/>
    <x v="2"/>
    <x v="83"/>
    <x v="99"/>
    <x v="1"/>
    <x v="93"/>
    <x v="1"/>
    <x v="2"/>
    <x v="2"/>
    <x v="23"/>
    <x v="1"/>
    <x v="50"/>
    <x v="46"/>
    <x v="50"/>
    <x v="47"/>
    <x v="126"/>
    <x v="1"/>
  </r>
  <r>
    <x v="351"/>
    <x v="7"/>
    <x v="7"/>
    <x v="1"/>
    <x v="6"/>
    <x v="2"/>
    <x v="2"/>
    <x v="4"/>
    <x v="4"/>
    <x v="3"/>
    <x v="3"/>
    <x v="3"/>
    <x v="6"/>
    <x v="3"/>
    <x v="3"/>
    <x v="3"/>
    <x v="3"/>
    <x v="3"/>
    <x v="2"/>
    <x v="1"/>
    <x v="0"/>
    <x v="1"/>
    <x v="0"/>
    <x v="3"/>
    <x v="1"/>
    <x v="3"/>
    <x v="1"/>
    <x v="1"/>
    <x v="3"/>
    <x v="0"/>
    <x v="1"/>
    <x v="0"/>
    <x v="0"/>
    <x v="2"/>
    <x v="1"/>
    <x v="1"/>
    <x v="2"/>
    <x v="1"/>
    <x v="2"/>
    <x v="0"/>
    <x v="575"/>
    <x v="1"/>
    <x v="636"/>
    <x v="3"/>
    <x v="3"/>
    <x v="4"/>
    <x v="4"/>
    <x v="3"/>
    <x v="2"/>
    <x v="2"/>
    <x v="2"/>
    <x v="10"/>
    <x v="99"/>
    <x v="1"/>
    <x v="69"/>
    <x v="1"/>
    <x v="4"/>
    <x v="4"/>
    <x v="21"/>
    <x v="0"/>
    <x v="50"/>
    <x v="5"/>
    <x v="50"/>
    <x v="5"/>
    <x v="248"/>
    <x v="0"/>
  </r>
  <r>
    <x v="365"/>
    <x v="7"/>
    <x v="7"/>
    <x v="1"/>
    <x v="6"/>
    <x v="2"/>
    <x v="2"/>
    <x v="4"/>
    <x v="4"/>
    <x v="3"/>
    <x v="3"/>
    <x v="3"/>
    <x v="6"/>
    <x v="3"/>
    <x v="3"/>
    <x v="3"/>
    <x v="3"/>
    <x v="3"/>
    <x v="2"/>
    <x v="1"/>
    <x v="2"/>
    <x v="1"/>
    <x v="3"/>
    <x v="3"/>
    <x v="3"/>
    <x v="3"/>
    <x v="0"/>
    <x v="1"/>
    <x v="2"/>
    <x v="2"/>
    <x v="1"/>
    <x v="0"/>
    <x v="0"/>
    <x v="0"/>
    <x v="1"/>
    <x v="1"/>
    <x v="1"/>
    <x v="1"/>
    <x v="2"/>
    <x v="0"/>
    <x v="27"/>
    <x v="1"/>
    <x v="0"/>
    <x v="4"/>
    <x v="3"/>
    <x v="3"/>
    <x v="3"/>
    <x v="0"/>
    <x v="2"/>
    <x v="2"/>
    <x v="2"/>
    <x v="12"/>
    <x v="99"/>
    <x v="1"/>
    <x v="10"/>
    <x v="1"/>
    <x v="3"/>
    <x v="2"/>
    <x v="37"/>
    <x v="0"/>
    <x v="50"/>
    <x v="34"/>
    <x v="50"/>
    <x v="35"/>
    <x v="184"/>
    <x v="0"/>
  </r>
  <r>
    <x v="366"/>
    <x v="7"/>
    <x v="7"/>
    <x v="1"/>
    <x v="6"/>
    <x v="2"/>
    <x v="2"/>
    <x v="4"/>
    <x v="4"/>
    <x v="3"/>
    <x v="3"/>
    <x v="3"/>
    <x v="6"/>
    <x v="3"/>
    <x v="3"/>
    <x v="3"/>
    <x v="3"/>
    <x v="3"/>
    <x v="2"/>
    <x v="1"/>
    <x v="0"/>
    <x v="1"/>
    <x v="3"/>
    <x v="1"/>
    <x v="3"/>
    <x v="3"/>
    <x v="1"/>
    <x v="1"/>
    <x v="3"/>
    <x v="0"/>
    <x v="1"/>
    <x v="0"/>
    <x v="0"/>
    <x v="3"/>
    <x v="1"/>
    <x v="0"/>
    <x v="1"/>
    <x v="2"/>
    <x v="1"/>
    <x v="0"/>
    <x v="114"/>
    <x v="1"/>
    <x v="724"/>
    <x v="3"/>
    <x v="4"/>
    <x v="3"/>
    <x v="0"/>
    <x v="0"/>
    <x v="2"/>
    <x v="2"/>
    <x v="2"/>
    <x v="91"/>
    <x v="99"/>
    <x v="1"/>
    <x v="69"/>
    <x v="1"/>
    <x v="4"/>
    <x v="2"/>
    <x v="32"/>
    <x v="0"/>
    <x v="50"/>
    <x v="4"/>
    <x v="50"/>
    <x v="4"/>
    <x v="72"/>
    <x v="2"/>
  </r>
  <r>
    <x v="396"/>
    <x v="7"/>
    <x v="7"/>
    <x v="1"/>
    <x v="6"/>
    <x v="2"/>
    <x v="2"/>
    <x v="4"/>
    <x v="4"/>
    <x v="3"/>
    <x v="3"/>
    <x v="3"/>
    <x v="6"/>
    <x v="3"/>
    <x v="3"/>
    <x v="3"/>
    <x v="3"/>
    <x v="3"/>
    <x v="2"/>
    <x v="1"/>
    <x v="2"/>
    <x v="3"/>
    <x v="2"/>
    <x v="3"/>
    <x v="0"/>
    <x v="3"/>
    <x v="1"/>
    <x v="1"/>
    <x v="0"/>
    <x v="1"/>
    <x v="1"/>
    <x v="0"/>
    <x v="0"/>
    <x v="0"/>
    <x v="1"/>
    <x v="1"/>
    <x v="2"/>
    <x v="2"/>
    <x v="0"/>
    <x v="0"/>
    <x v="579"/>
    <x v="1"/>
    <x v="221"/>
    <x v="0"/>
    <x v="2"/>
    <x v="5"/>
    <x v="3"/>
    <x v="0"/>
    <x v="2"/>
    <x v="2"/>
    <x v="2"/>
    <x v="12"/>
    <x v="99"/>
    <x v="1"/>
    <x v="10"/>
    <x v="1"/>
    <x v="3"/>
    <x v="2"/>
    <x v="16"/>
    <x v="1"/>
    <x v="50"/>
    <x v="4"/>
    <x v="50"/>
    <x v="4"/>
    <x v="90"/>
    <x v="2"/>
  </r>
  <r>
    <x v="407"/>
    <x v="7"/>
    <x v="7"/>
    <x v="1"/>
    <x v="6"/>
    <x v="2"/>
    <x v="2"/>
    <x v="4"/>
    <x v="4"/>
    <x v="3"/>
    <x v="3"/>
    <x v="3"/>
    <x v="6"/>
    <x v="3"/>
    <x v="3"/>
    <x v="3"/>
    <x v="3"/>
    <x v="3"/>
    <x v="2"/>
    <x v="1"/>
    <x v="2"/>
    <x v="3"/>
    <x v="0"/>
    <x v="3"/>
    <x v="3"/>
    <x v="3"/>
    <x v="2"/>
    <x v="1"/>
    <x v="2"/>
    <x v="1"/>
    <x v="1"/>
    <x v="0"/>
    <x v="0"/>
    <x v="3"/>
    <x v="2"/>
    <x v="1"/>
    <x v="2"/>
    <x v="2"/>
    <x v="1"/>
    <x v="0"/>
    <x v="348"/>
    <x v="1"/>
    <x v="348"/>
    <x v="3"/>
    <x v="3"/>
    <x v="0"/>
    <x v="3"/>
    <x v="3"/>
    <x v="2"/>
    <x v="2"/>
    <x v="2"/>
    <x v="29"/>
    <x v="99"/>
    <x v="1"/>
    <x v="1"/>
    <x v="1"/>
    <x v="4"/>
    <x v="2"/>
    <x v="8"/>
    <x v="0"/>
    <x v="50"/>
    <x v="44"/>
    <x v="50"/>
    <x v="45"/>
    <x v="16"/>
    <x v="2"/>
  </r>
  <r>
    <x v="418"/>
    <x v="7"/>
    <x v="7"/>
    <x v="1"/>
    <x v="6"/>
    <x v="2"/>
    <x v="2"/>
    <x v="4"/>
    <x v="4"/>
    <x v="3"/>
    <x v="3"/>
    <x v="3"/>
    <x v="6"/>
    <x v="3"/>
    <x v="3"/>
    <x v="3"/>
    <x v="3"/>
    <x v="3"/>
    <x v="2"/>
    <x v="1"/>
    <x v="0"/>
    <x v="1"/>
    <x v="1"/>
    <x v="1"/>
    <x v="3"/>
    <x v="3"/>
    <x v="2"/>
    <x v="1"/>
    <x v="2"/>
    <x v="1"/>
    <x v="1"/>
    <x v="0"/>
    <x v="0"/>
    <x v="3"/>
    <x v="1"/>
    <x v="1"/>
    <x v="1"/>
    <x v="1"/>
    <x v="2"/>
    <x v="0"/>
    <x v="562"/>
    <x v="1"/>
    <x v="92"/>
    <x v="3"/>
    <x v="3"/>
    <x v="5"/>
    <x v="3"/>
    <x v="0"/>
    <x v="1"/>
    <x v="2"/>
    <x v="2"/>
    <x v="12"/>
    <x v="99"/>
    <x v="1"/>
    <x v="10"/>
    <x v="1"/>
    <x v="4"/>
    <x v="2"/>
    <x v="15"/>
    <x v="0"/>
    <x v="50"/>
    <x v="11"/>
    <x v="50"/>
    <x v="12"/>
    <x v="253"/>
    <x v="0"/>
  </r>
  <r>
    <x v="493"/>
    <x v="7"/>
    <x v="7"/>
    <x v="1"/>
    <x v="6"/>
    <x v="2"/>
    <x v="2"/>
    <x v="4"/>
    <x v="4"/>
    <x v="3"/>
    <x v="3"/>
    <x v="3"/>
    <x v="6"/>
    <x v="3"/>
    <x v="3"/>
    <x v="3"/>
    <x v="3"/>
    <x v="3"/>
    <x v="2"/>
    <x v="1"/>
    <x v="0"/>
    <x v="3"/>
    <x v="2"/>
    <x v="3"/>
    <x v="3"/>
    <x v="3"/>
    <x v="0"/>
    <x v="1"/>
    <x v="2"/>
    <x v="0"/>
    <x v="1"/>
    <x v="1"/>
    <x v="2"/>
    <x v="2"/>
    <x v="0"/>
    <x v="1"/>
    <x v="2"/>
    <x v="1"/>
    <x v="1"/>
    <x v="0"/>
    <x v="659"/>
    <x v="0"/>
    <x v="563"/>
    <x v="4"/>
    <x v="0"/>
    <x v="4"/>
    <x v="3"/>
    <x v="0"/>
    <x v="0"/>
    <x v="2"/>
    <x v="2"/>
    <x v="10"/>
    <x v="99"/>
    <x v="1"/>
    <x v="9"/>
    <x v="0"/>
    <x v="3"/>
    <x v="4"/>
    <x v="24"/>
    <x v="1"/>
    <x v="50"/>
    <x v="4"/>
    <x v="50"/>
    <x v="4"/>
    <x v="129"/>
    <x v="0"/>
  </r>
  <r>
    <x v="496"/>
    <x v="7"/>
    <x v="7"/>
    <x v="1"/>
    <x v="6"/>
    <x v="2"/>
    <x v="2"/>
    <x v="4"/>
    <x v="4"/>
    <x v="3"/>
    <x v="3"/>
    <x v="3"/>
    <x v="6"/>
    <x v="3"/>
    <x v="3"/>
    <x v="3"/>
    <x v="3"/>
    <x v="3"/>
    <x v="2"/>
    <x v="1"/>
    <x v="2"/>
    <x v="3"/>
    <x v="0"/>
    <x v="2"/>
    <x v="2"/>
    <x v="3"/>
    <x v="1"/>
    <x v="1"/>
    <x v="3"/>
    <x v="0"/>
    <x v="1"/>
    <x v="0"/>
    <x v="3"/>
    <x v="2"/>
    <x v="0"/>
    <x v="2"/>
    <x v="2"/>
    <x v="2"/>
    <x v="1"/>
    <x v="0"/>
    <x v="509"/>
    <x v="1"/>
    <x v="951"/>
    <x v="0"/>
    <x v="0"/>
    <x v="5"/>
    <x v="0"/>
    <x v="2"/>
    <x v="2"/>
    <x v="2"/>
    <x v="2"/>
    <x v="12"/>
    <x v="99"/>
    <x v="1"/>
    <x v="10"/>
    <x v="1"/>
    <x v="4"/>
    <x v="2"/>
    <x v="15"/>
    <x v="0"/>
    <x v="50"/>
    <x v="21"/>
    <x v="50"/>
    <x v="22"/>
    <x v="192"/>
    <x v="0"/>
  </r>
  <r>
    <x v="508"/>
    <x v="7"/>
    <x v="7"/>
    <x v="0"/>
    <x v="5"/>
    <x v="0"/>
    <x v="1"/>
    <x v="0"/>
    <x v="0"/>
    <x v="2"/>
    <x v="1"/>
    <x v="0"/>
    <x v="5"/>
    <x v="0"/>
    <x v="0"/>
    <x v="1"/>
    <x v="0"/>
    <x v="2"/>
    <x v="0"/>
    <x v="2"/>
    <x v="3"/>
    <x v="5"/>
    <x v="4"/>
    <x v="5"/>
    <x v="4"/>
    <x v="4"/>
    <x v="4"/>
    <x v="1"/>
    <x v="3"/>
    <x v="0"/>
    <x v="1"/>
    <x v="0"/>
    <x v="0"/>
    <x v="0"/>
    <x v="0"/>
    <x v="0"/>
    <x v="2"/>
    <x v="0"/>
    <x v="0"/>
    <x v="0"/>
    <x v="1084"/>
    <x v="0"/>
    <x v="1069"/>
    <x v="3"/>
    <x v="0"/>
    <x v="1"/>
    <x v="2"/>
    <x v="4"/>
    <x v="1"/>
    <x v="1"/>
    <x v="1"/>
    <x v="128"/>
    <x v="99"/>
    <x v="0"/>
    <x v="115"/>
    <x v="0"/>
    <x v="1"/>
    <x v="1"/>
    <x v="21"/>
    <x v="1"/>
    <x v="34"/>
    <x v="47"/>
    <x v="33"/>
    <x v="48"/>
    <x v="205"/>
    <x v="1"/>
  </r>
  <r>
    <x v="523"/>
    <x v="7"/>
    <x v="7"/>
    <x v="0"/>
    <x v="3"/>
    <x v="1"/>
    <x v="2"/>
    <x v="1"/>
    <x v="2"/>
    <x v="1"/>
    <x v="1"/>
    <x v="0"/>
    <x v="0"/>
    <x v="0"/>
    <x v="1"/>
    <x v="2"/>
    <x v="0"/>
    <x v="1"/>
    <x v="0"/>
    <x v="2"/>
    <x v="3"/>
    <x v="5"/>
    <x v="4"/>
    <x v="5"/>
    <x v="4"/>
    <x v="4"/>
    <x v="4"/>
    <x v="1"/>
    <x v="1"/>
    <x v="3"/>
    <x v="1"/>
    <x v="0"/>
    <x v="0"/>
    <x v="2"/>
    <x v="1"/>
    <x v="1"/>
    <x v="2"/>
    <x v="2"/>
    <x v="0"/>
    <x v="1"/>
    <x v="1084"/>
    <x v="1"/>
    <x v="1069"/>
    <x v="0"/>
    <x v="0"/>
    <x v="4"/>
    <x v="0"/>
    <x v="0"/>
    <x v="1"/>
    <x v="1"/>
    <x v="1"/>
    <x v="128"/>
    <x v="99"/>
    <x v="0"/>
    <x v="115"/>
    <x v="0"/>
    <x v="1"/>
    <x v="1"/>
    <x v="18"/>
    <x v="1"/>
    <x v="49"/>
    <x v="47"/>
    <x v="49"/>
    <x v="48"/>
    <x v="0"/>
    <x v="1"/>
  </r>
  <r>
    <x v="525"/>
    <x v="7"/>
    <x v="7"/>
    <x v="0"/>
    <x v="4"/>
    <x v="1"/>
    <x v="2"/>
    <x v="1"/>
    <x v="1"/>
    <x v="1"/>
    <x v="2"/>
    <x v="0"/>
    <x v="5"/>
    <x v="1"/>
    <x v="1"/>
    <x v="2"/>
    <x v="2"/>
    <x v="2"/>
    <x v="0"/>
    <x v="2"/>
    <x v="3"/>
    <x v="5"/>
    <x v="4"/>
    <x v="5"/>
    <x v="4"/>
    <x v="4"/>
    <x v="4"/>
    <x v="1"/>
    <x v="0"/>
    <x v="1"/>
    <x v="1"/>
    <x v="0"/>
    <x v="0"/>
    <x v="3"/>
    <x v="0"/>
    <x v="1"/>
    <x v="0"/>
    <x v="1"/>
    <x v="0"/>
    <x v="0"/>
    <x v="1084"/>
    <x v="0"/>
    <x v="589"/>
    <x v="0"/>
    <x v="1"/>
    <x v="5"/>
    <x v="2"/>
    <x v="4"/>
    <x v="0"/>
    <x v="0"/>
    <x v="1"/>
    <x v="128"/>
    <x v="99"/>
    <x v="0"/>
    <x v="115"/>
    <x v="0"/>
    <x v="1"/>
    <x v="1"/>
    <x v="21"/>
    <x v="1"/>
    <x v="49"/>
    <x v="47"/>
    <x v="49"/>
    <x v="48"/>
    <x v="3"/>
    <x v="2"/>
  </r>
  <r>
    <x v="550"/>
    <x v="7"/>
    <x v="7"/>
    <x v="0"/>
    <x v="3"/>
    <x v="1"/>
    <x v="2"/>
    <x v="0"/>
    <x v="2"/>
    <x v="1"/>
    <x v="0"/>
    <x v="2"/>
    <x v="3"/>
    <x v="1"/>
    <x v="1"/>
    <x v="2"/>
    <x v="2"/>
    <x v="2"/>
    <x v="0"/>
    <x v="2"/>
    <x v="3"/>
    <x v="5"/>
    <x v="4"/>
    <x v="5"/>
    <x v="4"/>
    <x v="4"/>
    <x v="4"/>
    <x v="1"/>
    <x v="0"/>
    <x v="1"/>
    <x v="1"/>
    <x v="0"/>
    <x v="0"/>
    <x v="0"/>
    <x v="0"/>
    <x v="1"/>
    <x v="2"/>
    <x v="0"/>
    <x v="0"/>
    <x v="1"/>
    <x v="1084"/>
    <x v="1"/>
    <x v="1069"/>
    <x v="3"/>
    <x v="3"/>
    <x v="4"/>
    <x v="2"/>
    <x v="4"/>
    <x v="1"/>
    <x v="0"/>
    <x v="0"/>
    <x v="128"/>
    <x v="61"/>
    <x v="0"/>
    <x v="115"/>
    <x v="0"/>
    <x v="1"/>
    <x v="1"/>
    <x v="8"/>
    <x v="1"/>
    <x v="41"/>
    <x v="47"/>
    <x v="40"/>
    <x v="48"/>
    <x v="96"/>
    <x v="2"/>
  </r>
  <r>
    <x v="571"/>
    <x v="7"/>
    <x v="7"/>
    <x v="0"/>
    <x v="2"/>
    <x v="1"/>
    <x v="2"/>
    <x v="3"/>
    <x v="2"/>
    <x v="1"/>
    <x v="1"/>
    <x v="0"/>
    <x v="0"/>
    <x v="0"/>
    <x v="1"/>
    <x v="0"/>
    <x v="1"/>
    <x v="2"/>
    <x v="0"/>
    <x v="2"/>
    <x v="3"/>
    <x v="5"/>
    <x v="4"/>
    <x v="5"/>
    <x v="4"/>
    <x v="4"/>
    <x v="4"/>
    <x v="1"/>
    <x v="3"/>
    <x v="0"/>
    <x v="3"/>
    <x v="2"/>
    <x v="2"/>
    <x v="2"/>
    <x v="1"/>
    <x v="1"/>
    <x v="2"/>
    <x v="2"/>
    <x v="1"/>
    <x v="0"/>
    <x v="1084"/>
    <x v="0"/>
    <x v="1069"/>
    <x v="0"/>
    <x v="0"/>
    <x v="4"/>
    <x v="0"/>
    <x v="0"/>
    <x v="2"/>
    <x v="1"/>
    <x v="1"/>
    <x v="128"/>
    <x v="99"/>
    <x v="0"/>
    <x v="115"/>
    <x v="0"/>
    <x v="1"/>
    <x v="1"/>
    <x v="21"/>
    <x v="1"/>
    <x v="11"/>
    <x v="47"/>
    <x v="10"/>
    <x v="48"/>
    <x v="0"/>
    <x v="2"/>
  </r>
  <r>
    <x v="579"/>
    <x v="7"/>
    <x v="7"/>
    <x v="0"/>
    <x v="2"/>
    <x v="1"/>
    <x v="2"/>
    <x v="3"/>
    <x v="3"/>
    <x v="1"/>
    <x v="1"/>
    <x v="0"/>
    <x v="5"/>
    <x v="0"/>
    <x v="0"/>
    <x v="0"/>
    <x v="1"/>
    <x v="0"/>
    <x v="0"/>
    <x v="2"/>
    <x v="3"/>
    <x v="5"/>
    <x v="4"/>
    <x v="5"/>
    <x v="4"/>
    <x v="4"/>
    <x v="4"/>
    <x v="1"/>
    <x v="3"/>
    <x v="3"/>
    <x v="1"/>
    <x v="0"/>
    <x v="0"/>
    <x v="0"/>
    <x v="1"/>
    <x v="1"/>
    <x v="2"/>
    <x v="0"/>
    <x v="0"/>
    <x v="0"/>
    <x v="140"/>
    <x v="0"/>
    <x v="1069"/>
    <x v="0"/>
    <x v="1"/>
    <x v="0"/>
    <x v="2"/>
    <x v="4"/>
    <x v="0"/>
    <x v="0"/>
    <x v="1"/>
    <x v="128"/>
    <x v="99"/>
    <x v="0"/>
    <x v="115"/>
    <x v="0"/>
    <x v="1"/>
    <x v="1"/>
    <x v="9"/>
    <x v="1"/>
    <x v="22"/>
    <x v="47"/>
    <x v="21"/>
    <x v="48"/>
    <x v="0"/>
    <x v="2"/>
  </r>
  <r>
    <x v="588"/>
    <x v="7"/>
    <x v="7"/>
    <x v="0"/>
    <x v="1"/>
    <x v="1"/>
    <x v="2"/>
    <x v="1"/>
    <x v="2"/>
    <x v="1"/>
    <x v="0"/>
    <x v="0"/>
    <x v="5"/>
    <x v="0"/>
    <x v="1"/>
    <x v="1"/>
    <x v="1"/>
    <x v="0"/>
    <x v="0"/>
    <x v="2"/>
    <x v="3"/>
    <x v="5"/>
    <x v="4"/>
    <x v="5"/>
    <x v="4"/>
    <x v="4"/>
    <x v="4"/>
    <x v="1"/>
    <x v="1"/>
    <x v="1"/>
    <x v="1"/>
    <x v="0"/>
    <x v="1"/>
    <x v="2"/>
    <x v="0"/>
    <x v="0"/>
    <x v="1"/>
    <x v="3"/>
    <x v="1"/>
    <x v="0"/>
    <x v="1084"/>
    <x v="2"/>
    <x v="1069"/>
    <x v="3"/>
    <x v="3"/>
    <x v="3"/>
    <x v="4"/>
    <x v="1"/>
    <x v="1"/>
    <x v="1"/>
    <x v="1"/>
    <x v="128"/>
    <x v="99"/>
    <x v="0"/>
    <x v="115"/>
    <x v="0"/>
    <x v="1"/>
    <x v="1"/>
    <x v="15"/>
    <x v="1"/>
    <x v="41"/>
    <x v="47"/>
    <x v="40"/>
    <x v="48"/>
    <x v="96"/>
    <x v="1"/>
  </r>
  <r>
    <x v="592"/>
    <x v="7"/>
    <x v="7"/>
    <x v="0"/>
    <x v="1"/>
    <x v="1"/>
    <x v="2"/>
    <x v="2"/>
    <x v="0"/>
    <x v="2"/>
    <x v="1"/>
    <x v="0"/>
    <x v="1"/>
    <x v="2"/>
    <x v="0"/>
    <x v="1"/>
    <x v="1"/>
    <x v="2"/>
    <x v="0"/>
    <x v="2"/>
    <x v="3"/>
    <x v="5"/>
    <x v="4"/>
    <x v="5"/>
    <x v="4"/>
    <x v="4"/>
    <x v="4"/>
    <x v="1"/>
    <x v="1"/>
    <x v="2"/>
    <x v="0"/>
    <x v="0"/>
    <x v="0"/>
    <x v="2"/>
    <x v="1"/>
    <x v="0"/>
    <x v="1"/>
    <x v="0"/>
    <x v="0"/>
    <x v="0"/>
    <x v="1084"/>
    <x v="1"/>
    <x v="1069"/>
    <x v="3"/>
    <x v="3"/>
    <x v="4"/>
    <x v="2"/>
    <x v="4"/>
    <x v="0"/>
    <x v="0"/>
    <x v="0"/>
    <x v="128"/>
    <x v="61"/>
    <x v="0"/>
    <x v="115"/>
    <x v="1"/>
    <x v="3"/>
    <x v="2"/>
    <x v="18"/>
    <x v="1"/>
    <x v="22"/>
    <x v="47"/>
    <x v="21"/>
    <x v="48"/>
    <x v="95"/>
    <x v="1"/>
  </r>
  <r>
    <x v="607"/>
    <x v="7"/>
    <x v="7"/>
    <x v="1"/>
    <x v="6"/>
    <x v="2"/>
    <x v="2"/>
    <x v="4"/>
    <x v="4"/>
    <x v="3"/>
    <x v="3"/>
    <x v="3"/>
    <x v="6"/>
    <x v="3"/>
    <x v="3"/>
    <x v="3"/>
    <x v="3"/>
    <x v="3"/>
    <x v="2"/>
    <x v="1"/>
    <x v="2"/>
    <x v="3"/>
    <x v="0"/>
    <x v="3"/>
    <x v="1"/>
    <x v="3"/>
    <x v="1"/>
    <x v="1"/>
    <x v="2"/>
    <x v="0"/>
    <x v="1"/>
    <x v="0"/>
    <x v="0"/>
    <x v="2"/>
    <x v="1"/>
    <x v="1"/>
    <x v="2"/>
    <x v="1"/>
    <x v="0"/>
    <x v="1"/>
    <x v="701"/>
    <x v="1"/>
    <x v="593"/>
    <x v="0"/>
    <x v="1"/>
    <x v="4"/>
    <x v="4"/>
    <x v="3"/>
    <x v="2"/>
    <x v="2"/>
    <x v="2"/>
    <x v="10"/>
    <x v="99"/>
    <x v="1"/>
    <x v="9"/>
    <x v="1"/>
    <x v="4"/>
    <x v="2"/>
    <x v="13"/>
    <x v="1"/>
    <x v="50"/>
    <x v="11"/>
    <x v="50"/>
    <x v="12"/>
    <x v="59"/>
    <x v="0"/>
  </r>
  <r>
    <x v="674"/>
    <x v="7"/>
    <x v="7"/>
    <x v="0"/>
    <x v="2"/>
    <x v="1"/>
    <x v="2"/>
    <x v="1"/>
    <x v="0"/>
    <x v="2"/>
    <x v="1"/>
    <x v="2"/>
    <x v="5"/>
    <x v="1"/>
    <x v="1"/>
    <x v="0"/>
    <x v="2"/>
    <x v="2"/>
    <x v="0"/>
    <x v="2"/>
    <x v="3"/>
    <x v="5"/>
    <x v="4"/>
    <x v="5"/>
    <x v="4"/>
    <x v="4"/>
    <x v="4"/>
    <x v="1"/>
    <x v="1"/>
    <x v="1"/>
    <x v="1"/>
    <x v="1"/>
    <x v="3"/>
    <x v="2"/>
    <x v="0"/>
    <x v="1"/>
    <x v="2"/>
    <x v="1"/>
    <x v="1"/>
    <x v="0"/>
    <x v="1084"/>
    <x v="1"/>
    <x v="1069"/>
    <x v="0"/>
    <x v="0"/>
    <x v="4"/>
    <x v="0"/>
    <x v="2"/>
    <x v="1"/>
    <x v="1"/>
    <x v="1"/>
    <x v="128"/>
    <x v="99"/>
    <x v="0"/>
    <x v="115"/>
    <x v="0"/>
    <x v="1"/>
    <x v="1"/>
    <x v="15"/>
    <x v="1"/>
    <x v="36"/>
    <x v="47"/>
    <x v="35"/>
    <x v="48"/>
    <x v="72"/>
    <x v="2"/>
  </r>
  <r>
    <x v="705"/>
    <x v="7"/>
    <x v="7"/>
    <x v="0"/>
    <x v="4"/>
    <x v="1"/>
    <x v="2"/>
    <x v="1"/>
    <x v="1"/>
    <x v="1"/>
    <x v="1"/>
    <x v="0"/>
    <x v="5"/>
    <x v="1"/>
    <x v="1"/>
    <x v="2"/>
    <x v="2"/>
    <x v="2"/>
    <x v="0"/>
    <x v="2"/>
    <x v="3"/>
    <x v="5"/>
    <x v="4"/>
    <x v="5"/>
    <x v="4"/>
    <x v="4"/>
    <x v="4"/>
    <x v="1"/>
    <x v="0"/>
    <x v="1"/>
    <x v="1"/>
    <x v="0"/>
    <x v="0"/>
    <x v="2"/>
    <x v="0"/>
    <x v="1"/>
    <x v="2"/>
    <x v="1"/>
    <x v="0"/>
    <x v="2"/>
    <x v="1084"/>
    <x v="1"/>
    <x v="1069"/>
    <x v="1"/>
    <x v="1"/>
    <x v="4"/>
    <x v="3"/>
    <x v="2"/>
    <x v="1"/>
    <x v="0"/>
    <x v="1"/>
    <x v="128"/>
    <x v="99"/>
    <x v="0"/>
    <x v="115"/>
    <x v="0"/>
    <x v="1"/>
    <x v="1"/>
    <x v="10"/>
    <x v="1"/>
    <x v="28"/>
    <x v="47"/>
    <x v="27"/>
    <x v="48"/>
    <x v="99"/>
    <x v="1"/>
  </r>
  <r>
    <x v="744"/>
    <x v="7"/>
    <x v="7"/>
    <x v="1"/>
    <x v="6"/>
    <x v="2"/>
    <x v="2"/>
    <x v="4"/>
    <x v="4"/>
    <x v="3"/>
    <x v="3"/>
    <x v="3"/>
    <x v="6"/>
    <x v="3"/>
    <x v="3"/>
    <x v="3"/>
    <x v="3"/>
    <x v="3"/>
    <x v="2"/>
    <x v="1"/>
    <x v="2"/>
    <x v="4"/>
    <x v="2"/>
    <x v="0"/>
    <x v="2"/>
    <x v="3"/>
    <x v="1"/>
    <x v="1"/>
    <x v="1"/>
    <x v="1"/>
    <x v="1"/>
    <x v="0"/>
    <x v="0"/>
    <x v="2"/>
    <x v="1"/>
    <x v="0"/>
    <x v="2"/>
    <x v="2"/>
    <x v="0"/>
    <x v="0"/>
    <x v="565"/>
    <x v="2"/>
    <x v="342"/>
    <x v="0"/>
    <x v="0"/>
    <x v="4"/>
    <x v="0"/>
    <x v="0"/>
    <x v="2"/>
    <x v="2"/>
    <x v="2"/>
    <x v="28"/>
    <x v="99"/>
    <x v="1"/>
    <x v="20"/>
    <x v="1"/>
    <x v="4"/>
    <x v="2"/>
    <x v="10"/>
    <x v="0"/>
    <x v="50"/>
    <x v="11"/>
    <x v="50"/>
    <x v="12"/>
    <x v="126"/>
    <x v="0"/>
  </r>
  <r>
    <x v="785"/>
    <x v="7"/>
    <x v="7"/>
    <x v="0"/>
    <x v="2"/>
    <x v="1"/>
    <x v="2"/>
    <x v="3"/>
    <x v="0"/>
    <x v="2"/>
    <x v="0"/>
    <x v="2"/>
    <x v="5"/>
    <x v="1"/>
    <x v="1"/>
    <x v="2"/>
    <x v="2"/>
    <x v="2"/>
    <x v="0"/>
    <x v="2"/>
    <x v="3"/>
    <x v="5"/>
    <x v="4"/>
    <x v="5"/>
    <x v="4"/>
    <x v="4"/>
    <x v="4"/>
    <x v="1"/>
    <x v="0"/>
    <x v="1"/>
    <x v="2"/>
    <x v="0"/>
    <x v="0"/>
    <x v="0"/>
    <x v="0"/>
    <x v="1"/>
    <x v="3"/>
    <x v="2"/>
    <x v="0"/>
    <x v="2"/>
    <x v="35"/>
    <x v="0"/>
    <x v="1069"/>
    <x v="1"/>
    <x v="0"/>
    <x v="5"/>
    <x v="2"/>
    <x v="4"/>
    <x v="1"/>
    <x v="2"/>
    <x v="1"/>
    <x v="128"/>
    <x v="99"/>
    <x v="0"/>
    <x v="115"/>
    <x v="1"/>
    <x v="0"/>
    <x v="4"/>
    <x v="16"/>
    <x v="1"/>
    <x v="34"/>
    <x v="47"/>
    <x v="33"/>
    <x v="48"/>
    <x v="0"/>
    <x v="1"/>
  </r>
  <r>
    <x v="799"/>
    <x v="7"/>
    <x v="7"/>
    <x v="0"/>
    <x v="1"/>
    <x v="1"/>
    <x v="2"/>
    <x v="1"/>
    <x v="2"/>
    <x v="1"/>
    <x v="1"/>
    <x v="0"/>
    <x v="0"/>
    <x v="2"/>
    <x v="0"/>
    <x v="1"/>
    <x v="1"/>
    <x v="0"/>
    <x v="0"/>
    <x v="2"/>
    <x v="3"/>
    <x v="5"/>
    <x v="4"/>
    <x v="5"/>
    <x v="4"/>
    <x v="4"/>
    <x v="4"/>
    <x v="1"/>
    <x v="1"/>
    <x v="1"/>
    <x v="1"/>
    <x v="0"/>
    <x v="0"/>
    <x v="3"/>
    <x v="1"/>
    <x v="0"/>
    <x v="1"/>
    <x v="2"/>
    <x v="0"/>
    <x v="1"/>
    <x v="1084"/>
    <x v="1"/>
    <x v="1069"/>
    <x v="3"/>
    <x v="3"/>
    <x v="5"/>
    <x v="2"/>
    <x v="4"/>
    <x v="1"/>
    <x v="1"/>
    <x v="1"/>
    <x v="128"/>
    <x v="99"/>
    <x v="0"/>
    <x v="115"/>
    <x v="0"/>
    <x v="1"/>
    <x v="1"/>
    <x v="11"/>
    <x v="0"/>
    <x v="11"/>
    <x v="47"/>
    <x v="50"/>
    <x v="3"/>
    <x v="0"/>
    <x v="0"/>
  </r>
  <r>
    <x v="808"/>
    <x v="7"/>
    <x v="7"/>
    <x v="0"/>
    <x v="1"/>
    <x v="1"/>
    <x v="2"/>
    <x v="0"/>
    <x v="1"/>
    <x v="0"/>
    <x v="0"/>
    <x v="0"/>
    <x v="3"/>
    <x v="1"/>
    <x v="1"/>
    <x v="2"/>
    <x v="2"/>
    <x v="2"/>
    <x v="0"/>
    <x v="2"/>
    <x v="3"/>
    <x v="5"/>
    <x v="4"/>
    <x v="5"/>
    <x v="4"/>
    <x v="4"/>
    <x v="4"/>
    <x v="1"/>
    <x v="1"/>
    <x v="1"/>
    <x v="1"/>
    <x v="0"/>
    <x v="1"/>
    <x v="3"/>
    <x v="2"/>
    <x v="0"/>
    <x v="2"/>
    <x v="1"/>
    <x v="1"/>
    <x v="0"/>
    <x v="1084"/>
    <x v="0"/>
    <x v="1069"/>
    <x v="0"/>
    <x v="1"/>
    <x v="5"/>
    <x v="4"/>
    <x v="2"/>
    <x v="1"/>
    <x v="1"/>
    <x v="1"/>
    <x v="128"/>
    <x v="99"/>
    <x v="0"/>
    <x v="115"/>
    <x v="0"/>
    <x v="1"/>
    <x v="1"/>
    <x v="11"/>
    <x v="1"/>
    <x v="49"/>
    <x v="47"/>
    <x v="49"/>
    <x v="48"/>
    <x v="3"/>
    <x v="2"/>
  </r>
  <r>
    <x v="817"/>
    <x v="7"/>
    <x v="7"/>
    <x v="1"/>
    <x v="6"/>
    <x v="2"/>
    <x v="2"/>
    <x v="4"/>
    <x v="4"/>
    <x v="3"/>
    <x v="3"/>
    <x v="3"/>
    <x v="6"/>
    <x v="3"/>
    <x v="3"/>
    <x v="3"/>
    <x v="3"/>
    <x v="3"/>
    <x v="2"/>
    <x v="1"/>
    <x v="0"/>
    <x v="2"/>
    <x v="1"/>
    <x v="2"/>
    <x v="2"/>
    <x v="3"/>
    <x v="1"/>
    <x v="1"/>
    <x v="2"/>
    <x v="0"/>
    <x v="2"/>
    <x v="1"/>
    <x v="0"/>
    <x v="0"/>
    <x v="0"/>
    <x v="1"/>
    <x v="2"/>
    <x v="2"/>
    <x v="0"/>
    <x v="0"/>
    <x v="512"/>
    <x v="0"/>
    <x v="520"/>
    <x v="0"/>
    <x v="1"/>
    <x v="0"/>
    <x v="0"/>
    <x v="1"/>
    <x v="0"/>
    <x v="2"/>
    <x v="0"/>
    <x v="128"/>
    <x v="15"/>
    <x v="1"/>
    <x v="55"/>
    <x v="1"/>
    <x v="1"/>
    <x v="2"/>
    <x v="39"/>
    <x v="1"/>
    <x v="50"/>
    <x v="11"/>
    <x v="50"/>
    <x v="12"/>
    <x v="127"/>
    <x v="0"/>
  </r>
  <r>
    <x v="830"/>
    <x v="7"/>
    <x v="7"/>
    <x v="0"/>
    <x v="4"/>
    <x v="1"/>
    <x v="2"/>
    <x v="1"/>
    <x v="2"/>
    <x v="1"/>
    <x v="1"/>
    <x v="0"/>
    <x v="5"/>
    <x v="0"/>
    <x v="0"/>
    <x v="1"/>
    <x v="0"/>
    <x v="1"/>
    <x v="0"/>
    <x v="2"/>
    <x v="3"/>
    <x v="5"/>
    <x v="4"/>
    <x v="5"/>
    <x v="4"/>
    <x v="4"/>
    <x v="4"/>
    <x v="1"/>
    <x v="1"/>
    <x v="1"/>
    <x v="2"/>
    <x v="1"/>
    <x v="0"/>
    <x v="1"/>
    <x v="1"/>
    <x v="1"/>
    <x v="0"/>
    <x v="1"/>
    <x v="0"/>
    <x v="1"/>
    <x v="1084"/>
    <x v="1"/>
    <x v="1069"/>
    <x v="4"/>
    <x v="4"/>
    <x v="3"/>
    <x v="2"/>
    <x v="4"/>
    <x v="2"/>
    <x v="0"/>
    <x v="0"/>
    <x v="128"/>
    <x v="76"/>
    <x v="0"/>
    <x v="115"/>
    <x v="0"/>
    <x v="2"/>
    <x v="3"/>
    <x v="6"/>
    <x v="1"/>
    <x v="52"/>
    <x v="47"/>
    <x v="52"/>
    <x v="48"/>
    <x v="96"/>
    <x v="2"/>
  </r>
  <r>
    <x v="845"/>
    <x v="7"/>
    <x v="7"/>
    <x v="1"/>
    <x v="6"/>
    <x v="2"/>
    <x v="2"/>
    <x v="4"/>
    <x v="4"/>
    <x v="3"/>
    <x v="3"/>
    <x v="3"/>
    <x v="6"/>
    <x v="3"/>
    <x v="3"/>
    <x v="3"/>
    <x v="3"/>
    <x v="3"/>
    <x v="2"/>
    <x v="1"/>
    <x v="0"/>
    <x v="3"/>
    <x v="0"/>
    <x v="3"/>
    <x v="0"/>
    <x v="3"/>
    <x v="0"/>
    <x v="1"/>
    <x v="2"/>
    <x v="0"/>
    <x v="2"/>
    <x v="1"/>
    <x v="2"/>
    <x v="2"/>
    <x v="1"/>
    <x v="2"/>
    <x v="2"/>
    <x v="0"/>
    <x v="1"/>
    <x v="2"/>
    <x v="395"/>
    <x v="0"/>
    <x v="371"/>
    <x v="1"/>
    <x v="0"/>
    <x v="5"/>
    <x v="4"/>
    <x v="2"/>
    <x v="2"/>
    <x v="2"/>
    <x v="2"/>
    <x v="56"/>
    <x v="99"/>
    <x v="1"/>
    <x v="43"/>
    <x v="1"/>
    <x v="3"/>
    <x v="2"/>
    <x v="16"/>
    <x v="1"/>
    <x v="50"/>
    <x v="45"/>
    <x v="50"/>
    <x v="33"/>
    <x v="162"/>
    <x v="2"/>
  </r>
  <r>
    <x v="902"/>
    <x v="7"/>
    <x v="7"/>
    <x v="1"/>
    <x v="6"/>
    <x v="2"/>
    <x v="2"/>
    <x v="4"/>
    <x v="4"/>
    <x v="3"/>
    <x v="3"/>
    <x v="3"/>
    <x v="6"/>
    <x v="3"/>
    <x v="3"/>
    <x v="3"/>
    <x v="3"/>
    <x v="3"/>
    <x v="2"/>
    <x v="0"/>
    <x v="2"/>
    <x v="1"/>
    <x v="1"/>
    <x v="3"/>
    <x v="0"/>
    <x v="3"/>
    <x v="0"/>
    <x v="1"/>
    <x v="2"/>
    <x v="0"/>
    <x v="1"/>
    <x v="1"/>
    <x v="0"/>
    <x v="2"/>
    <x v="1"/>
    <x v="1"/>
    <x v="2"/>
    <x v="1"/>
    <x v="1"/>
    <x v="0"/>
    <x v="732"/>
    <x v="1"/>
    <x v="375"/>
    <x v="4"/>
    <x v="3"/>
    <x v="4"/>
    <x v="0"/>
    <x v="3"/>
    <x v="2"/>
    <x v="2"/>
    <x v="2"/>
    <x v="12"/>
    <x v="99"/>
    <x v="1"/>
    <x v="10"/>
    <x v="1"/>
    <x v="4"/>
    <x v="2"/>
    <x v="44"/>
    <x v="0"/>
    <x v="50"/>
    <x v="3"/>
    <x v="50"/>
    <x v="3"/>
    <x v="166"/>
    <x v="2"/>
  </r>
  <r>
    <x v="969"/>
    <x v="7"/>
    <x v="7"/>
    <x v="1"/>
    <x v="6"/>
    <x v="2"/>
    <x v="2"/>
    <x v="4"/>
    <x v="4"/>
    <x v="3"/>
    <x v="3"/>
    <x v="3"/>
    <x v="6"/>
    <x v="3"/>
    <x v="3"/>
    <x v="3"/>
    <x v="3"/>
    <x v="3"/>
    <x v="2"/>
    <x v="0"/>
    <x v="0"/>
    <x v="1"/>
    <x v="1"/>
    <x v="1"/>
    <x v="2"/>
    <x v="3"/>
    <x v="2"/>
    <x v="1"/>
    <x v="2"/>
    <x v="3"/>
    <x v="2"/>
    <x v="1"/>
    <x v="3"/>
    <x v="3"/>
    <x v="0"/>
    <x v="1"/>
    <x v="0"/>
    <x v="2"/>
    <x v="1"/>
    <x v="1"/>
    <x v="36"/>
    <x v="1"/>
    <x v="71"/>
    <x v="3"/>
    <x v="3"/>
    <x v="4"/>
    <x v="3"/>
    <x v="0"/>
    <x v="2"/>
    <x v="2"/>
    <x v="2"/>
    <x v="83"/>
    <x v="99"/>
    <x v="1"/>
    <x v="69"/>
    <x v="1"/>
    <x v="4"/>
    <x v="2"/>
    <x v="23"/>
    <x v="1"/>
    <x v="50"/>
    <x v="11"/>
    <x v="50"/>
    <x v="12"/>
    <x v="162"/>
    <x v="2"/>
  </r>
  <r>
    <x v="980"/>
    <x v="7"/>
    <x v="7"/>
    <x v="0"/>
    <x v="5"/>
    <x v="1"/>
    <x v="2"/>
    <x v="0"/>
    <x v="0"/>
    <x v="1"/>
    <x v="1"/>
    <x v="0"/>
    <x v="3"/>
    <x v="1"/>
    <x v="1"/>
    <x v="2"/>
    <x v="2"/>
    <x v="0"/>
    <x v="0"/>
    <x v="2"/>
    <x v="3"/>
    <x v="5"/>
    <x v="4"/>
    <x v="5"/>
    <x v="4"/>
    <x v="4"/>
    <x v="4"/>
    <x v="1"/>
    <x v="1"/>
    <x v="1"/>
    <x v="1"/>
    <x v="0"/>
    <x v="1"/>
    <x v="0"/>
    <x v="2"/>
    <x v="2"/>
    <x v="2"/>
    <x v="1"/>
    <x v="0"/>
    <x v="2"/>
    <x v="250"/>
    <x v="2"/>
    <x v="1069"/>
    <x v="0"/>
    <x v="1"/>
    <x v="4"/>
    <x v="1"/>
    <x v="4"/>
    <x v="2"/>
    <x v="1"/>
    <x v="1"/>
    <x v="128"/>
    <x v="99"/>
    <x v="0"/>
    <x v="115"/>
    <x v="1"/>
    <x v="3"/>
    <x v="2"/>
    <x v="16"/>
    <x v="1"/>
    <x v="26"/>
    <x v="47"/>
    <x v="25"/>
    <x v="48"/>
    <x v="113"/>
    <x v="0"/>
  </r>
  <r>
    <x v="991"/>
    <x v="7"/>
    <x v="7"/>
    <x v="0"/>
    <x v="2"/>
    <x v="0"/>
    <x v="1"/>
    <x v="3"/>
    <x v="3"/>
    <x v="2"/>
    <x v="2"/>
    <x v="0"/>
    <x v="0"/>
    <x v="0"/>
    <x v="0"/>
    <x v="2"/>
    <x v="0"/>
    <x v="0"/>
    <x v="0"/>
    <x v="2"/>
    <x v="3"/>
    <x v="5"/>
    <x v="4"/>
    <x v="5"/>
    <x v="4"/>
    <x v="4"/>
    <x v="4"/>
    <x v="1"/>
    <x v="1"/>
    <x v="1"/>
    <x v="1"/>
    <x v="0"/>
    <x v="0"/>
    <x v="0"/>
    <x v="0"/>
    <x v="1"/>
    <x v="1"/>
    <x v="0"/>
    <x v="0"/>
    <x v="1"/>
    <x v="1084"/>
    <x v="1"/>
    <x v="1069"/>
    <x v="3"/>
    <x v="0"/>
    <x v="0"/>
    <x v="2"/>
    <x v="4"/>
    <x v="0"/>
    <x v="1"/>
    <x v="1"/>
    <x v="128"/>
    <x v="99"/>
    <x v="0"/>
    <x v="115"/>
    <x v="1"/>
    <x v="1"/>
    <x v="1"/>
    <x v="17"/>
    <x v="1"/>
    <x v="22"/>
    <x v="47"/>
    <x v="21"/>
    <x v="48"/>
    <x v="0"/>
    <x v="1"/>
  </r>
  <r>
    <x v="1084"/>
    <x v="7"/>
    <x v="7"/>
    <x v="0"/>
    <x v="2"/>
    <x v="0"/>
    <x v="1"/>
    <x v="3"/>
    <x v="3"/>
    <x v="1"/>
    <x v="2"/>
    <x v="0"/>
    <x v="3"/>
    <x v="1"/>
    <x v="1"/>
    <x v="0"/>
    <x v="0"/>
    <x v="2"/>
    <x v="0"/>
    <x v="2"/>
    <x v="3"/>
    <x v="5"/>
    <x v="4"/>
    <x v="5"/>
    <x v="4"/>
    <x v="4"/>
    <x v="4"/>
    <x v="1"/>
    <x v="1"/>
    <x v="1"/>
    <x v="1"/>
    <x v="0"/>
    <x v="0"/>
    <x v="1"/>
    <x v="0"/>
    <x v="1"/>
    <x v="2"/>
    <x v="2"/>
    <x v="0"/>
    <x v="0"/>
    <x v="1084"/>
    <x v="0"/>
    <x v="1069"/>
    <x v="1"/>
    <x v="0"/>
    <x v="3"/>
    <x v="2"/>
    <x v="4"/>
    <x v="1"/>
    <x v="1"/>
    <x v="1"/>
    <x v="128"/>
    <x v="99"/>
    <x v="0"/>
    <x v="115"/>
    <x v="0"/>
    <x v="1"/>
    <x v="1"/>
    <x v="20"/>
    <x v="1"/>
    <x v="46"/>
    <x v="47"/>
    <x v="45"/>
    <x v="48"/>
    <x v="72"/>
    <x v="2"/>
  </r>
  <r>
    <x v="1096"/>
    <x v="7"/>
    <x v="7"/>
    <x v="0"/>
    <x v="5"/>
    <x v="1"/>
    <x v="2"/>
    <x v="3"/>
    <x v="0"/>
    <x v="2"/>
    <x v="2"/>
    <x v="0"/>
    <x v="0"/>
    <x v="0"/>
    <x v="1"/>
    <x v="0"/>
    <x v="0"/>
    <x v="1"/>
    <x v="0"/>
    <x v="2"/>
    <x v="3"/>
    <x v="5"/>
    <x v="4"/>
    <x v="5"/>
    <x v="4"/>
    <x v="4"/>
    <x v="4"/>
    <x v="1"/>
    <x v="0"/>
    <x v="1"/>
    <x v="2"/>
    <x v="1"/>
    <x v="0"/>
    <x v="0"/>
    <x v="0"/>
    <x v="1"/>
    <x v="2"/>
    <x v="1"/>
    <x v="1"/>
    <x v="0"/>
    <x v="1084"/>
    <x v="1"/>
    <x v="1069"/>
    <x v="3"/>
    <x v="3"/>
    <x v="4"/>
    <x v="3"/>
    <x v="3"/>
    <x v="2"/>
    <x v="0"/>
    <x v="1"/>
    <x v="128"/>
    <x v="99"/>
    <x v="0"/>
    <x v="115"/>
    <x v="0"/>
    <x v="4"/>
    <x v="4"/>
    <x v="22"/>
    <x v="1"/>
    <x v="28"/>
    <x v="47"/>
    <x v="27"/>
    <x v="48"/>
    <x v="60"/>
    <x v="2"/>
  </r>
  <r>
    <x v="1099"/>
    <x v="7"/>
    <x v="7"/>
    <x v="1"/>
    <x v="6"/>
    <x v="2"/>
    <x v="2"/>
    <x v="4"/>
    <x v="4"/>
    <x v="3"/>
    <x v="3"/>
    <x v="3"/>
    <x v="6"/>
    <x v="3"/>
    <x v="3"/>
    <x v="3"/>
    <x v="3"/>
    <x v="3"/>
    <x v="2"/>
    <x v="0"/>
    <x v="2"/>
    <x v="1"/>
    <x v="3"/>
    <x v="4"/>
    <x v="3"/>
    <x v="3"/>
    <x v="3"/>
    <x v="1"/>
    <x v="1"/>
    <x v="2"/>
    <x v="1"/>
    <x v="0"/>
    <x v="1"/>
    <x v="3"/>
    <x v="2"/>
    <x v="0"/>
    <x v="1"/>
    <x v="1"/>
    <x v="2"/>
    <x v="0"/>
    <x v="583"/>
    <x v="0"/>
    <x v="531"/>
    <x v="3"/>
    <x v="3"/>
    <x v="4"/>
    <x v="3"/>
    <x v="3"/>
    <x v="0"/>
    <x v="2"/>
    <x v="2"/>
    <x v="38"/>
    <x v="99"/>
    <x v="1"/>
    <x v="9"/>
    <x v="1"/>
    <x v="4"/>
    <x v="2"/>
    <x v="17"/>
    <x v="1"/>
    <x v="50"/>
    <x v="8"/>
    <x v="50"/>
    <x v="8"/>
    <x v="180"/>
    <x v="2"/>
  </r>
  <r>
    <x v="1106"/>
    <x v="7"/>
    <x v="7"/>
    <x v="0"/>
    <x v="2"/>
    <x v="1"/>
    <x v="2"/>
    <x v="2"/>
    <x v="1"/>
    <x v="1"/>
    <x v="1"/>
    <x v="0"/>
    <x v="1"/>
    <x v="0"/>
    <x v="1"/>
    <x v="0"/>
    <x v="0"/>
    <x v="0"/>
    <x v="0"/>
    <x v="2"/>
    <x v="3"/>
    <x v="5"/>
    <x v="4"/>
    <x v="5"/>
    <x v="4"/>
    <x v="4"/>
    <x v="4"/>
    <x v="1"/>
    <x v="0"/>
    <x v="1"/>
    <x v="0"/>
    <x v="0"/>
    <x v="0"/>
    <x v="0"/>
    <x v="1"/>
    <x v="0"/>
    <x v="0"/>
    <x v="2"/>
    <x v="1"/>
    <x v="0"/>
    <x v="1084"/>
    <x v="1"/>
    <x v="1069"/>
    <x v="0"/>
    <x v="0"/>
    <x v="0"/>
    <x v="4"/>
    <x v="0"/>
    <x v="0"/>
    <x v="1"/>
    <x v="1"/>
    <x v="128"/>
    <x v="99"/>
    <x v="0"/>
    <x v="115"/>
    <x v="0"/>
    <x v="1"/>
    <x v="1"/>
    <x v="6"/>
    <x v="1"/>
    <x v="34"/>
    <x v="47"/>
    <x v="33"/>
    <x v="48"/>
    <x v="99"/>
    <x v="1"/>
  </r>
  <r>
    <x v="1108"/>
    <x v="7"/>
    <x v="7"/>
    <x v="0"/>
    <x v="1"/>
    <x v="1"/>
    <x v="2"/>
    <x v="1"/>
    <x v="2"/>
    <x v="2"/>
    <x v="2"/>
    <x v="1"/>
    <x v="3"/>
    <x v="2"/>
    <x v="1"/>
    <x v="1"/>
    <x v="2"/>
    <x v="0"/>
    <x v="1"/>
    <x v="2"/>
    <x v="3"/>
    <x v="5"/>
    <x v="4"/>
    <x v="5"/>
    <x v="4"/>
    <x v="4"/>
    <x v="4"/>
    <x v="1"/>
    <x v="3"/>
    <x v="3"/>
    <x v="3"/>
    <x v="2"/>
    <x v="1"/>
    <x v="2"/>
    <x v="1"/>
    <x v="1"/>
    <x v="2"/>
    <x v="2"/>
    <x v="1"/>
    <x v="1"/>
    <x v="1084"/>
    <x v="0"/>
    <x v="1069"/>
    <x v="4"/>
    <x v="4"/>
    <x v="3"/>
    <x v="3"/>
    <x v="0"/>
    <x v="1"/>
    <x v="2"/>
    <x v="1"/>
    <x v="128"/>
    <x v="99"/>
    <x v="0"/>
    <x v="115"/>
    <x v="1"/>
    <x v="4"/>
    <x v="4"/>
    <x v="17"/>
    <x v="1"/>
    <x v="35"/>
    <x v="47"/>
    <x v="34"/>
    <x v="48"/>
    <x v="72"/>
    <x v="1"/>
  </r>
  <r>
    <x v="1120"/>
    <x v="7"/>
    <x v="7"/>
    <x v="1"/>
    <x v="6"/>
    <x v="2"/>
    <x v="2"/>
    <x v="4"/>
    <x v="4"/>
    <x v="3"/>
    <x v="3"/>
    <x v="3"/>
    <x v="6"/>
    <x v="3"/>
    <x v="3"/>
    <x v="3"/>
    <x v="3"/>
    <x v="3"/>
    <x v="2"/>
    <x v="0"/>
    <x v="1"/>
    <x v="1"/>
    <x v="1"/>
    <x v="1"/>
    <x v="2"/>
    <x v="3"/>
    <x v="1"/>
    <x v="1"/>
    <x v="2"/>
    <x v="0"/>
    <x v="1"/>
    <x v="0"/>
    <x v="0"/>
    <x v="2"/>
    <x v="1"/>
    <x v="0"/>
    <x v="1"/>
    <x v="1"/>
    <x v="1"/>
    <x v="1"/>
    <x v="216"/>
    <x v="1"/>
    <x v="208"/>
    <x v="3"/>
    <x v="0"/>
    <x v="2"/>
    <x v="0"/>
    <x v="0"/>
    <x v="1"/>
    <x v="2"/>
    <x v="2"/>
    <x v="122"/>
    <x v="99"/>
    <x v="1"/>
    <x v="108"/>
    <x v="1"/>
    <x v="4"/>
    <x v="2"/>
    <x v="30"/>
    <x v="1"/>
    <x v="50"/>
    <x v="4"/>
    <x v="50"/>
    <x v="4"/>
    <x v="78"/>
    <x v="2"/>
  </r>
  <r>
    <x v="1141"/>
    <x v="7"/>
    <x v="7"/>
    <x v="1"/>
    <x v="6"/>
    <x v="2"/>
    <x v="2"/>
    <x v="4"/>
    <x v="4"/>
    <x v="3"/>
    <x v="3"/>
    <x v="3"/>
    <x v="6"/>
    <x v="3"/>
    <x v="3"/>
    <x v="3"/>
    <x v="3"/>
    <x v="3"/>
    <x v="2"/>
    <x v="1"/>
    <x v="0"/>
    <x v="1"/>
    <x v="1"/>
    <x v="1"/>
    <x v="0"/>
    <x v="3"/>
    <x v="0"/>
    <x v="1"/>
    <x v="1"/>
    <x v="1"/>
    <x v="1"/>
    <x v="0"/>
    <x v="3"/>
    <x v="2"/>
    <x v="1"/>
    <x v="0"/>
    <x v="0"/>
    <x v="2"/>
    <x v="1"/>
    <x v="0"/>
    <x v="581"/>
    <x v="1"/>
    <x v="242"/>
    <x v="3"/>
    <x v="3"/>
    <x v="4"/>
    <x v="4"/>
    <x v="3"/>
    <x v="2"/>
    <x v="2"/>
    <x v="2"/>
    <x v="83"/>
    <x v="99"/>
    <x v="1"/>
    <x v="69"/>
    <x v="1"/>
    <x v="4"/>
    <x v="2"/>
    <x v="30"/>
    <x v="0"/>
    <x v="50"/>
    <x v="3"/>
    <x v="50"/>
    <x v="3"/>
    <x v="126"/>
    <x v="1"/>
  </r>
  <r>
    <x v="1161"/>
    <x v="7"/>
    <x v="7"/>
    <x v="1"/>
    <x v="6"/>
    <x v="2"/>
    <x v="2"/>
    <x v="4"/>
    <x v="4"/>
    <x v="3"/>
    <x v="3"/>
    <x v="3"/>
    <x v="6"/>
    <x v="3"/>
    <x v="3"/>
    <x v="3"/>
    <x v="3"/>
    <x v="3"/>
    <x v="2"/>
    <x v="1"/>
    <x v="2"/>
    <x v="1"/>
    <x v="3"/>
    <x v="1"/>
    <x v="0"/>
    <x v="3"/>
    <x v="1"/>
    <x v="1"/>
    <x v="1"/>
    <x v="3"/>
    <x v="1"/>
    <x v="0"/>
    <x v="0"/>
    <x v="3"/>
    <x v="0"/>
    <x v="0"/>
    <x v="1"/>
    <x v="1"/>
    <x v="1"/>
    <x v="1"/>
    <x v="1028"/>
    <x v="1"/>
    <x v="954"/>
    <x v="3"/>
    <x v="3"/>
    <x v="3"/>
    <x v="4"/>
    <x v="3"/>
    <x v="2"/>
    <x v="0"/>
    <x v="2"/>
    <x v="10"/>
    <x v="99"/>
    <x v="1"/>
    <x v="10"/>
    <x v="1"/>
    <x v="4"/>
    <x v="2"/>
    <x v="17"/>
    <x v="0"/>
    <x v="50"/>
    <x v="5"/>
    <x v="50"/>
    <x v="5"/>
    <x v="226"/>
    <x v="2"/>
  </r>
  <r>
    <x v="1167"/>
    <x v="7"/>
    <x v="7"/>
    <x v="0"/>
    <x v="2"/>
    <x v="1"/>
    <x v="2"/>
    <x v="1"/>
    <x v="1"/>
    <x v="1"/>
    <x v="1"/>
    <x v="0"/>
    <x v="5"/>
    <x v="1"/>
    <x v="1"/>
    <x v="0"/>
    <x v="2"/>
    <x v="0"/>
    <x v="0"/>
    <x v="2"/>
    <x v="3"/>
    <x v="5"/>
    <x v="4"/>
    <x v="5"/>
    <x v="4"/>
    <x v="4"/>
    <x v="4"/>
    <x v="1"/>
    <x v="2"/>
    <x v="1"/>
    <x v="1"/>
    <x v="0"/>
    <x v="0"/>
    <x v="1"/>
    <x v="0"/>
    <x v="2"/>
    <x v="3"/>
    <x v="0"/>
    <x v="0"/>
    <x v="0"/>
    <x v="1084"/>
    <x v="1"/>
    <x v="176"/>
    <x v="0"/>
    <x v="1"/>
    <x v="4"/>
    <x v="2"/>
    <x v="4"/>
    <x v="2"/>
    <x v="1"/>
    <x v="1"/>
    <x v="128"/>
    <x v="99"/>
    <x v="0"/>
    <x v="115"/>
    <x v="0"/>
    <x v="1"/>
    <x v="1"/>
    <x v="25"/>
    <x v="1"/>
    <x v="34"/>
    <x v="47"/>
    <x v="33"/>
    <x v="48"/>
    <x v="99"/>
    <x v="2"/>
  </r>
  <r>
    <x v="1214"/>
    <x v="7"/>
    <x v="7"/>
    <x v="1"/>
    <x v="6"/>
    <x v="2"/>
    <x v="2"/>
    <x v="4"/>
    <x v="4"/>
    <x v="3"/>
    <x v="3"/>
    <x v="3"/>
    <x v="6"/>
    <x v="3"/>
    <x v="3"/>
    <x v="3"/>
    <x v="3"/>
    <x v="3"/>
    <x v="2"/>
    <x v="1"/>
    <x v="2"/>
    <x v="0"/>
    <x v="1"/>
    <x v="3"/>
    <x v="1"/>
    <x v="3"/>
    <x v="2"/>
    <x v="1"/>
    <x v="3"/>
    <x v="3"/>
    <x v="1"/>
    <x v="1"/>
    <x v="1"/>
    <x v="3"/>
    <x v="1"/>
    <x v="1"/>
    <x v="1"/>
    <x v="1"/>
    <x v="1"/>
    <x v="0"/>
    <x v="722"/>
    <x v="1"/>
    <x v="645"/>
    <x v="3"/>
    <x v="3"/>
    <x v="3"/>
    <x v="4"/>
    <x v="0"/>
    <x v="2"/>
    <x v="2"/>
    <x v="2"/>
    <x v="83"/>
    <x v="99"/>
    <x v="1"/>
    <x v="69"/>
    <x v="1"/>
    <x v="0"/>
    <x v="2"/>
    <x v="35"/>
    <x v="0"/>
    <x v="50"/>
    <x v="31"/>
    <x v="50"/>
    <x v="32"/>
    <x v="126"/>
    <x v="2"/>
  </r>
  <r>
    <x v="1261"/>
    <x v="7"/>
    <x v="7"/>
    <x v="1"/>
    <x v="6"/>
    <x v="2"/>
    <x v="2"/>
    <x v="4"/>
    <x v="4"/>
    <x v="3"/>
    <x v="3"/>
    <x v="3"/>
    <x v="6"/>
    <x v="3"/>
    <x v="3"/>
    <x v="3"/>
    <x v="3"/>
    <x v="3"/>
    <x v="2"/>
    <x v="1"/>
    <x v="1"/>
    <x v="3"/>
    <x v="0"/>
    <x v="3"/>
    <x v="3"/>
    <x v="3"/>
    <x v="0"/>
    <x v="1"/>
    <x v="2"/>
    <x v="2"/>
    <x v="1"/>
    <x v="0"/>
    <x v="0"/>
    <x v="0"/>
    <x v="1"/>
    <x v="1"/>
    <x v="1"/>
    <x v="1"/>
    <x v="1"/>
    <x v="0"/>
    <x v="494"/>
    <x v="1"/>
    <x v="272"/>
    <x v="3"/>
    <x v="1"/>
    <x v="5"/>
    <x v="4"/>
    <x v="3"/>
    <x v="2"/>
    <x v="2"/>
    <x v="2"/>
    <x v="68"/>
    <x v="99"/>
    <x v="1"/>
    <x v="55"/>
    <x v="0"/>
    <x v="0"/>
    <x v="4"/>
    <x v="19"/>
    <x v="1"/>
    <x v="50"/>
    <x v="38"/>
    <x v="50"/>
    <x v="39"/>
    <x v="153"/>
    <x v="0"/>
  </r>
  <r>
    <x v="1265"/>
    <x v="7"/>
    <x v="7"/>
    <x v="0"/>
    <x v="4"/>
    <x v="1"/>
    <x v="2"/>
    <x v="1"/>
    <x v="0"/>
    <x v="1"/>
    <x v="1"/>
    <x v="0"/>
    <x v="1"/>
    <x v="0"/>
    <x v="1"/>
    <x v="0"/>
    <x v="1"/>
    <x v="0"/>
    <x v="0"/>
    <x v="2"/>
    <x v="3"/>
    <x v="5"/>
    <x v="4"/>
    <x v="5"/>
    <x v="4"/>
    <x v="4"/>
    <x v="4"/>
    <x v="1"/>
    <x v="1"/>
    <x v="1"/>
    <x v="0"/>
    <x v="0"/>
    <x v="0"/>
    <x v="0"/>
    <x v="1"/>
    <x v="1"/>
    <x v="2"/>
    <x v="2"/>
    <x v="0"/>
    <x v="0"/>
    <x v="1084"/>
    <x v="0"/>
    <x v="1069"/>
    <x v="0"/>
    <x v="1"/>
    <x v="4"/>
    <x v="0"/>
    <x v="1"/>
    <x v="2"/>
    <x v="1"/>
    <x v="1"/>
    <x v="128"/>
    <x v="99"/>
    <x v="0"/>
    <x v="115"/>
    <x v="0"/>
    <x v="1"/>
    <x v="1"/>
    <x v="8"/>
    <x v="1"/>
    <x v="10"/>
    <x v="47"/>
    <x v="9"/>
    <x v="48"/>
    <x v="0"/>
    <x v="2"/>
  </r>
  <r>
    <x v="1275"/>
    <x v="7"/>
    <x v="7"/>
    <x v="1"/>
    <x v="6"/>
    <x v="2"/>
    <x v="2"/>
    <x v="4"/>
    <x v="4"/>
    <x v="3"/>
    <x v="3"/>
    <x v="3"/>
    <x v="6"/>
    <x v="3"/>
    <x v="3"/>
    <x v="3"/>
    <x v="3"/>
    <x v="3"/>
    <x v="2"/>
    <x v="1"/>
    <x v="2"/>
    <x v="1"/>
    <x v="3"/>
    <x v="3"/>
    <x v="0"/>
    <x v="3"/>
    <x v="0"/>
    <x v="1"/>
    <x v="2"/>
    <x v="3"/>
    <x v="1"/>
    <x v="0"/>
    <x v="0"/>
    <x v="3"/>
    <x v="1"/>
    <x v="0"/>
    <x v="1"/>
    <x v="0"/>
    <x v="1"/>
    <x v="0"/>
    <x v="952"/>
    <x v="1"/>
    <x v="260"/>
    <x v="3"/>
    <x v="3"/>
    <x v="4"/>
    <x v="0"/>
    <x v="2"/>
    <x v="2"/>
    <x v="2"/>
    <x v="2"/>
    <x v="91"/>
    <x v="99"/>
    <x v="1"/>
    <x v="77"/>
    <x v="1"/>
    <x v="4"/>
    <x v="2"/>
    <x v="38"/>
    <x v="0"/>
    <x v="50"/>
    <x v="29"/>
    <x v="50"/>
    <x v="30"/>
    <x v="126"/>
    <x v="2"/>
  </r>
  <r>
    <x v="1293"/>
    <x v="7"/>
    <x v="7"/>
    <x v="1"/>
    <x v="6"/>
    <x v="2"/>
    <x v="2"/>
    <x v="4"/>
    <x v="4"/>
    <x v="3"/>
    <x v="3"/>
    <x v="3"/>
    <x v="6"/>
    <x v="3"/>
    <x v="3"/>
    <x v="3"/>
    <x v="3"/>
    <x v="3"/>
    <x v="2"/>
    <x v="0"/>
    <x v="2"/>
    <x v="1"/>
    <x v="3"/>
    <x v="3"/>
    <x v="0"/>
    <x v="3"/>
    <x v="2"/>
    <x v="1"/>
    <x v="3"/>
    <x v="3"/>
    <x v="1"/>
    <x v="0"/>
    <x v="1"/>
    <x v="2"/>
    <x v="1"/>
    <x v="1"/>
    <x v="2"/>
    <x v="2"/>
    <x v="1"/>
    <x v="1"/>
    <x v="630"/>
    <x v="1"/>
    <x v="449"/>
    <x v="4"/>
    <x v="4"/>
    <x v="4"/>
    <x v="0"/>
    <x v="3"/>
    <x v="1"/>
    <x v="2"/>
    <x v="2"/>
    <x v="1"/>
    <x v="99"/>
    <x v="1"/>
    <x v="9"/>
    <x v="1"/>
    <x v="4"/>
    <x v="2"/>
    <x v="43"/>
    <x v="1"/>
    <x v="50"/>
    <x v="2"/>
    <x v="50"/>
    <x v="2"/>
    <x v="16"/>
    <x v="0"/>
  </r>
  <r>
    <x v="1294"/>
    <x v="7"/>
    <x v="7"/>
    <x v="1"/>
    <x v="6"/>
    <x v="2"/>
    <x v="2"/>
    <x v="4"/>
    <x v="4"/>
    <x v="3"/>
    <x v="3"/>
    <x v="3"/>
    <x v="6"/>
    <x v="3"/>
    <x v="3"/>
    <x v="3"/>
    <x v="3"/>
    <x v="3"/>
    <x v="2"/>
    <x v="1"/>
    <x v="2"/>
    <x v="3"/>
    <x v="0"/>
    <x v="3"/>
    <x v="0"/>
    <x v="3"/>
    <x v="2"/>
    <x v="1"/>
    <x v="2"/>
    <x v="2"/>
    <x v="1"/>
    <x v="1"/>
    <x v="0"/>
    <x v="2"/>
    <x v="1"/>
    <x v="1"/>
    <x v="2"/>
    <x v="2"/>
    <x v="1"/>
    <x v="0"/>
    <x v="156"/>
    <x v="0"/>
    <x v="154"/>
    <x v="0"/>
    <x v="0"/>
    <x v="5"/>
    <x v="0"/>
    <x v="3"/>
    <x v="2"/>
    <x v="2"/>
    <x v="2"/>
    <x v="10"/>
    <x v="99"/>
    <x v="1"/>
    <x v="9"/>
    <x v="1"/>
    <x v="4"/>
    <x v="2"/>
    <x v="17"/>
    <x v="1"/>
    <x v="50"/>
    <x v="34"/>
    <x v="50"/>
    <x v="35"/>
    <x v="72"/>
    <x v="2"/>
  </r>
  <r>
    <x v="1307"/>
    <x v="7"/>
    <x v="7"/>
    <x v="1"/>
    <x v="6"/>
    <x v="2"/>
    <x v="2"/>
    <x v="4"/>
    <x v="4"/>
    <x v="3"/>
    <x v="3"/>
    <x v="3"/>
    <x v="6"/>
    <x v="3"/>
    <x v="3"/>
    <x v="3"/>
    <x v="3"/>
    <x v="3"/>
    <x v="2"/>
    <x v="0"/>
    <x v="0"/>
    <x v="3"/>
    <x v="2"/>
    <x v="3"/>
    <x v="1"/>
    <x v="3"/>
    <x v="0"/>
    <x v="1"/>
    <x v="3"/>
    <x v="0"/>
    <x v="2"/>
    <x v="1"/>
    <x v="0"/>
    <x v="0"/>
    <x v="0"/>
    <x v="1"/>
    <x v="2"/>
    <x v="2"/>
    <x v="0"/>
    <x v="0"/>
    <x v="391"/>
    <x v="0"/>
    <x v="417"/>
    <x v="0"/>
    <x v="0"/>
    <x v="4"/>
    <x v="0"/>
    <x v="2"/>
    <x v="1"/>
    <x v="2"/>
    <x v="2"/>
    <x v="10"/>
    <x v="99"/>
    <x v="1"/>
    <x v="9"/>
    <x v="1"/>
    <x v="4"/>
    <x v="2"/>
    <x v="47"/>
    <x v="0"/>
    <x v="50"/>
    <x v="34"/>
    <x v="50"/>
    <x v="35"/>
    <x v="96"/>
    <x v="2"/>
  </r>
  <r>
    <x v="1326"/>
    <x v="7"/>
    <x v="7"/>
    <x v="1"/>
    <x v="6"/>
    <x v="2"/>
    <x v="2"/>
    <x v="4"/>
    <x v="4"/>
    <x v="3"/>
    <x v="3"/>
    <x v="3"/>
    <x v="6"/>
    <x v="3"/>
    <x v="3"/>
    <x v="3"/>
    <x v="3"/>
    <x v="3"/>
    <x v="2"/>
    <x v="1"/>
    <x v="0"/>
    <x v="3"/>
    <x v="2"/>
    <x v="1"/>
    <x v="3"/>
    <x v="3"/>
    <x v="0"/>
    <x v="1"/>
    <x v="2"/>
    <x v="3"/>
    <x v="1"/>
    <x v="1"/>
    <x v="2"/>
    <x v="2"/>
    <x v="1"/>
    <x v="1"/>
    <x v="2"/>
    <x v="2"/>
    <x v="1"/>
    <x v="1"/>
    <x v="79"/>
    <x v="1"/>
    <x v="848"/>
    <x v="0"/>
    <x v="4"/>
    <x v="4"/>
    <x v="4"/>
    <x v="0"/>
    <x v="1"/>
    <x v="2"/>
    <x v="2"/>
    <x v="114"/>
    <x v="99"/>
    <x v="1"/>
    <x v="102"/>
    <x v="1"/>
    <x v="3"/>
    <x v="2"/>
    <x v="31"/>
    <x v="0"/>
    <x v="50"/>
    <x v="29"/>
    <x v="50"/>
    <x v="30"/>
    <x v="161"/>
    <x v="0"/>
  </r>
  <r>
    <x v="1374"/>
    <x v="7"/>
    <x v="7"/>
    <x v="0"/>
    <x v="5"/>
    <x v="1"/>
    <x v="2"/>
    <x v="0"/>
    <x v="0"/>
    <x v="0"/>
    <x v="0"/>
    <x v="2"/>
    <x v="3"/>
    <x v="1"/>
    <x v="1"/>
    <x v="0"/>
    <x v="2"/>
    <x v="2"/>
    <x v="0"/>
    <x v="2"/>
    <x v="3"/>
    <x v="5"/>
    <x v="4"/>
    <x v="5"/>
    <x v="4"/>
    <x v="4"/>
    <x v="4"/>
    <x v="1"/>
    <x v="2"/>
    <x v="0"/>
    <x v="2"/>
    <x v="1"/>
    <x v="2"/>
    <x v="1"/>
    <x v="0"/>
    <x v="1"/>
    <x v="2"/>
    <x v="2"/>
    <x v="0"/>
    <x v="2"/>
    <x v="1084"/>
    <x v="2"/>
    <x v="1069"/>
    <x v="1"/>
    <x v="1"/>
    <x v="5"/>
    <x v="2"/>
    <x v="4"/>
    <x v="2"/>
    <x v="2"/>
    <x v="1"/>
    <x v="128"/>
    <x v="99"/>
    <x v="1"/>
    <x v="69"/>
    <x v="1"/>
    <x v="1"/>
    <x v="1"/>
    <x v="18"/>
    <x v="1"/>
    <x v="25"/>
    <x v="47"/>
    <x v="24"/>
    <x v="48"/>
    <x v="162"/>
    <x v="2"/>
  </r>
  <r>
    <x v="1382"/>
    <x v="7"/>
    <x v="7"/>
    <x v="1"/>
    <x v="6"/>
    <x v="2"/>
    <x v="2"/>
    <x v="4"/>
    <x v="4"/>
    <x v="3"/>
    <x v="3"/>
    <x v="3"/>
    <x v="6"/>
    <x v="3"/>
    <x v="3"/>
    <x v="3"/>
    <x v="3"/>
    <x v="3"/>
    <x v="2"/>
    <x v="0"/>
    <x v="0"/>
    <x v="0"/>
    <x v="0"/>
    <x v="3"/>
    <x v="0"/>
    <x v="3"/>
    <x v="1"/>
    <x v="1"/>
    <x v="1"/>
    <x v="1"/>
    <x v="1"/>
    <x v="0"/>
    <x v="0"/>
    <x v="2"/>
    <x v="1"/>
    <x v="2"/>
    <x v="2"/>
    <x v="0"/>
    <x v="0"/>
    <x v="0"/>
    <x v="522"/>
    <x v="1"/>
    <x v="320"/>
    <x v="0"/>
    <x v="0"/>
    <x v="4"/>
    <x v="0"/>
    <x v="1"/>
    <x v="0"/>
    <x v="2"/>
    <x v="0"/>
    <x v="128"/>
    <x v="61"/>
    <x v="1"/>
    <x v="69"/>
    <x v="1"/>
    <x v="4"/>
    <x v="4"/>
    <x v="16"/>
    <x v="1"/>
    <x v="50"/>
    <x v="9"/>
    <x v="50"/>
    <x v="9"/>
    <x v="45"/>
    <x v="0"/>
  </r>
  <r>
    <x v="7"/>
    <x v="6"/>
    <x v="6"/>
    <x v="0"/>
    <x v="5"/>
    <x v="1"/>
    <x v="2"/>
    <x v="3"/>
    <x v="0"/>
    <x v="0"/>
    <x v="2"/>
    <x v="0"/>
    <x v="3"/>
    <x v="0"/>
    <x v="1"/>
    <x v="0"/>
    <x v="2"/>
    <x v="2"/>
    <x v="1"/>
    <x v="2"/>
    <x v="3"/>
    <x v="5"/>
    <x v="4"/>
    <x v="5"/>
    <x v="4"/>
    <x v="4"/>
    <x v="4"/>
    <x v="1"/>
    <x v="0"/>
    <x v="1"/>
    <x v="1"/>
    <x v="0"/>
    <x v="0"/>
    <x v="2"/>
    <x v="0"/>
    <x v="1"/>
    <x v="1"/>
    <x v="2"/>
    <x v="0"/>
    <x v="0"/>
    <x v="1084"/>
    <x v="1"/>
    <x v="1069"/>
    <x v="3"/>
    <x v="0"/>
    <x v="5"/>
    <x v="2"/>
    <x v="4"/>
    <x v="1"/>
    <x v="0"/>
    <x v="0"/>
    <x v="128"/>
    <x v="13"/>
    <x v="1"/>
    <x v="9"/>
    <x v="1"/>
    <x v="3"/>
    <x v="3"/>
    <x v="22"/>
    <x v="1"/>
    <x v="46"/>
    <x v="47"/>
    <x v="45"/>
    <x v="48"/>
    <x v="218"/>
    <x v="2"/>
  </r>
  <r>
    <x v="20"/>
    <x v="6"/>
    <x v="6"/>
    <x v="0"/>
    <x v="1"/>
    <x v="1"/>
    <x v="2"/>
    <x v="0"/>
    <x v="0"/>
    <x v="0"/>
    <x v="0"/>
    <x v="0"/>
    <x v="5"/>
    <x v="1"/>
    <x v="1"/>
    <x v="2"/>
    <x v="2"/>
    <x v="0"/>
    <x v="0"/>
    <x v="2"/>
    <x v="3"/>
    <x v="5"/>
    <x v="4"/>
    <x v="5"/>
    <x v="4"/>
    <x v="4"/>
    <x v="4"/>
    <x v="1"/>
    <x v="0"/>
    <x v="1"/>
    <x v="1"/>
    <x v="0"/>
    <x v="0"/>
    <x v="2"/>
    <x v="1"/>
    <x v="0"/>
    <x v="1"/>
    <x v="1"/>
    <x v="0"/>
    <x v="0"/>
    <x v="386"/>
    <x v="0"/>
    <x v="413"/>
    <x v="0"/>
    <x v="0"/>
    <x v="4"/>
    <x v="1"/>
    <x v="4"/>
    <x v="2"/>
    <x v="1"/>
    <x v="1"/>
    <x v="128"/>
    <x v="99"/>
    <x v="0"/>
    <x v="115"/>
    <x v="0"/>
    <x v="1"/>
    <x v="1"/>
    <x v="15"/>
    <x v="1"/>
    <x v="46"/>
    <x v="47"/>
    <x v="45"/>
    <x v="48"/>
    <x v="13"/>
    <x v="2"/>
  </r>
  <r>
    <x v="29"/>
    <x v="6"/>
    <x v="6"/>
    <x v="0"/>
    <x v="1"/>
    <x v="1"/>
    <x v="2"/>
    <x v="3"/>
    <x v="3"/>
    <x v="1"/>
    <x v="0"/>
    <x v="0"/>
    <x v="5"/>
    <x v="1"/>
    <x v="1"/>
    <x v="0"/>
    <x v="2"/>
    <x v="2"/>
    <x v="0"/>
    <x v="2"/>
    <x v="3"/>
    <x v="5"/>
    <x v="4"/>
    <x v="5"/>
    <x v="4"/>
    <x v="4"/>
    <x v="4"/>
    <x v="1"/>
    <x v="0"/>
    <x v="1"/>
    <x v="1"/>
    <x v="1"/>
    <x v="2"/>
    <x v="2"/>
    <x v="1"/>
    <x v="1"/>
    <x v="2"/>
    <x v="2"/>
    <x v="1"/>
    <x v="0"/>
    <x v="607"/>
    <x v="0"/>
    <x v="533"/>
    <x v="0"/>
    <x v="1"/>
    <x v="5"/>
    <x v="2"/>
    <x v="4"/>
    <x v="1"/>
    <x v="1"/>
    <x v="1"/>
    <x v="128"/>
    <x v="99"/>
    <x v="0"/>
    <x v="115"/>
    <x v="0"/>
    <x v="1"/>
    <x v="1"/>
    <x v="18"/>
    <x v="1"/>
    <x v="34"/>
    <x v="47"/>
    <x v="33"/>
    <x v="48"/>
    <x v="162"/>
    <x v="1"/>
  </r>
  <r>
    <x v="30"/>
    <x v="6"/>
    <x v="6"/>
    <x v="0"/>
    <x v="5"/>
    <x v="1"/>
    <x v="2"/>
    <x v="0"/>
    <x v="0"/>
    <x v="0"/>
    <x v="2"/>
    <x v="0"/>
    <x v="0"/>
    <x v="0"/>
    <x v="1"/>
    <x v="0"/>
    <x v="0"/>
    <x v="1"/>
    <x v="0"/>
    <x v="2"/>
    <x v="3"/>
    <x v="5"/>
    <x v="4"/>
    <x v="5"/>
    <x v="4"/>
    <x v="4"/>
    <x v="4"/>
    <x v="1"/>
    <x v="2"/>
    <x v="0"/>
    <x v="2"/>
    <x v="1"/>
    <x v="3"/>
    <x v="2"/>
    <x v="0"/>
    <x v="1"/>
    <x v="2"/>
    <x v="2"/>
    <x v="0"/>
    <x v="0"/>
    <x v="1084"/>
    <x v="1"/>
    <x v="1069"/>
    <x v="0"/>
    <x v="0"/>
    <x v="4"/>
    <x v="2"/>
    <x v="4"/>
    <x v="1"/>
    <x v="1"/>
    <x v="1"/>
    <x v="128"/>
    <x v="99"/>
    <x v="0"/>
    <x v="115"/>
    <x v="0"/>
    <x v="1"/>
    <x v="1"/>
    <x v="11"/>
    <x v="1"/>
    <x v="50"/>
    <x v="44"/>
    <x v="50"/>
    <x v="45"/>
    <x v="0"/>
    <x v="2"/>
  </r>
  <r>
    <x v="47"/>
    <x v="6"/>
    <x v="6"/>
    <x v="0"/>
    <x v="1"/>
    <x v="1"/>
    <x v="2"/>
    <x v="0"/>
    <x v="0"/>
    <x v="1"/>
    <x v="0"/>
    <x v="0"/>
    <x v="3"/>
    <x v="0"/>
    <x v="1"/>
    <x v="0"/>
    <x v="0"/>
    <x v="0"/>
    <x v="0"/>
    <x v="2"/>
    <x v="3"/>
    <x v="5"/>
    <x v="4"/>
    <x v="5"/>
    <x v="4"/>
    <x v="4"/>
    <x v="4"/>
    <x v="1"/>
    <x v="0"/>
    <x v="1"/>
    <x v="1"/>
    <x v="0"/>
    <x v="0"/>
    <x v="2"/>
    <x v="1"/>
    <x v="1"/>
    <x v="2"/>
    <x v="0"/>
    <x v="0"/>
    <x v="0"/>
    <x v="1084"/>
    <x v="0"/>
    <x v="1069"/>
    <x v="0"/>
    <x v="1"/>
    <x v="4"/>
    <x v="2"/>
    <x v="4"/>
    <x v="2"/>
    <x v="1"/>
    <x v="1"/>
    <x v="128"/>
    <x v="99"/>
    <x v="0"/>
    <x v="115"/>
    <x v="0"/>
    <x v="1"/>
    <x v="1"/>
    <x v="11"/>
    <x v="1"/>
    <x v="50"/>
    <x v="4"/>
    <x v="50"/>
    <x v="4"/>
    <x v="205"/>
    <x v="2"/>
  </r>
  <r>
    <x v="61"/>
    <x v="6"/>
    <x v="6"/>
    <x v="0"/>
    <x v="2"/>
    <x v="1"/>
    <x v="2"/>
    <x v="3"/>
    <x v="0"/>
    <x v="1"/>
    <x v="1"/>
    <x v="0"/>
    <x v="0"/>
    <x v="0"/>
    <x v="1"/>
    <x v="0"/>
    <x v="0"/>
    <x v="1"/>
    <x v="0"/>
    <x v="2"/>
    <x v="3"/>
    <x v="5"/>
    <x v="4"/>
    <x v="5"/>
    <x v="4"/>
    <x v="4"/>
    <x v="4"/>
    <x v="1"/>
    <x v="2"/>
    <x v="2"/>
    <x v="1"/>
    <x v="0"/>
    <x v="0"/>
    <x v="2"/>
    <x v="0"/>
    <x v="1"/>
    <x v="1"/>
    <x v="0"/>
    <x v="0"/>
    <x v="0"/>
    <x v="289"/>
    <x v="0"/>
    <x v="35"/>
    <x v="1"/>
    <x v="1"/>
    <x v="4"/>
    <x v="2"/>
    <x v="4"/>
    <x v="1"/>
    <x v="0"/>
    <x v="1"/>
    <x v="128"/>
    <x v="99"/>
    <x v="0"/>
    <x v="115"/>
    <x v="0"/>
    <x v="1"/>
    <x v="1"/>
    <x v="14"/>
    <x v="1"/>
    <x v="49"/>
    <x v="47"/>
    <x v="49"/>
    <x v="48"/>
    <x v="17"/>
    <x v="2"/>
  </r>
  <r>
    <x v="66"/>
    <x v="6"/>
    <x v="6"/>
    <x v="0"/>
    <x v="5"/>
    <x v="1"/>
    <x v="2"/>
    <x v="2"/>
    <x v="1"/>
    <x v="2"/>
    <x v="2"/>
    <x v="0"/>
    <x v="2"/>
    <x v="2"/>
    <x v="1"/>
    <x v="1"/>
    <x v="1"/>
    <x v="1"/>
    <x v="0"/>
    <x v="2"/>
    <x v="3"/>
    <x v="5"/>
    <x v="4"/>
    <x v="5"/>
    <x v="4"/>
    <x v="4"/>
    <x v="4"/>
    <x v="1"/>
    <x v="1"/>
    <x v="1"/>
    <x v="1"/>
    <x v="0"/>
    <x v="0"/>
    <x v="3"/>
    <x v="0"/>
    <x v="1"/>
    <x v="1"/>
    <x v="1"/>
    <x v="0"/>
    <x v="1"/>
    <x v="1084"/>
    <x v="1"/>
    <x v="1069"/>
    <x v="3"/>
    <x v="3"/>
    <x v="4"/>
    <x v="2"/>
    <x v="4"/>
    <x v="2"/>
    <x v="2"/>
    <x v="2"/>
    <x v="83"/>
    <x v="99"/>
    <x v="1"/>
    <x v="69"/>
    <x v="1"/>
    <x v="0"/>
    <x v="2"/>
    <x v="11"/>
    <x v="1"/>
    <x v="3"/>
    <x v="47"/>
    <x v="2"/>
    <x v="48"/>
    <x v="99"/>
    <x v="2"/>
  </r>
  <r>
    <x v="75"/>
    <x v="6"/>
    <x v="6"/>
    <x v="0"/>
    <x v="5"/>
    <x v="1"/>
    <x v="2"/>
    <x v="1"/>
    <x v="2"/>
    <x v="2"/>
    <x v="1"/>
    <x v="0"/>
    <x v="5"/>
    <x v="0"/>
    <x v="1"/>
    <x v="1"/>
    <x v="0"/>
    <x v="2"/>
    <x v="0"/>
    <x v="2"/>
    <x v="3"/>
    <x v="5"/>
    <x v="4"/>
    <x v="5"/>
    <x v="4"/>
    <x v="4"/>
    <x v="4"/>
    <x v="1"/>
    <x v="1"/>
    <x v="0"/>
    <x v="1"/>
    <x v="0"/>
    <x v="0"/>
    <x v="2"/>
    <x v="1"/>
    <x v="1"/>
    <x v="2"/>
    <x v="0"/>
    <x v="0"/>
    <x v="0"/>
    <x v="1084"/>
    <x v="1"/>
    <x v="1069"/>
    <x v="3"/>
    <x v="4"/>
    <x v="4"/>
    <x v="2"/>
    <x v="4"/>
    <x v="1"/>
    <x v="2"/>
    <x v="2"/>
    <x v="57"/>
    <x v="99"/>
    <x v="1"/>
    <x v="3"/>
    <x v="1"/>
    <x v="3"/>
    <x v="2"/>
    <x v="17"/>
    <x v="1"/>
    <x v="3"/>
    <x v="47"/>
    <x v="2"/>
    <x v="48"/>
    <x v="0"/>
    <x v="2"/>
  </r>
  <r>
    <x v="109"/>
    <x v="6"/>
    <x v="6"/>
    <x v="0"/>
    <x v="0"/>
    <x v="1"/>
    <x v="2"/>
    <x v="2"/>
    <x v="2"/>
    <x v="1"/>
    <x v="1"/>
    <x v="1"/>
    <x v="2"/>
    <x v="2"/>
    <x v="1"/>
    <x v="0"/>
    <x v="0"/>
    <x v="2"/>
    <x v="0"/>
    <x v="2"/>
    <x v="3"/>
    <x v="5"/>
    <x v="4"/>
    <x v="5"/>
    <x v="4"/>
    <x v="4"/>
    <x v="4"/>
    <x v="1"/>
    <x v="2"/>
    <x v="2"/>
    <x v="1"/>
    <x v="0"/>
    <x v="0"/>
    <x v="2"/>
    <x v="1"/>
    <x v="2"/>
    <x v="3"/>
    <x v="2"/>
    <x v="1"/>
    <x v="1"/>
    <x v="836"/>
    <x v="1"/>
    <x v="750"/>
    <x v="0"/>
    <x v="0"/>
    <x v="4"/>
    <x v="2"/>
    <x v="4"/>
    <x v="2"/>
    <x v="2"/>
    <x v="1"/>
    <x v="128"/>
    <x v="99"/>
    <x v="0"/>
    <x v="115"/>
    <x v="0"/>
    <x v="4"/>
    <x v="2"/>
    <x v="16"/>
    <x v="1"/>
    <x v="49"/>
    <x v="47"/>
    <x v="49"/>
    <x v="48"/>
    <x v="234"/>
    <x v="2"/>
  </r>
  <r>
    <x v="125"/>
    <x v="6"/>
    <x v="6"/>
    <x v="0"/>
    <x v="4"/>
    <x v="1"/>
    <x v="2"/>
    <x v="1"/>
    <x v="1"/>
    <x v="1"/>
    <x v="1"/>
    <x v="0"/>
    <x v="5"/>
    <x v="1"/>
    <x v="1"/>
    <x v="2"/>
    <x v="2"/>
    <x v="2"/>
    <x v="0"/>
    <x v="2"/>
    <x v="3"/>
    <x v="5"/>
    <x v="4"/>
    <x v="5"/>
    <x v="4"/>
    <x v="4"/>
    <x v="4"/>
    <x v="1"/>
    <x v="0"/>
    <x v="2"/>
    <x v="1"/>
    <x v="0"/>
    <x v="0"/>
    <x v="1"/>
    <x v="0"/>
    <x v="2"/>
    <x v="3"/>
    <x v="3"/>
    <x v="0"/>
    <x v="2"/>
    <x v="1084"/>
    <x v="0"/>
    <x v="1069"/>
    <x v="0"/>
    <x v="0"/>
    <x v="4"/>
    <x v="2"/>
    <x v="4"/>
    <x v="1"/>
    <x v="1"/>
    <x v="1"/>
    <x v="128"/>
    <x v="99"/>
    <x v="0"/>
    <x v="115"/>
    <x v="0"/>
    <x v="1"/>
    <x v="1"/>
    <x v="33"/>
    <x v="0"/>
    <x v="50"/>
    <x v="9"/>
    <x v="50"/>
    <x v="9"/>
    <x v="240"/>
    <x v="2"/>
  </r>
  <r>
    <x v="132"/>
    <x v="6"/>
    <x v="6"/>
    <x v="0"/>
    <x v="1"/>
    <x v="1"/>
    <x v="2"/>
    <x v="2"/>
    <x v="1"/>
    <x v="1"/>
    <x v="1"/>
    <x v="2"/>
    <x v="1"/>
    <x v="0"/>
    <x v="1"/>
    <x v="0"/>
    <x v="0"/>
    <x v="0"/>
    <x v="0"/>
    <x v="2"/>
    <x v="3"/>
    <x v="5"/>
    <x v="4"/>
    <x v="5"/>
    <x v="4"/>
    <x v="4"/>
    <x v="4"/>
    <x v="1"/>
    <x v="1"/>
    <x v="1"/>
    <x v="1"/>
    <x v="0"/>
    <x v="0"/>
    <x v="1"/>
    <x v="0"/>
    <x v="0"/>
    <x v="3"/>
    <x v="0"/>
    <x v="0"/>
    <x v="0"/>
    <x v="1084"/>
    <x v="1"/>
    <x v="1069"/>
    <x v="1"/>
    <x v="0"/>
    <x v="4"/>
    <x v="2"/>
    <x v="4"/>
    <x v="0"/>
    <x v="2"/>
    <x v="0"/>
    <x v="128"/>
    <x v="39"/>
    <x v="1"/>
    <x v="69"/>
    <x v="1"/>
    <x v="0"/>
    <x v="2"/>
    <x v="17"/>
    <x v="1"/>
    <x v="46"/>
    <x v="47"/>
    <x v="45"/>
    <x v="48"/>
    <x v="96"/>
    <x v="2"/>
  </r>
  <r>
    <x v="174"/>
    <x v="6"/>
    <x v="6"/>
    <x v="0"/>
    <x v="4"/>
    <x v="1"/>
    <x v="2"/>
    <x v="0"/>
    <x v="0"/>
    <x v="1"/>
    <x v="1"/>
    <x v="0"/>
    <x v="2"/>
    <x v="2"/>
    <x v="1"/>
    <x v="1"/>
    <x v="1"/>
    <x v="0"/>
    <x v="0"/>
    <x v="2"/>
    <x v="3"/>
    <x v="5"/>
    <x v="4"/>
    <x v="5"/>
    <x v="4"/>
    <x v="4"/>
    <x v="4"/>
    <x v="1"/>
    <x v="0"/>
    <x v="1"/>
    <x v="0"/>
    <x v="1"/>
    <x v="0"/>
    <x v="0"/>
    <x v="1"/>
    <x v="0"/>
    <x v="1"/>
    <x v="0"/>
    <x v="0"/>
    <x v="1"/>
    <x v="1084"/>
    <x v="1"/>
    <x v="1069"/>
    <x v="3"/>
    <x v="3"/>
    <x v="1"/>
    <x v="2"/>
    <x v="4"/>
    <x v="0"/>
    <x v="1"/>
    <x v="1"/>
    <x v="128"/>
    <x v="99"/>
    <x v="0"/>
    <x v="115"/>
    <x v="0"/>
    <x v="1"/>
    <x v="1"/>
    <x v="19"/>
    <x v="0"/>
    <x v="50"/>
    <x v="33"/>
    <x v="50"/>
    <x v="34"/>
    <x v="96"/>
    <x v="1"/>
  </r>
  <r>
    <x v="214"/>
    <x v="6"/>
    <x v="6"/>
    <x v="0"/>
    <x v="2"/>
    <x v="1"/>
    <x v="2"/>
    <x v="1"/>
    <x v="2"/>
    <x v="1"/>
    <x v="1"/>
    <x v="0"/>
    <x v="2"/>
    <x v="2"/>
    <x v="0"/>
    <x v="1"/>
    <x v="0"/>
    <x v="0"/>
    <x v="0"/>
    <x v="2"/>
    <x v="3"/>
    <x v="5"/>
    <x v="4"/>
    <x v="5"/>
    <x v="4"/>
    <x v="4"/>
    <x v="4"/>
    <x v="1"/>
    <x v="0"/>
    <x v="1"/>
    <x v="1"/>
    <x v="0"/>
    <x v="0"/>
    <x v="0"/>
    <x v="0"/>
    <x v="2"/>
    <x v="3"/>
    <x v="0"/>
    <x v="0"/>
    <x v="0"/>
    <x v="924"/>
    <x v="1"/>
    <x v="790"/>
    <x v="3"/>
    <x v="3"/>
    <x v="4"/>
    <x v="2"/>
    <x v="4"/>
    <x v="2"/>
    <x v="1"/>
    <x v="1"/>
    <x v="128"/>
    <x v="99"/>
    <x v="0"/>
    <x v="115"/>
    <x v="0"/>
    <x v="1"/>
    <x v="1"/>
    <x v="11"/>
    <x v="1"/>
    <x v="11"/>
    <x v="47"/>
    <x v="10"/>
    <x v="48"/>
    <x v="96"/>
    <x v="1"/>
  </r>
  <r>
    <x v="221"/>
    <x v="6"/>
    <x v="6"/>
    <x v="0"/>
    <x v="1"/>
    <x v="0"/>
    <x v="1"/>
    <x v="0"/>
    <x v="3"/>
    <x v="2"/>
    <x v="2"/>
    <x v="0"/>
    <x v="2"/>
    <x v="2"/>
    <x v="0"/>
    <x v="1"/>
    <x v="2"/>
    <x v="2"/>
    <x v="0"/>
    <x v="2"/>
    <x v="3"/>
    <x v="5"/>
    <x v="4"/>
    <x v="5"/>
    <x v="4"/>
    <x v="4"/>
    <x v="4"/>
    <x v="1"/>
    <x v="0"/>
    <x v="1"/>
    <x v="1"/>
    <x v="0"/>
    <x v="0"/>
    <x v="3"/>
    <x v="1"/>
    <x v="0"/>
    <x v="0"/>
    <x v="0"/>
    <x v="0"/>
    <x v="0"/>
    <x v="1084"/>
    <x v="1"/>
    <x v="1069"/>
    <x v="3"/>
    <x v="3"/>
    <x v="4"/>
    <x v="2"/>
    <x v="4"/>
    <x v="2"/>
    <x v="2"/>
    <x v="1"/>
    <x v="128"/>
    <x v="99"/>
    <x v="1"/>
    <x v="87"/>
    <x v="1"/>
    <x v="3"/>
    <x v="2"/>
    <x v="31"/>
    <x v="1"/>
    <x v="28"/>
    <x v="47"/>
    <x v="27"/>
    <x v="48"/>
    <x v="153"/>
    <x v="2"/>
  </r>
  <r>
    <x v="250"/>
    <x v="6"/>
    <x v="6"/>
    <x v="0"/>
    <x v="4"/>
    <x v="1"/>
    <x v="2"/>
    <x v="1"/>
    <x v="1"/>
    <x v="1"/>
    <x v="1"/>
    <x v="0"/>
    <x v="1"/>
    <x v="0"/>
    <x v="1"/>
    <x v="1"/>
    <x v="0"/>
    <x v="2"/>
    <x v="0"/>
    <x v="2"/>
    <x v="3"/>
    <x v="5"/>
    <x v="4"/>
    <x v="5"/>
    <x v="4"/>
    <x v="4"/>
    <x v="4"/>
    <x v="1"/>
    <x v="1"/>
    <x v="1"/>
    <x v="1"/>
    <x v="0"/>
    <x v="0"/>
    <x v="0"/>
    <x v="0"/>
    <x v="1"/>
    <x v="2"/>
    <x v="2"/>
    <x v="0"/>
    <x v="2"/>
    <x v="1084"/>
    <x v="1"/>
    <x v="1069"/>
    <x v="3"/>
    <x v="0"/>
    <x v="3"/>
    <x v="2"/>
    <x v="4"/>
    <x v="2"/>
    <x v="0"/>
    <x v="0"/>
    <x v="128"/>
    <x v="2"/>
    <x v="1"/>
    <x v="3"/>
    <x v="1"/>
    <x v="4"/>
    <x v="4"/>
    <x v="9"/>
    <x v="1"/>
    <x v="22"/>
    <x v="47"/>
    <x v="21"/>
    <x v="48"/>
    <x v="0"/>
    <x v="2"/>
  </r>
  <r>
    <x v="261"/>
    <x v="6"/>
    <x v="6"/>
    <x v="0"/>
    <x v="2"/>
    <x v="1"/>
    <x v="2"/>
    <x v="3"/>
    <x v="3"/>
    <x v="1"/>
    <x v="1"/>
    <x v="2"/>
    <x v="3"/>
    <x v="0"/>
    <x v="1"/>
    <x v="0"/>
    <x v="2"/>
    <x v="2"/>
    <x v="0"/>
    <x v="2"/>
    <x v="3"/>
    <x v="5"/>
    <x v="4"/>
    <x v="5"/>
    <x v="4"/>
    <x v="4"/>
    <x v="4"/>
    <x v="1"/>
    <x v="2"/>
    <x v="2"/>
    <x v="1"/>
    <x v="0"/>
    <x v="0"/>
    <x v="3"/>
    <x v="1"/>
    <x v="0"/>
    <x v="1"/>
    <x v="1"/>
    <x v="1"/>
    <x v="0"/>
    <x v="1084"/>
    <x v="0"/>
    <x v="1069"/>
    <x v="0"/>
    <x v="0"/>
    <x v="4"/>
    <x v="2"/>
    <x v="4"/>
    <x v="2"/>
    <x v="1"/>
    <x v="1"/>
    <x v="128"/>
    <x v="99"/>
    <x v="0"/>
    <x v="115"/>
    <x v="0"/>
    <x v="1"/>
    <x v="1"/>
    <x v="13"/>
    <x v="1"/>
    <x v="50"/>
    <x v="39"/>
    <x v="50"/>
    <x v="40"/>
    <x v="12"/>
    <x v="0"/>
  </r>
  <r>
    <x v="272"/>
    <x v="6"/>
    <x v="6"/>
    <x v="0"/>
    <x v="2"/>
    <x v="1"/>
    <x v="2"/>
    <x v="1"/>
    <x v="1"/>
    <x v="1"/>
    <x v="1"/>
    <x v="1"/>
    <x v="2"/>
    <x v="0"/>
    <x v="0"/>
    <x v="1"/>
    <x v="1"/>
    <x v="1"/>
    <x v="0"/>
    <x v="2"/>
    <x v="3"/>
    <x v="5"/>
    <x v="4"/>
    <x v="5"/>
    <x v="4"/>
    <x v="4"/>
    <x v="4"/>
    <x v="1"/>
    <x v="1"/>
    <x v="1"/>
    <x v="1"/>
    <x v="0"/>
    <x v="0"/>
    <x v="2"/>
    <x v="1"/>
    <x v="1"/>
    <x v="2"/>
    <x v="0"/>
    <x v="0"/>
    <x v="2"/>
    <x v="233"/>
    <x v="1"/>
    <x v="783"/>
    <x v="0"/>
    <x v="0"/>
    <x v="1"/>
    <x v="1"/>
    <x v="4"/>
    <x v="0"/>
    <x v="1"/>
    <x v="1"/>
    <x v="128"/>
    <x v="99"/>
    <x v="0"/>
    <x v="115"/>
    <x v="0"/>
    <x v="1"/>
    <x v="1"/>
    <x v="13"/>
    <x v="1"/>
    <x v="49"/>
    <x v="47"/>
    <x v="49"/>
    <x v="48"/>
    <x v="0"/>
    <x v="1"/>
  </r>
  <r>
    <x v="280"/>
    <x v="6"/>
    <x v="6"/>
    <x v="0"/>
    <x v="2"/>
    <x v="1"/>
    <x v="2"/>
    <x v="3"/>
    <x v="3"/>
    <x v="2"/>
    <x v="2"/>
    <x v="0"/>
    <x v="0"/>
    <x v="0"/>
    <x v="0"/>
    <x v="0"/>
    <x v="0"/>
    <x v="2"/>
    <x v="0"/>
    <x v="2"/>
    <x v="3"/>
    <x v="5"/>
    <x v="4"/>
    <x v="5"/>
    <x v="4"/>
    <x v="4"/>
    <x v="4"/>
    <x v="1"/>
    <x v="1"/>
    <x v="1"/>
    <x v="1"/>
    <x v="0"/>
    <x v="0"/>
    <x v="2"/>
    <x v="1"/>
    <x v="0"/>
    <x v="1"/>
    <x v="1"/>
    <x v="1"/>
    <x v="0"/>
    <x v="1084"/>
    <x v="0"/>
    <x v="1069"/>
    <x v="3"/>
    <x v="3"/>
    <x v="3"/>
    <x v="0"/>
    <x v="1"/>
    <x v="2"/>
    <x v="0"/>
    <x v="0"/>
    <x v="128"/>
    <x v="22"/>
    <x v="0"/>
    <x v="115"/>
    <x v="0"/>
    <x v="1"/>
    <x v="4"/>
    <x v="13"/>
    <x v="1"/>
    <x v="11"/>
    <x v="47"/>
    <x v="10"/>
    <x v="48"/>
    <x v="8"/>
    <x v="1"/>
  </r>
  <r>
    <x v="299"/>
    <x v="6"/>
    <x v="6"/>
    <x v="0"/>
    <x v="0"/>
    <x v="1"/>
    <x v="2"/>
    <x v="1"/>
    <x v="1"/>
    <x v="1"/>
    <x v="1"/>
    <x v="0"/>
    <x v="5"/>
    <x v="0"/>
    <x v="0"/>
    <x v="1"/>
    <x v="1"/>
    <x v="0"/>
    <x v="1"/>
    <x v="2"/>
    <x v="3"/>
    <x v="5"/>
    <x v="4"/>
    <x v="5"/>
    <x v="4"/>
    <x v="4"/>
    <x v="4"/>
    <x v="1"/>
    <x v="1"/>
    <x v="1"/>
    <x v="1"/>
    <x v="0"/>
    <x v="0"/>
    <x v="0"/>
    <x v="0"/>
    <x v="0"/>
    <x v="1"/>
    <x v="1"/>
    <x v="1"/>
    <x v="1"/>
    <x v="104"/>
    <x v="1"/>
    <x v="129"/>
    <x v="0"/>
    <x v="1"/>
    <x v="0"/>
    <x v="2"/>
    <x v="4"/>
    <x v="1"/>
    <x v="1"/>
    <x v="1"/>
    <x v="128"/>
    <x v="99"/>
    <x v="0"/>
    <x v="115"/>
    <x v="0"/>
    <x v="1"/>
    <x v="1"/>
    <x v="13"/>
    <x v="1"/>
    <x v="40"/>
    <x v="47"/>
    <x v="39"/>
    <x v="48"/>
    <x v="96"/>
    <x v="1"/>
  </r>
  <r>
    <x v="323"/>
    <x v="6"/>
    <x v="6"/>
    <x v="0"/>
    <x v="1"/>
    <x v="1"/>
    <x v="2"/>
    <x v="0"/>
    <x v="2"/>
    <x v="0"/>
    <x v="0"/>
    <x v="0"/>
    <x v="5"/>
    <x v="0"/>
    <x v="0"/>
    <x v="2"/>
    <x v="2"/>
    <x v="0"/>
    <x v="0"/>
    <x v="2"/>
    <x v="3"/>
    <x v="5"/>
    <x v="4"/>
    <x v="5"/>
    <x v="4"/>
    <x v="4"/>
    <x v="4"/>
    <x v="1"/>
    <x v="0"/>
    <x v="1"/>
    <x v="0"/>
    <x v="0"/>
    <x v="0"/>
    <x v="2"/>
    <x v="1"/>
    <x v="1"/>
    <x v="2"/>
    <x v="1"/>
    <x v="1"/>
    <x v="1"/>
    <x v="672"/>
    <x v="0"/>
    <x v="860"/>
    <x v="0"/>
    <x v="1"/>
    <x v="5"/>
    <x v="2"/>
    <x v="4"/>
    <x v="1"/>
    <x v="1"/>
    <x v="1"/>
    <x v="128"/>
    <x v="99"/>
    <x v="0"/>
    <x v="115"/>
    <x v="0"/>
    <x v="1"/>
    <x v="1"/>
    <x v="18"/>
    <x v="1"/>
    <x v="21"/>
    <x v="47"/>
    <x v="20"/>
    <x v="48"/>
    <x v="95"/>
    <x v="2"/>
  </r>
  <r>
    <x v="363"/>
    <x v="6"/>
    <x v="6"/>
    <x v="0"/>
    <x v="1"/>
    <x v="1"/>
    <x v="2"/>
    <x v="3"/>
    <x v="0"/>
    <x v="2"/>
    <x v="1"/>
    <x v="2"/>
    <x v="3"/>
    <x v="1"/>
    <x v="1"/>
    <x v="2"/>
    <x v="2"/>
    <x v="1"/>
    <x v="0"/>
    <x v="2"/>
    <x v="3"/>
    <x v="5"/>
    <x v="4"/>
    <x v="5"/>
    <x v="4"/>
    <x v="4"/>
    <x v="4"/>
    <x v="1"/>
    <x v="1"/>
    <x v="1"/>
    <x v="1"/>
    <x v="0"/>
    <x v="0"/>
    <x v="1"/>
    <x v="0"/>
    <x v="1"/>
    <x v="2"/>
    <x v="2"/>
    <x v="0"/>
    <x v="1"/>
    <x v="1084"/>
    <x v="1"/>
    <x v="1069"/>
    <x v="0"/>
    <x v="1"/>
    <x v="0"/>
    <x v="2"/>
    <x v="4"/>
    <x v="2"/>
    <x v="0"/>
    <x v="0"/>
    <x v="128"/>
    <x v="61"/>
    <x v="1"/>
    <x v="69"/>
    <x v="1"/>
    <x v="4"/>
    <x v="2"/>
    <x v="19"/>
    <x v="1"/>
    <x v="22"/>
    <x v="47"/>
    <x v="21"/>
    <x v="48"/>
    <x v="205"/>
    <x v="1"/>
  </r>
  <r>
    <x v="383"/>
    <x v="6"/>
    <x v="6"/>
    <x v="0"/>
    <x v="4"/>
    <x v="1"/>
    <x v="2"/>
    <x v="1"/>
    <x v="2"/>
    <x v="0"/>
    <x v="0"/>
    <x v="1"/>
    <x v="4"/>
    <x v="2"/>
    <x v="1"/>
    <x v="0"/>
    <x v="1"/>
    <x v="1"/>
    <x v="0"/>
    <x v="2"/>
    <x v="3"/>
    <x v="5"/>
    <x v="4"/>
    <x v="5"/>
    <x v="4"/>
    <x v="4"/>
    <x v="4"/>
    <x v="1"/>
    <x v="2"/>
    <x v="0"/>
    <x v="2"/>
    <x v="1"/>
    <x v="2"/>
    <x v="2"/>
    <x v="0"/>
    <x v="1"/>
    <x v="2"/>
    <x v="2"/>
    <x v="0"/>
    <x v="0"/>
    <x v="299"/>
    <x v="0"/>
    <x v="1069"/>
    <x v="0"/>
    <x v="4"/>
    <x v="5"/>
    <x v="4"/>
    <x v="0"/>
    <x v="0"/>
    <x v="1"/>
    <x v="1"/>
    <x v="128"/>
    <x v="99"/>
    <x v="0"/>
    <x v="115"/>
    <x v="1"/>
    <x v="4"/>
    <x v="2"/>
    <x v="13"/>
    <x v="1"/>
    <x v="12"/>
    <x v="47"/>
    <x v="11"/>
    <x v="48"/>
    <x v="17"/>
    <x v="2"/>
  </r>
  <r>
    <x v="399"/>
    <x v="6"/>
    <x v="6"/>
    <x v="0"/>
    <x v="2"/>
    <x v="1"/>
    <x v="2"/>
    <x v="3"/>
    <x v="3"/>
    <x v="2"/>
    <x v="2"/>
    <x v="0"/>
    <x v="5"/>
    <x v="1"/>
    <x v="1"/>
    <x v="2"/>
    <x v="2"/>
    <x v="2"/>
    <x v="0"/>
    <x v="2"/>
    <x v="3"/>
    <x v="5"/>
    <x v="4"/>
    <x v="5"/>
    <x v="4"/>
    <x v="4"/>
    <x v="4"/>
    <x v="1"/>
    <x v="0"/>
    <x v="1"/>
    <x v="1"/>
    <x v="0"/>
    <x v="0"/>
    <x v="0"/>
    <x v="0"/>
    <x v="2"/>
    <x v="3"/>
    <x v="2"/>
    <x v="0"/>
    <x v="2"/>
    <x v="1084"/>
    <x v="2"/>
    <x v="1069"/>
    <x v="1"/>
    <x v="1"/>
    <x v="5"/>
    <x v="2"/>
    <x v="4"/>
    <x v="1"/>
    <x v="1"/>
    <x v="1"/>
    <x v="128"/>
    <x v="99"/>
    <x v="0"/>
    <x v="115"/>
    <x v="0"/>
    <x v="1"/>
    <x v="1"/>
    <x v="17"/>
    <x v="1"/>
    <x v="50"/>
    <x v="44"/>
    <x v="50"/>
    <x v="3"/>
    <x v="0"/>
    <x v="0"/>
  </r>
  <r>
    <x v="421"/>
    <x v="6"/>
    <x v="6"/>
    <x v="0"/>
    <x v="4"/>
    <x v="1"/>
    <x v="2"/>
    <x v="2"/>
    <x v="2"/>
    <x v="1"/>
    <x v="1"/>
    <x v="2"/>
    <x v="1"/>
    <x v="0"/>
    <x v="1"/>
    <x v="2"/>
    <x v="1"/>
    <x v="0"/>
    <x v="0"/>
    <x v="2"/>
    <x v="3"/>
    <x v="5"/>
    <x v="4"/>
    <x v="5"/>
    <x v="4"/>
    <x v="4"/>
    <x v="4"/>
    <x v="1"/>
    <x v="0"/>
    <x v="1"/>
    <x v="1"/>
    <x v="1"/>
    <x v="3"/>
    <x v="0"/>
    <x v="0"/>
    <x v="1"/>
    <x v="1"/>
    <x v="2"/>
    <x v="0"/>
    <x v="2"/>
    <x v="59"/>
    <x v="1"/>
    <x v="330"/>
    <x v="3"/>
    <x v="3"/>
    <x v="1"/>
    <x v="1"/>
    <x v="4"/>
    <x v="2"/>
    <x v="1"/>
    <x v="1"/>
    <x v="128"/>
    <x v="99"/>
    <x v="0"/>
    <x v="115"/>
    <x v="0"/>
    <x v="1"/>
    <x v="1"/>
    <x v="12"/>
    <x v="1"/>
    <x v="21"/>
    <x v="47"/>
    <x v="20"/>
    <x v="48"/>
    <x v="162"/>
    <x v="2"/>
  </r>
  <r>
    <x v="451"/>
    <x v="6"/>
    <x v="6"/>
    <x v="0"/>
    <x v="4"/>
    <x v="1"/>
    <x v="2"/>
    <x v="1"/>
    <x v="0"/>
    <x v="2"/>
    <x v="1"/>
    <x v="0"/>
    <x v="2"/>
    <x v="2"/>
    <x v="0"/>
    <x v="1"/>
    <x v="2"/>
    <x v="1"/>
    <x v="0"/>
    <x v="2"/>
    <x v="3"/>
    <x v="5"/>
    <x v="4"/>
    <x v="5"/>
    <x v="4"/>
    <x v="4"/>
    <x v="4"/>
    <x v="1"/>
    <x v="1"/>
    <x v="2"/>
    <x v="1"/>
    <x v="0"/>
    <x v="0"/>
    <x v="1"/>
    <x v="1"/>
    <x v="1"/>
    <x v="3"/>
    <x v="1"/>
    <x v="0"/>
    <x v="1"/>
    <x v="1084"/>
    <x v="1"/>
    <x v="1069"/>
    <x v="3"/>
    <x v="1"/>
    <x v="0"/>
    <x v="2"/>
    <x v="4"/>
    <x v="2"/>
    <x v="2"/>
    <x v="2"/>
    <x v="10"/>
    <x v="99"/>
    <x v="1"/>
    <x v="9"/>
    <x v="1"/>
    <x v="2"/>
    <x v="2"/>
    <x v="11"/>
    <x v="1"/>
    <x v="26"/>
    <x v="47"/>
    <x v="25"/>
    <x v="48"/>
    <x v="96"/>
    <x v="2"/>
  </r>
  <r>
    <x v="471"/>
    <x v="6"/>
    <x v="6"/>
    <x v="0"/>
    <x v="2"/>
    <x v="1"/>
    <x v="2"/>
    <x v="1"/>
    <x v="2"/>
    <x v="1"/>
    <x v="1"/>
    <x v="2"/>
    <x v="5"/>
    <x v="0"/>
    <x v="1"/>
    <x v="2"/>
    <x v="0"/>
    <x v="0"/>
    <x v="0"/>
    <x v="2"/>
    <x v="3"/>
    <x v="5"/>
    <x v="4"/>
    <x v="5"/>
    <x v="4"/>
    <x v="4"/>
    <x v="4"/>
    <x v="1"/>
    <x v="1"/>
    <x v="1"/>
    <x v="1"/>
    <x v="0"/>
    <x v="0"/>
    <x v="2"/>
    <x v="1"/>
    <x v="1"/>
    <x v="2"/>
    <x v="1"/>
    <x v="0"/>
    <x v="0"/>
    <x v="342"/>
    <x v="1"/>
    <x v="183"/>
    <x v="0"/>
    <x v="1"/>
    <x v="3"/>
    <x v="2"/>
    <x v="4"/>
    <x v="0"/>
    <x v="1"/>
    <x v="1"/>
    <x v="128"/>
    <x v="99"/>
    <x v="0"/>
    <x v="115"/>
    <x v="0"/>
    <x v="1"/>
    <x v="1"/>
    <x v="21"/>
    <x v="1"/>
    <x v="19"/>
    <x v="47"/>
    <x v="18"/>
    <x v="48"/>
    <x v="108"/>
    <x v="1"/>
  </r>
  <r>
    <x v="475"/>
    <x v="6"/>
    <x v="6"/>
    <x v="0"/>
    <x v="1"/>
    <x v="1"/>
    <x v="2"/>
    <x v="3"/>
    <x v="0"/>
    <x v="2"/>
    <x v="2"/>
    <x v="2"/>
    <x v="3"/>
    <x v="1"/>
    <x v="1"/>
    <x v="0"/>
    <x v="2"/>
    <x v="2"/>
    <x v="0"/>
    <x v="2"/>
    <x v="3"/>
    <x v="5"/>
    <x v="4"/>
    <x v="5"/>
    <x v="4"/>
    <x v="4"/>
    <x v="4"/>
    <x v="1"/>
    <x v="2"/>
    <x v="2"/>
    <x v="2"/>
    <x v="1"/>
    <x v="3"/>
    <x v="2"/>
    <x v="1"/>
    <x v="1"/>
    <x v="1"/>
    <x v="2"/>
    <x v="0"/>
    <x v="0"/>
    <x v="1084"/>
    <x v="1"/>
    <x v="910"/>
    <x v="3"/>
    <x v="0"/>
    <x v="3"/>
    <x v="2"/>
    <x v="4"/>
    <x v="0"/>
    <x v="0"/>
    <x v="0"/>
    <x v="128"/>
    <x v="61"/>
    <x v="0"/>
    <x v="115"/>
    <x v="0"/>
    <x v="3"/>
    <x v="3"/>
    <x v="8"/>
    <x v="1"/>
    <x v="11"/>
    <x v="47"/>
    <x v="10"/>
    <x v="48"/>
    <x v="239"/>
    <x v="2"/>
  </r>
  <r>
    <x v="497"/>
    <x v="6"/>
    <x v="6"/>
    <x v="0"/>
    <x v="2"/>
    <x v="1"/>
    <x v="2"/>
    <x v="0"/>
    <x v="2"/>
    <x v="2"/>
    <x v="1"/>
    <x v="0"/>
    <x v="5"/>
    <x v="1"/>
    <x v="1"/>
    <x v="2"/>
    <x v="2"/>
    <x v="0"/>
    <x v="0"/>
    <x v="2"/>
    <x v="3"/>
    <x v="5"/>
    <x v="4"/>
    <x v="5"/>
    <x v="4"/>
    <x v="4"/>
    <x v="4"/>
    <x v="1"/>
    <x v="3"/>
    <x v="0"/>
    <x v="3"/>
    <x v="1"/>
    <x v="0"/>
    <x v="1"/>
    <x v="0"/>
    <x v="2"/>
    <x v="3"/>
    <x v="3"/>
    <x v="0"/>
    <x v="0"/>
    <x v="1084"/>
    <x v="0"/>
    <x v="1069"/>
    <x v="3"/>
    <x v="1"/>
    <x v="4"/>
    <x v="2"/>
    <x v="4"/>
    <x v="0"/>
    <x v="0"/>
    <x v="1"/>
    <x v="128"/>
    <x v="99"/>
    <x v="0"/>
    <x v="115"/>
    <x v="0"/>
    <x v="1"/>
    <x v="1"/>
    <x v="13"/>
    <x v="1"/>
    <x v="50"/>
    <x v="34"/>
    <x v="50"/>
    <x v="35"/>
    <x v="0"/>
    <x v="0"/>
  </r>
  <r>
    <x v="510"/>
    <x v="6"/>
    <x v="6"/>
    <x v="0"/>
    <x v="5"/>
    <x v="0"/>
    <x v="1"/>
    <x v="3"/>
    <x v="3"/>
    <x v="1"/>
    <x v="2"/>
    <x v="0"/>
    <x v="0"/>
    <x v="0"/>
    <x v="1"/>
    <x v="1"/>
    <x v="1"/>
    <x v="0"/>
    <x v="0"/>
    <x v="2"/>
    <x v="3"/>
    <x v="5"/>
    <x v="4"/>
    <x v="5"/>
    <x v="4"/>
    <x v="4"/>
    <x v="4"/>
    <x v="1"/>
    <x v="0"/>
    <x v="1"/>
    <x v="1"/>
    <x v="1"/>
    <x v="0"/>
    <x v="0"/>
    <x v="0"/>
    <x v="1"/>
    <x v="1"/>
    <x v="0"/>
    <x v="0"/>
    <x v="0"/>
    <x v="1084"/>
    <x v="1"/>
    <x v="1069"/>
    <x v="0"/>
    <x v="0"/>
    <x v="3"/>
    <x v="2"/>
    <x v="4"/>
    <x v="0"/>
    <x v="1"/>
    <x v="0"/>
    <x v="128"/>
    <x v="26"/>
    <x v="0"/>
    <x v="115"/>
    <x v="0"/>
    <x v="1"/>
    <x v="4"/>
    <x v="24"/>
    <x v="1"/>
    <x v="49"/>
    <x v="47"/>
    <x v="49"/>
    <x v="48"/>
    <x v="0"/>
    <x v="1"/>
  </r>
  <r>
    <x v="522"/>
    <x v="6"/>
    <x v="6"/>
    <x v="0"/>
    <x v="4"/>
    <x v="1"/>
    <x v="2"/>
    <x v="1"/>
    <x v="1"/>
    <x v="2"/>
    <x v="1"/>
    <x v="2"/>
    <x v="3"/>
    <x v="1"/>
    <x v="1"/>
    <x v="2"/>
    <x v="2"/>
    <x v="2"/>
    <x v="0"/>
    <x v="2"/>
    <x v="3"/>
    <x v="5"/>
    <x v="4"/>
    <x v="5"/>
    <x v="4"/>
    <x v="4"/>
    <x v="4"/>
    <x v="1"/>
    <x v="1"/>
    <x v="2"/>
    <x v="1"/>
    <x v="0"/>
    <x v="0"/>
    <x v="0"/>
    <x v="0"/>
    <x v="0"/>
    <x v="0"/>
    <x v="1"/>
    <x v="1"/>
    <x v="2"/>
    <x v="438"/>
    <x v="2"/>
    <x v="448"/>
    <x v="0"/>
    <x v="0"/>
    <x v="0"/>
    <x v="2"/>
    <x v="4"/>
    <x v="1"/>
    <x v="1"/>
    <x v="1"/>
    <x v="128"/>
    <x v="99"/>
    <x v="0"/>
    <x v="115"/>
    <x v="0"/>
    <x v="1"/>
    <x v="1"/>
    <x v="15"/>
    <x v="1"/>
    <x v="49"/>
    <x v="47"/>
    <x v="49"/>
    <x v="48"/>
    <x v="162"/>
    <x v="2"/>
  </r>
  <r>
    <x v="528"/>
    <x v="6"/>
    <x v="6"/>
    <x v="0"/>
    <x v="3"/>
    <x v="1"/>
    <x v="2"/>
    <x v="1"/>
    <x v="2"/>
    <x v="1"/>
    <x v="1"/>
    <x v="2"/>
    <x v="5"/>
    <x v="1"/>
    <x v="1"/>
    <x v="0"/>
    <x v="2"/>
    <x v="0"/>
    <x v="0"/>
    <x v="2"/>
    <x v="3"/>
    <x v="5"/>
    <x v="4"/>
    <x v="5"/>
    <x v="4"/>
    <x v="4"/>
    <x v="4"/>
    <x v="1"/>
    <x v="3"/>
    <x v="0"/>
    <x v="1"/>
    <x v="0"/>
    <x v="0"/>
    <x v="1"/>
    <x v="0"/>
    <x v="1"/>
    <x v="2"/>
    <x v="0"/>
    <x v="0"/>
    <x v="1"/>
    <x v="333"/>
    <x v="1"/>
    <x v="639"/>
    <x v="0"/>
    <x v="1"/>
    <x v="1"/>
    <x v="2"/>
    <x v="4"/>
    <x v="2"/>
    <x v="1"/>
    <x v="1"/>
    <x v="128"/>
    <x v="99"/>
    <x v="0"/>
    <x v="115"/>
    <x v="1"/>
    <x v="3"/>
    <x v="4"/>
    <x v="7"/>
    <x v="1"/>
    <x v="34"/>
    <x v="47"/>
    <x v="33"/>
    <x v="48"/>
    <x v="0"/>
    <x v="1"/>
  </r>
  <r>
    <x v="530"/>
    <x v="6"/>
    <x v="6"/>
    <x v="0"/>
    <x v="0"/>
    <x v="1"/>
    <x v="2"/>
    <x v="1"/>
    <x v="2"/>
    <x v="1"/>
    <x v="1"/>
    <x v="1"/>
    <x v="3"/>
    <x v="1"/>
    <x v="1"/>
    <x v="0"/>
    <x v="2"/>
    <x v="1"/>
    <x v="0"/>
    <x v="2"/>
    <x v="3"/>
    <x v="5"/>
    <x v="4"/>
    <x v="5"/>
    <x v="4"/>
    <x v="4"/>
    <x v="4"/>
    <x v="1"/>
    <x v="0"/>
    <x v="1"/>
    <x v="1"/>
    <x v="0"/>
    <x v="2"/>
    <x v="2"/>
    <x v="0"/>
    <x v="1"/>
    <x v="2"/>
    <x v="1"/>
    <x v="0"/>
    <x v="2"/>
    <x v="993"/>
    <x v="0"/>
    <x v="281"/>
    <x v="0"/>
    <x v="1"/>
    <x v="4"/>
    <x v="2"/>
    <x v="4"/>
    <x v="1"/>
    <x v="1"/>
    <x v="1"/>
    <x v="128"/>
    <x v="99"/>
    <x v="0"/>
    <x v="115"/>
    <x v="0"/>
    <x v="1"/>
    <x v="1"/>
    <x v="13"/>
    <x v="1"/>
    <x v="17"/>
    <x v="47"/>
    <x v="16"/>
    <x v="48"/>
    <x v="3"/>
    <x v="2"/>
  </r>
  <r>
    <x v="549"/>
    <x v="6"/>
    <x v="6"/>
    <x v="0"/>
    <x v="2"/>
    <x v="1"/>
    <x v="2"/>
    <x v="0"/>
    <x v="1"/>
    <x v="1"/>
    <x v="0"/>
    <x v="2"/>
    <x v="5"/>
    <x v="1"/>
    <x v="1"/>
    <x v="2"/>
    <x v="2"/>
    <x v="0"/>
    <x v="0"/>
    <x v="2"/>
    <x v="3"/>
    <x v="5"/>
    <x v="4"/>
    <x v="5"/>
    <x v="4"/>
    <x v="4"/>
    <x v="4"/>
    <x v="1"/>
    <x v="0"/>
    <x v="1"/>
    <x v="2"/>
    <x v="0"/>
    <x v="0"/>
    <x v="1"/>
    <x v="0"/>
    <x v="1"/>
    <x v="3"/>
    <x v="0"/>
    <x v="0"/>
    <x v="2"/>
    <x v="755"/>
    <x v="2"/>
    <x v="834"/>
    <x v="1"/>
    <x v="1"/>
    <x v="5"/>
    <x v="2"/>
    <x v="4"/>
    <x v="1"/>
    <x v="1"/>
    <x v="1"/>
    <x v="128"/>
    <x v="99"/>
    <x v="0"/>
    <x v="115"/>
    <x v="0"/>
    <x v="1"/>
    <x v="1"/>
    <x v="19"/>
    <x v="1"/>
    <x v="49"/>
    <x v="47"/>
    <x v="49"/>
    <x v="48"/>
    <x v="5"/>
    <x v="0"/>
  </r>
  <r>
    <x v="558"/>
    <x v="6"/>
    <x v="6"/>
    <x v="0"/>
    <x v="1"/>
    <x v="1"/>
    <x v="2"/>
    <x v="3"/>
    <x v="0"/>
    <x v="1"/>
    <x v="2"/>
    <x v="0"/>
    <x v="3"/>
    <x v="1"/>
    <x v="1"/>
    <x v="0"/>
    <x v="0"/>
    <x v="1"/>
    <x v="0"/>
    <x v="2"/>
    <x v="3"/>
    <x v="5"/>
    <x v="4"/>
    <x v="5"/>
    <x v="4"/>
    <x v="4"/>
    <x v="4"/>
    <x v="1"/>
    <x v="0"/>
    <x v="1"/>
    <x v="1"/>
    <x v="0"/>
    <x v="0"/>
    <x v="2"/>
    <x v="0"/>
    <x v="1"/>
    <x v="1"/>
    <x v="1"/>
    <x v="0"/>
    <x v="0"/>
    <x v="702"/>
    <x v="0"/>
    <x v="846"/>
    <x v="0"/>
    <x v="1"/>
    <x v="0"/>
    <x v="2"/>
    <x v="4"/>
    <x v="1"/>
    <x v="1"/>
    <x v="1"/>
    <x v="128"/>
    <x v="99"/>
    <x v="0"/>
    <x v="115"/>
    <x v="0"/>
    <x v="1"/>
    <x v="1"/>
    <x v="21"/>
    <x v="1"/>
    <x v="49"/>
    <x v="47"/>
    <x v="49"/>
    <x v="48"/>
    <x v="30"/>
    <x v="0"/>
  </r>
  <r>
    <x v="563"/>
    <x v="6"/>
    <x v="6"/>
    <x v="0"/>
    <x v="3"/>
    <x v="1"/>
    <x v="2"/>
    <x v="0"/>
    <x v="2"/>
    <x v="1"/>
    <x v="1"/>
    <x v="0"/>
    <x v="1"/>
    <x v="0"/>
    <x v="0"/>
    <x v="1"/>
    <x v="0"/>
    <x v="2"/>
    <x v="0"/>
    <x v="2"/>
    <x v="3"/>
    <x v="5"/>
    <x v="4"/>
    <x v="5"/>
    <x v="4"/>
    <x v="4"/>
    <x v="4"/>
    <x v="1"/>
    <x v="1"/>
    <x v="1"/>
    <x v="1"/>
    <x v="0"/>
    <x v="0"/>
    <x v="0"/>
    <x v="0"/>
    <x v="0"/>
    <x v="0"/>
    <x v="0"/>
    <x v="0"/>
    <x v="2"/>
    <x v="549"/>
    <x v="0"/>
    <x v="861"/>
    <x v="4"/>
    <x v="1"/>
    <x v="1"/>
    <x v="2"/>
    <x v="4"/>
    <x v="1"/>
    <x v="1"/>
    <x v="1"/>
    <x v="128"/>
    <x v="99"/>
    <x v="0"/>
    <x v="115"/>
    <x v="0"/>
    <x v="1"/>
    <x v="1"/>
    <x v="14"/>
    <x v="1"/>
    <x v="41"/>
    <x v="47"/>
    <x v="40"/>
    <x v="48"/>
    <x v="0"/>
    <x v="2"/>
  </r>
  <r>
    <x v="564"/>
    <x v="6"/>
    <x v="6"/>
    <x v="0"/>
    <x v="4"/>
    <x v="1"/>
    <x v="2"/>
    <x v="0"/>
    <x v="2"/>
    <x v="1"/>
    <x v="1"/>
    <x v="0"/>
    <x v="1"/>
    <x v="0"/>
    <x v="0"/>
    <x v="1"/>
    <x v="1"/>
    <x v="2"/>
    <x v="0"/>
    <x v="2"/>
    <x v="3"/>
    <x v="5"/>
    <x v="4"/>
    <x v="5"/>
    <x v="4"/>
    <x v="4"/>
    <x v="4"/>
    <x v="1"/>
    <x v="0"/>
    <x v="1"/>
    <x v="1"/>
    <x v="0"/>
    <x v="0"/>
    <x v="0"/>
    <x v="0"/>
    <x v="0"/>
    <x v="0"/>
    <x v="0"/>
    <x v="0"/>
    <x v="0"/>
    <x v="1084"/>
    <x v="0"/>
    <x v="1069"/>
    <x v="0"/>
    <x v="1"/>
    <x v="1"/>
    <x v="1"/>
    <x v="4"/>
    <x v="1"/>
    <x v="1"/>
    <x v="1"/>
    <x v="128"/>
    <x v="99"/>
    <x v="0"/>
    <x v="115"/>
    <x v="0"/>
    <x v="1"/>
    <x v="1"/>
    <x v="13"/>
    <x v="1"/>
    <x v="50"/>
    <x v="25"/>
    <x v="50"/>
    <x v="26"/>
    <x v="0"/>
    <x v="0"/>
  </r>
  <r>
    <x v="577"/>
    <x v="6"/>
    <x v="6"/>
    <x v="0"/>
    <x v="2"/>
    <x v="1"/>
    <x v="2"/>
    <x v="1"/>
    <x v="0"/>
    <x v="1"/>
    <x v="1"/>
    <x v="1"/>
    <x v="3"/>
    <x v="0"/>
    <x v="1"/>
    <x v="0"/>
    <x v="1"/>
    <x v="2"/>
    <x v="0"/>
    <x v="2"/>
    <x v="3"/>
    <x v="5"/>
    <x v="4"/>
    <x v="5"/>
    <x v="4"/>
    <x v="4"/>
    <x v="4"/>
    <x v="1"/>
    <x v="1"/>
    <x v="1"/>
    <x v="1"/>
    <x v="0"/>
    <x v="1"/>
    <x v="2"/>
    <x v="1"/>
    <x v="1"/>
    <x v="1"/>
    <x v="1"/>
    <x v="0"/>
    <x v="0"/>
    <x v="718"/>
    <x v="0"/>
    <x v="284"/>
    <x v="0"/>
    <x v="1"/>
    <x v="3"/>
    <x v="2"/>
    <x v="4"/>
    <x v="1"/>
    <x v="1"/>
    <x v="1"/>
    <x v="128"/>
    <x v="99"/>
    <x v="0"/>
    <x v="115"/>
    <x v="0"/>
    <x v="1"/>
    <x v="1"/>
    <x v="14"/>
    <x v="1"/>
    <x v="26"/>
    <x v="47"/>
    <x v="25"/>
    <x v="48"/>
    <x v="205"/>
    <x v="0"/>
  </r>
  <r>
    <x v="625"/>
    <x v="6"/>
    <x v="6"/>
    <x v="0"/>
    <x v="4"/>
    <x v="1"/>
    <x v="2"/>
    <x v="0"/>
    <x v="3"/>
    <x v="1"/>
    <x v="1"/>
    <x v="0"/>
    <x v="3"/>
    <x v="1"/>
    <x v="1"/>
    <x v="1"/>
    <x v="0"/>
    <x v="2"/>
    <x v="1"/>
    <x v="2"/>
    <x v="3"/>
    <x v="5"/>
    <x v="4"/>
    <x v="5"/>
    <x v="4"/>
    <x v="4"/>
    <x v="4"/>
    <x v="1"/>
    <x v="2"/>
    <x v="3"/>
    <x v="1"/>
    <x v="0"/>
    <x v="3"/>
    <x v="2"/>
    <x v="0"/>
    <x v="0"/>
    <x v="2"/>
    <x v="2"/>
    <x v="0"/>
    <x v="1"/>
    <x v="1084"/>
    <x v="0"/>
    <x v="1069"/>
    <x v="0"/>
    <x v="1"/>
    <x v="3"/>
    <x v="2"/>
    <x v="4"/>
    <x v="2"/>
    <x v="2"/>
    <x v="2"/>
    <x v="83"/>
    <x v="99"/>
    <x v="1"/>
    <x v="69"/>
    <x v="1"/>
    <x v="0"/>
    <x v="2"/>
    <x v="10"/>
    <x v="1"/>
    <x v="22"/>
    <x v="47"/>
    <x v="21"/>
    <x v="48"/>
    <x v="96"/>
    <x v="0"/>
  </r>
  <r>
    <x v="626"/>
    <x v="6"/>
    <x v="6"/>
    <x v="0"/>
    <x v="2"/>
    <x v="1"/>
    <x v="2"/>
    <x v="3"/>
    <x v="3"/>
    <x v="2"/>
    <x v="2"/>
    <x v="2"/>
    <x v="5"/>
    <x v="1"/>
    <x v="1"/>
    <x v="2"/>
    <x v="2"/>
    <x v="2"/>
    <x v="0"/>
    <x v="2"/>
    <x v="3"/>
    <x v="5"/>
    <x v="4"/>
    <x v="5"/>
    <x v="4"/>
    <x v="4"/>
    <x v="4"/>
    <x v="1"/>
    <x v="2"/>
    <x v="0"/>
    <x v="2"/>
    <x v="1"/>
    <x v="0"/>
    <x v="2"/>
    <x v="1"/>
    <x v="1"/>
    <x v="2"/>
    <x v="2"/>
    <x v="0"/>
    <x v="2"/>
    <x v="1084"/>
    <x v="2"/>
    <x v="1069"/>
    <x v="0"/>
    <x v="1"/>
    <x v="5"/>
    <x v="2"/>
    <x v="4"/>
    <x v="2"/>
    <x v="2"/>
    <x v="1"/>
    <x v="128"/>
    <x v="99"/>
    <x v="0"/>
    <x v="115"/>
    <x v="1"/>
    <x v="3"/>
    <x v="2"/>
    <x v="24"/>
    <x v="1"/>
    <x v="50"/>
    <x v="20"/>
    <x v="50"/>
    <x v="21"/>
    <x v="260"/>
    <x v="2"/>
  </r>
  <r>
    <x v="634"/>
    <x v="6"/>
    <x v="6"/>
    <x v="0"/>
    <x v="1"/>
    <x v="1"/>
    <x v="2"/>
    <x v="0"/>
    <x v="2"/>
    <x v="1"/>
    <x v="1"/>
    <x v="0"/>
    <x v="2"/>
    <x v="1"/>
    <x v="1"/>
    <x v="1"/>
    <x v="1"/>
    <x v="0"/>
    <x v="0"/>
    <x v="2"/>
    <x v="3"/>
    <x v="5"/>
    <x v="4"/>
    <x v="5"/>
    <x v="4"/>
    <x v="4"/>
    <x v="4"/>
    <x v="1"/>
    <x v="1"/>
    <x v="1"/>
    <x v="1"/>
    <x v="0"/>
    <x v="0"/>
    <x v="0"/>
    <x v="1"/>
    <x v="0"/>
    <x v="1"/>
    <x v="1"/>
    <x v="1"/>
    <x v="0"/>
    <x v="1084"/>
    <x v="1"/>
    <x v="1069"/>
    <x v="3"/>
    <x v="3"/>
    <x v="3"/>
    <x v="0"/>
    <x v="2"/>
    <x v="1"/>
    <x v="1"/>
    <x v="0"/>
    <x v="128"/>
    <x v="13"/>
    <x v="0"/>
    <x v="115"/>
    <x v="1"/>
    <x v="4"/>
    <x v="2"/>
    <x v="19"/>
    <x v="1"/>
    <x v="22"/>
    <x v="47"/>
    <x v="21"/>
    <x v="48"/>
    <x v="0"/>
    <x v="1"/>
  </r>
  <r>
    <x v="652"/>
    <x v="6"/>
    <x v="6"/>
    <x v="0"/>
    <x v="1"/>
    <x v="1"/>
    <x v="2"/>
    <x v="1"/>
    <x v="2"/>
    <x v="1"/>
    <x v="1"/>
    <x v="0"/>
    <x v="5"/>
    <x v="1"/>
    <x v="1"/>
    <x v="0"/>
    <x v="0"/>
    <x v="0"/>
    <x v="0"/>
    <x v="2"/>
    <x v="3"/>
    <x v="5"/>
    <x v="4"/>
    <x v="5"/>
    <x v="4"/>
    <x v="4"/>
    <x v="4"/>
    <x v="1"/>
    <x v="1"/>
    <x v="1"/>
    <x v="1"/>
    <x v="0"/>
    <x v="0"/>
    <x v="2"/>
    <x v="1"/>
    <x v="1"/>
    <x v="2"/>
    <x v="1"/>
    <x v="0"/>
    <x v="0"/>
    <x v="1084"/>
    <x v="1"/>
    <x v="1069"/>
    <x v="1"/>
    <x v="1"/>
    <x v="4"/>
    <x v="2"/>
    <x v="4"/>
    <x v="2"/>
    <x v="2"/>
    <x v="2"/>
    <x v="10"/>
    <x v="99"/>
    <x v="1"/>
    <x v="69"/>
    <x v="1"/>
    <x v="4"/>
    <x v="2"/>
    <x v="14"/>
    <x v="1"/>
    <x v="49"/>
    <x v="47"/>
    <x v="49"/>
    <x v="48"/>
    <x v="0"/>
    <x v="2"/>
  </r>
  <r>
    <x v="683"/>
    <x v="6"/>
    <x v="6"/>
    <x v="0"/>
    <x v="4"/>
    <x v="1"/>
    <x v="2"/>
    <x v="3"/>
    <x v="0"/>
    <x v="1"/>
    <x v="0"/>
    <x v="0"/>
    <x v="2"/>
    <x v="0"/>
    <x v="1"/>
    <x v="2"/>
    <x v="2"/>
    <x v="2"/>
    <x v="0"/>
    <x v="2"/>
    <x v="3"/>
    <x v="5"/>
    <x v="4"/>
    <x v="5"/>
    <x v="4"/>
    <x v="4"/>
    <x v="4"/>
    <x v="1"/>
    <x v="3"/>
    <x v="0"/>
    <x v="2"/>
    <x v="1"/>
    <x v="3"/>
    <x v="2"/>
    <x v="1"/>
    <x v="1"/>
    <x v="2"/>
    <x v="2"/>
    <x v="1"/>
    <x v="0"/>
    <x v="1084"/>
    <x v="1"/>
    <x v="1069"/>
    <x v="3"/>
    <x v="0"/>
    <x v="5"/>
    <x v="2"/>
    <x v="4"/>
    <x v="2"/>
    <x v="2"/>
    <x v="2"/>
    <x v="83"/>
    <x v="99"/>
    <x v="1"/>
    <x v="69"/>
    <x v="1"/>
    <x v="3"/>
    <x v="2"/>
    <x v="27"/>
    <x v="0"/>
    <x v="11"/>
    <x v="47"/>
    <x v="10"/>
    <x v="48"/>
    <x v="203"/>
    <x v="2"/>
  </r>
  <r>
    <x v="685"/>
    <x v="6"/>
    <x v="6"/>
    <x v="0"/>
    <x v="2"/>
    <x v="1"/>
    <x v="2"/>
    <x v="0"/>
    <x v="0"/>
    <x v="1"/>
    <x v="0"/>
    <x v="0"/>
    <x v="0"/>
    <x v="1"/>
    <x v="1"/>
    <x v="0"/>
    <x v="0"/>
    <x v="0"/>
    <x v="0"/>
    <x v="2"/>
    <x v="3"/>
    <x v="5"/>
    <x v="4"/>
    <x v="5"/>
    <x v="4"/>
    <x v="4"/>
    <x v="4"/>
    <x v="1"/>
    <x v="0"/>
    <x v="1"/>
    <x v="0"/>
    <x v="0"/>
    <x v="0"/>
    <x v="2"/>
    <x v="1"/>
    <x v="2"/>
    <x v="3"/>
    <x v="0"/>
    <x v="0"/>
    <x v="2"/>
    <x v="1084"/>
    <x v="1"/>
    <x v="1069"/>
    <x v="0"/>
    <x v="0"/>
    <x v="3"/>
    <x v="0"/>
    <x v="1"/>
    <x v="2"/>
    <x v="0"/>
    <x v="0"/>
    <x v="128"/>
    <x v="13"/>
    <x v="0"/>
    <x v="115"/>
    <x v="0"/>
    <x v="4"/>
    <x v="4"/>
    <x v="10"/>
    <x v="0"/>
    <x v="11"/>
    <x v="47"/>
    <x v="10"/>
    <x v="48"/>
    <x v="162"/>
    <x v="1"/>
  </r>
  <r>
    <x v="723"/>
    <x v="6"/>
    <x v="6"/>
    <x v="0"/>
    <x v="1"/>
    <x v="1"/>
    <x v="2"/>
    <x v="1"/>
    <x v="2"/>
    <x v="1"/>
    <x v="2"/>
    <x v="0"/>
    <x v="3"/>
    <x v="0"/>
    <x v="1"/>
    <x v="1"/>
    <x v="1"/>
    <x v="0"/>
    <x v="1"/>
    <x v="2"/>
    <x v="3"/>
    <x v="5"/>
    <x v="4"/>
    <x v="5"/>
    <x v="4"/>
    <x v="4"/>
    <x v="4"/>
    <x v="1"/>
    <x v="1"/>
    <x v="1"/>
    <x v="1"/>
    <x v="0"/>
    <x v="2"/>
    <x v="2"/>
    <x v="0"/>
    <x v="1"/>
    <x v="1"/>
    <x v="1"/>
    <x v="0"/>
    <x v="1"/>
    <x v="287"/>
    <x v="1"/>
    <x v="823"/>
    <x v="3"/>
    <x v="3"/>
    <x v="4"/>
    <x v="2"/>
    <x v="4"/>
    <x v="1"/>
    <x v="1"/>
    <x v="1"/>
    <x v="128"/>
    <x v="99"/>
    <x v="0"/>
    <x v="115"/>
    <x v="0"/>
    <x v="1"/>
    <x v="1"/>
    <x v="17"/>
    <x v="1"/>
    <x v="22"/>
    <x v="47"/>
    <x v="21"/>
    <x v="48"/>
    <x v="77"/>
    <x v="1"/>
  </r>
  <r>
    <x v="729"/>
    <x v="6"/>
    <x v="6"/>
    <x v="0"/>
    <x v="1"/>
    <x v="1"/>
    <x v="2"/>
    <x v="3"/>
    <x v="3"/>
    <x v="2"/>
    <x v="2"/>
    <x v="2"/>
    <x v="5"/>
    <x v="1"/>
    <x v="1"/>
    <x v="2"/>
    <x v="2"/>
    <x v="2"/>
    <x v="0"/>
    <x v="2"/>
    <x v="3"/>
    <x v="5"/>
    <x v="4"/>
    <x v="5"/>
    <x v="4"/>
    <x v="4"/>
    <x v="4"/>
    <x v="1"/>
    <x v="3"/>
    <x v="3"/>
    <x v="2"/>
    <x v="2"/>
    <x v="3"/>
    <x v="0"/>
    <x v="0"/>
    <x v="2"/>
    <x v="3"/>
    <x v="2"/>
    <x v="0"/>
    <x v="2"/>
    <x v="1084"/>
    <x v="2"/>
    <x v="1069"/>
    <x v="0"/>
    <x v="1"/>
    <x v="5"/>
    <x v="2"/>
    <x v="4"/>
    <x v="1"/>
    <x v="1"/>
    <x v="1"/>
    <x v="128"/>
    <x v="99"/>
    <x v="0"/>
    <x v="115"/>
    <x v="0"/>
    <x v="1"/>
    <x v="1"/>
    <x v="26"/>
    <x v="1"/>
    <x v="50"/>
    <x v="18"/>
    <x v="50"/>
    <x v="19"/>
    <x v="54"/>
    <x v="0"/>
  </r>
  <r>
    <x v="731"/>
    <x v="6"/>
    <x v="6"/>
    <x v="0"/>
    <x v="4"/>
    <x v="1"/>
    <x v="2"/>
    <x v="2"/>
    <x v="1"/>
    <x v="1"/>
    <x v="1"/>
    <x v="0"/>
    <x v="0"/>
    <x v="0"/>
    <x v="1"/>
    <x v="2"/>
    <x v="0"/>
    <x v="0"/>
    <x v="0"/>
    <x v="2"/>
    <x v="3"/>
    <x v="5"/>
    <x v="4"/>
    <x v="5"/>
    <x v="4"/>
    <x v="4"/>
    <x v="4"/>
    <x v="1"/>
    <x v="1"/>
    <x v="1"/>
    <x v="1"/>
    <x v="0"/>
    <x v="0"/>
    <x v="2"/>
    <x v="1"/>
    <x v="0"/>
    <x v="0"/>
    <x v="2"/>
    <x v="0"/>
    <x v="0"/>
    <x v="87"/>
    <x v="0"/>
    <x v="114"/>
    <x v="0"/>
    <x v="0"/>
    <x v="4"/>
    <x v="2"/>
    <x v="4"/>
    <x v="2"/>
    <x v="1"/>
    <x v="1"/>
    <x v="128"/>
    <x v="99"/>
    <x v="0"/>
    <x v="115"/>
    <x v="0"/>
    <x v="1"/>
    <x v="1"/>
    <x v="12"/>
    <x v="1"/>
    <x v="49"/>
    <x v="47"/>
    <x v="49"/>
    <x v="48"/>
    <x v="126"/>
    <x v="2"/>
  </r>
  <r>
    <x v="737"/>
    <x v="6"/>
    <x v="6"/>
    <x v="0"/>
    <x v="4"/>
    <x v="1"/>
    <x v="2"/>
    <x v="0"/>
    <x v="0"/>
    <x v="1"/>
    <x v="1"/>
    <x v="2"/>
    <x v="1"/>
    <x v="1"/>
    <x v="1"/>
    <x v="0"/>
    <x v="2"/>
    <x v="2"/>
    <x v="0"/>
    <x v="2"/>
    <x v="3"/>
    <x v="5"/>
    <x v="4"/>
    <x v="5"/>
    <x v="4"/>
    <x v="4"/>
    <x v="4"/>
    <x v="1"/>
    <x v="0"/>
    <x v="1"/>
    <x v="0"/>
    <x v="0"/>
    <x v="0"/>
    <x v="0"/>
    <x v="1"/>
    <x v="1"/>
    <x v="2"/>
    <x v="2"/>
    <x v="0"/>
    <x v="2"/>
    <x v="242"/>
    <x v="2"/>
    <x v="235"/>
    <x v="0"/>
    <x v="1"/>
    <x v="4"/>
    <x v="2"/>
    <x v="4"/>
    <x v="1"/>
    <x v="1"/>
    <x v="1"/>
    <x v="128"/>
    <x v="99"/>
    <x v="0"/>
    <x v="115"/>
    <x v="0"/>
    <x v="1"/>
    <x v="1"/>
    <x v="26"/>
    <x v="1"/>
    <x v="11"/>
    <x v="47"/>
    <x v="10"/>
    <x v="48"/>
    <x v="125"/>
    <x v="2"/>
  </r>
  <r>
    <x v="741"/>
    <x v="6"/>
    <x v="6"/>
    <x v="0"/>
    <x v="2"/>
    <x v="1"/>
    <x v="2"/>
    <x v="3"/>
    <x v="0"/>
    <x v="1"/>
    <x v="0"/>
    <x v="0"/>
    <x v="0"/>
    <x v="0"/>
    <x v="1"/>
    <x v="0"/>
    <x v="0"/>
    <x v="0"/>
    <x v="0"/>
    <x v="2"/>
    <x v="3"/>
    <x v="5"/>
    <x v="4"/>
    <x v="5"/>
    <x v="4"/>
    <x v="4"/>
    <x v="4"/>
    <x v="1"/>
    <x v="1"/>
    <x v="3"/>
    <x v="1"/>
    <x v="0"/>
    <x v="0"/>
    <x v="2"/>
    <x v="1"/>
    <x v="0"/>
    <x v="1"/>
    <x v="1"/>
    <x v="0"/>
    <x v="0"/>
    <x v="274"/>
    <x v="1"/>
    <x v="1010"/>
    <x v="0"/>
    <x v="0"/>
    <x v="1"/>
    <x v="2"/>
    <x v="4"/>
    <x v="2"/>
    <x v="1"/>
    <x v="1"/>
    <x v="128"/>
    <x v="99"/>
    <x v="0"/>
    <x v="115"/>
    <x v="0"/>
    <x v="1"/>
    <x v="1"/>
    <x v="12"/>
    <x v="1"/>
    <x v="11"/>
    <x v="47"/>
    <x v="10"/>
    <x v="48"/>
    <x v="96"/>
    <x v="0"/>
  </r>
  <r>
    <x v="745"/>
    <x v="6"/>
    <x v="6"/>
    <x v="0"/>
    <x v="1"/>
    <x v="1"/>
    <x v="2"/>
    <x v="1"/>
    <x v="3"/>
    <x v="1"/>
    <x v="1"/>
    <x v="0"/>
    <x v="3"/>
    <x v="1"/>
    <x v="1"/>
    <x v="2"/>
    <x v="2"/>
    <x v="2"/>
    <x v="0"/>
    <x v="2"/>
    <x v="3"/>
    <x v="5"/>
    <x v="4"/>
    <x v="5"/>
    <x v="4"/>
    <x v="4"/>
    <x v="4"/>
    <x v="1"/>
    <x v="1"/>
    <x v="3"/>
    <x v="1"/>
    <x v="0"/>
    <x v="1"/>
    <x v="2"/>
    <x v="0"/>
    <x v="1"/>
    <x v="2"/>
    <x v="1"/>
    <x v="2"/>
    <x v="0"/>
    <x v="1084"/>
    <x v="0"/>
    <x v="1069"/>
    <x v="0"/>
    <x v="3"/>
    <x v="4"/>
    <x v="4"/>
    <x v="3"/>
    <x v="1"/>
    <x v="1"/>
    <x v="0"/>
    <x v="128"/>
    <x v="2"/>
    <x v="0"/>
    <x v="115"/>
    <x v="0"/>
    <x v="0"/>
    <x v="4"/>
    <x v="13"/>
    <x v="1"/>
    <x v="49"/>
    <x v="47"/>
    <x v="49"/>
    <x v="48"/>
    <x v="95"/>
    <x v="1"/>
  </r>
  <r>
    <x v="756"/>
    <x v="6"/>
    <x v="6"/>
    <x v="0"/>
    <x v="1"/>
    <x v="1"/>
    <x v="2"/>
    <x v="1"/>
    <x v="0"/>
    <x v="2"/>
    <x v="1"/>
    <x v="0"/>
    <x v="3"/>
    <x v="1"/>
    <x v="1"/>
    <x v="0"/>
    <x v="2"/>
    <x v="0"/>
    <x v="0"/>
    <x v="2"/>
    <x v="3"/>
    <x v="5"/>
    <x v="4"/>
    <x v="5"/>
    <x v="4"/>
    <x v="4"/>
    <x v="4"/>
    <x v="1"/>
    <x v="1"/>
    <x v="1"/>
    <x v="1"/>
    <x v="0"/>
    <x v="0"/>
    <x v="0"/>
    <x v="0"/>
    <x v="1"/>
    <x v="2"/>
    <x v="2"/>
    <x v="0"/>
    <x v="2"/>
    <x v="1084"/>
    <x v="0"/>
    <x v="1069"/>
    <x v="0"/>
    <x v="1"/>
    <x v="5"/>
    <x v="2"/>
    <x v="4"/>
    <x v="2"/>
    <x v="2"/>
    <x v="0"/>
    <x v="128"/>
    <x v="2"/>
    <x v="1"/>
    <x v="3"/>
    <x v="1"/>
    <x v="3"/>
    <x v="4"/>
    <x v="13"/>
    <x v="1"/>
    <x v="49"/>
    <x v="47"/>
    <x v="49"/>
    <x v="48"/>
    <x v="0"/>
    <x v="2"/>
  </r>
  <r>
    <x v="805"/>
    <x v="6"/>
    <x v="6"/>
    <x v="0"/>
    <x v="1"/>
    <x v="1"/>
    <x v="2"/>
    <x v="0"/>
    <x v="1"/>
    <x v="2"/>
    <x v="2"/>
    <x v="2"/>
    <x v="5"/>
    <x v="1"/>
    <x v="1"/>
    <x v="2"/>
    <x v="2"/>
    <x v="2"/>
    <x v="0"/>
    <x v="2"/>
    <x v="3"/>
    <x v="5"/>
    <x v="4"/>
    <x v="5"/>
    <x v="4"/>
    <x v="4"/>
    <x v="4"/>
    <x v="1"/>
    <x v="2"/>
    <x v="2"/>
    <x v="1"/>
    <x v="0"/>
    <x v="0"/>
    <x v="2"/>
    <x v="1"/>
    <x v="0"/>
    <x v="1"/>
    <x v="2"/>
    <x v="1"/>
    <x v="0"/>
    <x v="445"/>
    <x v="1"/>
    <x v="458"/>
    <x v="1"/>
    <x v="1"/>
    <x v="4"/>
    <x v="2"/>
    <x v="4"/>
    <x v="1"/>
    <x v="1"/>
    <x v="1"/>
    <x v="128"/>
    <x v="99"/>
    <x v="0"/>
    <x v="115"/>
    <x v="1"/>
    <x v="1"/>
    <x v="1"/>
    <x v="18"/>
    <x v="1"/>
    <x v="49"/>
    <x v="47"/>
    <x v="49"/>
    <x v="48"/>
    <x v="2"/>
    <x v="2"/>
  </r>
  <r>
    <x v="841"/>
    <x v="6"/>
    <x v="6"/>
    <x v="0"/>
    <x v="2"/>
    <x v="1"/>
    <x v="2"/>
    <x v="3"/>
    <x v="2"/>
    <x v="1"/>
    <x v="1"/>
    <x v="0"/>
    <x v="1"/>
    <x v="1"/>
    <x v="1"/>
    <x v="2"/>
    <x v="2"/>
    <x v="0"/>
    <x v="0"/>
    <x v="2"/>
    <x v="3"/>
    <x v="5"/>
    <x v="4"/>
    <x v="5"/>
    <x v="4"/>
    <x v="4"/>
    <x v="4"/>
    <x v="1"/>
    <x v="3"/>
    <x v="0"/>
    <x v="3"/>
    <x v="2"/>
    <x v="3"/>
    <x v="0"/>
    <x v="1"/>
    <x v="0"/>
    <x v="1"/>
    <x v="3"/>
    <x v="0"/>
    <x v="0"/>
    <x v="1084"/>
    <x v="1"/>
    <x v="1069"/>
    <x v="3"/>
    <x v="3"/>
    <x v="3"/>
    <x v="2"/>
    <x v="4"/>
    <x v="1"/>
    <x v="0"/>
    <x v="1"/>
    <x v="128"/>
    <x v="99"/>
    <x v="0"/>
    <x v="115"/>
    <x v="0"/>
    <x v="1"/>
    <x v="1"/>
    <x v="12"/>
    <x v="1"/>
    <x v="50"/>
    <x v="24"/>
    <x v="50"/>
    <x v="25"/>
    <x v="0"/>
    <x v="2"/>
  </r>
  <r>
    <x v="855"/>
    <x v="6"/>
    <x v="6"/>
    <x v="0"/>
    <x v="4"/>
    <x v="1"/>
    <x v="2"/>
    <x v="0"/>
    <x v="0"/>
    <x v="1"/>
    <x v="1"/>
    <x v="0"/>
    <x v="0"/>
    <x v="1"/>
    <x v="1"/>
    <x v="0"/>
    <x v="0"/>
    <x v="0"/>
    <x v="0"/>
    <x v="2"/>
    <x v="3"/>
    <x v="5"/>
    <x v="4"/>
    <x v="5"/>
    <x v="4"/>
    <x v="4"/>
    <x v="4"/>
    <x v="1"/>
    <x v="3"/>
    <x v="2"/>
    <x v="2"/>
    <x v="1"/>
    <x v="2"/>
    <x v="1"/>
    <x v="0"/>
    <x v="1"/>
    <x v="2"/>
    <x v="1"/>
    <x v="0"/>
    <x v="0"/>
    <x v="1084"/>
    <x v="0"/>
    <x v="1069"/>
    <x v="0"/>
    <x v="0"/>
    <x v="3"/>
    <x v="2"/>
    <x v="4"/>
    <x v="2"/>
    <x v="2"/>
    <x v="0"/>
    <x v="128"/>
    <x v="94"/>
    <x v="1"/>
    <x v="112"/>
    <x v="1"/>
    <x v="4"/>
    <x v="2"/>
    <x v="10"/>
    <x v="1"/>
    <x v="20"/>
    <x v="47"/>
    <x v="19"/>
    <x v="48"/>
    <x v="47"/>
    <x v="2"/>
  </r>
  <r>
    <x v="857"/>
    <x v="6"/>
    <x v="6"/>
    <x v="0"/>
    <x v="1"/>
    <x v="1"/>
    <x v="2"/>
    <x v="0"/>
    <x v="2"/>
    <x v="1"/>
    <x v="0"/>
    <x v="0"/>
    <x v="1"/>
    <x v="2"/>
    <x v="1"/>
    <x v="1"/>
    <x v="1"/>
    <x v="0"/>
    <x v="0"/>
    <x v="2"/>
    <x v="3"/>
    <x v="5"/>
    <x v="4"/>
    <x v="5"/>
    <x v="4"/>
    <x v="4"/>
    <x v="4"/>
    <x v="1"/>
    <x v="1"/>
    <x v="1"/>
    <x v="1"/>
    <x v="0"/>
    <x v="0"/>
    <x v="2"/>
    <x v="0"/>
    <x v="1"/>
    <x v="1"/>
    <x v="2"/>
    <x v="0"/>
    <x v="0"/>
    <x v="7"/>
    <x v="1"/>
    <x v="455"/>
    <x v="3"/>
    <x v="0"/>
    <x v="1"/>
    <x v="2"/>
    <x v="4"/>
    <x v="1"/>
    <x v="0"/>
    <x v="1"/>
    <x v="128"/>
    <x v="99"/>
    <x v="0"/>
    <x v="115"/>
    <x v="0"/>
    <x v="1"/>
    <x v="1"/>
    <x v="12"/>
    <x v="1"/>
    <x v="10"/>
    <x v="47"/>
    <x v="9"/>
    <x v="48"/>
    <x v="0"/>
    <x v="1"/>
  </r>
  <r>
    <x v="885"/>
    <x v="6"/>
    <x v="6"/>
    <x v="0"/>
    <x v="5"/>
    <x v="1"/>
    <x v="2"/>
    <x v="3"/>
    <x v="2"/>
    <x v="2"/>
    <x v="0"/>
    <x v="0"/>
    <x v="3"/>
    <x v="1"/>
    <x v="0"/>
    <x v="0"/>
    <x v="2"/>
    <x v="0"/>
    <x v="0"/>
    <x v="2"/>
    <x v="3"/>
    <x v="5"/>
    <x v="4"/>
    <x v="5"/>
    <x v="4"/>
    <x v="4"/>
    <x v="4"/>
    <x v="1"/>
    <x v="3"/>
    <x v="3"/>
    <x v="3"/>
    <x v="2"/>
    <x v="0"/>
    <x v="1"/>
    <x v="0"/>
    <x v="2"/>
    <x v="1"/>
    <x v="3"/>
    <x v="0"/>
    <x v="1"/>
    <x v="1084"/>
    <x v="1"/>
    <x v="1069"/>
    <x v="3"/>
    <x v="0"/>
    <x v="0"/>
    <x v="0"/>
    <x v="0"/>
    <x v="1"/>
    <x v="1"/>
    <x v="0"/>
    <x v="128"/>
    <x v="95"/>
    <x v="0"/>
    <x v="115"/>
    <x v="0"/>
    <x v="0"/>
    <x v="0"/>
    <x v="15"/>
    <x v="1"/>
    <x v="11"/>
    <x v="47"/>
    <x v="10"/>
    <x v="48"/>
    <x v="95"/>
    <x v="2"/>
  </r>
  <r>
    <x v="922"/>
    <x v="6"/>
    <x v="6"/>
    <x v="0"/>
    <x v="2"/>
    <x v="1"/>
    <x v="2"/>
    <x v="3"/>
    <x v="2"/>
    <x v="1"/>
    <x v="1"/>
    <x v="0"/>
    <x v="3"/>
    <x v="0"/>
    <x v="1"/>
    <x v="2"/>
    <x v="2"/>
    <x v="1"/>
    <x v="0"/>
    <x v="2"/>
    <x v="3"/>
    <x v="5"/>
    <x v="4"/>
    <x v="5"/>
    <x v="4"/>
    <x v="4"/>
    <x v="4"/>
    <x v="1"/>
    <x v="2"/>
    <x v="3"/>
    <x v="3"/>
    <x v="2"/>
    <x v="3"/>
    <x v="1"/>
    <x v="0"/>
    <x v="0"/>
    <x v="1"/>
    <x v="3"/>
    <x v="1"/>
    <x v="1"/>
    <x v="860"/>
    <x v="1"/>
    <x v="285"/>
    <x v="3"/>
    <x v="0"/>
    <x v="4"/>
    <x v="2"/>
    <x v="4"/>
    <x v="1"/>
    <x v="1"/>
    <x v="1"/>
    <x v="128"/>
    <x v="99"/>
    <x v="0"/>
    <x v="115"/>
    <x v="0"/>
    <x v="1"/>
    <x v="1"/>
    <x v="16"/>
    <x v="1"/>
    <x v="11"/>
    <x v="47"/>
    <x v="10"/>
    <x v="48"/>
    <x v="61"/>
    <x v="2"/>
  </r>
  <r>
    <x v="939"/>
    <x v="6"/>
    <x v="6"/>
    <x v="0"/>
    <x v="1"/>
    <x v="1"/>
    <x v="2"/>
    <x v="0"/>
    <x v="2"/>
    <x v="1"/>
    <x v="0"/>
    <x v="0"/>
    <x v="5"/>
    <x v="1"/>
    <x v="1"/>
    <x v="1"/>
    <x v="1"/>
    <x v="2"/>
    <x v="0"/>
    <x v="2"/>
    <x v="3"/>
    <x v="5"/>
    <x v="4"/>
    <x v="5"/>
    <x v="4"/>
    <x v="4"/>
    <x v="4"/>
    <x v="1"/>
    <x v="0"/>
    <x v="1"/>
    <x v="2"/>
    <x v="1"/>
    <x v="1"/>
    <x v="2"/>
    <x v="1"/>
    <x v="0"/>
    <x v="1"/>
    <x v="2"/>
    <x v="0"/>
    <x v="1"/>
    <x v="1084"/>
    <x v="1"/>
    <x v="1069"/>
    <x v="0"/>
    <x v="0"/>
    <x v="1"/>
    <x v="2"/>
    <x v="4"/>
    <x v="2"/>
    <x v="1"/>
    <x v="1"/>
    <x v="128"/>
    <x v="99"/>
    <x v="0"/>
    <x v="115"/>
    <x v="0"/>
    <x v="1"/>
    <x v="1"/>
    <x v="13"/>
    <x v="1"/>
    <x v="50"/>
    <x v="22"/>
    <x v="50"/>
    <x v="35"/>
    <x v="45"/>
    <x v="0"/>
  </r>
  <r>
    <x v="943"/>
    <x v="6"/>
    <x v="6"/>
    <x v="0"/>
    <x v="0"/>
    <x v="1"/>
    <x v="2"/>
    <x v="2"/>
    <x v="1"/>
    <x v="1"/>
    <x v="1"/>
    <x v="0"/>
    <x v="5"/>
    <x v="1"/>
    <x v="1"/>
    <x v="2"/>
    <x v="2"/>
    <x v="2"/>
    <x v="0"/>
    <x v="2"/>
    <x v="3"/>
    <x v="5"/>
    <x v="4"/>
    <x v="5"/>
    <x v="4"/>
    <x v="4"/>
    <x v="4"/>
    <x v="1"/>
    <x v="1"/>
    <x v="1"/>
    <x v="1"/>
    <x v="0"/>
    <x v="0"/>
    <x v="3"/>
    <x v="1"/>
    <x v="0"/>
    <x v="1"/>
    <x v="1"/>
    <x v="1"/>
    <x v="0"/>
    <x v="315"/>
    <x v="1"/>
    <x v="981"/>
    <x v="3"/>
    <x v="1"/>
    <x v="4"/>
    <x v="2"/>
    <x v="4"/>
    <x v="1"/>
    <x v="1"/>
    <x v="1"/>
    <x v="128"/>
    <x v="99"/>
    <x v="0"/>
    <x v="115"/>
    <x v="0"/>
    <x v="1"/>
    <x v="1"/>
    <x v="6"/>
    <x v="1"/>
    <x v="49"/>
    <x v="47"/>
    <x v="49"/>
    <x v="48"/>
    <x v="4"/>
    <x v="1"/>
  </r>
  <r>
    <x v="947"/>
    <x v="6"/>
    <x v="6"/>
    <x v="0"/>
    <x v="4"/>
    <x v="1"/>
    <x v="2"/>
    <x v="1"/>
    <x v="1"/>
    <x v="1"/>
    <x v="1"/>
    <x v="2"/>
    <x v="5"/>
    <x v="1"/>
    <x v="1"/>
    <x v="2"/>
    <x v="2"/>
    <x v="2"/>
    <x v="0"/>
    <x v="2"/>
    <x v="3"/>
    <x v="5"/>
    <x v="4"/>
    <x v="5"/>
    <x v="4"/>
    <x v="4"/>
    <x v="4"/>
    <x v="1"/>
    <x v="1"/>
    <x v="1"/>
    <x v="1"/>
    <x v="0"/>
    <x v="3"/>
    <x v="1"/>
    <x v="0"/>
    <x v="2"/>
    <x v="3"/>
    <x v="3"/>
    <x v="0"/>
    <x v="2"/>
    <x v="708"/>
    <x v="2"/>
    <x v="845"/>
    <x v="0"/>
    <x v="1"/>
    <x v="1"/>
    <x v="2"/>
    <x v="4"/>
    <x v="1"/>
    <x v="1"/>
    <x v="1"/>
    <x v="128"/>
    <x v="99"/>
    <x v="0"/>
    <x v="115"/>
    <x v="0"/>
    <x v="1"/>
    <x v="1"/>
    <x v="14"/>
    <x v="1"/>
    <x v="44"/>
    <x v="47"/>
    <x v="43"/>
    <x v="48"/>
    <x v="24"/>
    <x v="2"/>
  </r>
  <r>
    <x v="954"/>
    <x v="6"/>
    <x v="6"/>
    <x v="0"/>
    <x v="5"/>
    <x v="1"/>
    <x v="2"/>
    <x v="1"/>
    <x v="2"/>
    <x v="1"/>
    <x v="1"/>
    <x v="0"/>
    <x v="2"/>
    <x v="0"/>
    <x v="0"/>
    <x v="1"/>
    <x v="1"/>
    <x v="1"/>
    <x v="0"/>
    <x v="2"/>
    <x v="3"/>
    <x v="5"/>
    <x v="4"/>
    <x v="5"/>
    <x v="4"/>
    <x v="4"/>
    <x v="4"/>
    <x v="1"/>
    <x v="1"/>
    <x v="1"/>
    <x v="1"/>
    <x v="0"/>
    <x v="0"/>
    <x v="2"/>
    <x v="1"/>
    <x v="0"/>
    <x v="0"/>
    <x v="1"/>
    <x v="0"/>
    <x v="0"/>
    <x v="518"/>
    <x v="0"/>
    <x v="863"/>
    <x v="0"/>
    <x v="0"/>
    <x v="3"/>
    <x v="2"/>
    <x v="4"/>
    <x v="1"/>
    <x v="0"/>
    <x v="1"/>
    <x v="128"/>
    <x v="99"/>
    <x v="0"/>
    <x v="115"/>
    <x v="1"/>
    <x v="1"/>
    <x v="1"/>
    <x v="29"/>
    <x v="1"/>
    <x v="22"/>
    <x v="47"/>
    <x v="21"/>
    <x v="48"/>
    <x v="162"/>
    <x v="1"/>
  </r>
  <r>
    <x v="955"/>
    <x v="6"/>
    <x v="6"/>
    <x v="0"/>
    <x v="2"/>
    <x v="1"/>
    <x v="2"/>
    <x v="0"/>
    <x v="0"/>
    <x v="2"/>
    <x v="2"/>
    <x v="2"/>
    <x v="5"/>
    <x v="1"/>
    <x v="1"/>
    <x v="0"/>
    <x v="2"/>
    <x v="2"/>
    <x v="0"/>
    <x v="2"/>
    <x v="3"/>
    <x v="5"/>
    <x v="4"/>
    <x v="5"/>
    <x v="4"/>
    <x v="4"/>
    <x v="4"/>
    <x v="1"/>
    <x v="1"/>
    <x v="1"/>
    <x v="1"/>
    <x v="0"/>
    <x v="3"/>
    <x v="2"/>
    <x v="0"/>
    <x v="1"/>
    <x v="2"/>
    <x v="2"/>
    <x v="0"/>
    <x v="0"/>
    <x v="1084"/>
    <x v="0"/>
    <x v="1069"/>
    <x v="1"/>
    <x v="1"/>
    <x v="4"/>
    <x v="0"/>
    <x v="2"/>
    <x v="2"/>
    <x v="2"/>
    <x v="1"/>
    <x v="128"/>
    <x v="99"/>
    <x v="1"/>
    <x v="41"/>
    <x v="1"/>
    <x v="0"/>
    <x v="2"/>
    <x v="12"/>
    <x v="1"/>
    <x v="49"/>
    <x v="47"/>
    <x v="49"/>
    <x v="48"/>
    <x v="0"/>
    <x v="2"/>
  </r>
  <r>
    <x v="992"/>
    <x v="6"/>
    <x v="6"/>
    <x v="0"/>
    <x v="2"/>
    <x v="0"/>
    <x v="1"/>
    <x v="0"/>
    <x v="0"/>
    <x v="2"/>
    <x v="1"/>
    <x v="0"/>
    <x v="3"/>
    <x v="1"/>
    <x v="1"/>
    <x v="0"/>
    <x v="2"/>
    <x v="2"/>
    <x v="0"/>
    <x v="2"/>
    <x v="3"/>
    <x v="5"/>
    <x v="4"/>
    <x v="5"/>
    <x v="4"/>
    <x v="4"/>
    <x v="4"/>
    <x v="1"/>
    <x v="0"/>
    <x v="1"/>
    <x v="1"/>
    <x v="1"/>
    <x v="0"/>
    <x v="1"/>
    <x v="0"/>
    <x v="1"/>
    <x v="3"/>
    <x v="3"/>
    <x v="0"/>
    <x v="0"/>
    <x v="539"/>
    <x v="0"/>
    <x v="1069"/>
    <x v="0"/>
    <x v="1"/>
    <x v="1"/>
    <x v="2"/>
    <x v="4"/>
    <x v="2"/>
    <x v="1"/>
    <x v="1"/>
    <x v="128"/>
    <x v="99"/>
    <x v="0"/>
    <x v="115"/>
    <x v="0"/>
    <x v="1"/>
    <x v="1"/>
    <x v="11"/>
    <x v="1"/>
    <x v="20"/>
    <x v="47"/>
    <x v="19"/>
    <x v="48"/>
    <x v="257"/>
    <x v="2"/>
  </r>
  <r>
    <x v="996"/>
    <x v="6"/>
    <x v="6"/>
    <x v="0"/>
    <x v="2"/>
    <x v="1"/>
    <x v="2"/>
    <x v="1"/>
    <x v="1"/>
    <x v="1"/>
    <x v="1"/>
    <x v="0"/>
    <x v="0"/>
    <x v="1"/>
    <x v="1"/>
    <x v="0"/>
    <x v="0"/>
    <x v="0"/>
    <x v="0"/>
    <x v="2"/>
    <x v="3"/>
    <x v="5"/>
    <x v="4"/>
    <x v="5"/>
    <x v="4"/>
    <x v="4"/>
    <x v="4"/>
    <x v="1"/>
    <x v="1"/>
    <x v="1"/>
    <x v="1"/>
    <x v="0"/>
    <x v="0"/>
    <x v="0"/>
    <x v="0"/>
    <x v="1"/>
    <x v="2"/>
    <x v="0"/>
    <x v="0"/>
    <x v="1"/>
    <x v="828"/>
    <x v="1"/>
    <x v="720"/>
    <x v="3"/>
    <x v="1"/>
    <x v="1"/>
    <x v="2"/>
    <x v="4"/>
    <x v="1"/>
    <x v="1"/>
    <x v="1"/>
    <x v="128"/>
    <x v="99"/>
    <x v="0"/>
    <x v="115"/>
    <x v="0"/>
    <x v="1"/>
    <x v="1"/>
    <x v="12"/>
    <x v="1"/>
    <x v="49"/>
    <x v="47"/>
    <x v="49"/>
    <x v="48"/>
    <x v="101"/>
    <x v="2"/>
  </r>
  <r>
    <x v="1004"/>
    <x v="6"/>
    <x v="6"/>
    <x v="0"/>
    <x v="3"/>
    <x v="0"/>
    <x v="1"/>
    <x v="2"/>
    <x v="1"/>
    <x v="2"/>
    <x v="2"/>
    <x v="0"/>
    <x v="5"/>
    <x v="1"/>
    <x v="1"/>
    <x v="2"/>
    <x v="2"/>
    <x v="2"/>
    <x v="0"/>
    <x v="2"/>
    <x v="3"/>
    <x v="5"/>
    <x v="4"/>
    <x v="5"/>
    <x v="4"/>
    <x v="4"/>
    <x v="4"/>
    <x v="1"/>
    <x v="0"/>
    <x v="1"/>
    <x v="1"/>
    <x v="0"/>
    <x v="3"/>
    <x v="2"/>
    <x v="1"/>
    <x v="1"/>
    <x v="2"/>
    <x v="0"/>
    <x v="1"/>
    <x v="0"/>
    <x v="1084"/>
    <x v="1"/>
    <x v="1069"/>
    <x v="0"/>
    <x v="1"/>
    <x v="4"/>
    <x v="1"/>
    <x v="4"/>
    <x v="1"/>
    <x v="0"/>
    <x v="0"/>
    <x v="128"/>
    <x v="13"/>
    <x v="0"/>
    <x v="115"/>
    <x v="0"/>
    <x v="1"/>
    <x v="4"/>
    <x v="22"/>
    <x v="1"/>
    <x v="49"/>
    <x v="47"/>
    <x v="49"/>
    <x v="48"/>
    <x v="61"/>
    <x v="1"/>
  </r>
  <r>
    <x v="1008"/>
    <x v="6"/>
    <x v="6"/>
    <x v="0"/>
    <x v="1"/>
    <x v="1"/>
    <x v="2"/>
    <x v="3"/>
    <x v="2"/>
    <x v="1"/>
    <x v="1"/>
    <x v="2"/>
    <x v="5"/>
    <x v="1"/>
    <x v="1"/>
    <x v="2"/>
    <x v="2"/>
    <x v="2"/>
    <x v="0"/>
    <x v="2"/>
    <x v="3"/>
    <x v="5"/>
    <x v="4"/>
    <x v="5"/>
    <x v="4"/>
    <x v="4"/>
    <x v="4"/>
    <x v="1"/>
    <x v="1"/>
    <x v="3"/>
    <x v="1"/>
    <x v="0"/>
    <x v="1"/>
    <x v="2"/>
    <x v="2"/>
    <x v="2"/>
    <x v="1"/>
    <x v="1"/>
    <x v="0"/>
    <x v="2"/>
    <x v="397"/>
    <x v="2"/>
    <x v="385"/>
    <x v="1"/>
    <x v="1"/>
    <x v="5"/>
    <x v="2"/>
    <x v="4"/>
    <x v="1"/>
    <x v="1"/>
    <x v="1"/>
    <x v="128"/>
    <x v="99"/>
    <x v="0"/>
    <x v="115"/>
    <x v="0"/>
    <x v="1"/>
    <x v="1"/>
    <x v="8"/>
    <x v="1"/>
    <x v="38"/>
    <x v="47"/>
    <x v="37"/>
    <x v="48"/>
    <x v="162"/>
    <x v="0"/>
  </r>
  <r>
    <x v="1015"/>
    <x v="6"/>
    <x v="6"/>
    <x v="0"/>
    <x v="5"/>
    <x v="1"/>
    <x v="2"/>
    <x v="3"/>
    <x v="0"/>
    <x v="1"/>
    <x v="0"/>
    <x v="0"/>
    <x v="4"/>
    <x v="0"/>
    <x v="1"/>
    <x v="0"/>
    <x v="2"/>
    <x v="1"/>
    <x v="0"/>
    <x v="2"/>
    <x v="3"/>
    <x v="5"/>
    <x v="4"/>
    <x v="5"/>
    <x v="4"/>
    <x v="4"/>
    <x v="4"/>
    <x v="1"/>
    <x v="2"/>
    <x v="2"/>
    <x v="2"/>
    <x v="1"/>
    <x v="0"/>
    <x v="1"/>
    <x v="0"/>
    <x v="1"/>
    <x v="3"/>
    <x v="2"/>
    <x v="0"/>
    <x v="0"/>
    <x v="1084"/>
    <x v="0"/>
    <x v="1069"/>
    <x v="3"/>
    <x v="0"/>
    <x v="4"/>
    <x v="2"/>
    <x v="4"/>
    <x v="1"/>
    <x v="1"/>
    <x v="1"/>
    <x v="128"/>
    <x v="99"/>
    <x v="0"/>
    <x v="115"/>
    <x v="0"/>
    <x v="1"/>
    <x v="1"/>
    <x v="11"/>
    <x v="1"/>
    <x v="50"/>
    <x v="22"/>
    <x v="50"/>
    <x v="23"/>
    <x v="110"/>
    <x v="2"/>
  </r>
  <r>
    <x v="1021"/>
    <x v="6"/>
    <x v="6"/>
    <x v="0"/>
    <x v="4"/>
    <x v="1"/>
    <x v="2"/>
    <x v="2"/>
    <x v="1"/>
    <x v="1"/>
    <x v="1"/>
    <x v="0"/>
    <x v="3"/>
    <x v="1"/>
    <x v="1"/>
    <x v="0"/>
    <x v="0"/>
    <x v="0"/>
    <x v="0"/>
    <x v="2"/>
    <x v="3"/>
    <x v="5"/>
    <x v="4"/>
    <x v="5"/>
    <x v="4"/>
    <x v="4"/>
    <x v="4"/>
    <x v="1"/>
    <x v="0"/>
    <x v="1"/>
    <x v="1"/>
    <x v="0"/>
    <x v="0"/>
    <x v="0"/>
    <x v="0"/>
    <x v="1"/>
    <x v="2"/>
    <x v="0"/>
    <x v="0"/>
    <x v="2"/>
    <x v="369"/>
    <x v="1"/>
    <x v="1038"/>
    <x v="0"/>
    <x v="1"/>
    <x v="1"/>
    <x v="2"/>
    <x v="4"/>
    <x v="1"/>
    <x v="1"/>
    <x v="1"/>
    <x v="128"/>
    <x v="99"/>
    <x v="0"/>
    <x v="115"/>
    <x v="0"/>
    <x v="1"/>
    <x v="1"/>
    <x v="13"/>
    <x v="1"/>
    <x v="49"/>
    <x v="47"/>
    <x v="49"/>
    <x v="48"/>
    <x v="0"/>
    <x v="1"/>
  </r>
  <r>
    <x v="1025"/>
    <x v="6"/>
    <x v="6"/>
    <x v="0"/>
    <x v="4"/>
    <x v="1"/>
    <x v="2"/>
    <x v="0"/>
    <x v="0"/>
    <x v="2"/>
    <x v="2"/>
    <x v="0"/>
    <x v="5"/>
    <x v="1"/>
    <x v="1"/>
    <x v="2"/>
    <x v="2"/>
    <x v="2"/>
    <x v="0"/>
    <x v="2"/>
    <x v="3"/>
    <x v="5"/>
    <x v="4"/>
    <x v="5"/>
    <x v="4"/>
    <x v="4"/>
    <x v="4"/>
    <x v="1"/>
    <x v="1"/>
    <x v="1"/>
    <x v="2"/>
    <x v="1"/>
    <x v="2"/>
    <x v="2"/>
    <x v="1"/>
    <x v="1"/>
    <x v="2"/>
    <x v="2"/>
    <x v="1"/>
    <x v="0"/>
    <x v="1084"/>
    <x v="0"/>
    <x v="1069"/>
    <x v="0"/>
    <x v="0"/>
    <x v="4"/>
    <x v="4"/>
    <x v="0"/>
    <x v="2"/>
    <x v="2"/>
    <x v="1"/>
    <x v="128"/>
    <x v="99"/>
    <x v="1"/>
    <x v="69"/>
    <x v="1"/>
    <x v="3"/>
    <x v="2"/>
    <x v="10"/>
    <x v="1"/>
    <x v="47"/>
    <x v="47"/>
    <x v="46"/>
    <x v="48"/>
    <x v="99"/>
    <x v="2"/>
  </r>
  <r>
    <x v="1040"/>
    <x v="6"/>
    <x v="6"/>
    <x v="0"/>
    <x v="5"/>
    <x v="1"/>
    <x v="2"/>
    <x v="3"/>
    <x v="3"/>
    <x v="2"/>
    <x v="2"/>
    <x v="0"/>
    <x v="2"/>
    <x v="0"/>
    <x v="1"/>
    <x v="2"/>
    <x v="2"/>
    <x v="2"/>
    <x v="0"/>
    <x v="2"/>
    <x v="3"/>
    <x v="5"/>
    <x v="4"/>
    <x v="5"/>
    <x v="4"/>
    <x v="4"/>
    <x v="4"/>
    <x v="1"/>
    <x v="0"/>
    <x v="1"/>
    <x v="1"/>
    <x v="0"/>
    <x v="0"/>
    <x v="0"/>
    <x v="0"/>
    <x v="1"/>
    <x v="2"/>
    <x v="2"/>
    <x v="0"/>
    <x v="0"/>
    <x v="1084"/>
    <x v="0"/>
    <x v="1069"/>
    <x v="2"/>
    <x v="1"/>
    <x v="4"/>
    <x v="2"/>
    <x v="4"/>
    <x v="2"/>
    <x v="2"/>
    <x v="0"/>
    <x v="128"/>
    <x v="13"/>
    <x v="1"/>
    <x v="69"/>
    <x v="1"/>
    <x v="0"/>
    <x v="4"/>
    <x v="23"/>
    <x v="1"/>
    <x v="49"/>
    <x v="47"/>
    <x v="49"/>
    <x v="48"/>
    <x v="108"/>
    <x v="2"/>
  </r>
  <r>
    <x v="1050"/>
    <x v="6"/>
    <x v="6"/>
    <x v="0"/>
    <x v="0"/>
    <x v="1"/>
    <x v="2"/>
    <x v="1"/>
    <x v="1"/>
    <x v="1"/>
    <x v="1"/>
    <x v="1"/>
    <x v="4"/>
    <x v="2"/>
    <x v="2"/>
    <x v="1"/>
    <x v="1"/>
    <x v="0"/>
    <x v="0"/>
    <x v="2"/>
    <x v="3"/>
    <x v="5"/>
    <x v="4"/>
    <x v="5"/>
    <x v="4"/>
    <x v="4"/>
    <x v="4"/>
    <x v="1"/>
    <x v="1"/>
    <x v="1"/>
    <x v="1"/>
    <x v="0"/>
    <x v="1"/>
    <x v="3"/>
    <x v="2"/>
    <x v="0"/>
    <x v="1"/>
    <x v="1"/>
    <x v="1"/>
    <x v="0"/>
    <x v="1084"/>
    <x v="1"/>
    <x v="1069"/>
    <x v="3"/>
    <x v="3"/>
    <x v="2"/>
    <x v="0"/>
    <x v="1"/>
    <x v="2"/>
    <x v="2"/>
    <x v="1"/>
    <x v="128"/>
    <x v="99"/>
    <x v="1"/>
    <x v="3"/>
    <x v="1"/>
    <x v="1"/>
    <x v="1"/>
    <x v="10"/>
    <x v="0"/>
    <x v="11"/>
    <x v="47"/>
    <x v="10"/>
    <x v="48"/>
    <x v="95"/>
    <x v="2"/>
  </r>
  <r>
    <x v="1088"/>
    <x v="6"/>
    <x v="6"/>
    <x v="0"/>
    <x v="4"/>
    <x v="1"/>
    <x v="2"/>
    <x v="0"/>
    <x v="2"/>
    <x v="1"/>
    <x v="1"/>
    <x v="0"/>
    <x v="5"/>
    <x v="2"/>
    <x v="1"/>
    <x v="2"/>
    <x v="2"/>
    <x v="0"/>
    <x v="0"/>
    <x v="2"/>
    <x v="3"/>
    <x v="5"/>
    <x v="4"/>
    <x v="5"/>
    <x v="4"/>
    <x v="4"/>
    <x v="4"/>
    <x v="1"/>
    <x v="0"/>
    <x v="1"/>
    <x v="1"/>
    <x v="0"/>
    <x v="0"/>
    <x v="2"/>
    <x v="2"/>
    <x v="1"/>
    <x v="2"/>
    <x v="0"/>
    <x v="0"/>
    <x v="1"/>
    <x v="622"/>
    <x v="1"/>
    <x v="737"/>
    <x v="3"/>
    <x v="0"/>
    <x v="5"/>
    <x v="2"/>
    <x v="4"/>
    <x v="1"/>
    <x v="1"/>
    <x v="1"/>
    <x v="128"/>
    <x v="99"/>
    <x v="0"/>
    <x v="115"/>
    <x v="0"/>
    <x v="1"/>
    <x v="1"/>
    <x v="20"/>
    <x v="1"/>
    <x v="34"/>
    <x v="47"/>
    <x v="33"/>
    <x v="48"/>
    <x v="3"/>
    <x v="1"/>
  </r>
  <r>
    <x v="1089"/>
    <x v="6"/>
    <x v="6"/>
    <x v="0"/>
    <x v="1"/>
    <x v="1"/>
    <x v="2"/>
    <x v="3"/>
    <x v="0"/>
    <x v="1"/>
    <x v="0"/>
    <x v="2"/>
    <x v="0"/>
    <x v="0"/>
    <x v="0"/>
    <x v="1"/>
    <x v="0"/>
    <x v="0"/>
    <x v="0"/>
    <x v="2"/>
    <x v="3"/>
    <x v="5"/>
    <x v="4"/>
    <x v="5"/>
    <x v="4"/>
    <x v="4"/>
    <x v="4"/>
    <x v="1"/>
    <x v="2"/>
    <x v="0"/>
    <x v="1"/>
    <x v="0"/>
    <x v="0"/>
    <x v="0"/>
    <x v="1"/>
    <x v="1"/>
    <x v="2"/>
    <x v="1"/>
    <x v="1"/>
    <x v="0"/>
    <x v="1084"/>
    <x v="1"/>
    <x v="1069"/>
    <x v="3"/>
    <x v="0"/>
    <x v="4"/>
    <x v="2"/>
    <x v="4"/>
    <x v="2"/>
    <x v="0"/>
    <x v="1"/>
    <x v="128"/>
    <x v="99"/>
    <x v="0"/>
    <x v="115"/>
    <x v="0"/>
    <x v="1"/>
    <x v="1"/>
    <x v="12"/>
    <x v="1"/>
    <x v="50"/>
    <x v="29"/>
    <x v="50"/>
    <x v="30"/>
    <x v="95"/>
    <x v="1"/>
  </r>
  <r>
    <x v="1102"/>
    <x v="6"/>
    <x v="6"/>
    <x v="0"/>
    <x v="5"/>
    <x v="0"/>
    <x v="1"/>
    <x v="0"/>
    <x v="2"/>
    <x v="1"/>
    <x v="1"/>
    <x v="0"/>
    <x v="4"/>
    <x v="0"/>
    <x v="0"/>
    <x v="1"/>
    <x v="2"/>
    <x v="1"/>
    <x v="0"/>
    <x v="2"/>
    <x v="3"/>
    <x v="5"/>
    <x v="4"/>
    <x v="5"/>
    <x v="4"/>
    <x v="4"/>
    <x v="4"/>
    <x v="1"/>
    <x v="1"/>
    <x v="1"/>
    <x v="1"/>
    <x v="0"/>
    <x v="0"/>
    <x v="2"/>
    <x v="1"/>
    <x v="1"/>
    <x v="2"/>
    <x v="2"/>
    <x v="1"/>
    <x v="0"/>
    <x v="1084"/>
    <x v="0"/>
    <x v="1069"/>
    <x v="3"/>
    <x v="3"/>
    <x v="1"/>
    <x v="4"/>
    <x v="3"/>
    <x v="2"/>
    <x v="1"/>
    <x v="1"/>
    <x v="128"/>
    <x v="99"/>
    <x v="0"/>
    <x v="115"/>
    <x v="0"/>
    <x v="1"/>
    <x v="1"/>
    <x v="11"/>
    <x v="0"/>
    <x v="11"/>
    <x v="47"/>
    <x v="10"/>
    <x v="48"/>
    <x v="95"/>
    <x v="1"/>
  </r>
  <r>
    <x v="1118"/>
    <x v="6"/>
    <x v="6"/>
    <x v="0"/>
    <x v="5"/>
    <x v="0"/>
    <x v="1"/>
    <x v="2"/>
    <x v="1"/>
    <x v="1"/>
    <x v="2"/>
    <x v="0"/>
    <x v="4"/>
    <x v="2"/>
    <x v="1"/>
    <x v="1"/>
    <x v="1"/>
    <x v="1"/>
    <x v="0"/>
    <x v="2"/>
    <x v="3"/>
    <x v="5"/>
    <x v="4"/>
    <x v="5"/>
    <x v="4"/>
    <x v="4"/>
    <x v="4"/>
    <x v="1"/>
    <x v="0"/>
    <x v="1"/>
    <x v="1"/>
    <x v="0"/>
    <x v="0"/>
    <x v="0"/>
    <x v="0"/>
    <x v="0"/>
    <x v="1"/>
    <x v="1"/>
    <x v="0"/>
    <x v="0"/>
    <x v="1084"/>
    <x v="0"/>
    <x v="1069"/>
    <x v="3"/>
    <x v="3"/>
    <x v="2"/>
    <x v="0"/>
    <x v="2"/>
    <x v="0"/>
    <x v="1"/>
    <x v="0"/>
    <x v="128"/>
    <x v="99"/>
    <x v="0"/>
    <x v="115"/>
    <x v="0"/>
    <x v="1"/>
    <x v="1"/>
    <x v="25"/>
    <x v="1"/>
    <x v="49"/>
    <x v="47"/>
    <x v="49"/>
    <x v="48"/>
    <x v="95"/>
    <x v="1"/>
  </r>
  <r>
    <x v="1143"/>
    <x v="6"/>
    <x v="6"/>
    <x v="0"/>
    <x v="3"/>
    <x v="1"/>
    <x v="2"/>
    <x v="2"/>
    <x v="0"/>
    <x v="2"/>
    <x v="2"/>
    <x v="2"/>
    <x v="3"/>
    <x v="1"/>
    <x v="1"/>
    <x v="2"/>
    <x v="2"/>
    <x v="2"/>
    <x v="0"/>
    <x v="2"/>
    <x v="3"/>
    <x v="5"/>
    <x v="4"/>
    <x v="5"/>
    <x v="4"/>
    <x v="4"/>
    <x v="4"/>
    <x v="1"/>
    <x v="0"/>
    <x v="1"/>
    <x v="0"/>
    <x v="0"/>
    <x v="0"/>
    <x v="0"/>
    <x v="0"/>
    <x v="1"/>
    <x v="2"/>
    <x v="0"/>
    <x v="0"/>
    <x v="0"/>
    <x v="189"/>
    <x v="0"/>
    <x v="1069"/>
    <x v="1"/>
    <x v="1"/>
    <x v="4"/>
    <x v="2"/>
    <x v="4"/>
    <x v="0"/>
    <x v="0"/>
    <x v="0"/>
    <x v="128"/>
    <x v="42"/>
    <x v="0"/>
    <x v="115"/>
    <x v="0"/>
    <x v="1"/>
    <x v="1"/>
    <x v="19"/>
    <x v="1"/>
    <x v="46"/>
    <x v="47"/>
    <x v="45"/>
    <x v="48"/>
    <x v="168"/>
    <x v="0"/>
  </r>
  <r>
    <x v="1144"/>
    <x v="6"/>
    <x v="6"/>
    <x v="0"/>
    <x v="5"/>
    <x v="0"/>
    <x v="1"/>
    <x v="3"/>
    <x v="0"/>
    <x v="1"/>
    <x v="2"/>
    <x v="2"/>
    <x v="3"/>
    <x v="1"/>
    <x v="1"/>
    <x v="2"/>
    <x v="2"/>
    <x v="0"/>
    <x v="0"/>
    <x v="2"/>
    <x v="3"/>
    <x v="5"/>
    <x v="4"/>
    <x v="5"/>
    <x v="4"/>
    <x v="4"/>
    <x v="4"/>
    <x v="1"/>
    <x v="0"/>
    <x v="1"/>
    <x v="1"/>
    <x v="0"/>
    <x v="0"/>
    <x v="0"/>
    <x v="0"/>
    <x v="1"/>
    <x v="2"/>
    <x v="0"/>
    <x v="0"/>
    <x v="0"/>
    <x v="1084"/>
    <x v="0"/>
    <x v="1069"/>
    <x v="1"/>
    <x v="1"/>
    <x v="5"/>
    <x v="4"/>
    <x v="2"/>
    <x v="0"/>
    <x v="0"/>
    <x v="1"/>
    <x v="128"/>
    <x v="99"/>
    <x v="0"/>
    <x v="115"/>
    <x v="0"/>
    <x v="3"/>
    <x v="0"/>
    <x v="15"/>
    <x v="1"/>
    <x v="49"/>
    <x v="47"/>
    <x v="49"/>
    <x v="48"/>
    <x v="0"/>
    <x v="2"/>
  </r>
  <r>
    <x v="1162"/>
    <x v="6"/>
    <x v="6"/>
    <x v="0"/>
    <x v="4"/>
    <x v="1"/>
    <x v="2"/>
    <x v="1"/>
    <x v="2"/>
    <x v="1"/>
    <x v="1"/>
    <x v="1"/>
    <x v="5"/>
    <x v="1"/>
    <x v="1"/>
    <x v="2"/>
    <x v="2"/>
    <x v="2"/>
    <x v="0"/>
    <x v="2"/>
    <x v="3"/>
    <x v="5"/>
    <x v="4"/>
    <x v="5"/>
    <x v="4"/>
    <x v="4"/>
    <x v="4"/>
    <x v="1"/>
    <x v="1"/>
    <x v="1"/>
    <x v="1"/>
    <x v="0"/>
    <x v="0"/>
    <x v="2"/>
    <x v="1"/>
    <x v="0"/>
    <x v="2"/>
    <x v="3"/>
    <x v="0"/>
    <x v="1"/>
    <x v="366"/>
    <x v="2"/>
    <x v="278"/>
    <x v="0"/>
    <x v="1"/>
    <x v="0"/>
    <x v="2"/>
    <x v="4"/>
    <x v="1"/>
    <x v="1"/>
    <x v="1"/>
    <x v="128"/>
    <x v="99"/>
    <x v="0"/>
    <x v="115"/>
    <x v="0"/>
    <x v="1"/>
    <x v="1"/>
    <x v="3"/>
    <x v="1"/>
    <x v="26"/>
    <x v="47"/>
    <x v="25"/>
    <x v="48"/>
    <x v="116"/>
    <x v="0"/>
  </r>
  <r>
    <x v="1165"/>
    <x v="6"/>
    <x v="6"/>
    <x v="0"/>
    <x v="4"/>
    <x v="1"/>
    <x v="2"/>
    <x v="2"/>
    <x v="1"/>
    <x v="2"/>
    <x v="2"/>
    <x v="2"/>
    <x v="5"/>
    <x v="1"/>
    <x v="1"/>
    <x v="2"/>
    <x v="2"/>
    <x v="2"/>
    <x v="0"/>
    <x v="2"/>
    <x v="3"/>
    <x v="5"/>
    <x v="4"/>
    <x v="5"/>
    <x v="4"/>
    <x v="4"/>
    <x v="4"/>
    <x v="1"/>
    <x v="0"/>
    <x v="1"/>
    <x v="1"/>
    <x v="0"/>
    <x v="0"/>
    <x v="1"/>
    <x v="0"/>
    <x v="1"/>
    <x v="2"/>
    <x v="2"/>
    <x v="0"/>
    <x v="0"/>
    <x v="739"/>
    <x v="0"/>
    <x v="867"/>
    <x v="0"/>
    <x v="1"/>
    <x v="1"/>
    <x v="2"/>
    <x v="4"/>
    <x v="0"/>
    <x v="1"/>
    <x v="1"/>
    <x v="128"/>
    <x v="99"/>
    <x v="0"/>
    <x v="115"/>
    <x v="0"/>
    <x v="1"/>
    <x v="1"/>
    <x v="11"/>
    <x v="0"/>
    <x v="3"/>
    <x v="47"/>
    <x v="2"/>
    <x v="48"/>
    <x v="95"/>
    <x v="2"/>
  </r>
  <r>
    <x v="1189"/>
    <x v="6"/>
    <x v="6"/>
    <x v="0"/>
    <x v="4"/>
    <x v="1"/>
    <x v="2"/>
    <x v="0"/>
    <x v="0"/>
    <x v="1"/>
    <x v="1"/>
    <x v="1"/>
    <x v="3"/>
    <x v="1"/>
    <x v="1"/>
    <x v="2"/>
    <x v="0"/>
    <x v="2"/>
    <x v="0"/>
    <x v="2"/>
    <x v="3"/>
    <x v="5"/>
    <x v="4"/>
    <x v="5"/>
    <x v="4"/>
    <x v="4"/>
    <x v="4"/>
    <x v="1"/>
    <x v="0"/>
    <x v="1"/>
    <x v="1"/>
    <x v="1"/>
    <x v="1"/>
    <x v="2"/>
    <x v="1"/>
    <x v="1"/>
    <x v="2"/>
    <x v="2"/>
    <x v="0"/>
    <x v="0"/>
    <x v="120"/>
    <x v="0"/>
    <x v="627"/>
    <x v="0"/>
    <x v="1"/>
    <x v="4"/>
    <x v="2"/>
    <x v="4"/>
    <x v="1"/>
    <x v="1"/>
    <x v="1"/>
    <x v="128"/>
    <x v="99"/>
    <x v="0"/>
    <x v="115"/>
    <x v="0"/>
    <x v="1"/>
    <x v="1"/>
    <x v="22"/>
    <x v="0"/>
    <x v="34"/>
    <x v="47"/>
    <x v="33"/>
    <x v="48"/>
    <x v="95"/>
    <x v="1"/>
  </r>
  <r>
    <x v="1223"/>
    <x v="6"/>
    <x v="6"/>
    <x v="0"/>
    <x v="0"/>
    <x v="1"/>
    <x v="2"/>
    <x v="3"/>
    <x v="3"/>
    <x v="1"/>
    <x v="0"/>
    <x v="2"/>
    <x v="0"/>
    <x v="1"/>
    <x v="1"/>
    <x v="0"/>
    <x v="2"/>
    <x v="0"/>
    <x v="0"/>
    <x v="2"/>
    <x v="3"/>
    <x v="5"/>
    <x v="4"/>
    <x v="5"/>
    <x v="4"/>
    <x v="4"/>
    <x v="4"/>
    <x v="1"/>
    <x v="1"/>
    <x v="1"/>
    <x v="1"/>
    <x v="0"/>
    <x v="0"/>
    <x v="0"/>
    <x v="0"/>
    <x v="1"/>
    <x v="2"/>
    <x v="0"/>
    <x v="0"/>
    <x v="1"/>
    <x v="446"/>
    <x v="1"/>
    <x v="460"/>
    <x v="0"/>
    <x v="0"/>
    <x v="4"/>
    <x v="2"/>
    <x v="4"/>
    <x v="1"/>
    <x v="1"/>
    <x v="1"/>
    <x v="128"/>
    <x v="99"/>
    <x v="0"/>
    <x v="115"/>
    <x v="0"/>
    <x v="1"/>
    <x v="1"/>
    <x v="5"/>
    <x v="1"/>
    <x v="49"/>
    <x v="47"/>
    <x v="49"/>
    <x v="48"/>
    <x v="3"/>
    <x v="1"/>
  </r>
  <r>
    <x v="1228"/>
    <x v="6"/>
    <x v="6"/>
    <x v="0"/>
    <x v="5"/>
    <x v="1"/>
    <x v="2"/>
    <x v="3"/>
    <x v="0"/>
    <x v="1"/>
    <x v="1"/>
    <x v="2"/>
    <x v="3"/>
    <x v="0"/>
    <x v="1"/>
    <x v="2"/>
    <x v="0"/>
    <x v="0"/>
    <x v="0"/>
    <x v="2"/>
    <x v="3"/>
    <x v="5"/>
    <x v="4"/>
    <x v="5"/>
    <x v="4"/>
    <x v="4"/>
    <x v="4"/>
    <x v="1"/>
    <x v="3"/>
    <x v="2"/>
    <x v="1"/>
    <x v="0"/>
    <x v="0"/>
    <x v="1"/>
    <x v="0"/>
    <x v="1"/>
    <x v="2"/>
    <x v="0"/>
    <x v="0"/>
    <x v="1"/>
    <x v="913"/>
    <x v="1"/>
    <x v="787"/>
    <x v="0"/>
    <x v="1"/>
    <x v="4"/>
    <x v="2"/>
    <x v="4"/>
    <x v="1"/>
    <x v="1"/>
    <x v="1"/>
    <x v="128"/>
    <x v="99"/>
    <x v="0"/>
    <x v="115"/>
    <x v="0"/>
    <x v="1"/>
    <x v="1"/>
    <x v="22"/>
    <x v="1"/>
    <x v="22"/>
    <x v="47"/>
    <x v="21"/>
    <x v="48"/>
    <x v="5"/>
    <x v="2"/>
  </r>
  <r>
    <x v="1247"/>
    <x v="6"/>
    <x v="6"/>
    <x v="0"/>
    <x v="3"/>
    <x v="1"/>
    <x v="2"/>
    <x v="0"/>
    <x v="2"/>
    <x v="1"/>
    <x v="2"/>
    <x v="0"/>
    <x v="0"/>
    <x v="0"/>
    <x v="1"/>
    <x v="1"/>
    <x v="1"/>
    <x v="1"/>
    <x v="0"/>
    <x v="2"/>
    <x v="3"/>
    <x v="5"/>
    <x v="4"/>
    <x v="5"/>
    <x v="4"/>
    <x v="4"/>
    <x v="4"/>
    <x v="1"/>
    <x v="0"/>
    <x v="1"/>
    <x v="1"/>
    <x v="0"/>
    <x v="0"/>
    <x v="0"/>
    <x v="0"/>
    <x v="0"/>
    <x v="1"/>
    <x v="2"/>
    <x v="0"/>
    <x v="0"/>
    <x v="1084"/>
    <x v="0"/>
    <x v="1069"/>
    <x v="3"/>
    <x v="3"/>
    <x v="5"/>
    <x v="2"/>
    <x v="4"/>
    <x v="2"/>
    <x v="2"/>
    <x v="2"/>
    <x v="10"/>
    <x v="99"/>
    <x v="1"/>
    <x v="9"/>
    <x v="1"/>
    <x v="3"/>
    <x v="2"/>
    <x v="25"/>
    <x v="0"/>
    <x v="21"/>
    <x v="47"/>
    <x v="20"/>
    <x v="48"/>
    <x v="95"/>
    <x v="1"/>
  </r>
  <r>
    <x v="1280"/>
    <x v="6"/>
    <x v="6"/>
    <x v="0"/>
    <x v="1"/>
    <x v="1"/>
    <x v="2"/>
    <x v="0"/>
    <x v="2"/>
    <x v="1"/>
    <x v="1"/>
    <x v="0"/>
    <x v="3"/>
    <x v="0"/>
    <x v="1"/>
    <x v="2"/>
    <x v="0"/>
    <x v="0"/>
    <x v="0"/>
    <x v="2"/>
    <x v="3"/>
    <x v="5"/>
    <x v="4"/>
    <x v="5"/>
    <x v="4"/>
    <x v="4"/>
    <x v="4"/>
    <x v="1"/>
    <x v="0"/>
    <x v="1"/>
    <x v="1"/>
    <x v="1"/>
    <x v="0"/>
    <x v="0"/>
    <x v="0"/>
    <x v="1"/>
    <x v="2"/>
    <x v="2"/>
    <x v="0"/>
    <x v="0"/>
    <x v="943"/>
    <x v="1"/>
    <x v="928"/>
    <x v="0"/>
    <x v="1"/>
    <x v="5"/>
    <x v="1"/>
    <x v="4"/>
    <x v="1"/>
    <x v="0"/>
    <x v="1"/>
    <x v="128"/>
    <x v="99"/>
    <x v="0"/>
    <x v="115"/>
    <x v="0"/>
    <x v="1"/>
    <x v="1"/>
    <x v="18"/>
    <x v="1"/>
    <x v="11"/>
    <x v="47"/>
    <x v="10"/>
    <x v="48"/>
    <x v="95"/>
    <x v="2"/>
  </r>
  <r>
    <x v="1285"/>
    <x v="6"/>
    <x v="6"/>
    <x v="0"/>
    <x v="0"/>
    <x v="1"/>
    <x v="2"/>
    <x v="1"/>
    <x v="1"/>
    <x v="1"/>
    <x v="1"/>
    <x v="0"/>
    <x v="5"/>
    <x v="1"/>
    <x v="1"/>
    <x v="2"/>
    <x v="2"/>
    <x v="2"/>
    <x v="0"/>
    <x v="2"/>
    <x v="3"/>
    <x v="5"/>
    <x v="4"/>
    <x v="5"/>
    <x v="4"/>
    <x v="4"/>
    <x v="4"/>
    <x v="1"/>
    <x v="1"/>
    <x v="1"/>
    <x v="1"/>
    <x v="0"/>
    <x v="0"/>
    <x v="0"/>
    <x v="0"/>
    <x v="1"/>
    <x v="2"/>
    <x v="0"/>
    <x v="0"/>
    <x v="0"/>
    <x v="1084"/>
    <x v="0"/>
    <x v="1069"/>
    <x v="0"/>
    <x v="1"/>
    <x v="4"/>
    <x v="2"/>
    <x v="4"/>
    <x v="1"/>
    <x v="1"/>
    <x v="1"/>
    <x v="128"/>
    <x v="99"/>
    <x v="0"/>
    <x v="115"/>
    <x v="0"/>
    <x v="1"/>
    <x v="1"/>
    <x v="16"/>
    <x v="1"/>
    <x v="50"/>
    <x v="35"/>
    <x v="50"/>
    <x v="36"/>
    <x v="162"/>
    <x v="0"/>
  </r>
  <r>
    <x v="1289"/>
    <x v="6"/>
    <x v="6"/>
    <x v="0"/>
    <x v="2"/>
    <x v="1"/>
    <x v="2"/>
    <x v="0"/>
    <x v="2"/>
    <x v="1"/>
    <x v="1"/>
    <x v="0"/>
    <x v="2"/>
    <x v="0"/>
    <x v="1"/>
    <x v="0"/>
    <x v="0"/>
    <x v="1"/>
    <x v="0"/>
    <x v="2"/>
    <x v="3"/>
    <x v="5"/>
    <x v="4"/>
    <x v="5"/>
    <x v="4"/>
    <x v="4"/>
    <x v="4"/>
    <x v="1"/>
    <x v="0"/>
    <x v="0"/>
    <x v="1"/>
    <x v="1"/>
    <x v="0"/>
    <x v="0"/>
    <x v="0"/>
    <x v="1"/>
    <x v="2"/>
    <x v="2"/>
    <x v="0"/>
    <x v="2"/>
    <x v="1084"/>
    <x v="1"/>
    <x v="676"/>
    <x v="3"/>
    <x v="0"/>
    <x v="4"/>
    <x v="2"/>
    <x v="4"/>
    <x v="1"/>
    <x v="0"/>
    <x v="0"/>
    <x v="128"/>
    <x v="41"/>
    <x v="0"/>
    <x v="115"/>
    <x v="0"/>
    <x v="1"/>
    <x v="3"/>
    <x v="25"/>
    <x v="1"/>
    <x v="11"/>
    <x v="47"/>
    <x v="10"/>
    <x v="48"/>
    <x v="12"/>
    <x v="1"/>
  </r>
  <r>
    <x v="1306"/>
    <x v="6"/>
    <x v="6"/>
    <x v="0"/>
    <x v="2"/>
    <x v="1"/>
    <x v="2"/>
    <x v="0"/>
    <x v="0"/>
    <x v="1"/>
    <x v="0"/>
    <x v="2"/>
    <x v="1"/>
    <x v="0"/>
    <x v="1"/>
    <x v="1"/>
    <x v="1"/>
    <x v="2"/>
    <x v="0"/>
    <x v="2"/>
    <x v="3"/>
    <x v="5"/>
    <x v="4"/>
    <x v="5"/>
    <x v="4"/>
    <x v="4"/>
    <x v="4"/>
    <x v="1"/>
    <x v="2"/>
    <x v="2"/>
    <x v="1"/>
    <x v="1"/>
    <x v="1"/>
    <x v="2"/>
    <x v="1"/>
    <x v="1"/>
    <x v="2"/>
    <x v="2"/>
    <x v="0"/>
    <x v="2"/>
    <x v="192"/>
    <x v="0"/>
    <x v="744"/>
    <x v="3"/>
    <x v="0"/>
    <x v="4"/>
    <x v="2"/>
    <x v="4"/>
    <x v="1"/>
    <x v="1"/>
    <x v="1"/>
    <x v="128"/>
    <x v="99"/>
    <x v="0"/>
    <x v="115"/>
    <x v="0"/>
    <x v="1"/>
    <x v="1"/>
    <x v="16"/>
    <x v="1"/>
    <x v="21"/>
    <x v="47"/>
    <x v="20"/>
    <x v="48"/>
    <x v="0"/>
    <x v="2"/>
  </r>
  <r>
    <x v="1350"/>
    <x v="6"/>
    <x v="6"/>
    <x v="0"/>
    <x v="2"/>
    <x v="1"/>
    <x v="2"/>
    <x v="0"/>
    <x v="2"/>
    <x v="1"/>
    <x v="0"/>
    <x v="0"/>
    <x v="5"/>
    <x v="1"/>
    <x v="1"/>
    <x v="1"/>
    <x v="0"/>
    <x v="2"/>
    <x v="0"/>
    <x v="2"/>
    <x v="3"/>
    <x v="5"/>
    <x v="4"/>
    <x v="5"/>
    <x v="4"/>
    <x v="4"/>
    <x v="4"/>
    <x v="1"/>
    <x v="0"/>
    <x v="1"/>
    <x v="1"/>
    <x v="0"/>
    <x v="0"/>
    <x v="0"/>
    <x v="1"/>
    <x v="0"/>
    <x v="2"/>
    <x v="0"/>
    <x v="0"/>
    <x v="2"/>
    <x v="475"/>
    <x v="2"/>
    <x v="489"/>
    <x v="0"/>
    <x v="0"/>
    <x v="3"/>
    <x v="2"/>
    <x v="4"/>
    <x v="1"/>
    <x v="1"/>
    <x v="1"/>
    <x v="128"/>
    <x v="99"/>
    <x v="0"/>
    <x v="115"/>
    <x v="0"/>
    <x v="1"/>
    <x v="1"/>
    <x v="17"/>
    <x v="1"/>
    <x v="21"/>
    <x v="47"/>
    <x v="20"/>
    <x v="48"/>
    <x v="0"/>
    <x v="2"/>
  </r>
  <r>
    <x v="1351"/>
    <x v="6"/>
    <x v="6"/>
    <x v="0"/>
    <x v="2"/>
    <x v="1"/>
    <x v="2"/>
    <x v="0"/>
    <x v="0"/>
    <x v="0"/>
    <x v="0"/>
    <x v="0"/>
    <x v="5"/>
    <x v="1"/>
    <x v="1"/>
    <x v="2"/>
    <x v="2"/>
    <x v="2"/>
    <x v="0"/>
    <x v="2"/>
    <x v="3"/>
    <x v="5"/>
    <x v="4"/>
    <x v="5"/>
    <x v="4"/>
    <x v="4"/>
    <x v="4"/>
    <x v="1"/>
    <x v="0"/>
    <x v="1"/>
    <x v="0"/>
    <x v="0"/>
    <x v="0"/>
    <x v="0"/>
    <x v="0"/>
    <x v="2"/>
    <x v="3"/>
    <x v="0"/>
    <x v="0"/>
    <x v="2"/>
    <x v="355"/>
    <x v="2"/>
    <x v="865"/>
    <x v="0"/>
    <x v="0"/>
    <x v="4"/>
    <x v="2"/>
    <x v="4"/>
    <x v="1"/>
    <x v="1"/>
    <x v="1"/>
    <x v="128"/>
    <x v="99"/>
    <x v="0"/>
    <x v="115"/>
    <x v="0"/>
    <x v="1"/>
    <x v="1"/>
    <x v="19"/>
    <x v="1"/>
    <x v="49"/>
    <x v="47"/>
    <x v="49"/>
    <x v="48"/>
    <x v="0"/>
    <x v="2"/>
  </r>
  <r>
    <x v="1353"/>
    <x v="6"/>
    <x v="6"/>
    <x v="0"/>
    <x v="1"/>
    <x v="1"/>
    <x v="2"/>
    <x v="0"/>
    <x v="1"/>
    <x v="0"/>
    <x v="0"/>
    <x v="0"/>
    <x v="0"/>
    <x v="1"/>
    <x v="1"/>
    <x v="0"/>
    <x v="0"/>
    <x v="0"/>
    <x v="0"/>
    <x v="2"/>
    <x v="3"/>
    <x v="5"/>
    <x v="4"/>
    <x v="5"/>
    <x v="4"/>
    <x v="4"/>
    <x v="4"/>
    <x v="1"/>
    <x v="2"/>
    <x v="2"/>
    <x v="1"/>
    <x v="1"/>
    <x v="0"/>
    <x v="0"/>
    <x v="0"/>
    <x v="1"/>
    <x v="2"/>
    <x v="2"/>
    <x v="0"/>
    <x v="0"/>
    <x v="125"/>
    <x v="0"/>
    <x v="147"/>
    <x v="0"/>
    <x v="0"/>
    <x v="0"/>
    <x v="2"/>
    <x v="4"/>
    <x v="0"/>
    <x v="1"/>
    <x v="1"/>
    <x v="128"/>
    <x v="99"/>
    <x v="0"/>
    <x v="115"/>
    <x v="0"/>
    <x v="1"/>
    <x v="1"/>
    <x v="14"/>
    <x v="0"/>
    <x v="22"/>
    <x v="47"/>
    <x v="21"/>
    <x v="48"/>
    <x v="162"/>
    <x v="1"/>
  </r>
  <r>
    <x v="1359"/>
    <x v="6"/>
    <x v="6"/>
    <x v="0"/>
    <x v="4"/>
    <x v="1"/>
    <x v="2"/>
    <x v="3"/>
    <x v="3"/>
    <x v="2"/>
    <x v="2"/>
    <x v="1"/>
    <x v="5"/>
    <x v="0"/>
    <x v="1"/>
    <x v="0"/>
    <x v="2"/>
    <x v="1"/>
    <x v="0"/>
    <x v="2"/>
    <x v="3"/>
    <x v="5"/>
    <x v="4"/>
    <x v="5"/>
    <x v="4"/>
    <x v="4"/>
    <x v="4"/>
    <x v="1"/>
    <x v="2"/>
    <x v="0"/>
    <x v="2"/>
    <x v="1"/>
    <x v="2"/>
    <x v="2"/>
    <x v="1"/>
    <x v="0"/>
    <x v="1"/>
    <x v="2"/>
    <x v="1"/>
    <x v="2"/>
    <x v="322"/>
    <x v="0"/>
    <x v="288"/>
    <x v="0"/>
    <x v="0"/>
    <x v="4"/>
    <x v="2"/>
    <x v="4"/>
    <x v="2"/>
    <x v="1"/>
    <x v="1"/>
    <x v="128"/>
    <x v="99"/>
    <x v="0"/>
    <x v="115"/>
    <x v="0"/>
    <x v="1"/>
    <x v="1"/>
    <x v="15"/>
    <x v="1"/>
    <x v="22"/>
    <x v="47"/>
    <x v="21"/>
    <x v="48"/>
    <x v="108"/>
    <x v="2"/>
  </r>
  <r>
    <x v="1381"/>
    <x v="6"/>
    <x v="6"/>
    <x v="0"/>
    <x v="4"/>
    <x v="1"/>
    <x v="2"/>
    <x v="0"/>
    <x v="2"/>
    <x v="1"/>
    <x v="0"/>
    <x v="0"/>
    <x v="0"/>
    <x v="1"/>
    <x v="1"/>
    <x v="2"/>
    <x v="2"/>
    <x v="0"/>
    <x v="0"/>
    <x v="2"/>
    <x v="3"/>
    <x v="5"/>
    <x v="4"/>
    <x v="5"/>
    <x v="4"/>
    <x v="4"/>
    <x v="4"/>
    <x v="1"/>
    <x v="0"/>
    <x v="1"/>
    <x v="1"/>
    <x v="0"/>
    <x v="0"/>
    <x v="0"/>
    <x v="0"/>
    <x v="1"/>
    <x v="2"/>
    <x v="0"/>
    <x v="0"/>
    <x v="0"/>
    <x v="1084"/>
    <x v="0"/>
    <x v="1069"/>
    <x v="0"/>
    <x v="1"/>
    <x v="1"/>
    <x v="2"/>
    <x v="4"/>
    <x v="1"/>
    <x v="1"/>
    <x v="1"/>
    <x v="128"/>
    <x v="99"/>
    <x v="0"/>
    <x v="115"/>
    <x v="0"/>
    <x v="1"/>
    <x v="1"/>
    <x v="17"/>
    <x v="1"/>
    <x v="50"/>
    <x v="39"/>
    <x v="50"/>
    <x v="40"/>
    <x v="96"/>
    <x v="2"/>
  </r>
  <r>
    <x v="1414"/>
    <x v="6"/>
    <x v="6"/>
    <x v="0"/>
    <x v="2"/>
    <x v="1"/>
    <x v="2"/>
    <x v="0"/>
    <x v="0"/>
    <x v="1"/>
    <x v="1"/>
    <x v="0"/>
    <x v="3"/>
    <x v="0"/>
    <x v="0"/>
    <x v="2"/>
    <x v="2"/>
    <x v="1"/>
    <x v="0"/>
    <x v="2"/>
    <x v="3"/>
    <x v="5"/>
    <x v="4"/>
    <x v="5"/>
    <x v="4"/>
    <x v="4"/>
    <x v="4"/>
    <x v="1"/>
    <x v="2"/>
    <x v="0"/>
    <x v="1"/>
    <x v="0"/>
    <x v="0"/>
    <x v="2"/>
    <x v="0"/>
    <x v="1"/>
    <x v="2"/>
    <x v="0"/>
    <x v="0"/>
    <x v="2"/>
    <x v="1084"/>
    <x v="0"/>
    <x v="1069"/>
    <x v="0"/>
    <x v="0"/>
    <x v="4"/>
    <x v="2"/>
    <x v="4"/>
    <x v="2"/>
    <x v="0"/>
    <x v="1"/>
    <x v="128"/>
    <x v="99"/>
    <x v="0"/>
    <x v="115"/>
    <x v="1"/>
    <x v="1"/>
    <x v="1"/>
    <x v="17"/>
    <x v="1"/>
    <x v="50"/>
    <x v="20"/>
    <x v="50"/>
    <x v="21"/>
    <x v="0"/>
    <x v="2"/>
  </r>
  <r>
    <x v="1427"/>
    <x v="6"/>
    <x v="6"/>
    <x v="0"/>
    <x v="2"/>
    <x v="1"/>
    <x v="2"/>
    <x v="3"/>
    <x v="2"/>
    <x v="1"/>
    <x v="1"/>
    <x v="0"/>
    <x v="1"/>
    <x v="1"/>
    <x v="1"/>
    <x v="0"/>
    <x v="0"/>
    <x v="2"/>
    <x v="0"/>
    <x v="2"/>
    <x v="3"/>
    <x v="5"/>
    <x v="4"/>
    <x v="5"/>
    <x v="4"/>
    <x v="4"/>
    <x v="4"/>
    <x v="1"/>
    <x v="3"/>
    <x v="0"/>
    <x v="3"/>
    <x v="2"/>
    <x v="0"/>
    <x v="0"/>
    <x v="0"/>
    <x v="1"/>
    <x v="3"/>
    <x v="0"/>
    <x v="0"/>
    <x v="0"/>
    <x v="1084"/>
    <x v="1"/>
    <x v="1069"/>
    <x v="3"/>
    <x v="0"/>
    <x v="4"/>
    <x v="2"/>
    <x v="4"/>
    <x v="1"/>
    <x v="1"/>
    <x v="1"/>
    <x v="128"/>
    <x v="99"/>
    <x v="0"/>
    <x v="115"/>
    <x v="0"/>
    <x v="1"/>
    <x v="1"/>
    <x v="13"/>
    <x v="1"/>
    <x v="50"/>
    <x v="35"/>
    <x v="50"/>
    <x v="36"/>
    <x v="0"/>
    <x v="2"/>
  </r>
  <r>
    <x v="5"/>
    <x v="5"/>
    <x v="5"/>
    <x v="0"/>
    <x v="0"/>
    <x v="1"/>
    <x v="2"/>
    <x v="1"/>
    <x v="1"/>
    <x v="1"/>
    <x v="1"/>
    <x v="0"/>
    <x v="3"/>
    <x v="1"/>
    <x v="1"/>
    <x v="0"/>
    <x v="0"/>
    <x v="0"/>
    <x v="0"/>
    <x v="2"/>
    <x v="3"/>
    <x v="5"/>
    <x v="4"/>
    <x v="5"/>
    <x v="4"/>
    <x v="4"/>
    <x v="4"/>
    <x v="1"/>
    <x v="0"/>
    <x v="1"/>
    <x v="0"/>
    <x v="0"/>
    <x v="0"/>
    <x v="1"/>
    <x v="0"/>
    <x v="1"/>
    <x v="0"/>
    <x v="0"/>
    <x v="0"/>
    <x v="2"/>
    <x v="1084"/>
    <x v="0"/>
    <x v="134"/>
    <x v="0"/>
    <x v="0"/>
    <x v="4"/>
    <x v="2"/>
    <x v="4"/>
    <x v="1"/>
    <x v="1"/>
    <x v="1"/>
    <x v="128"/>
    <x v="99"/>
    <x v="0"/>
    <x v="115"/>
    <x v="0"/>
    <x v="1"/>
    <x v="1"/>
    <x v="8"/>
    <x v="1"/>
    <x v="50"/>
    <x v="32"/>
    <x v="50"/>
    <x v="33"/>
    <x v="96"/>
    <x v="0"/>
  </r>
  <r>
    <x v="28"/>
    <x v="5"/>
    <x v="5"/>
    <x v="0"/>
    <x v="1"/>
    <x v="1"/>
    <x v="2"/>
    <x v="3"/>
    <x v="3"/>
    <x v="1"/>
    <x v="2"/>
    <x v="2"/>
    <x v="5"/>
    <x v="1"/>
    <x v="1"/>
    <x v="2"/>
    <x v="2"/>
    <x v="2"/>
    <x v="1"/>
    <x v="2"/>
    <x v="3"/>
    <x v="5"/>
    <x v="4"/>
    <x v="5"/>
    <x v="4"/>
    <x v="4"/>
    <x v="4"/>
    <x v="1"/>
    <x v="2"/>
    <x v="3"/>
    <x v="2"/>
    <x v="1"/>
    <x v="3"/>
    <x v="1"/>
    <x v="0"/>
    <x v="2"/>
    <x v="2"/>
    <x v="2"/>
    <x v="1"/>
    <x v="0"/>
    <x v="812"/>
    <x v="0"/>
    <x v="837"/>
    <x v="1"/>
    <x v="1"/>
    <x v="1"/>
    <x v="4"/>
    <x v="2"/>
    <x v="1"/>
    <x v="2"/>
    <x v="1"/>
    <x v="128"/>
    <x v="99"/>
    <x v="0"/>
    <x v="115"/>
    <x v="0"/>
    <x v="4"/>
    <x v="4"/>
    <x v="18"/>
    <x v="0"/>
    <x v="46"/>
    <x v="47"/>
    <x v="45"/>
    <x v="48"/>
    <x v="162"/>
    <x v="2"/>
  </r>
  <r>
    <x v="37"/>
    <x v="5"/>
    <x v="5"/>
    <x v="0"/>
    <x v="5"/>
    <x v="0"/>
    <x v="1"/>
    <x v="3"/>
    <x v="2"/>
    <x v="1"/>
    <x v="2"/>
    <x v="0"/>
    <x v="3"/>
    <x v="0"/>
    <x v="1"/>
    <x v="1"/>
    <x v="0"/>
    <x v="2"/>
    <x v="0"/>
    <x v="2"/>
    <x v="3"/>
    <x v="5"/>
    <x v="4"/>
    <x v="5"/>
    <x v="4"/>
    <x v="4"/>
    <x v="4"/>
    <x v="1"/>
    <x v="0"/>
    <x v="1"/>
    <x v="1"/>
    <x v="0"/>
    <x v="0"/>
    <x v="0"/>
    <x v="1"/>
    <x v="0"/>
    <x v="0"/>
    <x v="0"/>
    <x v="0"/>
    <x v="1"/>
    <x v="742"/>
    <x v="0"/>
    <x v="775"/>
    <x v="3"/>
    <x v="3"/>
    <x v="2"/>
    <x v="2"/>
    <x v="4"/>
    <x v="1"/>
    <x v="1"/>
    <x v="1"/>
    <x v="128"/>
    <x v="99"/>
    <x v="0"/>
    <x v="115"/>
    <x v="0"/>
    <x v="1"/>
    <x v="1"/>
    <x v="27"/>
    <x v="0"/>
    <x v="49"/>
    <x v="47"/>
    <x v="49"/>
    <x v="48"/>
    <x v="205"/>
    <x v="1"/>
  </r>
  <r>
    <x v="48"/>
    <x v="5"/>
    <x v="5"/>
    <x v="0"/>
    <x v="2"/>
    <x v="1"/>
    <x v="2"/>
    <x v="0"/>
    <x v="2"/>
    <x v="1"/>
    <x v="0"/>
    <x v="0"/>
    <x v="1"/>
    <x v="0"/>
    <x v="0"/>
    <x v="1"/>
    <x v="1"/>
    <x v="0"/>
    <x v="0"/>
    <x v="2"/>
    <x v="3"/>
    <x v="5"/>
    <x v="4"/>
    <x v="5"/>
    <x v="4"/>
    <x v="4"/>
    <x v="4"/>
    <x v="1"/>
    <x v="0"/>
    <x v="1"/>
    <x v="1"/>
    <x v="0"/>
    <x v="0"/>
    <x v="0"/>
    <x v="1"/>
    <x v="0"/>
    <x v="2"/>
    <x v="2"/>
    <x v="0"/>
    <x v="0"/>
    <x v="1084"/>
    <x v="1"/>
    <x v="1069"/>
    <x v="0"/>
    <x v="0"/>
    <x v="5"/>
    <x v="2"/>
    <x v="4"/>
    <x v="2"/>
    <x v="2"/>
    <x v="1"/>
    <x v="128"/>
    <x v="99"/>
    <x v="1"/>
    <x v="9"/>
    <x v="1"/>
    <x v="4"/>
    <x v="2"/>
    <x v="10"/>
    <x v="1"/>
    <x v="50"/>
    <x v="11"/>
    <x v="50"/>
    <x v="12"/>
    <x v="96"/>
    <x v="2"/>
  </r>
  <r>
    <x v="53"/>
    <x v="5"/>
    <x v="5"/>
    <x v="0"/>
    <x v="1"/>
    <x v="1"/>
    <x v="2"/>
    <x v="1"/>
    <x v="1"/>
    <x v="1"/>
    <x v="1"/>
    <x v="0"/>
    <x v="4"/>
    <x v="0"/>
    <x v="1"/>
    <x v="2"/>
    <x v="1"/>
    <x v="0"/>
    <x v="0"/>
    <x v="2"/>
    <x v="3"/>
    <x v="5"/>
    <x v="4"/>
    <x v="5"/>
    <x v="4"/>
    <x v="4"/>
    <x v="4"/>
    <x v="1"/>
    <x v="2"/>
    <x v="0"/>
    <x v="1"/>
    <x v="0"/>
    <x v="2"/>
    <x v="2"/>
    <x v="0"/>
    <x v="1"/>
    <x v="2"/>
    <x v="2"/>
    <x v="0"/>
    <x v="2"/>
    <x v="328"/>
    <x v="1"/>
    <x v="333"/>
    <x v="0"/>
    <x v="0"/>
    <x v="4"/>
    <x v="0"/>
    <x v="0"/>
    <x v="2"/>
    <x v="1"/>
    <x v="1"/>
    <x v="128"/>
    <x v="99"/>
    <x v="0"/>
    <x v="115"/>
    <x v="0"/>
    <x v="1"/>
    <x v="1"/>
    <x v="27"/>
    <x v="1"/>
    <x v="46"/>
    <x v="47"/>
    <x v="45"/>
    <x v="48"/>
    <x v="0"/>
    <x v="1"/>
  </r>
  <r>
    <x v="60"/>
    <x v="5"/>
    <x v="5"/>
    <x v="0"/>
    <x v="5"/>
    <x v="1"/>
    <x v="2"/>
    <x v="1"/>
    <x v="2"/>
    <x v="1"/>
    <x v="1"/>
    <x v="0"/>
    <x v="0"/>
    <x v="0"/>
    <x v="0"/>
    <x v="2"/>
    <x v="0"/>
    <x v="2"/>
    <x v="0"/>
    <x v="2"/>
    <x v="3"/>
    <x v="5"/>
    <x v="4"/>
    <x v="5"/>
    <x v="4"/>
    <x v="4"/>
    <x v="4"/>
    <x v="1"/>
    <x v="0"/>
    <x v="1"/>
    <x v="1"/>
    <x v="0"/>
    <x v="0"/>
    <x v="0"/>
    <x v="0"/>
    <x v="0"/>
    <x v="1"/>
    <x v="0"/>
    <x v="0"/>
    <x v="1"/>
    <x v="709"/>
    <x v="1"/>
    <x v="832"/>
    <x v="0"/>
    <x v="0"/>
    <x v="5"/>
    <x v="2"/>
    <x v="4"/>
    <x v="0"/>
    <x v="2"/>
    <x v="1"/>
    <x v="128"/>
    <x v="99"/>
    <x v="1"/>
    <x v="69"/>
    <x v="1"/>
    <x v="4"/>
    <x v="2"/>
    <x v="26"/>
    <x v="1"/>
    <x v="22"/>
    <x v="47"/>
    <x v="21"/>
    <x v="48"/>
    <x v="0"/>
    <x v="2"/>
  </r>
  <r>
    <x v="64"/>
    <x v="5"/>
    <x v="5"/>
    <x v="0"/>
    <x v="0"/>
    <x v="1"/>
    <x v="2"/>
    <x v="2"/>
    <x v="1"/>
    <x v="1"/>
    <x v="0"/>
    <x v="1"/>
    <x v="3"/>
    <x v="1"/>
    <x v="1"/>
    <x v="2"/>
    <x v="2"/>
    <x v="2"/>
    <x v="0"/>
    <x v="2"/>
    <x v="3"/>
    <x v="5"/>
    <x v="4"/>
    <x v="5"/>
    <x v="4"/>
    <x v="4"/>
    <x v="4"/>
    <x v="1"/>
    <x v="2"/>
    <x v="0"/>
    <x v="2"/>
    <x v="1"/>
    <x v="0"/>
    <x v="0"/>
    <x v="1"/>
    <x v="0"/>
    <x v="1"/>
    <x v="2"/>
    <x v="1"/>
    <x v="1"/>
    <x v="434"/>
    <x v="1"/>
    <x v="444"/>
    <x v="3"/>
    <x v="0"/>
    <x v="1"/>
    <x v="4"/>
    <x v="1"/>
    <x v="2"/>
    <x v="1"/>
    <x v="1"/>
    <x v="128"/>
    <x v="99"/>
    <x v="0"/>
    <x v="115"/>
    <x v="0"/>
    <x v="1"/>
    <x v="1"/>
    <x v="21"/>
    <x v="0"/>
    <x v="3"/>
    <x v="47"/>
    <x v="2"/>
    <x v="48"/>
    <x v="53"/>
    <x v="0"/>
  </r>
  <r>
    <x v="71"/>
    <x v="5"/>
    <x v="5"/>
    <x v="0"/>
    <x v="4"/>
    <x v="1"/>
    <x v="2"/>
    <x v="1"/>
    <x v="1"/>
    <x v="1"/>
    <x v="1"/>
    <x v="0"/>
    <x v="0"/>
    <x v="0"/>
    <x v="1"/>
    <x v="0"/>
    <x v="0"/>
    <x v="1"/>
    <x v="0"/>
    <x v="2"/>
    <x v="3"/>
    <x v="5"/>
    <x v="4"/>
    <x v="5"/>
    <x v="4"/>
    <x v="4"/>
    <x v="4"/>
    <x v="1"/>
    <x v="1"/>
    <x v="1"/>
    <x v="1"/>
    <x v="0"/>
    <x v="0"/>
    <x v="0"/>
    <x v="0"/>
    <x v="0"/>
    <x v="1"/>
    <x v="1"/>
    <x v="0"/>
    <x v="2"/>
    <x v="891"/>
    <x v="1"/>
    <x v="785"/>
    <x v="0"/>
    <x v="0"/>
    <x v="4"/>
    <x v="1"/>
    <x v="4"/>
    <x v="1"/>
    <x v="2"/>
    <x v="0"/>
    <x v="128"/>
    <x v="13"/>
    <x v="0"/>
    <x v="115"/>
    <x v="0"/>
    <x v="4"/>
    <x v="2"/>
    <x v="8"/>
    <x v="1"/>
    <x v="49"/>
    <x v="47"/>
    <x v="49"/>
    <x v="48"/>
    <x v="95"/>
    <x v="1"/>
  </r>
  <r>
    <x v="78"/>
    <x v="5"/>
    <x v="5"/>
    <x v="0"/>
    <x v="5"/>
    <x v="1"/>
    <x v="2"/>
    <x v="3"/>
    <x v="0"/>
    <x v="2"/>
    <x v="2"/>
    <x v="2"/>
    <x v="5"/>
    <x v="1"/>
    <x v="1"/>
    <x v="0"/>
    <x v="2"/>
    <x v="0"/>
    <x v="0"/>
    <x v="2"/>
    <x v="3"/>
    <x v="5"/>
    <x v="4"/>
    <x v="5"/>
    <x v="4"/>
    <x v="4"/>
    <x v="4"/>
    <x v="1"/>
    <x v="0"/>
    <x v="1"/>
    <x v="1"/>
    <x v="0"/>
    <x v="0"/>
    <x v="2"/>
    <x v="0"/>
    <x v="1"/>
    <x v="2"/>
    <x v="0"/>
    <x v="0"/>
    <x v="0"/>
    <x v="1084"/>
    <x v="0"/>
    <x v="1069"/>
    <x v="0"/>
    <x v="1"/>
    <x v="4"/>
    <x v="4"/>
    <x v="2"/>
    <x v="0"/>
    <x v="2"/>
    <x v="2"/>
    <x v="83"/>
    <x v="99"/>
    <x v="1"/>
    <x v="69"/>
    <x v="1"/>
    <x v="3"/>
    <x v="4"/>
    <x v="33"/>
    <x v="1"/>
    <x v="3"/>
    <x v="47"/>
    <x v="2"/>
    <x v="48"/>
    <x v="0"/>
    <x v="2"/>
  </r>
  <r>
    <x v="80"/>
    <x v="5"/>
    <x v="5"/>
    <x v="0"/>
    <x v="2"/>
    <x v="1"/>
    <x v="2"/>
    <x v="1"/>
    <x v="1"/>
    <x v="1"/>
    <x v="1"/>
    <x v="0"/>
    <x v="1"/>
    <x v="0"/>
    <x v="1"/>
    <x v="0"/>
    <x v="2"/>
    <x v="2"/>
    <x v="0"/>
    <x v="2"/>
    <x v="3"/>
    <x v="5"/>
    <x v="4"/>
    <x v="5"/>
    <x v="4"/>
    <x v="4"/>
    <x v="4"/>
    <x v="1"/>
    <x v="1"/>
    <x v="1"/>
    <x v="1"/>
    <x v="0"/>
    <x v="0"/>
    <x v="1"/>
    <x v="0"/>
    <x v="2"/>
    <x v="2"/>
    <x v="3"/>
    <x v="0"/>
    <x v="2"/>
    <x v="785"/>
    <x v="2"/>
    <x v="815"/>
    <x v="3"/>
    <x v="0"/>
    <x v="0"/>
    <x v="4"/>
    <x v="2"/>
    <x v="1"/>
    <x v="0"/>
    <x v="1"/>
    <x v="128"/>
    <x v="99"/>
    <x v="0"/>
    <x v="115"/>
    <x v="1"/>
    <x v="4"/>
    <x v="4"/>
    <x v="19"/>
    <x v="1"/>
    <x v="10"/>
    <x v="47"/>
    <x v="9"/>
    <x v="48"/>
    <x v="61"/>
    <x v="2"/>
  </r>
  <r>
    <x v="81"/>
    <x v="5"/>
    <x v="5"/>
    <x v="0"/>
    <x v="5"/>
    <x v="1"/>
    <x v="2"/>
    <x v="3"/>
    <x v="3"/>
    <x v="1"/>
    <x v="2"/>
    <x v="2"/>
    <x v="4"/>
    <x v="2"/>
    <x v="2"/>
    <x v="2"/>
    <x v="1"/>
    <x v="1"/>
    <x v="0"/>
    <x v="2"/>
    <x v="3"/>
    <x v="5"/>
    <x v="4"/>
    <x v="5"/>
    <x v="4"/>
    <x v="4"/>
    <x v="4"/>
    <x v="1"/>
    <x v="2"/>
    <x v="0"/>
    <x v="1"/>
    <x v="1"/>
    <x v="2"/>
    <x v="2"/>
    <x v="1"/>
    <x v="1"/>
    <x v="2"/>
    <x v="1"/>
    <x v="0"/>
    <x v="2"/>
    <x v="839"/>
    <x v="1"/>
    <x v="908"/>
    <x v="3"/>
    <x v="1"/>
    <x v="5"/>
    <x v="2"/>
    <x v="4"/>
    <x v="1"/>
    <x v="2"/>
    <x v="1"/>
    <x v="128"/>
    <x v="99"/>
    <x v="1"/>
    <x v="9"/>
    <x v="1"/>
    <x v="4"/>
    <x v="2"/>
    <x v="37"/>
    <x v="1"/>
    <x v="11"/>
    <x v="47"/>
    <x v="10"/>
    <x v="48"/>
    <x v="96"/>
    <x v="2"/>
  </r>
  <r>
    <x v="86"/>
    <x v="5"/>
    <x v="5"/>
    <x v="0"/>
    <x v="5"/>
    <x v="1"/>
    <x v="2"/>
    <x v="3"/>
    <x v="3"/>
    <x v="1"/>
    <x v="1"/>
    <x v="2"/>
    <x v="0"/>
    <x v="0"/>
    <x v="1"/>
    <x v="0"/>
    <x v="0"/>
    <x v="1"/>
    <x v="0"/>
    <x v="2"/>
    <x v="3"/>
    <x v="5"/>
    <x v="4"/>
    <x v="5"/>
    <x v="4"/>
    <x v="4"/>
    <x v="4"/>
    <x v="1"/>
    <x v="1"/>
    <x v="1"/>
    <x v="1"/>
    <x v="0"/>
    <x v="1"/>
    <x v="2"/>
    <x v="1"/>
    <x v="1"/>
    <x v="2"/>
    <x v="1"/>
    <x v="1"/>
    <x v="1"/>
    <x v="532"/>
    <x v="1"/>
    <x v="600"/>
    <x v="0"/>
    <x v="1"/>
    <x v="0"/>
    <x v="2"/>
    <x v="4"/>
    <x v="1"/>
    <x v="2"/>
    <x v="1"/>
    <x v="128"/>
    <x v="99"/>
    <x v="1"/>
    <x v="69"/>
    <x v="0"/>
    <x v="0"/>
    <x v="4"/>
    <x v="25"/>
    <x v="1"/>
    <x v="35"/>
    <x v="47"/>
    <x v="34"/>
    <x v="48"/>
    <x v="0"/>
    <x v="0"/>
  </r>
  <r>
    <x v="93"/>
    <x v="5"/>
    <x v="5"/>
    <x v="0"/>
    <x v="4"/>
    <x v="0"/>
    <x v="1"/>
    <x v="1"/>
    <x v="1"/>
    <x v="1"/>
    <x v="1"/>
    <x v="0"/>
    <x v="2"/>
    <x v="0"/>
    <x v="2"/>
    <x v="1"/>
    <x v="1"/>
    <x v="1"/>
    <x v="0"/>
    <x v="2"/>
    <x v="3"/>
    <x v="5"/>
    <x v="4"/>
    <x v="5"/>
    <x v="4"/>
    <x v="4"/>
    <x v="4"/>
    <x v="1"/>
    <x v="1"/>
    <x v="1"/>
    <x v="2"/>
    <x v="0"/>
    <x v="1"/>
    <x v="1"/>
    <x v="2"/>
    <x v="1"/>
    <x v="1"/>
    <x v="2"/>
    <x v="0"/>
    <x v="2"/>
    <x v="1084"/>
    <x v="0"/>
    <x v="1069"/>
    <x v="3"/>
    <x v="1"/>
    <x v="3"/>
    <x v="2"/>
    <x v="4"/>
    <x v="2"/>
    <x v="1"/>
    <x v="2"/>
    <x v="59"/>
    <x v="99"/>
    <x v="1"/>
    <x v="51"/>
    <x v="0"/>
    <x v="3"/>
    <x v="2"/>
    <x v="6"/>
    <x v="1"/>
    <x v="8"/>
    <x v="47"/>
    <x v="7"/>
    <x v="48"/>
    <x v="95"/>
    <x v="0"/>
  </r>
  <r>
    <x v="95"/>
    <x v="5"/>
    <x v="5"/>
    <x v="0"/>
    <x v="2"/>
    <x v="1"/>
    <x v="2"/>
    <x v="1"/>
    <x v="1"/>
    <x v="1"/>
    <x v="1"/>
    <x v="0"/>
    <x v="0"/>
    <x v="2"/>
    <x v="0"/>
    <x v="1"/>
    <x v="1"/>
    <x v="1"/>
    <x v="0"/>
    <x v="2"/>
    <x v="3"/>
    <x v="5"/>
    <x v="4"/>
    <x v="5"/>
    <x v="4"/>
    <x v="4"/>
    <x v="4"/>
    <x v="1"/>
    <x v="1"/>
    <x v="1"/>
    <x v="1"/>
    <x v="0"/>
    <x v="0"/>
    <x v="0"/>
    <x v="0"/>
    <x v="1"/>
    <x v="0"/>
    <x v="0"/>
    <x v="0"/>
    <x v="1"/>
    <x v="537"/>
    <x v="1"/>
    <x v="1069"/>
    <x v="3"/>
    <x v="3"/>
    <x v="2"/>
    <x v="4"/>
    <x v="2"/>
    <x v="0"/>
    <x v="1"/>
    <x v="0"/>
    <x v="128"/>
    <x v="59"/>
    <x v="0"/>
    <x v="115"/>
    <x v="0"/>
    <x v="1"/>
    <x v="0"/>
    <x v="20"/>
    <x v="0"/>
    <x v="10"/>
    <x v="47"/>
    <x v="9"/>
    <x v="48"/>
    <x v="0"/>
    <x v="2"/>
  </r>
  <r>
    <x v="114"/>
    <x v="5"/>
    <x v="5"/>
    <x v="0"/>
    <x v="1"/>
    <x v="1"/>
    <x v="2"/>
    <x v="0"/>
    <x v="0"/>
    <x v="1"/>
    <x v="1"/>
    <x v="0"/>
    <x v="1"/>
    <x v="0"/>
    <x v="0"/>
    <x v="1"/>
    <x v="0"/>
    <x v="0"/>
    <x v="0"/>
    <x v="2"/>
    <x v="3"/>
    <x v="5"/>
    <x v="4"/>
    <x v="5"/>
    <x v="4"/>
    <x v="4"/>
    <x v="4"/>
    <x v="1"/>
    <x v="2"/>
    <x v="2"/>
    <x v="1"/>
    <x v="0"/>
    <x v="0"/>
    <x v="2"/>
    <x v="1"/>
    <x v="1"/>
    <x v="1"/>
    <x v="2"/>
    <x v="0"/>
    <x v="0"/>
    <x v="1084"/>
    <x v="1"/>
    <x v="1069"/>
    <x v="3"/>
    <x v="3"/>
    <x v="4"/>
    <x v="0"/>
    <x v="0"/>
    <x v="0"/>
    <x v="0"/>
    <x v="0"/>
    <x v="128"/>
    <x v="50"/>
    <x v="1"/>
    <x v="55"/>
    <x v="1"/>
    <x v="3"/>
    <x v="4"/>
    <x v="28"/>
    <x v="1"/>
    <x v="46"/>
    <x v="47"/>
    <x v="45"/>
    <x v="48"/>
    <x v="95"/>
    <x v="2"/>
  </r>
  <r>
    <x v="116"/>
    <x v="5"/>
    <x v="5"/>
    <x v="0"/>
    <x v="5"/>
    <x v="0"/>
    <x v="1"/>
    <x v="0"/>
    <x v="0"/>
    <x v="2"/>
    <x v="2"/>
    <x v="0"/>
    <x v="5"/>
    <x v="1"/>
    <x v="1"/>
    <x v="0"/>
    <x v="2"/>
    <x v="2"/>
    <x v="0"/>
    <x v="2"/>
    <x v="3"/>
    <x v="5"/>
    <x v="4"/>
    <x v="5"/>
    <x v="4"/>
    <x v="4"/>
    <x v="4"/>
    <x v="1"/>
    <x v="0"/>
    <x v="1"/>
    <x v="0"/>
    <x v="1"/>
    <x v="0"/>
    <x v="2"/>
    <x v="1"/>
    <x v="0"/>
    <x v="2"/>
    <x v="1"/>
    <x v="0"/>
    <x v="1"/>
    <x v="276"/>
    <x v="1"/>
    <x v="161"/>
    <x v="1"/>
    <x v="1"/>
    <x v="1"/>
    <x v="2"/>
    <x v="4"/>
    <x v="1"/>
    <x v="1"/>
    <x v="1"/>
    <x v="128"/>
    <x v="99"/>
    <x v="0"/>
    <x v="115"/>
    <x v="0"/>
    <x v="1"/>
    <x v="1"/>
    <x v="15"/>
    <x v="0"/>
    <x v="49"/>
    <x v="47"/>
    <x v="49"/>
    <x v="48"/>
    <x v="249"/>
    <x v="1"/>
  </r>
  <r>
    <x v="120"/>
    <x v="5"/>
    <x v="5"/>
    <x v="0"/>
    <x v="0"/>
    <x v="1"/>
    <x v="2"/>
    <x v="1"/>
    <x v="1"/>
    <x v="1"/>
    <x v="1"/>
    <x v="2"/>
    <x v="2"/>
    <x v="1"/>
    <x v="1"/>
    <x v="1"/>
    <x v="1"/>
    <x v="0"/>
    <x v="0"/>
    <x v="2"/>
    <x v="3"/>
    <x v="5"/>
    <x v="4"/>
    <x v="5"/>
    <x v="4"/>
    <x v="4"/>
    <x v="4"/>
    <x v="1"/>
    <x v="0"/>
    <x v="1"/>
    <x v="1"/>
    <x v="0"/>
    <x v="0"/>
    <x v="1"/>
    <x v="1"/>
    <x v="1"/>
    <x v="1"/>
    <x v="0"/>
    <x v="1"/>
    <x v="1"/>
    <x v="381"/>
    <x v="1"/>
    <x v="815"/>
    <x v="3"/>
    <x v="3"/>
    <x v="1"/>
    <x v="0"/>
    <x v="1"/>
    <x v="1"/>
    <x v="1"/>
    <x v="1"/>
    <x v="128"/>
    <x v="99"/>
    <x v="0"/>
    <x v="115"/>
    <x v="0"/>
    <x v="1"/>
    <x v="1"/>
    <x v="7"/>
    <x v="1"/>
    <x v="11"/>
    <x v="47"/>
    <x v="10"/>
    <x v="48"/>
    <x v="95"/>
    <x v="1"/>
  </r>
  <r>
    <x v="126"/>
    <x v="5"/>
    <x v="5"/>
    <x v="0"/>
    <x v="4"/>
    <x v="1"/>
    <x v="2"/>
    <x v="1"/>
    <x v="0"/>
    <x v="1"/>
    <x v="1"/>
    <x v="0"/>
    <x v="2"/>
    <x v="0"/>
    <x v="1"/>
    <x v="0"/>
    <x v="1"/>
    <x v="0"/>
    <x v="0"/>
    <x v="2"/>
    <x v="3"/>
    <x v="5"/>
    <x v="4"/>
    <x v="5"/>
    <x v="4"/>
    <x v="4"/>
    <x v="4"/>
    <x v="1"/>
    <x v="1"/>
    <x v="1"/>
    <x v="1"/>
    <x v="0"/>
    <x v="0"/>
    <x v="2"/>
    <x v="0"/>
    <x v="0"/>
    <x v="1"/>
    <x v="1"/>
    <x v="0"/>
    <x v="1"/>
    <x v="338"/>
    <x v="1"/>
    <x v="814"/>
    <x v="3"/>
    <x v="1"/>
    <x v="2"/>
    <x v="1"/>
    <x v="4"/>
    <x v="0"/>
    <x v="1"/>
    <x v="0"/>
    <x v="128"/>
    <x v="61"/>
    <x v="0"/>
    <x v="115"/>
    <x v="0"/>
    <x v="1"/>
    <x v="1"/>
    <x v="9"/>
    <x v="1"/>
    <x v="7"/>
    <x v="47"/>
    <x v="6"/>
    <x v="48"/>
    <x v="0"/>
    <x v="1"/>
  </r>
  <r>
    <x v="158"/>
    <x v="5"/>
    <x v="5"/>
    <x v="0"/>
    <x v="5"/>
    <x v="1"/>
    <x v="2"/>
    <x v="0"/>
    <x v="2"/>
    <x v="1"/>
    <x v="1"/>
    <x v="0"/>
    <x v="0"/>
    <x v="0"/>
    <x v="1"/>
    <x v="2"/>
    <x v="2"/>
    <x v="1"/>
    <x v="0"/>
    <x v="2"/>
    <x v="3"/>
    <x v="5"/>
    <x v="4"/>
    <x v="5"/>
    <x v="4"/>
    <x v="4"/>
    <x v="4"/>
    <x v="1"/>
    <x v="0"/>
    <x v="1"/>
    <x v="1"/>
    <x v="0"/>
    <x v="0"/>
    <x v="0"/>
    <x v="0"/>
    <x v="2"/>
    <x v="2"/>
    <x v="1"/>
    <x v="0"/>
    <x v="2"/>
    <x v="1084"/>
    <x v="2"/>
    <x v="1069"/>
    <x v="3"/>
    <x v="0"/>
    <x v="5"/>
    <x v="0"/>
    <x v="2"/>
    <x v="1"/>
    <x v="1"/>
    <x v="1"/>
    <x v="128"/>
    <x v="99"/>
    <x v="0"/>
    <x v="115"/>
    <x v="0"/>
    <x v="1"/>
    <x v="1"/>
    <x v="14"/>
    <x v="1"/>
    <x v="50"/>
    <x v="20"/>
    <x v="50"/>
    <x v="21"/>
    <x v="1"/>
    <x v="2"/>
  </r>
  <r>
    <x v="193"/>
    <x v="5"/>
    <x v="5"/>
    <x v="0"/>
    <x v="2"/>
    <x v="1"/>
    <x v="2"/>
    <x v="0"/>
    <x v="2"/>
    <x v="1"/>
    <x v="1"/>
    <x v="2"/>
    <x v="5"/>
    <x v="1"/>
    <x v="1"/>
    <x v="0"/>
    <x v="2"/>
    <x v="2"/>
    <x v="0"/>
    <x v="2"/>
    <x v="3"/>
    <x v="5"/>
    <x v="4"/>
    <x v="5"/>
    <x v="4"/>
    <x v="4"/>
    <x v="4"/>
    <x v="1"/>
    <x v="1"/>
    <x v="1"/>
    <x v="1"/>
    <x v="0"/>
    <x v="0"/>
    <x v="2"/>
    <x v="1"/>
    <x v="1"/>
    <x v="2"/>
    <x v="1"/>
    <x v="0"/>
    <x v="0"/>
    <x v="1059"/>
    <x v="0"/>
    <x v="1041"/>
    <x v="0"/>
    <x v="1"/>
    <x v="4"/>
    <x v="4"/>
    <x v="2"/>
    <x v="1"/>
    <x v="1"/>
    <x v="1"/>
    <x v="128"/>
    <x v="99"/>
    <x v="0"/>
    <x v="115"/>
    <x v="0"/>
    <x v="1"/>
    <x v="1"/>
    <x v="27"/>
    <x v="1"/>
    <x v="49"/>
    <x v="47"/>
    <x v="49"/>
    <x v="48"/>
    <x v="95"/>
    <x v="2"/>
  </r>
  <r>
    <x v="198"/>
    <x v="5"/>
    <x v="5"/>
    <x v="0"/>
    <x v="0"/>
    <x v="1"/>
    <x v="2"/>
    <x v="0"/>
    <x v="2"/>
    <x v="1"/>
    <x v="1"/>
    <x v="2"/>
    <x v="3"/>
    <x v="1"/>
    <x v="1"/>
    <x v="2"/>
    <x v="2"/>
    <x v="2"/>
    <x v="0"/>
    <x v="2"/>
    <x v="3"/>
    <x v="5"/>
    <x v="4"/>
    <x v="5"/>
    <x v="4"/>
    <x v="4"/>
    <x v="4"/>
    <x v="1"/>
    <x v="0"/>
    <x v="2"/>
    <x v="1"/>
    <x v="0"/>
    <x v="0"/>
    <x v="1"/>
    <x v="0"/>
    <x v="1"/>
    <x v="2"/>
    <x v="1"/>
    <x v="1"/>
    <x v="2"/>
    <x v="336"/>
    <x v="0"/>
    <x v="279"/>
    <x v="1"/>
    <x v="2"/>
    <x v="4"/>
    <x v="2"/>
    <x v="4"/>
    <x v="2"/>
    <x v="1"/>
    <x v="0"/>
    <x v="128"/>
    <x v="61"/>
    <x v="0"/>
    <x v="115"/>
    <x v="0"/>
    <x v="0"/>
    <x v="3"/>
    <x v="12"/>
    <x v="1"/>
    <x v="20"/>
    <x v="47"/>
    <x v="19"/>
    <x v="48"/>
    <x v="99"/>
    <x v="1"/>
  </r>
  <r>
    <x v="211"/>
    <x v="5"/>
    <x v="5"/>
    <x v="0"/>
    <x v="5"/>
    <x v="0"/>
    <x v="1"/>
    <x v="1"/>
    <x v="2"/>
    <x v="1"/>
    <x v="1"/>
    <x v="0"/>
    <x v="5"/>
    <x v="1"/>
    <x v="1"/>
    <x v="0"/>
    <x v="2"/>
    <x v="0"/>
    <x v="0"/>
    <x v="2"/>
    <x v="3"/>
    <x v="5"/>
    <x v="4"/>
    <x v="5"/>
    <x v="4"/>
    <x v="4"/>
    <x v="4"/>
    <x v="1"/>
    <x v="1"/>
    <x v="2"/>
    <x v="1"/>
    <x v="0"/>
    <x v="0"/>
    <x v="2"/>
    <x v="0"/>
    <x v="2"/>
    <x v="3"/>
    <x v="0"/>
    <x v="0"/>
    <x v="2"/>
    <x v="182"/>
    <x v="0"/>
    <x v="906"/>
    <x v="0"/>
    <x v="1"/>
    <x v="4"/>
    <x v="2"/>
    <x v="4"/>
    <x v="1"/>
    <x v="1"/>
    <x v="1"/>
    <x v="128"/>
    <x v="99"/>
    <x v="0"/>
    <x v="115"/>
    <x v="0"/>
    <x v="1"/>
    <x v="1"/>
    <x v="28"/>
    <x v="1"/>
    <x v="30"/>
    <x v="47"/>
    <x v="45"/>
    <x v="48"/>
    <x v="0"/>
    <x v="0"/>
  </r>
  <r>
    <x v="235"/>
    <x v="5"/>
    <x v="5"/>
    <x v="0"/>
    <x v="3"/>
    <x v="1"/>
    <x v="2"/>
    <x v="0"/>
    <x v="0"/>
    <x v="1"/>
    <x v="1"/>
    <x v="0"/>
    <x v="1"/>
    <x v="1"/>
    <x v="1"/>
    <x v="2"/>
    <x v="2"/>
    <x v="0"/>
    <x v="0"/>
    <x v="2"/>
    <x v="3"/>
    <x v="5"/>
    <x v="4"/>
    <x v="5"/>
    <x v="4"/>
    <x v="4"/>
    <x v="4"/>
    <x v="1"/>
    <x v="2"/>
    <x v="0"/>
    <x v="2"/>
    <x v="1"/>
    <x v="2"/>
    <x v="2"/>
    <x v="0"/>
    <x v="1"/>
    <x v="2"/>
    <x v="2"/>
    <x v="0"/>
    <x v="2"/>
    <x v="37"/>
    <x v="2"/>
    <x v="74"/>
    <x v="0"/>
    <x v="1"/>
    <x v="5"/>
    <x v="2"/>
    <x v="4"/>
    <x v="2"/>
    <x v="1"/>
    <x v="0"/>
    <x v="128"/>
    <x v="61"/>
    <x v="0"/>
    <x v="115"/>
    <x v="0"/>
    <x v="3"/>
    <x v="3"/>
    <x v="14"/>
    <x v="1"/>
    <x v="49"/>
    <x v="47"/>
    <x v="49"/>
    <x v="48"/>
    <x v="209"/>
    <x v="2"/>
  </r>
  <r>
    <x v="239"/>
    <x v="5"/>
    <x v="5"/>
    <x v="0"/>
    <x v="1"/>
    <x v="1"/>
    <x v="2"/>
    <x v="3"/>
    <x v="0"/>
    <x v="0"/>
    <x v="2"/>
    <x v="1"/>
    <x v="3"/>
    <x v="0"/>
    <x v="0"/>
    <x v="0"/>
    <x v="1"/>
    <x v="0"/>
    <x v="1"/>
    <x v="2"/>
    <x v="3"/>
    <x v="5"/>
    <x v="4"/>
    <x v="5"/>
    <x v="4"/>
    <x v="4"/>
    <x v="4"/>
    <x v="1"/>
    <x v="1"/>
    <x v="3"/>
    <x v="1"/>
    <x v="0"/>
    <x v="1"/>
    <x v="2"/>
    <x v="1"/>
    <x v="1"/>
    <x v="2"/>
    <x v="2"/>
    <x v="1"/>
    <x v="1"/>
    <x v="612"/>
    <x v="1"/>
    <x v="1069"/>
    <x v="4"/>
    <x v="0"/>
    <x v="5"/>
    <x v="4"/>
    <x v="3"/>
    <x v="1"/>
    <x v="2"/>
    <x v="1"/>
    <x v="128"/>
    <x v="99"/>
    <x v="1"/>
    <x v="49"/>
    <x v="1"/>
    <x v="3"/>
    <x v="4"/>
    <x v="11"/>
    <x v="0"/>
    <x v="49"/>
    <x v="47"/>
    <x v="49"/>
    <x v="48"/>
    <x v="0"/>
    <x v="0"/>
  </r>
  <r>
    <x v="259"/>
    <x v="5"/>
    <x v="5"/>
    <x v="0"/>
    <x v="3"/>
    <x v="1"/>
    <x v="2"/>
    <x v="2"/>
    <x v="2"/>
    <x v="2"/>
    <x v="1"/>
    <x v="0"/>
    <x v="3"/>
    <x v="0"/>
    <x v="0"/>
    <x v="0"/>
    <x v="2"/>
    <x v="0"/>
    <x v="0"/>
    <x v="2"/>
    <x v="3"/>
    <x v="5"/>
    <x v="4"/>
    <x v="5"/>
    <x v="4"/>
    <x v="4"/>
    <x v="4"/>
    <x v="1"/>
    <x v="1"/>
    <x v="1"/>
    <x v="1"/>
    <x v="0"/>
    <x v="0"/>
    <x v="2"/>
    <x v="1"/>
    <x v="0"/>
    <x v="1"/>
    <x v="0"/>
    <x v="0"/>
    <x v="1"/>
    <x v="841"/>
    <x v="1"/>
    <x v="734"/>
    <x v="0"/>
    <x v="0"/>
    <x v="3"/>
    <x v="2"/>
    <x v="4"/>
    <x v="1"/>
    <x v="1"/>
    <x v="0"/>
    <x v="128"/>
    <x v="61"/>
    <x v="0"/>
    <x v="115"/>
    <x v="0"/>
    <x v="4"/>
    <x v="4"/>
    <x v="29"/>
    <x v="1"/>
    <x v="28"/>
    <x v="47"/>
    <x v="27"/>
    <x v="48"/>
    <x v="0"/>
    <x v="0"/>
  </r>
  <r>
    <x v="273"/>
    <x v="5"/>
    <x v="5"/>
    <x v="0"/>
    <x v="1"/>
    <x v="1"/>
    <x v="2"/>
    <x v="1"/>
    <x v="2"/>
    <x v="1"/>
    <x v="1"/>
    <x v="0"/>
    <x v="3"/>
    <x v="0"/>
    <x v="0"/>
    <x v="1"/>
    <x v="1"/>
    <x v="1"/>
    <x v="0"/>
    <x v="2"/>
    <x v="3"/>
    <x v="5"/>
    <x v="4"/>
    <x v="5"/>
    <x v="4"/>
    <x v="4"/>
    <x v="4"/>
    <x v="1"/>
    <x v="3"/>
    <x v="0"/>
    <x v="0"/>
    <x v="2"/>
    <x v="0"/>
    <x v="2"/>
    <x v="1"/>
    <x v="0"/>
    <x v="1"/>
    <x v="1"/>
    <x v="0"/>
    <x v="1"/>
    <x v="766"/>
    <x v="1"/>
    <x v="1069"/>
    <x v="3"/>
    <x v="3"/>
    <x v="1"/>
    <x v="0"/>
    <x v="0"/>
    <x v="1"/>
    <x v="0"/>
    <x v="0"/>
    <x v="128"/>
    <x v="15"/>
    <x v="0"/>
    <x v="115"/>
    <x v="0"/>
    <x v="1"/>
    <x v="4"/>
    <x v="17"/>
    <x v="1"/>
    <x v="29"/>
    <x v="47"/>
    <x v="28"/>
    <x v="48"/>
    <x v="206"/>
    <x v="1"/>
  </r>
  <r>
    <x v="274"/>
    <x v="5"/>
    <x v="5"/>
    <x v="0"/>
    <x v="1"/>
    <x v="1"/>
    <x v="2"/>
    <x v="0"/>
    <x v="2"/>
    <x v="1"/>
    <x v="1"/>
    <x v="0"/>
    <x v="5"/>
    <x v="0"/>
    <x v="1"/>
    <x v="0"/>
    <x v="0"/>
    <x v="0"/>
    <x v="0"/>
    <x v="2"/>
    <x v="3"/>
    <x v="5"/>
    <x v="4"/>
    <x v="5"/>
    <x v="4"/>
    <x v="4"/>
    <x v="4"/>
    <x v="1"/>
    <x v="2"/>
    <x v="1"/>
    <x v="1"/>
    <x v="0"/>
    <x v="0"/>
    <x v="2"/>
    <x v="1"/>
    <x v="1"/>
    <x v="2"/>
    <x v="0"/>
    <x v="1"/>
    <x v="1"/>
    <x v="1033"/>
    <x v="1"/>
    <x v="1015"/>
    <x v="3"/>
    <x v="3"/>
    <x v="5"/>
    <x v="3"/>
    <x v="2"/>
    <x v="1"/>
    <x v="1"/>
    <x v="1"/>
    <x v="128"/>
    <x v="99"/>
    <x v="0"/>
    <x v="115"/>
    <x v="1"/>
    <x v="4"/>
    <x v="3"/>
    <x v="21"/>
    <x v="1"/>
    <x v="22"/>
    <x v="47"/>
    <x v="21"/>
    <x v="48"/>
    <x v="2"/>
    <x v="2"/>
  </r>
  <r>
    <x v="275"/>
    <x v="5"/>
    <x v="5"/>
    <x v="0"/>
    <x v="1"/>
    <x v="1"/>
    <x v="2"/>
    <x v="0"/>
    <x v="0"/>
    <x v="1"/>
    <x v="0"/>
    <x v="0"/>
    <x v="0"/>
    <x v="1"/>
    <x v="1"/>
    <x v="0"/>
    <x v="0"/>
    <x v="2"/>
    <x v="0"/>
    <x v="2"/>
    <x v="3"/>
    <x v="5"/>
    <x v="4"/>
    <x v="5"/>
    <x v="4"/>
    <x v="4"/>
    <x v="4"/>
    <x v="1"/>
    <x v="0"/>
    <x v="1"/>
    <x v="1"/>
    <x v="0"/>
    <x v="0"/>
    <x v="0"/>
    <x v="0"/>
    <x v="0"/>
    <x v="0"/>
    <x v="1"/>
    <x v="0"/>
    <x v="2"/>
    <x v="1084"/>
    <x v="0"/>
    <x v="1069"/>
    <x v="0"/>
    <x v="0"/>
    <x v="4"/>
    <x v="2"/>
    <x v="4"/>
    <x v="1"/>
    <x v="1"/>
    <x v="0"/>
    <x v="128"/>
    <x v="6"/>
    <x v="0"/>
    <x v="115"/>
    <x v="0"/>
    <x v="1"/>
    <x v="1"/>
    <x v="26"/>
    <x v="1"/>
    <x v="50"/>
    <x v="40"/>
    <x v="50"/>
    <x v="41"/>
    <x v="0"/>
    <x v="0"/>
  </r>
  <r>
    <x v="289"/>
    <x v="5"/>
    <x v="5"/>
    <x v="0"/>
    <x v="2"/>
    <x v="0"/>
    <x v="1"/>
    <x v="1"/>
    <x v="0"/>
    <x v="1"/>
    <x v="1"/>
    <x v="0"/>
    <x v="1"/>
    <x v="1"/>
    <x v="1"/>
    <x v="0"/>
    <x v="0"/>
    <x v="0"/>
    <x v="0"/>
    <x v="2"/>
    <x v="3"/>
    <x v="5"/>
    <x v="4"/>
    <x v="5"/>
    <x v="4"/>
    <x v="4"/>
    <x v="4"/>
    <x v="1"/>
    <x v="1"/>
    <x v="3"/>
    <x v="1"/>
    <x v="0"/>
    <x v="1"/>
    <x v="1"/>
    <x v="0"/>
    <x v="1"/>
    <x v="2"/>
    <x v="0"/>
    <x v="0"/>
    <x v="0"/>
    <x v="1084"/>
    <x v="0"/>
    <x v="1069"/>
    <x v="0"/>
    <x v="1"/>
    <x v="3"/>
    <x v="1"/>
    <x v="4"/>
    <x v="0"/>
    <x v="2"/>
    <x v="2"/>
    <x v="83"/>
    <x v="99"/>
    <x v="1"/>
    <x v="69"/>
    <x v="1"/>
    <x v="4"/>
    <x v="2"/>
    <x v="22"/>
    <x v="1"/>
    <x v="22"/>
    <x v="47"/>
    <x v="21"/>
    <x v="48"/>
    <x v="45"/>
    <x v="1"/>
  </r>
  <r>
    <x v="295"/>
    <x v="5"/>
    <x v="5"/>
    <x v="0"/>
    <x v="4"/>
    <x v="1"/>
    <x v="2"/>
    <x v="1"/>
    <x v="2"/>
    <x v="1"/>
    <x v="1"/>
    <x v="0"/>
    <x v="5"/>
    <x v="1"/>
    <x v="1"/>
    <x v="0"/>
    <x v="2"/>
    <x v="2"/>
    <x v="0"/>
    <x v="2"/>
    <x v="3"/>
    <x v="5"/>
    <x v="4"/>
    <x v="5"/>
    <x v="4"/>
    <x v="4"/>
    <x v="4"/>
    <x v="1"/>
    <x v="0"/>
    <x v="1"/>
    <x v="1"/>
    <x v="0"/>
    <x v="0"/>
    <x v="2"/>
    <x v="0"/>
    <x v="1"/>
    <x v="2"/>
    <x v="1"/>
    <x v="0"/>
    <x v="2"/>
    <x v="1084"/>
    <x v="2"/>
    <x v="1069"/>
    <x v="0"/>
    <x v="1"/>
    <x v="1"/>
    <x v="0"/>
    <x v="1"/>
    <x v="2"/>
    <x v="1"/>
    <x v="1"/>
    <x v="128"/>
    <x v="99"/>
    <x v="0"/>
    <x v="115"/>
    <x v="0"/>
    <x v="1"/>
    <x v="1"/>
    <x v="8"/>
    <x v="1"/>
    <x v="50"/>
    <x v="21"/>
    <x v="50"/>
    <x v="22"/>
    <x v="37"/>
    <x v="2"/>
  </r>
  <r>
    <x v="308"/>
    <x v="5"/>
    <x v="5"/>
    <x v="0"/>
    <x v="3"/>
    <x v="0"/>
    <x v="1"/>
    <x v="3"/>
    <x v="3"/>
    <x v="2"/>
    <x v="2"/>
    <x v="2"/>
    <x v="3"/>
    <x v="0"/>
    <x v="1"/>
    <x v="1"/>
    <x v="1"/>
    <x v="2"/>
    <x v="0"/>
    <x v="2"/>
    <x v="3"/>
    <x v="5"/>
    <x v="4"/>
    <x v="5"/>
    <x v="4"/>
    <x v="4"/>
    <x v="4"/>
    <x v="1"/>
    <x v="1"/>
    <x v="1"/>
    <x v="1"/>
    <x v="0"/>
    <x v="0"/>
    <x v="3"/>
    <x v="1"/>
    <x v="0"/>
    <x v="1"/>
    <x v="2"/>
    <x v="0"/>
    <x v="2"/>
    <x v="403"/>
    <x v="1"/>
    <x v="420"/>
    <x v="3"/>
    <x v="3"/>
    <x v="4"/>
    <x v="2"/>
    <x v="4"/>
    <x v="2"/>
    <x v="1"/>
    <x v="1"/>
    <x v="128"/>
    <x v="99"/>
    <x v="0"/>
    <x v="115"/>
    <x v="0"/>
    <x v="1"/>
    <x v="1"/>
    <x v="23"/>
    <x v="1"/>
    <x v="49"/>
    <x v="47"/>
    <x v="49"/>
    <x v="48"/>
    <x v="72"/>
    <x v="2"/>
  </r>
  <r>
    <x v="313"/>
    <x v="5"/>
    <x v="5"/>
    <x v="0"/>
    <x v="0"/>
    <x v="1"/>
    <x v="2"/>
    <x v="2"/>
    <x v="1"/>
    <x v="2"/>
    <x v="2"/>
    <x v="2"/>
    <x v="5"/>
    <x v="1"/>
    <x v="1"/>
    <x v="2"/>
    <x v="2"/>
    <x v="2"/>
    <x v="0"/>
    <x v="2"/>
    <x v="3"/>
    <x v="5"/>
    <x v="4"/>
    <x v="5"/>
    <x v="4"/>
    <x v="4"/>
    <x v="4"/>
    <x v="1"/>
    <x v="1"/>
    <x v="1"/>
    <x v="1"/>
    <x v="0"/>
    <x v="0"/>
    <x v="2"/>
    <x v="1"/>
    <x v="1"/>
    <x v="2"/>
    <x v="2"/>
    <x v="1"/>
    <x v="2"/>
    <x v="1084"/>
    <x v="0"/>
    <x v="1069"/>
    <x v="3"/>
    <x v="3"/>
    <x v="4"/>
    <x v="4"/>
    <x v="3"/>
    <x v="2"/>
    <x v="2"/>
    <x v="2"/>
    <x v="46"/>
    <x v="99"/>
    <x v="1"/>
    <x v="92"/>
    <x v="1"/>
    <x v="4"/>
    <x v="2"/>
    <x v="21"/>
    <x v="1"/>
    <x v="49"/>
    <x v="47"/>
    <x v="49"/>
    <x v="48"/>
    <x v="213"/>
    <x v="0"/>
  </r>
  <r>
    <x v="317"/>
    <x v="5"/>
    <x v="5"/>
    <x v="0"/>
    <x v="5"/>
    <x v="1"/>
    <x v="2"/>
    <x v="3"/>
    <x v="2"/>
    <x v="1"/>
    <x v="0"/>
    <x v="0"/>
    <x v="0"/>
    <x v="1"/>
    <x v="1"/>
    <x v="1"/>
    <x v="1"/>
    <x v="0"/>
    <x v="0"/>
    <x v="2"/>
    <x v="3"/>
    <x v="5"/>
    <x v="4"/>
    <x v="5"/>
    <x v="4"/>
    <x v="4"/>
    <x v="4"/>
    <x v="1"/>
    <x v="3"/>
    <x v="0"/>
    <x v="1"/>
    <x v="1"/>
    <x v="0"/>
    <x v="2"/>
    <x v="1"/>
    <x v="0"/>
    <x v="2"/>
    <x v="0"/>
    <x v="0"/>
    <x v="1"/>
    <x v="209"/>
    <x v="1"/>
    <x v="204"/>
    <x v="3"/>
    <x v="3"/>
    <x v="3"/>
    <x v="0"/>
    <x v="1"/>
    <x v="1"/>
    <x v="1"/>
    <x v="1"/>
    <x v="128"/>
    <x v="99"/>
    <x v="0"/>
    <x v="115"/>
    <x v="0"/>
    <x v="1"/>
    <x v="1"/>
    <x v="14"/>
    <x v="1"/>
    <x v="11"/>
    <x v="47"/>
    <x v="10"/>
    <x v="48"/>
    <x v="95"/>
    <x v="0"/>
  </r>
  <r>
    <x v="332"/>
    <x v="5"/>
    <x v="5"/>
    <x v="0"/>
    <x v="2"/>
    <x v="1"/>
    <x v="2"/>
    <x v="1"/>
    <x v="2"/>
    <x v="1"/>
    <x v="1"/>
    <x v="0"/>
    <x v="3"/>
    <x v="1"/>
    <x v="1"/>
    <x v="0"/>
    <x v="1"/>
    <x v="0"/>
    <x v="0"/>
    <x v="2"/>
    <x v="3"/>
    <x v="5"/>
    <x v="4"/>
    <x v="5"/>
    <x v="4"/>
    <x v="4"/>
    <x v="4"/>
    <x v="1"/>
    <x v="0"/>
    <x v="1"/>
    <x v="0"/>
    <x v="0"/>
    <x v="0"/>
    <x v="0"/>
    <x v="0"/>
    <x v="0"/>
    <x v="0"/>
    <x v="0"/>
    <x v="0"/>
    <x v="1"/>
    <x v="627"/>
    <x v="1"/>
    <x v="878"/>
    <x v="0"/>
    <x v="0"/>
    <x v="0"/>
    <x v="2"/>
    <x v="4"/>
    <x v="1"/>
    <x v="1"/>
    <x v="0"/>
    <x v="128"/>
    <x v="61"/>
    <x v="0"/>
    <x v="115"/>
    <x v="0"/>
    <x v="4"/>
    <x v="4"/>
    <x v="21"/>
    <x v="1"/>
    <x v="22"/>
    <x v="47"/>
    <x v="21"/>
    <x v="48"/>
    <x v="45"/>
    <x v="2"/>
  </r>
  <r>
    <x v="337"/>
    <x v="5"/>
    <x v="5"/>
    <x v="0"/>
    <x v="4"/>
    <x v="1"/>
    <x v="2"/>
    <x v="3"/>
    <x v="2"/>
    <x v="2"/>
    <x v="0"/>
    <x v="2"/>
    <x v="3"/>
    <x v="1"/>
    <x v="1"/>
    <x v="2"/>
    <x v="2"/>
    <x v="0"/>
    <x v="0"/>
    <x v="2"/>
    <x v="3"/>
    <x v="5"/>
    <x v="4"/>
    <x v="5"/>
    <x v="4"/>
    <x v="4"/>
    <x v="4"/>
    <x v="1"/>
    <x v="0"/>
    <x v="1"/>
    <x v="1"/>
    <x v="0"/>
    <x v="0"/>
    <x v="2"/>
    <x v="1"/>
    <x v="2"/>
    <x v="2"/>
    <x v="0"/>
    <x v="0"/>
    <x v="0"/>
    <x v="510"/>
    <x v="0"/>
    <x v="829"/>
    <x v="0"/>
    <x v="2"/>
    <x v="5"/>
    <x v="2"/>
    <x v="4"/>
    <x v="2"/>
    <x v="0"/>
    <x v="2"/>
    <x v="111"/>
    <x v="99"/>
    <x v="0"/>
    <x v="115"/>
    <x v="0"/>
    <x v="3"/>
    <x v="3"/>
    <x v="22"/>
    <x v="1"/>
    <x v="34"/>
    <x v="47"/>
    <x v="33"/>
    <x v="48"/>
    <x v="0"/>
    <x v="1"/>
  </r>
  <r>
    <x v="354"/>
    <x v="5"/>
    <x v="5"/>
    <x v="0"/>
    <x v="0"/>
    <x v="1"/>
    <x v="2"/>
    <x v="0"/>
    <x v="0"/>
    <x v="0"/>
    <x v="1"/>
    <x v="0"/>
    <x v="3"/>
    <x v="0"/>
    <x v="1"/>
    <x v="2"/>
    <x v="2"/>
    <x v="2"/>
    <x v="0"/>
    <x v="2"/>
    <x v="3"/>
    <x v="5"/>
    <x v="4"/>
    <x v="5"/>
    <x v="4"/>
    <x v="4"/>
    <x v="4"/>
    <x v="1"/>
    <x v="2"/>
    <x v="0"/>
    <x v="0"/>
    <x v="1"/>
    <x v="2"/>
    <x v="2"/>
    <x v="0"/>
    <x v="0"/>
    <x v="1"/>
    <x v="0"/>
    <x v="1"/>
    <x v="2"/>
    <x v="1084"/>
    <x v="0"/>
    <x v="396"/>
    <x v="0"/>
    <x v="0"/>
    <x v="0"/>
    <x v="1"/>
    <x v="4"/>
    <x v="0"/>
    <x v="1"/>
    <x v="1"/>
    <x v="128"/>
    <x v="99"/>
    <x v="0"/>
    <x v="115"/>
    <x v="1"/>
    <x v="1"/>
    <x v="1"/>
    <x v="19"/>
    <x v="0"/>
    <x v="50"/>
    <x v="19"/>
    <x v="50"/>
    <x v="20"/>
    <x v="95"/>
    <x v="0"/>
  </r>
  <r>
    <x v="369"/>
    <x v="5"/>
    <x v="5"/>
    <x v="0"/>
    <x v="5"/>
    <x v="1"/>
    <x v="2"/>
    <x v="1"/>
    <x v="0"/>
    <x v="1"/>
    <x v="1"/>
    <x v="0"/>
    <x v="3"/>
    <x v="2"/>
    <x v="0"/>
    <x v="1"/>
    <x v="1"/>
    <x v="0"/>
    <x v="0"/>
    <x v="2"/>
    <x v="3"/>
    <x v="5"/>
    <x v="4"/>
    <x v="5"/>
    <x v="4"/>
    <x v="4"/>
    <x v="4"/>
    <x v="1"/>
    <x v="1"/>
    <x v="1"/>
    <x v="1"/>
    <x v="0"/>
    <x v="0"/>
    <x v="0"/>
    <x v="1"/>
    <x v="0"/>
    <x v="1"/>
    <x v="0"/>
    <x v="0"/>
    <x v="1"/>
    <x v="673"/>
    <x v="1"/>
    <x v="1069"/>
    <x v="4"/>
    <x v="0"/>
    <x v="2"/>
    <x v="0"/>
    <x v="1"/>
    <x v="1"/>
    <x v="2"/>
    <x v="2"/>
    <x v="99"/>
    <x v="99"/>
    <x v="0"/>
    <x v="115"/>
    <x v="0"/>
    <x v="4"/>
    <x v="2"/>
    <x v="21"/>
    <x v="1"/>
    <x v="28"/>
    <x v="47"/>
    <x v="27"/>
    <x v="48"/>
    <x v="0"/>
    <x v="1"/>
  </r>
  <r>
    <x v="377"/>
    <x v="5"/>
    <x v="5"/>
    <x v="0"/>
    <x v="5"/>
    <x v="0"/>
    <x v="1"/>
    <x v="0"/>
    <x v="2"/>
    <x v="1"/>
    <x v="1"/>
    <x v="0"/>
    <x v="5"/>
    <x v="1"/>
    <x v="1"/>
    <x v="0"/>
    <x v="0"/>
    <x v="0"/>
    <x v="0"/>
    <x v="2"/>
    <x v="3"/>
    <x v="5"/>
    <x v="4"/>
    <x v="5"/>
    <x v="4"/>
    <x v="4"/>
    <x v="4"/>
    <x v="1"/>
    <x v="2"/>
    <x v="3"/>
    <x v="2"/>
    <x v="1"/>
    <x v="1"/>
    <x v="2"/>
    <x v="1"/>
    <x v="1"/>
    <x v="2"/>
    <x v="2"/>
    <x v="1"/>
    <x v="0"/>
    <x v="130"/>
    <x v="0"/>
    <x v="16"/>
    <x v="0"/>
    <x v="1"/>
    <x v="0"/>
    <x v="2"/>
    <x v="4"/>
    <x v="1"/>
    <x v="1"/>
    <x v="1"/>
    <x v="128"/>
    <x v="99"/>
    <x v="0"/>
    <x v="115"/>
    <x v="0"/>
    <x v="1"/>
    <x v="1"/>
    <x v="18"/>
    <x v="1"/>
    <x v="49"/>
    <x v="47"/>
    <x v="49"/>
    <x v="48"/>
    <x v="96"/>
    <x v="1"/>
  </r>
  <r>
    <x v="385"/>
    <x v="5"/>
    <x v="5"/>
    <x v="0"/>
    <x v="4"/>
    <x v="0"/>
    <x v="1"/>
    <x v="1"/>
    <x v="2"/>
    <x v="1"/>
    <x v="1"/>
    <x v="0"/>
    <x v="1"/>
    <x v="2"/>
    <x v="1"/>
    <x v="1"/>
    <x v="2"/>
    <x v="0"/>
    <x v="0"/>
    <x v="2"/>
    <x v="3"/>
    <x v="5"/>
    <x v="4"/>
    <x v="5"/>
    <x v="4"/>
    <x v="4"/>
    <x v="4"/>
    <x v="1"/>
    <x v="1"/>
    <x v="1"/>
    <x v="1"/>
    <x v="0"/>
    <x v="0"/>
    <x v="0"/>
    <x v="1"/>
    <x v="1"/>
    <x v="1"/>
    <x v="1"/>
    <x v="0"/>
    <x v="2"/>
    <x v="1084"/>
    <x v="1"/>
    <x v="75"/>
    <x v="4"/>
    <x v="0"/>
    <x v="4"/>
    <x v="2"/>
    <x v="4"/>
    <x v="2"/>
    <x v="2"/>
    <x v="1"/>
    <x v="128"/>
    <x v="99"/>
    <x v="1"/>
    <x v="47"/>
    <x v="1"/>
    <x v="4"/>
    <x v="3"/>
    <x v="11"/>
    <x v="0"/>
    <x v="12"/>
    <x v="47"/>
    <x v="11"/>
    <x v="48"/>
    <x v="95"/>
    <x v="2"/>
  </r>
  <r>
    <x v="389"/>
    <x v="5"/>
    <x v="5"/>
    <x v="0"/>
    <x v="0"/>
    <x v="0"/>
    <x v="1"/>
    <x v="1"/>
    <x v="2"/>
    <x v="1"/>
    <x v="1"/>
    <x v="1"/>
    <x v="5"/>
    <x v="1"/>
    <x v="1"/>
    <x v="2"/>
    <x v="2"/>
    <x v="2"/>
    <x v="0"/>
    <x v="2"/>
    <x v="3"/>
    <x v="5"/>
    <x v="4"/>
    <x v="5"/>
    <x v="4"/>
    <x v="4"/>
    <x v="4"/>
    <x v="1"/>
    <x v="1"/>
    <x v="1"/>
    <x v="1"/>
    <x v="0"/>
    <x v="1"/>
    <x v="0"/>
    <x v="0"/>
    <x v="2"/>
    <x v="3"/>
    <x v="0"/>
    <x v="0"/>
    <x v="0"/>
    <x v="25"/>
    <x v="0"/>
    <x v="878"/>
    <x v="0"/>
    <x v="2"/>
    <x v="4"/>
    <x v="2"/>
    <x v="4"/>
    <x v="1"/>
    <x v="0"/>
    <x v="1"/>
    <x v="128"/>
    <x v="99"/>
    <x v="0"/>
    <x v="115"/>
    <x v="0"/>
    <x v="1"/>
    <x v="1"/>
    <x v="12"/>
    <x v="1"/>
    <x v="49"/>
    <x v="47"/>
    <x v="49"/>
    <x v="48"/>
    <x v="57"/>
    <x v="1"/>
  </r>
  <r>
    <x v="398"/>
    <x v="5"/>
    <x v="5"/>
    <x v="0"/>
    <x v="4"/>
    <x v="0"/>
    <x v="1"/>
    <x v="1"/>
    <x v="2"/>
    <x v="1"/>
    <x v="1"/>
    <x v="2"/>
    <x v="1"/>
    <x v="1"/>
    <x v="1"/>
    <x v="0"/>
    <x v="0"/>
    <x v="0"/>
    <x v="0"/>
    <x v="2"/>
    <x v="3"/>
    <x v="5"/>
    <x v="4"/>
    <x v="5"/>
    <x v="4"/>
    <x v="4"/>
    <x v="4"/>
    <x v="1"/>
    <x v="1"/>
    <x v="1"/>
    <x v="1"/>
    <x v="0"/>
    <x v="0"/>
    <x v="0"/>
    <x v="1"/>
    <x v="1"/>
    <x v="2"/>
    <x v="0"/>
    <x v="0"/>
    <x v="0"/>
    <x v="1084"/>
    <x v="1"/>
    <x v="1069"/>
    <x v="0"/>
    <x v="1"/>
    <x v="3"/>
    <x v="2"/>
    <x v="4"/>
    <x v="1"/>
    <x v="2"/>
    <x v="2"/>
    <x v="83"/>
    <x v="99"/>
    <x v="1"/>
    <x v="69"/>
    <x v="1"/>
    <x v="0"/>
    <x v="4"/>
    <x v="8"/>
    <x v="1"/>
    <x v="49"/>
    <x v="47"/>
    <x v="49"/>
    <x v="48"/>
    <x v="96"/>
    <x v="1"/>
  </r>
  <r>
    <x v="404"/>
    <x v="5"/>
    <x v="5"/>
    <x v="0"/>
    <x v="2"/>
    <x v="1"/>
    <x v="2"/>
    <x v="3"/>
    <x v="3"/>
    <x v="1"/>
    <x v="0"/>
    <x v="0"/>
    <x v="1"/>
    <x v="0"/>
    <x v="1"/>
    <x v="0"/>
    <x v="0"/>
    <x v="0"/>
    <x v="0"/>
    <x v="2"/>
    <x v="3"/>
    <x v="5"/>
    <x v="4"/>
    <x v="5"/>
    <x v="4"/>
    <x v="4"/>
    <x v="4"/>
    <x v="1"/>
    <x v="2"/>
    <x v="0"/>
    <x v="1"/>
    <x v="0"/>
    <x v="1"/>
    <x v="2"/>
    <x v="1"/>
    <x v="1"/>
    <x v="2"/>
    <x v="1"/>
    <x v="0"/>
    <x v="2"/>
    <x v="1084"/>
    <x v="0"/>
    <x v="1069"/>
    <x v="0"/>
    <x v="0"/>
    <x v="4"/>
    <x v="2"/>
    <x v="4"/>
    <x v="0"/>
    <x v="0"/>
    <x v="0"/>
    <x v="128"/>
    <x v="2"/>
    <x v="0"/>
    <x v="115"/>
    <x v="0"/>
    <x v="1"/>
    <x v="1"/>
    <x v="14"/>
    <x v="1"/>
    <x v="50"/>
    <x v="20"/>
    <x v="50"/>
    <x v="21"/>
    <x v="30"/>
    <x v="0"/>
  </r>
  <r>
    <x v="428"/>
    <x v="5"/>
    <x v="5"/>
    <x v="0"/>
    <x v="1"/>
    <x v="1"/>
    <x v="2"/>
    <x v="2"/>
    <x v="1"/>
    <x v="1"/>
    <x v="1"/>
    <x v="2"/>
    <x v="3"/>
    <x v="1"/>
    <x v="1"/>
    <x v="2"/>
    <x v="2"/>
    <x v="2"/>
    <x v="0"/>
    <x v="2"/>
    <x v="3"/>
    <x v="5"/>
    <x v="4"/>
    <x v="5"/>
    <x v="4"/>
    <x v="4"/>
    <x v="4"/>
    <x v="1"/>
    <x v="1"/>
    <x v="1"/>
    <x v="1"/>
    <x v="0"/>
    <x v="0"/>
    <x v="0"/>
    <x v="1"/>
    <x v="1"/>
    <x v="2"/>
    <x v="0"/>
    <x v="0"/>
    <x v="2"/>
    <x v="597"/>
    <x v="2"/>
    <x v="530"/>
    <x v="0"/>
    <x v="0"/>
    <x v="4"/>
    <x v="2"/>
    <x v="4"/>
    <x v="1"/>
    <x v="2"/>
    <x v="0"/>
    <x v="128"/>
    <x v="0"/>
    <x v="0"/>
    <x v="115"/>
    <x v="0"/>
    <x v="4"/>
    <x v="2"/>
    <x v="14"/>
    <x v="1"/>
    <x v="19"/>
    <x v="47"/>
    <x v="18"/>
    <x v="48"/>
    <x v="0"/>
    <x v="2"/>
  </r>
  <r>
    <x v="435"/>
    <x v="5"/>
    <x v="5"/>
    <x v="0"/>
    <x v="5"/>
    <x v="1"/>
    <x v="2"/>
    <x v="0"/>
    <x v="0"/>
    <x v="2"/>
    <x v="2"/>
    <x v="0"/>
    <x v="3"/>
    <x v="0"/>
    <x v="1"/>
    <x v="2"/>
    <x v="2"/>
    <x v="0"/>
    <x v="0"/>
    <x v="2"/>
    <x v="3"/>
    <x v="5"/>
    <x v="4"/>
    <x v="5"/>
    <x v="4"/>
    <x v="4"/>
    <x v="4"/>
    <x v="1"/>
    <x v="1"/>
    <x v="1"/>
    <x v="1"/>
    <x v="0"/>
    <x v="0"/>
    <x v="3"/>
    <x v="1"/>
    <x v="1"/>
    <x v="2"/>
    <x v="1"/>
    <x v="1"/>
    <x v="1"/>
    <x v="284"/>
    <x v="1"/>
    <x v="884"/>
    <x v="0"/>
    <x v="1"/>
    <x v="4"/>
    <x v="4"/>
    <x v="2"/>
    <x v="1"/>
    <x v="1"/>
    <x v="1"/>
    <x v="128"/>
    <x v="99"/>
    <x v="0"/>
    <x v="115"/>
    <x v="0"/>
    <x v="1"/>
    <x v="1"/>
    <x v="23"/>
    <x v="1"/>
    <x v="11"/>
    <x v="47"/>
    <x v="10"/>
    <x v="48"/>
    <x v="12"/>
    <x v="0"/>
  </r>
  <r>
    <x v="476"/>
    <x v="5"/>
    <x v="5"/>
    <x v="0"/>
    <x v="1"/>
    <x v="1"/>
    <x v="2"/>
    <x v="0"/>
    <x v="0"/>
    <x v="1"/>
    <x v="0"/>
    <x v="0"/>
    <x v="3"/>
    <x v="0"/>
    <x v="1"/>
    <x v="0"/>
    <x v="0"/>
    <x v="0"/>
    <x v="0"/>
    <x v="2"/>
    <x v="3"/>
    <x v="5"/>
    <x v="4"/>
    <x v="5"/>
    <x v="4"/>
    <x v="4"/>
    <x v="4"/>
    <x v="1"/>
    <x v="0"/>
    <x v="1"/>
    <x v="0"/>
    <x v="1"/>
    <x v="0"/>
    <x v="2"/>
    <x v="1"/>
    <x v="1"/>
    <x v="2"/>
    <x v="2"/>
    <x v="0"/>
    <x v="0"/>
    <x v="1084"/>
    <x v="0"/>
    <x v="1069"/>
    <x v="4"/>
    <x v="0"/>
    <x v="4"/>
    <x v="3"/>
    <x v="0"/>
    <x v="0"/>
    <x v="2"/>
    <x v="2"/>
    <x v="68"/>
    <x v="99"/>
    <x v="1"/>
    <x v="55"/>
    <x v="1"/>
    <x v="3"/>
    <x v="2"/>
    <x v="10"/>
    <x v="0"/>
    <x v="11"/>
    <x v="47"/>
    <x v="10"/>
    <x v="48"/>
    <x v="162"/>
    <x v="2"/>
  </r>
  <r>
    <x v="489"/>
    <x v="5"/>
    <x v="5"/>
    <x v="0"/>
    <x v="4"/>
    <x v="1"/>
    <x v="2"/>
    <x v="0"/>
    <x v="2"/>
    <x v="1"/>
    <x v="0"/>
    <x v="0"/>
    <x v="2"/>
    <x v="1"/>
    <x v="1"/>
    <x v="2"/>
    <x v="2"/>
    <x v="2"/>
    <x v="0"/>
    <x v="2"/>
    <x v="3"/>
    <x v="5"/>
    <x v="4"/>
    <x v="5"/>
    <x v="4"/>
    <x v="4"/>
    <x v="4"/>
    <x v="1"/>
    <x v="2"/>
    <x v="0"/>
    <x v="1"/>
    <x v="0"/>
    <x v="2"/>
    <x v="2"/>
    <x v="0"/>
    <x v="1"/>
    <x v="1"/>
    <x v="0"/>
    <x v="1"/>
    <x v="0"/>
    <x v="474"/>
    <x v="0"/>
    <x v="1069"/>
    <x v="1"/>
    <x v="0"/>
    <x v="5"/>
    <x v="3"/>
    <x v="2"/>
    <x v="2"/>
    <x v="2"/>
    <x v="1"/>
    <x v="128"/>
    <x v="99"/>
    <x v="1"/>
    <x v="69"/>
    <x v="0"/>
    <x v="4"/>
    <x v="4"/>
    <x v="19"/>
    <x v="2"/>
    <x v="11"/>
    <x v="47"/>
    <x v="10"/>
    <x v="48"/>
    <x v="95"/>
    <x v="2"/>
  </r>
  <r>
    <x v="491"/>
    <x v="5"/>
    <x v="5"/>
    <x v="0"/>
    <x v="5"/>
    <x v="1"/>
    <x v="2"/>
    <x v="1"/>
    <x v="1"/>
    <x v="1"/>
    <x v="1"/>
    <x v="0"/>
    <x v="4"/>
    <x v="2"/>
    <x v="0"/>
    <x v="1"/>
    <x v="1"/>
    <x v="1"/>
    <x v="1"/>
    <x v="2"/>
    <x v="3"/>
    <x v="5"/>
    <x v="4"/>
    <x v="5"/>
    <x v="4"/>
    <x v="4"/>
    <x v="4"/>
    <x v="1"/>
    <x v="1"/>
    <x v="1"/>
    <x v="1"/>
    <x v="0"/>
    <x v="1"/>
    <x v="3"/>
    <x v="1"/>
    <x v="0"/>
    <x v="1"/>
    <x v="1"/>
    <x v="2"/>
    <x v="1"/>
    <x v="1084"/>
    <x v="1"/>
    <x v="1069"/>
    <x v="3"/>
    <x v="3"/>
    <x v="4"/>
    <x v="4"/>
    <x v="3"/>
    <x v="1"/>
    <x v="1"/>
    <x v="1"/>
    <x v="128"/>
    <x v="99"/>
    <x v="0"/>
    <x v="115"/>
    <x v="0"/>
    <x v="1"/>
    <x v="1"/>
    <x v="29"/>
    <x v="1"/>
    <x v="50"/>
    <x v="20"/>
    <x v="50"/>
    <x v="21"/>
    <x v="162"/>
    <x v="2"/>
  </r>
  <r>
    <x v="500"/>
    <x v="5"/>
    <x v="5"/>
    <x v="0"/>
    <x v="5"/>
    <x v="0"/>
    <x v="1"/>
    <x v="0"/>
    <x v="2"/>
    <x v="1"/>
    <x v="1"/>
    <x v="0"/>
    <x v="2"/>
    <x v="2"/>
    <x v="0"/>
    <x v="1"/>
    <x v="1"/>
    <x v="1"/>
    <x v="0"/>
    <x v="2"/>
    <x v="3"/>
    <x v="5"/>
    <x v="4"/>
    <x v="5"/>
    <x v="4"/>
    <x v="4"/>
    <x v="4"/>
    <x v="1"/>
    <x v="1"/>
    <x v="1"/>
    <x v="1"/>
    <x v="0"/>
    <x v="0"/>
    <x v="2"/>
    <x v="1"/>
    <x v="0"/>
    <x v="0"/>
    <x v="1"/>
    <x v="0"/>
    <x v="1"/>
    <x v="859"/>
    <x v="1"/>
    <x v="751"/>
    <x v="3"/>
    <x v="3"/>
    <x v="3"/>
    <x v="1"/>
    <x v="4"/>
    <x v="1"/>
    <x v="1"/>
    <x v="1"/>
    <x v="128"/>
    <x v="99"/>
    <x v="0"/>
    <x v="115"/>
    <x v="0"/>
    <x v="1"/>
    <x v="1"/>
    <x v="26"/>
    <x v="1"/>
    <x v="11"/>
    <x v="47"/>
    <x v="10"/>
    <x v="48"/>
    <x v="238"/>
    <x v="0"/>
  </r>
  <r>
    <x v="509"/>
    <x v="5"/>
    <x v="5"/>
    <x v="0"/>
    <x v="5"/>
    <x v="0"/>
    <x v="1"/>
    <x v="0"/>
    <x v="2"/>
    <x v="1"/>
    <x v="0"/>
    <x v="2"/>
    <x v="5"/>
    <x v="0"/>
    <x v="0"/>
    <x v="0"/>
    <x v="2"/>
    <x v="0"/>
    <x v="0"/>
    <x v="2"/>
    <x v="3"/>
    <x v="5"/>
    <x v="4"/>
    <x v="5"/>
    <x v="4"/>
    <x v="4"/>
    <x v="4"/>
    <x v="1"/>
    <x v="1"/>
    <x v="1"/>
    <x v="1"/>
    <x v="0"/>
    <x v="2"/>
    <x v="2"/>
    <x v="1"/>
    <x v="1"/>
    <x v="2"/>
    <x v="2"/>
    <x v="0"/>
    <x v="0"/>
    <x v="872"/>
    <x v="0"/>
    <x v="762"/>
    <x v="0"/>
    <x v="0"/>
    <x v="1"/>
    <x v="1"/>
    <x v="4"/>
    <x v="1"/>
    <x v="1"/>
    <x v="1"/>
    <x v="128"/>
    <x v="99"/>
    <x v="0"/>
    <x v="115"/>
    <x v="0"/>
    <x v="1"/>
    <x v="1"/>
    <x v="18"/>
    <x v="0"/>
    <x v="34"/>
    <x v="47"/>
    <x v="33"/>
    <x v="48"/>
    <x v="95"/>
    <x v="2"/>
  </r>
  <r>
    <x v="513"/>
    <x v="5"/>
    <x v="5"/>
    <x v="0"/>
    <x v="5"/>
    <x v="0"/>
    <x v="1"/>
    <x v="3"/>
    <x v="0"/>
    <x v="2"/>
    <x v="0"/>
    <x v="0"/>
    <x v="3"/>
    <x v="0"/>
    <x v="1"/>
    <x v="1"/>
    <x v="0"/>
    <x v="0"/>
    <x v="0"/>
    <x v="2"/>
    <x v="3"/>
    <x v="5"/>
    <x v="4"/>
    <x v="5"/>
    <x v="4"/>
    <x v="4"/>
    <x v="4"/>
    <x v="1"/>
    <x v="0"/>
    <x v="1"/>
    <x v="0"/>
    <x v="1"/>
    <x v="0"/>
    <x v="2"/>
    <x v="0"/>
    <x v="1"/>
    <x v="2"/>
    <x v="1"/>
    <x v="0"/>
    <x v="2"/>
    <x v="1084"/>
    <x v="1"/>
    <x v="1069"/>
    <x v="3"/>
    <x v="3"/>
    <x v="1"/>
    <x v="0"/>
    <x v="2"/>
    <x v="1"/>
    <x v="1"/>
    <x v="0"/>
    <x v="128"/>
    <x v="61"/>
    <x v="0"/>
    <x v="115"/>
    <x v="0"/>
    <x v="1"/>
    <x v="4"/>
    <x v="20"/>
    <x v="1"/>
    <x v="22"/>
    <x v="47"/>
    <x v="21"/>
    <x v="48"/>
    <x v="162"/>
    <x v="2"/>
  </r>
  <r>
    <x v="542"/>
    <x v="5"/>
    <x v="5"/>
    <x v="0"/>
    <x v="1"/>
    <x v="1"/>
    <x v="2"/>
    <x v="0"/>
    <x v="2"/>
    <x v="1"/>
    <x v="1"/>
    <x v="0"/>
    <x v="3"/>
    <x v="0"/>
    <x v="1"/>
    <x v="0"/>
    <x v="0"/>
    <x v="0"/>
    <x v="0"/>
    <x v="2"/>
    <x v="3"/>
    <x v="5"/>
    <x v="4"/>
    <x v="5"/>
    <x v="4"/>
    <x v="4"/>
    <x v="4"/>
    <x v="1"/>
    <x v="1"/>
    <x v="2"/>
    <x v="1"/>
    <x v="0"/>
    <x v="1"/>
    <x v="2"/>
    <x v="0"/>
    <x v="1"/>
    <x v="2"/>
    <x v="2"/>
    <x v="1"/>
    <x v="0"/>
    <x v="1084"/>
    <x v="1"/>
    <x v="1069"/>
    <x v="0"/>
    <x v="2"/>
    <x v="5"/>
    <x v="4"/>
    <x v="2"/>
    <x v="2"/>
    <x v="2"/>
    <x v="2"/>
    <x v="10"/>
    <x v="99"/>
    <x v="1"/>
    <x v="9"/>
    <x v="1"/>
    <x v="4"/>
    <x v="2"/>
    <x v="19"/>
    <x v="1"/>
    <x v="46"/>
    <x v="47"/>
    <x v="45"/>
    <x v="48"/>
    <x v="206"/>
    <x v="2"/>
  </r>
  <r>
    <x v="570"/>
    <x v="5"/>
    <x v="5"/>
    <x v="0"/>
    <x v="2"/>
    <x v="1"/>
    <x v="2"/>
    <x v="3"/>
    <x v="3"/>
    <x v="1"/>
    <x v="1"/>
    <x v="2"/>
    <x v="5"/>
    <x v="1"/>
    <x v="1"/>
    <x v="2"/>
    <x v="2"/>
    <x v="2"/>
    <x v="0"/>
    <x v="2"/>
    <x v="3"/>
    <x v="5"/>
    <x v="4"/>
    <x v="5"/>
    <x v="4"/>
    <x v="4"/>
    <x v="4"/>
    <x v="1"/>
    <x v="3"/>
    <x v="3"/>
    <x v="1"/>
    <x v="0"/>
    <x v="3"/>
    <x v="1"/>
    <x v="0"/>
    <x v="2"/>
    <x v="3"/>
    <x v="3"/>
    <x v="0"/>
    <x v="2"/>
    <x v="1084"/>
    <x v="2"/>
    <x v="347"/>
    <x v="2"/>
    <x v="2"/>
    <x v="5"/>
    <x v="2"/>
    <x v="4"/>
    <x v="0"/>
    <x v="2"/>
    <x v="2"/>
    <x v="71"/>
    <x v="99"/>
    <x v="1"/>
    <x v="58"/>
    <x v="0"/>
    <x v="0"/>
    <x v="0"/>
    <x v="15"/>
    <x v="1"/>
    <x v="17"/>
    <x v="47"/>
    <x v="16"/>
    <x v="48"/>
    <x v="80"/>
    <x v="1"/>
  </r>
  <r>
    <x v="573"/>
    <x v="5"/>
    <x v="5"/>
    <x v="0"/>
    <x v="4"/>
    <x v="1"/>
    <x v="2"/>
    <x v="2"/>
    <x v="1"/>
    <x v="2"/>
    <x v="1"/>
    <x v="2"/>
    <x v="3"/>
    <x v="0"/>
    <x v="0"/>
    <x v="2"/>
    <x v="2"/>
    <x v="0"/>
    <x v="0"/>
    <x v="2"/>
    <x v="3"/>
    <x v="5"/>
    <x v="4"/>
    <x v="5"/>
    <x v="4"/>
    <x v="4"/>
    <x v="4"/>
    <x v="1"/>
    <x v="1"/>
    <x v="0"/>
    <x v="1"/>
    <x v="0"/>
    <x v="1"/>
    <x v="3"/>
    <x v="1"/>
    <x v="0"/>
    <x v="1"/>
    <x v="1"/>
    <x v="1"/>
    <x v="1"/>
    <x v="787"/>
    <x v="1"/>
    <x v="656"/>
    <x v="4"/>
    <x v="1"/>
    <x v="2"/>
    <x v="2"/>
    <x v="4"/>
    <x v="2"/>
    <x v="2"/>
    <x v="1"/>
    <x v="128"/>
    <x v="99"/>
    <x v="1"/>
    <x v="51"/>
    <x v="1"/>
    <x v="3"/>
    <x v="2"/>
    <x v="10"/>
    <x v="0"/>
    <x v="45"/>
    <x v="47"/>
    <x v="44"/>
    <x v="48"/>
    <x v="96"/>
    <x v="2"/>
  </r>
  <r>
    <x v="574"/>
    <x v="5"/>
    <x v="5"/>
    <x v="0"/>
    <x v="1"/>
    <x v="1"/>
    <x v="2"/>
    <x v="3"/>
    <x v="3"/>
    <x v="1"/>
    <x v="1"/>
    <x v="2"/>
    <x v="3"/>
    <x v="1"/>
    <x v="1"/>
    <x v="2"/>
    <x v="2"/>
    <x v="2"/>
    <x v="0"/>
    <x v="2"/>
    <x v="3"/>
    <x v="5"/>
    <x v="4"/>
    <x v="5"/>
    <x v="4"/>
    <x v="4"/>
    <x v="4"/>
    <x v="1"/>
    <x v="1"/>
    <x v="2"/>
    <x v="1"/>
    <x v="0"/>
    <x v="2"/>
    <x v="2"/>
    <x v="1"/>
    <x v="1"/>
    <x v="2"/>
    <x v="2"/>
    <x v="1"/>
    <x v="0"/>
    <x v="628"/>
    <x v="1"/>
    <x v="675"/>
    <x v="0"/>
    <x v="0"/>
    <x v="4"/>
    <x v="0"/>
    <x v="2"/>
    <x v="0"/>
    <x v="1"/>
    <x v="1"/>
    <x v="128"/>
    <x v="99"/>
    <x v="0"/>
    <x v="115"/>
    <x v="0"/>
    <x v="1"/>
    <x v="1"/>
    <x v="15"/>
    <x v="1"/>
    <x v="49"/>
    <x v="47"/>
    <x v="49"/>
    <x v="48"/>
    <x v="3"/>
    <x v="0"/>
  </r>
  <r>
    <x v="593"/>
    <x v="5"/>
    <x v="5"/>
    <x v="0"/>
    <x v="4"/>
    <x v="1"/>
    <x v="2"/>
    <x v="0"/>
    <x v="2"/>
    <x v="1"/>
    <x v="0"/>
    <x v="0"/>
    <x v="3"/>
    <x v="0"/>
    <x v="1"/>
    <x v="2"/>
    <x v="0"/>
    <x v="1"/>
    <x v="0"/>
    <x v="2"/>
    <x v="3"/>
    <x v="5"/>
    <x v="4"/>
    <x v="5"/>
    <x v="4"/>
    <x v="4"/>
    <x v="4"/>
    <x v="1"/>
    <x v="0"/>
    <x v="1"/>
    <x v="1"/>
    <x v="0"/>
    <x v="1"/>
    <x v="2"/>
    <x v="1"/>
    <x v="1"/>
    <x v="2"/>
    <x v="1"/>
    <x v="0"/>
    <x v="0"/>
    <x v="1084"/>
    <x v="0"/>
    <x v="537"/>
    <x v="0"/>
    <x v="1"/>
    <x v="4"/>
    <x v="2"/>
    <x v="4"/>
    <x v="1"/>
    <x v="2"/>
    <x v="1"/>
    <x v="128"/>
    <x v="99"/>
    <x v="0"/>
    <x v="115"/>
    <x v="1"/>
    <x v="3"/>
    <x v="2"/>
    <x v="12"/>
    <x v="1"/>
    <x v="50"/>
    <x v="33"/>
    <x v="50"/>
    <x v="34"/>
    <x v="110"/>
    <x v="2"/>
  </r>
  <r>
    <x v="604"/>
    <x v="5"/>
    <x v="5"/>
    <x v="0"/>
    <x v="3"/>
    <x v="1"/>
    <x v="2"/>
    <x v="3"/>
    <x v="0"/>
    <x v="1"/>
    <x v="2"/>
    <x v="0"/>
    <x v="0"/>
    <x v="0"/>
    <x v="1"/>
    <x v="1"/>
    <x v="1"/>
    <x v="0"/>
    <x v="1"/>
    <x v="2"/>
    <x v="3"/>
    <x v="5"/>
    <x v="4"/>
    <x v="5"/>
    <x v="4"/>
    <x v="4"/>
    <x v="4"/>
    <x v="1"/>
    <x v="1"/>
    <x v="1"/>
    <x v="1"/>
    <x v="0"/>
    <x v="1"/>
    <x v="3"/>
    <x v="1"/>
    <x v="0"/>
    <x v="1"/>
    <x v="1"/>
    <x v="2"/>
    <x v="2"/>
    <x v="1084"/>
    <x v="1"/>
    <x v="192"/>
    <x v="4"/>
    <x v="4"/>
    <x v="2"/>
    <x v="3"/>
    <x v="3"/>
    <x v="0"/>
    <x v="2"/>
    <x v="2"/>
    <x v="128"/>
    <x v="99"/>
    <x v="1"/>
    <x v="69"/>
    <x v="1"/>
    <x v="0"/>
    <x v="4"/>
    <x v="29"/>
    <x v="0"/>
    <x v="11"/>
    <x v="47"/>
    <x v="10"/>
    <x v="48"/>
    <x v="123"/>
    <x v="0"/>
  </r>
  <r>
    <x v="608"/>
    <x v="5"/>
    <x v="5"/>
    <x v="0"/>
    <x v="0"/>
    <x v="0"/>
    <x v="1"/>
    <x v="1"/>
    <x v="3"/>
    <x v="2"/>
    <x v="1"/>
    <x v="1"/>
    <x v="3"/>
    <x v="1"/>
    <x v="1"/>
    <x v="2"/>
    <x v="2"/>
    <x v="1"/>
    <x v="0"/>
    <x v="2"/>
    <x v="3"/>
    <x v="5"/>
    <x v="4"/>
    <x v="5"/>
    <x v="4"/>
    <x v="4"/>
    <x v="4"/>
    <x v="1"/>
    <x v="1"/>
    <x v="1"/>
    <x v="1"/>
    <x v="0"/>
    <x v="0"/>
    <x v="2"/>
    <x v="0"/>
    <x v="0"/>
    <x v="1"/>
    <x v="1"/>
    <x v="0"/>
    <x v="0"/>
    <x v="866"/>
    <x v="0"/>
    <x v="757"/>
    <x v="3"/>
    <x v="1"/>
    <x v="5"/>
    <x v="2"/>
    <x v="4"/>
    <x v="2"/>
    <x v="1"/>
    <x v="1"/>
    <x v="128"/>
    <x v="99"/>
    <x v="0"/>
    <x v="115"/>
    <x v="0"/>
    <x v="0"/>
    <x v="4"/>
    <x v="20"/>
    <x v="1"/>
    <x v="33"/>
    <x v="47"/>
    <x v="32"/>
    <x v="48"/>
    <x v="55"/>
    <x v="2"/>
  </r>
  <r>
    <x v="615"/>
    <x v="5"/>
    <x v="5"/>
    <x v="0"/>
    <x v="2"/>
    <x v="1"/>
    <x v="2"/>
    <x v="3"/>
    <x v="2"/>
    <x v="2"/>
    <x v="2"/>
    <x v="2"/>
    <x v="1"/>
    <x v="1"/>
    <x v="1"/>
    <x v="0"/>
    <x v="2"/>
    <x v="1"/>
    <x v="0"/>
    <x v="2"/>
    <x v="3"/>
    <x v="5"/>
    <x v="4"/>
    <x v="5"/>
    <x v="4"/>
    <x v="4"/>
    <x v="4"/>
    <x v="1"/>
    <x v="0"/>
    <x v="1"/>
    <x v="2"/>
    <x v="1"/>
    <x v="0"/>
    <x v="3"/>
    <x v="1"/>
    <x v="0"/>
    <x v="1"/>
    <x v="1"/>
    <x v="1"/>
    <x v="1"/>
    <x v="1084"/>
    <x v="1"/>
    <x v="1069"/>
    <x v="3"/>
    <x v="3"/>
    <x v="4"/>
    <x v="4"/>
    <x v="3"/>
    <x v="1"/>
    <x v="1"/>
    <x v="1"/>
    <x v="128"/>
    <x v="99"/>
    <x v="0"/>
    <x v="115"/>
    <x v="0"/>
    <x v="1"/>
    <x v="1"/>
    <x v="18"/>
    <x v="0"/>
    <x v="50"/>
    <x v="20"/>
    <x v="50"/>
    <x v="21"/>
    <x v="205"/>
    <x v="2"/>
  </r>
  <r>
    <x v="619"/>
    <x v="5"/>
    <x v="5"/>
    <x v="0"/>
    <x v="2"/>
    <x v="1"/>
    <x v="2"/>
    <x v="0"/>
    <x v="2"/>
    <x v="1"/>
    <x v="1"/>
    <x v="0"/>
    <x v="3"/>
    <x v="0"/>
    <x v="1"/>
    <x v="0"/>
    <x v="0"/>
    <x v="0"/>
    <x v="0"/>
    <x v="2"/>
    <x v="3"/>
    <x v="5"/>
    <x v="4"/>
    <x v="5"/>
    <x v="4"/>
    <x v="4"/>
    <x v="4"/>
    <x v="1"/>
    <x v="0"/>
    <x v="1"/>
    <x v="1"/>
    <x v="0"/>
    <x v="0"/>
    <x v="0"/>
    <x v="0"/>
    <x v="1"/>
    <x v="2"/>
    <x v="0"/>
    <x v="1"/>
    <x v="0"/>
    <x v="853"/>
    <x v="1"/>
    <x v="906"/>
    <x v="3"/>
    <x v="0"/>
    <x v="4"/>
    <x v="0"/>
    <x v="3"/>
    <x v="1"/>
    <x v="0"/>
    <x v="1"/>
    <x v="128"/>
    <x v="99"/>
    <x v="0"/>
    <x v="115"/>
    <x v="0"/>
    <x v="1"/>
    <x v="1"/>
    <x v="22"/>
    <x v="1"/>
    <x v="49"/>
    <x v="47"/>
    <x v="49"/>
    <x v="48"/>
    <x v="1"/>
    <x v="1"/>
  </r>
  <r>
    <x v="647"/>
    <x v="5"/>
    <x v="5"/>
    <x v="0"/>
    <x v="4"/>
    <x v="1"/>
    <x v="2"/>
    <x v="1"/>
    <x v="2"/>
    <x v="1"/>
    <x v="1"/>
    <x v="1"/>
    <x v="0"/>
    <x v="0"/>
    <x v="0"/>
    <x v="1"/>
    <x v="1"/>
    <x v="1"/>
    <x v="1"/>
    <x v="2"/>
    <x v="3"/>
    <x v="5"/>
    <x v="4"/>
    <x v="5"/>
    <x v="4"/>
    <x v="4"/>
    <x v="4"/>
    <x v="1"/>
    <x v="0"/>
    <x v="1"/>
    <x v="3"/>
    <x v="0"/>
    <x v="0"/>
    <x v="1"/>
    <x v="0"/>
    <x v="2"/>
    <x v="3"/>
    <x v="3"/>
    <x v="0"/>
    <x v="0"/>
    <x v="117"/>
    <x v="0"/>
    <x v="138"/>
    <x v="3"/>
    <x v="0"/>
    <x v="1"/>
    <x v="4"/>
    <x v="3"/>
    <x v="1"/>
    <x v="1"/>
    <x v="1"/>
    <x v="128"/>
    <x v="99"/>
    <x v="0"/>
    <x v="115"/>
    <x v="0"/>
    <x v="1"/>
    <x v="1"/>
    <x v="13"/>
    <x v="1"/>
    <x v="34"/>
    <x v="47"/>
    <x v="33"/>
    <x v="48"/>
    <x v="0"/>
    <x v="1"/>
  </r>
  <r>
    <x v="656"/>
    <x v="5"/>
    <x v="5"/>
    <x v="0"/>
    <x v="4"/>
    <x v="1"/>
    <x v="2"/>
    <x v="1"/>
    <x v="1"/>
    <x v="1"/>
    <x v="1"/>
    <x v="0"/>
    <x v="1"/>
    <x v="0"/>
    <x v="1"/>
    <x v="0"/>
    <x v="0"/>
    <x v="0"/>
    <x v="0"/>
    <x v="2"/>
    <x v="3"/>
    <x v="5"/>
    <x v="4"/>
    <x v="5"/>
    <x v="4"/>
    <x v="4"/>
    <x v="4"/>
    <x v="1"/>
    <x v="1"/>
    <x v="1"/>
    <x v="1"/>
    <x v="1"/>
    <x v="0"/>
    <x v="0"/>
    <x v="1"/>
    <x v="1"/>
    <x v="0"/>
    <x v="0"/>
    <x v="1"/>
    <x v="2"/>
    <x v="991"/>
    <x v="2"/>
    <x v="909"/>
    <x v="0"/>
    <x v="0"/>
    <x v="4"/>
    <x v="0"/>
    <x v="3"/>
    <x v="1"/>
    <x v="0"/>
    <x v="1"/>
    <x v="128"/>
    <x v="99"/>
    <x v="0"/>
    <x v="115"/>
    <x v="1"/>
    <x v="1"/>
    <x v="1"/>
    <x v="22"/>
    <x v="1"/>
    <x v="49"/>
    <x v="47"/>
    <x v="49"/>
    <x v="48"/>
    <x v="0"/>
    <x v="0"/>
  </r>
  <r>
    <x v="665"/>
    <x v="5"/>
    <x v="5"/>
    <x v="0"/>
    <x v="0"/>
    <x v="1"/>
    <x v="2"/>
    <x v="1"/>
    <x v="2"/>
    <x v="0"/>
    <x v="1"/>
    <x v="0"/>
    <x v="2"/>
    <x v="0"/>
    <x v="1"/>
    <x v="0"/>
    <x v="0"/>
    <x v="2"/>
    <x v="0"/>
    <x v="2"/>
    <x v="3"/>
    <x v="5"/>
    <x v="4"/>
    <x v="5"/>
    <x v="4"/>
    <x v="4"/>
    <x v="4"/>
    <x v="1"/>
    <x v="2"/>
    <x v="1"/>
    <x v="1"/>
    <x v="0"/>
    <x v="3"/>
    <x v="2"/>
    <x v="0"/>
    <x v="1"/>
    <x v="2"/>
    <x v="2"/>
    <x v="1"/>
    <x v="0"/>
    <x v="635"/>
    <x v="0"/>
    <x v="354"/>
    <x v="3"/>
    <x v="1"/>
    <x v="3"/>
    <x v="2"/>
    <x v="4"/>
    <x v="2"/>
    <x v="2"/>
    <x v="1"/>
    <x v="128"/>
    <x v="99"/>
    <x v="1"/>
    <x v="3"/>
    <x v="1"/>
    <x v="4"/>
    <x v="2"/>
    <x v="5"/>
    <x v="1"/>
    <x v="49"/>
    <x v="47"/>
    <x v="49"/>
    <x v="48"/>
    <x v="57"/>
    <x v="1"/>
  </r>
  <r>
    <x v="666"/>
    <x v="5"/>
    <x v="5"/>
    <x v="0"/>
    <x v="3"/>
    <x v="1"/>
    <x v="2"/>
    <x v="0"/>
    <x v="2"/>
    <x v="1"/>
    <x v="0"/>
    <x v="0"/>
    <x v="5"/>
    <x v="1"/>
    <x v="1"/>
    <x v="0"/>
    <x v="0"/>
    <x v="2"/>
    <x v="0"/>
    <x v="2"/>
    <x v="3"/>
    <x v="5"/>
    <x v="4"/>
    <x v="5"/>
    <x v="4"/>
    <x v="4"/>
    <x v="4"/>
    <x v="1"/>
    <x v="1"/>
    <x v="2"/>
    <x v="1"/>
    <x v="0"/>
    <x v="0"/>
    <x v="2"/>
    <x v="1"/>
    <x v="1"/>
    <x v="2"/>
    <x v="0"/>
    <x v="0"/>
    <x v="1"/>
    <x v="285"/>
    <x v="1"/>
    <x v="291"/>
    <x v="3"/>
    <x v="0"/>
    <x v="5"/>
    <x v="0"/>
    <x v="2"/>
    <x v="1"/>
    <x v="1"/>
    <x v="1"/>
    <x v="128"/>
    <x v="99"/>
    <x v="0"/>
    <x v="115"/>
    <x v="0"/>
    <x v="1"/>
    <x v="1"/>
    <x v="15"/>
    <x v="0"/>
    <x v="41"/>
    <x v="47"/>
    <x v="40"/>
    <x v="48"/>
    <x v="30"/>
    <x v="2"/>
  </r>
  <r>
    <x v="681"/>
    <x v="5"/>
    <x v="5"/>
    <x v="0"/>
    <x v="4"/>
    <x v="1"/>
    <x v="2"/>
    <x v="0"/>
    <x v="0"/>
    <x v="1"/>
    <x v="0"/>
    <x v="0"/>
    <x v="4"/>
    <x v="0"/>
    <x v="0"/>
    <x v="0"/>
    <x v="1"/>
    <x v="0"/>
    <x v="1"/>
    <x v="2"/>
    <x v="3"/>
    <x v="5"/>
    <x v="4"/>
    <x v="5"/>
    <x v="4"/>
    <x v="4"/>
    <x v="4"/>
    <x v="1"/>
    <x v="2"/>
    <x v="0"/>
    <x v="2"/>
    <x v="1"/>
    <x v="3"/>
    <x v="3"/>
    <x v="2"/>
    <x v="0"/>
    <x v="1"/>
    <x v="0"/>
    <x v="0"/>
    <x v="1"/>
    <x v="329"/>
    <x v="1"/>
    <x v="175"/>
    <x v="3"/>
    <x v="0"/>
    <x v="4"/>
    <x v="0"/>
    <x v="0"/>
    <x v="1"/>
    <x v="1"/>
    <x v="1"/>
    <x v="128"/>
    <x v="99"/>
    <x v="0"/>
    <x v="115"/>
    <x v="1"/>
    <x v="1"/>
    <x v="1"/>
    <x v="16"/>
    <x v="0"/>
    <x v="11"/>
    <x v="47"/>
    <x v="10"/>
    <x v="48"/>
    <x v="108"/>
    <x v="1"/>
  </r>
  <r>
    <x v="684"/>
    <x v="5"/>
    <x v="5"/>
    <x v="0"/>
    <x v="4"/>
    <x v="1"/>
    <x v="2"/>
    <x v="3"/>
    <x v="3"/>
    <x v="1"/>
    <x v="1"/>
    <x v="0"/>
    <x v="1"/>
    <x v="1"/>
    <x v="1"/>
    <x v="2"/>
    <x v="2"/>
    <x v="2"/>
    <x v="0"/>
    <x v="2"/>
    <x v="3"/>
    <x v="5"/>
    <x v="4"/>
    <x v="5"/>
    <x v="4"/>
    <x v="4"/>
    <x v="4"/>
    <x v="1"/>
    <x v="1"/>
    <x v="1"/>
    <x v="1"/>
    <x v="0"/>
    <x v="0"/>
    <x v="0"/>
    <x v="0"/>
    <x v="2"/>
    <x v="3"/>
    <x v="2"/>
    <x v="0"/>
    <x v="0"/>
    <x v="731"/>
    <x v="0"/>
    <x v="27"/>
    <x v="0"/>
    <x v="1"/>
    <x v="5"/>
    <x v="4"/>
    <x v="2"/>
    <x v="2"/>
    <x v="0"/>
    <x v="1"/>
    <x v="128"/>
    <x v="99"/>
    <x v="0"/>
    <x v="115"/>
    <x v="0"/>
    <x v="1"/>
    <x v="1"/>
    <x v="10"/>
    <x v="0"/>
    <x v="11"/>
    <x v="47"/>
    <x v="10"/>
    <x v="48"/>
    <x v="16"/>
    <x v="2"/>
  </r>
  <r>
    <x v="686"/>
    <x v="5"/>
    <x v="5"/>
    <x v="0"/>
    <x v="4"/>
    <x v="1"/>
    <x v="2"/>
    <x v="3"/>
    <x v="3"/>
    <x v="2"/>
    <x v="2"/>
    <x v="2"/>
    <x v="5"/>
    <x v="1"/>
    <x v="1"/>
    <x v="0"/>
    <x v="2"/>
    <x v="2"/>
    <x v="0"/>
    <x v="2"/>
    <x v="3"/>
    <x v="5"/>
    <x v="4"/>
    <x v="5"/>
    <x v="4"/>
    <x v="4"/>
    <x v="4"/>
    <x v="1"/>
    <x v="2"/>
    <x v="3"/>
    <x v="2"/>
    <x v="1"/>
    <x v="2"/>
    <x v="2"/>
    <x v="1"/>
    <x v="0"/>
    <x v="2"/>
    <x v="2"/>
    <x v="1"/>
    <x v="0"/>
    <x v="727"/>
    <x v="0"/>
    <x v="760"/>
    <x v="3"/>
    <x v="0"/>
    <x v="4"/>
    <x v="4"/>
    <x v="0"/>
    <x v="1"/>
    <x v="1"/>
    <x v="1"/>
    <x v="128"/>
    <x v="99"/>
    <x v="0"/>
    <x v="115"/>
    <x v="0"/>
    <x v="1"/>
    <x v="1"/>
    <x v="39"/>
    <x v="0"/>
    <x v="11"/>
    <x v="47"/>
    <x v="10"/>
    <x v="48"/>
    <x v="72"/>
    <x v="2"/>
  </r>
  <r>
    <x v="688"/>
    <x v="5"/>
    <x v="5"/>
    <x v="0"/>
    <x v="1"/>
    <x v="1"/>
    <x v="2"/>
    <x v="2"/>
    <x v="2"/>
    <x v="1"/>
    <x v="0"/>
    <x v="0"/>
    <x v="2"/>
    <x v="0"/>
    <x v="1"/>
    <x v="1"/>
    <x v="1"/>
    <x v="0"/>
    <x v="0"/>
    <x v="2"/>
    <x v="3"/>
    <x v="5"/>
    <x v="4"/>
    <x v="5"/>
    <x v="4"/>
    <x v="4"/>
    <x v="4"/>
    <x v="1"/>
    <x v="1"/>
    <x v="2"/>
    <x v="1"/>
    <x v="0"/>
    <x v="1"/>
    <x v="2"/>
    <x v="1"/>
    <x v="1"/>
    <x v="1"/>
    <x v="1"/>
    <x v="0"/>
    <x v="2"/>
    <x v="393"/>
    <x v="1"/>
    <x v="659"/>
    <x v="3"/>
    <x v="3"/>
    <x v="3"/>
    <x v="0"/>
    <x v="2"/>
    <x v="2"/>
    <x v="1"/>
    <x v="1"/>
    <x v="128"/>
    <x v="99"/>
    <x v="0"/>
    <x v="115"/>
    <x v="1"/>
    <x v="1"/>
    <x v="1"/>
    <x v="18"/>
    <x v="1"/>
    <x v="2"/>
    <x v="47"/>
    <x v="1"/>
    <x v="48"/>
    <x v="162"/>
    <x v="0"/>
  </r>
  <r>
    <x v="694"/>
    <x v="5"/>
    <x v="5"/>
    <x v="0"/>
    <x v="2"/>
    <x v="1"/>
    <x v="2"/>
    <x v="3"/>
    <x v="2"/>
    <x v="1"/>
    <x v="1"/>
    <x v="0"/>
    <x v="4"/>
    <x v="2"/>
    <x v="0"/>
    <x v="0"/>
    <x v="0"/>
    <x v="0"/>
    <x v="0"/>
    <x v="2"/>
    <x v="3"/>
    <x v="5"/>
    <x v="4"/>
    <x v="5"/>
    <x v="4"/>
    <x v="4"/>
    <x v="4"/>
    <x v="1"/>
    <x v="3"/>
    <x v="2"/>
    <x v="2"/>
    <x v="1"/>
    <x v="0"/>
    <x v="2"/>
    <x v="1"/>
    <x v="0"/>
    <x v="1"/>
    <x v="1"/>
    <x v="1"/>
    <x v="0"/>
    <x v="73"/>
    <x v="1"/>
    <x v="220"/>
    <x v="3"/>
    <x v="3"/>
    <x v="3"/>
    <x v="2"/>
    <x v="4"/>
    <x v="0"/>
    <x v="0"/>
    <x v="0"/>
    <x v="128"/>
    <x v="13"/>
    <x v="0"/>
    <x v="115"/>
    <x v="1"/>
    <x v="1"/>
    <x v="2"/>
    <x v="13"/>
    <x v="1"/>
    <x v="11"/>
    <x v="47"/>
    <x v="10"/>
    <x v="48"/>
    <x v="95"/>
    <x v="1"/>
  </r>
  <r>
    <x v="730"/>
    <x v="5"/>
    <x v="5"/>
    <x v="0"/>
    <x v="1"/>
    <x v="1"/>
    <x v="2"/>
    <x v="3"/>
    <x v="0"/>
    <x v="2"/>
    <x v="2"/>
    <x v="2"/>
    <x v="3"/>
    <x v="1"/>
    <x v="1"/>
    <x v="0"/>
    <x v="2"/>
    <x v="2"/>
    <x v="0"/>
    <x v="2"/>
    <x v="3"/>
    <x v="5"/>
    <x v="4"/>
    <x v="5"/>
    <x v="4"/>
    <x v="4"/>
    <x v="4"/>
    <x v="1"/>
    <x v="2"/>
    <x v="2"/>
    <x v="1"/>
    <x v="0"/>
    <x v="0"/>
    <x v="3"/>
    <x v="1"/>
    <x v="0"/>
    <x v="2"/>
    <x v="1"/>
    <x v="1"/>
    <x v="1"/>
    <x v="1084"/>
    <x v="1"/>
    <x v="1069"/>
    <x v="0"/>
    <x v="1"/>
    <x v="3"/>
    <x v="0"/>
    <x v="1"/>
    <x v="1"/>
    <x v="2"/>
    <x v="1"/>
    <x v="128"/>
    <x v="99"/>
    <x v="0"/>
    <x v="115"/>
    <x v="0"/>
    <x v="1"/>
    <x v="1"/>
    <x v="12"/>
    <x v="0"/>
    <x v="50"/>
    <x v="29"/>
    <x v="50"/>
    <x v="30"/>
    <x v="249"/>
    <x v="0"/>
  </r>
  <r>
    <x v="768"/>
    <x v="5"/>
    <x v="5"/>
    <x v="0"/>
    <x v="5"/>
    <x v="1"/>
    <x v="2"/>
    <x v="3"/>
    <x v="3"/>
    <x v="0"/>
    <x v="0"/>
    <x v="0"/>
    <x v="1"/>
    <x v="0"/>
    <x v="1"/>
    <x v="2"/>
    <x v="2"/>
    <x v="0"/>
    <x v="1"/>
    <x v="2"/>
    <x v="3"/>
    <x v="5"/>
    <x v="4"/>
    <x v="5"/>
    <x v="4"/>
    <x v="4"/>
    <x v="4"/>
    <x v="1"/>
    <x v="2"/>
    <x v="2"/>
    <x v="1"/>
    <x v="1"/>
    <x v="0"/>
    <x v="2"/>
    <x v="1"/>
    <x v="2"/>
    <x v="3"/>
    <x v="0"/>
    <x v="1"/>
    <x v="2"/>
    <x v="955"/>
    <x v="2"/>
    <x v="91"/>
    <x v="0"/>
    <x v="0"/>
    <x v="5"/>
    <x v="4"/>
    <x v="2"/>
    <x v="0"/>
    <x v="1"/>
    <x v="1"/>
    <x v="128"/>
    <x v="99"/>
    <x v="0"/>
    <x v="115"/>
    <x v="0"/>
    <x v="1"/>
    <x v="1"/>
    <x v="28"/>
    <x v="1"/>
    <x v="11"/>
    <x v="47"/>
    <x v="10"/>
    <x v="48"/>
    <x v="261"/>
    <x v="0"/>
  </r>
  <r>
    <x v="770"/>
    <x v="5"/>
    <x v="5"/>
    <x v="0"/>
    <x v="1"/>
    <x v="1"/>
    <x v="2"/>
    <x v="3"/>
    <x v="0"/>
    <x v="1"/>
    <x v="0"/>
    <x v="2"/>
    <x v="3"/>
    <x v="0"/>
    <x v="1"/>
    <x v="0"/>
    <x v="0"/>
    <x v="0"/>
    <x v="0"/>
    <x v="2"/>
    <x v="3"/>
    <x v="5"/>
    <x v="4"/>
    <x v="5"/>
    <x v="4"/>
    <x v="4"/>
    <x v="4"/>
    <x v="1"/>
    <x v="2"/>
    <x v="1"/>
    <x v="1"/>
    <x v="0"/>
    <x v="0"/>
    <x v="2"/>
    <x v="1"/>
    <x v="1"/>
    <x v="1"/>
    <x v="2"/>
    <x v="1"/>
    <x v="2"/>
    <x v="1084"/>
    <x v="0"/>
    <x v="1069"/>
    <x v="3"/>
    <x v="1"/>
    <x v="3"/>
    <x v="0"/>
    <x v="0"/>
    <x v="0"/>
    <x v="1"/>
    <x v="1"/>
    <x v="128"/>
    <x v="99"/>
    <x v="0"/>
    <x v="115"/>
    <x v="0"/>
    <x v="1"/>
    <x v="1"/>
    <x v="18"/>
    <x v="1"/>
    <x v="50"/>
    <x v="3"/>
    <x v="50"/>
    <x v="3"/>
    <x v="3"/>
    <x v="1"/>
  </r>
  <r>
    <x v="772"/>
    <x v="5"/>
    <x v="5"/>
    <x v="0"/>
    <x v="1"/>
    <x v="1"/>
    <x v="2"/>
    <x v="1"/>
    <x v="2"/>
    <x v="1"/>
    <x v="1"/>
    <x v="0"/>
    <x v="3"/>
    <x v="0"/>
    <x v="0"/>
    <x v="2"/>
    <x v="2"/>
    <x v="0"/>
    <x v="0"/>
    <x v="2"/>
    <x v="3"/>
    <x v="5"/>
    <x v="4"/>
    <x v="5"/>
    <x v="4"/>
    <x v="4"/>
    <x v="4"/>
    <x v="1"/>
    <x v="1"/>
    <x v="0"/>
    <x v="1"/>
    <x v="0"/>
    <x v="0"/>
    <x v="3"/>
    <x v="2"/>
    <x v="1"/>
    <x v="1"/>
    <x v="1"/>
    <x v="2"/>
    <x v="0"/>
    <x v="1084"/>
    <x v="0"/>
    <x v="1069"/>
    <x v="4"/>
    <x v="0"/>
    <x v="4"/>
    <x v="4"/>
    <x v="0"/>
    <x v="2"/>
    <x v="2"/>
    <x v="2"/>
    <x v="1"/>
    <x v="99"/>
    <x v="1"/>
    <x v="3"/>
    <x v="1"/>
    <x v="4"/>
    <x v="4"/>
    <x v="21"/>
    <x v="1"/>
    <x v="49"/>
    <x v="47"/>
    <x v="49"/>
    <x v="48"/>
    <x v="249"/>
    <x v="0"/>
  </r>
  <r>
    <x v="775"/>
    <x v="5"/>
    <x v="5"/>
    <x v="0"/>
    <x v="2"/>
    <x v="0"/>
    <x v="1"/>
    <x v="1"/>
    <x v="0"/>
    <x v="1"/>
    <x v="1"/>
    <x v="0"/>
    <x v="5"/>
    <x v="0"/>
    <x v="1"/>
    <x v="0"/>
    <x v="0"/>
    <x v="0"/>
    <x v="0"/>
    <x v="2"/>
    <x v="3"/>
    <x v="5"/>
    <x v="4"/>
    <x v="5"/>
    <x v="4"/>
    <x v="4"/>
    <x v="4"/>
    <x v="1"/>
    <x v="1"/>
    <x v="1"/>
    <x v="1"/>
    <x v="0"/>
    <x v="0"/>
    <x v="2"/>
    <x v="1"/>
    <x v="1"/>
    <x v="2"/>
    <x v="1"/>
    <x v="0"/>
    <x v="0"/>
    <x v="276"/>
    <x v="1"/>
    <x v="786"/>
    <x v="4"/>
    <x v="0"/>
    <x v="5"/>
    <x v="2"/>
    <x v="4"/>
    <x v="0"/>
    <x v="1"/>
    <x v="1"/>
    <x v="128"/>
    <x v="99"/>
    <x v="0"/>
    <x v="115"/>
    <x v="0"/>
    <x v="1"/>
    <x v="1"/>
    <x v="10"/>
    <x v="1"/>
    <x v="14"/>
    <x v="47"/>
    <x v="13"/>
    <x v="48"/>
    <x v="95"/>
    <x v="0"/>
  </r>
  <r>
    <x v="791"/>
    <x v="5"/>
    <x v="5"/>
    <x v="0"/>
    <x v="2"/>
    <x v="1"/>
    <x v="2"/>
    <x v="2"/>
    <x v="2"/>
    <x v="1"/>
    <x v="1"/>
    <x v="0"/>
    <x v="0"/>
    <x v="1"/>
    <x v="1"/>
    <x v="0"/>
    <x v="2"/>
    <x v="0"/>
    <x v="0"/>
    <x v="2"/>
    <x v="3"/>
    <x v="5"/>
    <x v="4"/>
    <x v="5"/>
    <x v="4"/>
    <x v="4"/>
    <x v="4"/>
    <x v="1"/>
    <x v="0"/>
    <x v="1"/>
    <x v="1"/>
    <x v="0"/>
    <x v="0"/>
    <x v="2"/>
    <x v="0"/>
    <x v="1"/>
    <x v="2"/>
    <x v="2"/>
    <x v="0"/>
    <x v="2"/>
    <x v="686"/>
    <x v="0"/>
    <x v="452"/>
    <x v="0"/>
    <x v="0"/>
    <x v="5"/>
    <x v="2"/>
    <x v="4"/>
    <x v="2"/>
    <x v="2"/>
    <x v="0"/>
    <x v="128"/>
    <x v="25"/>
    <x v="0"/>
    <x v="115"/>
    <x v="1"/>
    <x v="1"/>
    <x v="4"/>
    <x v="13"/>
    <x v="1"/>
    <x v="14"/>
    <x v="47"/>
    <x v="13"/>
    <x v="48"/>
    <x v="0"/>
    <x v="0"/>
  </r>
  <r>
    <x v="792"/>
    <x v="5"/>
    <x v="5"/>
    <x v="0"/>
    <x v="2"/>
    <x v="1"/>
    <x v="2"/>
    <x v="3"/>
    <x v="3"/>
    <x v="2"/>
    <x v="2"/>
    <x v="0"/>
    <x v="0"/>
    <x v="0"/>
    <x v="0"/>
    <x v="2"/>
    <x v="0"/>
    <x v="0"/>
    <x v="0"/>
    <x v="2"/>
    <x v="3"/>
    <x v="5"/>
    <x v="4"/>
    <x v="5"/>
    <x v="4"/>
    <x v="4"/>
    <x v="4"/>
    <x v="1"/>
    <x v="2"/>
    <x v="2"/>
    <x v="1"/>
    <x v="0"/>
    <x v="0"/>
    <x v="2"/>
    <x v="1"/>
    <x v="1"/>
    <x v="2"/>
    <x v="1"/>
    <x v="1"/>
    <x v="0"/>
    <x v="1084"/>
    <x v="0"/>
    <x v="1069"/>
    <x v="3"/>
    <x v="3"/>
    <x v="4"/>
    <x v="3"/>
    <x v="1"/>
    <x v="2"/>
    <x v="2"/>
    <x v="2"/>
    <x v="10"/>
    <x v="99"/>
    <x v="1"/>
    <x v="69"/>
    <x v="1"/>
    <x v="4"/>
    <x v="2"/>
    <x v="10"/>
    <x v="1"/>
    <x v="22"/>
    <x v="47"/>
    <x v="21"/>
    <x v="48"/>
    <x v="3"/>
    <x v="1"/>
  </r>
  <r>
    <x v="798"/>
    <x v="5"/>
    <x v="5"/>
    <x v="0"/>
    <x v="5"/>
    <x v="1"/>
    <x v="2"/>
    <x v="3"/>
    <x v="3"/>
    <x v="2"/>
    <x v="2"/>
    <x v="2"/>
    <x v="0"/>
    <x v="0"/>
    <x v="1"/>
    <x v="1"/>
    <x v="1"/>
    <x v="0"/>
    <x v="0"/>
    <x v="2"/>
    <x v="3"/>
    <x v="5"/>
    <x v="4"/>
    <x v="5"/>
    <x v="4"/>
    <x v="4"/>
    <x v="4"/>
    <x v="1"/>
    <x v="3"/>
    <x v="3"/>
    <x v="1"/>
    <x v="0"/>
    <x v="3"/>
    <x v="0"/>
    <x v="1"/>
    <x v="0"/>
    <x v="0"/>
    <x v="0"/>
    <x v="1"/>
    <x v="2"/>
    <x v="1084"/>
    <x v="1"/>
    <x v="1069"/>
    <x v="3"/>
    <x v="0"/>
    <x v="0"/>
    <x v="0"/>
    <x v="2"/>
    <x v="0"/>
    <x v="1"/>
    <x v="1"/>
    <x v="128"/>
    <x v="99"/>
    <x v="0"/>
    <x v="115"/>
    <x v="0"/>
    <x v="1"/>
    <x v="1"/>
    <x v="14"/>
    <x v="1"/>
    <x v="50"/>
    <x v="3"/>
    <x v="50"/>
    <x v="3"/>
    <x v="45"/>
    <x v="2"/>
  </r>
  <r>
    <x v="803"/>
    <x v="5"/>
    <x v="5"/>
    <x v="0"/>
    <x v="1"/>
    <x v="1"/>
    <x v="2"/>
    <x v="0"/>
    <x v="2"/>
    <x v="0"/>
    <x v="0"/>
    <x v="0"/>
    <x v="3"/>
    <x v="1"/>
    <x v="1"/>
    <x v="2"/>
    <x v="2"/>
    <x v="0"/>
    <x v="0"/>
    <x v="2"/>
    <x v="3"/>
    <x v="5"/>
    <x v="4"/>
    <x v="5"/>
    <x v="4"/>
    <x v="4"/>
    <x v="4"/>
    <x v="1"/>
    <x v="0"/>
    <x v="1"/>
    <x v="1"/>
    <x v="0"/>
    <x v="0"/>
    <x v="2"/>
    <x v="1"/>
    <x v="1"/>
    <x v="2"/>
    <x v="1"/>
    <x v="0"/>
    <x v="0"/>
    <x v="616"/>
    <x v="0"/>
    <x v="24"/>
    <x v="0"/>
    <x v="0"/>
    <x v="4"/>
    <x v="0"/>
    <x v="0"/>
    <x v="2"/>
    <x v="1"/>
    <x v="1"/>
    <x v="128"/>
    <x v="99"/>
    <x v="0"/>
    <x v="115"/>
    <x v="0"/>
    <x v="1"/>
    <x v="1"/>
    <x v="19"/>
    <x v="1"/>
    <x v="3"/>
    <x v="47"/>
    <x v="2"/>
    <x v="48"/>
    <x v="0"/>
    <x v="0"/>
  </r>
  <r>
    <x v="809"/>
    <x v="5"/>
    <x v="5"/>
    <x v="0"/>
    <x v="3"/>
    <x v="1"/>
    <x v="2"/>
    <x v="1"/>
    <x v="2"/>
    <x v="1"/>
    <x v="1"/>
    <x v="0"/>
    <x v="3"/>
    <x v="1"/>
    <x v="1"/>
    <x v="0"/>
    <x v="2"/>
    <x v="0"/>
    <x v="0"/>
    <x v="2"/>
    <x v="3"/>
    <x v="5"/>
    <x v="4"/>
    <x v="5"/>
    <x v="4"/>
    <x v="4"/>
    <x v="4"/>
    <x v="1"/>
    <x v="1"/>
    <x v="1"/>
    <x v="1"/>
    <x v="0"/>
    <x v="0"/>
    <x v="2"/>
    <x v="0"/>
    <x v="1"/>
    <x v="2"/>
    <x v="1"/>
    <x v="0"/>
    <x v="2"/>
    <x v="226"/>
    <x v="1"/>
    <x v="938"/>
    <x v="0"/>
    <x v="1"/>
    <x v="4"/>
    <x v="2"/>
    <x v="4"/>
    <x v="1"/>
    <x v="2"/>
    <x v="1"/>
    <x v="128"/>
    <x v="99"/>
    <x v="1"/>
    <x v="85"/>
    <x v="1"/>
    <x v="4"/>
    <x v="2"/>
    <x v="15"/>
    <x v="1"/>
    <x v="16"/>
    <x v="47"/>
    <x v="15"/>
    <x v="48"/>
    <x v="205"/>
    <x v="2"/>
  </r>
  <r>
    <x v="813"/>
    <x v="5"/>
    <x v="5"/>
    <x v="0"/>
    <x v="1"/>
    <x v="1"/>
    <x v="2"/>
    <x v="3"/>
    <x v="2"/>
    <x v="0"/>
    <x v="1"/>
    <x v="0"/>
    <x v="1"/>
    <x v="0"/>
    <x v="1"/>
    <x v="0"/>
    <x v="0"/>
    <x v="0"/>
    <x v="0"/>
    <x v="2"/>
    <x v="3"/>
    <x v="5"/>
    <x v="4"/>
    <x v="5"/>
    <x v="4"/>
    <x v="4"/>
    <x v="4"/>
    <x v="1"/>
    <x v="3"/>
    <x v="2"/>
    <x v="2"/>
    <x v="1"/>
    <x v="0"/>
    <x v="2"/>
    <x v="0"/>
    <x v="0"/>
    <x v="2"/>
    <x v="1"/>
    <x v="1"/>
    <x v="1"/>
    <x v="1084"/>
    <x v="1"/>
    <x v="1069"/>
    <x v="3"/>
    <x v="3"/>
    <x v="1"/>
    <x v="0"/>
    <x v="1"/>
    <x v="1"/>
    <x v="1"/>
    <x v="1"/>
    <x v="128"/>
    <x v="99"/>
    <x v="0"/>
    <x v="115"/>
    <x v="0"/>
    <x v="1"/>
    <x v="1"/>
    <x v="11"/>
    <x v="1"/>
    <x v="50"/>
    <x v="3"/>
    <x v="50"/>
    <x v="3"/>
    <x v="0"/>
    <x v="2"/>
  </r>
  <r>
    <x v="821"/>
    <x v="5"/>
    <x v="5"/>
    <x v="0"/>
    <x v="4"/>
    <x v="1"/>
    <x v="2"/>
    <x v="0"/>
    <x v="0"/>
    <x v="2"/>
    <x v="2"/>
    <x v="2"/>
    <x v="5"/>
    <x v="1"/>
    <x v="1"/>
    <x v="0"/>
    <x v="2"/>
    <x v="2"/>
    <x v="0"/>
    <x v="2"/>
    <x v="3"/>
    <x v="5"/>
    <x v="4"/>
    <x v="5"/>
    <x v="4"/>
    <x v="4"/>
    <x v="4"/>
    <x v="1"/>
    <x v="1"/>
    <x v="1"/>
    <x v="1"/>
    <x v="0"/>
    <x v="0"/>
    <x v="0"/>
    <x v="0"/>
    <x v="1"/>
    <x v="0"/>
    <x v="0"/>
    <x v="0"/>
    <x v="2"/>
    <x v="1084"/>
    <x v="0"/>
    <x v="1069"/>
    <x v="0"/>
    <x v="1"/>
    <x v="4"/>
    <x v="2"/>
    <x v="4"/>
    <x v="1"/>
    <x v="1"/>
    <x v="0"/>
    <x v="128"/>
    <x v="2"/>
    <x v="0"/>
    <x v="115"/>
    <x v="0"/>
    <x v="1"/>
    <x v="1"/>
    <x v="6"/>
    <x v="0"/>
    <x v="50"/>
    <x v="29"/>
    <x v="50"/>
    <x v="30"/>
    <x v="96"/>
    <x v="1"/>
  </r>
  <r>
    <x v="823"/>
    <x v="5"/>
    <x v="5"/>
    <x v="0"/>
    <x v="5"/>
    <x v="0"/>
    <x v="1"/>
    <x v="1"/>
    <x v="0"/>
    <x v="1"/>
    <x v="1"/>
    <x v="1"/>
    <x v="2"/>
    <x v="0"/>
    <x v="1"/>
    <x v="1"/>
    <x v="1"/>
    <x v="1"/>
    <x v="0"/>
    <x v="2"/>
    <x v="3"/>
    <x v="5"/>
    <x v="4"/>
    <x v="5"/>
    <x v="4"/>
    <x v="4"/>
    <x v="4"/>
    <x v="1"/>
    <x v="1"/>
    <x v="1"/>
    <x v="1"/>
    <x v="0"/>
    <x v="1"/>
    <x v="0"/>
    <x v="0"/>
    <x v="1"/>
    <x v="1"/>
    <x v="1"/>
    <x v="0"/>
    <x v="1"/>
    <x v="1084"/>
    <x v="1"/>
    <x v="1069"/>
    <x v="3"/>
    <x v="3"/>
    <x v="4"/>
    <x v="2"/>
    <x v="4"/>
    <x v="1"/>
    <x v="1"/>
    <x v="1"/>
    <x v="128"/>
    <x v="99"/>
    <x v="0"/>
    <x v="115"/>
    <x v="0"/>
    <x v="1"/>
    <x v="1"/>
    <x v="25"/>
    <x v="1"/>
    <x v="50"/>
    <x v="9"/>
    <x v="50"/>
    <x v="9"/>
    <x v="0"/>
    <x v="1"/>
  </r>
  <r>
    <x v="848"/>
    <x v="5"/>
    <x v="5"/>
    <x v="0"/>
    <x v="5"/>
    <x v="0"/>
    <x v="1"/>
    <x v="3"/>
    <x v="0"/>
    <x v="0"/>
    <x v="2"/>
    <x v="2"/>
    <x v="5"/>
    <x v="1"/>
    <x v="1"/>
    <x v="0"/>
    <x v="2"/>
    <x v="0"/>
    <x v="0"/>
    <x v="2"/>
    <x v="3"/>
    <x v="5"/>
    <x v="4"/>
    <x v="5"/>
    <x v="4"/>
    <x v="4"/>
    <x v="4"/>
    <x v="1"/>
    <x v="0"/>
    <x v="1"/>
    <x v="1"/>
    <x v="1"/>
    <x v="0"/>
    <x v="2"/>
    <x v="0"/>
    <x v="1"/>
    <x v="1"/>
    <x v="2"/>
    <x v="0"/>
    <x v="0"/>
    <x v="1084"/>
    <x v="0"/>
    <x v="1069"/>
    <x v="0"/>
    <x v="0"/>
    <x v="3"/>
    <x v="2"/>
    <x v="4"/>
    <x v="2"/>
    <x v="1"/>
    <x v="1"/>
    <x v="128"/>
    <x v="99"/>
    <x v="0"/>
    <x v="115"/>
    <x v="0"/>
    <x v="1"/>
    <x v="1"/>
    <x v="21"/>
    <x v="1"/>
    <x v="50"/>
    <x v="39"/>
    <x v="50"/>
    <x v="40"/>
    <x v="162"/>
    <x v="2"/>
  </r>
  <r>
    <x v="858"/>
    <x v="5"/>
    <x v="5"/>
    <x v="0"/>
    <x v="4"/>
    <x v="1"/>
    <x v="2"/>
    <x v="0"/>
    <x v="2"/>
    <x v="1"/>
    <x v="1"/>
    <x v="0"/>
    <x v="0"/>
    <x v="2"/>
    <x v="1"/>
    <x v="1"/>
    <x v="1"/>
    <x v="0"/>
    <x v="0"/>
    <x v="2"/>
    <x v="3"/>
    <x v="5"/>
    <x v="4"/>
    <x v="5"/>
    <x v="4"/>
    <x v="4"/>
    <x v="4"/>
    <x v="1"/>
    <x v="3"/>
    <x v="3"/>
    <x v="1"/>
    <x v="0"/>
    <x v="0"/>
    <x v="3"/>
    <x v="0"/>
    <x v="2"/>
    <x v="1"/>
    <x v="1"/>
    <x v="0"/>
    <x v="2"/>
    <x v="1084"/>
    <x v="1"/>
    <x v="495"/>
    <x v="3"/>
    <x v="3"/>
    <x v="4"/>
    <x v="2"/>
    <x v="4"/>
    <x v="1"/>
    <x v="1"/>
    <x v="1"/>
    <x v="128"/>
    <x v="99"/>
    <x v="0"/>
    <x v="115"/>
    <x v="0"/>
    <x v="1"/>
    <x v="1"/>
    <x v="12"/>
    <x v="1"/>
    <x v="50"/>
    <x v="24"/>
    <x v="50"/>
    <x v="25"/>
    <x v="95"/>
    <x v="2"/>
  </r>
  <r>
    <x v="859"/>
    <x v="5"/>
    <x v="5"/>
    <x v="0"/>
    <x v="1"/>
    <x v="1"/>
    <x v="2"/>
    <x v="3"/>
    <x v="2"/>
    <x v="1"/>
    <x v="2"/>
    <x v="2"/>
    <x v="0"/>
    <x v="0"/>
    <x v="1"/>
    <x v="1"/>
    <x v="1"/>
    <x v="0"/>
    <x v="0"/>
    <x v="2"/>
    <x v="3"/>
    <x v="5"/>
    <x v="4"/>
    <x v="5"/>
    <x v="4"/>
    <x v="4"/>
    <x v="4"/>
    <x v="1"/>
    <x v="2"/>
    <x v="0"/>
    <x v="1"/>
    <x v="1"/>
    <x v="3"/>
    <x v="2"/>
    <x v="1"/>
    <x v="1"/>
    <x v="1"/>
    <x v="2"/>
    <x v="0"/>
    <x v="0"/>
    <x v="1084"/>
    <x v="1"/>
    <x v="1069"/>
    <x v="3"/>
    <x v="0"/>
    <x v="4"/>
    <x v="2"/>
    <x v="4"/>
    <x v="2"/>
    <x v="2"/>
    <x v="1"/>
    <x v="128"/>
    <x v="99"/>
    <x v="1"/>
    <x v="69"/>
    <x v="1"/>
    <x v="3"/>
    <x v="4"/>
    <x v="16"/>
    <x v="1"/>
    <x v="50"/>
    <x v="24"/>
    <x v="50"/>
    <x v="25"/>
    <x v="96"/>
    <x v="2"/>
  </r>
  <r>
    <x v="876"/>
    <x v="5"/>
    <x v="5"/>
    <x v="0"/>
    <x v="3"/>
    <x v="0"/>
    <x v="1"/>
    <x v="3"/>
    <x v="2"/>
    <x v="1"/>
    <x v="0"/>
    <x v="0"/>
    <x v="5"/>
    <x v="0"/>
    <x v="0"/>
    <x v="2"/>
    <x v="2"/>
    <x v="2"/>
    <x v="0"/>
    <x v="2"/>
    <x v="3"/>
    <x v="5"/>
    <x v="4"/>
    <x v="5"/>
    <x v="4"/>
    <x v="4"/>
    <x v="4"/>
    <x v="1"/>
    <x v="2"/>
    <x v="0"/>
    <x v="2"/>
    <x v="1"/>
    <x v="2"/>
    <x v="0"/>
    <x v="1"/>
    <x v="1"/>
    <x v="2"/>
    <x v="2"/>
    <x v="1"/>
    <x v="0"/>
    <x v="461"/>
    <x v="0"/>
    <x v="408"/>
    <x v="3"/>
    <x v="0"/>
    <x v="5"/>
    <x v="2"/>
    <x v="4"/>
    <x v="0"/>
    <x v="1"/>
    <x v="1"/>
    <x v="128"/>
    <x v="99"/>
    <x v="0"/>
    <x v="115"/>
    <x v="0"/>
    <x v="1"/>
    <x v="1"/>
    <x v="20"/>
    <x v="1"/>
    <x v="11"/>
    <x v="47"/>
    <x v="10"/>
    <x v="48"/>
    <x v="57"/>
    <x v="2"/>
  </r>
  <r>
    <x v="887"/>
    <x v="5"/>
    <x v="5"/>
    <x v="0"/>
    <x v="2"/>
    <x v="1"/>
    <x v="2"/>
    <x v="1"/>
    <x v="1"/>
    <x v="1"/>
    <x v="1"/>
    <x v="0"/>
    <x v="4"/>
    <x v="2"/>
    <x v="0"/>
    <x v="0"/>
    <x v="1"/>
    <x v="1"/>
    <x v="0"/>
    <x v="2"/>
    <x v="3"/>
    <x v="5"/>
    <x v="4"/>
    <x v="5"/>
    <x v="4"/>
    <x v="4"/>
    <x v="4"/>
    <x v="1"/>
    <x v="2"/>
    <x v="0"/>
    <x v="2"/>
    <x v="1"/>
    <x v="0"/>
    <x v="2"/>
    <x v="1"/>
    <x v="1"/>
    <x v="2"/>
    <x v="1"/>
    <x v="1"/>
    <x v="1"/>
    <x v="1084"/>
    <x v="1"/>
    <x v="1069"/>
    <x v="3"/>
    <x v="3"/>
    <x v="0"/>
    <x v="0"/>
    <x v="0"/>
    <x v="1"/>
    <x v="2"/>
    <x v="1"/>
    <x v="128"/>
    <x v="99"/>
    <x v="0"/>
    <x v="115"/>
    <x v="0"/>
    <x v="0"/>
    <x v="2"/>
    <x v="18"/>
    <x v="1"/>
    <x v="50"/>
    <x v="20"/>
    <x v="50"/>
    <x v="21"/>
    <x v="238"/>
    <x v="2"/>
  </r>
  <r>
    <x v="890"/>
    <x v="5"/>
    <x v="5"/>
    <x v="0"/>
    <x v="2"/>
    <x v="1"/>
    <x v="2"/>
    <x v="1"/>
    <x v="1"/>
    <x v="1"/>
    <x v="1"/>
    <x v="0"/>
    <x v="3"/>
    <x v="0"/>
    <x v="0"/>
    <x v="1"/>
    <x v="1"/>
    <x v="0"/>
    <x v="0"/>
    <x v="2"/>
    <x v="3"/>
    <x v="5"/>
    <x v="4"/>
    <x v="5"/>
    <x v="4"/>
    <x v="4"/>
    <x v="4"/>
    <x v="1"/>
    <x v="1"/>
    <x v="1"/>
    <x v="1"/>
    <x v="0"/>
    <x v="0"/>
    <x v="2"/>
    <x v="1"/>
    <x v="0"/>
    <x v="1"/>
    <x v="0"/>
    <x v="0"/>
    <x v="1"/>
    <x v="1084"/>
    <x v="1"/>
    <x v="1069"/>
    <x v="4"/>
    <x v="0"/>
    <x v="0"/>
    <x v="0"/>
    <x v="2"/>
    <x v="0"/>
    <x v="2"/>
    <x v="2"/>
    <x v="83"/>
    <x v="99"/>
    <x v="1"/>
    <x v="69"/>
    <x v="1"/>
    <x v="4"/>
    <x v="2"/>
    <x v="21"/>
    <x v="1"/>
    <x v="3"/>
    <x v="47"/>
    <x v="2"/>
    <x v="48"/>
    <x v="72"/>
    <x v="1"/>
  </r>
  <r>
    <x v="897"/>
    <x v="5"/>
    <x v="5"/>
    <x v="0"/>
    <x v="5"/>
    <x v="0"/>
    <x v="1"/>
    <x v="0"/>
    <x v="0"/>
    <x v="2"/>
    <x v="0"/>
    <x v="2"/>
    <x v="3"/>
    <x v="2"/>
    <x v="1"/>
    <x v="1"/>
    <x v="1"/>
    <x v="0"/>
    <x v="0"/>
    <x v="2"/>
    <x v="3"/>
    <x v="5"/>
    <x v="4"/>
    <x v="5"/>
    <x v="4"/>
    <x v="4"/>
    <x v="4"/>
    <x v="1"/>
    <x v="1"/>
    <x v="1"/>
    <x v="1"/>
    <x v="0"/>
    <x v="0"/>
    <x v="1"/>
    <x v="0"/>
    <x v="0"/>
    <x v="1"/>
    <x v="0"/>
    <x v="0"/>
    <x v="2"/>
    <x v="1084"/>
    <x v="1"/>
    <x v="228"/>
    <x v="3"/>
    <x v="3"/>
    <x v="2"/>
    <x v="2"/>
    <x v="4"/>
    <x v="1"/>
    <x v="1"/>
    <x v="0"/>
    <x v="128"/>
    <x v="27"/>
    <x v="0"/>
    <x v="115"/>
    <x v="0"/>
    <x v="2"/>
    <x v="1"/>
    <x v="29"/>
    <x v="1"/>
    <x v="49"/>
    <x v="47"/>
    <x v="49"/>
    <x v="48"/>
    <x v="64"/>
    <x v="2"/>
  </r>
  <r>
    <x v="901"/>
    <x v="5"/>
    <x v="5"/>
    <x v="0"/>
    <x v="4"/>
    <x v="1"/>
    <x v="2"/>
    <x v="3"/>
    <x v="3"/>
    <x v="1"/>
    <x v="1"/>
    <x v="2"/>
    <x v="5"/>
    <x v="0"/>
    <x v="0"/>
    <x v="2"/>
    <x v="2"/>
    <x v="0"/>
    <x v="0"/>
    <x v="2"/>
    <x v="3"/>
    <x v="5"/>
    <x v="4"/>
    <x v="5"/>
    <x v="4"/>
    <x v="4"/>
    <x v="4"/>
    <x v="1"/>
    <x v="2"/>
    <x v="0"/>
    <x v="1"/>
    <x v="1"/>
    <x v="3"/>
    <x v="2"/>
    <x v="1"/>
    <x v="1"/>
    <x v="2"/>
    <x v="2"/>
    <x v="1"/>
    <x v="2"/>
    <x v="1084"/>
    <x v="2"/>
    <x v="1069"/>
    <x v="0"/>
    <x v="0"/>
    <x v="4"/>
    <x v="0"/>
    <x v="2"/>
    <x v="2"/>
    <x v="1"/>
    <x v="1"/>
    <x v="128"/>
    <x v="99"/>
    <x v="0"/>
    <x v="115"/>
    <x v="0"/>
    <x v="1"/>
    <x v="1"/>
    <x v="11"/>
    <x v="1"/>
    <x v="50"/>
    <x v="3"/>
    <x v="50"/>
    <x v="3"/>
    <x v="103"/>
    <x v="2"/>
  </r>
  <r>
    <x v="908"/>
    <x v="5"/>
    <x v="5"/>
    <x v="0"/>
    <x v="2"/>
    <x v="1"/>
    <x v="2"/>
    <x v="0"/>
    <x v="0"/>
    <x v="1"/>
    <x v="1"/>
    <x v="2"/>
    <x v="3"/>
    <x v="1"/>
    <x v="1"/>
    <x v="0"/>
    <x v="0"/>
    <x v="0"/>
    <x v="0"/>
    <x v="2"/>
    <x v="3"/>
    <x v="5"/>
    <x v="4"/>
    <x v="5"/>
    <x v="4"/>
    <x v="4"/>
    <x v="4"/>
    <x v="1"/>
    <x v="0"/>
    <x v="1"/>
    <x v="1"/>
    <x v="0"/>
    <x v="0"/>
    <x v="2"/>
    <x v="1"/>
    <x v="0"/>
    <x v="1"/>
    <x v="0"/>
    <x v="0"/>
    <x v="2"/>
    <x v="589"/>
    <x v="0"/>
    <x v="755"/>
    <x v="0"/>
    <x v="2"/>
    <x v="4"/>
    <x v="2"/>
    <x v="4"/>
    <x v="1"/>
    <x v="2"/>
    <x v="2"/>
    <x v="56"/>
    <x v="99"/>
    <x v="0"/>
    <x v="115"/>
    <x v="1"/>
    <x v="3"/>
    <x v="4"/>
    <x v="14"/>
    <x v="1"/>
    <x v="49"/>
    <x v="47"/>
    <x v="49"/>
    <x v="48"/>
    <x v="47"/>
    <x v="2"/>
  </r>
  <r>
    <x v="909"/>
    <x v="5"/>
    <x v="5"/>
    <x v="0"/>
    <x v="5"/>
    <x v="1"/>
    <x v="2"/>
    <x v="3"/>
    <x v="0"/>
    <x v="2"/>
    <x v="2"/>
    <x v="2"/>
    <x v="3"/>
    <x v="1"/>
    <x v="1"/>
    <x v="2"/>
    <x v="2"/>
    <x v="2"/>
    <x v="0"/>
    <x v="2"/>
    <x v="3"/>
    <x v="5"/>
    <x v="4"/>
    <x v="5"/>
    <x v="4"/>
    <x v="4"/>
    <x v="4"/>
    <x v="1"/>
    <x v="0"/>
    <x v="1"/>
    <x v="0"/>
    <x v="0"/>
    <x v="0"/>
    <x v="2"/>
    <x v="1"/>
    <x v="0"/>
    <x v="2"/>
    <x v="2"/>
    <x v="0"/>
    <x v="1"/>
    <x v="225"/>
    <x v="1"/>
    <x v="1046"/>
    <x v="4"/>
    <x v="0"/>
    <x v="5"/>
    <x v="2"/>
    <x v="4"/>
    <x v="1"/>
    <x v="2"/>
    <x v="1"/>
    <x v="128"/>
    <x v="99"/>
    <x v="1"/>
    <x v="69"/>
    <x v="1"/>
    <x v="4"/>
    <x v="2"/>
    <x v="39"/>
    <x v="1"/>
    <x v="49"/>
    <x v="47"/>
    <x v="49"/>
    <x v="48"/>
    <x v="95"/>
    <x v="0"/>
  </r>
  <r>
    <x v="927"/>
    <x v="5"/>
    <x v="5"/>
    <x v="0"/>
    <x v="4"/>
    <x v="1"/>
    <x v="2"/>
    <x v="1"/>
    <x v="2"/>
    <x v="1"/>
    <x v="1"/>
    <x v="0"/>
    <x v="0"/>
    <x v="0"/>
    <x v="1"/>
    <x v="0"/>
    <x v="1"/>
    <x v="1"/>
    <x v="0"/>
    <x v="2"/>
    <x v="3"/>
    <x v="5"/>
    <x v="4"/>
    <x v="5"/>
    <x v="4"/>
    <x v="4"/>
    <x v="4"/>
    <x v="1"/>
    <x v="1"/>
    <x v="1"/>
    <x v="1"/>
    <x v="0"/>
    <x v="0"/>
    <x v="2"/>
    <x v="0"/>
    <x v="1"/>
    <x v="2"/>
    <x v="2"/>
    <x v="0"/>
    <x v="0"/>
    <x v="427"/>
    <x v="1"/>
    <x v="1025"/>
    <x v="0"/>
    <x v="0"/>
    <x v="0"/>
    <x v="0"/>
    <x v="2"/>
    <x v="2"/>
    <x v="0"/>
    <x v="1"/>
    <x v="128"/>
    <x v="99"/>
    <x v="0"/>
    <x v="115"/>
    <x v="1"/>
    <x v="1"/>
    <x v="1"/>
    <x v="20"/>
    <x v="1"/>
    <x v="49"/>
    <x v="47"/>
    <x v="49"/>
    <x v="48"/>
    <x v="0"/>
    <x v="1"/>
  </r>
  <r>
    <x v="928"/>
    <x v="5"/>
    <x v="5"/>
    <x v="0"/>
    <x v="2"/>
    <x v="1"/>
    <x v="2"/>
    <x v="0"/>
    <x v="2"/>
    <x v="0"/>
    <x v="1"/>
    <x v="0"/>
    <x v="1"/>
    <x v="1"/>
    <x v="1"/>
    <x v="0"/>
    <x v="0"/>
    <x v="2"/>
    <x v="0"/>
    <x v="2"/>
    <x v="3"/>
    <x v="5"/>
    <x v="4"/>
    <x v="5"/>
    <x v="4"/>
    <x v="4"/>
    <x v="4"/>
    <x v="1"/>
    <x v="0"/>
    <x v="0"/>
    <x v="1"/>
    <x v="0"/>
    <x v="0"/>
    <x v="1"/>
    <x v="0"/>
    <x v="1"/>
    <x v="3"/>
    <x v="3"/>
    <x v="0"/>
    <x v="2"/>
    <x v="1001"/>
    <x v="0"/>
    <x v="992"/>
    <x v="0"/>
    <x v="1"/>
    <x v="4"/>
    <x v="0"/>
    <x v="2"/>
    <x v="0"/>
    <x v="1"/>
    <x v="1"/>
    <x v="128"/>
    <x v="99"/>
    <x v="0"/>
    <x v="115"/>
    <x v="0"/>
    <x v="1"/>
    <x v="1"/>
    <x v="10"/>
    <x v="1"/>
    <x v="46"/>
    <x v="47"/>
    <x v="45"/>
    <x v="48"/>
    <x v="3"/>
    <x v="2"/>
  </r>
  <r>
    <x v="930"/>
    <x v="5"/>
    <x v="5"/>
    <x v="0"/>
    <x v="2"/>
    <x v="0"/>
    <x v="1"/>
    <x v="2"/>
    <x v="1"/>
    <x v="2"/>
    <x v="2"/>
    <x v="2"/>
    <x v="5"/>
    <x v="1"/>
    <x v="1"/>
    <x v="1"/>
    <x v="2"/>
    <x v="2"/>
    <x v="0"/>
    <x v="2"/>
    <x v="3"/>
    <x v="5"/>
    <x v="4"/>
    <x v="5"/>
    <x v="4"/>
    <x v="4"/>
    <x v="4"/>
    <x v="1"/>
    <x v="1"/>
    <x v="1"/>
    <x v="1"/>
    <x v="0"/>
    <x v="0"/>
    <x v="2"/>
    <x v="1"/>
    <x v="0"/>
    <x v="0"/>
    <x v="1"/>
    <x v="0"/>
    <x v="2"/>
    <x v="678"/>
    <x v="0"/>
    <x v="983"/>
    <x v="0"/>
    <x v="0"/>
    <x v="4"/>
    <x v="2"/>
    <x v="4"/>
    <x v="2"/>
    <x v="1"/>
    <x v="1"/>
    <x v="128"/>
    <x v="99"/>
    <x v="0"/>
    <x v="115"/>
    <x v="0"/>
    <x v="1"/>
    <x v="1"/>
    <x v="17"/>
    <x v="1"/>
    <x v="44"/>
    <x v="47"/>
    <x v="43"/>
    <x v="48"/>
    <x v="99"/>
    <x v="1"/>
  </r>
  <r>
    <x v="932"/>
    <x v="5"/>
    <x v="5"/>
    <x v="0"/>
    <x v="2"/>
    <x v="1"/>
    <x v="2"/>
    <x v="0"/>
    <x v="0"/>
    <x v="1"/>
    <x v="1"/>
    <x v="0"/>
    <x v="3"/>
    <x v="0"/>
    <x v="0"/>
    <x v="1"/>
    <x v="1"/>
    <x v="1"/>
    <x v="0"/>
    <x v="2"/>
    <x v="3"/>
    <x v="5"/>
    <x v="4"/>
    <x v="5"/>
    <x v="4"/>
    <x v="4"/>
    <x v="4"/>
    <x v="1"/>
    <x v="0"/>
    <x v="0"/>
    <x v="2"/>
    <x v="1"/>
    <x v="0"/>
    <x v="0"/>
    <x v="1"/>
    <x v="1"/>
    <x v="2"/>
    <x v="2"/>
    <x v="0"/>
    <x v="0"/>
    <x v="1084"/>
    <x v="0"/>
    <x v="1069"/>
    <x v="0"/>
    <x v="1"/>
    <x v="3"/>
    <x v="3"/>
    <x v="2"/>
    <x v="1"/>
    <x v="2"/>
    <x v="2"/>
    <x v="83"/>
    <x v="99"/>
    <x v="1"/>
    <x v="69"/>
    <x v="1"/>
    <x v="0"/>
    <x v="4"/>
    <x v="30"/>
    <x v="1"/>
    <x v="49"/>
    <x v="47"/>
    <x v="49"/>
    <x v="48"/>
    <x v="162"/>
    <x v="0"/>
  </r>
  <r>
    <x v="967"/>
    <x v="5"/>
    <x v="5"/>
    <x v="0"/>
    <x v="1"/>
    <x v="0"/>
    <x v="1"/>
    <x v="3"/>
    <x v="3"/>
    <x v="1"/>
    <x v="0"/>
    <x v="2"/>
    <x v="2"/>
    <x v="0"/>
    <x v="1"/>
    <x v="0"/>
    <x v="2"/>
    <x v="1"/>
    <x v="0"/>
    <x v="2"/>
    <x v="3"/>
    <x v="5"/>
    <x v="4"/>
    <x v="5"/>
    <x v="4"/>
    <x v="4"/>
    <x v="4"/>
    <x v="1"/>
    <x v="2"/>
    <x v="2"/>
    <x v="1"/>
    <x v="1"/>
    <x v="3"/>
    <x v="2"/>
    <x v="1"/>
    <x v="0"/>
    <x v="1"/>
    <x v="1"/>
    <x v="0"/>
    <x v="2"/>
    <x v="1084"/>
    <x v="1"/>
    <x v="1069"/>
    <x v="3"/>
    <x v="0"/>
    <x v="3"/>
    <x v="0"/>
    <x v="0"/>
    <x v="2"/>
    <x v="0"/>
    <x v="0"/>
    <x v="128"/>
    <x v="61"/>
    <x v="0"/>
    <x v="115"/>
    <x v="0"/>
    <x v="4"/>
    <x v="2"/>
    <x v="16"/>
    <x v="1"/>
    <x v="11"/>
    <x v="47"/>
    <x v="10"/>
    <x v="48"/>
    <x v="205"/>
    <x v="1"/>
  </r>
  <r>
    <x v="975"/>
    <x v="5"/>
    <x v="5"/>
    <x v="0"/>
    <x v="2"/>
    <x v="1"/>
    <x v="2"/>
    <x v="1"/>
    <x v="1"/>
    <x v="1"/>
    <x v="1"/>
    <x v="0"/>
    <x v="5"/>
    <x v="1"/>
    <x v="1"/>
    <x v="0"/>
    <x v="2"/>
    <x v="2"/>
    <x v="0"/>
    <x v="2"/>
    <x v="3"/>
    <x v="5"/>
    <x v="4"/>
    <x v="5"/>
    <x v="4"/>
    <x v="4"/>
    <x v="4"/>
    <x v="1"/>
    <x v="1"/>
    <x v="1"/>
    <x v="1"/>
    <x v="0"/>
    <x v="1"/>
    <x v="2"/>
    <x v="0"/>
    <x v="1"/>
    <x v="2"/>
    <x v="1"/>
    <x v="1"/>
    <x v="0"/>
    <x v="647"/>
    <x v="0"/>
    <x v="143"/>
    <x v="0"/>
    <x v="0"/>
    <x v="5"/>
    <x v="0"/>
    <x v="2"/>
    <x v="1"/>
    <x v="1"/>
    <x v="1"/>
    <x v="128"/>
    <x v="99"/>
    <x v="0"/>
    <x v="115"/>
    <x v="0"/>
    <x v="1"/>
    <x v="1"/>
    <x v="20"/>
    <x v="1"/>
    <x v="3"/>
    <x v="47"/>
    <x v="2"/>
    <x v="48"/>
    <x v="205"/>
    <x v="2"/>
  </r>
  <r>
    <x v="988"/>
    <x v="5"/>
    <x v="5"/>
    <x v="0"/>
    <x v="2"/>
    <x v="1"/>
    <x v="2"/>
    <x v="3"/>
    <x v="3"/>
    <x v="1"/>
    <x v="0"/>
    <x v="2"/>
    <x v="5"/>
    <x v="1"/>
    <x v="1"/>
    <x v="0"/>
    <x v="0"/>
    <x v="2"/>
    <x v="0"/>
    <x v="2"/>
    <x v="3"/>
    <x v="5"/>
    <x v="4"/>
    <x v="5"/>
    <x v="4"/>
    <x v="4"/>
    <x v="4"/>
    <x v="1"/>
    <x v="0"/>
    <x v="1"/>
    <x v="1"/>
    <x v="0"/>
    <x v="0"/>
    <x v="1"/>
    <x v="0"/>
    <x v="1"/>
    <x v="2"/>
    <x v="0"/>
    <x v="0"/>
    <x v="0"/>
    <x v="1084"/>
    <x v="0"/>
    <x v="625"/>
    <x v="1"/>
    <x v="0"/>
    <x v="3"/>
    <x v="2"/>
    <x v="4"/>
    <x v="1"/>
    <x v="2"/>
    <x v="2"/>
    <x v="10"/>
    <x v="99"/>
    <x v="1"/>
    <x v="9"/>
    <x v="1"/>
    <x v="4"/>
    <x v="4"/>
    <x v="13"/>
    <x v="1"/>
    <x v="36"/>
    <x v="47"/>
    <x v="35"/>
    <x v="48"/>
    <x v="171"/>
    <x v="1"/>
  </r>
  <r>
    <x v="1005"/>
    <x v="5"/>
    <x v="5"/>
    <x v="0"/>
    <x v="5"/>
    <x v="1"/>
    <x v="2"/>
    <x v="3"/>
    <x v="2"/>
    <x v="1"/>
    <x v="0"/>
    <x v="0"/>
    <x v="4"/>
    <x v="2"/>
    <x v="1"/>
    <x v="1"/>
    <x v="0"/>
    <x v="0"/>
    <x v="0"/>
    <x v="2"/>
    <x v="3"/>
    <x v="5"/>
    <x v="4"/>
    <x v="5"/>
    <x v="4"/>
    <x v="4"/>
    <x v="4"/>
    <x v="1"/>
    <x v="2"/>
    <x v="2"/>
    <x v="1"/>
    <x v="0"/>
    <x v="0"/>
    <x v="2"/>
    <x v="1"/>
    <x v="0"/>
    <x v="2"/>
    <x v="1"/>
    <x v="0"/>
    <x v="1"/>
    <x v="1084"/>
    <x v="1"/>
    <x v="1069"/>
    <x v="3"/>
    <x v="3"/>
    <x v="3"/>
    <x v="2"/>
    <x v="4"/>
    <x v="2"/>
    <x v="0"/>
    <x v="2"/>
    <x v="1"/>
    <x v="99"/>
    <x v="0"/>
    <x v="115"/>
    <x v="0"/>
    <x v="4"/>
    <x v="2"/>
    <x v="18"/>
    <x v="1"/>
    <x v="50"/>
    <x v="4"/>
    <x v="50"/>
    <x v="4"/>
    <x v="0"/>
    <x v="2"/>
  </r>
  <r>
    <x v="1011"/>
    <x v="5"/>
    <x v="5"/>
    <x v="0"/>
    <x v="5"/>
    <x v="1"/>
    <x v="2"/>
    <x v="2"/>
    <x v="1"/>
    <x v="2"/>
    <x v="2"/>
    <x v="2"/>
    <x v="5"/>
    <x v="1"/>
    <x v="1"/>
    <x v="2"/>
    <x v="2"/>
    <x v="2"/>
    <x v="0"/>
    <x v="2"/>
    <x v="3"/>
    <x v="5"/>
    <x v="4"/>
    <x v="5"/>
    <x v="4"/>
    <x v="4"/>
    <x v="4"/>
    <x v="1"/>
    <x v="3"/>
    <x v="0"/>
    <x v="3"/>
    <x v="2"/>
    <x v="2"/>
    <x v="3"/>
    <x v="2"/>
    <x v="1"/>
    <x v="2"/>
    <x v="1"/>
    <x v="2"/>
    <x v="2"/>
    <x v="1084"/>
    <x v="2"/>
    <x v="1069"/>
    <x v="0"/>
    <x v="0"/>
    <x v="5"/>
    <x v="3"/>
    <x v="2"/>
    <x v="2"/>
    <x v="2"/>
    <x v="2"/>
    <x v="117"/>
    <x v="99"/>
    <x v="1"/>
    <x v="105"/>
    <x v="1"/>
    <x v="0"/>
    <x v="2"/>
    <x v="14"/>
    <x v="1"/>
    <x v="3"/>
    <x v="47"/>
    <x v="2"/>
    <x v="48"/>
    <x v="249"/>
    <x v="2"/>
  </r>
  <r>
    <x v="1019"/>
    <x v="5"/>
    <x v="5"/>
    <x v="0"/>
    <x v="4"/>
    <x v="0"/>
    <x v="1"/>
    <x v="0"/>
    <x v="0"/>
    <x v="1"/>
    <x v="1"/>
    <x v="0"/>
    <x v="0"/>
    <x v="2"/>
    <x v="0"/>
    <x v="1"/>
    <x v="1"/>
    <x v="1"/>
    <x v="0"/>
    <x v="2"/>
    <x v="3"/>
    <x v="5"/>
    <x v="4"/>
    <x v="5"/>
    <x v="4"/>
    <x v="4"/>
    <x v="4"/>
    <x v="1"/>
    <x v="0"/>
    <x v="1"/>
    <x v="2"/>
    <x v="1"/>
    <x v="0"/>
    <x v="0"/>
    <x v="1"/>
    <x v="1"/>
    <x v="2"/>
    <x v="2"/>
    <x v="1"/>
    <x v="2"/>
    <x v="1084"/>
    <x v="0"/>
    <x v="1069"/>
    <x v="3"/>
    <x v="3"/>
    <x v="0"/>
    <x v="4"/>
    <x v="0"/>
    <x v="1"/>
    <x v="1"/>
    <x v="0"/>
    <x v="128"/>
    <x v="24"/>
    <x v="0"/>
    <x v="115"/>
    <x v="0"/>
    <x v="1"/>
    <x v="4"/>
    <x v="11"/>
    <x v="1"/>
    <x v="36"/>
    <x v="47"/>
    <x v="35"/>
    <x v="48"/>
    <x v="8"/>
    <x v="1"/>
  </r>
  <r>
    <x v="1020"/>
    <x v="5"/>
    <x v="5"/>
    <x v="0"/>
    <x v="4"/>
    <x v="1"/>
    <x v="2"/>
    <x v="1"/>
    <x v="1"/>
    <x v="1"/>
    <x v="1"/>
    <x v="1"/>
    <x v="2"/>
    <x v="0"/>
    <x v="1"/>
    <x v="0"/>
    <x v="0"/>
    <x v="0"/>
    <x v="0"/>
    <x v="2"/>
    <x v="3"/>
    <x v="5"/>
    <x v="4"/>
    <x v="5"/>
    <x v="4"/>
    <x v="4"/>
    <x v="4"/>
    <x v="1"/>
    <x v="1"/>
    <x v="1"/>
    <x v="1"/>
    <x v="0"/>
    <x v="1"/>
    <x v="0"/>
    <x v="0"/>
    <x v="1"/>
    <x v="2"/>
    <x v="1"/>
    <x v="0"/>
    <x v="0"/>
    <x v="1084"/>
    <x v="0"/>
    <x v="1069"/>
    <x v="0"/>
    <x v="4"/>
    <x v="4"/>
    <x v="3"/>
    <x v="0"/>
    <x v="1"/>
    <x v="2"/>
    <x v="2"/>
    <x v="10"/>
    <x v="99"/>
    <x v="1"/>
    <x v="9"/>
    <x v="1"/>
    <x v="3"/>
    <x v="2"/>
    <x v="13"/>
    <x v="1"/>
    <x v="49"/>
    <x v="47"/>
    <x v="49"/>
    <x v="48"/>
    <x v="45"/>
    <x v="1"/>
  </r>
  <r>
    <x v="1023"/>
    <x v="5"/>
    <x v="5"/>
    <x v="0"/>
    <x v="2"/>
    <x v="1"/>
    <x v="2"/>
    <x v="3"/>
    <x v="3"/>
    <x v="1"/>
    <x v="1"/>
    <x v="0"/>
    <x v="3"/>
    <x v="1"/>
    <x v="1"/>
    <x v="2"/>
    <x v="2"/>
    <x v="0"/>
    <x v="0"/>
    <x v="2"/>
    <x v="3"/>
    <x v="5"/>
    <x v="4"/>
    <x v="5"/>
    <x v="4"/>
    <x v="4"/>
    <x v="4"/>
    <x v="1"/>
    <x v="2"/>
    <x v="2"/>
    <x v="1"/>
    <x v="0"/>
    <x v="0"/>
    <x v="2"/>
    <x v="0"/>
    <x v="1"/>
    <x v="3"/>
    <x v="1"/>
    <x v="0"/>
    <x v="0"/>
    <x v="1084"/>
    <x v="0"/>
    <x v="1069"/>
    <x v="0"/>
    <x v="1"/>
    <x v="4"/>
    <x v="4"/>
    <x v="1"/>
    <x v="1"/>
    <x v="1"/>
    <x v="1"/>
    <x v="128"/>
    <x v="99"/>
    <x v="0"/>
    <x v="115"/>
    <x v="0"/>
    <x v="1"/>
    <x v="1"/>
    <x v="14"/>
    <x v="1"/>
    <x v="50"/>
    <x v="29"/>
    <x v="50"/>
    <x v="30"/>
    <x v="205"/>
    <x v="2"/>
  </r>
  <r>
    <x v="1036"/>
    <x v="5"/>
    <x v="5"/>
    <x v="0"/>
    <x v="4"/>
    <x v="1"/>
    <x v="2"/>
    <x v="0"/>
    <x v="2"/>
    <x v="1"/>
    <x v="1"/>
    <x v="2"/>
    <x v="2"/>
    <x v="0"/>
    <x v="1"/>
    <x v="0"/>
    <x v="1"/>
    <x v="0"/>
    <x v="0"/>
    <x v="2"/>
    <x v="3"/>
    <x v="5"/>
    <x v="4"/>
    <x v="5"/>
    <x v="4"/>
    <x v="4"/>
    <x v="4"/>
    <x v="1"/>
    <x v="0"/>
    <x v="0"/>
    <x v="1"/>
    <x v="0"/>
    <x v="3"/>
    <x v="0"/>
    <x v="0"/>
    <x v="1"/>
    <x v="1"/>
    <x v="2"/>
    <x v="0"/>
    <x v="2"/>
    <x v="242"/>
    <x v="2"/>
    <x v="235"/>
    <x v="3"/>
    <x v="0"/>
    <x v="4"/>
    <x v="0"/>
    <x v="2"/>
    <x v="1"/>
    <x v="1"/>
    <x v="1"/>
    <x v="128"/>
    <x v="99"/>
    <x v="0"/>
    <x v="115"/>
    <x v="1"/>
    <x v="1"/>
    <x v="1"/>
    <x v="11"/>
    <x v="1"/>
    <x v="21"/>
    <x v="47"/>
    <x v="20"/>
    <x v="48"/>
    <x v="3"/>
    <x v="1"/>
  </r>
  <r>
    <x v="1037"/>
    <x v="5"/>
    <x v="5"/>
    <x v="0"/>
    <x v="4"/>
    <x v="1"/>
    <x v="2"/>
    <x v="2"/>
    <x v="1"/>
    <x v="1"/>
    <x v="1"/>
    <x v="0"/>
    <x v="3"/>
    <x v="0"/>
    <x v="0"/>
    <x v="0"/>
    <x v="0"/>
    <x v="2"/>
    <x v="0"/>
    <x v="2"/>
    <x v="3"/>
    <x v="5"/>
    <x v="4"/>
    <x v="5"/>
    <x v="4"/>
    <x v="4"/>
    <x v="4"/>
    <x v="1"/>
    <x v="1"/>
    <x v="1"/>
    <x v="1"/>
    <x v="0"/>
    <x v="0"/>
    <x v="2"/>
    <x v="1"/>
    <x v="1"/>
    <x v="1"/>
    <x v="1"/>
    <x v="0"/>
    <x v="2"/>
    <x v="773"/>
    <x v="1"/>
    <x v="906"/>
    <x v="0"/>
    <x v="0"/>
    <x v="3"/>
    <x v="0"/>
    <x v="2"/>
    <x v="0"/>
    <x v="0"/>
    <x v="1"/>
    <x v="128"/>
    <x v="99"/>
    <x v="0"/>
    <x v="115"/>
    <x v="0"/>
    <x v="4"/>
    <x v="4"/>
    <x v="18"/>
    <x v="1"/>
    <x v="49"/>
    <x v="47"/>
    <x v="49"/>
    <x v="48"/>
    <x v="12"/>
    <x v="0"/>
  </r>
  <r>
    <x v="1041"/>
    <x v="5"/>
    <x v="5"/>
    <x v="0"/>
    <x v="2"/>
    <x v="1"/>
    <x v="2"/>
    <x v="0"/>
    <x v="0"/>
    <x v="2"/>
    <x v="0"/>
    <x v="0"/>
    <x v="3"/>
    <x v="1"/>
    <x v="1"/>
    <x v="1"/>
    <x v="2"/>
    <x v="0"/>
    <x v="0"/>
    <x v="2"/>
    <x v="3"/>
    <x v="5"/>
    <x v="4"/>
    <x v="5"/>
    <x v="4"/>
    <x v="4"/>
    <x v="4"/>
    <x v="1"/>
    <x v="1"/>
    <x v="1"/>
    <x v="1"/>
    <x v="0"/>
    <x v="0"/>
    <x v="0"/>
    <x v="0"/>
    <x v="1"/>
    <x v="2"/>
    <x v="1"/>
    <x v="0"/>
    <x v="1"/>
    <x v="1084"/>
    <x v="1"/>
    <x v="1069"/>
    <x v="3"/>
    <x v="1"/>
    <x v="4"/>
    <x v="2"/>
    <x v="4"/>
    <x v="1"/>
    <x v="0"/>
    <x v="0"/>
    <x v="128"/>
    <x v="76"/>
    <x v="0"/>
    <x v="115"/>
    <x v="1"/>
    <x v="1"/>
    <x v="2"/>
    <x v="16"/>
    <x v="1"/>
    <x v="50"/>
    <x v="14"/>
    <x v="50"/>
    <x v="15"/>
    <x v="0"/>
    <x v="1"/>
  </r>
  <r>
    <x v="1044"/>
    <x v="5"/>
    <x v="5"/>
    <x v="0"/>
    <x v="3"/>
    <x v="1"/>
    <x v="2"/>
    <x v="0"/>
    <x v="2"/>
    <x v="2"/>
    <x v="2"/>
    <x v="0"/>
    <x v="0"/>
    <x v="2"/>
    <x v="0"/>
    <x v="1"/>
    <x v="0"/>
    <x v="1"/>
    <x v="0"/>
    <x v="2"/>
    <x v="3"/>
    <x v="5"/>
    <x v="4"/>
    <x v="5"/>
    <x v="4"/>
    <x v="4"/>
    <x v="4"/>
    <x v="1"/>
    <x v="1"/>
    <x v="3"/>
    <x v="1"/>
    <x v="0"/>
    <x v="1"/>
    <x v="3"/>
    <x v="1"/>
    <x v="0"/>
    <x v="1"/>
    <x v="0"/>
    <x v="0"/>
    <x v="1"/>
    <x v="1084"/>
    <x v="1"/>
    <x v="1069"/>
    <x v="3"/>
    <x v="3"/>
    <x v="2"/>
    <x v="0"/>
    <x v="1"/>
    <x v="2"/>
    <x v="2"/>
    <x v="0"/>
    <x v="128"/>
    <x v="13"/>
    <x v="1"/>
    <x v="9"/>
    <x v="1"/>
    <x v="1"/>
    <x v="2"/>
    <x v="17"/>
    <x v="2"/>
    <x v="49"/>
    <x v="47"/>
    <x v="49"/>
    <x v="48"/>
    <x v="194"/>
    <x v="1"/>
  </r>
  <r>
    <x v="1069"/>
    <x v="5"/>
    <x v="5"/>
    <x v="0"/>
    <x v="2"/>
    <x v="1"/>
    <x v="2"/>
    <x v="0"/>
    <x v="0"/>
    <x v="1"/>
    <x v="1"/>
    <x v="0"/>
    <x v="2"/>
    <x v="0"/>
    <x v="0"/>
    <x v="1"/>
    <x v="1"/>
    <x v="0"/>
    <x v="1"/>
    <x v="2"/>
    <x v="3"/>
    <x v="5"/>
    <x v="4"/>
    <x v="5"/>
    <x v="4"/>
    <x v="4"/>
    <x v="4"/>
    <x v="1"/>
    <x v="2"/>
    <x v="1"/>
    <x v="2"/>
    <x v="1"/>
    <x v="0"/>
    <x v="2"/>
    <x v="1"/>
    <x v="1"/>
    <x v="2"/>
    <x v="2"/>
    <x v="1"/>
    <x v="0"/>
    <x v="660"/>
    <x v="1"/>
    <x v="300"/>
    <x v="0"/>
    <x v="0"/>
    <x v="4"/>
    <x v="0"/>
    <x v="3"/>
    <x v="1"/>
    <x v="0"/>
    <x v="1"/>
    <x v="128"/>
    <x v="99"/>
    <x v="0"/>
    <x v="115"/>
    <x v="1"/>
    <x v="1"/>
    <x v="1"/>
    <x v="8"/>
    <x v="0"/>
    <x v="11"/>
    <x v="47"/>
    <x v="10"/>
    <x v="48"/>
    <x v="17"/>
    <x v="1"/>
  </r>
  <r>
    <x v="1094"/>
    <x v="5"/>
    <x v="5"/>
    <x v="0"/>
    <x v="2"/>
    <x v="1"/>
    <x v="2"/>
    <x v="0"/>
    <x v="0"/>
    <x v="0"/>
    <x v="0"/>
    <x v="0"/>
    <x v="1"/>
    <x v="1"/>
    <x v="1"/>
    <x v="0"/>
    <x v="2"/>
    <x v="2"/>
    <x v="0"/>
    <x v="2"/>
    <x v="3"/>
    <x v="5"/>
    <x v="4"/>
    <x v="5"/>
    <x v="4"/>
    <x v="4"/>
    <x v="4"/>
    <x v="1"/>
    <x v="2"/>
    <x v="0"/>
    <x v="0"/>
    <x v="1"/>
    <x v="3"/>
    <x v="1"/>
    <x v="0"/>
    <x v="1"/>
    <x v="2"/>
    <x v="2"/>
    <x v="0"/>
    <x v="1"/>
    <x v="1084"/>
    <x v="1"/>
    <x v="1069"/>
    <x v="0"/>
    <x v="0"/>
    <x v="3"/>
    <x v="2"/>
    <x v="4"/>
    <x v="0"/>
    <x v="2"/>
    <x v="2"/>
    <x v="56"/>
    <x v="99"/>
    <x v="0"/>
    <x v="115"/>
    <x v="0"/>
    <x v="4"/>
    <x v="4"/>
    <x v="17"/>
    <x v="1"/>
    <x v="50"/>
    <x v="21"/>
    <x v="50"/>
    <x v="22"/>
    <x v="206"/>
    <x v="0"/>
  </r>
  <r>
    <x v="1098"/>
    <x v="5"/>
    <x v="5"/>
    <x v="0"/>
    <x v="0"/>
    <x v="1"/>
    <x v="2"/>
    <x v="0"/>
    <x v="2"/>
    <x v="1"/>
    <x v="0"/>
    <x v="1"/>
    <x v="4"/>
    <x v="0"/>
    <x v="0"/>
    <x v="1"/>
    <x v="1"/>
    <x v="1"/>
    <x v="1"/>
    <x v="2"/>
    <x v="3"/>
    <x v="5"/>
    <x v="4"/>
    <x v="5"/>
    <x v="4"/>
    <x v="4"/>
    <x v="4"/>
    <x v="1"/>
    <x v="1"/>
    <x v="3"/>
    <x v="1"/>
    <x v="1"/>
    <x v="1"/>
    <x v="2"/>
    <x v="2"/>
    <x v="0"/>
    <x v="0"/>
    <x v="1"/>
    <x v="1"/>
    <x v="0"/>
    <x v="629"/>
    <x v="2"/>
    <x v="77"/>
    <x v="3"/>
    <x v="3"/>
    <x v="1"/>
    <x v="4"/>
    <x v="3"/>
    <x v="0"/>
    <x v="1"/>
    <x v="1"/>
    <x v="128"/>
    <x v="99"/>
    <x v="0"/>
    <x v="115"/>
    <x v="1"/>
    <x v="4"/>
    <x v="1"/>
    <x v="6"/>
    <x v="0"/>
    <x v="8"/>
    <x v="47"/>
    <x v="7"/>
    <x v="48"/>
    <x v="162"/>
    <x v="0"/>
  </r>
  <r>
    <x v="1107"/>
    <x v="5"/>
    <x v="5"/>
    <x v="0"/>
    <x v="2"/>
    <x v="1"/>
    <x v="2"/>
    <x v="1"/>
    <x v="2"/>
    <x v="1"/>
    <x v="1"/>
    <x v="0"/>
    <x v="3"/>
    <x v="1"/>
    <x v="1"/>
    <x v="2"/>
    <x v="2"/>
    <x v="1"/>
    <x v="0"/>
    <x v="2"/>
    <x v="3"/>
    <x v="5"/>
    <x v="4"/>
    <x v="5"/>
    <x v="4"/>
    <x v="4"/>
    <x v="4"/>
    <x v="1"/>
    <x v="1"/>
    <x v="2"/>
    <x v="1"/>
    <x v="0"/>
    <x v="2"/>
    <x v="0"/>
    <x v="0"/>
    <x v="0"/>
    <x v="1"/>
    <x v="0"/>
    <x v="0"/>
    <x v="0"/>
    <x v="802"/>
    <x v="0"/>
    <x v="1065"/>
    <x v="1"/>
    <x v="0"/>
    <x v="3"/>
    <x v="0"/>
    <x v="0"/>
    <x v="1"/>
    <x v="1"/>
    <x v="1"/>
    <x v="128"/>
    <x v="99"/>
    <x v="0"/>
    <x v="115"/>
    <x v="0"/>
    <x v="4"/>
    <x v="2"/>
    <x v="13"/>
    <x v="1"/>
    <x v="8"/>
    <x v="47"/>
    <x v="7"/>
    <x v="48"/>
    <x v="95"/>
    <x v="2"/>
  </r>
  <r>
    <x v="1113"/>
    <x v="5"/>
    <x v="5"/>
    <x v="0"/>
    <x v="4"/>
    <x v="0"/>
    <x v="1"/>
    <x v="0"/>
    <x v="0"/>
    <x v="1"/>
    <x v="0"/>
    <x v="0"/>
    <x v="0"/>
    <x v="0"/>
    <x v="1"/>
    <x v="1"/>
    <x v="1"/>
    <x v="0"/>
    <x v="0"/>
    <x v="2"/>
    <x v="3"/>
    <x v="5"/>
    <x v="4"/>
    <x v="5"/>
    <x v="4"/>
    <x v="4"/>
    <x v="4"/>
    <x v="1"/>
    <x v="0"/>
    <x v="1"/>
    <x v="1"/>
    <x v="0"/>
    <x v="0"/>
    <x v="2"/>
    <x v="0"/>
    <x v="0"/>
    <x v="0"/>
    <x v="0"/>
    <x v="0"/>
    <x v="0"/>
    <x v="1084"/>
    <x v="1"/>
    <x v="1069"/>
    <x v="3"/>
    <x v="3"/>
    <x v="4"/>
    <x v="2"/>
    <x v="4"/>
    <x v="1"/>
    <x v="1"/>
    <x v="1"/>
    <x v="128"/>
    <x v="99"/>
    <x v="0"/>
    <x v="115"/>
    <x v="0"/>
    <x v="1"/>
    <x v="1"/>
    <x v="16"/>
    <x v="1"/>
    <x v="50"/>
    <x v="26"/>
    <x v="50"/>
    <x v="27"/>
    <x v="216"/>
    <x v="0"/>
  </r>
  <r>
    <x v="1137"/>
    <x v="5"/>
    <x v="5"/>
    <x v="0"/>
    <x v="5"/>
    <x v="0"/>
    <x v="1"/>
    <x v="0"/>
    <x v="0"/>
    <x v="1"/>
    <x v="0"/>
    <x v="0"/>
    <x v="1"/>
    <x v="1"/>
    <x v="1"/>
    <x v="1"/>
    <x v="0"/>
    <x v="0"/>
    <x v="0"/>
    <x v="2"/>
    <x v="3"/>
    <x v="5"/>
    <x v="4"/>
    <x v="5"/>
    <x v="4"/>
    <x v="4"/>
    <x v="4"/>
    <x v="1"/>
    <x v="2"/>
    <x v="0"/>
    <x v="2"/>
    <x v="1"/>
    <x v="0"/>
    <x v="2"/>
    <x v="0"/>
    <x v="1"/>
    <x v="2"/>
    <x v="0"/>
    <x v="0"/>
    <x v="0"/>
    <x v="1084"/>
    <x v="1"/>
    <x v="1069"/>
    <x v="0"/>
    <x v="0"/>
    <x v="0"/>
    <x v="2"/>
    <x v="4"/>
    <x v="2"/>
    <x v="2"/>
    <x v="2"/>
    <x v="1"/>
    <x v="99"/>
    <x v="1"/>
    <x v="3"/>
    <x v="1"/>
    <x v="4"/>
    <x v="4"/>
    <x v="12"/>
    <x v="1"/>
    <x v="49"/>
    <x v="47"/>
    <x v="49"/>
    <x v="48"/>
    <x v="0"/>
    <x v="1"/>
  </r>
  <r>
    <x v="1145"/>
    <x v="5"/>
    <x v="5"/>
    <x v="0"/>
    <x v="0"/>
    <x v="1"/>
    <x v="2"/>
    <x v="1"/>
    <x v="2"/>
    <x v="1"/>
    <x v="0"/>
    <x v="0"/>
    <x v="5"/>
    <x v="1"/>
    <x v="1"/>
    <x v="2"/>
    <x v="2"/>
    <x v="0"/>
    <x v="0"/>
    <x v="2"/>
    <x v="3"/>
    <x v="5"/>
    <x v="4"/>
    <x v="5"/>
    <x v="4"/>
    <x v="4"/>
    <x v="4"/>
    <x v="1"/>
    <x v="0"/>
    <x v="1"/>
    <x v="1"/>
    <x v="0"/>
    <x v="0"/>
    <x v="2"/>
    <x v="1"/>
    <x v="2"/>
    <x v="3"/>
    <x v="0"/>
    <x v="0"/>
    <x v="2"/>
    <x v="243"/>
    <x v="2"/>
    <x v="38"/>
    <x v="0"/>
    <x v="1"/>
    <x v="5"/>
    <x v="2"/>
    <x v="4"/>
    <x v="1"/>
    <x v="2"/>
    <x v="1"/>
    <x v="128"/>
    <x v="99"/>
    <x v="1"/>
    <x v="69"/>
    <x v="1"/>
    <x v="1"/>
    <x v="1"/>
    <x v="24"/>
    <x v="1"/>
    <x v="34"/>
    <x v="47"/>
    <x v="33"/>
    <x v="48"/>
    <x v="96"/>
    <x v="2"/>
  </r>
  <r>
    <x v="1147"/>
    <x v="5"/>
    <x v="5"/>
    <x v="0"/>
    <x v="5"/>
    <x v="1"/>
    <x v="2"/>
    <x v="3"/>
    <x v="3"/>
    <x v="2"/>
    <x v="2"/>
    <x v="2"/>
    <x v="3"/>
    <x v="1"/>
    <x v="1"/>
    <x v="0"/>
    <x v="2"/>
    <x v="2"/>
    <x v="0"/>
    <x v="2"/>
    <x v="3"/>
    <x v="5"/>
    <x v="4"/>
    <x v="5"/>
    <x v="4"/>
    <x v="4"/>
    <x v="4"/>
    <x v="1"/>
    <x v="2"/>
    <x v="2"/>
    <x v="1"/>
    <x v="0"/>
    <x v="0"/>
    <x v="0"/>
    <x v="2"/>
    <x v="0"/>
    <x v="1"/>
    <x v="1"/>
    <x v="2"/>
    <x v="2"/>
    <x v="777"/>
    <x v="2"/>
    <x v="628"/>
    <x v="3"/>
    <x v="3"/>
    <x v="4"/>
    <x v="4"/>
    <x v="0"/>
    <x v="1"/>
    <x v="1"/>
    <x v="1"/>
    <x v="128"/>
    <x v="99"/>
    <x v="0"/>
    <x v="115"/>
    <x v="0"/>
    <x v="1"/>
    <x v="1"/>
    <x v="21"/>
    <x v="1"/>
    <x v="11"/>
    <x v="47"/>
    <x v="10"/>
    <x v="48"/>
    <x v="95"/>
    <x v="0"/>
  </r>
  <r>
    <x v="1169"/>
    <x v="5"/>
    <x v="5"/>
    <x v="0"/>
    <x v="2"/>
    <x v="1"/>
    <x v="2"/>
    <x v="0"/>
    <x v="2"/>
    <x v="1"/>
    <x v="0"/>
    <x v="0"/>
    <x v="0"/>
    <x v="0"/>
    <x v="0"/>
    <x v="0"/>
    <x v="0"/>
    <x v="0"/>
    <x v="0"/>
    <x v="2"/>
    <x v="3"/>
    <x v="5"/>
    <x v="4"/>
    <x v="5"/>
    <x v="4"/>
    <x v="4"/>
    <x v="4"/>
    <x v="1"/>
    <x v="0"/>
    <x v="1"/>
    <x v="1"/>
    <x v="0"/>
    <x v="0"/>
    <x v="0"/>
    <x v="1"/>
    <x v="1"/>
    <x v="2"/>
    <x v="2"/>
    <x v="0"/>
    <x v="0"/>
    <x v="1084"/>
    <x v="0"/>
    <x v="1069"/>
    <x v="0"/>
    <x v="0"/>
    <x v="4"/>
    <x v="1"/>
    <x v="4"/>
    <x v="0"/>
    <x v="0"/>
    <x v="0"/>
    <x v="128"/>
    <x v="50"/>
    <x v="0"/>
    <x v="115"/>
    <x v="0"/>
    <x v="3"/>
    <x v="4"/>
    <x v="19"/>
    <x v="1"/>
    <x v="50"/>
    <x v="40"/>
    <x v="50"/>
    <x v="41"/>
    <x v="237"/>
    <x v="2"/>
  </r>
  <r>
    <x v="1171"/>
    <x v="5"/>
    <x v="5"/>
    <x v="0"/>
    <x v="4"/>
    <x v="1"/>
    <x v="2"/>
    <x v="3"/>
    <x v="3"/>
    <x v="2"/>
    <x v="1"/>
    <x v="2"/>
    <x v="5"/>
    <x v="1"/>
    <x v="1"/>
    <x v="0"/>
    <x v="2"/>
    <x v="2"/>
    <x v="0"/>
    <x v="2"/>
    <x v="3"/>
    <x v="5"/>
    <x v="4"/>
    <x v="5"/>
    <x v="4"/>
    <x v="4"/>
    <x v="4"/>
    <x v="1"/>
    <x v="1"/>
    <x v="1"/>
    <x v="1"/>
    <x v="0"/>
    <x v="0"/>
    <x v="2"/>
    <x v="1"/>
    <x v="0"/>
    <x v="2"/>
    <x v="2"/>
    <x v="0"/>
    <x v="2"/>
    <x v="270"/>
    <x v="2"/>
    <x v="166"/>
    <x v="1"/>
    <x v="0"/>
    <x v="4"/>
    <x v="4"/>
    <x v="2"/>
    <x v="1"/>
    <x v="1"/>
    <x v="1"/>
    <x v="128"/>
    <x v="99"/>
    <x v="0"/>
    <x v="115"/>
    <x v="0"/>
    <x v="1"/>
    <x v="1"/>
    <x v="19"/>
    <x v="1"/>
    <x v="11"/>
    <x v="47"/>
    <x v="10"/>
    <x v="48"/>
    <x v="126"/>
    <x v="2"/>
  </r>
  <r>
    <x v="1176"/>
    <x v="5"/>
    <x v="5"/>
    <x v="0"/>
    <x v="5"/>
    <x v="1"/>
    <x v="2"/>
    <x v="0"/>
    <x v="0"/>
    <x v="1"/>
    <x v="0"/>
    <x v="0"/>
    <x v="3"/>
    <x v="0"/>
    <x v="0"/>
    <x v="1"/>
    <x v="0"/>
    <x v="2"/>
    <x v="0"/>
    <x v="2"/>
    <x v="3"/>
    <x v="5"/>
    <x v="4"/>
    <x v="5"/>
    <x v="4"/>
    <x v="4"/>
    <x v="4"/>
    <x v="1"/>
    <x v="0"/>
    <x v="1"/>
    <x v="1"/>
    <x v="0"/>
    <x v="0"/>
    <x v="2"/>
    <x v="1"/>
    <x v="0"/>
    <x v="0"/>
    <x v="2"/>
    <x v="1"/>
    <x v="2"/>
    <x v="3"/>
    <x v="0"/>
    <x v="690"/>
    <x v="0"/>
    <x v="0"/>
    <x v="5"/>
    <x v="0"/>
    <x v="0"/>
    <x v="1"/>
    <x v="1"/>
    <x v="1"/>
    <x v="128"/>
    <x v="99"/>
    <x v="0"/>
    <x v="115"/>
    <x v="0"/>
    <x v="1"/>
    <x v="1"/>
    <x v="29"/>
    <x v="1"/>
    <x v="35"/>
    <x v="47"/>
    <x v="34"/>
    <x v="48"/>
    <x v="205"/>
    <x v="2"/>
  </r>
  <r>
    <x v="1204"/>
    <x v="5"/>
    <x v="5"/>
    <x v="0"/>
    <x v="1"/>
    <x v="1"/>
    <x v="2"/>
    <x v="3"/>
    <x v="3"/>
    <x v="0"/>
    <x v="0"/>
    <x v="2"/>
    <x v="3"/>
    <x v="1"/>
    <x v="1"/>
    <x v="2"/>
    <x v="2"/>
    <x v="0"/>
    <x v="0"/>
    <x v="2"/>
    <x v="3"/>
    <x v="5"/>
    <x v="4"/>
    <x v="5"/>
    <x v="4"/>
    <x v="4"/>
    <x v="4"/>
    <x v="1"/>
    <x v="3"/>
    <x v="3"/>
    <x v="1"/>
    <x v="0"/>
    <x v="3"/>
    <x v="2"/>
    <x v="0"/>
    <x v="1"/>
    <x v="2"/>
    <x v="1"/>
    <x v="0"/>
    <x v="0"/>
    <x v="1084"/>
    <x v="0"/>
    <x v="1069"/>
    <x v="2"/>
    <x v="2"/>
    <x v="5"/>
    <x v="3"/>
    <x v="2"/>
    <x v="2"/>
    <x v="2"/>
    <x v="2"/>
    <x v="10"/>
    <x v="99"/>
    <x v="1"/>
    <x v="9"/>
    <x v="1"/>
    <x v="3"/>
    <x v="2"/>
    <x v="15"/>
    <x v="1"/>
    <x v="11"/>
    <x v="47"/>
    <x v="10"/>
    <x v="48"/>
    <x v="205"/>
    <x v="0"/>
  </r>
  <r>
    <x v="1205"/>
    <x v="5"/>
    <x v="5"/>
    <x v="0"/>
    <x v="1"/>
    <x v="1"/>
    <x v="2"/>
    <x v="3"/>
    <x v="2"/>
    <x v="1"/>
    <x v="1"/>
    <x v="0"/>
    <x v="2"/>
    <x v="0"/>
    <x v="1"/>
    <x v="1"/>
    <x v="0"/>
    <x v="1"/>
    <x v="0"/>
    <x v="2"/>
    <x v="3"/>
    <x v="5"/>
    <x v="4"/>
    <x v="5"/>
    <x v="4"/>
    <x v="4"/>
    <x v="4"/>
    <x v="1"/>
    <x v="0"/>
    <x v="1"/>
    <x v="1"/>
    <x v="0"/>
    <x v="0"/>
    <x v="0"/>
    <x v="1"/>
    <x v="0"/>
    <x v="2"/>
    <x v="1"/>
    <x v="0"/>
    <x v="0"/>
    <x v="1084"/>
    <x v="1"/>
    <x v="1069"/>
    <x v="0"/>
    <x v="0"/>
    <x v="2"/>
    <x v="2"/>
    <x v="4"/>
    <x v="0"/>
    <x v="0"/>
    <x v="0"/>
    <x v="128"/>
    <x v="23"/>
    <x v="0"/>
    <x v="115"/>
    <x v="0"/>
    <x v="1"/>
    <x v="1"/>
    <x v="13"/>
    <x v="1"/>
    <x v="50"/>
    <x v="32"/>
    <x v="50"/>
    <x v="33"/>
    <x v="0"/>
    <x v="2"/>
  </r>
  <r>
    <x v="1208"/>
    <x v="5"/>
    <x v="5"/>
    <x v="0"/>
    <x v="1"/>
    <x v="1"/>
    <x v="2"/>
    <x v="0"/>
    <x v="0"/>
    <x v="2"/>
    <x v="2"/>
    <x v="0"/>
    <x v="5"/>
    <x v="1"/>
    <x v="1"/>
    <x v="0"/>
    <x v="2"/>
    <x v="2"/>
    <x v="0"/>
    <x v="2"/>
    <x v="3"/>
    <x v="5"/>
    <x v="4"/>
    <x v="5"/>
    <x v="4"/>
    <x v="4"/>
    <x v="4"/>
    <x v="1"/>
    <x v="2"/>
    <x v="2"/>
    <x v="1"/>
    <x v="0"/>
    <x v="0"/>
    <x v="0"/>
    <x v="0"/>
    <x v="1"/>
    <x v="1"/>
    <x v="2"/>
    <x v="1"/>
    <x v="0"/>
    <x v="868"/>
    <x v="1"/>
    <x v="774"/>
    <x v="0"/>
    <x v="1"/>
    <x v="4"/>
    <x v="2"/>
    <x v="4"/>
    <x v="1"/>
    <x v="1"/>
    <x v="0"/>
    <x v="128"/>
    <x v="61"/>
    <x v="0"/>
    <x v="115"/>
    <x v="0"/>
    <x v="0"/>
    <x v="4"/>
    <x v="12"/>
    <x v="1"/>
    <x v="3"/>
    <x v="47"/>
    <x v="2"/>
    <x v="48"/>
    <x v="40"/>
    <x v="0"/>
  </r>
  <r>
    <x v="1217"/>
    <x v="5"/>
    <x v="5"/>
    <x v="0"/>
    <x v="4"/>
    <x v="1"/>
    <x v="2"/>
    <x v="1"/>
    <x v="2"/>
    <x v="1"/>
    <x v="1"/>
    <x v="0"/>
    <x v="1"/>
    <x v="2"/>
    <x v="0"/>
    <x v="1"/>
    <x v="0"/>
    <x v="0"/>
    <x v="0"/>
    <x v="2"/>
    <x v="3"/>
    <x v="5"/>
    <x v="4"/>
    <x v="5"/>
    <x v="4"/>
    <x v="4"/>
    <x v="4"/>
    <x v="1"/>
    <x v="1"/>
    <x v="1"/>
    <x v="1"/>
    <x v="0"/>
    <x v="1"/>
    <x v="3"/>
    <x v="2"/>
    <x v="1"/>
    <x v="1"/>
    <x v="1"/>
    <x v="0"/>
    <x v="1"/>
    <x v="218"/>
    <x v="1"/>
    <x v="208"/>
    <x v="3"/>
    <x v="3"/>
    <x v="4"/>
    <x v="4"/>
    <x v="3"/>
    <x v="1"/>
    <x v="1"/>
    <x v="1"/>
    <x v="128"/>
    <x v="99"/>
    <x v="0"/>
    <x v="115"/>
    <x v="0"/>
    <x v="1"/>
    <x v="1"/>
    <x v="12"/>
    <x v="1"/>
    <x v="3"/>
    <x v="47"/>
    <x v="2"/>
    <x v="48"/>
    <x v="29"/>
    <x v="2"/>
  </r>
  <r>
    <x v="1219"/>
    <x v="5"/>
    <x v="5"/>
    <x v="0"/>
    <x v="5"/>
    <x v="1"/>
    <x v="2"/>
    <x v="3"/>
    <x v="2"/>
    <x v="0"/>
    <x v="0"/>
    <x v="0"/>
    <x v="1"/>
    <x v="0"/>
    <x v="0"/>
    <x v="2"/>
    <x v="0"/>
    <x v="0"/>
    <x v="0"/>
    <x v="2"/>
    <x v="3"/>
    <x v="5"/>
    <x v="4"/>
    <x v="5"/>
    <x v="4"/>
    <x v="4"/>
    <x v="4"/>
    <x v="1"/>
    <x v="1"/>
    <x v="1"/>
    <x v="1"/>
    <x v="0"/>
    <x v="0"/>
    <x v="0"/>
    <x v="0"/>
    <x v="1"/>
    <x v="2"/>
    <x v="1"/>
    <x v="0"/>
    <x v="0"/>
    <x v="1084"/>
    <x v="1"/>
    <x v="1069"/>
    <x v="3"/>
    <x v="0"/>
    <x v="4"/>
    <x v="0"/>
    <x v="2"/>
    <x v="0"/>
    <x v="2"/>
    <x v="1"/>
    <x v="128"/>
    <x v="99"/>
    <x v="0"/>
    <x v="115"/>
    <x v="1"/>
    <x v="4"/>
    <x v="4"/>
    <x v="17"/>
    <x v="1"/>
    <x v="50"/>
    <x v="33"/>
    <x v="50"/>
    <x v="34"/>
    <x v="0"/>
    <x v="2"/>
  </r>
  <r>
    <x v="1233"/>
    <x v="5"/>
    <x v="5"/>
    <x v="0"/>
    <x v="5"/>
    <x v="0"/>
    <x v="1"/>
    <x v="0"/>
    <x v="0"/>
    <x v="1"/>
    <x v="0"/>
    <x v="0"/>
    <x v="1"/>
    <x v="0"/>
    <x v="0"/>
    <x v="1"/>
    <x v="1"/>
    <x v="2"/>
    <x v="0"/>
    <x v="2"/>
    <x v="3"/>
    <x v="5"/>
    <x v="4"/>
    <x v="5"/>
    <x v="4"/>
    <x v="4"/>
    <x v="4"/>
    <x v="1"/>
    <x v="0"/>
    <x v="1"/>
    <x v="0"/>
    <x v="0"/>
    <x v="0"/>
    <x v="0"/>
    <x v="1"/>
    <x v="0"/>
    <x v="2"/>
    <x v="0"/>
    <x v="0"/>
    <x v="0"/>
    <x v="145"/>
    <x v="0"/>
    <x v="230"/>
    <x v="0"/>
    <x v="3"/>
    <x v="4"/>
    <x v="2"/>
    <x v="4"/>
    <x v="1"/>
    <x v="1"/>
    <x v="1"/>
    <x v="128"/>
    <x v="99"/>
    <x v="0"/>
    <x v="115"/>
    <x v="0"/>
    <x v="3"/>
    <x v="1"/>
    <x v="27"/>
    <x v="1"/>
    <x v="49"/>
    <x v="47"/>
    <x v="49"/>
    <x v="48"/>
    <x v="249"/>
    <x v="1"/>
  </r>
  <r>
    <x v="1235"/>
    <x v="5"/>
    <x v="5"/>
    <x v="0"/>
    <x v="4"/>
    <x v="1"/>
    <x v="2"/>
    <x v="0"/>
    <x v="0"/>
    <x v="1"/>
    <x v="1"/>
    <x v="0"/>
    <x v="5"/>
    <x v="1"/>
    <x v="1"/>
    <x v="0"/>
    <x v="0"/>
    <x v="0"/>
    <x v="0"/>
    <x v="2"/>
    <x v="3"/>
    <x v="5"/>
    <x v="4"/>
    <x v="5"/>
    <x v="4"/>
    <x v="4"/>
    <x v="4"/>
    <x v="1"/>
    <x v="1"/>
    <x v="1"/>
    <x v="1"/>
    <x v="0"/>
    <x v="0"/>
    <x v="1"/>
    <x v="0"/>
    <x v="2"/>
    <x v="3"/>
    <x v="2"/>
    <x v="0"/>
    <x v="0"/>
    <x v="1032"/>
    <x v="0"/>
    <x v="137"/>
    <x v="1"/>
    <x v="1"/>
    <x v="4"/>
    <x v="1"/>
    <x v="4"/>
    <x v="2"/>
    <x v="0"/>
    <x v="0"/>
    <x v="128"/>
    <x v="13"/>
    <x v="0"/>
    <x v="115"/>
    <x v="0"/>
    <x v="1"/>
    <x v="4"/>
    <x v="14"/>
    <x v="1"/>
    <x v="35"/>
    <x v="47"/>
    <x v="34"/>
    <x v="48"/>
    <x v="91"/>
    <x v="0"/>
  </r>
  <r>
    <x v="1286"/>
    <x v="5"/>
    <x v="5"/>
    <x v="0"/>
    <x v="1"/>
    <x v="1"/>
    <x v="2"/>
    <x v="0"/>
    <x v="0"/>
    <x v="1"/>
    <x v="1"/>
    <x v="0"/>
    <x v="2"/>
    <x v="2"/>
    <x v="0"/>
    <x v="1"/>
    <x v="1"/>
    <x v="1"/>
    <x v="1"/>
    <x v="2"/>
    <x v="3"/>
    <x v="5"/>
    <x v="4"/>
    <x v="5"/>
    <x v="4"/>
    <x v="4"/>
    <x v="4"/>
    <x v="1"/>
    <x v="2"/>
    <x v="0"/>
    <x v="2"/>
    <x v="1"/>
    <x v="3"/>
    <x v="1"/>
    <x v="0"/>
    <x v="1"/>
    <x v="2"/>
    <x v="2"/>
    <x v="0"/>
    <x v="1"/>
    <x v="1084"/>
    <x v="1"/>
    <x v="1069"/>
    <x v="3"/>
    <x v="3"/>
    <x v="0"/>
    <x v="4"/>
    <x v="3"/>
    <x v="1"/>
    <x v="1"/>
    <x v="1"/>
    <x v="128"/>
    <x v="99"/>
    <x v="0"/>
    <x v="115"/>
    <x v="0"/>
    <x v="1"/>
    <x v="1"/>
    <x v="16"/>
    <x v="1"/>
    <x v="50"/>
    <x v="34"/>
    <x v="50"/>
    <x v="35"/>
    <x v="214"/>
    <x v="0"/>
  </r>
  <r>
    <x v="1302"/>
    <x v="5"/>
    <x v="5"/>
    <x v="0"/>
    <x v="4"/>
    <x v="1"/>
    <x v="2"/>
    <x v="2"/>
    <x v="1"/>
    <x v="1"/>
    <x v="0"/>
    <x v="0"/>
    <x v="3"/>
    <x v="1"/>
    <x v="1"/>
    <x v="0"/>
    <x v="2"/>
    <x v="2"/>
    <x v="0"/>
    <x v="2"/>
    <x v="3"/>
    <x v="5"/>
    <x v="4"/>
    <x v="5"/>
    <x v="4"/>
    <x v="4"/>
    <x v="4"/>
    <x v="1"/>
    <x v="1"/>
    <x v="1"/>
    <x v="1"/>
    <x v="0"/>
    <x v="0"/>
    <x v="0"/>
    <x v="1"/>
    <x v="1"/>
    <x v="2"/>
    <x v="1"/>
    <x v="0"/>
    <x v="1"/>
    <x v="1084"/>
    <x v="1"/>
    <x v="955"/>
    <x v="0"/>
    <x v="0"/>
    <x v="0"/>
    <x v="4"/>
    <x v="3"/>
    <x v="0"/>
    <x v="0"/>
    <x v="0"/>
    <x v="128"/>
    <x v="71"/>
    <x v="0"/>
    <x v="115"/>
    <x v="0"/>
    <x v="1"/>
    <x v="1"/>
    <x v="15"/>
    <x v="0"/>
    <x v="37"/>
    <x v="47"/>
    <x v="36"/>
    <x v="48"/>
    <x v="261"/>
    <x v="0"/>
  </r>
  <r>
    <x v="1305"/>
    <x v="5"/>
    <x v="5"/>
    <x v="0"/>
    <x v="5"/>
    <x v="1"/>
    <x v="2"/>
    <x v="0"/>
    <x v="2"/>
    <x v="1"/>
    <x v="0"/>
    <x v="0"/>
    <x v="3"/>
    <x v="1"/>
    <x v="1"/>
    <x v="0"/>
    <x v="2"/>
    <x v="2"/>
    <x v="0"/>
    <x v="2"/>
    <x v="3"/>
    <x v="5"/>
    <x v="4"/>
    <x v="5"/>
    <x v="4"/>
    <x v="4"/>
    <x v="4"/>
    <x v="1"/>
    <x v="1"/>
    <x v="1"/>
    <x v="1"/>
    <x v="0"/>
    <x v="0"/>
    <x v="2"/>
    <x v="0"/>
    <x v="0"/>
    <x v="1"/>
    <x v="1"/>
    <x v="0"/>
    <x v="2"/>
    <x v="1084"/>
    <x v="2"/>
    <x v="1069"/>
    <x v="1"/>
    <x v="1"/>
    <x v="4"/>
    <x v="2"/>
    <x v="4"/>
    <x v="1"/>
    <x v="1"/>
    <x v="0"/>
    <x v="128"/>
    <x v="13"/>
    <x v="0"/>
    <x v="115"/>
    <x v="0"/>
    <x v="3"/>
    <x v="4"/>
    <x v="12"/>
    <x v="1"/>
    <x v="50"/>
    <x v="39"/>
    <x v="50"/>
    <x v="40"/>
    <x v="95"/>
    <x v="2"/>
  </r>
  <r>
    <x v="1316"/>
    <x v="5"/>
    <x v="5"/>
    <x v="0"/>
    <x v="0"/>
    <x v="1"/>
    <x v="2"/>
    <x v="1"/>
    <x v="1"/>
    <x v="1"/>
    <x v="1"/>
    <x v="1"/>
    <x v="5"/>
    <x v="1"/>
    <x v="1"/>
    <x v="2"/>
    <x v="2"/>
    <x v="0"/>
    <x v="0"/>
    <x v="2"/>
    <x v="3"/>
    <x v="5"/>
    <x v="4"/>
    <x v="5"/>
    <x v="4"/>
    <x v="4"/>
    <x v="4"/>
    <x v="1"/>
    <x v="1"/>
    <x v="1"/>
    <x v="1"/>
    <x v="0"/>
    <x v="1"/>
    <x v="1"/>
    <x v="0"/>
    <x v="1"/>
    <x v="2"/>
    <x v="0"/>
    <x v="0"/>
    <x v="2"/>
    <x v="778"/>
    <x v="2"/>
    <x v="39"/>
    <x v="1"/>
    <x v="1"/>
    <x v="0"/>
    <x v="2"/>
    <x v="4"/>
    <x v="2"/>
    <x v="0"/>
    <x v="0"/>
    <x v="128"/>
    <x v="30"/>
    <x v="0"/>
    <x v="115"/>
    <x v="0"/>
    <x v="3"/>
    <x v="3"/>
    <x v="16"/>
    <x v="1"/>
    <x v="27"/>
    <x v="47"/>
    <x v="26"/>
    <x v="48"/>
    <x v="174"/>
    <x v="2"/>
  </r>
  <r>
    <x v="1328"/>
    <x v="5"/>
    <x v="5"/>
    <x v="0"/>
    <x v="2"/>
    <x v="1"/>
    <x v="2"/>
    <x v="1"/>
    <x v="1"/>
    <x v="1"/>
    <x v="1"/>
    <x v="0"/>
    <x v="1"/>
    <x v="0"/>
    <x v="1"/>
    <x v="2"/>
    <x v="2"/>
    <x v="0"/>
    <x v="0"/>
    <x v="2"/>
    <x v="3"/>
    <x v="5"/>
    <x v="4"/>
    <x v="5"/>
    <x v="4"/>
    <x v="4"/>
    <x v="4"/>
    <x v="1"/>
    <x v="1"/>
    <x v="1"/>
    <x v="1"/>
    <x v="0"/>
    <x v="0"/>
    <x v="0"/>
    <x v="1"/>
    <x v="1"/>
    <x v="2"/>
    <x v="0"/>
    <x v="0"/>
    <x v="1"/>
    <x v="313"/>
    <x v="1"/>
    <x v="974"/>
    <x v="3"/>
    <x v="0"/>
    <x v="3"/>
    <x v="0"/>
    <x v="0"/>
    <x v="1"/>
    <x v="1"/>
    <x v="1"/>
    <x v="128"/>
    <x v="99"/>
    <x v="0"/>
    <x v="115"/>
    <x v="0"/>
    <x v="1"/>
    <x v="1"/>
    <x v="22"/>
    <x v="1"/>
    <x v="28"/>
    <x v="47"/>
    <x v="27"/>
    <x v="48"/>
    <x v="28"/>
    <x v="2"/>
  </r>
  <r>
    <x v="1346"/>
    <x v="5"/>
    <x v="5"/>
    <x v="0"/>
    <x v="4"/>
    <x v="1"/>
    <x v="2"/>
    <x v="1"/>
    <x v="1"/>
    <x v="2"/>
    <x v="1"/>
    <x v="2"/>
    <x v="5"/>
    <x v="1"/>
    <x v="1"/>
    <x v="0"/>
    <x v="0"/>
    <x v="0"/>
    <x v="0"/>
    <x v="2"/>
    <x v="3"/>
    <x v="5"/>
    <x v="4"/>
    <x v="5"/>
    <x v="4"/>
    <x v="4"/>
    <x v="4"/>
    <x v="1"/>
    <x v="2"/>
    <x v="2"/>
    <x v="1"/>
    <x v="0"/>
    <x v="0"/>
    <x v="0"/>
    <x v="1"/>
    <x v="1"/>
    <x v="2"/>
    <x v="2"/>
    <x v="0"/>
    <x v="1"/>
    <x v="502"/>
    <x v="1"/>
    <x v="859"/>
    <x v="0"/>
    <x v="1"/>
    <x v="4"/>
    <x v="0"/>
    <x v="0"/>
    <x v="1"/>
    <x v="1"/>
    <x v="1"/>
    <x v="128"/>
    <x v="99"/>
    <x v="0"/>
    <x v="115"/>
    <x v="0"/>
    <x v="1"/>
    <x v="1"/>
    <x v="22"/>
    <x v="1"/>
    <x v="21"/>
    <x v="47"/>
    <x v="20"/>
    <x v="48"/>
    <x v="72"/>
    <x v="0"/>
  </r>
  <r>
    <x v="1367"/>
    <x v="5"/>
    <x v="5"/>
    <x v="0"/>
    <x v="4"/>
    <x v="1"/>
    <x v="2"/>
    <x v="1"/>
    <x v="1"/>
    <x v="1"/>
    <x v="1"/>
    <x v="0"/>
    <x v="2"/>
    <x v="2"/>
    <x v="1"/>
    <x v="1"/>
    <x v="2"/>
    <x v="1"/>
    <x v="1"/>
    <x v="2"/>
    <x v="3"/>
    <x v="5"/>
    <x v="4"/>
    <x v="5"/>
    <x v="4"/>
    <x v="4"/>
    <x v="4"/>
    <x v="1"/>
    <x v="1"/>
    <x v="1"/>
    <x v="1"/>
    <x v="0"/>
    <x v="0"/>
    <x v="2"/>
    <x v="0"/>
    <x v="0"/>
    <x v="0"/>
    <x v="2"/>
    <x v="0"/>
    <x v="2"/>
    <x v="944"/>
    <x v="2"/>
    <x v="871"/>
    <x v="0"/>
    <x v="3"/>
    <x v="2"/>
    <x v="4"/>
    <x v="3"/>
    <x v="1"/>
    <x v="1"/>
    <x v="1"/>
    <x v="128"/>
    <x v="99"/>
    <x v="0"/>
    <x v="115"/>
    <x v="0"/>
    <x v="0"/>
    <x v="4"/>
    <x v="2"/>
    <x v="1"/>
    <x v="8"/>
    <x v="47"/>
    <x v="7"/>
    <x v="48"/>
    <x v="95"/>
    <x v="0"/>
  </r>
  <r>
    <x v="1371"/>
    <x v="5"/>
    <x v="5"/>
    <x v="0"/>
    <x v="2"/>
    <x v="1"/>
    <x v="2"/>
    <x v="2"/>
    <x v="1"/>
    <x v="0"/>
    <x v="0"/>
    <x v="0"/>
    <x v="5"/>
    <x v="1"/>
    <x v="1"/>
    <x v="1"/>
    <x v="0"/>
    <x v="2"/>
    <x v="0"/>
    <x v="2"/>
    <x v="3"/>
    <x v="5"/>
    <x v="4"/>
    <x v="5"/>
    <x v="4"/>
    <x v="4"/>
    <x v="4"/>
    <x v="1"/>
    <x v="1"/>
    <x v="1"/>
    <x v="1"/>
    <x v="0"/>
    <x v="1"/>
    <x v="3"/>
    <x v="1"/>
    <x v="0"/>
    <x v="1"/>
    <x v="1"/>
    <x v="0"/>
    <x v="1"/>
    <x v="1074"/>
    <x v="1"/>
    <x v="50"/>
    <x v="3"/>
    <x v="0"/>
    <x v="2"/>
    <x v="2"/>
    <x v="4"/>
    <x v="0"/>
    <x v="2"/>
    <x v="2"/>
    <x v="27"/>
    <x v="99"/>
    <x v="0"/>
    <x v="115"/>
    <x v="0"/>
    <x v="1"/>
    <x v="4"/>
    <x v="12"/>
    <x v="0"/>
    <x v="49"/>
    <x v="47"/>
    <x v="49"/>
    <x v="48"/>
    <x v="95"/>
    <x v="0"/>
  </r>
  <r>
    <x v="1418"/>
    <x v="5"/>
    <x v="5"/>
    <x v="0"/>
    <x v="1"/>
    <x v="1"/>
    <x v="2"/>
    <x v="3"/>
    <x v="3"/>
    <x v="0"/>
    <x v="2"/>
    <x v="2"/>
    <x v="1"/>
    <x v="1"/>
    <x v="1"/>
    <x v="2"/>
    <x v="2"/>
    <x v="2"/>
    <x v="0"/>
    <x v="2"/>
    <x v="3"/>
    <x v="5"/>
    <x v="4"/>
    <x v="5"/>
    <x v="4"/>
    <x v="4"/>
    <x v="4"/>
    <x v="1"/>
    <x v="3"/>
    <x v="3"/>
    <x v="2"/>
    <x v="2"/>
    <x v="3"/>
    <x v="1"/>
    <x v="0"/>
    <x v="1"/>
    <x v="3"/>
    <x v="2"/>
    <x v="0"/>
    <x v="0"/>
    <x v="1084"/>
    <x v="0"/>
    <x v="1069"/>
    <x v="1"/>
    <x v="1"/>
    <x v="5"/>
    <x v="2"/>
    <x v="4"/>
    <x v="1"/>
    <x v="0"/>
    <x v="0"/>
    <x v="128"/>
    <x v="2"/>
    <x v="0"/>
    <x v="115"/>
    <x v="1"/>
    <x v="3"/>
    <x v="4"/>
    <x v="18"/>
    <x v="1"/>
    <x v="50"/>
    <x v="20"/>
    <x v="50"/>
    <x v="21"/>
    <x v="99"/>
    <x v="0"/>
  </r>
  <r>
    <x v="1429"/>
    <x v="5"/>
    <x v="5"/>
    <x v="0"/>
    <x v="5"/>
    <x v="1"/>
    <x v="2"/>
    <x v="3"/>
    <x v="2"/>
    <x v="0"/>
    <x v="0"/>
    <x v="0"/>
    <x v="0"/>
    <x v="0"/>
    <x v="1"/>
    <x v="0"/>
    <x v="0"/>
    <x v="0"/>
    <x v="0"/>
    <x v="2"/>
    <x v="3"/>
    <x v="5"/>
    <x v="4"/>
    <x v="5"/>
    <x v="4"/>
    <x v="4"/>
    <x v="4"/>
    <x v="1"/>
    <x v="3"/>
    <x v="0"/>
    <x v="0"/>
    <x v="1"/>
    <x v="0"/>
    <x v="0"/>
    <x v="0"/>
    <x v="1"/>
    <x v="2"/>
    <x v="2"/>
    <x v="0"/>
    <x v="0"/>
    <x v="1084"/>
    <x v="1"/>
    <x v="1069"/>
    <x v="0"/>
    <x v="0"/>
    <x v="4"/>
    <x v="0"/>
    <x v="1"/>
    <x v="0"/>
    <x v="1"/>
    <x v="1"/>
    <x v="128"/>
    <x v="99"/>
    <x v="0"/>
    <x v="115"/>
    <x v="0"/>
    <x v="1"/>
    <x v="1"/>
    <x v="14"/>
    <x v="1"/>
    <x v="50"/>
    <x v="23"/>
    <x v="50"/>
    <x v="24"/>
    <x v="0"/>
    <x v="0"/>
  </r>
  <r>
    <x v="3"/>
    <x v="4"/>
    <x v="4"/>
    <x v="0"/>
    <x v="2"/>
    <x v="1"/>
    <x v="2"/>
    <x v="1"/>
    <x v="2"/>
    <x v="1"/>
    <x v="1"/>
    <x v="0"/>
    <x v="3"/>
    <x v="1"/>
    <x v="0"/>
    <x v="1"/>
    <x v="0"/>
    <x v="0"/>
    <x v="0"/>
    <x v="2"/>
    <x v="3"/>
    <x v="5"/>
    <x v="4"/>
    <x v="5"/>
    <x v="4"/>
    <x v="4"/>
    <x v="4"/>
    <x v="1"/>
    <x v="1"/>
    <x v="1"/>
    <x v="1"/>
    <x v="0"/>
    <x v="0"/>
    <x v="0"/>
    <x v="1"/>
    <x v="1"/>
    <x v="2"/>
    <x v="1"/>
    <x v="0"/>
    <x v="2"/>
    <x v="781"/>
    <x v="2"/>
    <x v="67"/>
    <x v="0"/>
    <x v="1"/>
    <x v="3"/>
    <x v="2"/>
    <x v="4"/>
    <x v="2"/>
    <x v="1"/>
    <x v="2"/>
    <x v="123"/>
    <x v="99"/>
    <x v="1"/>
    <x v="108"/>
    <x v="0"/>
    <x v="4"/>
    <x v="4"/>
    <x v="10"/>
    <x v="1"/>
    <x v="34"/>
    <x v="47"/>
    <x v="33"/>
    <x v="48"/>
    <x v="0"/>
    <x v="1"/>
  </r>
  <r>
    <x v="6"/>
    <x v="4"/>
    <x v="4"/>
    <x v="0"/>
    <x v="1"/>
    <x v="1"/>
    <x v="2"/>
    <x v="3"/>
    <x v="2"/>
    <x v="1"/>
    <x v="0"/>
    <x v="0"/>
    <x v="2"/>
    <x v="2"/>
    <x v="0"/>
    <x v="0"/>
    <x v="1"/>
    <x v="1"/>
    <x v="0"/>
    <x v="2"/>
    <x v="3"/>
    <x v="5"/>
    <x v="4"/>
    <x v="5"/>
    <x v="4"/>
    <x v="4"/>
    <x v="4"/>
    <x v="1"/>
    <x v="0"/>
    <x v="1"/>
    <x v="1"/>
    <x v="0"/>
    <x v="0"/>
    <x v="2"/>
    <x v="1"/>
    <x v="0"/>
    <x v="1"/>
    <x v="1"/>
    <x v="0"/>
    <x v="1"/>
    <x v="919"/>
    <x v="1"/>
    <x v="797"/>
    <x v="3"/>
    <x v="3"/>
    <x v="3"/>
    <x v="2"/>
    <x v="4"/>
    <x v="1"/>
    <x v="1"/>
    <x v="1"/>
    <x v="128"/>
    <x v="99"/>
    <x v="0"/>
    <x v="115"/>
    <x v="0"/>
    <x v="1"/>
    <x v="1"/>
    <x v="19"/>
    <x v="1"/>
    <x v="50"/>
    <x v="44"/>
    <x v="50"/>
    <x v="45"/>
    <x v="162"/>
    <x v="1"/>
  </r>
  <r>
    <x v="11"/>
    <x v="4"/>
    <x v="4"/>
    <x v="0"/>
    <x v="4"/>
    <x v="1"/>
    <x v="2"/>
    <x v="0"/>
    <x v="0"/>
    <x v="1"/>
    <x v="0"/>
    <x v="0"/>
    <x v="3"/>
    <x v="1"/>
    <x v="1"/>
    <x v="2"/>
    <x v="2"/>
    <x v="0"/>
    <x v="0"/>
    <x v="2"/>
    <x v="3"/>
    <x v="5"/>
    <x v="4"/>
    <x v="5"/>
    <x v="4"/>
    <x v="4"/>
    <x v="4"/>
    <x v="1"/>
    <x v="0"/>
    <x v="1"/>
    <x v="0"/>
    <x v="0"/>
    <x v="0"/>
    <x v="0"/>
    <x v="0"/>
    <x v="1"/>
    <x v="3"/>
    <x v="0"/>
    <x v="0"/>
    <x v="1"/>
    <x v="15"/>
    <x v="1"/>
    <x v="44"/>
    <x v="0"/>
    <x v="1"/>
    <x v="4"/>
    <x v="1"/>
    <x v="4"/>
    <x v="0"/>
    <x v="1"/>
    <x v="1"/>
    <x v="128"/>
    <x v="99"/>
    <x v="0"/>
    <x v="115"/>
    <x v="0"/>
    <x v="1"/>
    <x v="1"/>
    <x v="9"/>
    <x v="1"/>
    <x v="50"/>
    <x v="32"/>
    <x v="50"/>
    <x v="33"/>
    <x v="247"/>
    <x v="2"/>
  </r>
  <r>
    <x v="13"/>
    <x v="4"/>
    <x v="4"/>
    <x v="0"/>
    <x v="3"/>
    <x v="1"/>
    <x v="2"/>
    <x v="3"/>
    <x v="2"/>
    <x v="0"/>
    <x v="0"/>
    <x v="0"/>
    <x v="1"/>
    <x v="0"/>
    <x v="1"/>
    <x v="1"/>
    <x v="1"/>
    <x v="0"/>
    <x v="0"/>
    <x v="2"/>
    <x v="3"/>
    <x v="5"/>
    <x v="4"/>
    <x v="5"/>
    <x v="4"/>
    <x v="4"/>
    <x v="4"/>
    <x v="1"/>
    <x v="0"/>
    <x v="1"/>
    <x v="1"/>
    <x v="0"/>
    <x v="0"/>
    <x v="3"/>
    <x v="1"/>
    <x v="0"/>
    <x v="1"/>
    <x v="1"/>
    <x v="1"/>
    <x v="1"/>
    <x v="1034"/>
    <x v="1"/>
    <x v="826"/>
    <x v="3"/>
    <x v="3"/>
    <x v="1"/>
    <x v="1"/>
    <x v="4"/>
    <x v="1"/>
    <x v="1"/>
    <x v="1"/>
    <x v="128"/>
    <x v="99"/>
    <x v="0"/>
    <x v="115"/>
    <x v="0"/>
    <x v="1"/>
    <x v="1"/>
    <x v="24"/>
    <x v="1"/>
    <x v="50"/>
    <x v="44"/>
    <x v="50"/>
    <x v="45"/>
    <x v="45"/>
    <x v="2"/>
  </r>
  <r>
    <x v="14"/>
    <x v="4"/>
    <x v="4"/>
    <x v="0"/>
    <x v="1"/>
    <x v="1"/>
    <x v="2"/>
    <x v="1"/>
    <x v="0"/>
    <x v="1"/>
    <x v="1"/>
    <x v="0"/>
    <x v="1"/>
    <x v="0"/>
    <x v="0"/>
    <x v="1"/>
    <x v="0"/>
    <x v="0"/>
    <x v="0"/>
    <x v="2"/>
    <x v="3"/>
    <x v="5"/>
    <x v="4"/>
    <x v="5"/>
    <x v="4"/>
    <x v="4"/>
    <x v="4"/>
    <x v="1"/>
    <x v="1"/>
    <x v="1"/>
    <x v="1"/>
    <x v="0"/>
    <x v="0"/>
    <x v="2"/>
    <x v="1"/>
    <x v="0"/>
    <x v="0"/>
    <x v="2"/>
    <x v="1"/>
    <x v="1"/>
    <x v="592"/>
    <x v="1"/>
    <x v="910"/>
    <x v="3"/>
    <x v="0"/>
    <x v="0"/>
    <x v="2"/>
    <x v="4"/>
    <x v="2"/>
    <x v="1"/>
    <x v="1"/>
    <x v="128"/>
    <x v="99"/>
    <x v="0"/>
    <x v="115"/>
    <x v="0"/>
    <x v="3"/>
    <x v="4"/>
    <x v="16"/>
    <x v="0"/>
    <x v="50"/>
    <x v="29"/>
    <x v="50"/>
    <x v="30"/>
    <x v="95"/>
    <x v="1"/>
  </r>
  <r>
    <x v="22"/>
    <x v="4"/>
    <x v="4"/>
    <x v="0"/>
    <x v="5"/>
    <x v="0"/>
    <x v="1"/>
    <x v="3"/>
    <x v="3"/>
    <x v="2"/>
    <x v="2"/>
    <x v="0"/>
    <x v="1"/>
    <x v="0"/>
    <x v="0"/>
    <x v="2"/>
    <x v="2"/>
    <x v="2"/>
    <x v="0"/>
    <x v="2"/>
    <x v="3"/>
    <x v="5"/>
    <x v="4"/>
    <x v="5"/>
    <x v="4"/>
    <x v="4"/>
    <x v="4"/>
    <x v="1"/>
    <x v="0"/>
    <x v="1"/>
    <x v="1"/>
    <x v="0"/>
    <x v="0"/>
    <x v="2"/>
    <x v="1"/>
    <x v="1"/>
    <x v="1"/>
    <x v="1"/>
    <x v="1"/>
    <x v="2"/>
    <x v="699"/>
    <x v="2"/>
    <x v="591"/>
    <x v="0"/>
    <x v="0"/>
    <x v="5"/>
    <x v="4"/>
    <x v="2"/>
    <x v="1"/>
    <x v="1"/>
    <x v="1"/>
    <x v="128"/>
    <x v="99"/>
    <x v="0"/>
    <x v="115"/>
    <x v="0"/>
    <x v="1"/>
    <x v="1"/>
    <x v="31"/>
    <x v="0"/>
    <x v="49"/>
    <x v="47"/>
    <x v="49"/>
    <x v="48"/>
    <x v="205"/>
    <x v="2"/>
  </r>
  <r>
    <x v="31"/>
    <x v="4"/>
    <x v="4"/>
    <x v="0"/>
    <x v="5"/>
    <x v="1"/>
    <x v="2"/>
    <x v="1"/>
    <x v="2"/>
    <x v="1"/>
    <x v="1"/>
    <x v="0"/>
    <x v="1"/>
    <x v="0"/>
    <x v="1"/>
    <x v="1"/>
    <x v="1"/>
    <x v="1"/>
    <x v="0"/>
    <x v="2"/>
    <x v="3"/>
    <x v="5"/>
    <x v="4"/>
    <x v="5"/>
    <x v="4"/>
    <x v="4"/>
    <x v="4"/>
    <x v="1"/>
    <x v="1"/>
    <x v="3"/>
    <x v="1"/>
    <x v="0"/>
    <x v="0"/>
    <x v="2"/>
    <x v="1"/>
    <x v="0"/>
    <x v="1"/>
    <x v="1"/>
    <x v="1"/>
    <x v="1"/>
    <x v="714"/>
    <x v="1"/>
    <x v="607"/>
    <x v="0"/>
    <x v="4"/>
    <x v="4"/>
    <x v="0"/>
    <x v="3"/>
    <x v="0"/>
    <x v="0"/>
    <x v="0"/>
    <x v="128"/>
    <x v="2"/>
    <x v="0"/>
    <x v="115"/>
    <x v="0"/>
    <x v="1"/>
    <x v="4"/>
    <x v="14"/>
    <x v="1"/>
    <x v="41"/>
    <x v="47"/>
    <x v="40"/>
    <x v="48"/>
    <x v="95"/>
    <x v="2"/>
  </r>
  <r>
    <x v="32"/>
    <x v="4"/>
    <x v="4"/>
    <x v="0"/>
    <x v="4"/>
    <x v="1"/>
    <x v="2"/>
    <x v="3"/>
    <x v="3"/>
    <x v="2"/>
    <x v="2"/>
    <x v="2"/>
    <x v="5"/>
    <x v="1"/>
    <x v="1"/>
    <x v="2"/>
    <x v="2"/>
    <x v="2"/>
    <x v="0"/>
    <x v="2"/>
    <x v="3"/>
    <x v="5"/>
    <x v="4"/>
    <x v="5"/>
    <x v="4"/>
    <x v="4"/>
    <x v="4"/>
    <x v="1"/>
    <x v="3"/>
    <x v="3"/>
    <x v="3"/>
    <x v="1"/>
    <x v="1"/>
    <x v="1"/>
    <x v="1"/>
    <x v="0"/>
    <x v="2"/>
    <x v="2"/>
    <x v="1"/>
    <x v="2"/>
    <x v="43"/>
    <x v="1"/>
    <x v="98"/>
    <x v="2"/>
    <x v="2"/>
    <x v="0"/>
    <x v="3"/>
    <x v="2"/>
    <x v="2"/>
    <x v="2"/>
    <x v="0"/>
    <x v="128"/>
    <x v="43"/>
    <x v="0"/>
    <x v="115"/>
    <x v="0"/>
    <x v="4"/>
    <x v="4"/>
    <x v="24"/>
    <x v="1"/>
    <x v="49"/>
    <x v="47"/>
    <x v="49"/>
    <x v="48"/>
    <x v="72"/>
    <x v="2"/>
  </r>
  <r>
    <x v="35"/>
    <x v="4"/>
    <x v="4"/>
    <x v="0"/>
    <x v="4"/>
    <x v="1"/>
    <x v="2"/>
    <x v="0"/>
    <x v="0"/>
    <x v="1"/>
    <x v="1"/>
    <x v="0"/>
    <x v="1"/>
    <x v="1"/>
    <x v="1"/>
    <x v="2"/>
    <x v="2"/>
    <x v="0"/>
    <x v="0"/>
    <x v="2"/>
    <x v="3"/>
    <x v="5"/>
    <x v="4"/>
    <x v="5"/>
    <x v="4"/>
    <x v="4"/>
    <x v="4"/>
    <x v="1"/>
    <x v="1"/>
    <x v="1"/>
    <x v="1"/>
    <x v="0"/>
    <x v="0"/>
    <x v="0"/>
    <x v="0"/>
    <x v="2"/>
    <x v="3"/>
    <x v="0"/>
    <x v="0"/>
    <x v="2"/>
    <x v="595"/>
    <x v="2"/>
    <x v="524"/>
    <x v="0"/>
    <x v="0"/>
    <x v="4"/>
    <x v="2"/>
    <x v="4"/>
    <x v="2"/>
    <x v="1"/>
    <x v="1"/>
    <x v="128"/>
    <x v="99"/>
    <x v="0"/>
    <x v="115"/>
    <x v="0"/>
    <x v="1"/>
    <x v="1"/>
    <x v="14"/>
    <x v="1"/>
    <x v="50"/>
    <x v="30"/>
    <x v="50"/>
    <x v="31"/>
    <x v="0"/>
    <x v="2"/>
  </r>
  <r>
    <x v="46"/>
    <x v="4"/>
    <x v="4"/>
    <x v="0"/>
    <x v="2"/>
    <x v="1"/>
    <x v="2"/>
    <x v="0"/>
    <x v="0"/>
    <x v="0"/>
    <x v="0"/>
    <x v="0"/>
    <x v="5"/>
    <x v="0"/>
    <x v="0"/>
    <x v="1"/>
    <x v="1"/>
    <x v="0"/>
    <x v="0"/>
    <x v="2"/>
    <x v="3"/>
    <x v="5"/>
    <x v="4"/>
    <x v="5"/>
    <x v="4"/>
    <x v="4"/>
    <x v="4"/>
    <x v="1"/>
    <x v="2"/>
    <x v="0"/>
    <x v="2"/>
    <x v="1"/>
    <x v="3"/>
    <x v="2"/>
    <x v="1"/>
    <x v="0"/>
    <x v="1"/>
    <x v="1"/>
    <x v="0"/>
    <x v="1"/>
    <x v="347"/>
    <x v="1"/>
    <x v="808"/>
    <x v="3"/>
    <x v="3"/>
    <x v="4"/>
    <x v="2"/>
    <x v="4"/>
    <x v="2"/>
    <x v="0"/>
    <x v="1"/>
    <x v="128"/>
    <x v="99"/>
    <x v="0"/>
    <x v="115"/>
    <x v="0"/>
    <x v="1"/>
    <x v="1"/>
    <x v="12"/>
    <x v="0"/>
    <x v="50"/>
    <x v="11"/>
    <x v="50"/>
    <x v="12"/>
    <x v="16"/>
    <x v="2"/>
  </r>
  <r>
    <x v="51"/>
    <x v="4"/>
    <x v="4"/>
    <x v="0"/>
    <x v="1"/>
    <x v="1"/>
    <x v="2"/>
    <x v="1"/>
    <x v="1"/>
    <x v="1"/>
    <x v="1"/>
    <x v="1"/>
    <x v="0"/>
    <x v="2"/>
    <x v="0"/>
    <x v="1"/>
    <x v="1"/>
    <x v="1"/>
    <x v="0"/>
    <x v="2"/>
    <x v="3"/>
    <x v="5"/>
    <x v="4"/>
    <x v="5"/>
    <x v="4"/>
    <x v="4"/>
    <x v="4"/>
    <x v="1"/>
    <x v="1"/>
    <x v="1"/>
    <x v="1"/>
    <x v="0"/>
    <x v="1"/>
    <x v="3"/>
    <x v="1"/>
    <x v="0"/>
    <x v="1"/>
    <x v="1"/>
    <x v="1"/>
    <x v="1"/>
    <x v="187"/>
    <x v="1"/>
    <x v="660"/>
    <x v="4"/>
    <x v="0"/>
    <x v="4"/>
    <x v="4"/>
    <x v="3"/>
    <x v="1"/>
    <x v="0"/>
    <x v="0"/>
    <x v="128"/>
    <x v="85"/>
    <x v="0"/>
    <x v="115"/>
    <x v="0"/>
    <x v="1"/>
    <x v="1"/>
    <x v="25"/>
    <x v="1"/>
    <x v="44"/>
    <x v="47"/>
    <x v="43"/>
    <x v="48"/>
    <x v="45"/>
    <x v="2"/>
  </r>
  <r>
    <x v="54"/>
    <x v="4"/>
    <x v="4"/>
    <x v="0"/>
    <x v="2"/>
    <x v="1"/>
    <x v="2"/>
    <x v="0"/>
    <x v="2"/>
    <x v="1"/>
    <x v="0"/>
    <x v="0"/>
    <x v="2"/>
    <x v="2"/>
    <x v="1"/>
    <x v="0"/>
    <x v="2"/>
    <x v="1"/>
    <x v="0"/>
    <x v="2"/>
    <x v="3"/>
    <x v="5"/>
    <x v="4"/>
    <x v="5"/>
    <x v="4"/>
    <x v="4"/>
    <x v="4"/>
    <x v="1"/>
    <x v="0"/>
    <x v="1"/>
    <x v="1"/>
    <x v="0"/>
    <x v="0"/>
    <x v="0"/>
    <x v="0"/>
    <x v="1"/>
    <x v="2"/>
    <x v="2"/>
    <x v="0"/>
    <x v="2"/>
    <x v="464"/>
    <x v="1"/>
    <x v="398"/>
    <x v="3"/>
    <x v="3"/>
    <x v="4"/>
    <x v="2"/>
    <x v="4"/>
    <x v="2"/>
    <x v="2"/>
    <x v="2"/>
    <x v="11"/>
    <x v="99"/>
    <x v="1"/>
    <x v="9"/>
    <x v="0"/>
    <x v="3"/>
    <x v="2"/>
    <x v="17"/>
    <x v="1"/>
    <x v="49"/>
    <x v="47"/>
    <x v="49"/>
    <x v="48"/>
    <x v="205"/>
    <x v="1"/>
  </r>
  <r>
    <x v="59"/>
    <x v="4"/>
    <x v="4"/>
    <x v="0"/>
    <x v="5"/>
    <x v="0"/>
    <x v="1"/>
    <x v="0"/>
    <x v="0"/>
    <x v="1"/>
    <x v="1"/>
    <x v="0"/>
    <x v="5"/>
    <x v="1"/>
    <x v="1"/>
    <x v="1"/>
    <x v="1"/>
    <x v="2"/>
    <x v="0"/>
    <x v="2"/>
    <x v="3"/>
    <x v="5"/>
    <x v="4"/>
    <x v="5"/>
    <x v="4"/>
    <x v="4"/>
    <x v="4"/>
    <x v="1"/>
    <x v="0"/>
    <x v="1"/>
    <x v="1"/>
    <x v="0"/>
    <x v="0"/>
    <x v="2"/>
    <x v="1"/>
    <x v="0"/>
    <x v="1"/>
    <x v="1"/>
    <x v="1"/>
    <x v="0"/>
    <x v="228"/>
    <x v="0"/>
    <x v="936"/>
    <x v="3"/>
    <x v="3"/>
    <x v="3"/>
    <x v="4"/>
    <x v="3"/>
    <x v="2"/>
    <x v="1"/>
    <x v="1"/>
    <x v="128"/>
    <x v="99"/>
    <x v="0"/>
    <x v="115"/>
    <x v="0"/>
    <x v="3"/>
    <x v="2"/>
    <x v="22"/>
    <x v="1"/>
    <x v="30"/>
    <x v="47"/>
    <x v="29"/>
    <x v="48"/>
    <x v="45"/>
    <x v="1"/>
  </r>
  <r>
    <x v="62"/>
    <x v="4"/>
    <x v="4"/>
    <x v="0"/>
    <x v="3"/>
    <x v="1"/>
    <x v="2"/>
    <x v="3"/>
    <x v="0"/>
    <x v="2"/>
    <x v="2"/>
    <x v="2"/>
    <x v="3"/>
    <x v="0"/>
    <x v="0"/>
    <x v="0"/>
    <x v="2"/>
    <x v="2"/>
    <x v="0"/>
    <x v="2"/>
    <x v="3"/>
    <x v="5"/>
    <x v="4"/>
    <x v="5"/>
    <x v="4"/>
    <x v="4"/>
    <x v="4"/>
    <x v="1"/>
    <x v="2"/>
    <x v="0"/>
    <x v="1"/>
    <x v="0"/>
    <x v="0"/>
    <x v="2"/>
    <x v="1"/>
    <x v="0"/>
    <x v="0"/>
    <x v="0"/>
    <x v="2"/>
    <x v="0"/>
    <x v="640"/>
    <x v="1"/>
    <x v="303"/>
    <x v="0"/>
    <x v="0"/>
    <x v="4"/>
    <x v="0"/>
    <x v="0"/>
    <x v="2"/>
    <x v="2"/>
    <x v="1"/>
    <x v="128"/>
    <x v="99"/>
    <x v="1"/>
    <x v="69"/>
    <x v="1"/>
    <x v="0"/>
    <x v="3"/>
    <x v="27"/>
    <x v="1"/>
    <x v="3"/>
    <x v="47"/>
    <x v="2"/>
    <x v="48"/>
    <x v="228"/>
    <x v="2"/>
  </r>
  <r>
    <x v="88"/>
    <x v="4"/>
    <x v="4"/>
    <x v="0"/>
    <x v="1"/>
    <x v="1"/>
    <x v="2"/>
    <x v="2"/>
    <x v="1"/>
    <x v="2"/>
    <x v="0"/>
    <x v="0"/>
    <x v="3"/>
    <x v="1"/>
    <x v="1"/>
    <x v="0"/>
    <x v="0"/>
    <x v="2"/>
    <x v="0"/>
    <x v="2"/>
    <x v="3"/>
    <x v="5"/>
    <x v="4"/>
    <x v="5"/>
    <x v="4"/>
    <x v="4"/>
    <x v="4"/>
    <x v="1"/>
    <x v="1"/>
    <x v="1"/>
    <x v="1"/>
    <x v="0"/>
    <x v="0"/>
    <x v="2"/>
    <x v="1"/>
    <x v="1"/>
    <x v="2"/>
    <x v="2"/>
    <x v="0"/>
    <x v="2"/>
    <x v="402"/>
    <x v="0"/>
    <x v="688"/>
    <x v="0"/>
    <x v="0"/>
    <x v="4"/>
    <x v="0"/>
    <x v="1"/>
    <x v="0"/>
    <x v="1"/>
    <x v="0"/>
    <x v="128"/>
    <x v="82"/>
    <x v="0"/>
    <x v="115"/>
    <x v="1"/>
    <x v="1"/>
    <x v="1"/>
    <x v="15"/>
    <x v="1"/>
    <x v="47"/>
    <x v="47"/>
    <x v="46"/>
    <x v="48"/>
    <x v="225"/>
    <x v="2"/>
  </r>
  <r>
    <x v="107"/>
    <x v="4"/>
    <x v="4"/>
    <x v="0"/>
    <x v="5"/>
    <x v="1"/>
    <x v="2"/>
    <x v="2"/>
    <x v="1"/>
    <x v="1"/>
    <x v="1"/>
    <x v="0"/>
    <x v="1"/>
    <x v="0"/>
    <x v="0"/>
    <x v="1"/>
    <x v="2"/>
    <x v="0"/>
    <x v="0"/>
    <x v="2"/>
    <x v="3"/>
    <x v="5"/>
    <x v="4"/>
    <x v="5"/>
    <x v="4"/>
    <x v="4"/>
    <x v="4"/>
    <x v="1"/>
    <x v="1"/>
    <x v="1"/>
    <x v="2"/>
    <x v="1"/>
    <x v="0"/>
    <x v="2"/>
    <x v="2"/>
    <x v="0"/>
    <x v="2"/>
    <x v="2"/>
    <x v="1"/>
    <x v="1"/>
    <x v="1021"/>
    <x v="1"/>
    <x v="14"/>
    <x v="3"/>
    <x v="0"/>
    <x v="0"/>
    <x v="4"/>
    <x v="3"/>
    <x v="2"/>
    <x v="2"/>
    <x v="1"/>
    <x v="128"/>
    <x v="99"/>
    <x v="1"/>
    <x v="69"/>
    <x v="0"/>
    <x v="1"/>
    <x v="1"/>
    <x v="23"/>
    <x v="1"/>
    <x v="3"/>
    <x v="47"/>
    <x v="2"/>
    <x v="48"/>
    <x v="197"/>
    <x v="2"/>
  </r>
  <r>
    <x v="129"/>
    <x v="4"/>
    <x v="4"/>
    <x v="0"/>
    <x v="2"/>
    <x v="1"/>
    <x v="2"/>
    <x v="0"/>
    <x v="2"/>
    <x v="1"/>
    <x v="0"/>
    <x v="0"/>
    <x v="3"/>
    <x v="1"/>
    <x v="1"/>
    <x v="2"/>
    <x v="2"/>
    <x v="0"/>
    <x v="0"/>
    <x v="2"/>
    <x v="3"/>
    <x v="5"/>
    <x v="4"/>
    <x v="5"/>
    <x v="4"/>
    <x v="4"/>
    <x v="4"/>
    <x v="1"/>
    <x v="1"/>
    <x v="3"/>
    <x v="1"/>
    <x v="0"/>
    <x v="0"/>
    <x v="2"/>
    <x v="0"/>
    <x v="1"/>
    <x v="2"/>
    <x v="1"/>
    <x v="0"/>
    <x v="2"/>
    <x v="707"/>
    <x v="2"/>
    <x v="805"/>
    <x v="0"/>
    <x v="0"/>
    <x v="1"/>
    <x v="2"/>
    <x v="4"/>
    <x v="1"/>
    <x v="1"/>
    <x v="1"/>
    <x v="128"/>
    <x v="99"/>
    <x v="0"/>
    <x v="115"/>
    <x v="0"/>
    <x v="1"/>
    <x v="1"/>
    <x v="10"/>
    <x v="1"/>
    <x v="50"/>
    <x v="3"/>
    <x v="50"/>
    <x v="3"/>
    <x v="0"/>
    <x v="2"/>
  </r>
  <r>
    <x v="143"/>
    <x v="4"/>
    <x v="4"/>
    <x v="0"/>
    <x v="4"/>
    <x v="1"/>
    <x v="2"/>
    <x v="3"/>
    <x v="2"/>
    <x v="1"/>
    <x v="1"/>
    <x v="2"/>
    <x v="4"/>
    <x v="2"/>
    <x v="0"/>
    <x v="1"/>
    <x v="1"/>
    <x v="0"/>
    <x v="0"/>
    <x v="2"/>
    <x v="3"/>
    <x v="5"/>
    <x v="4"/>
    <x v="5"/>
    <x v="4"/>
    <x v="4"/>
    <x v="4"/>
    <x v="1"/>
    <x v="3"/>
    <x v="0"/>
    <x v="1"/>
    <x v="1"/>
    <x v="3"/>
    <x v="2"/>
    <x v="0"/>
    <x v="0"/>
    <x v="2"/>
    <x v="2"/>
    <x v="0"/>
    <x v="1"/>
    <x v="93"/>
    <x v="1"/>
    <x v="119"/>
    <x v="3"/>
    <x v="3"/>
    <x v="3"/>
    <x v="2"/>
    <x v="4"/>
    <x v="1"/>
    <x v="1"/>
    <x v="1"/>
    <x v="128"/>
    <x v="99"/>
    <x v="0"/>
    <x v="115"/>
    <x v="0"/>
    <x v="1"/>
    <x v="1"/>
    <x v="41"/>
    <x v="1"/>
    <x v="50"/>
    <x v="30"/>
    <x v="50"/>
    <x v="31"/>
    <x v="72"/>
    <x v="0"/>
  </r>
  <r>
    <x v="148"/>
    <x v="4"/>
    <x v="4"/>
    <x v="0"/>
    <x v="0"/>
    <x v="1"/>
    <x v="2"/>
    <x v="3"/>
    <x v="2"/>
    <x v="1"/>
    <x v="1"/>
    <x v="0"/>
    <x v="4"/>
    <x v="0"/>
    <x v="1"/>
    <x v="2"/>
    <x v="0"/>
    <x v="2"/>
    <x v="0"/>
    <x v="2"/>
    <x v="3"/>
    <x v="5"/>
    <x v="4"/>
    <x v="5"/>
    <x v="4"/>
    <x v="4"/>
    <x v="4"/>
    <x v="1"/>
    <x v="3"/>
    <x v="0"/>
    <x v="3"/>
    <x v="0"/>
    <x v="0"/>
    <x v="3"/>
    <x v="0"/>
    <x v="0"/>
    <x v="1"/>
    <x v="1"/>
    <x v="0"/>
    <x v="2"/>
    <x v="1004"/>
    <x v="1"/>
    <x v="999"/>
    <x v="3"/>
    <x v="3"/>
    <x v="3"/>
    <x v="0"/>
    <x v="1"/>
    <x v="2"/>
    <x v="2"/>
    <x v="1"/>
    <x v="128"/>
    <x v="99"/>
    <x v="1"/>
    <x v="108"/>
    <x v="0"/>
    <x v="3"/>
    <x v="4"/>
    <x v="17"/>
    <x v="1"/>
    <x v="20"/>
    <x v="47"/>
    <x v="19"/>
    <x v="48"/>
    <x v="0"/>
    <x v="2"/>
  </r>
  <r>
    <x v="162"/>
    <x v="4"/>
    <x v="4"/>
    <x v="0"/>
    <x v="2"/>
    <x v="1"/>
    <x v="2"/>
    <x v="0"/>
    <x v="0"/>
    <x v="1"/>
    <x v="0"/>
    <x v="0"/>
    <x v="3"/>
    <x v="1"/>
    <x v="1"/>
    <x v="2"/>
    <x v="2"/>
    <x v="0"/>
    <x v="0"/>
    <x v="2"/>
    <x v="3"/>
    <x v="5"/>
    <x v="4"/>
    <x v="5"/>
    <x v="4"/>
    <x v="4"/>
    <x v="4"/>
    <x v="1"/>
    <x v="2"/>
    <x v="0"/>
    <x v="1"/>
    <x v="0"/>
    <x v="3"/>
    <x v="2"/>
    <x v="1"/>
    <x v="0"/>
    <x v="2"/>
    <x v="2"/>
    <x v="0"/>
    <x v="1"/>
    <x v="1084"/>
    <x v="1"/>
    <x v="548"/>
    <x v="0"/>
    <x v="0"/>
    <x v="4"/>
    <x v="2"/>
    <x v="4"/>
    <x v="0"/>
    <x v="2"/>
    <x v="1"/>
    <x v="128"/>
    <x v="99"/>
    <x v="1"/>
    <x v="69"/>
    <x v="1"/>
    <x v="4"/>
    <x v="4"/>
    <x v="24"/>
    <x v="1"/>
    <x v="50"/>
    <x v="35"/>
    <x v="50"/>
    <x v="36"/>
    <x v="0"/>
    <x v="0"/>
  </r>
  <r>
    <x v="165"/>
    <x v="4"/>
    <x v="4"/>
    <x v="0"/>
    <x v="2"/>
    <x v="1"/>
    <x v="2"/>
    <x v="0"/>
    <x v="0"/>
    <x v="1"/>
    <x v="2"/>
    <x v="0"/>
    <x v="5"/>
    <x v="0"/>
    <x v="1"/>
    <x v="2"/>
    <x v="2"/>
    <x v="2"/>
    <x v="0"/>
    <x v="2"/>
    <x v="3"/>
    <x v="5"/>
    <x v="4"/>
    <x v="5"/>
    <x v="4"/>
    <x v="4"/>
    <x v="4"/>
    <x v="1"/>
    <x v="3"/>
    <x v="0"/>
    <x v="1"/>
    <x v="1"/>
    <x v="0"/>
    <x v="2"/>
    <x v="0"/>
    <x v="2"/>
    <x v="3"/>
    <x v="3"/>
    <x v="0"/>
    <x v="0"/>
    <x v="88"/>
    <x v="0"/>
    <x v="115"/>
    <x v="0"/>
    <x v="0"/>
    <x v="4"/>
    <x v="2"/>
    <x v="4"/>
    <x v="1"/>
    <x v="1"/>
    <x v="1"/>
    <x v="128"/>
    <x v="99"/>
    <x v="0"/>
    <x v="115"/>
    <x v="0"/>
    <x v="1"/>
    <x v="1"/>
    <x v="11"/>
    <x v="1"/>
    <x v="50"/>
    <x v="43"/>
    <x v="50"/>
    <x v="44"/>
    <x v="96"/>
    <x v="0"/>
  </r>
  <r>
    <x v="169"/>
    <x v="4"/>
    <x v="4"/>
    <x v="0"/>
    <x v="2"/>
    <x v="1"/>
    <x v="2"/>
    <x v="3"/>
    <x v="2"/>
    <x v="1"/>
    <x v="2"/>
    <x v="2"/>
    <x v="5"/>
    <x v="1"/>
    <x v="1"/>
    <x v="2"/>
    <x v="2"/>
    <x v="2"/>
    <x v="0"/>
    <x v="2"/>
    <x v="3"/>
    <x v="5"/>
    <x v="4"/>
    <x v="5"/>
    <x v="4"/>
    <x v="4"/>
    <x v="4"/>
    <x v="1"/>
    <x v="3"/>
    <x v="3"/>
    <x v="2"/>
    <x v="1"/>
    <x v="3"/>
    <x v="1"/>
    <x v="0"/>
    <x v="1"/>
    <x v="2"/>
    <x v="2"/>
    <x v="1"/>
    <x v="1"/>
    <x v="621"/>
    <x v="1"/>
    <x v="532"/>
    <x v="1"/>
    <x v="1"/>
    <x v="0"/>
    <x v="2"/>
    <x v="4"/>
    <x v="1"/>
    <x v="1"/>
    <x v="1"/>
    <x v="128"/>
    <x v="99"/>
    <x v="0"/>
    <x v="115"/>
    <x v="0"/>
    <x v="1"/>
    <x v="1"/>
    <x v="31"/>
    <x v="0"/>
    <x v="50"/>
    <x v="20"/>
    <x v="50"/>
    <x v="21"/>
    <x v="162"/>
    <x v="2"/>
  </r>
  <r>
    <x v="171"/>
    <x v="4"/>
    <x v="4"/>
    <x v="0"/>
    <x v="2"/>
    <x v="1"/>
    <x v="2"/>
    <x v="0"/>
    <x v="2"/>
    <x v="1"/>
    <x v="0"/>
    <x v="2"/>
    <x v="0"/>
    <x v="0"/>
    <x v="0"/>
    <x v="1"/>
    <x v="1"/>
    <x v="0"/>
    <x v="0"/>
    <x v="2"/>
    <x v="3"/>
    <x v="5"/>
    <x v="4"/>
    <x v="5"/>
    <x v="4"/>
    <x v="4"/>
    <x v="4"/>
    <x v="1"/>
    <x v="0"/>
    <x v="1"/>
    <x v="1"/>
    <x v="0"/>
    <x v="0"/>
    <x v="3"/>
    <x v="2"/>
    <x v="0"/>
    <x v="1"/>
    <x v="1"/>
    <x v="0"/>
    <x v="1"/>
    <x v="214"/>
    <x v="1"/>
    <x v="434"/>
    <x v="3"/>
    <x v="0"/>
    <x v="1"/>
    <x v="2"/>
    <x v="4"/>
    <x v="1"/>
    <x v="1"/>
    <x v="1"/>
    <x v="128"/>
    <x v="99"/>
    <x v="0"/>
    <x v="115"/>
    <x v="0"/>
    <x v="1"/>
    <x v="1"/>
    <x v="16"/>
    <x v="1"/>
    <x v="50"/>
    <x v="44"/>
    <x v="50"/>
    <x v="45"/>
    <x v="0"/>
    <x v="0"/>
  </r>
  <r>
    <x v="182"/>
    <x v="4"/>
    <x v="4"/>
    <x v="0"/>
    <x v="1"/>
    <x v="1"/>
    <x v="2"/>
    <x v="0"/>
    <x v="2"/>
    <x v="1"/>
    <x v="0"/>
    <x v="0"/>
    <x v="5"/>
    <x v="1"/>
    <x v="1"/>
    <x v="0"/>
    <x v="0"/>
    <x v="2"/>
    <x v="0"/>
    <x v="2"/>
    <x v="3"/>
    <x v="5"/>
    <x v="4"/>
    <x v="5"/>
    <x v="4"/>
    <x v="4"/>
    <x v="4"/>
    <x v="1"/>
    <x v="0"/>
    <x v="1"/>
    <x v="1"/>
    <x v="0"/>
    <x v="0"/>
    <x v="1"/>
    <x v="0"/>
    <x v="0"/>
    <x v="1"/>
    <x v="2"/>
    <x v="0"/>
    <x v="2"/>
    <x v="249"/>
    <x v="2"/>
    <x v="247"/>
    <x v="1"/>
    <x v="1"/>
    <x v="1"/>
    <x v="2"/>
    <x v="4"/>
    <x v="1"/>
    <x v="1"/>
    <x v="1"/>
    <x v="128"/>
    <x v="99"/>
    <x v="0"/>
    <x v="115"/>
    <x v="0"/>
    <x v="1"/>
    <x v="1"/>
    <x v="22"/>
    <x v="1"/>
    <x v="50"/>
    <x v="35"/>
    <x v="50"/>
    <x v="21"/>
    <x v="198"/>
    <x v="0"/>
  </r>
  <r>
    <x v="184"/>
    <x v="4"/>
    <x v="4"/>
    <x v="0"/>
    <x v="5"/>
    <x v="1"/>
    <x v="2"/>
    <x v="1"/>
    <x v="0"/>
    <x v="1"/>
    <x v="1"/>
    <x v="0"/>
    <x v="5"/>
    <x v="0"/>
    <x v="0"/>
    <x v="1"/>
    <x v="1"/>
    <x v="1"/>
    <x v="0"/>
    <x v="2"/>
    <x v="3"/>
    <x v="5"/>
    <x v="4"/>
    <x v="5"/>
    <x v="4"/>
    <x v="4"/>
    <x v="4"/>
    <x v="1"/>
    <x v="1"/>
    <x v="1"/>
    <x v="1"/>
    <x v="0"/>
    <x v="1"/>
    <x v="3"/>
    <x v="2"/>
    <x v="0"/>
    <x v="0"/>
    <x v="1"/>
    <x v="0"/>
    <x v="1"/>
    <x v="917"/>
    <x v="1"/>
    <x v="795"/>
    <x v="3"/>
    <x v="3"/>
    <x v="0"/>
    <x v="2"/>
    <x v="4"/>
    <x v="2"/>
    <x v="2"/>
    <x v="2"/>
    <x v="1"/>
    <x v="99"/>
    <x v="1"/>
    <x v="3"/>
    <x v="1"/>
    <x v="4"/>
    <x v="4"/>
    <x v="12"/>
    <x v="1"/>
    <x v="8"/>
    <x v="47"/>
    <x v="7"/>
    <x v="48"/>
    <x v="162"/>
    <x v="1"/>
  </r>
  <r>
    <x v="192"/>
    <x v="4"/>
    <x v="4"/>
    <x v="0"/>
    <x v="5"/>
    <x v="1"/>
    <x v="2"/>
    <x v="0"/>
    <x v="2"/>
    <x v="1"/>
    <x v="0"/>
    <x v="2"/>
    <x v="1"/>
    <x v="0"/>
    <x v="1"/>
    <x v="1"/>
    <x v="0"/>
    <x v="1"/>
    <x v="0"/>
    <x v="2"/>
    <x v="3"/>
    <x v="5"/>
    <x v="4"/>
    <x v="5"/>
    <x v="4"/>
    <x v="4"/>
    <x v="4"/>
    <x v="1"/>
    <x v="2"/>
    <x v="0"/>
    <x v="1"/>
    <x v="1"/>
    <x v="3"/>
    <x v="2"/>
    <x v="1"/>
    <x v="0"/>
    <x v="2"/>
    <x v="1"/>
    <x v="0"/>
    <x v="0"/>
    <x v="1084"/>
    <x v="1"/>
    <x v="1069"/>
    <x v="3"/>
    <x v="3"/>
    <x v="4"/>
    <x v="0"/>
    <x v="1"/>
    <x v="1"/>
    <x v="2"/>
    <x v="1"/>
    <x v="128"/>
    <x v="99"/>
    <x v="1"/>
    <x v="69"/>
    <x v="1"/>
    <x v="4"/>
    <x v="4"/>
    <x v="18"/>
    <x v="1"/>
    <x v="50"/>
    <x v="30"/>
    <x v="50"/>
    <x v="31"/>
    <x v="208"/>
    <x v="1"/>
  </r>
  <r>
    <x v="201"/>
    <x v="4"/>
    <x v="4"/>
    <x v="0"/>
    <x v="2"/>
    <x v="1"/>
    <x v="2"/>
    <x v="3"/>
    <x v="3"/>
    <x v="2"/>
    <x v="2"/>
    <x v="2"/>
    <x v="3"/>
    <x v="1"/>
    <x v="1"/>
    <x v="2"/>
    <x v="2"/>
    <x v="2"/>
    <x v="0"/>
    <x v="2"/>
    <x v="3"/>
    <x v="5"/>
    <x v="4"/>
    <x v="5"/>
    <x v="4"/>
    <x v="4"/>
    <x v="4"/>
    <x v="1"/>
    <x v="2"/>
    <x v="1"/>
    <x v="1"/>
    <x v="1"/>
    <x v="0"/>
    <x v="2"/>
    <x v="0"/>
    <x v="1"/>
    <x v="1"/>
    <x v="2"/>
    <x v="1"/>
    <x v="2"/>
    <x v="1084"/>
    <x v="1"/>
    <x v="1069"/>
    <x v="0"/>
    <x v="1"/>
    <x v="5"/>
    <x v="4"/>
    <x v="2"/>
    <x v="2"/>
    <x v="2"/>
    <x v="1"/>
    <x v="128"/>
    <x v="99"/>
    <x v="1"/>
    <x v="9"/>
    <x v="1"/>
    <x v="0"/>
    <x v="2"/>
    <x v="25"/>
    <x v="0"/>
    <x v="50"/>
    <x v="21"/>
    <x v="50"/>
    <x v="22"/>
    <x v="95"/>
    <x v="2"/>
  </r>
  <r>
    <x v="225"/>
    <x v="4"/>
    <x v="4"/>
    <x v="0"/>
    <x v="4"/>
    <x v="1"/>
    <x v="2"/>
    <x v="0"/>
    <x v="2"/>
    <x v="1"/>
    <x v="0"/>
    <x v="0"/>
    <x v="2"/>
    <x v="0"/>
    <x v="1"/>
    <x v="1"/>
    <x v="0"/>
    <x v="0"/>
    <x v="0"/>
    <x v="2"/>
    <x v="3"/>
    <x v="5"/>
    <x v="4"/>
    <x v="5"/>
    <x v="4"/>
    <x v="4"/>
    <x v="4"/>
    <x v="1"/>
    <x v="0"/>
    <x v="1"/>
    <x v="1"/>
    <x v="0"/>
    <x v="0"/>
    <x v="0"/>
    <x v="0"/>
    <x v="0"/>
    <x v="1"/>
    <x v="0"/>
    <x v="0"/>
    <x v="0"/>
    <x v="450"/>
    <x v="0"/>
    <x v="310"/>
    <x v="0"/>
    <x v="3"/>
    <x v="3"/>
    <x v="2"/>
    <x v="4"/>
    <x v="2"/>
    <x v="1"/>
    <x v="1"/>
    <x v="128"/>
    <x v="99"/>
    <x v="0"/>
    <x v="115"/>
    <x v="0"/>
    <x v="1"/>
    <x v="1"/>
    <x v="23"/>
    <x v="1"/>
    <x v="50"/>
    <x v="34"/>
    <x v="50"/>
    <x v="35"/>
    <x v="45"/>
    <x v="1"/>
  </r>
  <r>
    <x v="226"/>
    <x v="4"/>
    <x v="4"/>
    <x v="0"/>
    <x v="1"/>
    <x v="1"/>
    <x v="2"/>
    <x v="0"/>
    <x v="0"/>
    <x v="1"/>
    <x v="1"/>
    <x v="0"/>
    <x v="3"/>
    <x v="0"/>
    <x v="0"/>
    <x v="0"/>
    <x v="1"/>
    <x v="1"/>
    <x v="0"/>
    <x v="2"/>
    <x v="3"/>
    <x v="5"/>
    <x v="4"/>
    <x v="5"/>
    <x v="4"/>
    <x v="4"/>
    <x v="4"/>
    <x v="1"/>
    <x v="0"/>
    <x v="1"/>
    <x v="1"/>
    <x v="0"/>
    <x v="0"/>
    <x v="2"/>
    <x v="1"/>
    <x v="1"/>
    <x v="2"/>
    <x v="2"/>
    <x v="1"/>
    <x v="0"/>
    <x v="1084"/>
    <x v="1"/>
    <x v="1069"/>
    <x v="3"/>
    <x v="0"/>
    <x v="3"/>
    <x v="0"/>
    <x v="3"/>
    <x v="1"/>
    <x v="0"/>
    <x v="0"/>
    <x v="128"/>
    <x v="2"/>
    <x v="0"/>
    <x v="115"/>
    <x v="0"/>
    <x v="1"/>
    <x v="4"/>
    <x v="20"/>
    <x v="1"/>
    <x v="50"/>
    <x v="3"/>
    <x v="50"/>
    <x v="3"/>
    <x v="95"/>
    <x v="1"/>
  </r>
  <r>
    <x v="231"/>
    <x v="4"/>
    <x v="4"/>
    <x v="0"/>
    <x v="1"/>
    <x v="1"/>
    <x v="2"/>
    <x v="3"/>
    <x v="2"/>
    <x v="1"/>
    <x v="0"/>
    <x v="2"/>
    <x v="3"/>
    <x v="1"/>
    <x v="1"/>
    <x v="0"/>
    <x v="2"/>
    <x v="2"/>
    <x v="0"/>
    <x v="2"/>
    <x v="3"/>
    <x v="5"/>
    <x v="4"/>
    <x v="5"/>
    <x v="4"/>
    <x v="4"/>
    <x v="4"/>
    <x v="1"/>
    <x v="2"/>
    <x v="0"/>
    <x v="1"/>
    <x v="0"/>
    <x v="3"/>
    <x v="2"/>
    <x v="1"/>
    <x v="1"/>
    <x v="2"/>
    <x v="2"/>
    <x v="0"/>
    <x v="2"/>
    <x v="365"/>
    <x v="0"/>
    <x v="906"/>
    <x v="1"/>
    <x v="0"/>
    <x v="4"/>
    <x v="2"/>
    <x v="4"/>
    <x v="1"/>
    <x v="1"/>
    <x v="1"/>
    <x v="128"/>
    <x v="99"/>
    <x v="0"/>
    <x v="115"/>
    <x v="0"/>
    <x v="1"/>
    <x v="1"/>
    <x v="23"/>
    <x v="1"/>
    <x v="50"/>
    <x v="19"/>
    <x v="50"/>
    <x v="20"/>
    <x v="205"/>
    <x v="0"/>
  </r>
  <r>
    <x v="236"/>
    <x v="4"/>
    <x v="4"/>
    <x v="0"/>
    <x v="2"/>
    <x v="1"/>
    <x v="2"/>
    <x v="0"/>
    <x v="2"/>
    <x v="1"/>
    <x v="1"/>
    <x v="0"/>
    <x v="1"/>
    <x v="1"/>
    <x v="1"/>
    <x v="1"/>
    <x v="1"/>
    <x v="1"/>
    <x v="0"/>
    <x v="2"/>
    <x v="3"/>
    <x v="5"/>
    <x v="4"/>
    <x v="5"/>
    <x v="4"/>
    <x v="4"/>
    <x v="4"/>
    <x v="1"/>
    <x v="1"/>
    <x v="1"/>
    <x v="1"/>
    <x v="0"/>
    <x v="0"/>
    <x v="2"/>
    <x v="1"/>
    <x v="1"/>
    <x v="2"/>
    <x v="2"/>
    <x v="1"/>
    <x v="1"/>
    <x v="626"/>
    <x v="1"/>
    <x v="544"/>
    <x v="3"/>
    <x v="0"/>
    <x v="3"/>
    <x v="4"/>
    <x v="0"/>
    <x v="1"/>
    <x v="2"/>
    <x v="0"/>
    <x v="128"/>
    <x v="76"/>
    <x v="0"/>
    <x v="115"/>
    <x v="0"/>
    <x v="1"/>
    <x v="4"/>
    <x v="14"/>
    <x v="0"/>
    <x v="49"/>
    <x v="47"/>
    <x v="49"/>
    <x v="48"/>
    <x v="210"/>
    <x v="1"/>
  </r>
  <r>
    <x v="246"/>
    <x v="4"/>
    <x v="4"/>
    <x v="0"/>
    <x v="2"/>
    <x v="1"/>
    <x v="2"/>
    <x v="3"/>
    <x v="3"/>
    <x v="2"/>
    <x v="0"/>
    <x v="0"/>
    <x v="5"/>
    <x v="1"/>
    <x v="1"/>
    <x v="0"/>
    <x v="2"/>
    <x v="2"/>
    <x v="0"/>
    <x v="2"/>
    <x v="3"/>
    <x v="5"/>
    <x v="4"/>
    <x v="5"/>
    <x v="4"/>
    <x v="4"/>
    <x v="4"/>
    <x v="1"/>
    <x v="0"/>
    <x v="1"/>
    <x v="0"/>
    <x v="0"/>
    <x v="0"/>
    <x v="2"/>
    <x v="1"/>
    <x v="0"/>
    <x v="1"/>
    <x v="1"/>
    <x v="0"/>
    <x v="0"/>
    <x v="153"/>
    <x v="1"/>
    <x v="372"/>
    <x v="0"/>
    <x v="1"/>
    <x v="1"/>
    <x v="2"/>
    <x v="4"/>
    <x v="0"/>
    <x v="1"/>
    <x v="1"/>
    <x v="128"/>
    <x v="99"/>
    <x v="0"/>
    <x v="115"/>
    <x v="0"/>
    <x v="1"/>
    <x v="1"/>
    <x v="8"/>
    <x v="0"/>
    <x v="50"/>
    <x v="11"/>
    <x v="50"/>
    <x v="12"/>
    <x v="16"/>
    <x v="2"/>
  </r>
  <r>
    <x v="251"/>
    <x v="4"/>
    <x v="4"/>
    <x v="0"/>
    <x v="2"/>
    <x v="1"/>
    <x v="2"/>
    <x v="0"/>
    <x v="0"/>
    <x v="0"/>
    <x v="0"/>
    <x v="0"/>
    <x v="1"/>
    <x v="1"/>
    <x v="0"/>
    <x v="2"/>
    <x v="2"/>
    <x v="2"/>
    <x v="0"/>
    <x v="2"/>
    <x v="3"/>
    <x v="5"/>
    <x v="4"/>
    <x v="5"/>
    <x v="4"/>
    <x v="4"/>
    <x v="4"/>
    <x v="1"/>
    <x v="0"/>
    <x v="1"/>
    <x v="1"/>
    <x v="0"/>
    <x v="0"/>
    <x v="2"/>
    <x v="1"/>
    <x v="2"/>
    <x v="3"/>
    <x v="2"/>
    <x v="0"/>
    <x v="2"/>
    <x v="756"/>
    <x v="2"/>
    <x v="806"/>
    <x v="1"/>
    <x v="1"/>
    <x v="5"/>
    <x v="2"/>
    <x v="4"/>
    <x v="1"/>
    <x v="2"/>
    <x v="2"/>
    <x v="1"/>
    <x v="99"/>
    <x v="1"/>
    <x v="3"/>
    <x v="1"/>
    <x v="3"/>
    <x v="2"/>
    <x v="29"/>
    <x v="1"/>
    <x v="49"/>
    <x v="47"/>
    <x v="49"/>
    <x v="48"/>
    <x v="0"/>
    <x v="2"/>
  </r>
  <r>
    <x v="270"/>
    <x v="4"/>
    <x v="4"/>
    <x v="0"/>
    <x v="4"/>
    <x v="1"/>
    <x v="2"/>
    <x v="2"/>
    <x v="1"/>
    <x v="1"/>
    <x v="1"/>
    <x v="0"/>
    <x v="4"/>
    <x v="0"/>
    <x v="1"/>
    <x v="1"/>
    <x v="1"/>
    <x v="0"/>
    <x v="0"/>
    <x v="2"/>
    <x v="3"/>
    <x v="5"/>
    <x v="4"/>
    <x v="5"/>
    <x v="4"/>
    <x v="4"/>
    <x v="4"/>
    <x v="1"/>
    <x v="1"/>
    <x v="1"/>
    <x v="1"/>
    <x v="0"/>
    <x v="0"/>
    <x v="2"/>
    <x v="1"/>
    <x v="1"/>
    <x v="1"/>
    <x v="1"/>
    <x v="2"/>
    <x v="0"/>
    <x v="405"/>
    <x v="1"/>
    <x v="906"/>
    <x v="0"/>
    <x v="1"/>
    <x v="2"/>
    <x v="4"/>
    <x v="3"/>
    <x v="2"/>
    <x v="2"/>
    <x v="2"/>
    <x v="10"/>
    <x v="99"/>
    <x v="0"/>
    <x v="115"/>
    <x v="1"/>
    <x v="1"/>
    <x v="4"/>
    <x v="6"/>
    <x v="1"/>
    <x v="49"/>
    <x v="47"/>
    <x v="49"/>
    <x v="48"/>
    <x v="0"/>
    <x v="2"/>
  </r>
  <r>
    <x v="282"/>
    <x v="4"/>
    <x v="4"/>
    <x v="0"/>
    <x v="2"/>
    <x v="1"/>
    <x v="2"/>
    <x v="0"/>
    <x v="2"/>
    <x v="1"/>
    <x v="0"/>
    <x v="2"/>
    <x v="3"/>
    <x v="0"/>
    <x v="0"/>
    <x v="0"/>
    <x v="2"/>
    <x v="2"/>
    <x v="0"/>
    <x v="2"/>
    <x v="3"/>
    <x v="5"/>
    <x v="4"/>
    <x v="5"/>
    <x v="4"/>
    <x v="4"/>
    <x v="4"/>
    <x v="1"/>
    <x v="0"/>
    <x v="1"/>
    <x v="1"/>
    <x v="0"/>
    <x v="0"/>
    <x v="2"/>
    <x v="1"/>
    <x v="1"/>
    <x v="2"/>
    <x v="2"/>
    <x v="1"/>
    <x v="0"/>
    <x v="126"/>
    <x v="0"/>
    <x v="811"/>
    <x v="0"/>
    <x v="2"/>
    <x v="5"/>
    <x v="2"/>
    <x v="4"/>
    <x v="2"/>
    <x v="2"/>
    <x v="2"/>
    <x v="94"/>
    <x v="99"/>
    <x v="1"/>
    <x v="79"/>
    <x v="1"/>
    <x v="4"/>
    <x v="4"/>
    <x v="30"/>
    <x v="0"/>
    <x v="34"/>
    <x v="47"/>
    <x v="33"/>
    <x v="48"/>
    <x v="72"/>
    <x v="2"/>
  </r>
  <r>
    <x v="284"/>
    <x v="4"/>
    <x v="4"/>
    <x v="0"/>
    <x v="1"/>
    <x v="0"/>
    <x v="1"/>
    <x v="3"/>
    <x v="2"/>
    <x v="2"/>
    <x v="0"/>
    <x v="2"/>
    <x v="5"/>
    <x v="1"/>
    <x v="1"/>
    <x v="0"/>
    <x v="2"/>
    <x v="2"/>
    <x v="0"/>
    <x v="2"/>
    <x v="3"/>
    <x v="5"/>
    <x v="4"/>
    <x v="5"/>
    <x v="4"/>
    <x v="4"/>
    <x v="4"/>
    <x v="1"/>
    <x v="0"/>
    <x v="2"/>
    <x v="1"/>
    <x v="0"/>
    <x v="3"/>
    <x v="2"/>
    <x v="0"/>
    <x v="0"/>
    <x v="1"/>
    <x v="0"/>
    <x v="0"/>
    <x v="2"/>
    <x v="603"/>
    <x v="0"/>
    <x v="113"/>
    <x v="0"/>
    <x v="1"/>
    <x v="4"/>
    <x v="2"/>
    <x v="4"/>
    <x v="1"/>
    <x v="0"/>
    <x v="0"/>
    <x v="128"/>
    <x v="53"/>
    <x v="0"/>
    <x v="115"/>
    <x v="0"/>
    <x v="4"/>
    <x v="4"/>
    <x v="27"/>
    <x v="1"/>
    <x v="17"/>
    <x v="47"/>
    <x v="16"/>
    <x v="48"/>
    <x v="0"/>
    <x v="2"/>
  </r>
  <r>
    <x v="286"/>
    <x v="4"/>
    <x v="4"/>
    <x v="0"/>
    <x v="4"/>
    <x v="1"/>
    <x v="2"/>
    <x v="1"/>
    <x v="2"/>
    <x v="1"/>
    <x v="1"/>
    <x v="0"/>
    <x v="0"/>
    <x v="2"/>
    <x v="1"/>
    <x v="1"/>
    <x v="1"/>
    <x v="0"/>
    <x v="1"/>
    <x v="2"/>
    <x v="3"/>
    <x v="5"/>
    <x v="4"/>
    <x v="5"/>
    <x v="4"/>
    <x v="4"/>
    <x v="4"/>
    <x v="1"/>
    <x v="1"/>
    <x v="1"/>
    <x v="1"/>
    <x v="0"/>
    <x v="1"/>
    <x v="3"/>
    <x v="1"/>
    <x v="0"/>
    <x v="1"/>
    <x v="1"/>
    <x v="1"/>
    <x v="1"/>
    <x v="1083"/>
    <x v="1"/>
    <x v="1068"/>
    <x v="4"/>
    <x v="4"/>
    <x v="1"/>
    <x v="4"/>
    <x v="3"/>
    <x v="1"/>
    <x v="0"/>
    <x v="0"/>
    <x v="128"/>
    <x v="56"/>
    <x v="0"/>
    <x v="115"/>
    <x v="0"/>
    <x v="3"/>
    <x v="3"/>
    <x v="16"/>
    <x v="1"/>
    <x v="49"/>
    <x v="47"/>
    <x v="49"/>
    <x v="48"/>
    <x v="67"/>
    <x v="2"/>
  </r>
  <r>
    <x v="288"/>
    <x v="4"/>
    <x v="4"/>
    <x v="0"/>
    <x v="5"/>
    <x v="1"/>
    <x v="2"/>
    <x v="3"/>
    <x v="3"/>
    <x v="1"/>
    <x v="2"/>
    <x v="0"/>
    <x v="5"/>
    <x v="0"/>
    <x v="1"/>
    <x v="0"/>
    <x v="1"/>
    <x v="0"/>
    <x v="0"/>
    <x v="2"/>
    <x v="3"/>
    <x v="5"/>
    <x v="4"/>
    <x v="5"/>
    <x v="4"/>
    <x v="4"/>
    <x v="4"/>
    <x v="1"/>
    <x v="2"/>
    <x v="2"/>
    <x v="1"/>
    <x v="1"/>
    <x v="0"/>
    <x v="2"/>
    <x v="0"/>
    <x v="1"/>
    <x v="2"/>
    <x v="1"/>
    <x v="1"/>
    <x v="2"/>
    <x v="72"/>
    <x v="1"/>
    <x v="58"/>
    <x v="3"/>
    <x v="3"/>
    <x v="4"/>
    <x v="2"/>
    <x v="4"/>
    <x v="2"/>
    <x v="2"/>
    <x v="2"/>
    <x v="10"/>
    <x v="99"/>
    <x v="1"/>
    <x v="9"/>
    <x v="1"/>
    <x v="3"/>
    <x v="2"/>
    <x v="24"/>
    <x v="1"/>
    <x v="34"/>
    <x v="47"/>
    <x v="33"/>
    <x v="48"/>
    <x v="72"/>
    <x v="2"/>
  </r>
  <r>
    <x v="291"/>
    <x v="4"/>
    <x v="4"/>
    <x v="0"/>
    <x v="1"/>
    <x v="1"/>
    <x v="2"/>
    <x v="1"/>
    <x v="1"/>
    <x v="1"/>
    <x v="1"/>
    <x v="0"/>
    <x v="4"/>
    <x v="0"/>
    <x v="1"/>
    <x v="0"/>
    <x v="0"/>
    <x v="0"/>
    <x v="0"/>
    <x v="2"/>
    <x v="3"/>
    <x v="5"/>
    <x v="4"/>
    <x v="5"/>
    <x v="4"/>
    <x v="4"/>
    <x v="4"/>
    <x v="1"/>
    <x v="1"/>
    <x v="1"/>
    <x v="1"/>
    <x v="0"/>
    <x v="0"/>
    <x v="2"/>
    <x v="1"/>
    <x v="0"/>
    <x v="2"/>
    <x v="2"/>
    <x v="1"/>
    <x v="0"/>
    <x v="1084"/>
    <x v="1"/>
    <x v="73"/>
    <x v="4"/>
    <x v="0"/>
    <x v="4"/>
    <x v="3"/>
    <x v="0"/>
    <x v="0"/>
    <x v="2"/>
    <x v="2"/>
    <x v="83"/>
    <x v="99"/>
    <x v="1"/>
    <x v="91"/>
    <x v="1"/>
    <x v="4"/>
    <x v="2"/>
    <x v="16"/>
    <x v="1"/>
    <x v="49"/>
    <x v="47"/>
    <x v="49"/>
    <x v="48"/>
    <x v="0"/>
    <x v="1"/>
  </r>
  <r>
    <x v="304"/>
    <x v="4"/>
    <x v="4"/>
    <x v="0"/>
    <x v="2"/>
    <x v="1"/>
    <x v="2"/>
    <x v="0"/>
    <x v="2"/>
    <x v="1"/>
    <x v="0"/>
    <x v="0"/>
    <x v="3"/>
    <x v="1"/>
    <x v="1"/>
    <x v="0"/>
    <x v="2"/>
    <x v="2"/>
    <x v="0"/>
    <x v="2"/>
    <x v="3"/>
    <x v="5"/>
    <x v="4"/>
    <x v="5"/>
    <x v="4"/>
    <x v="4"/>
    <x v="4"/>
    <x v="1"/>
    <x v="0"/>
    <x v="1"/>
    <x v="2"/>
    <x v="0"/>
    <x v="0"/>
    <x v="2"/>
    <x v="0"/>
    <x v="1"/>
    <x v="2"/>
    <x v="2"/>
    <x v="0"/>
    <x v="2"/>
    <x v="1084"/>
    <x v="1"/>
    <x v="1069"/>
    <x v="3"/>
    <x v="1"/>
    <x v="5"/>
    <x v="2"/>
    <x v="4"/>
    <x v="2"/>
    <x v="2"/>
    <x v="0"/>
    <x v="128"/>
    <x v="61"/>
    <x v="1"/>
    <x v="69"/>
    <x v="1"/>
    <x v="2"/>
    <x v="2"/>
    <x v="9"/>
    <x v="1"/>
    <x v="50"/>
    <x v="3"/>
    <x v="50"/>
    <x v="3"/>
    <x v="3"/>
    <x v="2"/>
  </r>
  <r>
    <x v="324"/>
    <x v="4"/>
    <x v="4"/>
    <x v="0"/>
    <x v="4"/>
    <x v="1"/>
    <x v="2"/>
    <x v="1"/>
    <x v="1"/>
    <x v="1"/>
    <x v="1"/>
    <x v="0"/>
    <x v="0"/>
    <x v="0"/>
    <x v="0"/>
    <x v="1"/>
    <x v="1"/>
    <x v="1"/>
    <x v="0"/>
    <x v="2"/>
    <x v="3"/>
    <x v="5"/>
    <x v="4"/>
    <x v="5"/>
    <x v="4"/>
    <x v="4"/>
    <x v="4"/>
    <x v="1"/>
    <x v="3"/>
    <x v="3"/>
    <x v="1"/>
    <x v="0"/>
    <x v="0"/>
    <x v="1"/>
    <x v="0"/>
    <x v="1"/>
    <x v="2"/>
    <x v="3"/>
    <x v="0"/>
    <x v="2"/>
    <x v="577"/>
    <x v="2"/>
    <x v="840"/>
    <x v="0"/>
    <x v="0"/>
    <x v="4"/>
    <x v="2"/>
    <x v="4"/>
    <x v="1"/>
    <x v="1"/>
    <x v="1"/>
    <x v="128"/>
    <x v="99"/>
    <x v="0"/>
    <x v="115"/>
    <x v="0"/>
    <x v="1"/>
    <x v="1"/>
    <x v="15"/>
    <x v="1"/>
    <x v="50"/>
    <x v="8"/>
    <x v="50"/>
    <x v="8"/>
    <x v="258"/>
    <x v="2"/>
  </r>
  <r>
    <x v="331"/>
    <x v="4"/>
    <x v="4"/>
    <x v="0"/>
    <x v="1"/>
    <x v="1"/>
    <x v="2"/>
    <x v="3"/>
    <x v="3"/>
    <x v="1"/>
    <x v="1"/>
    <x v="0"/>
    <x v="3"/>
    <x v="0"/>
    <x v="1"/>
    <x v="1"/>
    <x v="0"/>
    <x v="0"/>
    <x v="0"/>
    <x v="2"/>
    <x v="3"/>
    <x v="5"/>
    <x v="4"/>
    <x v="5"/>
    <x v="4"/>
    <x v="4"/>
    <x v="4"/>
    <x v="1"/>
    <x v="3"/>
    <x v="3"/>
    <x v="1"/>
    <x v="0"/>
    <x v="0"/>
    <x v="2"/>
    <x v="1"/>
    <x v="1"/>
    <x v="2"/>
    <x v="0"/>
    <x v="0"/>
    <x v="1"/>
    <x v="846"/>
    <x v="1"/>
    <x v="773"/>
    <x v="0"/>
    <x v="0"/>
    <x v="4"/>
    <x v="0"/>
    <x v="1"/>
    <x v="0"/>
    <x v="0"/>
    <x v="0"/>
    <x v="128"/>
    <x v="17"/>
    <x v="0"/>
    <x v="115"/>
    <x v="1"/>
    <x v="4"/>
    <x v="1"/>
    <x v="25"/>
    <x v="1"/>
    <x v="45"/>
    <x v="47"/>
    <x v="44"/>
    <x v="48"/>
    <x v="72"/>
    <x v="2"/>
  </r>
  <r>
    <x v="335"/>
    <x v="4"/>
    <x v="4"/>
    <x v="0"/>
    <x v="2"/>
    <x v="1"/>
    <x v="2"/>
    <x v="3"/>
    <x v="2"/>
    <x v="1"/>
    <x v="1"/>
    <x v="1"/>
    <x v="3"/>
    <x v="0"/>
    <x v="1"/>
    <x v="1"/>
    <x v="0"/>
    <x v="2"/>
    <x v="0"/>
    <x v="2"/>
    <x v="3"/>
    <x v="5"/>
    <x v="4"/>
    <x v="5"/>
    <x v="4"/>
    <x v="4"/>
    <x v="4"/>
    <x v="1"/>
    <x v="0"/>
    <x v="2"/>
    <x v="1"/>
    <x v="0"/>
    <x v="0"/>
    <x v="0"/>
    <x v="0"/>
    <x v="0"/>
    <x v="1"/>
    <x v="2"/>
    <x v="0"/>
    <x v="0"/>
    <x v="158"/>
    <x v="1"/>
    <x v="302"/>
    <x v="3"/>
    <x v="3"/>
    <x v="0"/>
    <x v="2"/>
    <x v="4"/>
    <x v="1"/>
    <x v="1"/>
    <x v="1"/>
    <x v="128"/>
    <x v="99"/>
    <x v="0"/>
    <x v="115"/>
    <x v="0"/>
    <x v="1"/>
    <x v="1"/>
    <x v="28"/>
    <x v="0"/>
    <x v="50"/>
    <x v="11"/>
    <x v="50"/>
    <x v="12"/>
    <x v="162"/>
    <x v="2"/>
  </r>
  <r>
    <x v="344"/>
    <x v="4"/>
    <x v="4"/>
    <x v="0"/>
    <x v="5"/>
    <x v="1"/>
    <x v="2"/>
    <x v="1"/>
    <x v="2"/>
    <x v="1"/>
    <x v="0"/>
    <x v="0"/>
    <x v="2"/>
    <x v="2"/>
    <x v="1"/>
    <x v="1"/>
    <x v="1"/>
    <x v="0"/>
    <x v="0"/>
    <x v="2"/>
    <x v="3"/>
    <x v="5"/>
    <x v="4"/>
    <x v="5"/>
    <x v="4"/>
    <x v="4"/>
    <x v="4"/>
    <x v="1"/>
    <x v="1"/>
    <x v="1"/>
    <x v="1"/>
    <x v="0"/>
    <x v="0"/>
    <x v="3"/>
    <x v="0"/>
    <x v="0"/>
    <x v="1"/>
    <x v="0"/>
    <x v="0"/>
    <x v="2"/>
    <x v="1084"/>
    <x v="1"/>
    <x v="1069"/>
    <x v="3"/>
    <x v="3"/>
    <x v="5"/>
    <x v="2"/>
    <x v="4"/>
    <x v="2"/>
    <x v="2"/>
    <x v="2"/>
    <x v="14"/>
    <x v="99"/>
    <x v="1"/>
    <x v="11"/>
    <x v="1"/>
    <x v="4"/>
    <x v="2"/>
    <x v="5"/>
    <x v="1"/>
    <x v="50"/>
    <x v="39"/>
    <x v="50"/>
    <x v="40"/>
    <x v="162"/>
    <x v="2"/>
  </r>
  <r>
    <x v="381"/>
    <x v="4"/>
    <x v="4"/>
    <x v="0"/>
    <x v="4"/>
    <x v="1"/>
    <x v="2"/>
    <x v="1"/>
    <x v="2"/>
    <x v="1"/>
    <x v="1"/>
    <x v="1"/>
    <x v="2"/>
    <x v="2"/>
    <x v="0"/>
    <x v="1"/>
    <x v="1"/>
    <x v="1"/>
    <x v="0"/>
    <x v="2"/>
    <x v="3"/>
    <x v="5"/>
    <x v="4"/>
    <x v="5"/>
    <x v="4"/>
    <x v="4"/>
    <x v="4"/>
    <x v="1"/>
    <x v="1"/>
    <x v="1"/>
    <x v="1"/>
    <x v="0"/>
    <x v="1"/>
    <x v="3"/>
    <x v="1"/>
    <x v="0"/>
    <x v="2"/>
    <x v="1"/>
    <x v="0"/>
    <x v="1"/>
    <x v="462"/>
    <x v="1"/>
    <x v="480"/>
    <x v="3"/>
    <x v="3"/>
    <x v="2"/>
    <x v="0"/>
    <x v="3"/>
    <x v="1"/>
    <x v="2"/>
    <x v="2"/>
    <x v="83"/>
    <x v="99"/>
    <x v="0"/>
    <x v="115"/>
    <x v="0"/>
    <x v="1"/>
    <x v="4"/>
    <x v="10"/>
    <x v="1"/>
    <x v="12"/>
    <x v="47"/>
    <x v="11"/>
    <x v="48"/>
    <x v="95"/>
    <x v="1"/>
  </r>
  <r>
    <x v="387"/>
    <x v="4"/>
    <x v="4"/>
    <x v="0"/>
    <x v="5"/>
    <x v="1"/>
    <x v="2"/>
    <x v="0"/>
    <x v="3"/>
    <x v="1"/>
    <x v="2"/>
    <x v="2"/>
    <x v="5"/>
    <x v="1"/>
    <x v="1"/>
    <x v="1"/>
    <x v="2"/>
    <x v="0"/>
    <x v="0"/>
    <x v="2"/>
    <x v="3"/>
    <x v="5"/>
    <x v="4"/>
    <x v="5"/>
    <x v="4"/>
    <x v="4"/>
    <x v="4"/>
    <x v="1"/>
    <x v="0"/>
    <x v="1"/>
    <x v="1"/>
    <x v="1"/>
    <x v="3"/>
    <x v="1"/>
    <x v="1"/>
    <x v="2"/>
    <x v="3"/>
    <x v="3"/>
    <x v="0"/>
    <x v="0"/>
    <x v="590"/>
    <x v="0"/>
    <x v="515"/>
    <x v="1"/>
    <x v="1"/>
    <x v="3"/>
    <x v="2"/>
    <x v="4"/>
    <x v="1"/>
    <x v="1"/>
    <x v="1"/>
    <x v="128"/>
    <x v="99"/>
    <x v="0"/>
    <x v="115"/>
    <x v="0"/>
    <x v="1"/>
    <x v="1"/>
    <x v="8"/>
    <x v="0"/>
    <x v="50"/>
    <x v="19"/>
    <x v="50"/>
    <x v="20"/>
    <x v="95"/>
    <x v="2"/>
  </r>
  <r>
    <x v="397"/>
    <x v="4"/>
    <x v="4"/>
    <x v="0"/>
    <x v="1"/>
    <x v="1"/>
    <x v="2"/>
    <x v="1"/>
    <x v="2"/>
    <x v="1"/>
    <x v="1"/>
    <x v="1"/>
    <x v="2"/>
    <x v="0"/>
    <x v="0"/>
    <x v="0"/>
    <x v="0"/>
    <x v="0"/>
    <x v="0"/>
    <x v="2"/>
    <x v="3"/>
    <x v="5"/>
    <x v="4"/>
    <x v="5"/>
    <x v="4"/>
    <x v="4"/>
    <x v="4"/>
    <x v="1"/>
    <x v="1"/>
    <x v="1"/>
    <x v="1"/>
    <x v="0"/>
    <x v="1"/>
    <x v="0"/>
    <x v="0"/>
    <x v="1"/>
    <x v="3"/>
    <x v="1"/>
    <x v="1"/>
    <x v="1"/>
    <x v="213"/>
    <x v="1"/>
    <x v="207"/>
    <x v="4"/>
    <x v="3"/>
    <x v="4"/>
    <x v="2"/>
    <x v="4"/>
    <x v="0"/>
    <x v="2"/>
    <x v="0"/>
    <x v="128"/>
    <x v="2"/>
    <x v="1"/>
    <x v="69"/>
    <x v="1"/>
    <x v="1"/>
    <x v="2"/>
    <x v="21"/>
    <x v="1"/>
    <x v="38"/>
    <x v="47"/>
    <x v="37"/>
    <x v="48"/>
    <x v="205"/>
    <x v="2"/>
  </r>
  <r>
    <x v="423"/>
    <x v="4"/>
    <x v="4"/>
    <x v="0"/>
    <x v="2"/>
    <x v="1"/>
    <x v="2"/>
    <x v="0"/>
    <x v="0"/>
    <x v="1"/>
    <x v="0"/>
    <x v="0"/>
    <x v="3"/>
    <x v="1"/>
    <x v="1"/>
    <x v="2"/>
    <x v="2"/>
    <x v="0"/>
    <x v="0"/>
    <x v="2"/>
    <x v="3"/>
    <x v="5"/>
    <x v="4"/>
    <x v="5"/>
    <x v="4"/>
    <x v="4"/>
    <x v="4"/>
    <x v="1"/>
    <x v="2"/>
    <x v="3"/>
    <x v="2"/>
    <x v="1"/>
    <x v="2"/>
    <x v="1"/>
    <x v="0"/>
    <x v="2"/>
    <x v="3"/>
    <x v="0"/>
    <x v="0"/>
    <x v="2"/>
    <x v="316"/>
    <x v="0"/>
    <x v="150"/>
    <x v="0"/>
    <x v="1"/>
    <x v="4"/>
    <x v="2"/>
    <x v="4"/>
    <x v="1"/>
    <x v="1"/>
    <x v="1"/>
    <x v="128"/>
    <x v="99"/>
    <x v="0"/>
    <x v="115"/>
    <x v="0"/>
    <x v="1"/>
    <x v="1"/>
    <x v="17"/>
    <x v="1"/>
    <x v="50"/>
    <x v="8"/>
    <x v="50"/>
    <x v="8"/>
    <x v="162"/>
    <x v="0"/>
  </r>
  <r>
    <x v="454"/>
    <x v="4"/>
    <x v="4"/>
    <x v="0"/>
    <x v="4"/>
    <x v="1"/>
    <x v="2"/>
    <x v="1"/>
    <x v="2"/>
    <x v="1"/>
    <x v="1"/>
    <x v="1"/>
    <x v="2"/>
    <x v="2"/>
    <x v="1"/>
    <x v="1"/>
    <x v="1"/>
    <x v="1"/>
    <x v="0"/>
    <x v="2"/>
    <x v="3"/>
    <x v="5"/>
    <x v="4"/>
    <x v="5"/>
    <x v="4"/>
    <x v="4"/>
    <x v="4"/>
    <x v="1"/>
    <x v="1"/>
    <x v="1"/>
    <x v="1"/>
    <x v="0"/>
    <x v="1"/>
    <x v="3"/>
    <x v="0"/>
    <x v="1"/>
    <x v="1"/>
    <x v="1"/>
    <x v="1"/>
    <x v="0"/>
    <x v="1084"/>
    <x v="1"/>
    <x v="456"/>
    <x v="3"/>
    <x v="3"/>
    <x v="3"/>
    <x v="4"/>
    <x v="3"/>
    <x v="2"/>
    <x v="2"/>
    <x v="2"/>
    <x v="56"/>
    <x v="99"/>
    <x v="1"/>
    <x v="69"/>
    <x v="1"/>
    <x v="4"/>
    <x v="2"/>
    <x v="10"/>
    <x v="2"/>
    <x v="28"/>
    <x v="47"/>
    <x v="27"/>
    <x v="48"/>
    <x v="232"/>
    <x v="2"/>
  </r>
  <r>
    <x v="467"/>
    <x v="4"/>
    <x v="4"/>
    <x v="0"/>
    <x v="2"/>
    <x v="1"/>
    <x v="2"/>
    <x v="3"/>
    <x v="0"/>
    <x v="2"/>
    <x v="1"/>
    <x v="0"/>
    <x v="1"/>
    <x v="2"/>
    <x v="1"/>
    <x v="1"/>
    <x v="1"/>
    <x v="2"/>
    <x v="0"/>
    <x v="2"/>
    <x v="3"/>
    <x v="5"/>
    <x v="4"/>
    <x v="5"/>
    <x v="4"/>
    <x v="4"/>
    <x v="4"/>
    <x v="1"/>
    <x v="0"/>
    <x v="1"/>
    <x v="0"/>
    <x v="2"/>
    <x v="0"/>
    <x v="0"/>
    <x v="0"/>
    <x v="0"/>
    <x v="1"/>
    <x v="3"/>
    <x v="0"/>
    <x v="0"/>
    <x v="83"/>
    <x v="0"/>
    <x v="351"/>
    <x v="3"/>
    <x v="0"/>
    <x v="4"/>
    <x v="2"/>
    <x v="4"/>
    <x v="1"/>
    <x v="2"/>
    <x v="2"/>
    <x v="1"/>
    <x v="99"/>
    <x v="1"/>
    <x v="3"/>
    <x v="0"/>
    <x v="4"/>
    <x v="2"/>
    <x v="23"/>
    <x v="1"/>
    <x v="49"/>
    <x v="47"/>
    <x v="49"/>
    <x v="48"/>
    <x v="0"/>
    <x v="1"/>
  </r>
  <r>
    <x v="472"/>
    <x v="4"/>
    <x v="4"/>
    <x v="0"/>
    <x v="2"/>
    <x v="1"/>
    <x v="2"/>
    <x v="0"/>
    <x v="0"/>
    <x v="1"/>
    <x v="0"/>
    <x v="0"/>
    <x v="0"/>
    <x v="0"/>
    <x v="0"/>
    <x v="0"/>
    <x v="0"/>
    <x v="0"/>
    <x v="0"/>
    <x v="2"/>
    <x v="3"/>
    <x v="5"/>
    <x v="4"/>
    <x v="5"/>
    <x v="4"/>
    <x v="4"/>
    <x v="4"/>
    <x v="1"/>
    <x v="3"/>
    <x v="3"/>
    <x v="1"/>
    <x v="0"/>
    <x v="0"/>
    <x v="3"/>
    <x v="1"/>
    <x v="1"/>
    <x v="2"/>
    <x v="1"/>
    <x v="1"/>
    <x v="1"/>
    <x v="317"/>
    <x v="1"/>
    <x v="686"/>
    <x v="3"/>
    <x v="0"/>
    <x v="5"/>
    <x v="4"/>
    <x v="0"/>
    <x v="1"/>
    <x v="1"/>
    <x v="1"/>
    <x v="128"/>
    <x v="99"/>
    <x v="0"/>
    <x v="115"/>
    <x v="0"/>
    <x v="1"/>
    <x v="1"/>
    <x v="14"/>
    <x v="1"/>
    <x v="11"/>
    <x v="47"/>
    <x v="50"/>
    <x v="13"/>
    <x v="95"/>
    <x v="0"/>
  </r>
  <r>
    <x v="502"/>
    <x v="4"/>
    <x v="4"/>
    <x v="0"/>
    <x v="3"/>
    <x v="1"/>
    <x v="2"/>
    <x v="3"/>
    <x v="3"/>
    <x v="1"/>
    <x v="0"/>
    <x v="2"/>
    <x v="3"/>
    <x v="0"/>
    <x v="0"/>
    <x v="1"/>
    <x v="1"/>
    <x v="1"/>
    <x v="0"/>
    <x v="2"/>
    <x v="3"/>
    <x v="5"/>
    <x v="4"/>
    <x v="5"/>
    <x v="4"/>
    <x v="4"/>
    <x v="4"/>
    <x v="1"/>
    <x v="2"/>
    <x v="2"/>
    <x v="2"/>
    <x v="0"/>
    <x v="0"/>
    <x v="2"/>
    <x v="1"/>
    <x v="0"/>
    <x v="1"/>
    <x v="2"/>
    <x v="0"/>
    <x v="1"/>
    <x v="922"/>
    <x v="1"/>
    <x v="124"/>
    <x v="3"/>
    <x v="0"/>
    <x v="0"/>
    <x v="2"/>
    <x v="4"/>
    <x v="1"/>
    <x v="0"/>
    <x v="1"/>
    <x v="128"/>
    <x v="99"/>
    <x v="0"/>
    <x v="115"/>
    <x v="0"/>
    <x v="1"/>
    <x v="1"/>
    <x v="9"/>
    <x v="1"/>
    <x v="50"/>
    <x v="12"/>
    <x v="50"/>
    <x v="13"/>
    <x v="249"/>
    <x v="2"/>
  </r>
  <r>
    <x v="512"/>
    <x v="4"/>
    <x v="4"/>
    <x v="0"/>
    <x v="2"/>
    <x v="1"/>
    <x v="2"/>
    <x v="2"/>
    <x v="2"/>
    <x v="1"/>
    <x v="1"/>
    <x v="0"/>
    <x v="4"/>
    <x v="0"/>
    <x v="1"/>
    <x v="0"/>
    <x v="0"/>
    <x v="1"/>
    <x v="0"/>
    <x v="2"/>
    <x v="3"/>
    <x v="5"/>
    <x v="4"/>
    <x v="5"/>
    <x v="4"/>
    <x v="4"/>
    <x v="4"/>
    <x v="1"/>
    <x v="1"/>
    <x v="2"/>
    <x v="1"/>
    <x v="0"/>
    <x v="1"/>
    <x v="3"/>
    <x v="0"/>
    <x v="0"/>
    <x v="1"/>
    <x v="1"/>
    <x v="1"/>
    <x v="2"/>
    <x v="1084"/>
    <x v="1"/>
    <x v="340"/>
    <x v="4"/>
    <x v="1"/>
    <x v="5"/>
    <x v="3"/>
    <x v="3"/>
    <x v="2"/>
    <x v="2"/>
    <x v="2"/>
    <x v="32"/>
    <x v="99"/>
    <x v="1"/>
    <x v="9"/>
    <x v="1"/>
    <x v="4"/>
    <x v="2"/>
    <x v="16"/>
    <x v="0"/>
    <x v="11"/>
    <x v="47"/>
    <x v="10"/>
    <x v="48"/>
    <x v="95"/>
    <x v="0"/>
  </r>
  <r>
    <x v="514"/>
    <x v="4"/>
    <x v="4"/>
    <x v="0"/>
    <x v="2"/>
    <x v="1"/>
    <x v="2"/>
    <x v="1"/>
    <x v="0"/>
    <x v="1"/>
    <x v="1"/>
    <x v="1"/>
    <x v="3"/>
    <x v="0"/>
    <x v="0"/>
    <x v="2"/>
    <x v="0"/>
    <x v="1"/>
    <x v="0"/>
    <x v="2"/>
    <x v="3"/>
    <x v="5"/>
    <x v="4"/>
    <x v="5"/>
    <x v="4"/>
    <x v="4"/>
    <x v="4"/>
    <x v="1"/>
    <x v="2"/>
    <x v="0"/>
    <x v="1"/>
    <x v="1"/>
    <x v="2"/>
    <x v="2"/>
    <x v="1"/>
    <x v="1"/>
    <x v="2"/>
    <x v="2"/>
    <x v="1"/>
    <x v="0"/>
    <x v="279"/>
    <x v="1"/>
    <x v="493"/>
    <x v="3"/>
    <x v="3"/>
    <x v="4"/>
    <x v="4"/>
    <x v="3"/>
    <x v="1"/>
    <x v="1"/>
    <x v="0"/>
    <x v="128"/>
    <x v="13"/>
    <x v="0"/>
    <x v="115"/>
    <x v="0"/>
    <x v="4"/>
    <x v="4"/>
    <x v="9"/>
    <x v="1"/>
    <x v="22"/>
    <x v="47"/>
    <x v="21"/>
    <x v="48"/>
    <x v="95"/>
    <x v="1"/>
  </r>
  <r>
    <x v="515"/>
    <x v="4"/>
    <x v="4"/>
    <x v="0"/>
    <x v="1"/>
    <x v="1"/>
    <x v="2"/>
    <x v="0"/>
    <x v="0"/>
    <x v="1"/>
    <x v="0"/>
    <x v="0"/>
    <x v="1"/>
    <x v="0"/>
    <x v="1"/>
    <x v="0"/>
    <x v="2"/>
    <x v="0"/>
    <x v="0"/>
    <x v="2"/>
    <x v="3"/>
    <x v="5"/>
    <x v="4"/>
    <x v="5"/>
    <x v="4"/>
    <x v="4"/>
    <x v="4"/>
    <x v="1"/>
    <x v="0"/>
    <x v="1"/>
    <x v="0"/>
    <x v="0"/>
    <x v="0"/>
    <x v="0"/>
    <x v="1"/>
    <x v="1"/>
    <x v="3"/>
    <x v="0"/>
    <x v="0"/>
    <x v="0"/>
    <x v="554"/>
    <x v="0"/>
    <x v="1035"/>
    <x v="0"/>
    <x v="0"/>
    <x v="4"/>
    <x v="2"/>
    <x v="4"/>
    <x v="1"/>
    <x v="1"/>
    <x v="1"/>
    <x v="128"/>
    <x v="99"/>
    <x v="0"/>
    <x v="115"/>
    <x v="0"/>
    <x v="1"/>
    <x v="1"/>
    <x v="19"/>
    <x v="1"/>
    <x v="50"/>
    <x v="8"/>
    <x v="50"/>
    <x v="8"/>
    <x v="96"/>
    <x v="0"/>
  </r>
  <r>
    <x v="524"/>
    <x v="4"/>
    <x v="4"/>
    <x v="0"/>
    <x v="1"/>
    <x v="1"/>
    <x v="2"/>
    <x v="3"/>
    <x v="0"/>
    <x v="0"/>
    <x v="0"/>
    <x v="0"/>
    <x v="5"/>
    <x v="1"/>
    <x v="1"/>
    <x v="2"/>
    <x v="2"/>
    <x v="2"/>
    <x v="0"/>
    <x v="2"/>
    <x v="3"/>
    <x v="5"/>
    <x v="4"/>
    <x v="5"/>
    <x v="4"/>
    <x v="4"/>
    <x v="4"/>
    <x v="1"/>
    <x v="0"/>
    <x v="1"/>
    <x v="1"/>
    <x v="0"/>
    <x v="0"/>
    <x v="2"/>
    <x v="0"/>
    <x v="0"/>
    <x v="0"/>
    <x v="0"/>
    <x v="0"/>
    <x v="2"/>
    <x v="1084"/>
    <x v="0"/>
    <x v="1069"/>
    <x v="2"/>
    <x v="2"/>
    <x v="5"/>
    <x v="2"/>
    <x v="4"/>
    <x v="2"/>
    <x v="0"/>
    <x v="2"/>
    <x v="83"/>
    <x v="99"/>
    <x v="1"/>
    <x v="69"/>
    <x v="1"/>
    <x v="4"/>
    <x v="2"/>
    <x v="11"/>
    <x v="1"/>
    <x v="50"/>
    <x v="43"/>
    <x v="50"/>
    <x v="3"/>
    <x v="34"/>
    <x v="0"/>
  </r>
  <r>
    <x v="527"/>
    <x v="4"/>
    <x v="4"/>
    <x v="0"/>
    <x v="0"/>
    <x v="1"/>
    <x v="2"/>
    <x v="2"/>
    <x v="1"/>
    <x v="2"/>
    <x v="0"/>
    <x v="0"/>
    <x v="5"/>
    <x v="1"/>
    <x v="1"/>
    <x v="2"/>
    <x v="2"/>
    <x v="2"/>
    <x v="0"/>
    <x v="2"/>
    <x v="3"/>
    <x v="5"/>
    <x v="4"/>
    <x v="5"/>
    <x v="4"/>
    <x v="4"/>
    <x v="4"/>
    <x v="1"/>
    <x v="0"/>
    <x v="1"/>
    <x v="1"/>
    <x v="0"/>
    <x v="3"/>
    <x v="2"/>
    <x v="1"/>
    <x v="1"/>
    <x v="1"/>
    <x v="2"/>
    <x v="1"/>
    <x v="0"/>
    <x v="1084"/>
    <x v="1"/>
    <x v="1016"/>
    <x v="3"/>
    <x v="1"/>
    <x v="4"/>
    <x v="3"/>
    <x v="3"/>
    <x v="1"/>
    <x v="2"/>
    <x v="0"/>
    <x v="128"/>
    <x v="60"/>
    <x v="1"/>
    <x v="68"/>
    <x v="1"/>
    <x v="0"/>
    <x v="2"/>
    <x v="10"/>
    <x v="2"/>
    <x v="34"/>
    <x v="47"/>
    <x v="33"/>
    <x v="48"/>
    <x v="76"/>
    <x v="2"/>
  </r>
  <r>
    <x v="536"/>
    <x v="4"/>
    <x v="4"/>
    <x v="0"/>
    <x v="3"/>
    <x v="1"/>
    <x v="2"/>
    <x v="3"/>
    <x v="0"/>
    <x v="0"/>
    <x v="2"/>
    <x v="0"/>
    <x v="3"/>
    <x v="0"/>
    <x v="1"/>
    <x v="0"/>
    <x v="0"/>
    <x v="2"/>
    <x v="0"/>
    <x v="2"/>
    <x v="3"/>
    <x v="5"/>
    <x v="4"/>
    <x v="5"/>
    <x v="4"/>
    <x v="4"/>
    <x v="4"/>
    <x v="1"/>
    <x v="0"/>
    <x v="1"/>
    <x v="0"/>
    <x v="1"/>
    <x v="0"/>
    <x v="2"/>
    <x v="1"/>
    <x v="1"/>
    <x v="2"/>
    <x v="2"/>
    <x v="0"/>
    <x v="0"/>
    <x v="1084"/>
    <x v="0"/>
    <x v="1069"/>
    <x v="0"/>
    <x v="0"/>
    <x v="4"/>
    <x v="2"/>
    <x v="4"/>
    <x v="2"/>
    <x v="2"/>
    <x v="2"/>
    <x v="1"/>
    <x v="99"/>
    <x v="1"/>
    <x v="3"/>
    <x v="1"/>
    <x v="3"/>
    <x v="4"/>
    <x v="12"/>
    <x v="1"/>
    <x v="50"/>
    <x v="44"/>
    <x v="50"/>
    <x v="45"/>
    <x v="0"/>
    <x v="0"/>
  </r>
  <r>
    <x v="541"/>
    <x v="4"/>
    <x v="4"/>
    <x v="0"/>
    <x v="2"/>
    <x v="1"/>
    <x v="2"/>
    <x v="1"/>
    <x v="0"/>
    <x v="1"/>
    <x v="1"/>
    <x v="0"/>
    <x v="3"/>
    <x v="0"/>
    <x v="1"/>
    <x v="2"/>
    <x v="2"/>
    <x v="1"/>
    <x v="0"/>
    <x v="2"/>
    <x v="3"/>
    <x v="5"/>
    <x v="4"/>
    <x v="5"/>
    <x v="4"/>
    <x v="4"/>
    <x v="4"/>
    <x v="1"/>
    <x v="1"/>
    <x v="1"/>
    <x v="1"/>
    <x v="0"/>
    <x v="0"/>
    <x v="2"/>
    <x v="0"/>
    <x v="1"/>
    <x v="2"/>
    <x v="1"/>
    <x v="0"/>
    <x v="2"/>
    <x v="468"/>
    <x v="1"/>
    <x v="484"/>
    <x v="3"/>
    <x v="0"/>
    <x v="5"/>
    <x v="2"/>
    <x v="4"/>
    <x v="0"/>
    <x v="2"/>
    <x v="2"/>
    <x v="10"/>
    <x v="99"/>
    <x v="1"/>
    <x v="9"/>
    <x v="1"/>
    <x v="4"/>
    <x v="2"/>
    <x v="19"/>
    <x v="1"/>
    <x v="49"/>
    <x v="47"/>
    <x v="49"/>
    <x v="48"/>
    <x v="0"/>
    <x v="1"/>
  </r>
  <r>
    <x v="544"/>
    <x v="4"/>
    <x v="4"/>
    <x v="0"/>
    <x v="3"/>
    <x v="1"/>
    <x v="2"/>
    <x v="3"/>
    <x v="3"/>
    <x v="2"/>
    <x v="2"/>
    <x v="2"/>
    <x v="1"/>
    <x v="0"/>
    <x v="1"/>
    <x v="2"/>
    <x v="0"/>
    <x v="2"/>
    <x v="0"/>
    <x v="2"/>
    <x v="3"/>
    <x v="5"/>
    <x v="4"/>
    <x v="5"/>
    <x v="4"/>
    <x v="4"/>
    <x v="4"/>
    <x v="1"/>
    <x v="3"/>
    <x v="0"/>
    <x v="1"/>
    <x v="1"/>
    <x v="3"/>
    <x v="2"/>
    <x v="0"/>
    <x v="1"/>
    <x v="1"/>
    <x v="1"/>
    <x v="0"/>
    <x v="2"/>
    <x v="1084"/>
    <x v="1"/>
    <x v="1069"/>
    <x v="0"/>
    <x v="0"/>
    <x v="0"/>
    <x v="0"/>
    <x v="2"/>
    <x v="2"/>
    <x v="2"/>
    <x v="1"/>
    <x v="128"/>
    <x v="99"/>
    <x v="1"/>
    <x v="9"/>
    <x v="1"/>
    <x v="3"/>
    <x v="2"/>
    <x v="16"/>
    <x v="1"/>
    <x v="50"/>
    <x v="3"/>
    <x v="50"/>
    <x v="3"/>
    <x v="80"/>
    <x v="2"/>
  </r>
  <r>
    <x v="556"/>
    <x v="4"/>
    <x v="4"/>
    <x v="0"/>
    <x v="4"/>
    <x v="1"/>
    <x v="2"/>
    <x v="1"/>
    <x v="2"/>
    <x v="1"/>
    <x v="1"/>
    <x v="0"/>
    <x v="2"/>
    <x v="2"/>
    <x v="1"/>
    <x v="1"/>
    <x v="1"/>
    <x v="0"/>
    <x v="0"/>
    <x v="2"/>
    <x v="3"/>
    <x v="5"/>
    <x v="4"/>
    <x v="5"/>
    <x v="4"/>
    <x v="4"/>
    <x v="4"/>
    <x v="1"/>
    <x v="2"/>
    <x v="0"/>
    <x v="2"/>
    <x v="1"/>
    <x v="3"/>
    <x v="0"/>
    <x v="0"/>
    <x v="1"/>
    <x v="2"/>
    <x v="2"/>
    <x v="0"/>
    <x v="2"/>
    <x v="1084"/>
    <x v="0"/>
    <x v="1069"/>
    <x v="0"/>
    <x v="3"/>
    <x v="4"/>
    <x v="2"/>
    <x v="4"/>
    <x v="2"/>
    <x v="2"/>
    <x v="2"/>
    <x v="83"/>
    <x v="99"/>
    <x v="1"/>
    <x v="69"/>
    <x v="1"/>
    <x v="3"/>
    <x v="2"/>
    <x v="28"/>
    <x v="1"/>
    <x v="50"/>
    <x v="12"/>
    <x v="50"/>
    <x v="13"/>
    <x v="249"/>
    <x v="0"/>
  </r>
  <r>
    <x v="572"/>
    <x v="4"/>
    <x v="4"/>
    <x v="0"/>
    <x v="1"/>
    <x v="1"/>
    <x v="2"/>
    <x v="0"/>
    <x v="2"/>
    <x v="1"/>
    <x v="0"/>
    <x v="0"/>
    <x v="3"/>
    <x v="1"/>
    <x v="1"/>
    <x v="0"/>
    <x v="2"/>
    <x v="1"/>
    <x v="0"/>
    <x v="2"/>
    <x v="3"/>
    <x v="5"/>
    <x v="4"/>
    <x v="5"/>
    <x v="4"/>
    <x v="4"/>
    <x v="4"/>
    <x v="1"/>
    <x v="0"/>
    <x v="1"/>
    <x v="0"/>
    <x v="0"/>
    <x v="0"/>
    <x v="2"/>
    <x v="1"/>
    <x v="1"/>
    <x v="2"/>
    <x v="0"/>
    <x v="0"/>
    <x v="0"/>
    <x v="876"/>
    <x v="0"/>
    <x v="763"/>
    <x v="1"/>
    <x v="0"/>
    <x v="4"/>
    <x v="2"/>
    <x v="4"/>
    <x v="1"/>
    <x v="1"/>
    <x v="1"/>
    <x v="128"/>
    <x v="99"/>
    <x v="0"/>
    <x v="115"/>
    <x v="0"/>
    <x v="1"/>
    <x v="1"/>
    <x v="19"/>
    <x v="1"/>
    <x v="50"/>
    <x v="3"/>
    <x v="50"/>
    <x v="3"/>
    <x v="0"/>
    <x v="1"/>
  </r>
  <r>
    <x v="575"/>
    <x v="4"/>
    <x v="4"/>
    <x v="0"/>
    <x v="3"/>
    <x v="1"/>
    <x v="2"/>
    <x v="3"/>
    <x v="0"/>
    <x v="1"/>
    <x v="0"/>
    <x v="0"/>
    <x v="3"/>
    <x v="0"/>
    <x v="1"/>
    <x v="0"/>
    <x v="0"/>
    <x v="2"/>
    <x v="0"/>
    <x v="2"/>
    <x v="3"/>
    <x v="5"/>
    <x v="4"/>
    <x v="5"/>
    <x v="4"/>
    <x v="4"/>
    <x v="4"/>
    <x v="1"/>
    <x v="2"/>
    <x v="0"/>
    <x v="2"/>
    <x v="1"/>
    <x v="0"/>
    <x v="2"/>
    <x v="1"/>
    <x v="1"/>
    <x v="2"/>
    <x v="2"/>
    <x v="0"/>
    <x v="1"/>
    <x v="1026"/>
    <x v="1"/>
    <x v="893"/>
    <x v="3"/>
    <x v="3"/>
    <x v="3"/>
    <x v="2"/>
    <x v="4"/>
    <x v="2"/>
    <x v="0"/>
    <x v="1"/>
    <x v="128"/>
    <x v="99"/>
    <x v="0"/>
    <x v="115"/>
    <x v="1"/>
    <x v="0"/>
    <x v="2"/>
    <x v="13"/>
    <x v="0"/>
    <x v="50"/>
    <x v="3"/>
    <x v="50"/>
    <x v="10"/>
    <x v="261"/>
    <x v="0"/>
  </r>
  <r>
    <x v="576"/>
    <x v="4"/>
    <x v="4"/>
    <x v="0"/>
    <x v="2"/>
    <x v="1"/>
    <x v="2"/>
    <x v="0"/>
    <x v="2"/>
    <x v="1"/>
    <x v="1"/>
    <x v="0"/>
    <x v="3"/>
    <x v="0"/>
    <x v="0"/>
    <x v="1"/>
    <x v="1"/>
    <x v="0"/>
    <x v="1"/>
    <x v="2"/>
    <x v="3"/>
    <x v="5"/>
    <x v="4"/>
    <x v="5"/>
    <x v="4"/>
    <x v="4"/>
    <x v="4"/>
    <x v="1"/>
    <x v="0"/>
    <x v="1"/>
    <x v="1"/>
    <x v="0"/>
    <x v="0"/>
    <x v="0"/>
    <x v="1"/>
    <x v="0"/>
    <x v="1"/>
    <x v="0"/>
    <x v="1"/>
    <x v="0"/>
    <x v="435"/>
    <x v="1"/>
    <x v="345"/>
    <x v="3"/>
    <x v="3"/>
    <x v="0"/>
    <x v="4"/>
    <x v="3"/>
    <x v="2"/>
    <x v="2"/>
    <x v="1"/>
    <x v="128"/>
    <x v="99"/>
    <x v="1"/>
    <x v="108"/>
    <x v="0"/>
    <x v="1"/>
    <x v="1"/>
    <x v="17"/>
    <x v="1"/>
    <x v="21"/>
    <x v="47"/>
    <x v="20"/>
    <x v="48"/>
    <x v="0"/>
    <x v="2"/>
  </r>
  <r>
    <x v="584"/>
    <x v="4"/>
    <x v="4"/>
    <x v="0"/>
    <x v="3"/>
    <x v="1"/>
    <x v="2"/>
    <x v="3"/>
    <x v="3"/>
    <x v="0"/>
    <x v="0"/>
    <x v="2"/>
    <x v="5"/>
    <x v="1"/>
    <x v="1"/>
    <x v="2"/>
    <x v="2"/>
    <x v="2"/>
    <x v="0"/>
    <x v="2"/>
    <x v="3"/>
    <x v="5"/>
    <x v="4"/>
    <x v="5"/>
    <x v="4"/>
    <x v="4"/>
    <x v="4"/>
    <x v="1"/>
    <x v="2"/>
    <x v="3"/>
    <x v="2"/>
    <x v="1"/>
    <x v="3"/>
    <x v="0"/>
    <x v="1"/>
    <x v="1"/>
    <x v="2"/>
    <x v="2"/>
    <x v="0"/>
    <x v="2"/>
    <x v="566"/>
    <x v="0"/>
    <x v="910"/>
    <x v="0"/>
    <x v="1"/>
    <x v="5"/>
    <x v="2"/>
    <x v="4"/>
    <x v="2"/>
    <x v="1"/>
    <x v="1"/>
    <x v="128"/>
    <x v="99"/>
    <x v="0"/>
    <x v="115"/>
    <x v="0"/>
    <x v="1"/>
    <x v="1"/>
    <x v="22"/>
    <x v="0"/>
    <x v="50"/>
    <x v="17"/>
    <x v="50"/>
    <x v="18"/>
    <x v="162"/>
    <x v="0"/>
  </r>
  <r>
    <x v="586"/>
    <x v="4"/>
    <x v="4"/>
    <x v="0"/>
    <x v="2"/>
    <x v="1"/>
    <x v="2"/>
    <x v="3"/>
    <x v="3"/>
    <x v="1"/>
    <x v="2"/>
    <x v="2"/>
    <x v="5"/>
    <x v="1"/>
    <x v="1"/>
    <x v="2"/>
    <x v="2"/>
    <x v="2"/>
    <x v="0"/>
    <x v="2"/>
    <x v="3"/>
    <x v="5"/>
    <x v="4"/>
    <x v="5"/>
    <x v="4"/>
    <x v="4"/>
    <x v="4"/>
    <x v="1"/>
    <x v="2"/>
    <x v="3"/>
    <x v="2"/>
    <x v="1"/>
    <x v="3"/>
    <x v="1"/>
    <x v="0"/>
    <x v="2"/>
    <x v="3"/>
    <x v="3"/>
    <x v="0"/>
    <x v="2"/>
    <x v="244"/>
    <x v="2"/>
    <x v="822"/>
    <x v="0"/>
    <x v="1"/>
    <x v="5"/>
    <x v="2"/>
    <x v="4"/>
    <x v="2"/>
    <x v="1"/>
    <x v="1"/>
    <x v="128"/>
    <x v="99"/>
    <x v="0"/>
    <x v="115"/>
    <x v="0"/>
    <x v="1"/>
    <x v="1"/>
    <x v="14"/>
    <x v="1"/>
    <x v="50"/>
    <x v="2"/>
    <x v="50"/>
    <x v="2"/>
    <x v="30"/>
    <x v="2"/>
  </r>
  <r>
    <x v="590"/>
    <x v="4"/>
    <x v="4"/>
    <x v="0"/>
    <x v="0"/>
    <x v="1"/>
    <x v="2"/>
    <x v="3"/>
    <x v="3"/>
    <x v="1"/>
    <x v="1"/>
    <x v="0"/>
    <x v="2"/>
    <x v="0"/>
    <x v="1"/>
    <x v="0"/>
    <x v="0"/>
    <x v="0"/>
    <x v="0"/>
    <x v="2"/>
    <x v="3"/>
    <x v="5"/>
    <x v="4"/>
    <x v="5"/>
    <x v="4"/>
    <x v="4"/>
    <x v="4"/>
    <x v="1"/>
    <x v="2"/>
    <x v="0"/>
    <x v="2"/>
    <x v="1"/>
    <x v="0"/>
    <x v="2"/>
    <x v="1"/>
    <x v="1"/>
    <x v="2"/>
    <x v="2"/>
    <x v="1"/>
    <x v="1"/>
    <x v="791"/>
    <x v="1"/>
    <x v="324"/>
    <x v="3"/>
    <x v="0"/>
    <x v="4"/>
    <x v="4"/>
    <x v="0"/>
    <x v="2"/>
    <x v="2"/>
    <x v="1"/>
    <x v="128"/>
    <x v="99"/>
    <x v="1"/>
    <x v="77"/>
    <x v="1"/>
    <x v="4"/>
    <x v="2"/>
    <x v="17"/>
    <x v="1"/>
    <x v="11"/>
    <x v="47"/>
    <x v="10"/>
    <x v="48"/>
    <x v="0"/>
    <x v="2"/>
  </r>
  <r>
    <x v="616"/>
    <x v="4"/>
    <x v="4"/>
    <x v="0"/>
    <x v="5"/>
    <x v="0"/>
    <x v="1"/>
    <x v="3"/>
    <x v="3"/>
    <x v="2"/>
    <x v="2"/>
    <x v="2"/>
    <x v="1"/>
    <x v="0"/>
    <x v="0"/>
    <x v="0"/>
    <x v="0"/>
    <x v="2"/>
    <x v="1"/>
    <x v="2"/>
    <x v="3"/>
    <x v="5"/>
    <x v="4"/>
    <x v="5"/>
    <x v="4"/>
    <x v="4"/>
    <x v="4"/>
    <x v="1"/>
    <x v="3"/>
    <x v="0"/>
    <x v="2"/>
    <x v="1"/>
    <x v="0"/>
    <x v="0"/>
    <x v="1"/>
    <x v="1"/>
    <x v="0"/>
    <x v="1"/>
    <x v="1"/>
    <x v="0"/>
    <x v="172"/>
    <x v="1"/>
    <x v="815"/>
    <x v="3"/>
    <x v="0"/>
    <x v="5"/>
    <x v="4"/>
    <x v="0"/>
    <x v="1"/>
    <x v="1"/>
    <x v="1"/>
    <x v="128"/>
    <x v="99"/>
    <x v="0"/>
    <x v="115"/>
    <x v="1"/>
    <x v="4"/>
    <x v="1"/>
    <x v="21"/>
    <x v="1"/>
    <x v="11"/>
    <x v="47"/>
    <x v="10"/>
    <x v="48"/>
    <x v="249"/>
    <x v="2"/>
  </r>
  <r>
    <x v="618"/>
    <x v="4"/>
    <x v="4"/>
    <x v="0"/>
    <x v="1"/>
    <x v="1"/>
    <x v="2"/>
    <x v="3"/>
    <x v="3"/>
    <x v="2"/>
    <x v="2"/>
    <x v="0"/>
    <x v="2"/>
    <x v="2"/>
    <x v="0"/>
    <x v="0"/>
    <x v="1"/>
    <x v="1"/>
    <x v="0"/>
    <x v="2"/>
    <x v="3"/>
    <x v="5"/>
    <x v="4"/>
    <x v="5"/>
    <x v="4"/>
    <x v="4"/>
    <x v="4"/>
    <x v="1"/>
    <x v="1"/>
    <x v="1"/>
    <x v="1"/>
    <x v="0"/>
    <x v="1"/>
    <x v="2"/>
    <x v="1"/>
    <x v="1"/>
    <x v="2"/>
    <x v="1"/>
    <x v="0"/>
    <x v="1"/>
    <x v="1084"/>
    <x v="1"/>
    <x v="1069"/>
    <x v="3"/>
    <x v="3"/>
    <x v="5"/>
    <x v="0"/>
    <x v="2"/>
    <x v="1"/>
    <x v="0"/>
    <x v="0"/>
    <x v="128"/>
    <x v="33"/>
    <x v="0"/>
    <x v="115"/>
    <x v="0"/>
    <x v="1"/>
    <x v="4"/>
    <x v="16"/>
    <x v="1"/>
    <x v="50"/>
    <x v="40"/>
    <x v="50"/>
    <x v="41"/>
    <x v="45"/>
    <x v="0"/>
  </r>
  <r>
    <x v="628"/>
    <x v="4"/>
    <x v="4"/>
    <x v="0"/>
    <x v="2"/>
    <x v="1"/>
    <x v="2"/>
    <x v="3"/>
    <x v="0"/>
    <x v="0"/>
    <x v="2"/>
    <x v="0"/>
    <x v="5"/>
    <x v="1"/>
    <x v="1"/>
    <x v="0"/>
    <x v="0"/>
    <x v="2"/>
    <x v="0"/>
    <x v="2"/>
    <x v="3"/>
    <x v="5"/>
    <x v="4"/>
    <x v="5"/>
    <x v="4"/>
    <x v="4"/>
    <x v="4"/>
    <x v="1"/>
    <x v="0"/>
    <x v="1"/>
    <x v="1"/>
    <x v="0"/>
    <x v="0"/>
    <x v="2"/>
    <x v="0"/>
    <x v="1"/>
    <x v="2"/>
    <x v="0"/>
    <x v="0"/>
    <x v="1"/>
    <x v="197"/>
    <x v="1"/>
    <x v="886"/>
    <x v="0"/>
    <x v="1"/>
    <x v="0"/>
    <x v="2"/>
    <x v="4"/>
    <x v="0"/>
    <x v="1"/>
    <x v="1"/>
    <x v="128"/>
    <x v="99"/>
    <x v="0"/>
    <x v="115"/>
    <x v="0"/>
    <x v="1"/>
    <x v="1"/>
    <x v="20"/>
    <x v="1"/>
    <x v="50"/>
    <x v="20"/>
    <x v="50"/>
    <x v="21"/>
    <x v="95"/>
    <x v="1"/>
  </r>
  <r>
    <x v="632"/>
    <x v="4"/>
    <x v="4"/>
    <x v="0"/>
    <x v="5"/>
    <x v="1"/>
    <x v="2"/>
    <x v="3"/>
    <x v="0"/>
    <x v="0"/>
    <x v="0"/>
    <x v="0"/>
    <x v="1"/>
    <x v="1"/>
    <x v="1"/>
    <x v="2"/>
    <x v="1"/>
    <x v="0"/>
    <x v="0"/>
    <x v="2"/>
    <x v="3"/>
    <x v="5"/>
    <x v="4"/>
    <x v="5"/>
    <x v="4"/>
    <x v="4"/>
    <x v="4"/>
    <x v="1"/>
    <x v="2"/>
    <x v="3"/>
    <x v="2"/>
    <x v="1"/>
    <x v="0"/>
    <x v="2"/>
    <x v="0"/>
    <x v="1"/>
    <x v="2"/>
    <x v="2"/>
    <x v="0"/>
    <x v="0"/>
    <x v="1084"/>
    <x v="0"/>
    <x v="1069"/>
    <x v="1"/>
    <x v="1"/>
    <x v="4"/>
    <x v="2"/>
    <x v="4"/>
    <x v="1"/>
    <x v="1"/>
    <x v="2"/>
    <x v="83"/>
    <x v="99"/>
    <x v="1"/>
    <x v="69"/>
    <x v="1"/>
    <x v="0"/>
    <x v="4"/>
    <x v="15"/>
    <x v="1"/>
    <x v="50"/>
    <x v="44"/>
    <x v="50"/>
    <x v="45"/>
    <x v="30"/>
    <x v="0"/>
  </r>
  <r>
    <x v="636"/>
    <x v="4"/>
    <x v="4"/>
    <x v="0"/>
    <x v="5"/>
    <x v="1"/>
    <x v="2"/>
    <x v="3"/>
    <x v="0"/>
    <x v="0"/>
    <x v="2"/>
    <x v="0"/>
    <x v="3"/>
    <x v="1"/>
    <x v="1"/>
    <x v="1"/>
    <x v="0"/>
    <x v="0"/>
    <x v="0"/>
    <x v="2"/>
    <x v="3"/>
    <x v="5"/>
    <x v="4"/>
    <x v="5"/>
    <x v="4"/>
    <x v="4"/>
    <x v="4"/>
    <x v="1"/>
    <x v="2"/>
    <x v="0"/>
    <x v="1"/>
    <x v="0"/>
    <x v="1"/>
    <x v="2"/>
    <x v="0"/>
    <x v="1"/>
    <x v="2"/>
    <x v="2"/>
    <x v="0"/>
    <x v="0"/>
    <x v="1084"/>
    <x v="1"/>
    <x v="706"/>
    <x v="3"/>
    <x v="0"/>
    <x v="2"/>
    <x v="4"/>
    <x v="1"/>
    <x v="2"/>
    <x v="0"/>
    <x v="1"/>
    <x v="128"/>
    <x v="99"/>
    <x v="0"/>
    <x v="115"/>
    <x v="1"/>
    <x v="1"/>
    <x v="4"/>
    <x v="11"/>
    <x v="1"/>
    <x v="50"/>
    <x v="8"/>
    <x v="50"/>
    <x v="8"/>
    <x v="208"/>
    <x v="0"/>
  </r>
  <r>
    <x v="643"/>
    <x v="4"/>
    <x v="4"/>
    <x v="0"/>
    <x v="3"/>
    <x v="1"/>
    <x v="2"/>
    <x v="0"/>
    <x v="0"/>
    <x v="1"/>
    <x v="2"/>
    <x v="0"/>
    <x v="1"/>
    <x v="1"/>
    <x v="1"/>
    <x v="1"/>
    <x v="2"/>
    <x v="2"/>
    <x v="0"/>
    <x v="2"/>
    <x v="3"/>
    <x v="5"/>
    <x v="4"/>
    <x v="5"/>
    <x v="4"/>
    <x v="4"/>
    <x v="4"/>
    <x v="1"/>
    <x v="0"/>
    <x v="1"/>
    <x v="0"/>
    <x v="2"/>
    <x v="0"/>
    <x v="1"/>
    <x v="0"/>
    <x v="0"/>
    <x v="3"/>
    <x v="0"/>
    <x v="0"/>
    <x v="2"/>
    <x v="564"/>
    <x v="2"/>
    <x v="504"/>
    <x v="0"/>
    <x v="0"/>
    <x v="4"/>
    <x v="2"/>
    <x v="4"/>
    <x v="0"/>
    <x v="1"/>
    <x v="1"/>
    <x v="128"/>
    <x v="99"/>
    <x v="0"/>
    <x v="115"/>
    <x v="0"/>
    <x v="1"/>
    <x v="1"/>
    <x v="15"/>
    <x v="1"/>
    <x v="50"/>
    <x v="3"/>
    <x v="50"/>
    <x v="3"/>
    <x v="0"/>
    <x v="2"/>
  </r>
  <r>
    <x v="648"/>
    <x v="4"/>
    <x v="4"/>
    <x v="0"/>
    <x v="2"/>
    <x v="1"/>
    <x v="2"/>
    <x v="0"/>
    <x v="0"/>
    <x v="1"/>
    <x v="0"/>
    <x v="0"/>
    <x v="0"/>
    <x v="1"/>
    <x v="1"/>
    <x v="0"/>
    <x v="0"/>
    <x v="0"/>
    <x v="0"/>
    <x v="2"/>
    <x v="3"/>
    <x v="5"/>
    <x v="4"/>
    <x v="5"/>
    <x v="4"/>
    <x v="4"/>
    <x v="4"/>
    <x v="1"/>
    <x v="1"/>
    <x v="1"/>
    <x v="1"/>
    <x v="0"/>
    <x v="0"/>
    <x v="2"/>
    <x v="0"/>
    <x v="0"/>
    <x v="1"/>
    <x v="1"/>
    <x v="0"/>
    <x v="2"/>
    <x v="750"/>
    <x v="1"/>
    <x v="1069"/>
    <x v="0"/>
    <x v="1"/>
    <x v="1"/>
    <x v="0"/>
    <x v="0"/>
    <x v="0"/>
    <x v="2"/>
    <x v="0"/>
    <x v="128"/>
    <x v="71"/>
    <x v="1"/>
    <x v="69"/>
    <x v="1"/>
    <x v="3"/>
    <x v="4"/>
    <x v="10"/>
    <x v="2"/>
    <x v="49"/>
    <x v="47"/>
    <x v="49"/>
    <x v="48"/>
    <x v="46"/>
    <x v="2"/>
  </r>
  <r>
    <x v="655"/>
    <x v="4"/>
    <x v="4"/>
    <x v="0"/>
    <x v="1"/>
    <x v="0"/>
    <x v="1"/>
    <x v="3"/>
    <x v="0"/>
    <x v="2"/>
    <x v="2"/>
    <x v="0"/>
    <x v="5"/>
    <x v="1"/>
    <x v="1"/>
    <x v="2"/>
    <x v="2"/>
    <x v="2"/>
    <x v="0"/>
    <x v="2"/>
    <x v="3"/>
    <x v="5"/>
    <x v="4"/>
    <x v="5"/>
    <x v="4"/>
    <x v="4"/>
    <x v="4"/>
    <x v="1"/>
    <x v="1"/>
    <x v="0"/>
    <x v="1"/>
    <x v="0"/>
    <x v="1"/>
    <x v="3"/>
    <x v="2"/>
    <x v="1"/>
    <x v="2"/>
    <x v="1"/>
    <x v="2"/>
    <x v="2"/>
    <x v="888"/>
    <x v="2"/>
    <x v="952"/>
    <x v="0"/>
    <x v="1"/>
    <x v="5"/>
    <x v="3"/>
    <x v="2"/>
    <x v="2"/>
    <x v="0"/>
    <x v="1"/>
    <x v="128"/>
    <x v="99"/>
    <x v="1"/>
    <x v="115"/>
    <x v="1"/>
    <x v="1"/>
    <x v="1"/>
    <x v="17"/>
    <x v="0"/>
    <x v="47"/>
    <x v="47"/>
    <x v="46"/>
    <x v="48"/>
    <x v="0"/>
    <x v="2"/>
  </r>
  <r>
    <x v="658"/>
    <x v="4"/>
    <x v="4"/>
    <x v="0"/>
    <x v="5"/>
    <x v="0"/>
    <x v="1"/>
    <x v="0"/>
    <x v="1"/>
    <x v="1"/>
    <x v="1"/>
    <x v="0"/>
    <x v="1"/>
    <x v="1"/>
    <x v="1"/>
    <x v="0"/>
    <x v="0"/>
    <x v="0"/>
    <x v="0"/>
    <x v="2"/>
    <x v="3"/>
    <x v="5"/>
    <x v="4"/>
    <x v="5"/>
    <x v="4"/>
    <x v="4"/>
    <x v="4"/>
    <x v="1"/>
    <x v="1"/>
    <x v="1"/>
    <x v="1"/>
    <x v="0"/>
    <x v="0"/>
    <x v="2"/>
    <x v="1"/>
    <x v="1"/>
    <x v="2"/>
    <x v="0"/>
    <x v="1"/>
    <x v="1"/>
    <x v="1070"/>
    <x v="1"/>
    <x v="1044"/>
    <x v="0"/>
    <x v="0"/>
    <x v="0"/>
    <x v="4"/>
    <x v="1"/>
    <x v="1"/>
    <x v="1"/>
    <x v="1"/>
    <x v="128"/>
    <x v="99"/>
    <x v="0"/>
    <x v="115"/>
    <x v="0"/>
    <x v="1"/>
    <x v="1"/>
    <x v="6"/>
    <x v="1"/>
    <x v="49"/>
    <x v="47"/>
    <x v="49"/>
    <x v="48"/>
    <x v="95"/>
    <x v="2"/>
  </r>
  <r>
    <x v="659"/>
    <x v="4"/>
    <x v="4"/>
    <x v="0"/>
    <x v="4"/>
    <x v="1"/>
    <x v="2"/>
    <x v="2"/>
    <x v="1"/>
    <x v="1"/>
    <x v="1"/>
    <x v="1"/>
    <x v="2"/>
    <x v="1"/>
    <x v="1"/>
    <x v="1"/>
    <x v="2"/>
    <x v="0"/>
    <x v="0"/>
    <x v="2"/>
    <x v="3"/>
    <x v="5"/>
    <x v="4"/>
    <x v="5"/>
    <x v="4"/>
    <x v="4"/>
    <x v="4"/>
    <x v="1"/>
    <x v="1"/>
    <x v="1"/>
    <x v="1"/>
    <x v="0"/>
    <x v="0"/>
    <x v="2"/>
    <x v="1"/>
    <x v="0"/>
    <x v="1"/>
    <x v="1"/>
    <x v="0"/>
    <x v="0"/>
    <x v="986"/>
    <x v="0"/>
    <x v="612"/>
    <x v="0"/>
    <x v="1"/>
    <x v="1"/>
    <x v="0"/>
    <x v="0"/>
    <x v="0"/>
    <x v="2"/>
    <x v="0"/>
    <x v="128"/>
    <x v="14"/>
    <x v="0"/>
    <x v="115"/>
    <x v="1"/>
    <x v="1"/>
    <x v="1"/>
    <x v="12"/>
    <x v="2"/>
    <x v="49"/>
    <x v="47"/>
    <x v="49"/>
    <x v="48"/>
    <x v="95"/>
    <x v="1"/>
  </r>
  <r>
    <x v="661"/>
    <x v="4"/>
    <x v="4"/>
    <x v="0"/>
    <x v="5"/>
    <x v="0"/>
    <x v="1"/>
    <x v="2"/>
    <x v="1"/>
    <x v="1"/>
    <x v="1"/>
    <x v="0"/>
    <x v="3"/>
    <x v="0"/>
    <x v="1"/>
    <x v="2"/>
    <x v="2"/>
    <x v="1"/>
    <x v="0"/>
    <x v="2"/>
    <x v="3"/>
    <x v="5"/>
    <x v="4"/>
    <x v="5"/>
    <x v="4"/>
    <x v="4"/>
    <x v="4"/>
    <x v="1"/>
    <x v="1"/>
    <x v="1"/>
    <x v="1"/>
    <x v="0"/>
    <x v="0"/>
    <x v="2"/>
    <x v="1"/>
    <x v="0"/>
    <x v="1"/>
    <x v="0"/>
    <x v="2"/>
    <x v="0"/>
    <x v="1084"/>
    <x v="0"/>
    <x v="1069"/>
    <x v="1"/>
    <x v="2"/>
    <x v="4"/>
    <x v="4"/>
    <x v="2"/>
    <x v="2"/>
    <x v="2"/>
    <x v="2"/>
    <x v="102"/>
    <x v="99"/>
    <x v="1"/>
    <x v="69"/>
    <x v="1"/>
    <x v="4"/>
    <x v="4"/>
    <x v="8"/>
    <x v="3"/>
    <x v="49"/>
    <x v="47"/>
    <x v="49"/>
    <x v="48"/>
    <x v="8"/>
    <x v="2"/>
  </r>
  <r>
    <x v="664"/>
    <x v="4"/>
    <x v="4"/>
    <x v="0"/>
    <x v="1"/>
    <x v="1"/>
    <x v="2"/>
    <x v="0"/>
    <x v="0"/>
    <x v="1"/>
    <x v="0"/>
    <x v="2"/>
    <x v="0"/>
    <x v="0"/>
    <x v="1"/>
    <x v="0"/>
    <x v="0"/>
    <x v="0"/>
    <x v="0"/>
    <x v="2"/>
    <x v="3"/>
    <x v="5"/>
    <x v="4"/>
    <x v="5"/>
    <x v="4"/>
    <x v="4"/>
    <x v="4"/>
    <x v="1"/>
    <x v="0"/>
    <x v="1"/>
    <x v="1"/>
    <x v="0"/>
    <x v="0"/>
    <x v="0"/>
    <x v="0"/>
    <x v="1"/>
    <x v="2"/>
    <x v="0"/>
    <x v="0"/>
    <x v="0"/>
    <x v="751"/>
    <x v="0"/>
    <x v="553"/>
    <x v="0"/>
    <x v="0"/>
    <x v="1"/>
    <x v="0"/>
    <x v="1"/>
    <x v="1"/>
    <x v="1"/>
    <x v="1"/>
    <x v="128"/>
    <x v="99"/>
    <x v="0"/>
    <x v="115"/>
    <x v="0"/>
    <x v="1"/>
    <x v="1"/>
    <x v="23"/>
    <x v="1"/>
    <x v="45"/>
    <x v="47"/>
    <x v="50"/>
    <x v="30"/>
    <x v="0"/>
    <x v="0"/>
  </r>
  <r>
    <x v="702"/>
    <x v="4"/>
    <x v="4"/>
    <x v="0"/>
    <x v="0"/>
    <x v="1"/>
    <x v="2"/>
    <x v="3"/>
    <x v="3"/>
    <x v="1"/>
    <x v="2"/>
    <x v="0"/>
    <x v="5"/>
    <x v="1"/>
    <x v="1"/>
    <x v="2"/>
    <x v="2"/>
    <x v="2"/>
    <x v="0"/>
    <x v="2"/>
    <x v="3"/>
    <x v="5"/>
    <x v="4"/>
    <x v="5"/>
    <x v="4"/>
    <x v="4"/>
    <x v="4"/>
    <x v="1"/>
    <x v="0"/>
    <x v="1"/>
    <x v="1"/>
    <x v="0"/>
    <x v="0"/>
    <x v="2"/>
    <x v="0"/>
    <x v="1"/>
    <x v="2"/>
    <x v="2"/>
    <x v="0"/>
    <x v="0"/>
    <x v="658"/>
    <x v="0"/>
    <x v="876"/>
    <x v="2"/>
    <x v="1"/>
    <x v="5"/>
    <x v="2"/>
    <x v="4"/>
    <x v="1"/>
    <x v="2"/>
    <x v="2"/>
    <x v="75"/>
    <x v="99"/>
    <x v="1"/>
    <x v="62"/>
    <x v="1"/>
    <x v="3"/>
    <x v="4"/>
    <x v="19"/>
    <x v="1"/>
    <x v="34"/>
    <x v="47"/>
    <x v="33"/>
    <x v="48"/>
    <x v="224"/>
    <x v="2"/>
  </r>
  <r>
    <x v="706"/>
    <x v="4"/>
    <x v="4"/>
    <x v="0"/>
    <x v="1"/>
    <x v="1"/>
    <x v="2"/>
    <x v="0"/>
    <x v="2"/>
    <x v="1"/>
    <x v="1"/>
    <x v="0"/>
    <x v="5"/>
    <x v="1"/>
    <x v="1"/>
    <x v="1"/>
    <x v="1"/>
    <x v="0"/>
    <x v="0"/>
    <x v="2"/>
    <x v="3"/>
    <x v="5"/>
    <x v="4"/>
    <x v="5"/>
    <x v="4"/>
    <x v="4"/>
    <x v="4"/>
    <x v="1"/>
    <x v="1"/>
    <x v="1"/>
    <x v="1"/>
    <x v="0"/>
    <x v="0"/>
    <x v="2"/>
    <x v="1"/>
    <x v="0"/>
    <x v="1"/>
    <x v="2"/>
    <x v="0"/>
    <x v="1"/>
    <x v="927"/>
    <x v="1"/>
    <x v="887"/>
    <x v="1"/>
    <x v="1"/>
    <x v="3"/>
    <x v="0"/>
    <x v="2"/>
    <x v="1"/>
    <x v="1"/>
    <x v="0"/>
    <x v="128"/>
    <x v="13"/>
    <x v="0"/>
    <x v="115"/>
    <x v="1"/>
    <x v="1"/>
    <x v="4"/>
    <x v="15"/>
    <x v="1"/>
    <x v="22"/>
    <x v="47"/>
    <x v="21"/>
    <x v="48"/>
    <x v="0"/>
    <x v="1"/>
  </r>
  <r>
    <x v="710"/>
    <x v="4"/>
    <x v="4"/>
    <x v="0"/>
    <x v="4"/>
    <x v="1"/>
    <x v="2"/>
    <x v="0"/>
    <x v="2"/>
    <x v="1"/>
    <x v="0"/>
    <x v="0"/>
    <x v="1"/>
    <x v="0"/>
    <x v="1"/>
    <x v="0"/>
    <x v="0"/>
    <x v="0"/>
    <x v="0"/>
    <x v="2"/>
    <x v="3"/>
    <x v="5"/>
    <x v="4"/>
    <x v="5"/>
    <x v="4"/>
    <x v="4"/>
    <x v="4"/>
    <x v="1"/>
    <x v="0"/>
    <x v="1"/>
    <x v="2"/>
    <x v="1"/>
    <x v="2"/>
    <x v="1"/>
    <x v="0"/>
    <x v="1"/>
    <x v="2"/>
    <x v="3"/>
    <x v="0"/>
    <x v="0"/>
    <x v="1031"/>
    <x v="0"/>
    <x v="1014"/>
    <x v="0"/>
    <x v="1"/>
    <x v="4"/>
    <x v="2"/>
    <x v="4"/>
    <x v="0"/>
    <x v="1"/>
    <x v="1"/>
    <x v="128"/>
    <x v="99"/>
    <x v="0"/>
    <x v="115"/>
    <x v="0"/>
    <x v="1"/>
    <x v="1"/>
    <x v="23"/>
    <x v="1"/>
    <x v="50"/>
    <x v="36"/>
    <x v="50"/>
    <x v="37"/>
    <x v="205"/>
    <x v="1"/>
  </r>
  <r>
    <x v="711"/>
    <x v="4"/>
    <x v="4"/>
    <x v="0"/>
    <x v="2"/>
    <x v="1"/>
    <x v="2"/>
    <x v="3"/>
    <x v="0"/>
    <x v="1"/>
    <x v="1"/>
    <x v="0"/>
    <x v="3"/>
    <x v="1"/>
    <x v="1"/>
    <x v="2"/>
    <x v="2"/>
    <x v="2"/>
    <x v="0"/>
    <x v="2"/>
    <x v="3"/>
    <x v="5"/>
    <x v="4"/>
    <x v="5"/>
    <x v="4"/>
    <x v="4"/>
    <x v="4"/>
    <x v="1"/>
    <x v="0"/>
    <x v="1"/>
    <x v="1"/>
    <x v="0"/>
    <x v="0"/>
    <x v="0"/>
    <x v="0"/>
    <x v="0"/>
    <x v="1"/>
    <x v="1"/>
    <x v="0"/>
    <x v="0"/>
    <x v="286"/>
    <x v="0"/>
    <x v="565"/>
    <x v="1"/>
    <x v="1"/>
    <x v="4"/>
    <x v="2"/>
    <x v="4"/>
    <x v="2"/>
    <x v="1"/>
    <x v="1"/>
    <x v="128"/>
    <x v="99"/>
    <x v="0"/>
    <x v="115"/>
    <x v="0"/>
    <x v="1"/>
    <x v="1"/>
    <x v="11"/>
    <x v="0"/>
    <x v="50"/>
    <x v="11"/>
    <x v="50"/>
    <x v="12"/>
    <x v="162"/>
    <x v="2"/>
  </r>
  <r>
    <x v="712"/>
    <x v="4"/>
    <x v="4"/>
    <x v="0"/>
    <x v="2"/>
    <x v="1"/>
    <x v="2"/>
    <x v="3"/>
    <x v="0"/>
    <x v="1"/>
    <x v="0"/>
    <x v="2"/>
    <x v="5"/>
    <x v="1"/>
    <x v="1"/>
    <x v="0"/>
    <x v="2"/>
    <x v="2"/>
    <x v="0"/>
    <x v="2"/>
    <x v="3"/>
    <x v="5"/>
    <x v="4"/>
    <x v="5"/>
    <x v="4"/>
    <x v="4"/>
    <x v="4"/>
    <x v="1"/>
    <x v="1"/>
    <x v="1"/>
    <x v="1"/>
    <x v="0"/>
    <x v="0"/>
    <x v="2"/>
    <x v="1"/>
    <x v="0"/>
    <x v="1"/>
    <x v="1"/>
    <x v="0"/>
    <x v="2"/>
    <x v="759"/>
    <x v="2"/>
    <x v="638"/>
    <x v="1"/>
    <x v="1"/>
    <x v="3"/>
    <x v="0"/>
    <x v="2"/>
    <x v="1"/>
    <x v="2"/>
    <x v="2"/>
    <x v="99"/>
    <x v="99"/>
    <x v="0"/>
    <x v="115"/>
    <x v="0"/>
    <x v="1"/>
    <x v="4"/>
    <x v="20"/>
    <x v="1"/>
    <x v="49"/>
    <x v="47"/>
    <x v="49"/>
    <x v="48"/>
    <x v="230"/>
    <x v="2"/>
  </r>
  <r>
    <x v="720"/>
    <x v="4"/>
    <x v="4"/>
    <x v="0"/>
    <x v="1"/>
    <x v="1"/>
    <x v="2"/>
    <x v="0"/>
    <x v="2"/>
    <x v="1"/>
    <x v="2"/>
    <x v="2"/>
    <x v="0"/>
    <x v="2"/>
    <x v="0"/>
    <x v="1"/>
    <x v="1"/>
    <x v="0"/>
    <x v="0"/>
    <x v="2"/>
    <x v="3"/>
    <x v="5"/>
    <x v="4"/>
    <x v="5"/>
    <x v="4"/>
    <x v="4"/>
    <x v="4"/>
    <x v="1"/>
    <x v="3"/>
    <x v="2"/>
    <x v="1"/>
    <x v="1"/>
    <x v="0"/>
    <x v="0"/>
    <x v="2"/>
    <x v="1"/>
    <x v="2"/>
    <x v="0"/>
    <x v="1"/>
    <x v="0"/>
    <x v="390"/>
    <x v="1"/>
    <x v="1069"/>
    <x v="3"/>
    <x v="3"/>
    <x v="3"/>
    <x v="0"/>
    <x v="0"/>
    <x v="1"/>
    <x v="1"/>
    <x v="1"/>
    <x v="128"/>
    <x v="99"/>
    <x v="0"/>
    <x v="115"/>
    <x v="0"/>
    <x v="1"/>
    <x v="1"/>
    <x v="24"/>
    <x v="1"/>
    <x v="50"/>
    <x v="11"/>
    <x v="50"/>
    <x v="12"/>
    <x v="32"/>
    <x v="0"/>
  </r>
  <r>
    <x v="760"/>
    <x v="4"/>
    <x v="4"/>
    <x v="0"/>
    <x v="1"/>
    <x v="1"/>
    <x v="2"/>
    <x v="3"/>
    <x v="3"/>
    <x v="1"/>
    <x v="0"/>
    <x v="0"/>
    <x v="3"/>
    <x v="1"/>
    <x v="1"/>
    <x v="1"/>
    <x v="2"/>
    <x v="2"/>
    <x v="0"/>
    <x v="2"/>
    <x v="3"/>
    <x v="5"/>
    <x v="4"/>
    <x v="5"/>
    <x v="4"/>
    <x v="4"/>
    <x v="4"/>
    <x v="1"/>
    <x v="3"/>
    <x v="0"/>
    <x v="0"/>
    <x v="1"/>
    <x v="0"/>
    <x v="2"/>
    <x v="1"/>
    <x v="0"/>
    <x v="2"/>
    <x v="0"/>
    <x v="0"/>
    <x v="1"/>
    <x v="1084"/>
    <x v="1"/>
    <x v="1069"/>
    <x v="3"/>
    <x v="0"/>
    <x v="3"/>
    <x v="2"/>
    <x v="4"/>
    <x v="0"/>
    <x v="2"/>
    <x v="2"/>
    <x v="1"/>
    <x v="99"/>
    <x v="1"/>
    <x v="3"/>
    <x v="1"/>
    <x v="4"/>
    <x v="2"/>
    <x v="16"/>
    <x v="1"/>
    <x v="50"/>
    <x v="8"/>
    <x v="50"/>
    <x v="8"/>
    <x v="61"/>
    <x v="0"/>
  </r>
  <r>
    <x v="764"/>
    <x v="4"/>
    <x v="4"/>
    <x v="0"/>
    <x v="4"/>
    <x v="1"/>
    <x v="2"/>
    <x v="1"/>
    <x v="1"/>
    <x v="1"/>
    <x v="1"/>
    <x v="0"/>
    <x v="3"/>
    <x v="1"/>
    <x v="1"/>
    <x v="1"/>
    <x v="0"/>
    <x v="2"/>
    <x v="0"/>
    <x v="2"/>
    <x v="3"/>
    <x v="5"/>
    <x v="4"/>
    <x v="5"/>
    <x v="4"/>
    <x v="4"/>
    <x v="4"/>
    <x v="1"/>
    <x v="1"/>
    <x v="1"/>
    <x v="1"/>
    <x v="0"/>
    <x v="0"/>
    <x v="2"/>
    <x v="1"/>
    <x v="0"/>
    <x v="1"/>
    <x v="1"/>
    <x v="0"/>
    <x v="1"/>
    <x v="824"/>
    <x v="1"/>
    <x v="710"/>
    <x v="0"/>
    <x v="0"/>
    <x v="3"/>
    <x v="4"/>
    <x v="0"/>
    <x v="0"/>
    <x v="0"/>
    <x v="0"/>
    <x v="128"/>
    <x v="61"/>
    <x v="0"/>
    <x v="115"/>
    <x v="0"/>
    <x v="1"/>
    <x v="1"/>
    <x v="12"/>
    <x v="0"/>
    <x v="49"/>
    <x v="47"/>
    <x v="49"/>
    <x v="48"/>
    <x v="203"/>
    <x v="2"/>
  </r>
  <r>
    <x v="783"/>
    <x v="4"/>
    <x v="4"/>
    <x v="0"/>
    <x v="2"/>
    <x v="1"/>
    <x v="2"/>
    <x v="0"/>
    <x v="0"/>
    <x v="1"/>
    <x v="1"/>
    <x v="0"/>
    <x v="1"/>
    <x v="1"/>
    <x v="1"/>
    <x v="0"/>
    <x v="0"/>
    <x v="1"/>
    <x v="1"/>
    <x v="2"/>
    <x v="3"/>
    <x v="5"/>
    <x v="4"/>
    <x v="5"/>
    <x v="4"/>
    <x v="4"/>
    <x v="4"/>
    <x v="1"/>
    <x v="1"/>
    <x v="1"/>
    <x v="1"/>
    <x v="0"/>
    <x v="0"/>
    <x v="2"/>
    <x v="0"/>
    <x v="1"/>
    <x v="1"/>
    <x v="1"/>
    <x v="1"/>
    <x v="0"/>
    <x v="1084"/>
    <x v="1"/>
    <x v="719"/>
    <x v="0"/>
    <x v="0"/>
    <x v="0"/>
    <x v="0"/>
    <x v="3"/>
    <x v="2"/>
    <x v="2"/>
    <x v="2"/>
    <x v="1"/>
    <x v="99"/>
    <x v="1"/>
    <x v="3"/>
    <x v="1"/>
    <x v="3"/>
    <x v="4"/>
    <x v="11"/>
    <x v="0"/>
    <x v="49"/>
    <x v="47"/>
    <x v="49"/>
    <x v="48"/>
    <x v="16"/>
    <x v="1"/>
  </r>
  <r>
    <x v="787"/>
    <x v="4"/>
    <x v="4"/>
    <x v="0"/>
    <x v="2"/>
    <x v="1"/>
    <x v="2"/>
    <x v="1"/>
    <x v="2"/>
    <x v="2"/>
    <x v="1"/>
    <x v="0"/>
    <x v="4"/>
    <x v="1"/>
    <x v="1"/>
    <x v="2"/>
    <x v="2"/>
    <x v="2"/>
    <x v="0"/>
    <x v="2"/>
    <x v="3"/>
    <x v="5"/>
    <x v="4"/>
    <x v="5"/>
    <x v="4"/>
    <x v="4"/>
    <x v="4"/>
    <x v="1"/>
    <x v="2"/>
    <x v="2"/>
    <x v="1"/>
    <x v="0"/>
    <x v="3"/>
    <x v="2"/>
    <x v="0"/>
    <x v="0"/>
    <x v="1"/>
    <x v="1"/>
    <x v="2"/>
    <x v="2"/>
    <x v="526"/>
    <x v="1"/>
    <x v="72"/>
    <x v="3"/>
    <x v="1"/>
    <x v="4"/>
    <x v="2"/>
    <x v="4"/>
    <x v="1"/>
    <x v="2"/>
    <x v="2"/>
    <x v="60"/>
    <x v="99"/>
    <x v="1"/>
    <x v="48"/>
    <x v="1"/>
    <x v="4"/>
    <x v="4"/>
    <x v="10"/>
    <x v="0"/>
    <x v="22"/>
    <x v="47"/>
    <x v="21"/>
    <x v="48"/>
    <x v="30"/>
    <x v="0"/>
  </r>
  <r>
    <x v="793"/>
    <x v="4"/>
    <x v="4"/>
    <x v="0"/>
    <x v="1"/>
    <x v="1"/>
    <x v="2"/>
    <x v="3"/>
    <x v="0"/>
    <x v="1"/>
    <x v="1"/>
    <x v="0"/>
    <x v="2"/>
    <x v="1"/>
    <x v="1"/>
    <x v="0"/>
    <x v="0"/>
    <x v="1"/>
    <x v="0"/>
    <x v="2"/>
    <x v="3"/>
    <x v="5"/>
    <x v="4"/>
    <x v="5"/>
    <x v="4"/>
    <x v="4"/>
    <x v="4"/>
    <x v="1"/>
    <x v="0"/>
    <x v="1"/>
    <x v="1"/>
    <x v="0"/>
    <x v="0"/>
    <x v="2"/>
    <x v="0"/>
    <x v="1"/>
    <x v="2"/>
    <x v="1"/>
    <x v="0"/>
    <x v="1"/>
    <x v="849"/>
    <x v="1"/>
    <x v="741"/>
    <x v="3"/>
    <x v="0"/>
    <x v="3"/>
    <x v="2"/>
    <x v="4"/>
    <x v="1"/>
    <x v="1"/>
    <x v="1"/>
    <x v="128"/>
    <x v="99"/>
    <x v="0"/>
    <x v="115"/>
    <x v="0"/>
    <x v="1"/>
    <x v="1"/>
    <x v="7"/>
    <x v="0"/>
    <x v="50"/>
    <x v="3"/>
    <x v="50"/>
    <x v="3"/>
    <x v="0"/>
    <x v="1"/>
  </r>
  <r>
    <x v="797"/>
    <x v="4"/>
    <x v="4"/>
    <x v="0"/>
    <x v="2"/>
    <x v="1"/>
    <x v="2"/>
    <x v="0"/>
    <x v="0"/>
    <x v="1"/>
    <x v="0"/>
    <x v="0"/>
    <x v="0"/>
    <x v="1"/>
    <x v="1"/>
    <x v="2"/>
    <x v="2"/>
    <x v="0"/>
    <x v="0"/>
    <x v="2"/>
    <x v="3"/>
    <x v="5"/>
    <x v="4"/>
    <x v="5"/>
    <x v="4"/>
    <x v="4"/>
    <x v="4"/>
    <x v="1"/>
    <x v="0"/>
    <x v="1"/>
    <x v="1"/>
    <x v="0"/>
    <x v="0"/>
    <x v="0"/>
    <x v="0"/>
    <x v="1"/>
    <x v="3"/>
    <x v="0"/>
    <x v="0"/>
    <x v="0"/>
    <x v="1015"/>
    <x v="0"/>
    <x v="1012"/>
    <x v="0"/>
    <x v="1"/>
    <x v="4"/>
    <x v="2"/>
    <x v="4"/>
    <x v="1"/>
    <x v="1"/>
    <x v="1"/>
    <x v="128"/>
    <x v="99"/>
    <x v="0"/>
    <x v="115"/>
    <x v="0"/>
    <x v="1"/>
    <x v="1"/>
    <x v="10"/>
    <x v="1"/>
    <x v="50"/>
    <x v="4"/>
    <x v="50"/>
    <x v="4"/>
    <x v="0"/>
    <x v="2"/>
  </r>
  <r>
    <x v="801"/>
    <x v="4"/>
    <x v="4"/>
    <x v="0"/>
    <x v="5"/>
    <x v="1"/>
    <x v="2"/>
    <x v="3"/>
    <x v="0"/>
    <x v="1"/>
    <x v="1"/>
    <x v="2"/>
    <x v="2"/>
    <x v="2"/>
    <x v="0"/>
    <x v="2"/>
    <x v="2"/>
    <x v="1"/>
    <x v="0"/>
    <x v="2"/>
    <x v="3"/>
    <x v="5"/>
    <x v="4"/>
    <x v="5"/>
    <x v="4"/>
    <x v="4"/>
    <x v="4"/>
    <x v="1"/>
    <x v="2"/>
    <x v="2"/>
    <x v="1"/>
    <x v="1"/>
    <x v="0"/>
    <x v="2"/>
    <x v="0"/>
    <x v="2"/>
    <x v="3"/>
    <x v="1"/>
    <x v="0"/>
    <x v="0"/>
    <x v="152"/>
    <x v="1"/>
    <x v="1001"/>
    <x v="0"/>
    <x v="0"/>
    <x v="5"/>
    <x v="0"/>
    <x v="2"/>
    <x v="2"/>
    <x v="2"/>
    <x v="2"/>
    <x v="83"/>
    <x v="99"/>
    <x v="0"/>
    <x v="115"/>
    <x v="1"/>
    <x v="2"/>
    <x v="2"/>
    <x v="30"/>
    <x v="0"/>
    <x v="34"/>
    <x v="47"/>
    <x v="33"/>
    <x v="48"/>
    <x v="242"/>
    <x v="1"/>
  </r>
  <r>
    <x v="804"/>
    <x v="4"/>
    <x v="4"/>
    <x v="0"/>
    <x v="2"/>
    <x v="0"/>
    <x v="1"/>
    <x v="0"/>
    <x v="0"/>
    <x v="1"/>
    <x v="1"/>
    <x v="0"/>
    <x v="3"/>
    <x v="1"/>
    <x v="1"/>
    <x v="0"/>
    <x v="0"/>
    <x v="2"/>
    <x v="1"/>
    <x v="2"/>
    <x v="3"/>
    <x v="5"/>
    <x v="4"/>
    <x v="5"/>
    <x v="4"/>
    <x v="4"/>
    <x v="4"/>
    <x v="1"/>
    <x v="0"/>
    <x v="1"/>
    <x v="2"/>
    <x v="0"/>
    <x v="0"/>
    <x v="2"/>
    <x v="0"/>
    <x v="1"/>
    <x v="2"/>
    <x v="2"/>
    <x v="0"/>
    <x v="2"/>
    <x v="1084"/>
    <x v="0"/>
    <x v="9"/>
    <x v="0"/>
    <x v="4"/>
    <x v="3"/>
    <x v="0"/>
    <x v="3"/>
    <x v="2"/>
    <x v="2"/>
    <x v="2"/>
    <x v="10"/>
    <x v="99"/>
    <x v="0"/>
    <x v="115"/>
    <x v="1"/>
    <x v="3"/>
    <x v="4"/>
    <x v="13"/>
    <x v="1"/>
    <x v="34"/>
    <x v="47"/>
    <x v="33"/>
    <x v="48"/>
    <x v="46"/>
    <x v="1"/>
  </r>
  <r>
    <x v="807"/>
    <x v="4"/>
    <x v="4"/>
    <x v="0"/>
    <x v="1"/>
    <x v="1"/>
    <x v="2"/>
    <x v="1"/>
    <x v="1"/>
    <x v="1"/>
    <x v="1"/>
    <x v="2"/>
    <x v="0"/>
    <x v="0"/>
    <x v="1"/>
    <x v="0"/>
    <x v="1"/>
    <x v="0"/>
    <x v="0"/>
    <x v="2"/>
    <x v="3"/>
    <x v="5"/>
    <x v="4"/>
    <x v="5"/>
    <x v="4"/>
    <x v="4"/>
    <x v="4"/>
    <x v="1"/>
    <x v="1"/>
    <x v="1"/>
    <x v="1"/>
    <x v="0"/>
    <x v="0"/>
    <x v="2"/>
    <x v="1"/>
    <x v="0"/>
    <x v="1"/>
    <x v="0"/>
    <x v="0"/>
    <x v="0"/>
    <x v="1064"/>
    <x v="0"/>
    <x v="1054"/>
    <x v="0"/>
    <x v="0"/>
    <x v="3"/>
    <x v="0"/>
    <x v="3"/>
    <x v="1"/>
    <x v="0"/>
    <x v="0"/>
    <x v="128"/>
    <x v="61"/>
    <x v="0"/>
    <x v="115"/>
    <x v="0"/>
    <x v="1"/>
    <x v="4"/>
    <x v="23"/>
    <x v="1"/>
    <x v="49"/>
    <x v="47"/>
    <x v="49"/>
    <x v="48"/>
    <x v="72"/>
    <x v="2"/>
  </r>
  <r>
    <x v="810"/>
    <x v="4"/>
    <x v="4"/>
    <x v="0"/>
    <x v="2"/>
    <x v="0"/>
    <x v="1"/>
    <x v="1"/>
    <x v="2"/>
    <x v="1"/>
    <x v="1"/>
    <x v="0"/>
    <x v="2"/>
    <x v="0"/>
    <x v="1"/>
    <x v="1"/>
    <x v="2"/>
    <x v="1"/>
    <x v="1"/>
    <x v="2"/>
    <x v="3"/>
    <x v="5"/>
    <x v="4"/>
    <x v="5"/>
    <x v="4"/>
    <x v="4"/>
    <x v="4"/>
    <x v="1"/>
    <x v="0"/>
    <x v="1"/>
    <x v="1"/>
    <x v="0"/>
    <x v="0"/>
    <x v="0"/>
    <x v="0"/>
    <x v="1"/>
    <x v="2"/>
    <x v="0"/>
    <x v="0"/>
    <x v="0"/>
    <x v="1069"/>
    <x v="1"/>
    <x v="290"/>
    <x v="3"/>
    <x v="3"/>
    <x v="1"/>
    <x v="4"/>
    <x v="1"/>
    <x v="1"/>
    <x v="1"/>
    <x v="1"/>
    <x v="128"/>
    <x v="99"/>
    <x v="0"/>
    <x v="115"/>
    <x v="0"/>
    <x v="1"/>
    <x v="1"/>
    <x v="10"/>
    <x v="1"/>
    <x v="49"/>
    <x v="47"/>
    <x v="49"/>
    <x v="48"/>
    <x v="236"/>
    <x v="1"/>
  </r>
  <r>
    <x v="822"/>
    <x v="4"/>
    <x v="4"/>
    <x v="0"/>
    <x v="1"/>
    <x v="1"/>
    <x v="2"/>
    <x v="0"/>
    <x v="0"/>
    <x v="1"/>
    <x v="0"/>
    <x v="0"/>
    <x v="3"/>
    <x v="0"/>
    <x v="0"/>
    <x v="0"/>
    <x v="0"/>
    <x v="0"/>
    <x v="0"/>
    <x v="2"/>
    <x v="3"/>
    <x v="5"/>
    <x v="4"/>
    <x v="5"/>
    <x v="4"/>
    <x v="4"/>
    <x v="4"/>
    <x v="1"/>
    <x v="3"/>
    <x v="0"/>
    <x v="2"/>
    <x v="1"/>
    <x v="0"/>
    <x v="0"/>
    <x v="0"/>
    <x v="1"/>
    <x v="2"/>
    <x v="2"/>
    <x v="0"/>
    <x v="1"/>
    <x v="1055"/>
    <x v="1"/>
    <x v="1029"/>
    <x v="3"/>
    <x v="0"/>
    <x v="0"/>
    <x v="2"/>
    <x v="4"/>
    <x v="1"/>
    <x v="1"/>
    <x v="1"/>
    <x v="128"/>
    <x v="99"/>
    <x v="0"/>
    <x v="115"/>
    <x v="0"/>
    <x v="1"/>
    <x v="1"/>
    <x v="15"/>
    <x v="1"/>
    <x v="50"/>
    <x v="3"/>
    <x v="50"/>
    <x v="3"/>
    <x v="0"/>
    <x v="2"/>
  </r>
  <r>
    <x v="849"/>
    <x v="4"/>
    <x v="4"/>
    <x v="0"/>
    <x v="4"/>
    <x v="1"/>
    <x v="2"/>
    <x v="3"/>
    <x v="0"/>
    <x v="1"/>
    <x v="1"/>
    <x v="0"/>
    <x v="3"/>
    <x v="1"/>
    <x v="1"/>
    <x v="0"/>
    <x v="2"/>
    <x v="0"/>
    <x v="0"/>
    <x v="2"/>
    <x v="3"/>
    <x v="5"/>
    <x v="4"/>
    <x v="5"/>
    <x v="4"/>
    <x v="4"/>
    <x v="4"/>
    <x v="1"/>
    <x v="0"/>
    <x v="1"/>
    <x v="0"/>
    <x v="1"/>
    <x v="0"/>
    <x v="2"/>
    <x v="1"/>
    <x v="1"/>
    <x v="2"/>
    <x v="2"/>
    <x v="0"/>
    <x v="0"/>
    <x v="648"/>
    <x v="0"/>
    <x v="880"/>
    <x v="0"/>
    <x v="0"/>
    <x v="0"/>
    <x v="1"/>
    <x v="4"/>
    <x v="1"/>
    <x v="1"/>
    <x v="1"/>
    <x v="128"/>
    <x v="99"/>
    <x v="0"/>
    <x v="115"/>
    <x v="0"/>
    <x v="1"/>
    <x v="1"/>
    <x v="19"/>
    <x v="1"/>
    <x v="50"/>
    <x v="39"/>
    <x v="50"/>
    <x v="40"/>
    <x v="56"/>
    <x v="2"/>
  </r>
  <r>
    <x v="852"/>
    <x v="4"/>
    <x v="4"/>
    <x v="0"/>
    <x v="5"/>
    <x v="1"/>
    <x v="2"/>
    <x v="3"/>
    <x v="0"/>
    <x v="1"/>
    <x v="2"/>
    <x v="0"/>
    <x v="2"/>
    <x v="0"/>
    <x v="1"/>
    <x v="1"/>
    <x v="1"/>
    <x v="0"/>
    <x v="0"/>
    <x v="2"/>
    <x v="3"/>
    <x v="5"/>
    <x v="4"/>
    <x v="5"/>
    <x v="4"/>
    <x v="4"/>
    <x v="4"/>
    <x v="1"/>
    <x v="2"/>
    <x v="0"/>
    <x v="2"/>
    <x v="1"/>
    <x v="0"/>
    <x v="0"/>
    <x v="1"/>
    <x v="1"/>
    <x v="2"/>
    <x v="2"/>
    <x v="0"/>
    <x v="1"/>
    <x v="928"/>
    <x v="1"/>
    <x v="42"/>
    <x v="0"/>
    <x v="3"/>
    <x v="0"/>
    <x v="2"/>
    <x v="4"/>
    <x v="1"/>
    <x v="0"/>
    <x v="1"/>
    <x v="128"/>
    <x v="99"/>
    <x v="0"/>
    <x v="115"/>
    <x v="0"/>
    <x v="1"/>
    <x v="1"/>
    <x v="11"/>
    <x v="0"/>
    <x v="50"/>
    <x v="24"/>
    <x v="50"/>
    <x v="25"/>
    <x v="95"/>
    <x v="1"/>
  </r>
  <r>
    <x v="853"/>
    <x v="4"/>
    <x v="4"/>
    <x v="0"/>
    <x v="4"/>
    <x v="1"/>
    <x v="2"/>
    <x v="0"/>
    <x v="0"/>
    <x v="1"/>
    <x v="1"/>
    <x v="0"/>
    <x v="3"/>
    <x v="0"/>
    <x v="0"/>
    <x v="1"/>
    <x v="1"/>
    <x v="0"/>
    <x v="0"/>
    <x v="2"/>
    <x v="3"/>
    <x v="5"/>
    <x v="4"/>
    <x v="5"/>
    <x v="4"/>
    <x v="4"/>
    <x v="4"/>
    <x v="1"/>
    <x v="2"/>
    <x v="0"/>
    <x v="2"/>
    <x v="1"/>
    <x v="2"/>
    <x v="2"/>
    <x v="1"/>
    <x v="1"/>
    <x v="2"/>
    <x v="1"/>
    <x v="1"/>
    <x v="1"/>
    <x v="1084"/>
    <x v="1"/>
    <x v="1069"/>
    <x v="3"/>
    <x v="3"/>
    <x v="3"/>
    <x v="2"/>
    <x v="4"/>
    <x v="2"/>
    <x v="2"/>
    <x v="2"/>
    <x v="114"/>
    <x v="99"/>
    <x v="1"/>
    <x v="102"/>
    <x v="1"/>
    <x v="4"/>
    <x v="4"/>
    <x v="26"/>
    <x v="1"/>
    <x v="50"/>
    <x v="24"/>
    <x v="50"/>
    <x v="25"/>
    <x v="96"/>
    <x v="2"/>
  </r>
  <r>
    <x v="873"/>
    <x v="4"/>
    <x v="4"/>
    <x v="0"/>
    <x v="2"/>
    <x v="1"/>
    <x v="2"/>
    <x v="3"/>
    <x v="3"/>
    <x v="1"/>
    <x v="0"/>
    <x v="0"/>
    <x v="5"/>
    <x v="1"/>
    <x v="1"/>
    <x v="0"/>
    <x v="2"/>
    <x v="2"/>
    <x v="0"/>
    <x v="2"/>
    <x v="3"/>
    <x v="5"/>
    <x v="4"/>
    <x v="5"/>
    <x v="4"/>
    <x v="4"/>
    <x v="4"/>
    <x v="1"/>
    <x v="2"/>
    <x v="1"/>
    <x v="1"/>
    <x v="0"/>
    <x v="0"/>
    <x v="2"/>
    <x v="1"/>
    <x v="1"/>
    <x v="2"/>
    <x v="2"/>
    <x v="0"/>
    <x v="2"/>
    <x v="857"/>
    <x v="0"/>
    <x v="738"/>
    <x v="0"/>
    <x v="1"/>
    <x v="4"/>
    <x v="2"/>
    <x v="4"/>
    <x v="1"/>
    <x v="1"/>
    <x v="1"/>
    <x v="128"/>
    <x v="99"/>
    <x v="0"/>
    <x v="115"/>
    <x v="0"/>
    <x v="1"/>
    <x v="1"/>
    <x v="34"/>
    <x v="1"/>
    <x v="50"/>
    <x v="40"/>
    <x v="50"/>
    <x v="41"/>
    <x v="0"/>
    <x v="0"/>
  </r>
  <r>
    <x v="874"/>
    <x v="4"/>
    <x v="4"/>
    <x v="0"/>
    <x v="1"/>
    <x v="1"/>
    <x v="2"/>
    <x v="3"/>
    <x v="3"/>
    <x v="1"/>
    <x v="1"/>
    <x v="2"/>
    <x v="4"/>
    <x v="0"/>
    <x v="1"/>
    <x v="0"/>
    <x v="2"/>
    <x v="0"/>
    <x v="0"/>
    <x v="2"/>
    <x v="3"/>
    <x v="5"/>
    <x v="4"/>
    <x v="5"/>
    <x v="4"/>
    <x v="4"/>
    <x v="4"/>
    <x v="1"/>
    <x v="3"/>
    <x v="0"/>
    <x v="2"/>
    <x v="1"/>
    <x v="3"/>
    <x v="2"/>
    <x v="1"/>
    <x v="1"/>
    <x v="1"/>
    <x v="2"/>
    <x v="0"/>
    <x v="2"/>
    <x v="1084"/>
    <x v="0"/>
    <x v="1069"/>
    <x v="0"/>
    <x v="0"/>
    <x v="0"/>
    <x v="2"/>
    <x v="4"/>
    <x v="1"/>
    <x v="2"/>
    <x v="0"/>
    <x v="128"/>
    <x v="11"/>
    <x v="1"/>
    <x v="111"/>
    <x v="1"/>
    <x v="3"/>
    <x v="2"/>
    <x v="13"/>
    <x v="1"/>
    <x v="50"/>
    <x v="21"/>
    <x v="50"/>
    <x v="22"/>
    <x v="46"/>
    <x v="2"/>
  </r>
  <r>
    <x v="895"/>
    <x v="4"/>
    <x v="4"/>
    <x v="0"/>
    <x v="2"/>
    <x v="1"/>
    <x v="2"/>
    <x v="3"/>
    <x v="2"/>
    <x v="2"/>
    <x v="2"/>
    <x v="0"/>
    <x v="0"/>
    <x v="1"/>
    <x v="1"/>
    <x v="2"/>
    <x v="2"/>
    <x v="2"/>
    <x v="0"/>
    <x v="2"/>
    <x v="3"/>
    <x v="5"/>
    <x v="4"/>
    <x v="5"/>
    <x v="4"/>
    <x v="4"/>
    <x v="4"/>
    <x v="1"/>
    <x v="2"/>
    <x v="0"/>
    <x v="1"/>
    <x v="1"/>
    <x v="0"/>
    <x v="2"/>
    <x v="0"/>
    <x v="1"/>
    <x v="2"/>
    <x v="1"/>
    <x v="0"/>
    <x v="1"/>
    <x v="312"/>
    <x v="1"/>
    <x v="878"/>
    <x v="3"/>
    <x v="0"/>
    <x v="4"/>
    <x v="2"/>
    <x v="4"/>
    <x v="2"/>
    <x v="2"/>
    <x v="1"/>
    <x v="128"/>
    <x v="99"/>
    <x v="0"/>
    <x v="115"/>
    <x v="1"/>
    <x v="1"/>
    <x v="3"/>
    <x v="16"/>
    <x v="1"/>
    <x v="50"/>
    <x v="3"/>
    <x v="50"/>
    <x v="3"/>
    <x v="45"/>
    <x v="2"/>
  </r>
  <r>
    <x v="904"/>
    <x v="4"/>
    <x v="4"/>
    <x v="0"/>
    <x v="2"/>
    <x v="1"/>
    <x v="2"/>
    <x v="2"/>
    <x v="1"/>
    <x v="1"/>
    <x v="0"/>
    <x v="0"/>
    <x v="1"/>
    <x v="0"/>
    <x v="1"/>
    <x v="1"/>
    <x v="0"/>
    <x v="0"/>
    <x v="0"/>
    <x v="2"/>
    <x v="3"/>
    <x v="5"/>
    <x v="4"/>
    <x v="5"/>
    <x v="4"/>
    <x v="4"/>
    <x v="4"/>
    <x v="1"/>
    <x v="0"/>
    <x v="1"/>
    <x v="1"/>
    <x v="0"/>
    <x v="0"/>
    <x v="2"/>
    <x v="0"/>
    <x v="0"/>
    <x v="2"/>
    <x v="2"/>
    <x v="1"/>
    <x v="2"/>
    <x v="896"/>
    <x v="1"/>
    <x v="681"/>
    <x v="3"/>
    <x v="3"/>
    <x v="3"/>
    <x v="3"/>
    <x v="1"/>
    <x v="0"/>
    <x v="2"/>
    <x v="1"/>
    <x v="128"/>
    <x v="99"/>
    <x v="1"/>
    <x v="9"/>
    <x v="1"/>
    <x v="4"/>
    <x v="2"/>
    <x v="15"/>
    <x v="1"/>
    <x v="3"/>
    <x v="47"/>
    <x v="2"/>
    <x v="48"/>
    <x v="0"/>
    <x v="2"/>
  </r>
  <r>
    <x v="937"/>
    <x v="4"/>
    <x v="4"/>
    <x v="0"/>
    <x v="1"/>
    <x v="1"/>
    <x v="2"/>
    <x v="0"/>
    <x v="0"/>
    <x v="1"/>
    <x v="0"/>
    <x v="0"/>
    <x v="5"/>
    <x v="1"/>
    <x v="1"/>
    <x v="2"/>
    <x v="2"/>
    <x v="2"/>
    <x v="0"/>
    <x v="2"/>
    <x v="3"/>
    <x v="5"/>
    <x v="4"/>
    <x v="5"/>
    <x v="4"/>
    <x v="4"/>
    <x v="4"/>
    <x v="1"/>
    <x v="3"/>
    <x v="3"/>
    <x v="2"/>
    <x v="2"/>
    <x v="3"/>
    <x v="2"/>
    <x v="1"/>
    <x v="1"/>
    <x v="2"/>
    <x v="2"/>
    <x v="1"/>
    <x v="2"/>
    <x v="559"/>
    <x v="0"/>
    <x v="1069"/>
    <x v="0"/>
    <x v="0"/>
    <x v="4"/>
    <x v="4"/>
    <x v="0"/>
    <x v="1"/>
    <x v="1"/>
    <x v="1"/>
    <x v="128"/>
    <x v="99"/>
    <x v="0"/>
    <x v="115"/>
    <x v="0"/>
    <x v="1"/>
    <x v="1"/>
    <x v="16"/>
    <x v="1"/>
    <x v="50"/>
    <x v="46"/>
    <x v="50"/>
    <x v="47"/>
    <x v="0"/>
    <x v="0"/>
  </r>
  <r>
    <x v="949"/>
    <x v="4"/>
    <x v="4"/>
    <x v="0"/>
    <x v="5"/>
    <x v="1"/>
    <x v="2"/>
    <x v="0"/>
    <x v="0"/>
    <x v="0"/>
    <x v="0"/>
    <x v="0"/>
    <x v="3"/>
    <x v="1"/>
    <x v="1"/>
    <x v="0"/>
    <x v="2"/>
    <x v="2"/>
    <x v="0"/>
    <x v="2"/>
    <x v="3"/>
    <x v="5"/>
    <x v="4"/>
    <x v="5"/>
    <x v="4"/>
    <x v="4"/>
    <x v="4"/>
    <x v="1"/>
    <x v="0"/>
    <x v="1"/>
    <x v="1"/>
    <x v="0"/>
    <x v="1"/>
    <x v="2"/>
    <x v="1"/>
    <x v="1"/>
    <x v="2"/>
    <x v="2"/>
    <x v="0"/>
    <x v="0"/>
    <x v="874"/>
    <x v="0"/>
    <x v="765"/>
    <x v="1"/>
    <x v="0"/>
    <x v="3"/>
    <x v="2"/>
    <x v="4"/>
    <x v="1"/>
    <x v="1"/>
    <x v="1"/>
    <x v="128"/>
    <x v="99"/>
    <x v="0"/>
    <x v="115"/>
    <x v="0"/>
    <x v="1"/>
    <x v="1"/>
    <x v="6"/>
    <x v="1"/>
    <x v="50"/>
    <x v="3"/>
    <x v="50"/>
    <x v="3"/>
    <x v="95"/>
    <x v="2"/>
  </r>
  <r>
    <x v="951"/>
    <x v="4"/>
    <x v="4"/>
    <x v="0"/>
    <x v="1"/>
    <x v="1"/>
    <x v="2"/>
    <x v="3"/>
    <x v="2"/>
    <x v="0"/>
    <x v="0"/>
    <x v="0"/>
    <x v="0"/>
    <x v="1"/>
    <x v="1"/>
    <x v="0"/>
    <x v="0"/>
    <x v="0"/>
    <x v="0"/>
    <x v="2"/>
    <x v="3"/>
    <x v="5"/>
    <x v="4"/>
    <x v="5"/>
    <x v="4"/>
    <x v="4"/>
    <x v="4"/>
    <x v="1"/>
    <x v="2"/>
    <x v="1"/>
    <x v="1"/>
    <x v="0"/>
    <x v="0"/>
    <x v="0"/>
    <x v="1"/>
    <x v="1"/>
    <x v="2"/>
    <x v="1"/>
    <x v="1"/>
    <x v="2"/>
    <x v="689"/>
    <x v="0"/>
    <x v="572"/>
    <x v="0"/>
    <x v="1"/>
    <x v="0"/>
    <x v="0"/>
    <x v="4"/>
    <x v="2"/>
    <x v="1"/>
    <x v="1"/>
    <x v="128"/>
    <x v="99"/>
    <x v="0"/>
    <x v="115"/>
    <x v="0"/>
    <x v="1"/>
    <x v="1"/>
    <x v="52"/>
    <x v="1"/>
    <x v="50"/>
    <x v="34"/>
    <x v="50"/>
    <x v="35"/>
    <x v="0"/>
    <x v="2"/>
  </r>
  <r>
    <x v="953"/>
    <x v="4"/>
    <x v="4"/>
    <x v="0"/>
    <x v="4"/>
    <x v="1"/>
    <x v="2"/>
    <x v="1"/>
    <x v="0"/>
    <x v="1"/>
    <x v="1"/>
    <x v="0"/>
    <x v="4"/>
    <x v="2"/>
    <x v="0"/>
    <x v="1"/>
    <x v="0"/>
    <x v="1"/>
    <x v="0"/>
    <x v="2"/>
    <x v="3"/>
    <x v="5"/>
    <x v="4"/>
    <x v="5"/>
    <x v="4"/>
    <x v="4"/>
    <x v="4"/>
    <x v="1"/>
    <x v="1"/>
    <x v="1"/>
    <x v="1"/>
    <x v="0"/>
    <x v="0"/>
    <x v="2"/>
    <x v="1"/>
    <x v="0"/>
    <x v="1"/>
    <x v="1"/>
    <x v="1"/>
    <x v="0"/>
    <x v="981"/>
    <x v="1"/>
    <x v="975"/>
    <x v="3"/>
    <x v="3"/>
    <x v="3"/>
    <x v="0"/>
    <x v="0"/>
    <x v="1"/>
    <x v="2"/>
    <x v="1"/>
    <x v="128"/>
    <x v="99"/>
    <x v="1"/>
    <x v="9"/>
    <x v="1"/>
    <x v="0"/>
    <x v="4"/>
    <x v="32"/>
    <x v="0"/>
    <x v="49"/>
    <x v="47"/>
    <x v="49"/>
    <x v="48"/>
    <x v="95"/>
    <x v="1"/>
  </r>
  <r>
    <x v="958"/>
    <x v="4"/>
    <x v="4"/>
    <x v="0"/>
    <x v="4"/>
    <x v="1"/>
    <x v="2"/>
    <x v="1"/>
    <x v="1"/>
    <x v="1"/>
    <x v="1"/>
    <x v="0"/>
    <x v="2"/>
    <x v="0"/>
    <x v="1"/>
    <x v="1"/>
    <x v="1"/>
    <x v="1"/>
    <x v="0"/>
    <x v="2"/>
    <x v="3"/>
    <x v="5"/>
    <x v="4"/>
    <x v="5"/>
    <x v="4"/>
    <x v="4"/>
    <x v="4"/>
    <x v="1"/>
    <x v="2"/>
    <x v="0"/>
    <x v="1"/>
    <x v="0"/>
    <x v="0"/>
    <x v="2"/>
    <x v="1"/>
    <x v="1"/>
    <x v="2"/>
    <x v="1"/>
    <x v="0"/>
    <x v="1"/>
    <x v="473"/>
    <x v="1"/>
    <x v="304"/>
    <x v="3"/>
    <x v="1"/>
    <x v="4"/>
    <x v="2"/>
    <x v="4"/>
    <x v="1"/>
    <x v="1"/>
    <x v="1"/>
    <x v="128"/>
    <x v="99"/>
    <x v="0"/>
    <x v="115"/>
    <x v="0"/>
    <x v="1"/>
    <x v="1"/>
    <x v="15"/>
    <x v="1"/>
    <x v="50"/>
    <x v="44"/>
    <x v="50"/>
    <x v="45"/>
    <x v="236"/>
    <x v="2"/>
  </r>
  <r>
    <x v="960"/>
    <x v="4"/>
    <x v="4"/>
    <x v="0"/>
    <x v="5"/>
    <x v="1"/>
    <x v="2"/>
    <x v="3"/>
    <x v="2"/>
    <x v="2"/>
    <x v="0"/>
    <x v="2"/>
    <x v="5"/>
    <x v="1"/>
    <x v="1"/>
    <x v="2"/>
    <x v="2"/>
    <x v="2"/>
    <x v="0"/>
    <x v="2"/>
    <x v="3"/>
    <x v="5"/>
    <x v="4"/>
    <x v="5"/>
    <x v="4"/>
    <x v="4"/>
    <x v="4"/>
    <x v="1"/>
    <x v="0"/>
    <x v="1"/>
    <x v="1"/>
    <x v="0"/>
    <x v="0"/>
    <x v="1"/>
    <x v="0"/>
    <x v="2"/>
    <x v="3"/>
    <x v="0"/>
    <x v="0"/>
    <x v="0"/>
    <x v="665"/>
    <x v="0"/>
    <x v="152"/>
    <x v="1"/>
    <x v="1"/>
    <x v="5"/>
    <x v="2"/>
    <x v="4"/>
    <x v="1"/>
    <x v="1"/>
    <x v="1"/>
    <x v="128"/>
    <x v="99"/>
    <x v="0"/>
    <x v="115"/>
    <x v="0"/>
    <x v="1"/>
    <x v="1"/>
    <x v="13"/>
    <x v="1"/>
    <x v="50"/>
    <x v="29"/>
    <x v="50"/>
    <x v="30"/>
    <x v="45"/>
    <x v="1"/>
  </r>
  <r>
    <x v="968"/>
    <x v="4"/>
    <x v="4"/>
    <x v="0"/>
    <x v="2"/>
    <x v="1"/>
    <x v="2"/>
    <x v="0"/>
    <x v="0"/>
    <x v="1"/>
    <x v="1"/>
    <x v="0"/>
    <x v="3"/>
    <x v="0"/>
    <x v="1"/>
    <x v="0"/>
    <x v="2"/>
    <x v="2"/>
    <x v="0"/>
    <x v="2"/>
    <x v="3"/>
    <x v="5"/>
    <x v="4"/>
    <x v="5"/>
    <x v="4"/>
    <x v="4"/>
    <x v="4"/>
    <x v="1"/>
    <x v="2"/>
    <x v="2"/>
    <x v="2"/>
    <x v="1"/>
    <x v="0"/>
    <x v="2"/>
    <x v="1"/>
    <x v="0"/>
    <x v="1"/>
    <x v="2"/>
    <x v="1"/>
    <x v="0"/>
    <x v="726"/>
    <x v="0"/>
    <x v="239"/>
    <x v="0"/>
    <x v="3"/>
    <x v="4"/>
    <x v="3"/>
    <x v="2"/>
    <x v="0"/>
    <x v="0"/>
    <x v="0"/>
    <x v="128"/>
    <x v="75"/>
    <x v="0"/>
    <x v="115"/>
    <x v="0"/>
    <x v="1"/>
    <x v="3"/>
    <x v="19"/>
    <x v="1"/>
    <x v="49"/>
    <x v="47"/>
    <x v="49"/>
    <x v="48"/>
    <x v="235"/>
    <x v="1"/>
  </r>
  <r>
    <x v="970"/>
    <x v="4"/>
    <x v="4"/>
    <x v="0"/>
    <x v="4"/>
    <x v="1"/>
    <x v="2"/>
    <x v="2"/>
    <x v="3"/>
    <x v="1"/>
    <x v="1"/>
    <x v="1"/>
    <x v="2"/>
    <x v="2"/>
    <x v="1"/>
    <x v="1"/>
    <x v="1"/>
    <x v="0"/>
    <x v="0"/>
    <x v="2"/>
    <x v="3"/>
    <x v="5"/>
    <x v="4"/>
    <x v="5"/>
    <x v="4"/>
    <x v="4"/>
    <x v="4"/>
    <x v="1"/>
    <x v="1"/>
    <x v="1"/>
    <x v="0"/>
    <x v="0"/>
    <x v="0"/>
    <x v="3"/>
    <x v="0"/>
    <x v="0"/>
    <x v="1"/>
    <x v="0"/>
    <x v="0"/>
    <x v="1"/>
    <x v="906"/>
    <x v="1"/>
    <x v="777"/>
    <x v="3"/>
    <x v="3"/>
    <x v="5"/>
    <x v="2"/>
    <x v="4"/>
    <x v="2"/>
    <x v="2"/>
    <x v="0"/>
    <x v="128"/>
    <x v="81"/>
    <x v="1"/>
    <x v="85"/>
    <x v="1"/>
    <x v="1"/>
    <x v="1"/>
    <x v="10"/>
    <x v="1"/>
    <x v="17"/>
    <x v="47"/>
    <x v="16"/>
    <x v="48"/>
    <x v="47"/>
    <x v="1"/>
  </r>
  <r>
    <x v="972"/>
    <x v="4"/>
    <x v="4"/>
    <x v="0"/>
    <x v="5"/>
    <x v="1"/>
    <x v="2"/>
    <x v="2"/>
    <x v="0"/>
    <x v="0"/>
    <x v="0"/>
    <x v="0"/>
    <x v="2"/>
    <x v="2"/>
    <x v="1"/>
    <x v="0"/>
    <x v="0"/>
    <x v="0"/>
    <x v="1"/>
    <x v="2"/>
    <x v="3"/>
    <x v="5"/>
    <x v="4"/>
    <x v="5"/>
    <x v="4"/>
    <x v="4"/>
    <x v="4"/>
    <x v="1"/>
    <x v="1"/>
    <x v="3"/>
    <x v="3"/>
    <x v="1"/>
    <x v="0"/>
    <x v="2"/>
    <x v="0"/>
    <x v="1"/>
    <x v="2"/>
    <x v="2"/>
    <x v="1"/>
    <x v="0"/>
    <x v="1084"/>
    <x v="1"/>
    <x v="916"/>
    <x v="0"/>
    <x v="0"/>
    <x v="5"/>
    <x v="3"/>
    <x v="1"/>
    <x v="2"/>
    <x v="2"/>
    <x v="2"/>
    <x v="38"/>
    <x v="99"/>
    <x v="1"/>
    <x v="27"/>
    <x v="1"/>
    <x v="3"/>
    <x v="2"/>
    <x v="8"/>
    <x v="1"/>
    <x v="3"/>
    <x v="47"/>
    <x v="2"/>
    <x v="48"/>
    <x v="9"/>
    <x v="2"/>
  </r>
  <r>
    <x v="974"/>
    <x v="4"/>
    <x v="4"/>
    <x v="0"/>
    <x v="2"/>
    <x v="1"/>
    <x v="2"/>
    <x v="3"/>
    <x v="3"/>
    <x v="1"/>
    <x v="1"/>
    <x v="0"/>
    <x v="1"/>
    <x v="1"/>
    <x v="1"/>
    <x v="0"/>
    <x v="0"/>
    <x v="0"/>
    <x v="0"/>
    <x v="2"/>
    <x v="3"/>
    <x v="5"/>
    <x v="4"/>
    <x v="5"/>
    <x v="4"/>
    <x v="4"/>
    <x v="4"/>
    <x v="1"/>
    <x v="2"/>
    <x v="3"/>
    <x v="1"/>
    <x v="0"/>
    <x v="0"/>
    <x v="2"/>
    <x v="1"/>
    <x v="0"/>
    <x v="1"/>
    <x v="2"/>
    <x v="0"/>
    <x v="2"/>
    <x v="1084"/>
    <x v="1"/>
    <x v="1069"/>
    <x v="0"/>
    <x v="0"/>
    <x v="4"/>
    <x v="2"/>
    <x v="4"/>
    <x v="1"/>
    <x v="2"/>
    <x v="2"/>
    <x v="117"/>
    <x v="99"/>
    <x v="1"/>
    <x v="105"/>
    <x v="1"/>
    <x v="4"/>
    <x v="4"/>
    <x v="18"/>
    <x v="1"/>
    <x v="50"/>
    <x v="8"/>
    <x v="50"/>
    <x v="8"/>
    <x v="0"/>
    <x v="2"/>
  </r>
  <r>
    <x v="976"/>
    <x v="4"/>
    <x v="4"/>
    <x v="0"/>
    <x v="3"/>
    <x v="0"/>
    <x v="1"/>
    <x v="3"/>
    <x v="3"/>
    <x v="0"/>
    <x v="0"/>
    <x v="0"/>
    <x v="2"/>
    <x v="2"/>
    <x v="0"/>
    <x v="1"/>
    <x v="1"/>
    <x v="0"/>
    <x v="1"/>
    <x v="2"/>
    <x v="3"/>
    <x v="5"/>
    <x v="4"/>
    <x v="5"/>
    <x v="4"/>
    <x v="4"/>
    <x v="4"/>
    <x v="1"/>
    <x v="2"/>
    <x v="0"/>
    <x v="1"/>
    <x v="1"/>
    <x v="0"/>
    <x v="2"/>
    <x v="1"/>
    <x v="0"/>
    <x v="1"/>
    <x v="2"/>
    <x v="2"/>
    <x v="0"/>
    <x v="1084"/>
    <x v="1"/>
    <x v="1069"/>
    <x v="3"/>
    <x v="3"/>
    <x v="4"/>
    <x v="4"/>
    <x v="0"/>
    <x v="2"/>
    <x v="2"/>
    <x v="0"/>
    <x v="128"/>
    <x v="13"/>
    <x v="1"/>
    <x v="9"/>
    <x v="1"/>
    <x v="3"/>
    <x v="4"/>
    <x v="25"/>
    <x v="1"/>
    <x v="3"/>
    <x v="47"/>
    <x v="2"/>
    <x v="48"/>
    <x v="205"/>
    <x v="2"/>
  </r>
  <r>
    <x v="984"/>
    <x v="4"/>
    <x v="4"/>
    <x v="0"/>
    <x v="5"/>
    <x v="1"/>
    <x v="2"/>
    <x v="3"/>
    <x v="3"/>
    <x v="0"/>
    <x v="0"/>
    <x v="0"/>
    <x v="4"/>
    <x v="0"/>
    <x v="0"/>
    <x v="0"/>
    <x v="0"/>
    <x v="0"/>
    <x v="0"/>
    <x v="2"/>
    <x v="3"/>
    <x v="5"/>
    <x v="4"/>
    <x v="5"/>
    <x v="4"/>
    <x v="4"/>
    <x v="4"/>
    <x v="1"/>
    <x v="3"/>
    <x v="3"/>
    <x v="2"/>
    <x v="1"/>
    <x v="0"/>
    <x v="0"/>
    <x v="1"/>
    <x v="1"/>
    <x v="2"/>
    <x v="0"/>
    <x v="0"/>
    <x v="1"/>
    <x v="9"/>
    <x v="1"/>
    <x v="7"/>
    <x v="0"/>
    <x v="0"/>
    <x v="0"/>
    <x v="2"/>
    <x v="4"/>
    <x v="1"/>
    <x v="1"/>
    <x v="1"/>
    <x v="128"/>
    <x v="99"/>
    <x v="0"/>
    <x v="115"/>
    <x v="1"/>
    <x v="3"/>
    <x v="4"/>
    <x v="15"/>
    <x v="1"/>
    <x v="50"/>
    <x v="11"/>
    <x v="50"/>
    <x v="12"/>
    <x v="234"/>
    <x v="2"/>
  </r>
  <r>
    <x v="989"/>
    <x v="4"/>
    <x v="4"/>
    <x v="0"/>
    <x v="5"/>
    <x v="1"/>
    <x v="2"/>
    <x v="3"/>
    <x v="0"/>
    <x v="1"/>
    <x v="2"/>
    <x v="2"/>
    <x v="3"/>
    <x v="2"/>
    <x v="2"/>
    <x v="0"/>
    <x v="2"/>
    <x v="1"/>
    <x v="1"/>
    <x v="2"/>
    <x v="3"/>
    <x v="5"/>
    <x v="4"/>
    <x v="5"/>
    <x v="4"/>
    <x v="4"/>
    <x v="4"/>
    <x v="1"/>
    <x v="1"/>
    <x v="3"/>
    <x v="1"/>
    <x v="0"/>
    <x v="0"/>
    <x v="3"/>
    <x v="1"/>
    <x v="0"/>
    <x v="1"/>
    <x v="1"/>
    <x v="1"/>
    <x v="2"/>
    <x v="585"/>
    <x v="0"/>
    <x v="610"/>
    <x v="3"/>
    <x v="0"/>
    <x v="4"/>
    <x v="3"/>
    <x v="2"/>
    <x v="1"/>
    <x v="1"/>
    <x v="2"/>
    <x v="66"/>
    <x v="99"/>
    <x v="0"/>
    <x v="115"/>
    <x v="1"/>
    <x v="1"/>
    <x v="2"/>
    <x v="26"/>
    <x v="1"/>
    <x v="49"/>
    <x v="47"/>
    <x v="49"/>
    <x v="48"/>
    <x v="65"/>
    <x v="2"/>
  </r>
  <r>
    <x v="1001"/>
    <x v="4"/>
    <x v="4"/>
    <x v="0"/>
    <x v="5"/>
    <x v="1"/>
    <x v="2"/>
    <x v="3"/>
    <x v="0"/>
    <x v="2"/>
    <x v="2"/>
    <x v="0"/>
    <x v="1"/>
    <x v="1"/>
    <x v="1"/>
    <x v="0"/>
    <x v="2"/>
    <x v="1"/>
    <x v="0"/>
    <x v="2"/>
    <x v="3"/>
    <x v="5"/>
    <x v="4"/>
    <x v="5"/>
    <x v="4"/>
    <x v="4"/>
    <x v="4"/>
    <x v="1"/>
    <x v="1"/>
    <x v="1"/>
    <x v="1"/>
    <x v="0"/>
    <x v="0"/>
    <x v="2"/>
    <x v="1"/>
    <x v="1"/>
    <x v="1"/>
    <x v="1"/>
    <x v="0"/>
    <x v="0"/>
    <x v="615"/>
    <x v="0"/>
    <x v="874"/>
    <x v="3"/>
    <x v="3"/>
    <x v="4"/>
    <x v="0"/>
    <x v="0"/>
    <x v="0"/>
    <x v="1"/>
    <x v="0"/>
    <x v="128"/>
    <x v="35"/>
    <x v="0"/>
    <x v="115"/>
    <x v="0"/>
    <x v="4"/>
    <x v="4"/>
    <x v="25"/>
    <x v="1"/>
    <x v="21"/>
    <x v="47"/>
    <x v="20"/>
    <x v="48"/>
    <x v="0"/>
    <x v="2"/>
  </r>
  <r>
    <x v="1006"/>
    <x v="4"/>
    <x v="4"/>
    <x v="0"/>
    <x v="2"/>
    <x v="0"/>
    <x v="1"/>
    <x v="0"/>
    <x v="1"/>
    <x v="1"/>
    <x v="1"/>
    <x v="0"/>
    <x v="4"/>
    <x v="0"/>
    <x v="0"/>
    <x v="2"/>
    <x v="0"/>
    <x v="0"/>
    <x v="0"/>
    <x v="2"/>
    <x v="3"/>
    <x v="5"/>
    <x v="4"/>
    <x v="5"/>
    <x v="4"/>
    <x v="4"/>
    <x v="4"/>
    <x v="1"/>
    <x v="0"/>
    <x v="1"/>
    <x v="1"/>
    <x v="0"/>
    <x v="3"/>
    <x v="0"/>
    <x v="1"/>
    <x v="1"/>
    <x v="2"/>
    <x v="2"/>
    <x v="0"/>
    <x v="1"/>
    <x v="1084"/>
    <x v="0"/>
    <x v="1069"/>
    <x v="4"/>
    <x v="1"/>
    <x v="5"/>
    <x v="4"/>
    <x v="0"/>
    <x v="0"/>
    <x v="2"/>
    <x v="2"/>
    <x v="68"/>
    <x v="99"/>
    <x v="1"/>
    <x v="55"/>
    <x v="1"/>
    <x v="4"/>
    <x v="2"/>
    <x v="28"/>
    <x v="1"/>
    <x v="34"/>
    <x v="47"/>
    <x v="33"/>
    <x v="48"/>
    <x v="3"/>
    <x v="1"/>
  </r>
  <r>
    <x v="1024"/>
    <x v="4"/>
    <x v="4"/>
    <x v="0"/>
    <x v="4"/>
    <x v="1"/>
    <x v="2"/>
    <x v="3"/>
    <x v="0"/>
    <x v="1"/>
    <x v="1"/>
    <x v="0"/>
    <x v="2"/>
    <x v="0"/>
    <x v="1"/>
    <x v="1"/>
    <x v="0"/>
    <x v="0"/>
    <x v="0"/>
    <x v="2"/>
    <x v="3"/>
    <x v="5"/>
    <x v="4"/>
    <x v="5"/>
    <x v="4"/>
    <x v="4"/>
    <x v="4"/>
    <x v="1"/>
    <x v="0"/>
    <x v="0"/>
    <x v="1"/>
    <x v="0"/>
    <x v="0"/>
    <x v="2"/>
    <x v="1"/>
    <x v="1"/>
    <x v="1"/>
    <x v="1"/>
    <x v="0"/>
    <x v="0"/>
    <x v="747"/>
    <x v="1"/>
    <x v="422"/>
    <x v="3"/>
    <x v="0"/>
    <x v="4"/>
    <x v="2"/>
    <x v="4"/>
    <x v="2"/>
    <x v="2"/>
    <x v="1"/>
    <x v="128"/>
    <x v="99"/>
    <x v="0"/>
    <x v="115"/>
    <x v="0"/>
    <x v="1"/>
    <x v="4"/>
    <x v="10"/>
    <x v="0"/>
    <x v="50"/>
    <x v="11"/>
    <x v="50"/>
    <x v="12"/>
    <x v="96"/>
    <x v="0"/>
  </r>
  <r>
    <x v="1027"/>
    <x v="4"/>
    <x v="4"/>
    <x v="0"/>
    <x v="1"/>
    <x v="0"/>
    <x v="0"/>
    <x v="3"/>
    <x v="3"/>
    <x v="2"/>
    <x v="1"/>
    <x v="2"/>
    <x v="2"/>
    <x v="0"/>
    <x v="0"/>
    <x v="1"/>
    <x v="0"/>
    <x v="2"/>
    <x v="0"/>
    <x v="2"/>
    <x v="3"/>
    <x v="5"/>
    <x v="4"/>
    <x v="5"/>
    <x v="4"/>
    <x v="4"/>
    <x v="4"/>
    <x v="1"/>
    <x v="0"/>
    <x v="1"/>
    <x v="1"/>
    <x v="0"/>
    <x v="0"/>
    <x v="2"/>
    <x v="0"/>
    <x v="0"/>
    <x v="0"/>
    <x v="1"/>
    <x v="2"/>
    <x v="2"/>
    <x v="1084"/>
    <x v="1"/>
    <x v="1069"/>
    <x v="0"/>
    <x v="3"/>
    <x v="4"/>
    <x v="0"/>
    <x v="1"/>
    <x v="0"/>
    <x v="1"/>
    <x v="1"/>
    <x v="128"/>
    <x v="99"/>
    <x v="0"/>
    <x v="115"/>
    <x v="0"/>
    <x v="1"/>
    <x v="1"/>
    <x v="8"/>
    <x v="1"/>
    <x v="50"/>
    <x v="14"/>
    <x v="50"/>
    <x v="15"/>
    <x v="162"/>
    <x v="2"/>
  </r>
  <r>
    <x v="1029"/>
    <x v="4"/>
    <x v="4"/>
    <x v="0"/>
    <x v="4"/>
    <x v="1"/>
    <x v="2"/>
    <x v="3"/>
    <x v="3"/>
    <x v="1"/>
    <x v="1"/>
    <x v="0"/>
    <x v="5"/>
    <x v="1"/>
    <x v="1"/>
    <x v="0"/>
    <x v="2"/>
    <x v="2"/>
    <x v="0"/>
    <x v="2"/>
    <x v="3"/>
    <x v="5"/>
    <x v="4"/>
    <x v="5"/>
    <x v="4"/>
    <x v="4"/>
    <x v="4"/>
    <x v="1"/>
    <x v="3"/>
    <x v="0"/>
    <x v="3"/>
    <x v="2"/>
    <x v="0"/>
    <x v="0"/>
    <x v="0"/>
    <x v="1"/>
    <x v="2"/>
    <x v="2"/>
    <x v="0"/>
    <x v="2"/>
    <x v="776"/>
    <x v="0"/>
    <x v="564"/>
    <x v="0"/>
    <x v="1"/>
    <x v="4"/>
    <x v="2"/>
    <x v="4"/>
    <x v="1"/>
    <x v="1"/>
    <x v="1"/>
    <x v="128"/>
    <x v="99"/>
    <x v="0"/>
    <x v="115"/>
    <x v="0"/>
    <x v="1"/>
    <x v="1"/>
    <x v="6"/>
    <x v="1"/>
    <x v="50"/>
    <x v="14"/>
    <x v="50"/>
    <x v="15"/>
    <x v="0"/>
    <x v="2"/>
  </r>
  <r>
    <x v="1031"/>
    <x v="4"/>
    <x v="4"/>
    <x v="0"/>
    <x v="2"/>
    <x v="1"/>
    <x v="2"/>
    <x v="3"/>
    <x v="2"/>
    <x v="1"/>
    <x v="2"/>
    <x v="0"/>
    <x v="5"/>
    <x v="1"/>
    <x v="1"/>
    <x v="0"/>
    <x v="2"/>
    <x v="2"/>
    <x v="0"/>
    <x v="2"/>
    <x v="3"/>
    <x v="5"/>
    <x v="4"/>
    <x v="5"/>
    <x v="4"/>
    <x v="4"/>
    <x v="4"/>
    <x v="1"/>
    <x v="3"/>
    <x v="3"/>
    <x v="2"/>
    <x v="2"/>
    <x v="3"/>
    <x v="1"/>
    <x v="0"/>
    <x v="1"/>
    <x v="3"/>
    <x v="3"/>
    <x v="0"/>
    <x v="2"/>
    <x v="325"/>
    <x v="2"/>
    <x v="355"/>
    <x v="3"/>
    <x v="1"/>
    <x v="5"/>
    <x v="2"/>
    <x v="4"/>
    <x v="1"/>
    <x v="1"/>
    <x v="1"/>
    <x v="128"/>
    <x v="99"/>
    <x v="0"/>
    <x v="115"/>
    <x v="0"/>
    <x v="1"/>
    <x v="1"/>
    <x v="37"/>
    <x v="1"/>
    <x v="50"/>
    <x v="2"/>
    <x v="50"/>
    <x v="2"/>
    <x v="72"/>
    <x v="0"/>
  </r>
  <r>
    <x v="1033"/>
    <x v="4"/>
    <x v="4"/>
    <x v="0"/>
    <x v="4"/>
    <x v="1"/>
    <x v="2"/>
    <x v="1"/>
    <x v="1"/>
    <x v="1"/>
    <x v="1"/>
    <x v="0"/>
    <x v="1"/>
    <x v="0"/>
    <x v="0"/>
    <x v="0"/>
    <x v="0"/>
    <x v="0"/>
    <x v="0"/>
    <x v="2"/>
    <x v="3"/>
    <x v="5"/>
    <x v="4"/>
    <x v="5"/>
    <x v="4"/>
    <x v="4"/>
    <x v="4"/>
    <x v="1"/>
    <x v="2"/>
    <x v="0"/>
    <x v="2"/>
    <x v="1"/>
    <x v="0"/>
    <x v="2"/>
    <x v="1"/>
    <x v="0"/>
    <x v="2"/>
    <x v="2"/>
    <x v="1"/>
    <x v="1"/>
    <x v="1084"/>
    <x v="1"/>
    <x v="1069"/>
    <x v="3"/>
    <x v="3"/>
    <x v="5"/>
    <x v="4"/>
    <x v="0"/>
    <x v="1"/>
    <x v="2"/>
    <x v="1"/>
    <x v="128"/>
    <x v="99"/>
    <x v="1"/>
    <x v="69"/>
    <x v="1"/>
    <x v="4"/>
    <x v="1"/>
    <x v="16"/>
    <x v="1"/>
    <x v="50"/>
    <x v="21"/>
    <x v="50"/>
    <x v="22"/>
    <x v="72"/>
    <x v="2"/>
  </r>
  <r>
    <x v="1038"/>
    <x v="4"/>
    <x v="4"/>
    <x v="0"/>
    <x v="4"/>
    <x v="1"/>
    <x v="2"/>
    <x v="1"/>
    <x v="1"/>
    <x v="1"/>
    <x v="1"/>
    <x v="2"/>
    <x v="2"/>
    <x v="0"/>
    <x v="0"/>
    <x v="2"/>
    <x v="0"/>
    <x v="0"/>
    <x v="0"/>
    <x v="2"/>
    <x v="3"/>
    <x v="5"/>
    <x v="4"/>
    <x v="5"/>
    <x v="4"/>
    <x v="4"/>
    <x v="4"/>
    <x v="1"/>
    <x v="2"/>
    <x v="3"/>
    <x v="1"/>
    <x v="0"/>
    <x v="3"/>
    <x v="2"/>
    <x v="0"/>
    <x v="1"/>
    <x v="2"/>
    <x v="2"/>
    <x v="0"/>
    <x v="1"/>
    <x v="1084"/>
    <x v="1"/>
    <x v="1069"/>
    <x v="3"/>
    <x v="1"/>
    <x v="4"/>
    <x v="2"/>
    <x v="4"/>
    <x v="2"/>
    <x v="2"/>
    <x v="2"/>
    <x v="36"/>
    <x v="99"/>
    <x v="1"/>
    <x v="25"/>
    <x v="1"/>
    <x v="0"/>
    <x v="4"/>
    <x v="10"/>
    <x v="1"/>
    <x v="50"/>
    <x v="4"/>
    <x v="50"/>
    <x v="4"/>
    <x v="45"/>
    <x v="2"/>
  </r>
  <r>
    <x v="1058"/>
    <x v="4"/>
    <x v="4"/>
    <x v="0"/>
    <x v="2"/>
    <x v="1"/>
    <x v="2"/>
    <x v="3"/>
    <x v="0"/>
    <x v="1"/>
    <x v="1"/>
    <x v="0"/>
    <x v="1"/>
    <x v="2"/>
    <x v="1"/>
    <x v="1"/>
    <x v="1"/>
    <x v="1"/>
    <x v="1"/>
    <x v="2"/>
    <x v="3"/>
    <x v="5"/>
    <x v="4"/>
    <x v="5"/>
    <x v="4"/>
    <x v="4"/>
    <x v="4"/>
    <x v="1"/>
    <x v="2"/>
    <x v="2"/>
    <x v="1"/>
    <x v="0"/>
    <x v="1"/>
    <x v="2"/>
    <x v="0"/>
    <x v="0"/>
    <x v="1"/>
    <x v="1"/>
    <x v="1"/>
    <x v="1"/>
    <x v="1084"/>
    <x v="1"/>
    <x v="1069"/>
    <x v="3"/>
    <x v="3"/>
    <x v="2"/>
    <x v="3"/>
    <x v="3"/>
    <x v="2"/>
    <x v="2"/>
    <x v="2"/>
    <x v="47"/>
    <x v="99"/>
    <x v="1"/>
    <x v="115"/>
    <x v="1"/>
    <x v="0"/>
    <x v="4"/>
    <x v="9"/>
    <x v="0"/>
    <x v="50"/>
    <x v="44"/>
    <x v="50"/>
    <x v="45"/>
    <x v="0"/>
    <x v="1"/>
  </r>
  <r>
    <x v="1059"/>
    <x v="4"/>
    <x v="4"/>
    <x v="0"/>
    <x v="3"/>
    <x v="1"/>
    <x v="2"/>
    <x v="3"/>
    <x v="3"/>
    <x v="2"/>
    <x v="2"/>
    <x v="2"/>
    <x v="1"/>
    <x v="1"/>
    <x v="1"/>
    <x v="2"/>
    <x v="0"/>
    <x v="0"/>
    <x v="0"/>
    <x v="2"/>
    <x v="3"/>
    <x v="5"/>
    <x v="4"/>
    <x v="5"/>
    <x v="4"/>
    <x v="4"/>
    <x v="4"/>
    <x v="1"/>
    <x v="1"/>
    <x v="1"/>
    <x v="2"/>
    <x v="1"/>
    <x v="0"/>
    <x v="0"/>
    <x v="1"/>
    <x v="1"/>
    <x v="2"/>
    <x v="2"/>
    <x v="1"/>
    <x v="0"/>
    <x v="143"/>
    <x v="2"/>
    <x v="338"/>
    <x v="2"/>
    <x v="2"/>
    <x v="4"/>
    <x v="1"/>
    <x v="4"/>
    <x v="0"/>
    <x v="0"/>
    <x v="0"/>
    <x v="128"/>
    <x v="45"/>
    <x v="1"/>
    <x v="50"/>
    <x v="1"/>
    <x v="0"/>
    <x v="0"/>
    <x v="17"/>
    <x v="1"/>
    <x v="49"/>
    <x v="47"/>
    <x v="49"/>
    <x v="48"/>
    <x v="183"/>
    <x v="2"/>
  </r>
  <r>
    <x v="1061"/>
    <x v="4"/>
    <x v="4"/>
    <x v="0"/>
    <x v="4"/>
    <x v="1"/>
    <x v="2"/>
    <x v="1"/>
    <x v="0"/>
    <x v="1"/>
    <x v="1"/>
    <x v="0"/>
    <x v="3"/>
    <x v="0"/>
    <x v="0"/>
    <x v="2"/>
    <x v="1"/>
    <x v="0"/>
    <x v="0"/>
    <x v="2"/>
    <x v="3"/>
    <x v="5"/>
    <x v="4"/>
    <x v="5"/>
    <x v="4"/>
    <x v="4"/>
    <x v="4"/>
    <x v="1"/>
    <x v="1"/>
    <x v="1"/>
    <x v="1"/>
    <x v="0"/>
    <x v="0"/>
    <x v="0"/>
    <x v="1"/>
    <x v="0"/>
    <x v="1"/>
    <x v="0"/>
    <x v="0"/>
    <x v="1"/>
    <x v="693"/>
    <x v="1"/>
    <x v="585"/>
    <x v="3"/>
    <x v="0"/>
    <x v="1"/>
    <x v="2"/>
    <x v="4"/>
    <x v="2"/>
    <x v="1"/>
    <x v="1"/>
    <x v="128"/>
    <x v="99"/>
    <x v="0"/>
    <x v="115"/>
    <x v="0"/>
    <x v="1"/>
    <x v="1"/>
    <x v="20"/>
    <x v="0"/>
    <x v="50"/>
    <x v="33"/>
    <x v="50"/>
    <x v="34"/>
    <x v="162"/>
    <x v="0"/>
  </r>
  <r>
    <x v="1062"/>
    <x v="4"/>
    <x v="4"/>
    <x v="0"/>
    <x v="4"/>
    <x v="1"/>
    <x v="2"/>
    <x v="1"/>
    <x v="2"/>
    <x v="0"/>
    <x v="0"/>
    <x v="0"/>
    <x v="1"/>
    <x v="2"/>
    <x v="0"/>
    <x v="1"/>
    <x v="1"/>
    <x v="0"/>
    <x v="0"/>
    <x v="2"/>
    <x v="3"/>
    <x v="5"/>
    <x v="4"/>
    <x v="5"/>
    <x v="4"/>
    <x v="4"/>
    <x v="4"/>
    <x v="1"/>
    <x v="0"/>
    <x v="1"/>
    <x v="0"/>
    <x v="0"/>
    <x v="0"/>
    <x v="2"/>
    <x v="1"/>
    <x v="1"/>
    <x v="2"/>
    <x v="2"/>
    <x v="1"/>
    <x v="1"/>
    <x v="237"/>
    <x v="1"/>
    <x v="227"/>
    <x v="0"/>
    <x v="0"/>
    <x v="4"/>
    <x v="0"/>
    <x v="0"/>
    <x v="0"/>
    <x v="0"/>
    <x v="0"/>
    <x v="128"/>
    <x v="2"/>
    <x v="0"/>
    <x v="115"/>
    <x v="1"/>
    <x v="3"/>
    <x v="3"/>
    <x v="10"/>
    <x v="1"/>
    <x v="49"/>
    <x v="47"/>
    <x v="49"/>
    <x v="48"/>
    <x v="0"/>
    <x v="1"/>
  </r>
  <r>
    <x v="1076"/>
    <x v="4"/>
    <x v="4"/>
    <x v="0"/>
    <x v="1"/>
    <x v="1"/>
    <x v="2"/>
    <x v="3"/>
    <x v="2"/>
    <x v="1"/>
    <x v="2"/>
    <x v="2"/>
    <x v="5"/>
    <x v="1"/>
    <x v="1"/>
    <x v="1"/>
    <x v="2"/>
    <x v="0"/>
    <x v="0"/>
    <x v="2"/>
    <x v="3"/>
    <x v="5"/>
    <x v="4"/>
    <x v="5"/>
    <x v="4"/>
    <x v="4"/>
    <x v="4"/>
    <x v="1"/>
    <x v="0"/>
    <x v="1"/>
    <x v="1"/>
    <x v="0"/>
    <x v="0"/>
    <x v="0"/>
    <x v="1"/>
    <x v="0"/>
    <x v="1"/>
    <x v="0"/>
    <x v="1"/>
    <x v="1"/>
    <x v="1084"/>
    <x v="1"/>
    <x v="1069"/>
    <x v="0"/>
    <x v="1"/>
    <x v="4"/>
    <x v="0"/>
    <x v="0"/>
    <x v="0"/>
    <x v="0"/>
    <x v="0"/>
    <x v="128"/>
    <x v="50"/>
    <x v="0"/>
    <x v="115"/>
    <x v="0"/>
    <x v="1"/>
    <x v="1"/>
    <x v="15"/>
    <x v="1"/>
    <x v="50"/>
    <x v="35"/>
    <x v="50"/>
    <x v="36"/>
    <x v="0"/>
    <x v="0"/>
  </r>
  <r>
    <x v="1090"/>
    <x v="4"/>
    <x v="4"/>
    <x v="0"/>
    <x v="0"/>
    <x v="1"/>
    <x v="2"/>
    <x v="3"/>
    <x v="3"/>
    <x v="1"/>
    <x v="1"/>
    <x v="0"/>
    <x v="1"/>
    <x v="0"/>
    <x v="1"/>
    <x v="0"/>
    <x v="0"/>
    <x v="0"/>
    <x v="0"/>
    <x v="2"/>
    <x v="3"/>
    <x v="5"/>
    <x v="4"/>
    <x v="5"/>
    <x v="4"/>
    <x v="4"/>
    <x v="4"/>
    <x v="1"/>
    <x v="2"/>
    <x v="2"/>
    <x v="1"/>
    <x v="0"/>
    <x v="0"/>
    <x v="2"/>
    <x v="1"/>
    <x v="1"/>
    <x v="0"/>
    <x v="1"/>
    <x v="1"/>
    <x v="1"/>
    <x v="881"/>
    <x v="1"/>
    <x v="1069"/>
    <x v="0"/>
    <x v="0"/>
    <x v="5"/>
    <x v="4"/>
    <x v="3"/>
    <x v="2"/>
    <x v="1"/>
    <x v="1"/>
    <x v="128"/>
    <x v="99"/>
    <x v="0"/>
    <x v="115"/>
    <x v="0"/>
    <x v="1"/>
    <x v="1"/>
    <x v="11"/>
    <x v="1"/>
    <x v="50"/>
    <x v="43"/>
    <x v="50"/>
    <x v="44"/>
    <x v="95"/>
    <x v="1"/>
  </r>
  <r>
    <x v="1093"/>
    <x v="4"/>
    <x v="4"/>
    <x v="0"/>
    <x v="0"/>
    <x v="1"/>
    <x v="2"/>
    <x v="0"/>
    <x v="2"/>
    <x v="2"/>
    <x v="2"/>
    <x v="2"/>
    <x v="3"/>
    <x v="1"/>
    <x v="1"/>
    <x v="2"/>
    <x v="2"/>
    <x v="2"/>
    <x v="0"/>
    <x v="2"/>
    <x v="3"/>
    <x v="5"/>
    <x v="4"/>
    <x v="5"/>
    <x v="4"/>
    <x v="4"/>
    <x v="4"/>
    <x v="1"/>
    <x v="0"/>
    <x v="1"/>
    <x v="1"/>
    <x v="0"/>
    <x v="0"/>
    <x v="1"/>
    <x v="0"/>
    <x v="2"/>
    <x v="3"/>
    <x v="0"/>
    <x v="0"/>
    <x v="2"/>
    <x v="741"/>
    <x v="2"/>
    <x v="853"/>
    <x v="0"/>
    <x v="1"/>
    <x v="4"/>
    <x v="2"/>
    <x v="4"/>
    <x v="1"/>
    <x v="1"/>
    <x v="1"/>
    <x v="128"/>
    <x v="99"/>
    <x v="0"/>
    <x v="115"/>
    <x v="0"/>
    <x v="1"/>
    <x v="1"/>
    <x v="28"/>
    <x v="1"/>
    <x v="50"/>
    <x v="20"/>
    <x v="50"/>
    <x v="21"/>
    <x v="162"/>
    <x v="0"/>
  </r>
  <r>
    <x v="1100"/>
    <x v="4"/>
    <x v="4"/>
    <x v="0"/>
    <x v="2"/>
    <x v="1"/>
    <x v="2"/>
    <x v="0"/>
    <x v="2"/>
    <x v="1"/>
    <x v="1"/>
    <x v="0"/>
    <x v="3"/>
    <x v="1"/>
    <x v="1"/>
    <x v="0"/>
    <x v="2"/>
    <x v="2"/>
    <x v="0"/>
    <x v="2"/>
    <x v="3"/>
    <x v="5"/>
    <x v="4"/>
    <x v="5"/>
    <x v="4"/>
    <x v="4"/>
    <x v="4"/>
    <x v="1"/>
    <x v="2"/>
    <x v="0"/>
    <x v="1"/>
    <x v="1"/>
    <x v="0"/>
    <x v="1"/>
    <x v="0"/>
    <x v="1"/>
    <x v="3"/>
    <x v="2"/>
    <x v="0"/>
    <x v="2"/>
    <x v="362"/>
    <x v="2"/>
    <x v="382"/>
    <x v="3"/>
    <x v="1"/>
    <x v="1"/>
    <x v="2"/>
    <x v="4"/>
    <x v="1"/>
    <x v="1"/>
    <x v="1"/>
    <x v="128"/>
    <x v="99"/>
    <x v="0"/>
    <x v="115"/>
    <x v="0"/>
    <x v="1"/>
    <x v="1"/>
    <x v="14"/>
    <x v="1"/>
    <x v="50"/>
    <x v="39"/>
    <x v="50"/>
    <x v="40"/>
    <x v="0"/>
    <x v="2"/>
  </r>
  <r>
    <x v="1126"/>
    <x v="4"/>
    <x v="4"/>
    <x v="0"/>
    <x v="2"/>
    <x v="1"/>
    <x v="2"/>
    <x v="3"/>
    <x v="3"/>
    <x v="2"/>
    <x v="1"/>
    <x v="1"/>
    <x v="3"/>
    <x v="1"/>
    <x v="1"/>
    <x v="0"/>
    <x v="2"/>
    <x v="2"/>
    <x v="0"/>
    <x v="2"/>
    <x v="3"/>
    <x v="5"/>
    <x v="4"/>
    <x v="5"/>
    <x v="4"/>
    <x v="4"/>
    <x v="4"/>
    <x v="1"/>
    <x v="1"/>
    <x v="1"/>
    <x v="1"/>
    <x v="0"/>
    <x v="1"/>
    <x v="3"/>
    <x v="1"/>
    <x v="0"/>
    <x v="2"/>
    <x v="1"/>
    <x v="1"/>
    <x v="1"/>
    <x v="1039"/>
    <x v="1"/>
    <x v="1020"/>
    <x v="3"/>
    <x v="4"/>
    <x v="0"/>
    <x v="0"/>
    <x v="2"/>
    <x v="1"/>
    <x v="2"/>
    <x v="2"/>
    <x v="90"/>
    <x v="99"/>
    <x v="1"/>
    <x v="115"/>
    <x v="0"/>
    <x v="4"/>
    <x v="2"/>
    <x v="33"/>
    <x v="1"/>
    <x v="0"/>
    <x v="47"/>
    <x v="0"/>
    <x v="48"/>
    <x v="84"/>
    <x v="1"/>
  </r>
  <r>
    <x v="1129"/>
    <x v="4"/>
    <x v="4"/>
    <x v="0"/>
    <x v="2"/>
    <x v="1"/>
    <x v="2"/>
    <x v="0"/>
    <x v="0"/>
    <x v="1"/>
    <x v="0"/>
    <x v="0"/>
    <x v="2"/>
    <x v="0"/>
    <x v="1"/>
    <x v="0"/>
    <x v="0"/>
    <x v="1"/>
    <x v="0"/>
    <x v="2"/>
    <x v="3"/>
    <x v="5"/>
    <x v="4"/>
    <x v="5"/>
    <x v="4"/>
    <x v="4"/>
    <x v="4"/>
    <x v="1"/>
    <x v="1"/>
    <x v="2"/>
    <x v="1"/>
    <x v="0"/>
    <x v="0"/>
    <x v="0"/>
    <x v="1"/>
    <x v="1"/>
    <x v="0"/>
    <x v="0"/>
    <x v="0"/>
    <x v="0"/>
    <x v="651"/>
    <x v="1"/>
    <x v="323"/>
    <x v="1"/>
    <x v="0"/>
    <x v="4"/>
    <x v="1"/>
    <x v="4"/>
    <x v="2"/>
    <x v="1"/>
    <x v="1"/>
    <x v="128"/>
    <x v="99"/>
    <x v="0"/>
    <x v="115"/>
    <x v="0"/>
    <x v="1"/>
    <x v="1"/>
    <x v="12"/>
    <x v="1"/>
    <x v="50"/>
    <x v="34"/>
    <x v="50"/>
    <x v="35"/>
    <x v="162"/>
    <x v="2"/>
  </r>
  <r>
    <x v="1136"/>
    <x v="4"/>
    <x v="4"/>
    <x v="0"/>
    <x v="0"/>
    <x v="1"/>
    <x v="2"/>
    <x v="1"/>
    <x v="1"/>
    <x v="0"/>
    <x v="0"/>
    <x v="0"/>
    <x v="2"/>
    <x v="1"/>
    <x v="1"/>
    <x v="1"/>
    <x v="0"/>
    <x v="0"/>
    <x v="0"/>
    <x v="2"/>
    <x v="3"/>
    <x v="5"/>
    <x v="4"/>
    <x v="5"/>
    <x v="4"/>
    <x v="4"/>
    <x v="4"/>
    <x v="1"/>
    <x v="2"/>
    <x v="0"/>
    <x v="0"/>
    <x v="1"/>
    <x v="0"/>
    <x v="2"/>
    <x v="1"/>
    <x v="1"/>
    <x v="2"/>
    <x v="0"/>
    <x v="1"/>
    <x v="0"/>
    <x v="516"/>
    <x v="0"/>
    <x v="506"/>
    <x v="0"/>
    <x v="0"/>
    <x v="3"/>
    <x v="0"/>
    <x v="3"/>
    <x v="0"/>
    <x v="1"/>
    <x v="0"/>
    <x v="128"/>
    <x v="32"/>
    <x v="0"/>
    <x v="115"/>
    <x v="0"/>
    <x v="1"/>
    <x v="1"/>
    <x v="12"/>
    <x v="1"/>
    <x v="11"/>
    <x v="47"/>
    <x v="10"/>
    <x v="48"/>
    <x v="95"/>
    <x v="0"/>
  </r>
  <r>
    <x v="1152"/>
    <x v="4"/>
    <x v="4"/>
    <x v="0"/>
    <x v="5"/>
    <x v="1"/>
    <x v="2"/>
    <x v="3"/>
    <x v="0"/>
    <x v="1"/>
    <x v="2"/>
    <x v="2"/>
    <x v="5"/>
    <x v="1"/>
    <x v="1"/>
    <x v="2"/>
    <x v="2"/>
    <x v="1"/>
    <x v="0"/>
    <x v="2"/>
    <x v="3"/>
    <x v="5"/>
    <x v="4"/>
    <x v="5"/>
    <x v="4"/>
    <x v="4"/>
    <x v="4"/>
    <x v="1"/>
    <x v="3"/>
    <x v="0"/>
    <x v="2"/>
    <x v="2"/>
    <x v="3"/>
    <x v="1"/>
    <x v="0"/>
    <x v="1"/>
    <x v="2"/>
    <x v="2"/>
    <x v="0"/>
    <x v="2"/>
    <x v="508"/>
    <x v="0"/>
    <x v="613"/>
    <x v="0"/>
    <x v="0"/>
    <x v="4"/>
    <x v="2"/>
    <x v="4"/>
    <x v="2"/>
    <x v="2"/>
    <x v="1"/>
    <x v="128"/>
    <x v="99"/>
    <x v="0"/>
    <x v="115"/>
    <x v="1"/>
    <x v="0"/>
    <x v="4"/>
    <x v="46"/>
    <x v="1"/>
    <x v="50"/>
    <x v="18"/>
    <x v="50"/>
    <x v="19"/>
    <x v="0"/>
    <x v="2"/>
  </r>
  <r>
    <x v="1168"/>
    <x v="4"/>
    <x v="4"/>
    <x v="0"/>
    <x v="5"/>
    <x v="0"/>
    <x v="1"/>
    <x v="0"/>
    <x v="0"/>
    <x v="2"/>
    <x v="2"/>
    <x v="2"/>
    <x v="1"/>
    <x v="1"/>
    <x v="1"/>
    <x v="2"/>
    <x v="2"/>
    <x v="2"/>
    <x v="0"/>
    <x v="2"/>
    <x v="3"/>
    <x v="5"/>
    <x v="4"/>
    <x v="5"/>
    <x v="4"/>
    <x v="4"/>
    <x v="4"/>
    <x v="1"/>
    <x v="2"/>
    <x v="0"/>
    <x v="1"/>
    <x v="0"/>
    <x v="0"/>
    <x v="2"/>
    <x v="1"/>
    <x v="2"/>
    <x v="2"/>
    <x v="0"/>
    <x v="0"/>
    <x v="2"/>
    <x v="1084"/>
    <x v="2"/>
    <x v="1069"/>
    <x v="1"/>
    <x v="2"/>
    <x v="5"/>
    <x v="0"/>
    <x v="2"/>
    <x v="1"/>
    <x v="2"/>
    <x v="2"/>
    <x v="10"/>
    <x v="99"/>
    <x v="1"/>
    <x v="9"/>
    <x v="1"/>
    <x v="0"/>
    <x v="4"/>
    <x v="19"/>
    <x v="1"/>
    <x v="49"/>
    <x v="47"/>
    <x v="49"/>
    <x v="48"/>
    <x v="249"/>
    <x v="1"/>
  </r>
  <r>
    <x v="1174"/>
    <x v="4"/>
    <x v="4"/>
    <x v="0"/>
    <x v="1"/>
    <x v="1"/>
    <x v="2"/>
    <x v="3"/>
    <x v="3"/>
    <x v="1"/>
    <x v="1"/>
    <x v="0"/>
    <x v="0"/>
    <x v="0"/>
    <x v="0"/>
    <x v="1"/>
    <x v="1"/>
    <x v="0"/>
    <x v="0"/>
    <x v="2"/>
    <x v="3"/>
    <x v="5"/>
    <x v="4"/>
    <x v="5"/>
    <x v="4"/>
    <x v="4"/>
    <x v="4"/>
    <x v="1"/>
    <x v="3"/>
    <x v="2"/>
    <x v="1"/>
    <x v="0"/>
    <x v="0"/>
    <x v="0"/>
    <x v="1"/>
    <x v="1"/>
    <x v="3"/>
    <x v="0"/>
    <x v="0"/>
    <x v="0"/>
    <x v="620"/>
    <x v="0"/>
    <x v="540"/>
    <x v="0"/>
    <x v="0"/>
    <x v="3"/>
    <x v="2"/>
    <x v="4"/>
    <x v="0"/>
    <x v="0"/>
    <x v="0"/>
    <x v="128"/>
    <x v="99"/>
    <x v="0"/>
    <x v="115"/>
    <x v="1"/>
    <x v="4"/>
    <x v="4"/>
    <x v="23"/>
    <x v="1"/>
    <x v="50"/>
    <x v="9"/>
    <x v="50"/>
    <x v="9"/>
    <x v="227"/>
    <x v="2"/>
  </r>
  <r>
    <x v="1180"/>
    <x v="4"/>
    <x v="4"/>
    <x v="0"/>
    <x v="2"/>
    <x v="1"/>
    <x v="2"/>
    <x v="1"/>
    <x v="0"/>
    <x v="1"/>
    <x v="1"/>
    <x v="0"/>
    <x v="2"/>
    <x v="0"/>
    <x v="1"/>
    <x v="1"/>
    <x v="0"/>
    <x v="1"/>
    <x v="0"/>
    <x v="2"/>
    <x v="3"/>
    <x v="5"/>
    <x v="4"/>
    <x v="5"/>
    <x v="4"/>
    <x v="4"/>
    <x v="4"/>
    <x v="1"/>
    <x v="2"/>
    <x v="0"/>
    <x v="2"/>
    <x v="1"/>
    <x v="2"/>
    <x v="0"/>
    <x v="0"/>
    <x v="1"/>
    <x v="2"/>
    <x v="2"/>
    <x v="0"/>
    <x v="2"/>
    <x v="965"/>
    <x v="1"/>
    <x v="318"/>
    <x v="0"/>
    <x v="0"/>
    <x v="3"/>
    <x v="2"/>
    <x v="4"/>
    <x v="2"/>
    <x v="0"/>
    <x v="1"/>
    <x v="128"/>
    <x v="99"/>
    <x v="0"/>
    <x v="115"/>
    <x v="1"/>
    <x v="1"/>
    <x v="1"/>
    <x v="13"/>
    <x v="1"/>
    <x v="50"/>
    <x v="18"/>
    <x v="50"/>
    <x v="19"/>
    <x v="0"/>
    <x v="2"/>
  </r>
  <r>
    <x v="1183"/>
    <x v="4"/>
    <x v="4"/>
    <x v="0"/>
    <x v="3"/>
    <x v="1"/>
    <x v="2"/>
    <x v="2"/>
    <x v="1"/>
    <x v="2"/>
    <x v="2"/>
    <x v="2"/>
    <x v="5"/>
    <x v="1"/>
    <x v="1"/>
    <x v="2"/>
    <x v="2"/>
    <x v="2"/>
    <x v="0"/>
    <x v="2"/>
    <x v="3"/>
    <x v="5"/>
    <x v="4"/>
    <x v="5"/>
    <x v="4"/>
    <x v="4"/>
    <x v="4"/>
    <x v="1"/>
    <x v="2"/>
    <x v="0"/>
    <x v="2"/>
    <x v="1"/>
    <x v="3"/>
    <x v="0"/>
    <x v="0"/>
    <x v="1"/>
    <x v="2"/>
    <x v="2"/>
    <x v="0"/>
    <x v="0"/>
    <x v="135"/>
    <x v="1"/>
    <x v="32"/>
    <x v="1"/>
    <x v="1"/>
    <x v="5"/>
    <x v="2"/>
    <x v="4"/>
    <x v="1"/>
    <x v="2"/>
    <x v="2"/>
    <x v="53"/>
    <x v="99"/>
    <x v="1"/>
    <x v="92"/>
    <x v="1"/>
    <x v="3"/>
    <x v="2"/>
    <x v="17"/>
    <x v="2"/>
    <x v="49"/>
    <x v="47"/>
    <x v="49"/>
    <x v="48"/>
    <x v="33"/>
    <x v="1"/>
  </r>
  <r>
    <x v="1200"/>
    <x v="4"/>
    <x v="4"/>
    <x v="0"/>
    <x v="2"/>
    <x v="1"/>
    <x v="2"/>
    <x v="0"/>
    <x v="0"/>
    <x v="1"/>
    <x v="0"/>
    <x v="0"/>
    <x v="2"/>
    <x v="0"/>
    <x v="1"/>
    <x v="1"/>
    <x v="1"/>
    <x v="1"/>
    <x v="0"/>
    <x v="2"/>
    <x v="3"/>
    <x v="5"/>
    <x v="4"/>
    <x v="5"/>
    <x v="4"/>
    <x v="4"/>
    <x v="4"/>
    <x v="1"/>
    <x v="2"/>
    <x v="0"/>
    <x v="0"/>
    <x v="1"/>
    <x v="2"/>
    <x v="0"/>
    <x v="0"/>
    <x v="1"/>
    <x v="2"/>
    <x v="1"/>
    <x v="0"/>
    <x v="2"/>
    <x v="89"/>
    <x v="1"/>
    <x v="289"/>
    <x v="0"/>
    <x v="0"/>
    <x v="0"/>
    <x v="2"/>
    <x v="4"/>
    <x v="1"/>
    <x v="1"/>
    <x v="1"/>
    <x v="128"/>
    <x v="99"/>
    <x v="0"/>
    <x v="115"/>
    <x v="0"/>
    <x v="1"/>
    <x v="1"/>
    <x v="17"/>
    <x v="1"/>
    <x v="50"/>
    <x v="18"/>
    <x v="50"/>
    <x v="7"/>
    <x v="95"/>
    <x v="2"/>
  </r>
  <r>
    <x v="1202"/>
    <x v="4"/>
    <x v="4"/>
    <x v="0"/>
    <x v="5"/>
    <x v="1"/>
    <x v="2"/>
    <x v="3"/>
    <x v="2"/>
    <x v="0"/>
    <x v="2"/>
    <x v="0"/>
    <x v="2"/>
    <x v="0"/>
    <x v="0"/>
    <x v="2"/>
    <x v="2"/>
    <x v="2"/>
    <x v="0"/>
    <x v="2"/>
    <x v="3"/>
    <x v="5"/>
    <x v="4"/>
    <x v="5"/>
    <x v="4"/>
    <x v="4"/>
    <x v="4"/>
    <x v="1"/>
    <x v="0"/>
    <x v="1"/>
    <x v="1"/>
    <x v="0"/>
    <x v="0"/>
    <x v="0"/>
    <x v="0"/>
    <x v="1"/>
    <x v="2"/>
    <x v="0"/>
    <x v="0"/>
    <x v="1"/>
    <x v="203"/>
    <x v="1"/>
    <x v="197"/>
    <x v="0"/>
    <x v="0"/>
    <x v="5"/>
    <x v="2"/>
    <x v="4"/>
    <x v="1"/>
    <x v="1"/>
    <x v="1"/>
    <x v="128"/>
    <x v="99"/>
    <x v="0"/>
    <x v="115"/>
    <x v="0"/>
    <x v="1"/>
    <x v="1"/>
    <x v="14"/>
    <x v="1"/>
    <x v="50"/>
    <x v="3"/>
    <x v="50"/>
    <x v="3"/>
    <x v="0"/>
    <x v="2"/>
  </r>
  <r>
    <x v="1229"/>
    <x v="4"/>
    <x v="4"/>
    <x v="0"/>
    <x v="1"/>
    <x v="0"/>
    <x v="1"/>
    <x v="0"/>
    <x v="2"/>
    <x v="1"/>
    <x v="0"/>
    <x v="0"/>
    <x v="0"/>
    <x v="0"/>
    <x v="1"/>
    <x v="0"/>
    <x v="2"/>
    <x v="0"/>
    <x v="0"/>
    <x v="2"/>
    <x v="3"/>
    <x v="5"/>
    <x v="4"/>
    <x v="5"/>
    <x v="4"/>
    <x v="4"/>
    <x v="4"/>
    <x v="1"/>
    <x v="0"/>
    <x v="1"/>
    <x v="1"/>
    <x v="0"/>
    <x v="0"/>
    <x v="0"/>
    <x v="0"/>
    <x v="1"/>
    <x v="2"/>
    <x v="0"/>
    <x v="0"/>
    <x v="2"/>
    <x v="1013"/>
    <x v="0"/>
    <x v="471"/>
    <x v="1"/>
    <x v="0"/>
    <x v="4"/>
    <x v="2"/>
    <x v="4"/>
    <x v="2"/>
    <x v="1"/>
    <x v="0"/>
    <x v="128"/>
    <x v="43"/>
    <x v="0"/>
    <x v="115"/>
    <x v="1"/>
    <x v="3"/>
    <x v="2"/>
    <x v="8"/>
    <x v="1"/>
    <x v="49"/>
    <x v="47"/>
    <x v="49"/>
    <x v="48"/>
    <x v="255"/>
    <x v="1"/>
  </r>
  <r>
    <x v="1234"/>
    <x v="4"/>
    <x v="4"/>
    <x v="0"/>
    <x v="0"/>
    <x v="1"/>
    <x v="2"/>
    <x v="1"/>
    <x v="2"/>
    <x v="1"/>
    <x v="1"/>
    <x v="0"/>
    <x v="4"/>
    <x v="0"/>
    <x v="0"/>
    <x v="1"/>
    <x v="1"/>
    <x v="0"/>
    <x v="1"/>
    <x v="2"/>
    <x v="3"/>
    <x v="5"/>
    <x v="4"/>
    <x v="5"/>
    <x v="4"/>
    <x v="4"/>
    <x v="4"/>
    <x v="1"/>
    <x v="2"/>
    <x v="0"/>
    <x v="1"/>
    <x v="0"/>
    <x v="1"/>
    <x v="3"/>
    <x v="2"/>
    <x v="0"/>
    <x v="1"/>
    <x v="1"/>
    <x v="1"/>
    <x v="1"/>
    <x v="340"/>
    <x v="1"/>
    <x v="297"/>
    <x v="0"/>
    <x v="0"/>
    <x v="3"/>
    <x v="3"/>
    <x v="3"/>
    <x v="2"/>
    <x v="2"/>
    <x v="2"/>
    <x v="40"/>
    <x v="99"/>
    <x v="0"/>
    <x v="115"/>
    <x v="0"/>
    <x v="2"/>
    <x v="2"/>
    <x v="20"/>
    <x v="1"/>
    <x v="8"/>
    <x v="47"/>
    <x v="7"/>
    <x v="48"/>
    <x v="0"/>
    <x v="1"/>
  </r>
  <r>
    <x v="1246"/>
    <x v="4"/>
    <x v="4"/>
    <x v="0"/>
    <x v="4"/>
    <x v="1"/>
    <x v="2"/>
    <x v="0"/>
    <x v="0"/>
    <x v="1"/>
    <x v="1"/>
    <x v="0"/>
    <x v="0"/>
    <x v="1"/>
    <x v="1"/>
    <x v="0"/>
    <x v="0"/>
    <x v="0"/>
    <x v="0"/>
    <x v="2"/>
    <x v="3"/>
    <x v="5"/>
    <x v="4"/>
    <x v="5"/>
    <x v="4"/>
    <x v="4"/>
    <x v="4"/>
    <x v="1"/>
    <x v="0"/>
    <x v="0"/>
    <x v="1"/>
    <x v="0"/>
    <x v="0"/>
    <x v="0"/>
    <x v="1"/>
    <x v="1"/>
    <x v="2"/>
    <x v="2"/>
    <x v="0"/>
    <x v="1"/>
    <x v="10"/>
    <x v="1"/>
    <x v="8"/>
    <x v="3"/>
    <x v="0"/>
    <x v="1"/>
    <x v="2"/>
    <x v="4"/>
    <x v="1"/>
    <x v="1"/>
    <x v="1"/>
    <x v="128"/>
    <x v="99"/>
    <x v="0"/>
    <x v="115"/>
    <x v="0"/>
    <x v="1"/>
    <x v="1"/>
    <x v="21"/>
    <x v="1"/>
    <x v="50"/>
    <x v="21"/>
    <x v="50"/>
    <x v="22"/>
    <x v="82"/>
    <x v="2"/>
  </r>
  <r>
    <x v="1249"/>
    <x v="4"/>
    <x v="4"/>
    <x v="0"/>
    <x v="5"/>
    <x v="1"/>
    <x v="2"/>
    <x v="3"/>
    <x v="3"/>
    <x v="2"/>
    <x v="2"/>
    <x v="2"/>
    <x v="3"/>
    <x v="1"/>
    <x v="1"/>
    <x v="0"/>
    <x v="2"/>
    <x v="2"/>
    <x v="0"/>
    <x v="2"/>
    <x v="3"/>
    <x v="5"/>
    <x v="4"/>
    <x v="5"/>
    <x v="4"/>
    <x v="4"/>
    <x v="4"/>
    <x v="1"/>
    <x v="2"/>
    <x v="3"/>
    <x v="3"/>
    <x v="1"/>
    <x v="0"/>
    <x v="2"/>
    <x v="0"/>
    <x v="1"/>
    <x v="2"/>
    <x v="2"/>
    <x v="0"/>
    <x v="2"/>
    <x v="504"/>
    <x v="0"/>
    <x v="132"/>
    <x v="1"/>
    <x v="0"/>
    <x v="4"/>
    <x v="1"/>
    <x v="4"/>
    <x v="2"/>
    <x v="2"/>
    <x v="1"/>
    <x v="128"/>
    <x v="99"/>
    <x v="0"/>
    <x v="115"/>
    <x v="0"/>
    <x v="1"/>
    <x v="1"/>
    <x v="26"/>
    <x v="1"/>
    <x v="50"/>
    <x v="40"/>
    <x v="50"/>
    <x v="41"/>
    <x v="205"/>
    <x v="2"/>
  </r>
  <r>
    <x v="1250"/>
    <x v="4"/>
    <x v="4"/>
    <x v="0"/>
    <x v="4"/>
    <x v="1"/>
    <x v="2"/>
    <x v="3"/>
    <x v="2"/>
    <x v="1"/>
    <x v="1"/>
    <x v="0"/>
    <x v="2"/>
    <x v="1"/>
    <x v="1"/>
    <x v="0"/>
    <x v="0"/>
    <x v="2"/>
    <x v="0"/>
    <x v="2"/>
    <x v="3"/>
    <x v="5"/>
    <x v="4"/>
    <x v="5"/>
    <x v="4"/>
    <x v="4"/>
    <x v="4"/>
    <x v="1"/>
    <x v="3"/>
    <x v="0"/>
    <x v="1"/>
    <x v="0"/>
    <x v="3"/>
    <x v="1"/>
    <x v="0"/>
    <x v="2"/>
    <x v="3"/>
    <x v="3"/>
    <x v="0"/>
    <x v="2"/>
    <x v="56"/>
    <x v="0"/>
    <x v="747"/>
    <x v="0"/>
    <x v="0"/>
    <x v="4"/>
    <x v="2"/>
    <x v="4"/>
    <x v="1"/>
    <x v="1"/>
    <x v="1"/>
    <x v="128"/>
    <x v="99"/>
    <x v="0"/>
    <x v="115"/>
    <x v="0"/>
    <x v="1"/>
    <x v="1"/>
    <x v="36"/>
    <x v="1"/>
    <x v="50"/>
    <x v="21"/>
    <x v="50"/>
    <x v="22"/>
    <x v="258"/>
    <x v="2"/>
  </r>
  <r>
    <x v="1270"/>
    <x v="4"/>
    <x v="4"/>
    <x v="0"/>
    <x v="5"/>
    <x v="0"/>
    <x v="1"/>
    <x v="3"/>
    <x v="0"/>
    <x v="0"/>
    <x v="2"/>
    <x v="2"/>
    <x v="1"/>
    <x v="0"/>
    <x v="1"/>
    <x v="1"/>
    <x v="0"/>
    <x v="2"/>
    <x v="0"/>
    <x v="2"/>
    <x v="3"/>
    <x v="5"/>
    <x v="4"/>
    <x v="5"/>
    <x v="4"/>
    <x v="4"/>
    <x v="4"/>
    <x v="1"/>
    <x v="1"/>
    <x v="1"/>
    <x v="1"/>
    <x v="0"/>
    <x v="1"/>
    <x v="2"/>
    <x v="0"/>
    <x v="0"/>
    <x v="1"/>
    <x v="1"/>
    <x v="1"/>
    <x v="0"/>
    <x v="324"/>
    <x v="1"/>
    <x v="367"/>
    <x v="3"/>
    <x v="3"/>
    <x v="4"/>
    <x v="4"/>
    <x v="2"/>
    <x v="2"/>
    <x v="0"/>
    <x v="1"/>
    <x v="128"/>
    <x v="99"/>
    <x v="0"/>
    <x v="115"/>
    <x v="0"/>
    <x v="1"/>
    <x v="1"/>
    <x v="17"/>
    <x v="1"/>
    <x v="11"/>
    <x v="47"/>
    <x v="10"/>
    <x v="48"/>
    <x v="220"/>
    <x v="2"/>
  </r>
  <r>
    <x v="1272"/>
    <x v="4"/>
    <x v="4"/>
    <x v="0"/>
    <x v="2"/>
    <x v="1"/>
    <x v="2"/>
    <x v="0"/>
    <x v="0"/>
    <x v="1"/>
    <x v="1"/>
    <x v="0"/>
    <x v="2"/>
    <x v="0"/>
    <x v="1"/>
    <x v="1"/>
    <x v="1"/>
    <x v="0"/>
    <x v="0"/>
    <x v="2"/>
    <x v="3"/>
    <x v="5"/>
    <x v="4"/>
    <x v="5"/>
    <x v="4"/>
    <x v="4"/>
    <x v="4"/>
    <x v="1"/>
    <x v="1"/>
    <x v="1"/>
    <x v="1"/>
    <x v="0"/>
    <x v="1"/>
    <x v="2"/>
    <x v="1"/>
    <x v="0"/>
    <x v="1"/>
    <x v="1"/>
    <x v="0"/>
    <x v="0"/>
    <x v="636"/>
    <x v="1"/>
    <x v="756"/>
    <x v="3"/>
    <x v="3"/>
    <x v="4"/>
    <x v="2"/>
    <x v="4"/>
    <x v="0"/>
    <x v="2"/>
    <x v="2"/>
    <x v="27"/>
    <x v="99"/>
    <x v="1"/>
    <x v="9"/>
    <x v="1"/>
    <x v="1"/>
    <x v="2"/>
    <x v="11"/>
    <x v="1"/>
    <x v="11"/>
    <x v="47"/>
    <x v="10"/>
    <x v="48"/>
    <x v="16"/>
    <x v="2"/>
  </r>
  <r>
    <x v="1276"/>
    <x v="4"/>
    <x v="4"/>
    <x v="0"/>
    <x v="5"/>
    <x v="1"/>
    <x v="2"/>
    <x v="3"/>
    <x v="0"/>
    <x v="2"/>
    <x v="1"/>
    <x v="2"/>
    <x v="4"/>
    <x v="2"/>
    <x v="1"/>
    <x v="2"/>
    <x v="1"/>
    <x v="1"/>
    <x v="1"/>
    <x v="2"/>
    <x v="3"/>
    <x v="5"/>
    <x v="4"/>
    <x v="5"/>
    <x v="4"/>
    <x v="4"/>
    <x v="4"/>
    <x v="1"/>
    <x v="0"/>
    <x v="1"/>
    <x v="0"/>
    <x v="0"/>
    <x v="0"/>
    <x v="0"/>
    <x v="0"/>
    <x v="0"/>
    <x v="0"/>
    <x v="0"/>
    <x v="0"/>
    <x v="0"/>
    <x v="1040"/>
    <x v="1"/>
    <x v="1061"/>
    <x v="3"/>
    <x v="2"/>
    <x v="0"/>
    <x v="4"/>
    <x v="3"/>
    <x v="0"/>
    <x v="2"/>
    <x v="1"/>
    <x v="128"/>
    <x v="99"/>
    <x v="1"/>
    <x v="8"/>
    <x v="1"/>
    <x v="4"/>
    <x v="2"/>
    <x v="16"/>
    <x v="0"/>
    <x v="11"/>
    <x v="47"/>
    <x v="10"/>
    <x v="48"/>
    <x v="243"/>
    <x v="2"/>
  </r>
  <r>
    <x v="1296"/>
    <x v="4"/>
    <x v="4"/>
    <x v="0"/>
    <x v="4"/>
    <x v="1"/>
    <x v="2"/>
    <x v="0"/>
    <x v="0"/>
    <x v="1"/>
    <x v="1"/>
    <x v="0"/>
    <x v="3"/>
    <x v="0"/>
    <x v="1"/>
    <x v="0"/>
    <x v="0"/>
    <x v="0"/>
    <x v="0"/>
    <x v="2"/>
    <x v="3"/>
    <x v="5"/>
    <x v="4"/>
    <x v="5"/>
    <x v="4"/>
    <x v="4"/>
    <x v="4"/>
    <x v="1"/>
    <x v="1"/>
    <x v="1"/>
    <x v="1"/>
    <x v="0"/>
    <x v="0"/>
    <x v="3"/>
    <x v="0"/>
    <x v="2"/>
    <x v="2"/>
    <x v="1"/>
    <x v="2"/>
    <x v="0"/>
    <x v="171"/>
    <x v="1"/>
    <x v="59"/>
    <x v="4"/>
    <x v="0"/>
    <x v="5"/>
    <x v="3"/>
    <x v="1"/>
    <x v="1"/>
    <x v="2"/>
    <x v="1"/>
    <x v="128"/>
    <x v="99"/>
    <x v="1"/>
    <x v="92"/>
    <x v="1"/>
    <x v="4"/>
    <x v="4"/>
    <x v="11"/>
    <x v="0"/>
    <x v="22"/>
    <x v="47"/>
    <x v="21"/>
    <x v="48"/>
    <x v="8"/>
    <x v="0"/>
  </r>
  <r>
    <x v="1300"/>
    <x v="4"/>
    <x v="4"/>
    <x v="0"/>
    <x v="2"/>
    <x v="1"/>
    <x v="2"/>
    <x v="0"/>
    <x v="0"/>
    <x v="1"/>
    <x v="0"/>
    <x v="0"/>
    <x v="2"/>
    <x v="0"/>
    <x v="1"/>
    <x v="1"/>
    <x v="1"/>
    <x v="1"/>
    <x v="0"/>
    <x v="2"/>
    <x v="3"/>
    <x v="5"/>
    <x v="4"/>
    <x v="5"/>
    <x v="4"/>
    <x v="4"/>
    <x v="4"/>
    <x v="1"/>
    <x v="0"/>
    <x v="1"/>
    <x v="1"/>
    <x v="0"/>
    <x v="0"/>
    <x v="2"/>
    <x v="1"/>
    <x v="1"/>
    <x v="2"/>
    <x v="1"/>
    <x v="0"/>
    <x v="0"/>
    <x v="1084"/>
    <x v="0"/>
    <x v="407"/>
    <x v="4"/>
    <x v="4"/>
    <x v="0"/>
    <x v="3"/>
    <x v="2"/>
    <x v="0"/>
    <x v="2"/>
    <x v="2"/>
    <x v="10"/>
    <x v="99"/>
    <x v="1"/>
    <x v="9"/>
    <x v="1"/>
    <x v="4"/>
    <x v="2"/>
    <x v="19"/>
    <x v="1"/>
    <x v="49"/>
    <x v="47"/>
    <x v="49"/>
    <x v="48"/>
    <x v="0"/>
    <x v="2"/>
  </r>
  <r>
    <x v="1318"/>
    <x v="4"/>
    <x v="4"/>
    <x v="0"/>
    <x v="5"/>
    <x v="0"/>
    <x v="1"/>
    <x v="2"/>
    <x v="1"/>
    <x v="1"/>
    <x v="2"/>
    <x v="0"/>
    <x v="1"/>
    <x v="0"/>
    <x v="1"/>
    <x v="1"/>
    <x v="0"/>
    <x v="1"/>
    <x v="0"/>
    <x v="2"/>
    <x v="3"/>
    <x v="5"/>
    <x v="4"/>
    <x v="5"/>
    <x v="4"/>
    <x v="4"/>
    <x v="4"/>
    <x v="1"/>
    <x v="1"/>
    <x v="1"/>
    <x v="1"/>
    <x v="0"/>
    <x v="0"/>
    <x v="0"/>
    <x v="0"/>
    <x v="0"/>
    <x v="1"/>
    <x v="2"/>
    <x v="1"/>
    <x v="2"/>
    <x v="242"/>
    <x v="0"/>
    <x v="194"/>
    <x v="3"/>
    <x v="3"/>
    <x v="0"/>
    <x v="0"/>
    <x v="0"/>
    <x v="2"/>
    <x v="0"/>
    <x v="1"/>
    <x v="128"/>
    <x v="99"/>
    <x v="0"/>
    <x v="115"/>
    <x v="1"/>
    <x v="1"/>
    <x v="1"/>
    <x v="36"/>
    <x v="1"/>
    <x v="47"/>
    <x v="47"/>
    <x v="46"/>
    <x v="48"/>
    <x v="256"/>
    <x v="1"/>
  </r>
  <r>
    <x v="1330"/>
    <x v="4"/>
    <x v="4"/>
    <x v="0"/>
    <x v="4"/>
    <x v="1"/>
    <x v="2"/>
    <x v="0"/>
    <x v="2"/>
    <x v="1"/>
    <x v="2"/>
    <x v="2"/>
    <x v="0"/>
    <x v="1"/>
    <x v="1"/>
    <x v="1"/>
    <x v="2"/>
    <x v="2"/>
    <x v="1"/>
    <x v="2"/>
    <x v="3"/>
    <x v="5"/>
    <x v="4"/>
    <x v="5"/>
    <x v="4"/>
    <x v="4"/>
    <x v="4"/>
    <x v="1"/>
    <x v="2"/>
    <x v="0"/>
    <x v="2"/>
    <x v="1"/>
    <x v="0"/>
    <x v="2"/>
    <x v="1"/>
    <x v="0"/>
    <x v="1"/>
    <x v="0"/>
    <x v="1"/>
    <x v="1"/>
    <x v="32"/>
    <x v="1"/>
    <x v="70"/>
    <x v="4"/>
    <x v="1"/>
    <x v="3"/>
    <x v="2"/>
    <x v="4"/>
    <x v="2"/>
    <x v="2"/>
    <x v="2"/>
    <x v="128"/>
    <x v="99"/>
    <x v="0"/>
    <x v="115"/>
    <x v="0"/>
    <x v="1"/>
    <x v="2"/>
    <x v="24"/>
    <x v="0"/>
    <x v="50"/>
    <x v="34"/>
    <x v="50"/>
    <x v="35"/>
    <x v="162"/>
    <x v="0"/>
  </r>
  <r>
    <x v="1331"/>
    <x v="4"/>
    <x v="4"/>
    <x v="0"/>
    <x v="3"/>
    <x v="0"/>
    <x v="1"/>
    <x v="2"/>
    <x v="1"/>
    <x v="0"/>
    <x v="0"/>
    <x v="0"/>
    <x v="4"/>
    <x v="2"/>
    <x v="0"/>
    <x v="1"/>
    <x v="1"/>
    <x v="1"/>
    <x v="0"/>
    <x v="2"/>
    <x v="3"/>
    <x v="5"/>
    <x v="4"/>
    <x v="5"/>
    <x v="4"/>
    <x v="4"/>
    <x v="4"/>
    <x v="1"/>
    <x v="1"/>
    <x v="1"/>
    <x v="1"/>
    <x v="0"/>
    <x v="0"/>
    <x v="3"/>
    <x v="1"/>
    <x v="0"/>
    <x v="1"/>
    <x v="0"/>
    <x v="0"/>
    <x v="1"/>
    <x v="1082"/>
    <x v="1"/>
    <x v="851"/>
    <x v="3"/>
    <x v="3"/>
    <x v="0"/>
    <x v="0"/>
    <x v="1"/>
    <x v="1"/>
    <x v="0"/>
    <x v="1"/>
    <x v="128"/>
    <x v="99"/>
    <x v="0"/>
    <x v="115"/>
    <x v="0"/>
    <x v="1"/>
    <x v="1"/>
    <x v="16"/>
    <x v="1"/>
    <x v="44"/>
    <x v="47"/>
    <x v="43"/>
    <x v="48"/>
    <x v="95"/>
    <x v="1"/>
  </r>
  <r>
    <x v="1333"/>
    <x v="4"/>
    <x v="4"/>
    <x v="0"/>
    <x v="1"/>
    <x v="0"/>
    <x v="1"/>
    <x v="3"/>
    <x v="3"/>
    <x v="1"/>
    <x v="1"/>
    <x v="2"/>
    <x v="2"/>
    <x v="0"/>
    <x v="1"/>
    <x v="0"/>
    <x v="0"/>
    <x v="1"/>
    <x v="0"/>
    <x v="2"/>
    <x v="3"/>
    <x v="5"/>
    <x v="4"/>
    <x v="5"/>
    <x v="4"/>
    <x v="4"/>
    <x v="4"/>
    <x v="1"/>
    <x v="3"/>
    <x v="3"/>
    <x v="1"/>
    <x v="0"/>
    <x v="3"/>
    <x v="3"/>
    <x v="0"/>
    <x v="1"/>
    <x v="2"/>
    <x v="1"/>
    <x v="2"/>
    <x v="1"/>
    <x v="1084"/>
    <x v="1"/>
    <x v="1069"/>
    <x v="3"/>
    <x v="3"/>
    <x v="4"/>
    <x v="3"/>
    <x v="2"/>
    <x v="0"/>
    <x v="2"/>
    <x v="2"/>
    <x v="114"/>
    <x v="99"/>
    <x v="1"/>
    <x v="102"/>
    <x v="0"/>
    <x v="0"/>
    <x v="2"/>
    <x v="12"/>
    <x v="0"/>
    <x v="22"/>
    <x v="47"/>
    <x v="21"/>
    <x v="48"/>
    <x v="162"/>
    <x v="1"/>
  </r>
  <r>
    <x v="1334"/>
    <x v="4"/>
    <x v="4"/>
    <x v="0"/>
    <x v="1"/>
    <x v="0"/>
    <x v="1"/>
    <x v="1"/>
    <x v="1"/>
    <x v="1"/>
    <x v="1"/>
    <x v="0"/>
    <x v="0"/>
    <x v="0"/>
    <x v="1"/>
    <x v="1"/>
    <x v="1"/>
    <x v="0"/>
    <x v="0"/>
    <x v="2"/>
    <x v="3"/>
    <x v="5"/>
    <x v="4"/>
    <x v="5"/>
    <x v="4"/>
    <x v="4"/>
    <x v="4"/>
    <x v="1"/>
    <x v="1"/>
    <x v="1"/>
    <x v="1"/>
    <x v="0"/>
    <x v="0"/>
    <x v="0"/>
    <x v="0"/>
    <x v="0"/>
    <x v="1"/>
    <x v="0"/>
    <x v="0"/>
    <x v="0"/>
    <x v="879"/>
    <x v="1"/>
    <x v="746"/>
    <x v="0"/>
    <x v="0"/>
    <x v="4"/>
    <x v="1"/>
    <x v="4"/>
    <x v="0"/>
    <x v="2"/>
    <x v="1"/>
    <x v="128"/>
    <x v="99"/>
    <x v="1"/>
    <x v="3"/>
    <x v="1"/>
    <x v="0"/>
    <x v="4"/>
    <x v="17"/>
    <x v="1"/>
    <x v="8"/>
    <x v="47"/>
    <x v="7"/>
    <x v="48"/>
    <x v="162"/>
    <x v="1"/>
  </r>
  <r>
    <x v="1339"/>
    <x v="4"/>
    <x v="4"/>
    <x v="0"/>
    <x v="4"/>
    <x v="1"/>
    <x v="2"/>
    <x v="1"/>
    <x v="1"/>
    <x v="1"/>
    <x v="1"/>
    <x v="0"/>
    <x v="3"/>
    <x v="1"/>
    <x v="1"/>
    <x v="1"/>
    <x v="1"/>
    <x v="0"/>
    <x v="0"/>
    <x v="2"/>
    <x v="3"/>
    <x v="5"/>
    <x v="4"/>
    <x v="5"/>
    <x v="4"/>
    <x v="4"/>
    <x v="4"/>
    <x v="1"/>
    <x v="1"/>
    <x v="1"/>
    <x v="1"/>
    <x v="0"/>
    <x v="0"/>
    <x v="2"/>
    <x v="1"/>
    <x v="0"/>
    <x v="1"/>
    <x v="1"/>
    <x v="0"/>
    <x v="0"/>
    <x v="401"/>
    <x v="1"/>
    <x v="250"/>
    <x v="0"/>
    <x v="0"/>
    <x v="4"/>
    <x v="2"/>
    <x v="4"/>
    <x v="2"/>
    <x v="2"/>
    <x v="2"/>
    <x v="10"/>
    <x v="99"/>
    <x v="1"/>
    <x v="3"/>
    <x v="1"/>
    <x v="4"/>
    <x v="2"/>
    <x v="19"/>
    <x v="1"/>
    <x v="11"/>
    <x v="47"/>
    <x v="10"/>
    <x v="48"/>
    <x v="16"/>
    <x v="1"/>
  </r>
  <r>
    <x v="1341"/>
    <x v="4"/>
    <x v="4"/>
    <x v="0"/>
    <x v="2"/>
    <x v="1"/>
    <x v="2"/>
    <x v="2"/>
    <x v="0"/>
    <x v="2"/>
    <x v="1"/>
    <x v="2"/>
    <x v="5"/>
    <x v="1"/>
    <x v="1"/>
    <x v="2"/>
    <x v="2"/>
    <x v="2"/>
    <x v="0"/>
    <x v="2"/>
    <x v="3"/>
    <x v="5"/>
    <x v="4"/>
    <x v="5"/>
    <x v="4"/>
    <x v="4"/>
    <x v="4"/>
    <x v="1"/>
    <x v="1"/>
    <x v="3"/>
    <x v="1"/>
    <x v="0"/>
    <x v="2"/>
    <x v="2"/>
    <x v="1"/>
    <x v="1"/>
    <x v="2"/>
    <x v="2"/>
    <x v="1"/>
    <x v="1"/>
    <x v="465"/>
    <x v="1"/>
    <x v="754"/>
    <x v="1"/>
    <x v="1"/>
    <x v="5"/>
    <x v="2"/>
    <x v="4"/>
    <x v="2"/>
    <x v="2"/>
    <x v="2"/>
    <x v="67"/>
    <x v="99"/>
    <x v="1"/>
    <x v="3"/>
    <x v="1"/>
    <x v="3"/>
    <x v="2"/>
    <x v="19"/>
    <x v="1"/>
    <x v="3"/>
    <x v="47"/>
    <x v="2"/>
    <x v="48"/>
    <x v="47"/>
    <x v="2"/>
  </r>
  <r>
    <x v="1356"/>
    <x v="4"/>
    <x v="4"/>
    <x v="0"/>
    <x v="4"/>
    <x v="1"/>
    <x v="2"/>
    <x v="1"/>
    <x v="1"/>
    <x v="2"/>
    <x v="0"/>
    <x v="0"/>
    <x v="1"/>
    <x v="1"/>
    <x v="1"/>
    <x v="0"/>
    <x v="2"/>
    <x v="2"/>
    <x v="0"/>
    <x v="2"/>
    <x v="3"/>
    <x v="5"/>
    <x v="4"/>
    <x v="5"/>
    <x v="4"/>
    <x v="4"/>
    <x v="4"/>
    <x v="1"/>
    <x v="1"/>
    <x v="1"/>
    <x v="1"/>
    <x v="0"/>
    <x v="0"/>
    <x v="3"/>
    <x v="1"/>
    <x v="0"/>
    <x v="1"/>
    <x v="1"/>
    <x v="0"/>
    <x v="2"/>
    <x v="1011"/>
    <x v="0"/>
    <x v="906"/>
    <x v="0"/>
    <x v="0"/>
    <x v="4"/>
    <x v="0"/>
    <x v="2"/>
    <x v="1"/>
    <x v="1"/>
    <x v="2"/>
    <x v="67"/>
    <x v="99"/>
    <x v="0"/>
    <x v="115"/>
    <x v="0"/>
    <x v="3"/>
    <x v="4"/>
    <x v="10"/>
    <x v="1"/>
    <x v="49"/>
    <x v="47"/>
    <x v="49"/>
    <x v="48"/>
    <x v="205"/>
    <x v="2"/>
  </r>
  <r>
    <x v="1361"/>
    <x v="4"/>
    <x v="4"/>
    <x v="0"/>
    <x v="2"/>
    <x v="1"/>
    <x v="2"/>
    <x v="3"/>
    <x v="0"/>
    <x v="1"/>
    <x v="1"/>
    <x v="2"/>
    <x v="2"/>
    <x v="0"/>
    <x v="1"/>
    <x v="0"/>
    <x v="0"/>
    <x v="0"/>
    <x v="0"/>
    <x v="2"/>
    <x v="3"/>
    <x v="5"/>
    <x v="4"/>
    <x v="5"/>
    <x v="4"/>
    <x v="4"/>
    <x v="4"/>
    <x v="1"/>
    <x v="0"/>
    <x v="1"/>
    <x v="2"/>
    <x v="0"/>
    <x v="0"/>
    <x v="2"/>
    <x v="1"/>
    <x v="1"/>
    <x v="2"/>
    <x v="0"/>
    <x v="0"/>
    <x v="0"/>
    <x v="353"/>
    <x v="1"/>
    <x v="1013"/>
    <x v="0"/>
    <x v="3"/>
    <x v="1"/>
    <x v="1"/>
    <x v="4"/>
    <x v="1"/>
    <x v="1"/>
    <x v="1"/>
    <x v="128"/>
    <x v="99"/>
    <x v="0"/>
    <x v="115"/>
    <x v="0"/>
    <x v="1"/>
    <x v="1"/>
    <x v="9"/>
    <x v="0"/>
    <x v="50"/>
    <x v="35"/>
    <x v="50"/>
    <x v="36"/>
    <x v="162"/>
    <x v="2"/>
  </r>
  <r>
    <x v="1370"/>
    <x v="4"/>
    <x v="4"/>
    <x v="0"/>
    <x v="2"/>
    <x v="1"/>
    <x v="2"/>
    <x v="3"/>
    <x v="2"/>
    <x v="1"/>
    <x v="1"/>
    <x v="0"/>
    <x v="3"/>
    <x v="0"/>
    <x v="1"/>
    <x v="1"/>
    <x v="1"/>
    <x v="0"/>
    <x v="0"/>
    <x v="2"/>
    <x v="3"/>
    <x v="5"/>
    <x v="4"/>
    <x v="5"/>
    <x v="4"/>
    <x v="4"/>
    <x v="4"/>
    <x v="1"/>
    <x v="1"/>
    <x v="3"/>
    <x v="1"/>
    <x v="0"/>
    <x v="0"/>
    <x v="3"/>
    <x v="1"/>
    <x v="0"/>
    <x v="1"/>
    <x v="0"/>
    <x v="0"/>
    <x v="1"/>
    <x v="1084"/>
    <x v="1"/>
    <x v="1069"/>
    <x v="3"/>
    <x v="3"/>
    <x v="3"/>
    <x v="0"/>
    <x v="3"/>
    <x v="2"/>
    <x v="2"/>
    <x v="0"/>
    <x v="128"/>
    <x v="61"/>
    <x v="0"/>
    <x v="115"/>
    <x v="1"/>
    <x v="4"/>
    <x v="4"/>
    <x v="11"/>
    <x v="1"/>
    <x v="50"/>
    <x v="35"/>
    <x v="50"/>
    <x v="36"/>
    <x v="96"/>
    <x v="0"/>
  </r>
  <r>
    <x v="1372"/>
    <x v="4"/>
    <x v="4"/>
    <x v="0"/>
    <x v="3"/>
    <x v="1"/>
    <x v="2"/>
    <x v="3"/>
    <x v="2"/>
    <x v="1"/>
    <x v="2"/>
    <x v="0"/>
    <x v="2"/>
    <x v="0"/>
    <x v="1"/>
    <x v="0"/>
    <x v="0"/>
    <x v="0"/>
    <x v="0"/>
    <x v="2"/>
    <x v="3"/>
    <x v="5"/>
    <x v="4"/>
    <x v="5"/>
    <x v="4"/>
    <x v="4"/>
    <x v="4"/>
    <x v="1"/>
    <x v="0"/>
    <x v="1"/>
    <x v="1"/>
    <x v="0"/>
    <x v="0"/>
    <x v="0"/>
    <x v="1"/>
    <x v="1"/>
    <x v="2"/>
    <x v="0"/>
    <x v="0"/>
    <x v="0"/>
    <x v="942"/>
    <x v="0"/>
    <x v="264"/>
    <x v="1"/>
    <x v="0"/>
    <x v="3"/>
    <x v="2"/>
    <x v="4"/>
    <x v="2"/>
    <x v="1"/>
    <x v="1"/>
    <x v="128"/>
    <x v="99"/>
    <x v="0"/>
    <x v="115"/>
    <x v="0"/>
    <x v="3"/>
    <x v="3"/>
    <x v="22"/>
    <x v="1"/>
    <x v="50"/>
    <x v="20"/>
    <x v="50"/>
    <x v="21"/>
    <x v="3"/>
    <x v="0"/>
  </r>
  <r>
    <x v="1384"/>
    <x v="4"/>
    <x v="4"/>
    <x v="0"/>
    <x v="5"/>
    <x v="1"/>
    <x v="2"/>
    <x v="3"/>
    <x v="3"/>
    <x v="2"/>
    <x v="2"/>
    <x v="2"/>
    <x v="5"/>
    <x v="1"/>
    <x v="1"/>
    <x v="0"/>
    <x v="2"/>
    <x v="0"/>
    <x v="0"/>
    <x v="2"/>
    <x v="3"/>
    <x v="5"/>
    <x v="4"/>
    <x v="5"/>
    <x v="4"/>
    <x v="4"/>
    <x v="4"/>
    <x v="1"/>
    <x v="0"/>
    <x v="1"/>
    <x v="1"/>
    <x v="0"/>
    <x v="0"/>
    <x v="0"/>
    <x v="0"/>
    <x v="1"/>
    <x v="1"/>
    <x v="0"/>
    <x v="0"/>
    <x v="2"/>
    <x v="1084"/>
    <x v="0"/>
    <x v="1069"/>
    <x v="0"/>
    <x v="0"/>
    <x v="4"/>
    <x v="2"/>
    <x v="4"/>
    <x v="2"/>
    <x v="2"/>
    <x v="0"/>
    <x v="128"/>
    <x v="64"/>
    <x v="1"/>
    <x v="55"/>
    <x v="1"/>
    <x v="4"/>
    <x v="2"/>
    <x v="11"/>
    <x v="1"/>
    <x v="50"/>
    <x v="4"/>
    <x v="50"/>
    <x v="4"/>
    <x v="175"/>
    <x v="1"/>
  </r>
  <r>
    <x v="1385"/>
    <x v="4"/>
    <x v="4"/>
    <x v="0"/>
    <x v="1"/>
    <x v="1"/>
    <x v="2"/>
    <x v="1"/>
    <x v="2"/>
    <x v="1"/>
    <x v="1"/>
    <x v="0"/>
    <x v="0"/>
    <x v="2"/>
    <x v="1"/>
    <x v="1"/>
    <x v="1"/>
    <x v="0"/>
    <x v="0"/>
    <x v="2"/>
    <x v="3"/>
    <x v="5"/>
    <x v="4"/>
    <x v="5"/>
    <x v="4"/>
    <x v="4"/>
    <x v="4"/>
    <x v="1"/>
    <x v="2"/>
    <x v="3"/>
    <x v="1"/>
    <x v="1"/>
    <x v="3"/>
    <x v="3"/>
    <x v="1"/>
    <x v="1"/>
    <x v="2"/>
    <x v="2"/>
    <x v="1"/>
    <x v="2"/>
    <x v="519"/>
    <x v="0"/>
    <x v="577"/>
    <x v="3"/>
    <x v="3"/>
    <x v="5"/>
    <x v="0"/>
    <x v="2"/>
    <x v="1"/>
    <x v="2"/>
    <x v="1"/>
    <x v="128"/>
    <x v="99"/>
    <x v="1"/>
    <x v="108"/>
    <x v="1"/>
    <x v="0"/>
    <x v="3"/>
    <x v="17"/>
    <x v="1"/>
    <x v="29"/>
    <x v="47"/>
    <x v="28"/>
    <x v="48"/>
    <x v="96"/>
    <x v="1"/>
  </r>
  <r>
    <x v="1386"/>
    <x v="4"/>
    <x v="4"/>
    <x v="0"/>
    <x v="1"/>
    <x v="0"/>
    <x v="1"/>
    <x v="0"/>
    <x v="0"/>
    <x v="1"/>
    <x v="1"/>
    <x v="0"/>
    <x v="2"/>
    <x v="0"/>
    <x v="1"/>
    <x v="0"/>
    <x v="2"/>
    <x v="0"/>
    <x v="0"/>
    <x v="2"/>
    <x v="3"/>
    <x v="5"/>
    <x v="4"/>
    <x v="5"/>
    <x v="4"/>
    <x v="4"/>
    <x v="4"/>
    <x v="1"/>
    <x v="0"/>
    <x v="1"/>
    <x v="1"/>
    <x v="0"/>
    <x v="0"/>
    <x v="2"/>
    <x v="1"/>
    <x v="1"/>
    <x v="1"/>
    <x v="0"/>
    <x v="0"/>
    <x v="0"/>
    <x v="996"/>
    <x v="1"/>
    <x v="699"/>
    <x v="3"/>
    <x v="0"/>
    <x v="4"/>
    <x v="0"/>
    <x v="2"/>
    <x v="2"/>
    <x v="1"/>
    <x v="1"/>
    <x v="128"/>
    <x v="99"/>
    <x v="0"/>
    <x v="115"/>
    <x v="0"/>
    <x v="1"/>
    <x v="1"/>
    <x v="18"/>
    <x v="1"/>
    <x v="31"/>
    <x v="47"/>
    <x v="30"/>
    <x v="48"/>
    <x v="227"/>
    <x v="1"/>
  </r>
  <r>
    <x v="1390"/>
    <x v="4"/>
    <x v="4"/>
    <x v="0"/>
    <x v="2"/>
    <x v="1"/>
    <x v="2"/>
    <x v="3"/>
    <x v="0"/>
    <x v="2"/>
    <x v="2"/>
    <x v="2"/>
    <x v="1"/>
    <x v="0"/>
    <x v="1"/>
    <x v="0"/>
    <x v="2"/>
    <x v="0"/>
    <x v="0"/>
    <x v="2"/>
    <x v="3"/>
    <x v="5"/>
    <x v="4"/>
    <x v="5"/>
    <x v="4"/>
    <x v="4"/>
    <x v="4"/>
    <x v="1"/>
    <x v="1"/>
    <x v="1"/>
    <x v="1"/>
    <x v="0"/>
    <x v="0"/>
    <x v="0"/>
    <x v="0"/>
    <x v="1"/>
    <x v="2"/>
    <x v="2"/>
    <x v="0"/>
    <x v="1"/>
    <x v="880"/>
    <x v="1"/>
    <x v="439"/>
    <x v="0"/>
    <x v="0"/>
    <x v="4"/>
    <x v="2"/>
    <x v="4"/>
    <x v="1"/>
    <x v="0"/>
    <x v="1"/>
    <x v="128"/>
    <x v="99"/>
    <x v="0"/>
    <x v="115"/>
    <x v="0"/>
    <x v="1"/>
    <x v="1"/>
    <x v="23"/>
    <x v="1"/>
    <x v="50"/>
    <x v="18"/>
    <x v="50"/>
    <x v="19"/>
    <x v="167"/>
    <x v="2"/>
  </r>
  <r>
    <x v="1401"/>
    <x v="4"/>
    <x v="4"/>
    <x v="0"/>
    <x v="2"/>
    <x v="1"/>
    <x v="2"/>
    <x v="1"/>
    <x v="1"/>
    <x v="1"/>
    <x v="1"/>
    <x v="0"/>
    <x v="5"/>
    <x v="1"/>
    <x v="1"/>
    <x v="2"/>
    <x v="2"/>
    <x v="1"/>
    <x v="0"/>
    <x v="2"/>
    <x v="3"/>
    <x v="5"/>
    <x v="4"/>
    <x v="5"/>
    <x v="4"/>
    <x v="4"/>
    <x v="4"/>
    <x v="1"/>
    <x v="1"/>
    <x v="1"/>
    <x v="1"/>
    <x v="0"/>
    <x v="0"/>
    <x v="2"/>
    <x v="1"/>
    <x v="1"/>
    <x v="2"/>
    <x v="2"/>
    <x v="1"/>
    <x v="2"/>
    <x v="677"/>
    <x v="2"/>
    <x v="574"/>
    <x v="0"/>
    <x v="0"/>
    <x v="4"/>
    <x v="2"/>
    <x v="4"/>
    <x v="2"/>
    <x v="2"/>
    <x v="2"/>
    <x v="83"/>
    <x v="99"/>
    <x v="1"/>
    <x v="69"/>
    <x v="1"/>
    <x v="3"/>
    <x v="2"/>
    <x v="14"/>
    <x v="1"/>
    <x v="49"/>
    <x v="47"/>
    <x v="49"/>
    <x v="48"/>
    <x v="205"/>
    <x v="2"/>
  </r>
  <r>
    <x v="1403"/>
    <x v="4"/>
    <x v="4"/>
    <x v="0"/>
    <x v="5"/>
    <x v="1"/>
    <x v="2"/>
    <x v="3"/>
    <x v="0"/>
    <x v="1"/>
    <x v="0"/>
    <x v="2"/>
    <x v="5"/>
    <x v="0"/>
    <x v="1"/>
    <x v="0"/>
    <x v="2"/>
    <x v="1"/>
    <x v="0"/>
    <x v="2"/>
    <x v="3"/>
    <x v="5"/>
    <x v="4"/>
    <x v="5"/>
    <x v="4"/>
    <x v="4"/>
    <x v="4"/>
    <x v="1"/>
    <x v="2"/>
    <x v="2"/>
    <x v="1"/>
    <x v="1"/>
    <x v="3"/>
    <x v="2"/>
    <x v="1"/>
    <x v="1"/>
    <x v="2"/>
    <x v="1"/>
    <x v="0"/>
    <x v="0"/>
    <x v="939"/>
    <x v="0"/>
    <x v="896"/>
    <x v="0"/>
    <x v="0"/>
    <x v="4"/>
    <x v="2"/>
    <x v="4"/>
    <x v="1"/>
    <x v="2"/>
    <x v="2"/>
    <x v="10"/>
    <x v="99"/>
    <x v="1"/>
    <x v="9"/>
    <x v="1"/>
    <x v="4"/>
    <x v="2"/>
    <x v="22"/>
    <x v="1"/>
    <x v="28"/>
    <x v="47"/>
    <x v="27"/>
    <x v="48"/>
    <x v="45"/>
    <x v="2"/>
  </r>
  <r>
    <x v="1408"/>
    <x v="4"/>
    <x v="4"/>
    <x v="0"/>
    <x v="4"/>
    <x v="1"/>
    <x v="2"/>
    <x v="1"/>
    <x v="1"/>
    <x v="2"/>
    <x v="1"/>
    <x v="2"/>
    <x v="5"/>
    <x v="1"/>
    <x v="1"/>
    <x v="0"/>
    <x v="2"/>
    <x v="2"/>
    <x v="0"/>
    <x v="2"/>
    <x v="3"/>
    <x v="5"/>
    <x v="4"/>
    <x v="5"/>
    <x v="4"/>
    <x v="4"/>
    <x v="4"/>
    <x v="1"/>
    <x v="1"/>
    <x v="1"/>
    <x v="1"/>
    <x v="0"/>
    <x v="2"/>
    <x v="2"/>
    <x v="1"/>
    <x v="1"/>
    <x v="2"/>
    <x v="2"/>
    <x v="1"/>
    <x v="2"/>
    <x v="954"/>
    <x v="0"/>
    <x v="153"/>
    <x v="0"/>
    <x v="0"/>
    <x v="3"/>
    <x v="4"/>
    <x v="2"/>
    <x v="0"/>
    <x v="0"/>
    <x v="0"/>
    <x v="128"/>
    <x v="2"/>
    <x v="0"/>
    <x v="115"/>
    <x v="0"/>
    <x v="0"/>
    <x v="4"/>
    <x v="23"/>
    <x v="1"/>
    <x v="49"/>
    <x v="47"/>
    <x v="49"/>
    <x v="48"/>
    <x v="45"/>
    <x v="0"/>
  </r>
  <r>
    <x v="1411"/>
    <x v="4"/>
    <x v="4"/>
    <x v="0"/>
    <x v="2"/>
    <x v="1"/>
    <x v="2"/>
    <x v="0"/>
    <x v="0"/>
    <x v="2"/>
    <x v="0"/>
    <x v="2"/>
    <x v="0"/>
    <x v="1"/>
    <x v="1"/>
    <x v="1"/>
    <x v="1"/>
    <x v="2"/>
    <x v="0"/>
    <x v="2"/>
    <x v="3"/>
    <x v="5"/>
    <x v="4"/>
    <x v="5"/>
    <x v="4"/>
    <x v="4"/>
    <x v="4"/>
    <x v="1"/>
    <x v="0"/>
    <x v="1"/>
    <x v="1"/>
    <x v="0"/>
    <x v="0"/>
    <x v="2"/>
    <x v="1"/>
    <x v="1"/>
    <x v="0"/>
    <x v="1"/>
    <x v="0"/>
    <x v="0"/>
    <x v="487"/>
    <x v="0"/>
    <x v="15"/>
    <x v="0"/>
    <x v="1"/>
    <x v="4"/>
    <x v="2"/>
    <x v="4"/>
    <x v="0"/>
    <x v="1"/>
    <x v="1"/>
    <x v="128"/>
    <x v="99"/>
    <x v="0"/>
    <x v="115"/>
    <x v="0"/>
    <x v="1"/>
    <x v="1"/>
    <x v="30"/>
    <x v="1"/>
    <x v="50"/>
    <x v="11"/>
    <x v="50"/>
    <x v="12"/>
    <x v="3"/>
    <x v="2"/>
  </r>
  <r>
    <x v="1417"/>
    <x v="4"/>
    <x v="4"/>
    <x v="0"/>
    <x v="2"/>
    <x v="0"/>
    <x v="1"/>
    <x v="0"/>
    <x v="2"/>
    <x v="1"/>
    <x v="0"/>
    <x v="0"/>
    <x v="1"/>
    <x v="0"/>
    <x v="1"/>
    <x v="0"/>
    <x v="2"/>
    <x v="0"/>
    <x v="0"/>
    <x v="2"/>
    <x v="3"/>
    <x v="5"/>
    <x v="4"/>
    <x v="5"/>
    <x v="4"/>
    <x v="4"/>
    <x v="4"/>
    <x v="1"/>
    <x v="0"/>
    <x v="2"/>
    <x v="1"/>
    <x v="0"/>
    <x v="0"/>
    <x v="0"/>
    <x v="0"/>
    <x v="1"/>
    <x v="2"/>
    <x v="2"/>
    <x v="0"/>
    <x v="2"/>
    <x v="470"/>
    <x v="0"/>
    <x v="1069"/>
    <x v="1"/>
    <x v="1"/>
    <x v="4"/>
    <x v="2"/>
    <x v="4"/>
    <x v="0"/>
    <x v="1"/>
    <x v="1"/>
    <x v="128"/>
    <x v="99"/>
    <x v="0"/>
    <x v="115"/>
    <x v="1"/>
    <x v="0"/>
    <x v="3"/>
    <x v="10"/>
    <x v="1"/>
    <x v="50"/>
    <x v="20"/>
    <x v="50"/>
    <x v="21"/>
    <x v="257"/>
    <x v="1"/>
  </r>
  <r>
    <x v="1428"/>
    <x v="4"/>
    <x v="4"/>
    <x v="0"/>
    <x v="3"/>
    <x v="0"/>
    <x v="1"/>
    <x v="1"/>
    <x v="0"/>
    <x v="1"/>
    <x v="0"/>
    <x v="0"/>
    <x v="5"/>
    <x v="1"/>
    <x v="1"/>
    <x v="2"/>
    <x v="2"/>
    <x v="2"/>
    <x v="0"/>
    <x v="2"/>
    <x v="3"/>
    <x v="5"/>
    <x v="4"/>
    <x v="5"/>
    <x v="4"/>
    <x v="4"/>
    <x v="4"/>
    <x v="1"/>
    <x v="0"/>
    <x v="1"/>
    <x v="1"/>
    <x v="0"/>
    <x v="0"/>
    <x v="0"/>
    <x v="1"/>
    <x v="0"/>
    <x v="2"/>
    <x v="2"/>
    <x v="1"/>
    <x v="2"/>
    <x v="1084"/>
    <x v="2"/>
    <x v="1069"/>
    <x v="1"/>
    <x v="1"/>
    <x v="0"/>
    <x v="2"/>
    <x v="4"/>
    <x v="0"/>
    <x v="2"/>
    <x v="0"/>
    <x v="128"/>
    <x v="2"/>
    <x v="0"/>
    <x v="115"/>
    <x v="0"/>
    <x v="4"/>
    <x v="4"/>
    <x v="13"/>
    <x v="1"/>
    <x v="50"/>
    <x v="32"/>
    <x v="50"/>
    <x v="33"/>
    <x v="68"/>
    <x v="1"/>
  </r>
  <r>
    <x v="10"/>
    <x v="3"/>
    <x v="3"/>
    <x v="0"/>
    <x v="2"/>
    <x v="1"/>
    <x v="2"/>
    <x v="3"/>
    <x v="3"/>
    <x v="0"/>
    <x v="0"/>
    <x v="0"/>
    <x v="1"/>
    <x v="1"/>
    <x v="1"/>
    <x v="0"/>
    <x v="0"/>
    <x v="1"/>
    <x v="0"/>
    <x v="2"/>
    <x v="3"/>
    <x v="5"/>
    <x v="4"/>
    <x v="5"/>
    <x v="4"/>
    <x v="4"/>
    <x v="4"/>
    <x v="1"/>
    <x v="2"/>
    <x v="0"/>
    <x v="1"/>
    <x v="1"/>
    <x v="0"/>
    <x v="2"/>
    <x v="0"/>
    <x v="1"/>
    <x v="2"/>
    <x v="2"/>
    <x v="0"/>
    <x v="2"/>
    <x v="1084"/>
    <x v="1"/>
    <x v="1069"/>
    <x v="0"/>
    <x v="0"/>
    <x v="3"/>
    <x v="3"/>
    <x v="2"/>
    <x v="0"/>
    <x v="2"/>
    <x v="0"/>
    <x v="128"/>
    <x v="13"/>
    <x v="1"/>
    <x v="69"/>
    <x v="1"/>
    <x v="3"/>
    <x v="4"/>
    <x v="19"/>
    <x v="1"/>
    <x v="50"/>
    <x v="4"/>
    <x v="50"/>
    <x v="4"/>
    <x v="95"/>
    <x v="2"/>
  </r>
  <r>
    <x v="12"/>
    <x v="3"/>
    <x v="3"/>
    <x v="0"/>
    <x v="1"/>
    <x v="1"/>
    <x v="2"/>
    <x v="0"/>
    <x v="0"/>
    <x v="1"/>
    <x v="0"/>
    <x v="0"/>
    <x v="3"/>
    <x v="1"/>
    <x v="1"/>
    <x v="2"/>
    <x v="2"/>
    <x v="2"/>
    <x v="0"/>
    <x v="2"/>
    <x v="3"/>
    <x v="5"/>
    <x v="4"/>
    <x v="5"/>
    <x v="4"/>
    <x v="4"/>
    <x v="4"/>
    <x v="1"/>
    <x v="2"/>
    <x v="0"/>
    <x v="1"/>
    <x v="0"/>
    <x v="1"/>
    <x v="2"/>
    <x v="0"/>
    <x v="2"/>
    <x v="3"/>
    <x v="0"/>
    <x v="1"/>
    <x v="2"/>
    <x v="1044"/>
    <x v="2"/>
    <x v="269"/>
    <x v="2"/>
    <x v="0"/>
    <x v="5"/>
    <x v="3"/>
    <x v="2"/>
    <x v="1"/>
    <x v="2"/>
    <x v="0"/>
    <x v="128"/>
    <x v="33"/>
    <x v="1"/>
    <x v="35"/>
    <x v="1"/>
    <x v="4"/>
    <x v="2"/>
    <x v="16"/>
    <x v="0"/>
    <x v="46"/>
    <x v="47"/>
    <x v="45"/>
    <x v="48"/>
    <x v="162"/>
    <x v="1"/>
  </r>
  <r>
    <x v="18"/>
    <x v="3"/>
    <x v="3"/>
    <x v="0"/>
    <x v="5"/>
    <x v="1"/>
    <x v="2"/>
    <x v="3"/>
    <x v="3"/>
    <x v="1"/>
    <x v="2"/>
    <x v="2"/>
    <x v="1"/>
    <x v="0"/>
    <x v="1"/>
    <x v="1"/>
    <x v="0"/>
    <x v="1"/>
    <x v="0"/>
    <x v="2"/>
    <x v="3"/>
    <x v="5"/>
    <x v="4"/>
    <x v="5"/>
    <x v="4"/>
    <x v="4"/>
    <x v="4"/>
    <x v="1"/>
    <x v="3"/>
    <x v="3"/>
    <x v="1"/>
    <x v="2"/>
    <x v="3"/>
    <x v="0"/>
    <x v="0"/>
    <x v="0"/>
    <x v="0"/>
    <x v="0"/>
    <x v="0"/>
    <x v="0"/>
    <x v="1084"/>
    <x v="1"/>
    <x v="1069"/>
    <x v="3"/>
    <x v="0"/>
    <x v="4"/>
    <x v="4"/>
    <x v="2"/>
    <x v="2"/>
    <x v="2"/>
    <x v="2"/>
    <x v="83"/>
    <x v="99"/>
    <x v="1"/>
    <x v="69"/>
    <x v="1"/>
    <x v="4"/>
    <x v="4"/>
    <x v="24"/>
    <x v="0"/>
    <x v="50"/>
    <x v="46"/>
    <x v="50"/>
    <x v="47"/>
    <x v="8"/>
    <x v="1"/>
  </r>
  <r>
    <x v="21"/>
    <x v="3"/>
    <x v="3"/>
    <x v="0"/>
    <x v="5"/>
    <x v="0"/>
    <x v="1"/>
    <x v="3"/>
    <x v="3"/>
    <x v="2"/>
    <x v="2"/>
    <x v="0"/>
    <x v="3"/>
    <x v="0"/>
    <x v="1"/>
    <x v="0"/>
    <x v="0"/>
    <x v="0"/>
    <x v="0"/>
    <x v="2"/>
    <x v="3"/>
    <x v="5"/>
    <x v="4"/>
    <x v="5"/>
    <x v="4"/>
    <x v="4"/>
    <x v="4"/>
    <x v="1"/>
    <x v="3"/>
    <x v="3"/>
    <x v="1"/>
    <x v="0"/>
    <x v="0"/>
    <x v="0"/>
    <x v="0"/>
    <x v="1"/>
    <x v="0"/>
    <x v="1"/>
    <x v="0"/>
    <x v="2"/>
    <x v="1084"/>
    <x v="0"/>
    <x v="1069"/>
    <x v="0"/>
    <x v="3"/>
    <x v="5"/>
    <x v="2"/>
    <x v="4"/>
    <x v="2"/>
    <x v="2"/>
    <x v="2"/>
    <x v="68"/>
    <x v="99"/>
    <x v="1"/>
    <x v="55"/>
    <x v="1"/>
    <x v="3"/>
    <x v="2"/>
    <x v="14"/>
    <x v="1"/>
    <x v="50"/>
    <x v="44"/>
    <x v="50"/>
    <x v="45"/>
    <x v="9"/>
    <x v="2"/>
  </r>
  <r>
    <x v="27"/>
    <x v="3"/>
    <x v="3"/>
    <x v="0"/>
    <x v="5"/>
    <x v="0"/>
    <x v="1"/>
    <x v="3"/>
    <x v="3"/>
    <x v="2"/>
    <x v="2"/>
    <x v="0"/>
    <x v="5"/>
    <x v="1"/>
    <x v="1"/>
    <x v="0"/>
    <x v="2"/>
    <x v="2"/>
    <x v="0"/>
    <x v="2"/>
    <x v="3"/>
    <x v="5"/>
    <x v="4"/>
    <x v="5"/>
    <x v="4"/>
    <x v="4"/>
    <x v="4"/>
    <x v="1"/>
    <x v="0"/>
    <x v="1"/>
    <x v="0"/>
    <x v="0"/>
    <x v="0"/>
    <x v="0"/>
    <x v="0"/>
    <x v="1"/>
    <x v="2"/>
    <x v="0"/>
    <x v="0"/>
    <x v="0"/>
    <x v="950"/>
    <x v="0"/>
    <x v="28"/>
    <x v="0"/>
    <x v="1"/>
    <x v="4"/>
    <x v="2"/>
    <x v="4"/>
    <x v="1"/>
    <x v="1"/>
    <x v="1"/>
    <x v="128"/>
    <x v="99"/>
    <x v="0"/>
    <x v="115"/>
    <x v="0"/>
    <x v="1"/>
    <x v="1"/>
    <x v="36"/>
    <x v="1"/>
    <x v="50"/>
    <x v="22"/>
    <x v="50"/>
    <x v="23"/>
    <x v="205"/>
    <x v="0"/>
  </r>
  <r>
    <x v="36"/>
    <x v="3"/>
    <x v="3"/>
    <x v="0"/>
    <x v="2"/>
    <x v="0"/>
    <x v="1"/>
    <x v="0"/>
    <x v="0"/>
    <x v="1"/>
    <x v="1"/>
    <x v="0"/>
    <x v="4"/>
    <x v="1"/>
    <x v="1"/>
    <x v="0"/>
    <x v="2"/>
    <x v="2"/>
    <x v="0"/>
    <x v="2"/>
    <x v="3"/>
    <x v="5"/>
    <x v="4"/>
    <x v="5"/>
    <x v="4"/>
    <x v="4"/>
    <x v="4"/>
    <x v="1"/>
    <x v="1"/>
    <x v="1"/>
    <x v="1"/>
    <x v="0"/>
    <x v="0"/>
    <x v="3"/>
    <x v="0"/>
    <x v="0"/>
    <x v="1"/>
    <x v="1"/>
    <x v="1"/>
    <x v="0"/>
    <x v="728"/>
    <x v="1"/>
    <x v="646"/>
    <x v="4"/>
    <x v="1"/>
    <x v="4"/>
    <x v="3"/>
    <x v="3"/>
    <x v="2"/>
    <x v="2"/>
    <x v="2"/>
    <x v="83"/>
    <x v="99"/>
    <x v="0"/>
    <x v="115"/>
    <x v="0"/>
    <x v="1"/>
    <x v="2"/>
    <x v="19"/>
    <x v="1"/>
    <x v="49"/>
    <x v="47"/>
    <x v="49"/>
    <x v="48"/>
    <x v="45"/>
    <x v="0"/>
  </r>
  <r>
    <x v="39"/>
    <x v="3"/>
    <x v="3"/>
    <x v="0"/>
    <x v="1"/>
    <x v="0"/>
    <x v="1"/>
    <x v="3"/>
    <x v="3"/>
    <x v="1"/>
    <x v="2"/>
    <x v="2"/>
    <x v="0"/>
    <x v="2"/>
    <x v="1"/>
    <x v="0"/>
    <x v="2"/>
    <x v="0"/>
    <x v="0"/>
    <x v="2"/>
    <x v="3"/>
    <x v="5"/>
    <x v="4"/>
    <x v="5"/>
    <x v="4"/>
    <x v="4"/>
    <x v="4"/>
    <x v="1"/>
    <x v="3"/>
    <x v="3"/>
    <x v="0"/>
    <x v="0"/>
    <x v="0"/>
    <x v="0"/>
    <x v="0"/>
    <x v="0"/>
    <x v="1"/>
    <x v="0"/>
    <x v="0"/>
    <x v="0"/>
    <x v="794"/>
    <x v="0"/>
    <x v="683"/>
    <x v="3"/>
    <x v="0"/>
    <x v="1"/>
    <x v="1"/>
    <x v="4"/>
    <x v="1"/>
    <x v="1"/>
    <x v="1"/>
    <x v="128"/>
    <x v="99"/>
    <x v="0"/>
    <x v="115"/>
    <x v="0"/>
    <x v="1"/>
    <x v="1"/>
    <x v="16"/>
    <x v="0"/>
    <x v="50"/>
    <x v="9"/>
    <x v="50"/>
    <x v="9"/>
    <x v="199"/>
    <x v="2"/>
  </r>
  <r>
    <x v="41"/>
    <x v="3"/>
    <x v="3"/>
    <x v="0"/>
    <x v="5"/>
    <x v="1"/>
    <x v="2"/>
    <x v="1"/>
    <x v="1"/>
    <x v="1"/>
    <x v="0"/>
    <x v="0"/>
    <x v="4"/>
    <x v="2"/>
    <x v="1"/>
    <x v="1"/>
    <x v="1"/>
    <x v="1"/>
    <x v="1"/>
    <x v="2"/>
    <x v="3"/>
    <x v="5"/>
    <x v="4"/>
    <x v="5"/>
    <x v="4"/>
    <x v="4"/>
    <x v="4"/>
    <x v="1"/>
    <x v="2"/>
    <x v="1"/>
    <x v="1"/>
    <x v="0"/>
    <x v="0"/>
    <x v="3"/>
    <x v="0"/>
    <x v="0"/>
    <x v="2"/>
    <x v="1"/>
    <x v="1"/>
    <x v="0"/>
    <x v="96"/>
    <x v="1"/>
    <x v="906"/>
    <x v="3"/>
    <x v="3"/>
    <x v="2"/>
    <x v="4"/>
    <x v="3"/>
    <x v="2"/>
    <x v="2"/>
    <x v="2"/>
    <x v="1"/>
    <x v="99"/>
    <x v="1"/>
    <x v="9"/>
    <x v="1"/>
    <x v="4"/>
    <x v="2"/>
    <x v="22"/>
    <x v="1"/>
    <x v="35"/>
    <x v="47"/>
    <x v="34"/>
    <x v="48"/>
    <x v="162"/>
    <x v="1"/>
  </r>
  <r>
    <x v="43"/>
    <x v="3"/>
    <x v="3"/>
    <x v="0"/>
    <x v="1"/>
    <x v="1"/>
    <x v="2"/>
    <x v="2"/>
    <x v="1"/>
    <x v="1"/>
    <x v="1"/>
    <x v="0"/>
    <x v="1"/>
    <x v="0"/>
    <x v="0"/>
    <x v="0"/>
    <x v="0"/>
    <x v="0"/>
    <x v="0"/>
    <x v="2"/>
    <x v="3"/>
    <x v="5"/>
    <x v="4"/>
    <x v="5"/>
    <x v="4"/>
    <x v="4"/>
    <x v="4"/>
    <x v="1"/>
    <x v="0"/>
    <x v="1"/>
    <x v="1"/>
    <x v="0"/>
    <x v="0"/>
    <x v="2"/>
    <x v="1"/>
    <x v="1"/>
    <x v="2"/>
    <x v="0"/>
    <x v="0"/>
    <x v="0"/>
    <x v="49"/>
    <x v="1"/>
    <x v="76"/>
    <x v="3"/>
    <x v="3"/>
    <x v="5"/>
    <x v="0"/>
    <x v="2"/>
    <x v="2"/>
    <x v="2"/>
    <x v="2"/>
    <x v="83"/>
    <x v="99"/>
    <x v="1"/>
    <x v="69"/>
    <x v="1"/>
    <x v="3"/>
    <x v="4"/>
    <x v="19"/>
    <x v="0"/>
    <x v="3"/>
    <x v="47"/>
    <x v="2"/>
    <x v="48"/>
    <x v="52"/>
    <x v="2"/>
  </r>
  <r>
    <x v="72"/>
    <x v="3"/>
    <x v="3"/>
    <x v="0"/>
    <x v="1"/>
    <x v="1"/>
    <x v="2"/>
    <x v="2"/>
    <x v="1"/>
    <x v="2"/>
    <x v="1"/>
    <x v="0"/>
    <x v="2"/>
    <x v="0"/>
    <x v="1"/>
    <x v="1"/>
    <x v="1"/>
    <x v="0"/>
    <x v="0"/>
    <x v="2"/>
    <x v="3"/>
    <x v="5"/>
    <x v="4"/>
    <x v="5"/>
    <x v="4"/>
    <x v="4"/>
    <x v="4"/>
    <x v="1"/>
    <x v="2"/>
    <x v="3"/>
    <x v="1"/>
    <x v="1"/>
    <x v="3"/>
    <x v="3"/>
    <x v="0"/>
    <x v="0"/>
    <x v="2"/>
    <x v="1"/>
    <x v="0"/>
    <x v="1"/>
    <x v="314"/>
    <x v="1"/>
    <x v="334"/>
    <x v="4"/>
    <x v="0"/>
    <x v="4"/>
    <x v="3"/>
    <x v="1"/>
    <x v="2"/>
    <x v="2"/>
    <x v="2"/>
    <x v="10"/>
    <x v="99"/>
    <x v="1"/>
    <x v="9"/>
    <x v="1"/>
    <x v="3"/>
    <x v="2"/>
    <x v="15"/>
    <x v="2"/>
    <x v="47"/>
    <x v="47"/>
    <x v="46"/>
    <x v="48"/>
    <x v="0"/>
    <x v="1"/>
  </r>
  <r>
    <x v="83"/>
    <x v="3"/>
    <x v="3"/>
    <x v="0"/>
    <x v="1"/>
    <x v="1"/>
    <x v="2"/>
    <x v="3"/>
    <x v="2"/>
    <x v="1"/>
    <x v="2"/>
    <x v="0"/>
    <x v="4"/>
    <x v="2"/>
    <x v="0"/>
    <x v="1"/>
    <x v="1"/>
    <x v="1"/>
    <x v="0"/>
    <x v="2"/>
    <x v="3"/>
    <x v="5"/>
    <x v="4"/>
    <x v="5"/>
    <x v="4"/>
    <x v="4"/>
    <x v="4"/>
    <x v="1"/>
    <x v="3"/>
    <x v="0"/>
    <x v="2"/>
    <x v="1"/>
    <x v="0"/>
    <x v="3"/>
    <x v="0"/>
    <x v="0"/>
    <x v="1"/>
    <x v="1"/>
    <x v="0"/>
    <x v="0"/>
    <x v="908"/>
    <x v="1"/>
    <x v="1018"/>
    <x v="3"/>
    <x v="3"/>
    <x v="4"/>
    <x v="2"/>
    <x v="4"/>
    <x v="0"/>
    <x v="1"/>
    <x v="0"/>
    <x v="128"/>
    <x v="64"/>
    <x v="0"/>
    <x v="115"/>
    <x v="1"/>
    <x v="0"/>
    <x v="4"/>
    <x v="24"/>
    <x v="1"/>
    <x v="50"/>
    <x v="19"/>
    <x v="50"/>
    <x v="20"/>
    <x v="263"/>
    <x v="2"/>
  </r>
  <r>
    <x v="91"/>
    <x v="3"/>
    <x v="3"/>
    <x v="0"/>
    <x v="1"/>
    <x v="1"/>
    <x v="2"/>
    <x v="1"/>
    <x v="1"/>
    <x v="1"/>
    <x v="1"/>
    <x v="0"/>
    <x v="3"/>
    <x v="0"/>
    <x v="1"/>
    <x v="1"/>
    <x v="0"/>
    <x v="1"/>
    <x v="1"/>
    <x v="2"/>
    <x v="3"/>
    <x v="5"/>
    <x v="4"/>
    <x v="5"/>
    <x v="4"/>
    <x v="4"/>
    <x v="4"/>
    <x v="1"/>
    <x v="1"/>
    <x v="0"/>
    <x v="1"/>
    <x v="0"/>
    <x v="0"/>
    <x v="2"/>
    <x v="1"/>
    <x v="0"/>
    <x v="2"/>
    <x v="1"/>
    <x v="0"/>
    <x v="0"/>
    <x v="631"/>
    <x v="1"/>
    <x v="69"/>
    <x v="3"/>
    <x v="0"/>
    <x v="4"/>
    <x v="4"/>
    <x v="3"/>
    <x v="2"/>
    <x v="2"/>
    <x v="0"/>
    <x v="128"/>
    <x v="61"/>
    <x v="1"/>
    <x v="69"/>
    <x v="1"/>
    <x v="3"/>
    <x v="4"/>
    <x v="28"/>
    <x v="1"/>
    <x v="3"/>
    <x v="47"/>
    <x v="2"/>
    <x v="48"/>
    <x v="72"/>
    <x v="2"/>
  </r>
  <r>
    <x v="97"/>
    <x v="3"/>
    <x v="3"/>
    <x v="0"/>
    <x v="3"/>
    <x v="0"/>
    <x v="1"/>
    <x v="0"/>
    <x v="2"/>
    <x v="1"/>
    <x v="0"/>
    <x v="0"/>
    <x v="3"/>
    <x v="0"/>
    <x v="0"/>
    <x v="1"/>
    <x v="0"/>
    <x v="1"/>
    <x v="0"/>
    <x v="2"/>
    <x v="3"/>
    <x v="5"/>
    <x v="4"/>
    <x v="5"/>
    <x v="4"/>
    <x v="4"/>
    <x v="4"/>
    <x v="1"/>
    <x v="0"/>
    <x v="0"/>
    <x v="3"/>
    <x v="2"/>
    <x v="3"/>
    <x v="2"/>
    <x v="1"/>
    <x v="2"/>
    <x v="3"/>
    <x v="2"/>
    <x v="0"/>
    <x v="0"/>
    <x v="663"/>
    <x v="0"/>
    <x v="635"/>
    <x v="1"/>
    <x v="1"/>
    <x v="5"/>
    <x v="2"/>
    <x v="4"/>
    <x v="2"/>
    <x v="1"/>
    <x v="1"/>
    <x v="128"/>
    <x v="99"/>
    <x v="0"/>
    <x v="115"/>
    <x v="0"/>
    <x v="1"/>
    <x v="1"/>
    <x v="9"/>
    <x v="0"/>
    <x v="50"/>
    <x v="13"/>
    <x v="50"/>
    <x v="14"/>
    <x v="8"/>
    <x v="2"/>
  </r>
  <r>
    <x v="121"/>
    <x v="3"/>
    <x v="3"/>
    <x v="0"/>
    <x v="2"/>
    <x v="1"/>
    <x v="2"/>
    <x v="3"/>
    <x v="0"/>
    <x v="1"/>
    <x v="1"/>
    <x v="2"/>
    <x v="3"/>
    <x v="0"/>
    <x v="1"/>
    <x v="1"/>
    <x v="1"/>
    <x v="0"/>
    <x v="0"/>
    <x v="2"/>
    <x v="3"/>
    <x v="5"/>
    <x v="4"/>
    <x v="5"/>
    <x v="4"/>
    <x v="4"/>
    <x v="4"/>
    <x v="1"/>
    <x v="0"/>
    <x v="1"/>
    <x v="1"/>
    <x v="0"/>
    <x v="0"/>
    <x v="0"/>
    <x v="0"/>
    <x v="0"/>
    <x v="0"/>
    <x v="0"/>
    <x v="0"/>
    <x v="0"/>
    <x v="551"/>
    <x v="1"/>
    <x v="718"/>
    <x v="0"/>
    <x v="0"/>
    <x v="0"/>
    <x v="0"/>
    <x v="2"/>
    <x v="0"/>
    <x v="1"/>
    <x v="2"/>
    <x v="76"/>
    <x v="99"/>
    <x v="1"/>
    <x v="63"/>
    <x v="0"/>
    <x v="4"/>
    <x v="4"/>
    <x v="7"/>
    <x v="1"/>
    <x v="11"/>
    <x v="47"/>
    <x v="10"/>
    <x v="48"/>
    <x v="162"/>
    <x v="0"/>
  </r>
  <r>
    <x v="127"/>
    <x v="3"/>
    <x v="3"/>
    <x v="0"/>
    <x v="4"/>
    <x v="0"/>
    <x v="1"/>
    <x v="1"/>
    <x v="2"/>
    <x v="1"/>
    <x v="1"/>
    <x v="0"/>
    <x v="4"/>
    <x v="0"/>
    <x v="1"/>
    <x v="0"/>
    <x v="0"/>
    <x v="0"/>
    <x v="0"/>
    <x v="2"/>
    <x v="3"/>
    <x v="5"/>
    <x v="4"/>
    <x v="5"/>
    <x v="4"/>
    <x v="4"/>
    <x v="4"/>
    <x v="1"/>
    <x v="0"/>
    <x v="1"/>
    <x v="1"/>
    <x v="0"/>
    <x v="0"/>
    <x v="2"/>
    <x v="1"/>
    <x v="0"/>
    <x v="2"/>
    <x v="0"/>
    <x v="0"/>
    <x v="2"/>
    <x v="774"/>
    <x v="0"/>
    <x v="402"/>
    <x v="0"/>
    <x v="0"/>
    <x v="5"/>
    <x v="4"/>
    <x v="2"/>
    <x v="1"/>
    <x v="0"/>
    <x v="0"/>
    <x v="128"/>
    <x v="39"/>
    <x v="0"/>
    <x v="115"/>
    <x v="0"/>
    <x v="4"/>
    <x v="4"/>
    <x v="23"/>
    <x v="1"/>
    <x v="49"/>
    <x v="47"/>
    <x v="49"/>
    <x v="48"/>
    <x v="196"/>
    <x v="2"/>
  </r>
  <r>
    <x v="134"/>
    <x v="3"/>
    <x v="3"/>
    <x v="0"/>
    <x v="1"/>
    <x v="0"/>
    <x v="1"/>
    <x v="0"/>
    <x v="0"/>
    <x v="2"/>
    <x v="2"/>
    <x v="0"/>
    <x v="5"/>
    <x v="0"/>
    <x v="1"/>
    <x v="1"/>
    <x v="2"/>
    <x v="2"/>
    <x v="0"/>
    <x v="2"/>
    <x v="3"/>
    <x v="5"/>
    <x v="4"/>
    <x v="5"/>
    <x v="4"/>
    <x v="4"/>
    <x v="4"/>
    <x v="1"/>
    <x v="1"/>
    <x v="1"/>
    <x v="1"/>
    <x v="0"/>
    <x v="0"/>
    <x v="2"/>
    <x v="1"/>
    <x v="0"/>
    <x v="1"/>
    <x v="0"/>
    <x v="0"/>
    <x v="0"/>
    <x v="186"/>
    <x v="0"/>
    <x v="179"/>
    <x v="0"/>
    <x v="1"/>
    <x v="5"/>
    <x v="2"/>
    <x v="4"/>
    <x v="2"/>
    <x v="2"/>
    <x v="2"/>
    <x v="68"/>
    <x v="99"/>
    <x v="1"/>
    <x v="55"/>
    <x v="1"/>
    <x v="2"/>
    <x v="2"/>
    <x v="12"/>
    <x v="1"/>
    <x v="34"/>
    <x v="47"/>
    <x v="33"/>
    <x v="48"/>
    <x v="0"/>
    <x v="2"/>
  </r>
  <r>
    <x v="149"/>
    <x v="3"/>
    <x v="3"/>
    <x v="0"/>
    <x v="4"/>
    <x v="1"/>
    <x v="2"/>
    <x v="3"/>
    <x v="3"/>
    <x v="1"/>
    <x v="1"/>
    <x v="2"/>
    <x v="0"/>
    <x v="0"/>
    <x v="1"/>
    <x v="1"/>
    <x v="0"/>
    <x v="0"/>
    <x v="0"/>
    <x v="2"/>
    <x v="3"/>
    <x v="5"/>
    <x v="4"/>
    <x v="5"/>
    <x v="4"/>
    <x v="4"/>
    <x v="4"/>
    <x v="1"/>
    <x v="0"/>
    <x v="0"/>
    <x v="1"/>
    <x v="0"/>
    <x v="0"/>
    <x v="2"/>
    <x v="0"/>
    <x v="1"/>
    <x v="2"/>
    <x v="0"/>
    <x v="0"/>
    <x v="2"/>
    <x v="810"/>
    <x v="1"/>
    <x v="376"/>
    <x v="0"/>
    <x v="0"/>
    <x v="4"/>
    <x v="2"/>
    <x v="4"/>
    <x v="2"/>
    <x v="0"/>
    <x v="0"/>
    <x v="128"/>
    <x v="27"/>
    <x v="0"/>
    <x v="115"/>
    <x v="0"/>
    <x v="1"/>
    <x v="4"/>
    <x v="14"/>
    <x v="1"/>
    <x v="50"/>
    <x v="32"/>
    <x v="50"/>
    <x v="33"/>
    <x v="117"/>
    <x v="2"/>
  </r>
  <r>
    <x v="160"/>
    <x v="3"/>
    <x v="3"/>
    <x v="0"/>
    <x v="0"/>
    <x v="1"/>
    <x v="2"/>
    <x v="2"/>
    <x v="0"/>
    <x v="1"/>
    <x v="1"/>
    <x v="0"/>
    <x v="2"/>
    <x v="0"/>
    <x v="1"/>
    <x v="0"/>
    <x v="0"/>
    <x v="1"/>
    <x v="0"/>
    <x v="2"/>
    <x v="3"/>
    <x v="5"/>
    <x v="4"/>
    <x v="5"/>
    <x v="4"/>
    <x v="4"/>
    <x v="4"/>
    <x v="1"/>
    <x v="2"/>
    <x v="0"/>
    <x v="1"/>
    <x v="0"/>
    <x v="0"/>
    <x v="0"/>
    <x v="1"/>
    <x v="0"/>
    <x v="0"/>
    <x v="0"/>
    <x v="0"/>
    <x v="0"/>
    <x v="536"/>
    <x v="1"/>
    <x v="245"/>
    <x v="0"/>
    <x v="0"/>
    <x v="4"/>
    <x v="0"/>
    <x v="1"/>
    <x v="1"/>
    <x v="2"/>
    <x v="0"/>
    <x v="128"/>
    <x v="64"/>
    <x v="1"/>
    <x v="69"/>
    <x v="1"/>
    <x v="4"/>
    <x v="4"/>
    <x v="13"/>
    <x v="1"/>
    <x v="4"/>
    <x v="47"/>
    <x v="3"/>
    <x v="48"/>
    <x v="8"/>
    <x v="1"/>
  </r>
  <r>
    <x v="164"/>
    <x v="3"/>
    <x v="3"/>
    <x v="0"/>
    <x v="2"/>
    <x v="1"/>
    <x v="2"/>
    <x v="3"/>
    <x v="2"/>
    <x v="1"/>
    <x v="1"/>
    <x v="0"/>
    <x v="5"/>
    <x v="0"/>
    <x v="1"/>
    <x v="0"/>
    <x v="0"/>
    <x v="2"/>
    <x v="0"/>
    <x v="2"/>
    <x v="3"/>
    <x v="5"/>
    <x v="4"/>
    <x v="5"/>
    <x v="4"/>
    <x v="4"/>
    <x v="4"/>
    <x v="1"/>
    <x v="2"/>
    <x v="0"/>
    <x v="2"/>
    <x v="0"/>
    <x v="0"/>
    <x v="2"/>
    <x v="1"/>
    <x v="1"/>
    <x v="2"/>
    <x v="1"/>
    <x v="1"/>
    <x v="1"/>
    <x v="1084"/>
    <x v="1"/>
    <x v="933"/>
    <x v="3"/>
    <x v="3"/>
    <x v="2"/>
    <x v="4"/>
    <x v="3"/>
    <x v="1"/>
    <x v="1"/>
    <x v="0"/>
    <x v="128"/>
    <x v="61"/>
    <x v="0"/>
    <x v="115"/>
    <x v="0"/>
    <x v="1"/>
    <x v="1"/>
    <x v="21"/>
    <x v="1"/>
    <x v="50"/>
    <x v="20"/>
    <x v="50"/>
    <x v="21"/>
    <x v="211"/>
    <x v="2"/>
  </r>
  <r>
    <x v="166"/>
    <x v="3"/>
    <x v="3"/>
    <x v="0"/>
    <x v="2"/>
    <x v="1"/>
    <x v="2"/>
    <x v="0"/>
    <x v="2"/>
    <x v="1"/>
    <x v="0"/>
    <x v="0"/>
    <x v="2"/>
    <x v="0"/>
    <x v="0"/>
    <x v="1"/>
    <x v="1"/>
    <x v="0"/>
    <x v="0"/>
    <x v="2"/>
    <x v="3"/>
    <x v="5"/>
    <x v="4"/>
    <x v="5"/>
    <x v="4"/>
    <x v="4"/>
    <x v="4"/>
    <x v="1"/>
    <x v="2"/>
    <x v="3"/>
    <x v="1"/>
    <x v="2"/>
    <x v="3"/>
    <x v="3"/>
    <x v="2"/>
    <x v="0"/>
    <x v="1"/>
    <x v="0"/>
    <x v="2"/>
    <x v="1"/>
    <x v="938"/>
    <x v="1"/>
    <x v="666"/>
    <x v="3"/>
    <x v="3"/>
    <x v="1"/>
    <x v="0"/>
    <x v="1"/>
    <x v="1"/>
    <x v="1"/>
    <x v="1"/>
    <x v="128"/>
    <x v="99"/>
    <x v="0"/>
    <x v="115"/>
    <x v="0"/>
    <x v="1"/>
    <x v="1"/>
    <x v="29"/>
    <x v="1"/>
    <x v="50"/>
    <x v="0"/>
    <x v="50"/>
    <x v="0"/>
    <x v="0"/>
    <x v="0"/>
  </r>
  <r>
    <x v="170"/>
    <x v="3"/>
    <x v="3"/>
    <x v="0"/>
    <x v="1"/>
    <x v="1"/>
    <x v="2"/>
    <x v="0"/>
    <x v="2"/>
    <x v="1"/>
    <x v="1"/>
    <x v="2"/>
    <x v="5"/>
    <x v="1"/>
    <x v="1"/>
    <x v="2"/>
    <x v="2"/>
    <x v="2"/>
    <x v="0"/>
    <x v="2"/>
    <x v="3"/>
    <x v="5"/>
    <x v="4"/>
    <x v="5"/>
    <x v="4"/>
    <x v="4"/>
    <x v="4"/>
    <x v="1"/>
    <x v="0"/>
    <x v="1"/>
    <x v="2"/>
    <x v="0"/>
    <x v="3"/>
    <x v="0"/>
    <x v="1"/>
    <x v="1"/>
    <x v="2"/>
    <x v="2"/>
    <x v="0"/>
    <x v="0"/>
    <x v="717"/>
    <x v="0"/>
    <x v="820"/>
    <x v="1"/>
    <x v="0"/>
    <x v="4"/>
    <x v="0"/>
    <x v="1"/>
    <x v="1"/>
    <x v="1"/>
    <x v="1"/>
    <x v="128"/>
    <x v="99"/>
    <x v="0"/>
    <x v="115"/>
    <x v="0"/>
    <x v="1"/>
    <x v="1"/>
    <x v="17"/>
    <x v="1"/>
    <x v="50"/>
    <x v="33"/>
    <x v="50"/>
    <x v="34"/>
    <x v="36"/>
    <x v="0"/>
  </r>
  <r>
    <x v="172"/>
    <x v="3"/>
    <x v="3"/>
    <x v="0"/>
    <x v="2"/>
    <x v="1"/>
    <x v="2"/>
    <x v="0"/>
    <x v="2"/>
    <x v="1"/>
    <x v="1"/>
    <x v="0"/>
    <x v="5"/>
    <x v="1"/>
    <x v="1"/>
    <x v="2"/>
    <x v="2"/>
    <x v="2"/>
    <x v="0"/>
    <x v="2"/>
    <x v="3"/>
    <x v="5"/>
    <x v="4"/>
    <x v="5"/>
    <x v="4"/>
    <x v="4"/>
    <x v="4"/>
    <x v="1"/>
    <x v="0"/>
    <x v="1"/>
    <x v="2"/>
    <x v="1"/>
    <x v="0"/>
    <x v="2"/>
    <x v="0"/>
    <x v="1"/>
    <x v="2"/>
    <x v="2"/>
    <x v="0"/>
    <x v="2"/>
    <x v="24"/>
    <x v="0"/>
    <x v="561"/>
    <x v="0"/>
    <x v="0"/>
    <x v="5"/>
    <x v="0"/>
    <x v="2"/>
    <x v="1"/>
    <x v="1"/>
    <x v="1"/>
    <x v="128"/>
    <x v="99"/>
    <x v="0"/>
    <x v="115"/>
    <x v="0"/>
    <x v="1"/>
    <x v="1"/>
    <x v="13"/>
    <x v="1"/>
    <x v="50"/>
    <x v="20"/>
    <x v="50"/>
    <x v="21"/>
    <x v="63"/>
    <x v="2"/>
  </r>
  <r>
    <x v="175"/>
    <x v="3"/>
    <x v="3"/>
    <x v="0"/>
    <x v="2"/>
    <x v="1"/>
    <x v="2"/>
    <x v="3"/>
    <x v="2"/>
    <x v="1"/>
    <x v="0"/>
    <x v="0"/>
    <x v="5"/>
    <x v="0"/>
    <x v="1"/>
    <x v="0"/>
    <x v="2"/>
    <x v="2"/>
    <x v="0"/>
    <x v="2"/>
    <x v="3"/>
    <x v="5"/>
    <x v="4"/>
    <x v="5"/>
    <x v="4"/>
    <x v="4"/>
    <x v="4"/>
    <x v="1"/>
    <x v="2"/>
    <x v="0"/>
    <x v="1"/>
    <x v="1"/>
    <x v="0"/>
    <x v="2"/>
    <x v="0"/>
    <x v="1"/>
    <x v="2"/>
    <x v="2"/>
    <x v="0"/>
    <x v="1"/>
    <x v="932"/>
    <x v="1"/>
    <x v="838"/>
    <x v="0"/>
    <x v="0"/>
    <x v="3"/>
    <x v="0"/>
    <x v="2"/>
    <x v="2"/>
    <x v="0"/>
    <x v="1"/>
    <x v="128"/>
    <x v="99"/>
    <x v="0"/>
    <x v="115"/>
    <x v="0"/>
    <x v="3"/>
    <x v="4"/>
    <x v="24"/>
    <x v="1"/>
    <x v="50"/>
    <x v="1"/>
    <x v="50"/>
    <x v="1"/>
    <x v="47"/>
    <x v="0"/>
  </r>
  <r>
    <x v="177"/>
    <x v="3"/>
    <x v="3"/>
    <x v="0"/>
    <x v="5"/>
    <x v="0"/>
    <x v="1"/>
    <x v="0"/>
    <x v="2"/>
    <x v="0"/>
    <x v="2"/>
    <x v="0"/>
    <x v="0"/>
    <x v="2"/>
    <x v="0"/>
    <x v="1"/>
    <x v="1"/>
    <x v="0"/>
    <x v="0"/>
    <x v="2"/>
    <x v="3"/>
    <x v="5"/>
    <x v="4"/>
    <x v="5"/>
    <x v="4"/>
    <x v="4"/>
    <x v="4"/>
    <x v="1"/>
    <x v="0"/>
    <x v="0"/>
    <x v="0"/>
    <x v="1"/>
    <x v="0"/>
    <x v="3"/>
    <x v="1"/>
    <x v="0"/>
    <x v="1"/>
    <x v="0"/>
    <x v="0"/>
    <x v="1"/>
    <x v="788"/>
    <x v="1"/>
    <x v="657"/>
    <x v="3"/>
    <x v="3"/>
    <x v="3"/>
    <x v="2"/>
    <x v="4"/>
    <x v="0"/>
    <x v="0"/>
    <x v="1"/>
    <x v="128"/>
    <x v="99"/>
    <x v="0"/>
    <x v="115"/>
    <x v="1"/>
    <x v="1"/>
    <x v="1"/>
    <x v="23"/>
    <x v="0"/>
    <x v="50"/>
    <x v="33"/>
    <x v="50"/>
    <x v="34"/>
    <x v="8"/>
    <x v="2"/>
  </r>
  <r>
    <x v="179"/>
    <x v="3"/>
    <x v="3"/>
    <x v="0"/>
    <x v="2"/>
    <x v="0"/>
    <x v="1"/>
    <x v="3"/>
    <x v="3"/>
    <x v="1"/>
    <x v="2"/>
    <x v="2"/>
    <x v="0"/>
    <x v="0"/>
    <x v="0"/>
    <x v="0"/>
    <x v="0"/>
    <x v="0"/>
    <x v="0"/>
    <x v="2"/>
    <x v="3"/>
    <x v="5"/>
    <x v="4"/>
    <x v="5"/>
    <x v="4"/>
    <x v="4"/>
    <x v="4"/>
    <x v="1"/>
    <x v="1"/>
    <x v="1"/>
    <x v="1"/>
    <x v="0"/>
    <x v="0"/>
    <x v="0"/>
    <x v="1"/>
    <x v="1"/>
    <x v="0"/>
    <x v="0"/>
    <x v="0"/>
    <x v="0"/>
    <x v="188"/>
    <x v="0"/>
    <x v="1057"/>
    <x v="0"/>
    <x v="1"/>
    <x v="4"/>
    <x v="2"/>
    <x v="4"/>
    <x v="1"/>
    <x v="1"/>
    <x v="1"/>
    <x v="128"/>
    <x v="99"/>
    <x v="0"/>
    <x v="115"/>
    <x v="0"/>
    <x v="1"/>
    <x v="1"/>
    <x v="35"/>
    <x v="1"/>
    <x v="50"/>
    <x v="12"/>
    <x v="50"/>
    <x v="13"/>
    <x v="80"/>
    <x v="2"/>
  </r>
  <r>
    <x v="185"/>
    <x v="3"/>
    <x v="3"/>
    <x v="0"/>
    <x v="4"/>
    <x v="1"/>
    <x v="2"/>
    <x v="1"/>
    <x v="1"/>
    <x v="1"/>
    <x v="1"/>
    <x v="2"/>
    <x v="5"/>
    <x v="1"/>
    <x v="1"/>
    <x v="2"/>
    <x v="2"/>
    <x v="2"/>
    <x v="0"/>
    <x v="2"/>
    <x v="3"/>
    <x v="5"/>
    <x v="4"/>
    <x v="5"/>
    <x v="4"/>
    <x v="4"/>
    <x v="4"/>
    <x v="1"/>
    <x v="2"/>
    <x v="0"/>
    <x v="2"/>
    <x v="1"/>
    <x v="3"/>
    <x v="2"/>
    <x v="1"/>
    <x v="1"/>
    <x v="2"/>
    <x v="2"/>
    <x v="1"/>
    <x v="2"/>
    <x v="321"/>
    <x v="2"/>
    <x v="499"/>
    <x v="4"/>
    <x v="1"/>
    <x v="5"/>
    <x v="3"/>
    <x v="2"/>
    <x v="2"/>
    <x v="2"/>
    <x v="2"/>
    <x v="10"/>
    <x v="99"/>
    <x v="1"/>
    <x v="69"/>
    <x v="1"/>
    <x v="2"/>
    <x v="2"/>
    <x v="22"/>
    <x v="1"/>
    <x v="35"/>
    <x v="47"/>
    <x v="34"/>
    <x v="48"/>
    <x v="30"/>
    <x v="2"/>
  </r>
  <r>
    <x v="188"/>
    <x v="3"/>
    <x v="3"/>
    <x v="0"/>
    <x v="5"/>
    <x v="1"/>
    <x v="2"/>
    <x v="2"/>
    <x v="0"/>
    <x v="1"/>
    <x v="0"/>
    <x v="0"/>
    <x v="4"/>
    <x v="2"/>
    <x v="2"/>
    <x v="1"/>
    <x v="1"/>
    <x v="1"/>
    <x v="1"/>
    <x v="2"/>
    <x v="3"/>
    <x v="5"/>
    <x v="4"/>
    <x v="5"/>
    <x v="4"/>
    <x v="4"/>
    <x v="4"/>
    <x v="1"/>
    <x v="0"/>
    <x v="1"/>
    <x v="1"/>
    <x v="0"/>
    <x v="0"/>
    <x v="3"/>
    <x v="1"/>
    <x v="0"/>
    <x v="1"/>
    <x v="1"/>
    <x v="1"/>
    <x v="1"/>
    <x v="1084"/>
    <x v="1"/>
    <x v="1069"/>
    <x v="3"/>
    <x v="3"/>
    <x v="3"/>
    <x v="4"/>
    <x v="3"/>
    <x v="2"/>
    <x v="2"/>
    <x v="2"/>
    <x v="102"/>
    <x v="99"/>
    <x v="1"/>
    <x v="87"/>
    <x v="1"/>
    <x v="4"/>
    <x v="4"/>
    <x v="41"/>
    <x v="0"/>
    <x v="50"/>
    <x v="4"/>
    <x v="50"/>
    <x v="4"/>
    <x v="162"/>
    <x v="2"/>
  </r>
  <r>
    <x v="189"/>
    <x v="3"/>
    <x v="3"/>
    <x v="0"/>
    <x v="5"/>
    <x v="0"/>
    <x v="1"/>
    <x v="0"/>
    <x v="2"/>
    <x v="1"/>
    <x v="1"/>
    <x v="0"/>
    <x v="4"/>
    <x v="0"/>
    <x v="1"/>
    <x v="1"/>
    <x v="1"/>
    <x v="1"/>
    <x v="0"/>
    <x v="2"/>
    <x v="3"/>
    <x v="5"/>
    <x v="4"/>
    <x v="5"/>
    <x v="4"/>
    <x v="4"/>
    <x v="4"/>
    <x v="1"/>
    <x v="2"/>
    <x v="2"/>
    <x v="1"/>
    <x v="1"/>
    <x v="0"/>
    <x v="3"/>
    <x v="0"/>
    <x v="0"/>
    <x v="1"/>
    <x v="1"/>
    <x v="0"/>
    <x v="1"/>
    <x v="259"/>
    <x v="1"/>
    <x v="256"/>
    <x v="3"/>
    <x v="3"/>
    <x v="5"/>
    <x v="0"/>
    <x v="2"/>
    <x v="2"/>
    <x v="2"/>
    <x v="1"/>
    <x v="128"/>
    <x v="99"/>
    <x v="1"/>
    <x v="69"/>
    <x v="1"/>
    <x v="0"/>
    <x v="4"/>
    <x v="30"/>
    <x v="1"/>
    <x v="28"/>
    <x v="47"/>
    <x v="27"/>
    <x v="48"/>
    <x v="72"/>
    <x v="2"/>
  </r>
  <r>
    <x v="200"/>
    <x v="3"/>
    <x v="3"/>
    <x v="0"/>
    <x v="2"/>
    <x v="1"/>
    <x v="2"/>
    <x v="3"/>
    <x v="3"/>
    <x v="1"/>
    <x v="1"/>
    <x v="0"/>
    <x v="4"/>
    <x v="2"/>
    <x v="2"/>
    <x v="0"/>
    <x v="0"/>
    <x v="2"/>
    <x v="0"/>
    <x v="2"/>
    <x v="3"/>
    <x v="5"/>
    <x v="4"/>
    <x v="5"/>
    <x v="4"/>
    <x v="4"/>
    <x v="4"/>
    <x v="1"/>
    <x v="1"/>
    <x v="3"/>
    <x v="1"/>
    <x v="0"/>
    <x v="0"/>
    <x v="3"/>
    <x v="2"/>
    <x v="0"/>
    <x v="1"/>
    <x v="2"/>
    <x v="0"/>
    <x v="0"/>
    <x v="1084"/>
    <x v="0"/>
    <x v="1069"/>
    <x v="0"/>
    <x v="4"/>
    <x v="4"/>
    <x v="3"/>
    <x v="2"/>
    <x v="0"/>
    <x v="2"/>
    <x v="2"/>
    <x v="10"/>
    <x v="99"/>
    <x v="1"/>
    <x v="9"/>
    <x v="1"/>
    <x v="4"/>
    <x v="2"/>
    <x v="17"/>
    <x v="0"/>
    <x v="50"/>
    <x v="9"/>
    <x v="50"/>
    <x v="9"/>
    <x v="0"/>
    <x v="0"/>
  </r>
  <r>
    <x v="208"/>
    <x v="3"/>
    <x v="3"/>
    <x v="0"/>
    <x v="5"/>
    <x v="1"/>
    <x v="2"/>
    <x v="3"/>
    <x v="2"/>
    <x v="1"/>
    <x v="0"/>
    <x v="0"/>
    <x v="1"/>
    <x v="1"/>
    <x v="1"/>
    <x v="2"/>
    <x v="0"/>
    <x v="1"/>
    <x v="0"/>
    <x v="2"/>
    <x v="3"/>
    <x v="5"/>
    <x v="4"/>
    <x v="5"/>
    <x v="4"/>
    <x v="4"/>
    <x v="4"/>
    <x v="1"/>
    <x v="2"/>
    <x v="0"/>
    <x v="2"/>
    <x v="0"/>
    <x v="0"/>
    <x v="2"/>
    <x v="0"/>
    <x v="1"/>
    <x v="2"/>
    <x v="2"/>
    <x v="0"/>
    <x v="0"/>
    <x v="157"/>
    <x v="0"/>
    <x v="1069"/>
    <x v="2"/>
    <x v="2"/>
    <x v="4"/>
    <x v="2"/>
    <x v="4"/>
    <x v="1"/>
    <x v="1"/>
    <x v="2"/>
    <x v="87"/>
    <x v="99"/>
    <x v="1"/>
    <x v="69"/>
    <x v="1"/>
    <x v="3"/>
    <x v="2"/>
    <x v="16"/>
    <x v="1"/>
    <x v="50"/>
    <x v="44"/>
    <x v="50"/>
    <x v="45"/>
    <x v="30"/>
    <x v="0"/>
  </r>
  <r>
    <x v="209"/>
    <x v="3"/>
    <x v="3"/>
    <x v="0"/>
    <x v="2"/>
    <x v="1"/>
    <x v="2"/>
    <x v="3"/>
    <x v="3"/>
    <x v="1"/>
    <x v="1"/>
    <x v="0"/>
    <x v="2"/>
    <x v="2"/>
    <x v="1"/>
    <x v="1"/>
    <x v="1"/>
    <x v="1"/>
    <x v="0"/>
    <x v="2"/>
    <x v="3"/>
    <x v="5"/>
    <x v="4"/>
    <x v="5"/>
    <x v="4"/>
    <x v="4"/>
    <x v="4"/>
    <x v="1"/>
    <x v="3"/>
    <x v="3"/>
    <x v="2"/>
    <x v="1"/>
    <x v="0"/>
    <x v="0"/>
    <x v="0"/>
    <x v="1"/>
    <x v="1"/>
    <x v="0"/>
    <x v="1"/>
    <x v="1"/>
    <x v="1084"/>
    <x v="1"/>
    <x v="1069"/>
    <x v="3"/>
    <x v="0"/>
    <x v="5"/>
    <x v="0"/>
    <x v="3"/>
    <x v="2"/>
    <x v="2"/>
    <x v="2"/>
    <x v="83"/>
    <x v="99"/>
    <x v="1"/>
    <x v="69"/>
    <x v="1"/>
    <x v="4"/>
    <x v="2"/>
    <x v="27"/>
    <x v="1"/>
    <x v="50"/>
    <x v="39"/>
    <x v="50"/>
    <x v="40"/>
    <x v="8"/>
    <x v="2"/>
  </r>
  <r>
    <x v="216"/>
    <x v="3"/>
    <x v="3"/>
    <x v="0"/>
    <x v="0"/>
    <x v="1"/>
    <x v="2"/>
    <x v="1"/>
    <x v="1"/>
    <x v="1"/>
    <x v="1"/>
    <x v="0"/>
    <x v="4"/>
    <x v="1"/>
    <x v="0"/>
    <x v="0"/>
    <x v="2"/>
    <x v="0"/>
    <x v="0"/>
    <x v="2"/>
    <x v="3"/>
    <x v="5"/>
    <x v="4"/>
    <x v="5"/>
    <x v="4"/>
    <x v="4"/>
    <x v="4"/>
    <x v="1"/>
    <x v="3"/>
    <x v="3"/>
    <x v="1"/>
    <x v="0"/>
    <x v="1"/>
    <x v="3"/>
    <x v="2"/>
    <x v="1"/>
    <x v="1"/>
    <x v="1"/>
    <x v="1"/>
    <x v="1"/>
    <x v="883"/>
    <x v="1"/>
    <x v="110"/>
    <x v="3"/>
    <x v="3"/>
    <x v="4"/>
    <x v="0"/>
    <x v="3"/>
    <x v="2"/>
    <x v="1"/>
    <x v="1"/>
    <x v="128"/>
    <x v="99"/>
    <x v="0"/>
    <x v="115"/>
    <x v="0"/>
    <x v="1"/>
    <x v="1"/>
    <x v="27"/>
    <x v="0"/>
    <x v="50"/>
    <x v="3"/>
    <x v="50"/>
    <x v="3"/>
    <x v="162"/>
    <x v="2"/>
  </r>
  <r>
    <x v="222"/>
    <x v="3"/>
    <x v="3"/>
    <x v="0"/>
    <x v="4"/>
    <x v="1"/>
    <x v="2"/>
    <x v="0"/>
    <x v="0"/>
    <x v="1"/>
    <x v="0"/>
    <x v="0"/>
    <x v="1"/>
    <x v="0"/>
    <x v="1"/>
    <x v="1"/>
    <x v="1"/>
    <x v="1"/>
    <x v="0"/>
    <x v="2"/>
    <x v="3"/>
    <x v="5"/>
    <x v="4"/>
    <x v="5"/>
    <x v="4"/>
    <x v="4"/>
    <x v="4"/>
    <x v="1"/>
    <x v="0"/>
    <x v="1"/>
    <x v="1"/>
    <x v="0"/>
    <x v="0"/>
    <x v="0"/>
    <x v="1"/>
    <x v="0"/>
    <x v="1"/>
    <x v="0"/>
    <x v="0"/>
    <x v="0"/>
    <x v="144"/>
    <x v="1"/>
    <x v="477"/>
    <x v="1"/>
    <x v="1"/>
    <x v="4"/>
    <x v="1"/>
    <x v="4"/>
    <x v="0"/>
    <x v="2"/>
    <x v="2"/>
    <x v="107"/>
    <x v="99"/>
    <x v="0"/>
    <x v="115"/>
    <x v="0"/>
    <x v="1"/>
    <x v="4"/>
    <x v="14"/>
    <x v="1"/>
    <x v="50"/>
    <x v="21"/>
    <x v="50"/>
    <x v="22"/>
    <x v="117"/>
    <x v="1"/>
  </r>
  <r>
    <x v="224"/>
    <x v="3"/>
    <x v="3"/>
    <x v="0"/>
    <x v="4"/>
    <x v="1"/>
    <x v="2"/>
    <x v="3"/>
    <x v="2"/>
    <x v="1"/>
    <x v="1"/>
    <x v="1"/>
    <x v="1"/>
    <x v="0"/>
    <x v="1"/>
    <x v="1"/>
    <x v="1"/>
    <x v="0"/>
    <x v="0"/>
    <x v="2"/>
    <x v="3"/>
    <x v="5"/>
    <x v="4"/>
    <x v="5"/>
    <x v="4"/>
    <x v="4"/>
    <x v="4"/>
    <x v="1"/>
    <x v="3"/>
    <x v="0"/>
    <x v="1"/>
    <x v="0"/>
    <x v="2"/>
    <x v="2"/>
    <x v="0"/>
    <x v="0"/>
    <x v="2"/>
    <x v="2"/>
    <x v="0"/>
    <x v="1"/>
    <x v="1084"/>
    <x v="1"/>
    <x v="1069"/>
    <x v="3"/>
    <x v="3"/>
    <x v="0"/>
    <x v="0"/>
    <x v="1"/>
    <x v="2"/>
    <x v="2"/>
    <x v="0"/>
    <x v="128"/>
    <x v="25"/>
    <x v="1"/>
    <x v="25"/>
    <x v="1"/>
    <x v="3"/>
    <x v="4"/>
    <x v="27"/>
    <x v="1"/>
    <x v="50"/>
    <x v="39"/>
    <x v="50"/>
    <x v="40"/>
    <x v="46"/>
    <x v="2"/>
  </r>
  <r>
    <x v="238"/>
    <x v="3"/>
    <x v="3"/>
    <x v="0"/>
    <x v="2"/>
    <x v="1"/>
    <x v="2"/>
    <x v="0"/>
    <x v="2"/>
    <x v="1"/>
    <x v="0"/>
    <x v="0"/>
    <x v="0"/>
    <x v="0"/>
    <x v="1"/>
    <x v="1"/>
    <x v="0"/>
    <x v="0"/>
    <x v="0"/>
    <x v="2"/>
    <x v="3"/>
    <x v="5"/>
    <x v="4"/>
    <x v="5"/>
    <x v="4"/>
    <x v="4"/>
    <x v="4"/>
    <x v="1"/>
    <x v="1"/>
    <x v="1"/>
    <x v="1"/>
    <x v="0"/>
    <x v="1"/>
    <x v="3"/>
    <x v="1"/>
    <x v="0"/>
    <x v="1"/>
    <x v="1"/>
    <x v="1"/>
    <x v="0"/>
    <x v="480"/>
    <x v="1"/>
    <x v="864"/>
    <x v="3"/>
    <x v="0"/>
    <x v="5"/>
    <x v="1"/>
    <x v="4"/>
    <x v="2"/>
    <x v="0"/>
    <x v="0"/>
    <x v="128"/>
    <x v="31"/>
    <x v="0"/>
    <x v="115"/>
    <x v="0"/>
    <x v="1"/>
    <x v="2"/>
    <x v="10"/>
    <x v="1"/>
    <x v="50"/>
    <x v="8"/>
    <x v="50"/>
    <x v="12"/>
    <x v="47"/>
    <x v="0"/>
  </r>
  <r>
    <x v="243"/>
    <x v="3"/>
    <x v="3"/>
    <x v="0"/>
    <x v="5"/>
    <x v="0"/>
    <x v="1"/>
    <x v="0"/>
    <x v="2"/>
    <x v="2"/>
    <x v="2"/>
    <x v="0"/>
    <x v="3"/>
    <x v="0"/>
    <x v="0"/>
    <x v="1"/>
    <x v="1"/>
    <x v="2"/>
    <x v="0"/>
    <x v="2"/>
    <x v="3"/>
    <x v="5"/>
    <x v="4"/>
    <x v="5"/>
    <x v="4"/>
    <x v="4"/>
    <x v="4"/>
    <x v="1"/>
    <x v="0"/>
    <x v="2"/>
    <x v="1"/>
    <x v="0"/>
    <x v="0"/>
    <x v="0"/>
    <x v="0"/>
    <x v="0"/>
    <x v="1"/>
    <x v="0"/>
    <x v="0"/>
    <x v="1"/>
    <x v="84"/>
    <x v="1"/>
    <x v="717"/>
    <x v="3"/>
    <x v="3"/>
    <x v="0"/>
    <x v="2"/>
    <x v="4"/>
    <x v="1"/>
    <x v="1"/>
    <x v="1"/>
    <x v="128"/>
    <x v="99"/>
    <x v="0"/>
    <x v="115"/>
    <x v="0"/>
    <x v="1"/>
    <x v="1"/>
    <x v="23"/>
    <x v="1"/>
    <x v="50"/>
    <x v="29"/>
    <x v="50"/>
    <x v="30"/>
    <x v="95"/>
    <x v="2"/>
  </r>
  <r>
    <x v="253"/>
    <x v="3"/>
    <x v="3"/>
    <x v="0"/>
    <x v="2"/>
    <x v="1"/>
    <x v="2"/>
    <x v="3"/>
    <x v="3"/>
    <x v="2"/>
    <x v="2"/>
    <x v="2"/>
    <x v="2"/>
    <x v="1"/>
    <x v="1"/>
    <x v="0"/>
    <x v="0"/>
    <x v="0"/>
    <x v="0"/>
    <x v="2"/>
    <x v="3"/>
    <x v="5"/>
    <x v="4"/>
    <x v="5"/>
    <x v="4"/>
    <x v="4"/>
    <x v="4"/>
    <x v="1"/>
    <x v="2"/>
    <x v="0"/>
    <x v="2"/>
    <x v="1"/>
    <x v="0"/>
    <x v="0"/>
    <x v="0"/>
    <x v="1"/>
    <x v="2"/>
    <x v="2"/>
    <x v="0"/>
    <x v="1"/>
    <x v="377"/>
    <x v="1"/>
    <x v="405"/>
    <x v="2"/>
    <x v="0"/>
    <x v="4"/>
    <x v="2"/>
    <x v="4"/>
    <x v="2"/>
    <x v="0"/>
    <x v="2"/>
    <x v="10"/>
    <x v="99"/>
    <x v="0"/>
    <x v="115"/>
    <x v="1"/>
    <x v="4"/>
    <x v="4"/>
    <x v="24"/>
    <x v="1"/>
    <x v="50"/>
    <x v="4"/>
    <x v="50"/>
    <x v="4"/>
    <x v="8"/>
    <x v="0"/>
  </r>
  <r>
    <x v="271"/>
    <x v="3"/>
    <x v="3"/>
    <x v="0"/>
    <x v="2"/>
    <x v="1"/>
    <x v="2"/>
    <x v="3"/>
    <x v="2"/>
    <x v="1"/>
    <x v="0"/>
    <x v="0"/>
    <x v="5"/>
    <x v="1"/>
    <x v="1"/>
    <x v="0"/>
    <x v="2"/>
    <x v="2"/>
    <x v="0"/>
    <x v="2"/>
    <x v="3"/>
    <x v="5"/>
    <x v="4"/>
    <x v="5"/>
    <x v="4"/>
    <x v="4"/>
    <x v="4"/>
    <x v="1"/>
    <x v="2"/>
    <x v="0"/>
    <x v="1"/>
    <x v="0"/>
    <x v="0"/>
    <x v="0"/>
    <x v="0"/>
    <x v="2"/>
    <x v="3"/>
    <x v="0"/>
    <x v="0"/>
    <x v="0"/>
    <x v="127"/>
    <x v="0"/>
    <x v="145"/>
    <x v="0"/>
    <x v="1"/>
    <x v="4"/>
    <x v="0"/>
    <x v="2"/>
    <x v="0"/>
    <x v="1"/>
    <x v="1"/>
    <x v="128"/>
    <x v="99"/>
    <x v="0"/>
    <x v="115"/>
    <x v="0"/>
    <x v="1"/>
    <x v="1"/>
    <x v="15"/>
    <x v="1"/>
    <x v="50"/>
    <x v="19"/>
    <x v="50"/>
    <x v="20"/>
    <x v="205"/>
    <x v="2"/>
  </r>
  <r>
    <x v="276"/>
    <x v="3"/>
    <x v="3"/>
    <x v="0"/>
    <x v="4"/>
    <x v="1"/>
    <x v="2"/>
    <x v="0"/>
    <x v="2"/>
    <x v="1"/>
    <x v="1"/>
    <x v="2"/>
    <x v="3"/>
    <x v="2"/>
    <x v="2"/>
    <x v="2"/>
    <x v="2"/>
    <x v="1"/>
    <x v="0"/>
    <x v="2"/>
    <x v="3"/>
    <x v="5"/>
    <x v="4"/>
    <x v="5"/>
    <x v="4"/>
    <x v="4"/>
    <x v="4"/>
    <x v="1"/>
    <x v="1"/>
    <x v="2"/>
    <x v="1"/>
    <x v="0"/>
    <x v="0"/>
    <x v="0"/>
    <x v="0"/>
    <x v="1"/>
    <x v="2"/>
    <x v="0"/>
    <x v="0"/>
    <x v="1"/>
    <x v="311"/>
    <x v="1"/>
    <x v="817"/>
    <x v="3"/>
    <x v="0"/>
    <x v="4"/>
    <x v="3"/>
    <x v="2"/>
    <x v="2"/>
    <x v="2"/>
    <x v="2"/>
    <x v="83"/>
    <x v="99"/>
    <x v="1"/>
    <x v="69"/>
    <x v="1"/>
    <x v="2"/>
    <x v="2"/>
    <x v="15"/>
    <x v="1"/>
    <x v="49"/>
    <x v="47"/>
    <x v="49"/>
    <x v="48"/>
    <x v="162"/>
    <x v="1"/>
  </r>
  <r>
    <x v="296"/>
    <x v="3"/>
    <x v="3"/>
    <x v="0"/>
    <x v="5"/>
    <x v="0"/>
    <x v="0"/>
    <x v="0"/>
    <x v="0"/>
    <x v="1"/>
    <x v="1"/>
    <x v="0"/>
    <x v="4"/>
    <x v="2"/>
    <x v="1"/>
    <x v="1"/>
    <x v="1"/>
    <x v="1"/>
    <x v="0"/>
    <x v="2"/>
    <x v="3"/>
    <x v="5"/>
    <x v="4"/>
    <x v="5"/>
    <x v="4"/>
    <x v="4"/>
    <x v="4"/>
    <x v="1"/>
    <x v="2"/>
    <x v="0"/>
    <x v="1"/>
    <x v="0"/>
    <x v="0"/>
    <x v="2"/>
    <x v="0"/>
    <x v="1"/>
    <x v="2"/>
    <x v="0"/>
    <x v="0"/>
    <x v="0"/>
    <x v="511"/>
    <x v="1"/>
    <x v="819"/>
    <x v="0"/>
    <x v="0"/>
    <x v="4"/>
    <x v="1"/>
    <x v="4"/>
    <x v="2"/>
    <x v="1"/>
    <x v="1"/>
    <x v="128"/>
    <x v="99"/>
    <x v="0"/>
    <x v="115"/>
    <x v="1"/>
    <x v="1"/>
    <x v="1"/>
    <x v="18"/>
    <x v="0"/>
    <x v="50"/>
    <x v="32"/>
    <x v="50"/>
    <x v="33"/>
    <x v="162"/>
    <x v="2"/>
  </r>
  <r>
    <x v="314"/>
    <x v="3"/>
    <x v="3"/>
    <x v="0"/>
    <x v="4"/>
    <x v="1"/>
    <x v="2"/>
    <x v="2"/>
    <x v="1"/>
    <x v="1"/>
    <x v="1"/>
    <x v="0"/>
    <x v="2"/>
    <x v="0"/>
    <x v="1"/>
    <x v="0"/>
    <x v="0"/>
    <x v="1"/>
    <x v="0"/>
    <x v="2"/>
    <x v="3"/>
    <x v="5"/>
    <x v="4"/>
    <x v="5"/>
    <x v="4"/>
    <x v="4"/>
    <x v="4"/>
    <x v="1"/>
    <x v="1"/>
    <x v="1"/>
    <x v="1"/>
    <x v="0"/>
    <x v="0"/>
    <x v="2"/>
    <x v="0"/>
    <x v="1"/>
    <x v="1"/>
    <x v="1"/>
    <x v="0"/>
    <x v="2"/>
    <x v="553"/>
    <x v="1"/>
    <x v="61"/>
    <x v="3"/>
    <x v="1"/>
    <x v="5"/>
    <x v="3"/>
    <x v="1"/>
    <x v="2"/>
    <x v="2"/>
    <x v="2"/>
    <x v="65"/>
    <x v="99"/>
    <x v="1"/>
    <x v="51"/>
    <x v="1"/>
    <x v="4"/>
    <x v="1"/>
    <x v="26"/>
    <x v="1"/>
    <x v="49"/>
    <x v="47"/>
    <x v="49"/>
    <x v="48"/>
    <x v="45"/>
    <x v="2"/>
  </r>
  <r>
    <x v="316"/>
    <x v="3"/>
    <x v="3"/>
    <x v="0"/>
    <x v="2"/>
    <x v="0"/>
    <x v="1"/>
    <x v="0"/>
    <x v="0"/>
    <x v="1"/>
    <x v="1"/>
    <x v="0"/>
    <x v="0"/>
    <x v="0"/>
    <x v="1"/>
    <x v="1"/>
    <x v="0"/>
    <x v="1"/>
    <x v="0"/>
    <x v="2"/>
    <x v="3"/>
    <x v="5"/>
    <x v="4"/>
    <x v="5"/>
    <x v="4"/>
    <x v="4"/>
    <x v="4"/>
    <x v="1"/>
    <x v="2"/>
    <x v="1"/>
    <x v="1"/>
    <x v="0"/>
    <x v="0"/>
    <x v="3"/>
    <x v="0"/>
    <x v="1"/>
    <x v="2"/>
    <x v="1"/>
    <x v="0"/>
    <x v="1"/>
    <x v="1084"/>
    <x v="1"/>
    <x v="1069"/>
    <x v="3"/>
    <x v="0"/>
    <x v="3"/>
    <x v="0"/>
    <x v="0"/>
    <x v="2"/>
    <x v="2"/>
    <x v="1"/>
    <x v="128"/>
    <x v="99"/>
    <x v="1"/>
    <x v="73"/>
    <x v="1"/>
    <x v="3"/>
    <x v="4"/>
    <x v="14"/>
    <x v="1"/>
    <x v="50"/>
    <x v="30"/>
    <x v="50"/>
    <x v="31"/>
    <x v="8"/>
    <x v="1"/>
  </r>
  <r>
    <x v="339"/>
    <x v="3"/>
    <x v="3"/>
    <x v="0"/>
    <x v="4"/>
    <x v="1"/>
    <x v="2"/>
    <x v="3"/>
    <x v="0"/>
    <x v="1"/>
    <x v="1"/>
    <x v="0"/>
    <x v="0"/>
    <x v="0"/>
    <x v="1"/>
    <x v="1"/>
    <x v="1"/>
    <x v="0"/>
    <x v="0"/>
    <x v="2"/>
    <x v="3"/>
    <x v="5"/>
    <x v="4"/>
    <x v="5"/>
    <x v="4"/>
    <x v="4"/>
    <x v="4"/>
    <x v="1"/>
    <x v="2"/>
    <x v="0"/>
    <x v="1"/>
    <x v="0"/>
    <x v="0"/>
    <x v="3"/>
    <x v="0"/>
    <x v="1"/>
    <x v="1"/>
    <x v="1"/>
    <x v="1"/>
    <x v="0"/>
    <x v="1084"/>
    <x v="1"/>
    <x v="906"/>
    <x v="4"/>
    <x v="3"/>
    <x v="4"/>
    <x v="2"/>
    <x v="4"/>
    <x v="2"/>
    <x v="2"/>
    <x v="2"/>
    <x v="83"/>
    <x v="99"/>
    <x v="1"/>
    <x v="69"/>
    <x v="1"/>
    <x v="3"/>
    <x v="2"/>
    <x v="11"/>
    <x v="1"/>
    <x v="50"/>
    <x v="4"/>
    <x v="50"/>
    <x v="4"/>
    <x v="95"/>
    <x v="2"/>
  </r>
  <r>
    <x v="352"/>
    <x v="3"/>
    <x v="3"/>
    <x v="0"/>
    <x v="5"/>
    <x v="1"/>
    <x v="2"/>
    <x v="3"/>
    <x v="0"/>
    <x v="0"/>
    <x v="2"/>
    <x v="2"/>
    <x v="1"/>
    <x v="2"/>
    <x v="2"/>
    <x v="1"/>
    <x v="1"/>
    <x v="0"/>
    <x v="0"/>
    <x v="2"/>
    <x v="3"/>
    <x v="5"/>
    <x v="4"/>
    <x v="5"/>
    <x v="4"/>
    <x v="4"/>
    <x v="4"/>
    <x v="1"/>
    <x v="0"/>
    <x v="1"/>
    <x v="0"/>
    <x v="1"/>
    <x v="0"/>
    <x v="2"/>
    <x v="1"/>
    <x v="0"/>
    <x v="1"/>
    <x v="0"/>
    <x v="0"/>
    <x v="0"/>
    <x v="503"/>
    <x v="1"/>
    <x v="1026"/>
    <x v="3"/>
    <x v="3"/>
    <x v="1"/>
    <x v="0"/>
    <x v="0"/>
    <x v="1"/>
    <x v="1"/>
    <x v="1"/>
    <x v="128"/>
    <x v="99"/>
    <x v="0"/>
    <x v="115"/>
    <x v="0"/>
    <x v="1"/>
    <x v="1"/>
    <x v="28"/>
    <x v="1"/>
    <x v="50"/>
    <x v="32"/>
    <x v="50"/>
    <x v="33"/>
    <x v="249"/>
    <x v="2"/>
  </r>
  <r>
    <x v="374"/>
    <x v="3"/>
    <x v="3"/>
    <x v="0"/>
    <x v="5"/>
    <x v="0"/>
    <x v="1"/>
    <x v="1"/>
    <x v="1"/>
    <x v="1"/>
    <x v="2"/>
    <x v="2"/>
    <x v="5"/>
    <x v="1"/>
    <x v="1"/>
    <x v="2"/>
    <x v="2"/>
    <x v="1"/>
    <x v="0"/>
    <x v="2"/>
    <x v="3"/>
    <x v="5"/>
    <x v="4"/>
    <x v="5"/>
    <x v="4"/>
    <x v="4"/>
    <x v="4"/>
    <x v="1"/>
    <x v="1"/>
    <x v="1"/>
    <x v="1"/>
    <x v="0"/>
    <x v="0"/>
    <x v="2"/>
    <x v="0"/>
    <x v="1"/>
    <x v="2"/>
    <x v="2"/>
    <x v="0"/>
    <x v="2"/>
    <x v="1084"/>
    <x v="0"/>
    <x v="350"/>
    <x v="0"/>
    <x v="0"/>
    <x v="4"/>
    <x v="3"/>
    <x v="2"/>
    <x v="2"/>
    <x v="2"/>
    <x v="2"/>
    <x v="27"/>
    <x v="99"/>
    <x v="1"/>
    <x v="9"/>
    <x v="1"/>
    <x v="3"/>
    <x v="4"/>
    <x v="17"/>
    <x v="1"/>
    <x v="49"/>
    <x v="47"/>
    <x v="49"/>
    <x v="48"/>
    <x v="95"/>
    <x v="2"/>
  </r>
  <r>
    <x v="380"/>
    <x v="3"/>
    <x v="3"/>
    <x v="0"/>
    <x v="2"/>
    <x v="1"/>
    <x v="2"/>
    <x v="1"/>
    <x v="2"/>
    <x v="1"/>
    <x v="1"/>
    <x v="0"/>
    <x v="2"/>
    <x v="0"/>
    <x v="0"/>
    <x v="0"/>
    <x v="0"/>
    <x v="0"/>
    <x v="0"/>
    <x v="2"/>
    <x v="3"/>
    <x v="5"/>
    <x v="4"/>
    <x v="5"/>
    <x v="4"/>
    <x v="4"/>
    <x v="4"/>
    <x v="1"/>
    <x v="2"/>
    <x v="0"/>
    <x v="1"/>
    <x v="0"/>
    <x v="2"/>
    <x v="2"/>
    <x v="1"/>
    <x v="1"/>
    <x v="2"/>
    <x v="2"/>
    <x v="1"/>
    <x v="0"/>
    <x v="762"/>
    <x v="0"/>
    <x v="40"/>
    <x v="0"/>
    <x v="0"/>
    <x v="4"/>
    <x v="0"/>
    <x v="1"/>
    <x v="0"/>
    <x v="2"/>
    <x v="0"/>
    <x v="128"/>
    <x v="72"/>
    <x v="1"/>
    <x v="69"/>
    <x v="1"/>
    <x v="4"/>
    <x v="4"/>
    <x v="21"/>
    <x v="1"/>
    <x v="49"/>
    <x v="47"/>
    <x v="49"/>
    <x v="48"/>
    <x v="95"/>
    <x v="1"/>
  </r>
  <r>
    <x v="390"/>
    <x v="3"/>
    <x v="3"/>
    <x v="0"/>
    <x v="5"/>
    <x v="1"/>
    <x v="2"/>
    <x v="0"/>
    <x v="2"/>
    <x v="2"/>
    <x v="0"/>
    <x v="0"/>
    <x v="1"/>
    <x v="1"/>
    <x v="1"/>
    <x v="0"/>
    <x v="2"/>
    <x v="2"/>
    <x v="0"/>
    <x v="2"/>
    <x v="3"/>
    <x v="5"/>
    <x v="4"/>
    <x v="5"/>
    <x v="4"/>
    <x v="4"/>
    <x v="4"/>
    <x v="1"/>
    <x v="0"/>
    <x v="1"/>
    <x v="1"/>
    <x v="0"/>
    <x v="0"/>
    <x v="0"/>
    <x v="0"/>
    <x v="1"/>
    <x v="2"/>
    <x v="2"/>
    <x v="0"/>
    <x v="1"/>
    <x v="1065"/>
    <x v="1"/>
    <x v="1055"/>
    <x v="1"/>
    <x v="1"/>
    <x v="4"/>
    <x v="0"/>
    <x v="2"/>
    <x v="2"/>
    <x v="1"/>
    <x v="1"/>
    <x v="128"/>
    <x v="99"/>
    <x v="0"/>
    <x v="115"/>
    <x v="0"/>
    <x v="1"/>
    <x v="1"/>
    <x v="21"/>
    <x v="1"/>
    <x v="50"/>
    <x v="5"/>
    <x v="50"/>
    <x v="5"/>
    <x v="8"/>
    <x v="2"/>
  </r>
  <r>
    <x v="392"/>
    <x v="3"/>
    <x v="3"/>
    <x v="0"/>
    <x v="2"/>
    <x v="1"/>
    <x v="2"/>
    <x v="1"/>
    <x v="3"/>
    <x v="1"/>
    <x v="1"/>
    <x v="1"/>
    <x v="3"/>
    <x v="0"/>
    <x v="0"/>
    <x v="1"/>
    <x v="1"/>
    <x v="1"/>
    <x v="0"/>
    <x v="2"/>
    <x v="3"/>
    <x v="5"/>
    <x v="4"/>
    <x v="5"/>
    <x v="4"/>
    <x v="4"/>
    <x v="4"/>
    <x v="1"/>
    <x v="2"/>
    <x v="0"/>
    <x v="1"/>
    <x v="1"/>
    <x v="2"/>
    <x v="2"/>
    <x v="1"/>
    <x v="1"/>
    <x v="2"/>
    <x v="1"/>
    <x v="0"/>
    <x v="0"/>
    <x v="1084"/>
    <x v="0"/>
    <x v="594"/>
    <x v="3"/>
    <x v="1"/>
    <x v="4"/>
    <x v="0"/>
    <x v="2"/>
    <x v="2"/>
    <x v="0"/>
    <x v="0"/>
    <x v="128"/>
    <x v="13"/>
    <x v="0"/>
    <x v="115"/>
    <x v="0"/>
    <x v="1"/>
    <x v="4"/>
    <x v="16"/>
    <x v="1"/>
    <x v="50"/>
    <x v="19"/>
    <x v="50"/>
    <x v="20"/>
    <x v="95"/>
    <x v="2"/>
  </r>
  <r>
    <x v="395"/>
    <x v="3"/>
    <x v="3"/>
    <x v="0"/>
    <x v="5"/>
    <x v="1"/>
    <x v="2"/>
    <x v="1"/>
    <x v="3"/>
    <x v="2"/>
    <x v="2"/>
    <x v="0"/>
    <x v="2"/>
    <x v="2"/>
    <x v="2"/>
    <x v="1"/>
    <x v="0"/>
    <x v="1"/>
    <x v="0"/>
    <x v="2"/>
    <x v="3"/>
    <x v="5"/>
    <x v="4"/>
    <x v="5"/>
    <x v="4"/>
    <x v="4"/>
    <x v="4"/>
    <x v="1"/>
    <x v="1"/>
    <x v="2"/>
    <x v="2"/>
    <x v="0"/>
    <x v="1"/>
    <x v="3"/>
    <x v="2"/>
    <x v="0"/>
    <x v="2"/>
    <x v="1"/>
    <x v="1"/>
    <x v="1"/>
    <x v="989"/>
    <x v="1"/>
    <x v="187"/>
    <x v="3"/>
    <x v="3"/>
    <x v="3"/>
    <x v="3"/>
    <x v="3"/>
    <x v="0"/>
    <x v="1"/>
    <x v="2"/>
    <x v="10"/>
    <x v="99"/>
    <x v="1"/>
    <x v="9"/>
    <x v="1"/>
    <x v="3"/>
    <x v="2"/>
    <x v="15"/>
    <x v="0"/>
    <x v="49"/>
    <x v="47"/>
    <x v="49"/>
    <x v="48"/>
    <x v="95"/>
    <x v="2"/>
  </r>
  <r>
    <x v="401"/>
    <x v="3"/>
    <x v="3"/>
    <x v="0"/>
    <x v="5"/>
    <x v="0"/>
    <x v="1"/>
    <x v="3"/>
    <x v="0"/>
    <x v="1"/>
    <x v="0"/>
    <x v="2"/>
    <x v="0"/>
    <x v="0"/>
    <x v="1"/>
    <x v="1"/>
    <x v="0"/>
    <x v="0"/>
    <x v="0"/>
    <x v="2"/>
    <x v="3"/>
    <x v="5"/>
    <x v="4"/>
    <x v="5"/>
    <x v="4"/>
    <x v="4"/>
    <x v="4"/>
    <x v="1"/>
    <x v="2"/>
    <x v="0"/>
    <x v="1"/>
    <x v="1"/>
    <x v="0"/>
    <x v="2"/>
    <x v="0"/>
    <x v="0"/>
    <x v="0"/>
    <x v="0"/>
    <x v="0"/>
    <x v="0"/>
    <x v="1024"/>
    <x v="0"/>
    <x v="34"/>
    <x v="3"/>
    <x v="0"/>
    <x v="1"/>
    <x v="2"/>
    <x v="4"/>
    <x v="1"/>
    <x v="1"/>
    <x v="1"/>
    <x v="128"/>
    <x v="99"/>
    <x v="0"/>
    <x v="115"/>
    <x v="0"/>
    <x v="1"/>
    <x v="1"/>
    <x v="22"/>
    <x v="1"/>
    <x v="50"/>
    <x v="39"/>
    <x v="50"/>
    <x v="40"/>
    <x v="45"/>
    <x v="2"/>
  </r>
  <r>
    <x v="403"/>
    <x v="3"/>
    <x v="3"/>
    <x v="0"/>
    <x v="1"/>
    <x v="1"/>
    <x v="2"/>
    <x v="2"/>
    <x v="1"/>
    <x v="1"/>
    <x v="1"/>
    <x v="0"/>
    <x v="2"/>
    <x v="0"/>
    <x v="1"/>
    <x v="0"/>
    <x v="1"/>
    <x v="1"/>
    <x v="0"/>
    <x v="2"/>
    <x v="3"/>
    <x v="5"/>
    <x v="4"/>
    <x v="5"/>
    <x v="4"/>
    <x v="4"/>
    <x v="4"/>
    <x v="1"/>
    <x v="1"/>
    <x v="1"/>
    <x v="1"/>
    <x v="0"/>
    <x v="0"/>
    <x v="2"/>
    <x v="1"/>
    <x v="0"/>
    <x v="1"/>
    <x v="0"/>
    <x v="0"/>
    <x v="0"/>
    <x v="1058"/>
    <x v="1"/>
    <x v="798"/>
    <x v="0"/>
    <x v="1"/>
    <x v="3"/>
    <x v="3"/>
    <x v="1"/>
    <x v="2"/>
    <x v="2"/>
    <x v="0"/>
    <x v="128"/>
    <x v="61"/>
    <x v="1"/>
    <x v="69"/>
    <x v="1"/>
    <x v="4"/>
    <x v="2"/>
    <x v="30"/>
    <x v="1"/>
    <x v="22"/>
    <x v="47"/>
    <x v="21"/>
    <x v="48"/>
    <x v="0"/>
    <x v="2"/>
  </r>
  <r>
    <x v="411"/>
    <x v="3"/>
    <x v="3"/>
    <x v="0"/>
    <x v="5"/>
    <x v="0"/>
    <x v="1"/>
    <x v="3"/>
    <x v="0"/>
    <x v="0"/>
    <x v="2"/>
    <x v="2"/>
    <x v="2"/>
    <x v="0"/>
    <x v="1"/>
    <x v="0"/>
    <x v="0"/>
    <x v="0"/>
    <x v="0"/>
    <x v="2"/>
    <x v="3"/>
    <x v="5"/>
    <x v="4"/>
    <x v="5"/>
    <x v="4"/>
    <x v="4"/>
    <x v="4"/>
    <x v="1"/>
    <x v="1"/>
    <x v="3"/>
    <x v="1"/>
    <x v="0"/>
    <x v="0"/>
    <x v="3"/>
    <x v="1"/>
    <x v="1"/>
    <x v="1"/>
    <x v="1"/>
    <x v="0"/>
    <x v="1"/>
    <x v="1042"/>
    <x v="1"/>
    <x v="852"/>
    <x v="0"/>
    <x v="3"/>
    <x v="3"/>
    <x v="2"/>
    <x v="4"/>
    <x v="1"/>
    <x v="1"/>
    <x v="1"/>
    <x v="128"/>
    <x v="99"/>
    <x v="0"/>
    <x v="115"/>
    <x v="0"/>
    <x v="1"/>
    <x v="1"/>
    <x v="23"/>
    <x v="1"/>
    <x v="50"/>
    <x v="34"/>
    <x v="50"/>
    <x v="35"/>
    <x v="47"/>
    <x v="2"/>
  </r>
  <r>
    <x v="422"/>
    <x v="3"/>
    <x v="3"/>
    <x v="0"/>
    <x v="5"/>
    <x v="1"/>
    <x v="2"/>
    <x v="3"/>
    <x v="2"/>
    <x v="1"/>
    <x v="2"/>
    <x v="0"/>
    <x v="0"/>
    <x v="2"/>
    <x v="1"/>
    <x v="1"/>
    <x v="1"/>
    <x v="0"/>
    <x v="0"/>
    <x v="2"/>
    <x v="3"/>
    <x v="5"/>
    <x v="4"/>
    <x v="5"/>
    <x v="4"/>
    <x v="4"/>
    <x v="4"/>
    <x v="1"/>
    <x v="1"/>
    <x v="1"/>
    <x v="1"/>
    <x v="0"/>
    <x v="1"/>
    <x v="3"/>
    <x v="1"/>
    <x v="0"/>
    <x v="1"/>
    <x v="1"/>
    <x v="2"/>
    <x v="1"/>
    <x v="992"/>
    <x v="1"/>
    <x v="868"/>
    <x v="3"/>
    <x v="3"/>
    <x v="2"/>
    <x v="3"/>
    <x v="0"/>
    <x v="2"/>
    <x v="2"/>
    <x v="2"/>
    <x v="80"/>
    <x v="99"/>
    <x v="1"/>
    <x v="66"/>
    <x v="0"/>
    <x v="2"/>
    <x v="4"/>
    <x v="7"/>
    <x v="0"/>
    <x v="28"/>
    <x v="47"/>
    <x v="27"/>
    <x v="48"/>
    <x v="64"/>
    <x v="1"/>
  </r>
  <r>
    <x v="426"/>
    <x v="3"/>
    <x v="3"/>
    <x v="0"/>
    <x v="5"/>
    <x v="1"/>
    <x v="2"/>
    <x v="3"/>
    <x v="2"/>
    <x v="1"/>
    <x v="1"/>
    <x v="0"/>
    <x v="3"/>
    <x v="0"/>
    <x v="1"/>
    <x v="1"/>
    <x v="0"/>
    <x v="1"/>
    <x v="0"/>
    <x v="2"/>
    <x v="3"/>
    <x v="5"/>
    <x v="4"/>
    <x v="5"/>
    <x v="4"/>
    <x v="4"/>
    <x v="4"/>
    <x v="1"/>
    <x v="1"/>
    <x v="3"/>
    <x v="1"/>
    <x v="0"/>
    <x v="0"/>
    <x v="2"/>
    <x v="0"/>
    <x v="1"/>
    <x v="2"/>
    <x v="1"/>
    <x v="0"/>
    <x v="2"/>
    <x v="440"/>
    <x v="1"/>
    <x v="186"/>
    <x v="0"/>
    <x v="0"/>
    <x v="5"/>
    <x v="4"/>
    <x v="3"/>
    <x v="1"/>
    <x v="1"/>
    <x v="1"/>
    <x v="128"/>
    <x v="99"/>
    <x v="0"/>
    <x v="115"/>
    <x v="0"/>
    <x v="1"/>
    <x v="1"/>
    <x v="16"/>
    <x v="1"/>
    <x v="50"/>
    <x v="44"/>
    <x v="50"/>
    <x v="45"/>
    <x v="205"/>
    <x v="1"/>
  </r>
  <r>
    <x v="437"/>
    <x v="3"/>
    <x v="3"/>
    <x v="0"/>
    <x v="2"/>
    <x v="1"/>
    <x v="2"/>
    <x v="3"/>
    <x v="2"/>
    <x v="1"/>
    <x v="1"/>
    <x v="0"/>
    <x v="4"/>
    <x v="2"/>
    <x v="0"/>
    <x v="1"/>
    <x v="1"/>
    <x v="1"/>
    <x v="0"/>
    <x v="2"/>
    <x v="3"/>
    <x v="5"/>
    <x v="4"/>
    <x v="5"/>
    <x v="4"/>
    <x v="4"/>
    <x v="4"/>
    <x v="1"/>
    <x v="3"/>
    <x v="0"/>
    <x v="2"/>
    <x v="1"/>
    <x v="0"/>
    <x v="2"/>
    <x v="1"/>
    <x v="0"/>
    <x v="1"/>
    <x v="1"/>
    <x v="1"/>
    <x v="0"/>
    <x v="964"/>
    <x v="1"/>
    <x v="664"/>
    <x v="3"/>
    <x v="3"/>
    <x v="0"/>
    <x v="4"/>
    <x v="3"/>
    <x v="1"/>
    <x v="1"/>
    <x v="1"/>
    <x v="128"/>
    <x v="99"/>
    <x v="0"/>
    <x v="115"/>
    <x v="0"/>
    <x v="1"/>
    <x v="1"/>
    <x v="19"/>
    <x v="1"/>
    <x v="50"/>
    <x v="3"/>
    <x v="50"/>
    <x v="3"/>
    <x v="0"/>
    <x v="2"/>
  </r>
  <r>
    <x v="440"/>
    <x v="3"/>
    <x v="3"/>
    <x v="0"/>
    <x v="2"/>
    <x v="1"/>
    <x v="2"/>
    <x v="3"/>
    <x v="3"/>
    <x v="1"/>
    <x v="1"/>
    <x v="1"/>
    <x v="1"/>
    <x v="2"/>
    <x v="0"/>
    <x v="0"/>
    <x v="0"/>
    <x v="1"/>
    <x v="1"/>
    <x v="2"/>
    <x v="3"/>
    <x v="5"/>
    <x v="4"/>
    <x v="5"/>
    <x v="4"/>
    <x v="4"/>
    <x v="4"/>
    <x v="1"/>
    <x v="3"/>
    <x v="3"/>
    <x v="2"/>
    <x v="1"/>
    <x v="2"/>
    <x v="2"/>
    <x v="1"/>
    <x v="1"/>
    <x v="2"/>
    <x v="1"/>
    <x v="2"/>
    <x v="0"/>
    <x v="790"/>
    <x v="1"/>
    <x v="619"/>
    <x v="3"/>
    <x v="3"/>
    <x v="0"/>
    <x v="4"/>
    <x v="3"/>
    <x v="2"/>
    <x v="2"/>
    <x v="0"/>
    <x v="128"/>
    <x v="43"/>
    <x v="1"/>
    <x v="46"/>
    <x v="1"/>
    <x v="4"/>
    <x v="4"/>
    <x v="17"/>
    <x v="1"/>
    <x v="49"/>
    <x v="47"/>
    <x v="49"/>
    <x v="48"/>
    <x v="45"/>
    <x v="1"/>
  </r>
  <r>
    <x v="445"/>
    <x v="3"/>
    <x v="3"/>
    <x v="0"/>
    <x v="1"/>
    <x v="0"/>
    <x v="1"/>
    <x v="3"/>
    <x v="3"/>
    <x v="2"/>
    <x v="2"/>
    <x v="2"/>
    <x v="3"/>
    <x v="1"/>
    <x v="1"/>
    <x v="1"/>
    <x v="0"/>
    <x v="2"/>
    <x v="0"/>
    <x v="2"/>
    <x v="3"/>
    <x v="5"/>
    <x v="4"/>
    <x v="5"/>
    <x v="4"/>
    <x v="4"/>
    <x v="4"/>
    <x v="1"/>
    <x v="0"/>
    <x v="1"/>
    <x v="1"/>
    <x v="0"/>
    <x v="0"/>
    <x v="3"/>
    <x v="2"/>
    <x v="1"/>
    <x v="2"/>
    <x v="1"/>
    <x v="1"/>
    <x v="2"/>
    <x v="341"/>
    <x v="1"/>
    <x v="1007"/>
    <x v="0"/>
    <x v="3"/>
    <x v="2"/>
    <x v="3"/>
    <x v="0"/>
    <x v="1"/>
    <x v="0"/>
    <x v="0"/>
    <x v="128"/>
    <x v="96"/>
    <x v="0"/>
    <x v="115"/>
    <x v="0"/>
    <x v="1"/>
    <x v="4"/>
    <x v="28"/>
    <x v="1"/>
    <x v="11"/>
    <x v="47"/>
    <x v="10"/>
    <x v="48"/>
    <x v="47"/>
    <x v="2"/>
  </r>
  <r>
    <x v="447"/>
    <x v="3"/>
    <x v="3"/>
    <x v="0"/>
    <x v="1"/>
    <x v="1"/>
    <x v="2"/>
    <x v="3"/>
    <x v="3"/>
    <x v="1"/>
    <x v="1"/>
    <x v="2"/>
    <x v="3"/>
    <x v="1"/>
    <x v="1"/>
    <x v="0"/>
    <x v="2"/>
    <x v="0"/>
    <x v="0"/>
    <x v="2"/>
    <x v="3"/>
    <x v="5"/>
    <x v="4"/>
    <x v="5"/>
    <x v="4"/>
    <x v="4"/>
    <x v="4"/>
    <x v="1"/>
    <x v="1"/>
    <x v="1"/>
    <x v="1"/>
    <x v="0"/>
    <x v="0"/>
    <x v="0"/>
    <x v="1"/>
    <x v="0"/>
    <x v="0"/>
    <x v="0"/>
    <x v="0"/>
    <x v="1"/>
    <x v="1084"/>
    <x v="1"/>
    <x v="1069"/>
    <x v="0"/>
    <x v="1"/>
    <x v="0"/>
    <x v="0"/>
    <x v="1"/>
    <x v="2"/>
    <x v="0"/>
    <x v="2"/>
    <x v="10"/>
    <x v="99"/>
    <x v="1"/>
    <x v="9"/>
    <x v="1"/>
    <x v="4"/>
    <x v="4"/>
    <x v="12"/>
    <x v="1"/>
    <x v="50"/>
    <x v="3"/>
    <x v="50"/>
    <x v="3"/>
    <x v="163"/>
    <x v="2"/>
  </r>
  <r>
    <x v="449"/>
    <x v="3"/>
    <x v="3"/>
    <x v="0"/>
    <x v="5"/>
    <x v="0"/>
    <x v="1"/>
    <x v="3"/>
    <x v="2"/>
    <x v="1"/>
    <x v="2"/>
    <x v="0"/>
    <x v="0"/>
    <x v="0"/>
    <x v="0"/>
    <x v="0"/>
    <x v="2"/>
    <x v="1"/>
    <x v="0"/>
    <x v="2"/>
    <x v="3"/>
    <x v="5"/>
    <x v="4"/>
    <x v="5"/>
    <x v="4"/>
    <x v="4"/>
    <x v="4"/>
    <x v="1"/>
    <x v="1"/>
    <x v="1"/>
    <x v="1"/>
    <x v="0"/>
    <x v="0"/>
    <x v="2"/>
    <x v="1"/>
    <x v="1"/>
    <x v="2"/>
    <x v="1"/>
    <x v="0"/>
    <x v="0"/>
    <x v="1084"/>
    <x v="1"/>
    <x v="1069"/>
    <x v="3"/>
    <x v="3"/>
    <x v="0"/>
    <x v="2"/>
    <x v="4"/>
    <x v="2"/>
    <x v="2"/>
    <x v="2"/>
    <x v="10"/>
    <x v="99"/>
    <x v="1"/>
    <x v="9"/>
    <x v="0"/>
    <x v="1"/>
    <x v="2"/>
    <x v="21"/>
    <x v="1"/>
    <x v="50"/>
    <x v="19"/>
    <x v="50"/>
    <x v="20"/>
    <x v="206"/>
    <x v="1"/>
  </r>
  <r>
    <x v="455"/>
    <x v="3"/>
    <x v="3"/>
    <x v="0"/>
    <x v="1"/>
    <x v="1"/>
    <x v="2"/>
    <x v="0"/>
    <x v="0"/>
    <x v="1"/>
    <x v="0"/>
    <x v="2"/>
    <x v="0"/>
    <x v="0"/>
    <x v="1"/>
    <x v="1"/>
    <x v="1"/>
    <x v="1"/>
    <x v="0"/>
    <x v="2"/>
    <x v="3"/>
    <x v="5"/>
    <x v="4"/>
    <x v="5"/>
    <x v="4"/>
    <x v="4"/>
    <x v="4"/>
    <x v="1"/>
    <x v="0"/>
    <x v="1"/>
    <x v="2"/>
    <x v="1"/>
    <x v="3"/>
    <x v="0"/>
    <x v="0"/>
    <x v="2"/>
    <x v="2"/>
    <x v="0"/>
    <x v="0"/>
    <x v="1"/>
    <x v="198"/>
    <x v="1"/>
    <x v="305"/>
    <x v="0"/>
    <x v="0"/>
    <x v="4"/>
    <x v="0"/>
    <x v="4"/>
    <x v="2"/>
    <x v="2"/>
    <x v="2"/>
    <x v="1"/>
    <x v="99"/>
    <x v="1"/>
    <x v="44"/>
    <x v="1"/>
    <x v="3"/>
    <x v="4"/>
    <x v="13"/>
    <x v="1"/>
    <x v="0"/>
    <x v="47"/>
    <x v="50"/>
    <x v="2"/>
    <x v="225"/>
    <x v="2"/>
  </r>
  <r>
    <x v="457"/>
    <x v="3"/>
    <x v="3"/>
    <x v="0"/>
    <x v="0"/>
    <x v="1"/>
    <x v="2"/>
    <x v="1"/>
    <x v="3"/>
    <x v="1"/>
    <x v="1"/>
    <x v="1"/>
    <x v="4"/>
    <x v="0"/>
    <x v="0"/>
    <x v="1"/>
    <x v="1"/>
    <x v="0"/>
    <x v="0"/>
    <x v="2"/>
    <x v="3"/>
    <x v="5"/>
    <x v="4"/>
    <x v="5"/>
    <x v="4"/>
    <x v="4"/>
    <x v="4"/>
    <x v="1"/>
    <x v="2"/>
    <x v="3"/>
    <x v="2"/>
    <x v="1"/>
    <x v="2"/>
    <x v="3"/>
    <x v="2"/>
    <x v="0"/>
    <x v="1"/>
    <x v="1"/>
    <x v="1"/>
    <x v="1"/>
    <x v="782"/>
    <x v="1"/>
    <x v="649"/>
    <x v="3"/>
    <x v="3"/>
    <x v="4"/>
    <x v="3"/>
    <x v="3"/>
    <x v="2"/>
    <x v="2"/>
    <x v="2"/>
    <x v="115"/>
    <x v="99"/>
    <x v="1"/>
    <x v="103"/>
    <x v="1"/>
    <x v="4"/>
    <x v="2"/>
    <x v="26"/>
    <x v="2"/>
    <x v="11"/>
    <x v="47"/>
    <x v="10"/>
    <x v="48"/>
    <x v="86"/>
    <x v="0"/>
  </r>
  <r>
    <x v="458"/>
    <x v="3"/>
    <x v="3"/>
    <x v="0"/>
    <x v="1"/>
    <x v="1"/>
    <x v="2"/>
    <x v="3"/>
    <x v="3"/>
    <x v="2"/>
    <x v="2"/>
    <x v="2"/>
    <x v="1"/>
    <x v="1"/>
    <x v="1"/>
    <x v="0"/>
    <x v="2"/>
    <x v="2"/>
    <x v="0"/>
    <x v="2"/>
    <x v="3"/>
    <x v="5"/>
    <x v="4"/>
    <x v="5"/>
    <x v="4"/>
    <x v="4"/>
    <x v="4"/>
    <x v="1"/>
    <x v="2"/>
    <x v="0"/>
    <x v="2"/>
    <x v="1"/>
    <x v="3"/>
    <x v="1"/>
    <x v="0"/>
    <x v="1"/>
    <x v="2"/>
    <x v="2"/>
    <x v="0"/>
    <x v="0"/>
    <x v="108"/>
    <x v="0"/>
    <x v="848"/>
    <x v="0"/>
    <x v="0"/>
    <x v="3"/>
    <x v="4"/>
    <x v="2"/>
    <x v="0"/>
    <x v="1"/>
    <x v="2"/>
    <x v="83"/>
    <x v="99"/>
    <x v="1"/>
    <x v="69"/>
    <x v="1"/>
    <x v="3"/>
    <x v="4"/>
    <x v="20"/>
    <x v="1"/>
    <x v="49"/>
    <x v="47"/>
    <x v="49"/>
    <x v="48"/>
    <x v="72"/>
    <x v="0"/>
  </r>
  <r>
    <x v="459"/>
    <x v="3"/>
    <x v="3"/>
    <x v="0"/>
    <x v="2"/>
    <x v="1"/>
    <x v="2"/>
    <x v="0"/>
    <x v="2"/>
    <x v="1"/>
    <x v="1"/>
    <x v="0"/>
    <x v="4"/>
    <x v="2"/>
    <x v="2"/>
    <x v="1"/>
    <x v="1"/>
    <x v="1"/>
    <x v="1"/>
    <x v="2"/>
    <x v="3"/>
    <x v="5"/>
    <x v="4"/>
    <x v="5"/>
    <x v="4"/>
    <x v="4"/>
    <x v="4"/>
    <x v="1"/>
    <x v="0"/>
    <x v="1"/>
    <x v="1"/>
    <x v="0"/>
    <x v="0"/>
    <x v="3"/>
    <x v="1"/>
    <x v="0"/>
    <x v="1"/>
    <x v="1"/>
    <x v="1"/>
    <x v="1"/>
    <x v="920"/>
    <x v="1"/>
    <x v="799"/>
    <x v="3"/>
    <x v="3"/>
    <x v="4"/>
    <x v="4"/>
    <x v="3"/>
    <x v="1"/>
    <x v="0"/>
    <x v="2"/>
    <x v="46"/>
    <x v="99"/>
    <x v="1"/>
    <x v="34"/>
    <x v="1"/>
    <x v="4"/>
    <x v="2"/>
    <x v="22"/>
    <x v="1"/>
    <x v="6"/>
    <x v="47"/>
    <x v="5"/>
    <x v="48"/>
    <x v="193"/>
    <x v="1"/>
  </r>
  <r>
    <x v="468"/>
    <x v="3"/>
    <x v="3"/>
    <x v="0"/>
    <x v="2"/>
    <x v="1"/>
    <x v="2"/>
    <x v="0"/>
    <x v="2"/>
    <x v="1"/>
    <x v="0"/>
    <x v="0"/>
    <x v="0"/>
    <x v="2"/>
    <x v="0"/>
    <x v="1"/>
    <x v="0"/>
    <x v="0"/>
    <x v="0"/>
    <x v="2"/>
    <x v="3"/>
    <x v="5"/>
    <x v="4"/>
    <x v="5"/>
    <x v="4"/>
    <x v="4"/>
    <x v="4"/>
    <x v="1"/>
    <x v="0"/>
    <x v="1"/>
    <x v="1"/>
    <x v="0"/>
    <x v="0"/>
    <x v="0"/>
    <x v="0"/>
    <x v="1"/>
    <x v="2"/>
    <x v="0"/>
    <x v="0"/>
    <x v="1"/>
    <x v="291"/>
    <x v="1"/>
    <x v="271"/>
    <x v="3"/>
    <x v="0"/>
    <x v="4"/>
    <x v="0"/>
    <x v="3"/>
    <x v="0"/>
    <x v="1"/>
    <x v="1"/>
    <x v="128"/>
    <x v="99"/>
    <x v="0"/>
    <x v="115"/>
    <x v="0"/>
    <x v="1"/>
    <x v="1"/>
    <x v="10"/>
    <x v="0"/>
    <x v="50"/>
    <x v="11"/>
    <x v="50"/>
    <x v="12"/>
    <x v="235"/>
    <x v="2"/>
  </r>
  <r>
    <x v="474"/>
    <x v="3"/>
    <x v="3"/>
    <x v="0"/>
    <x v="1"/>
    <x v="1"/>
    <x v="2"/>
    <x v="2"/>
    <x v="1"/>
    <x v="1"/>
    <x v="1"/>
    <x v="0"/>
    <x v="2"/>
    <x v="0"/>
    <x v="1"/>
    <x v="0"/>
    <x v="0"/>
    <x v="0"/>
    <x v="0"/>
    <x v="2"/>
    <x v="3"/>
    <x v="5"/>
    <x v="4"/>
    <x v="5"/>
    <x v="4"/>
    <x v="4"/>
    <x v="4"/>
    <x v="1"/>
    <x v="0"/>
    <x v="1"/>
    <x v="2"/>
    <x v="1"/>
    <x v="0"/>
    <x v="2"/>
    <x v="0"/>
    <x v="1"/>
    <x v="2"/>
    <x v="2"/>
    <x v="0"/>
    <x v="0"/>
    <x v="617"/>
    <x v="0"/>
    <x v="30"/>
    <x v="3"/>
    <x v="3"/>
    <x v="4"/>
    <x v="0"/>
    <x v="2"/>
    <x v="0"/>
    <x v="2"/>
    <x v="2"/>
    <x v="1"/>
    <x v="99"/>
    <x v="1"/>
    <x v="3"/>
    <x v="1"/>
    <x v="3"/>
    <x v="2"/>
    <x v="6"/>
    <x v="0"/>
    <x v="11"/>
    <x v="47"/>
    <x v="10"/>
    <x v="48"/>
    <x v="8"/>
    <x v="2"/>
  </r>
  <r>
    <x v="488"/>
    <x v="3"/>
    <x v="3"/>
    <x v="0"/>
    <x v="4"/>
    <x v="1"/>
    <x v="2"/>
    <x v="3"/>
    <x v="3"/>
    <x v="1"/>
    <x v="0"/>
    <x v="1"/>
    <x v="3"/>
    <x v="1"/>
    <x v="1"/>
    <x v="2"/>
    <x v="2"/>
    <x v="2"/>
    <x v="0"/>
    <x v="2"/>
    <x v="3"/>
    <x v="5"/>
    <x v="4"/>
    <x v="5"/>
    <x v="4"/>
    <x v="4"/>
    <x v="4"/>
    <x v="1"/>
    <x v="1"/>
    <x v="3"/>
    <x v="1"/>
    <x v="0"/>
    <x v="0"/>
    <x v="2"/>
    <x v="1"/>
    <x v="0"/>
    <x v="1"/>
    <x v="1"/>
    <x v="1"/>
    <x v="0"/>
    <x v="19"/>
    <x v="1"/>
    <x v="51"/>
    <x v="3"/>
    <x v="0"/>
    <x v="5"/>
    <x v="0"/>
    <x v="1"/>
    <x v="1"/>
    <x v="1"/>
    <x v="1"/>
    <x v="128"/>
    <x v="99"/>
    <x v="0"/>
    <x v="115"/>
    <x v="1"/>
    <x v="0"/>
    <x v="2"/>
    <x v="28"/>
    <x v="1"/>
    <x v="50"/>
    <x v="34"/>
    <x v="50"/>
    <x v="35"/>
    <x v="75"/>
    <x v="2"/>
  </r>
  <r>
    <x v="492"/>
    <x v="3"/>
    <x v="3"/>
    <x v="0"/>
    <x v="5"/>
    <x v="0"/>
    <x v="1"/>
    <x v="3"/>
    <x v="3"/>
    <x v="0"/>
    <x v="2"/>
    <x v="2"/>
    <x v="5"/>
    <x v="1"/>
    <x v="1"/>
    <x v="0"/>
    <x v="2"/>
    <x v="2"/>
    <x v="0"/>
    <x v="2"/>
    <x v="3"/>
    <x v="5"/>
    <x v="4"/>
    <x v="5"/>
    <x v="4"/>
    <x v="4"/>
    <x v="4"/>
    <x v="1"/>
    <x v="2"/>
    <x v="3"/>
    <x v="2"/>
    <x v="1"/>
    <x v="3"/>
    <x v="1"/>
    <x v="0"/>
    <x v="1"/>
    <x v="2"/>
    <x v="2"/>
    <x v="0"/>
    <x v="2"/>
    <x v="1084"/>
    <x v="2"/>
    <x v="1069"/>
    <x v="1"/>
    <x v="1"/>
    <x v="5"/>
    <x v="2"/>
    <x v="4"/>
    <x v="1"/>
    <x v="2"/>
    <x v="2"/>
    <x v="1"/>
    <x v="99"/>
    <x v="1"/>
    <x v="3"/>
    <x v="1"/>
    <x v="0"/>
    <x v="4"/>
    <x v="26"/>
    <x v="1"/>
    <x v="50"/>
    <x v="11"/>
    <x v="50"/>
    <x v="12"/>
    <x v="205"/>
    <x v="2"/>
  </r>
  <r>
    <x v="495"/>
    <x v="3"/>
    <x v="3"/>
    <x v="0"/>
    <x v="1"/>
    <x v="1"/>
    <x v="2"/>
    <x v="3"/>
    <x v="2"/>
    <x v="0"/>
    <x v="0"/>
    <x v="0"/>
    <x v="0"/>
    <x v="0"/>
    <x v="1"/>
    <x v="0"/>
    <x v="0"/>
    <x v="0"/>
    <x v="0"/>
    <x v="2"/>
    <x v="3"/>
    <x v="5"/>
    <x v="4"/>
    <x v="5"/>
    <x v="4"/>
    <x v="4"/>
    <x v="4"/>
    <x v="1"/>
    <x v="0"/>
    <x v="0"/>
    <x v="2"/>
    <x v="1"/>
    <x v="0"/>
    <x v="0"/>
    <x v="0"/>
    <x v="1"/>
    <x v="2"/>
    <x v="0"/>
    <x v="0"/>
    <x v="0"/>
    <x v="389"/>
    <x v="0"/>
    <x v="403"/>
    <x v="0"/>
    <x v="0"/>
    <x v="4"/>
    <x v="2"/>
    <x v="4"/>
    <x v="2"/>
    <x v="0"/>
    <x v="0"/>
    <x v="128"/>
    <x v="13"/>
    <x v="0"/>
    <x v="115"/>
    <x v="1"/>
    <x v="1"/>
    <x v="4"/>
    <x v="20"/>
    <x v="1"/>
    <x v="50"/>
    <x v="11"/>
    <x v="50"/>
    <x v="30"/>
    <x v="0"/>
    <x v="0"/>
  </r>
  <r>
    <x v="499"/>
    <x v="3"/>
    <x v="3"/>
    <x v="0"/>
    <x v="2"/>
    <x v="1"/>
    <x v="2"/>
    <x v="1"/>
    <x v="0"/>
    <x v="1"/>
    <x v="0"/>
    <x v="2"/>
    <x v="4"/>
    <x v="2"/>
    <x v="0"/>
    <x v="0"/>
    <x v="0"/>
    <x v="0"/>
    <x v="0"/>
    <x v="2"/>
    <x v="3"/>
    <x v="5"/>
    <x v="4"/>
    <x v="5"/>
    <x v="4"/>
    <x v="4"/>
    <x v="4"/>
    <x v="1"/>
    <x v="2"/>
    <x v="2"/>
    <x v="1"/>
    <x v="0"/>
    <x v="0"/>
    <x v="2"/>
    <x v="1"/>
    <x v="1"/>
    <x v="2"/>
    <x v="1"/>
    <x v="1"/>
    <x v="1"/>
    <x v="1084"/>
    <x v="1"/>
    <x v="1069"/>
    <x v="4"/>
    <x v="1"/>
    <x v="0"/>
    <x v="0"/>
    <x v="1"/>
    <x v="0"/>
    <x v="2"/>
    <x v="2"/>
    <x v="93"/>
    <x v="99"/>
    <x v="1"/>
    <x v="17"/>
    <x v="1"/>
    <x v="4"/>
    <x v="2"/>
    <x v="15"/>
    <x v="1"/>
    <x v="50"/>
    <x v="3"/>
    <x v="50"/>
    <x v="3"/>
    <x v="42"/>
    <x v="2"/>
  </r>
  <r>
    <x v="507"/>
    <x v="3"/>
    <x v="3"/>
    <x v="0"/>
    <x v="5"/>
    <x v="1"/>
    <x v="2"/>
    <x v="3"/>
    <x v="3"/>
    <x v="2"/>
    <x v="2"/>
    <x v="2"/>
    <x v="1"/>
    <x v="0"/>
    <x v="1"/>
    <x v="0"/>
    <x v="0"/>
    <x v="1"/>
    <x v="0"/>
    <x v="2"/>
    <x v="3"/>
    <x v="5"/>
    <x v="4"/>
    <x v="5"/>
    <x v="4"/>
    <x v="4"/>
    <x v="4"/>
    <x v="1"/>
    <x v="1"/>
    <x v="0"/>
    <x v="0"/>
    <x v="0"/>
    <x v="0"/>
    <x v="0"/>
    <x v="1"/>
    <x v="0"/>
    <x v="1"/>
    <x v="1"/>
    <x v="0"/>
    <x v="2"/>
    <x v="234"/>
    <x v="0"/>
    <x v="780"/>
    <x v="3"/>
    <x v="0"/>
    <x v="4"/>
    <x v="0"/>
    <x v="2"/>
    <x v="1"/>
    <x v="2"/>
    <x v="2"/>
    <x v="128"/>
    <x v="99"/>
    <x v="0"/>
    <x v="115"/>
    <x v="0"/>
    <x v="1"/>
    <x v="1"/>
    <x v="5"/>
    <x v="1"/>
    <x v="50"/>
    <x v="3"/>
    <x v="50"/>
    <x v="3"/>
    <x v="30"/>
    <x v="1"/>
  </r>
  <r>
    <x v="516"/>
    <x v="3"/>
    <x v="3"/>
    <x v="0"/>
    <x v="4"/>
    <x v="1"/>
    <x v="2"/>
    <x v="1"/>
    <x v="0"/>
    <x v="1"/>
    <x v="1"/>
    <x v="0"/>
    <x v="1"/>
    <x v="0"/>
    <x v="0"/>
    <x v="0"/>
    <x v="0"/>
    <x v="0"/>
    <x v="0"/>
    <x v="2"/>
    <x v="3"/>
    <x v="5"/>
    <x v="4"/>
    <x v="5"/>
    <x v="4"/>
    <x v="4"/>
    <x v="4"/>
    <x v="1"/>
    <x v="2"/>
    <x v="0"/>
    <x v="1"/>
    <x v="1"/>
    <x v="0"/>
    <x v="0"/>
    <x v="1"/>
    <x v="1"/>
    <x v="2"/>
    <x v="2"/>
    <x v="0"/>
    <x v="0"/>
    <x v="99"/>
    <x v="1"/>
    <x v="910"/>
    <x v="3"/>
    <x v="0"/>
    <x v="4"/>
    <x v="0"/>
    <x v="2"/>
    <x v="0"/>
    <x v="0"/>
    <x v="1"/>
    <x v="128"/>
    <x v="99"/>
    <x v="0"/>
    <x v="115"/>
    <x v="1"/>
    <x v="1"/>
    <x v="1"/>
    <x v="21"/>
    <x v="1"/>
    <x v="50"/>
    <x v="30"/>
    <x v="50"/>
    <x v="31"/>
    <x v="0"/>
    <x v="0"/>
  </r>
  <r>
    <x v="517"/>
    <x v="3"/>
    <x v="3"/>
    <x v="0"/>
    <x v="5"/>
    <x v="0"/>
    <x v="1"/>
    <x v="3"/>
    <x v="2"/>
    <x v="1"/>
    <x v="2"/>
    <x v="0"/>
    <x v="1"/>
    <x v="0"/>
    <x v="0"/>
    <x v="1"/>
    <x v="0"/>
    <x v="1"/>
    <x v="0"/>
    <x v="2"/>
    <x v="3"/>
    <x v="5"/>
    <x v="4"/>
    <x v="5"/>
    <x v="4"/>
    <x v="4"/>
    <x v="4"/>
    <x v="1"/>
    <x v="2"/>
    <x v="2"/>
    <x v="1"/>
    <x v="1"/>
    <x v="0"/>
    <x v="0"/>
    <x v="1"/>
    <x v="0"/>
    <x v="2"/>
    <x v="0"/>
    <x v="0"/>
    <x v="1"/>
    <x v="1067"/>
    <x v="1"/>
    <x v="1069"/>
    <x v="3"/>
    <x v="3"/>
    <x v="3"/>
    <x v="2"/>
    <x v="4"/>
    <x v="0"/>
    <x v="0"/>
    <x v="0"/>
    <x v="128"/>
    <x v="14"/>
    <x v="0"/>
    <x v="115"/>
    <x v="0"/>
    <x v="1"/>
    <x v="4"/>
    <x v="29"/>
    <x v="1"/>
    <x v="50"/>
    <x v="32"/>
    <x v="50"/>
    <x v="33"/>
    <x v="8"/>
    <x v="2"/>
  </r>
  <r>
    <x v="518"/>
    <x v="3"/>
    <x v="3"/>
    <x v="0"/>
    <x v="4"/>
    <x v="1"/>
    <x v="2"/>
    <x v="1"/>
    <x v="1"/>
    <x v="1"/>
    <x v="1"/>
    <x v="1"/>
    <x v="1"/>
    <x v="0"/>
    <x v="0"/>
    <x v="2"/>
    <x v="2"/>
    <x v="1"/>
    <x v="0"/>
    <x v="2"/>
    <x v="3"/>
    <x v="5"/>
    <x v="4"/>
    <x v="5"/>
    <x v="4"/>
    <x v="4"/>
    <x v="4"/>
    <x v="1"/>
    <x v="1"/>
    <x v="0"/>
    <x v="1"/>
    <x v="0"/>
    <x v="2"/>
    <x v="0"/>
    <x v="0"/>
    <x v="0"/>
    <x v="1"/>
    <x v="2"/>
    <x v="0"/>
    <x v="1"/>
    <x v="1084"/>
    <x v="1"/>
    <x v="1069"/>
    <x v="4"/>
    <x v="0"/>
    <x v="2"/>
    <x v="0"/>
    <x v="2"/>
    <x v="2"/>
    <x v="2"/>
    <x v="2"/>
    <x v="33"/>
    <x v="99"/>
    <x v="1"/>
    <x v="34"/>
    <x v="1"/>
    <x v="4"/>
    <x v="2"/>
    <x v="10"/>
    <x v="1"/>
    <x v="50"/>
    <x v="34"/>
    <x v="50"/>
    <x v="35"/>
    <x v="95"/>
    <x v="1"/>
  </r>
  <r>
    <x v="520"/>
    <x v="3"/>
    <x v="3"/>
    <x v="0"/>
    <x v="2"/>
    <x v="1"/>
    <x v="2"/>
    <x v="3"/>
    <x v="3"/>
    <x v="1"/>
    <x v="1"/>
    <x v="2"/>
    <x v="2"/>
    <x v="0"/>
    <x v="1"/>
    <x v="1"/>
    <x v="1"/>
    <x v="1"/>
    <x v="0"/>
    <x v="2"/>
    <x v="3"/>
    <x v="5"/>
    <x v="4"/>
    <x v="5"/>
    <x v="4"/>
    <x v="4"/>
    <x v="4"/>
    <x v="1"/>
    <x v="2"/>
    <x v="2"/>
    <x v="1"/>
    <x v="0"/>
    <x v="2"/>
    <x v="2"/>
    <x v="0"/>
    <x v="0"/>
    <x v="2"/>
    <x v="1"/>
    <x v="1"/>
    <x v="0"/>
    <x v="1084"/>
    <x v="0"/>
    <x v="1069"/>
    <x v="3"/>
    <x v="0"/>
    <x v="4"/>
    <x v="4"/>
    <x v="2"/>
    <x v="2"/>
    <x v="2"/>
    <x v="2"/>
    <x v="10"/>
    <x v="99"/>
    <x v="1"/>
    <x v="9"/>
    <x v="1"/>
    <x v="4"/>
    <x v="2"/>
    <x v="6"/>
    <x v="0"/>
    <x v="50"/>
    <x v="34"/>
    <x v="50"/>
    <x v="35"/>
    <x v="95"/>
    <x v="2"/>
  </r>
  <r>
    <x v="532"/>
    <x v="3"/>
    <x v="3"/>
    <x v="0"/>
    <x v="1"/>
    <x v="1"/>
    <x v="2"/>
    <x v="3"/>
    <x v="3"/>
    <x v="0"/>
    <x v="2"/>
    <x v="2"/>
    <x v="2"/>
    <x v="1"/>
    <x v="1"/>
    <x v="2"/>
    <x v="2"/>
    <x v="2"/>
    <x v="0"/>
    <x v="2"/>
    <x v="3"/>
    <x v="5"/>
    <x v="4"/>
    <x v="5"/>
    <x v="4"/>
    <x v="4"/>
    <x v="4"/>
    <x v="1"/>
    <x v="2"/>
    <x v="0"/>
    <x v="2"/>
    <x v="1"/>
    <x v="3"/>
    <x v="2"/>
    <x v="0"/>
    <x v="1"/>
    <x v="2"/>
    <x v="2"/>
    <x v="1"/>
    <x v="0"/>
    <x v="109"/>
    <x v="1"/>
    <x v="429"/>
    <x v="0"/>
    <x v="0"/>
    <x v="1"/>
    <x v="0"/>
    <x v="2"/>
    <x v="2"/>
    <x v="0"/>
    <x v="1"/>
    <x v="128"/>
    <x v="99"/>
    <x v="0"/>
    <x v="115"/>
    <x v="1"/>
    <x v="1"/>
    <x v="1"/>
    <x v="18"/>
    <x v="0"/>
    <x v="50"/>
    <x v="3"/>
    <x v="50"/>
    <x v="3"/>
    <x v="185"/>
    <x v="1"/>
  </r>
  <r>
    <x v="552"/>
    <x v="3"/>
    <x v="3"/>
    <x v="0"/>
    <x v="1"/>
    <x v="1"/>
    <x v="2"/>
    <x v="0"/>
    <x v="0"/>
    <x v="1"/>
    <x v="1"/>
    <x v="0"/>
    <x v="2"/>
    <x v="0"/>
    <x v="1"/>
    <x v="0"/>
    <x v="2"/>
    <x v="2"/>
    <x v="0"/>
    <x v="2"/>
    <x v="3"/>
    <x v="5"/>
    <x v="4"/>
    <x v="5"/>
    <x v="4"/>
    <x v="4"/>
    <x v="4"/>
    <x v="1"/>
    <x v="1"/>
    <x v="1"/>
    <x v="1"/>
    <x v="0"/>
    <x v="0"/>
    <x v="2"/>
    <x v="0"/>
    <x v="1"/>
    <x v="2"/>
    <x v="2"/>
    <x v="0"/>
    <x v="2"/>
    <x v="1084"/>
    <x v="1"/>
    <x v="910"/>
    <x v="0"/>
    <x v="0"/>
    <x v="4"/>
    <x v="0"/>
    <x v="1"/>
    <x v="1"/>
    <x v="2"/>
    <x v="0"/>
    <x v="128"/>
    <x v="70"/>
    <x v="0"/>
    <x v="115"/>
    <x v="1"/>
    <x v="4"/>
    <x v="4"/>
    <x v="13"/>
    <x v="1"/>
    <x v="50"/>
    <x v="21"/>
    <x v="50"/>
    <x v="22"/>
    <x v="210"/>
    <x v="0"/>
  </r>
  <r>
    <x v="557"/>
    <x v="3"/>
    <x v="3"/>
    <x v="0"/>
    <x v="4"/>
    <x v="1"/>
    <x v="2"/>
    <x v="1"/>
    <x v="1"/>
    <x v="1"/>
    <x v="1"/>
    <x v="0"/>
    <x v="5"/>
    <x v="1"/>
    <x v="1"/>
    <x v="0"/>
    <x v="2"/>
    <x v="0"/>
    <x v="0"/>
    <x v="2"/>
    <x v="3"/>
    <x v="5"/>
    <x v="4"/>
    <x v="5"/>
    <x v="4"/>
    <x v="4"/>
    <x v="4"/>
    <x v="1"/>
    <x v="3"/>
    <x v="3"/>
    <x v="1"/>
    <x v="0"/>
    <x v="3"/>
    <x v="1"/>
    <x v="0"/>
    <x v="1"/>
    <x v="2"/>
    <x v="3"/>
    <x v="0"/>
    <x v="0"/>
    <x v="696"/>
    <x v="1"/>
    <x v="311"/>
    <x v="3"/>
    <x v="3"/>
    <x v="3"/>
    <x v="0"/>
    <x v="0"/>
    <x v="2"/>
    <x v="0"/>
    <x v="1"/>
    <x v="128"/>
    <x v="99"/>
    <x v="0"/>
    <x v="115"/>
    <x v="0"/>
    <x v="1"/>
    <x v="1"/>
    <x v="10"/>
    <x v="1"/>
    <x v="50"/>
    <x v="29"/>
    <x v="50"/>
    <x v="30"/>
    <x v="0"/>
    <x v="2"/>
  </r>
  <r>
    <x v="560"/>
    <x v="3"/>
    <x v="3"/>
    <x v="0"/>
    <x v="1"/>
    <x v="1"/>
    <x v="2"/>
    <x v="3"/>
    <x v="3"/>
    <x v="0"/>
    <x v="0"/>
    <x v="2"/>
    <x v="3"/>
    <x v="1"/>
    <x v="1"/>
    <x v="0"/>
    <x v="2"/>
    <x v="2"/>
    <x v="0"/>
    <x v="2"/>
    <x v="3"/>
    <x v="5"/>
    <x v="4"/>
    <x v="5"/>
    <x v="4"/>
    <x v="4"/>
    <x v="4"/>
    <x v="1"/>
    <x v="3"/>
    <x v="0"/>
    <x v="2"/>
    <x v="1"/>
    <x v="0"/>
    <x v="1"/>
    <x v="0"/>
    <x v="1"/>
    <x v="2"/>
    <x v="2"/>
    <x v="0"/>
    <x v="0"/>
    <x v="723"/>
    <x v="0"/>
    <x v="160"/>
    <x v="1"/>
    <x v="1"/>
    <x v="0"/>
    <x v="2"/>
    <x v="4"/>
    <x v="2"/>
    <x v="2"/>
    <x v="1"/>
    <x v="128"/>
    <x v="99"/>
    <x v="1"/>
    <x v="69"/>
    <x v="1"/>
    <x v="3"/>
    <x v="4"/>
    <x v="26"/>
    <x v="1"/>
    <x v="50"/>
    <x v="38"/>
    <x v="50"/>
    <x v="39"/>
    <x v="205"/>
    <x v="0"/>
  </r>
  <r>
    <x v="561"/>
    <x v="3"/>
    <x v="3"/>
    <x v="0"/>
    <x v="0"/>
    <x v="1"/>
    <x v="2"/>
    <x v="3"/>
    <x v="2"/>
    <x v="1"/>
    <x v="1"/>
    <x v="0"/>
    <x v="3"/>
    <x v="0"/>
    <x v="1"/>
    <x v="2"/>
    <x v="2"/>
    <x v="0"/>
    <x v="0"/>
    <x v="2"/>
    <x v="3"/>
    <x v="5"/>
    <x v="4"/>
    <x v="5"/>
    <x v="4"/>
    <x v="4"/>
    <x v="4"/>
    <x v="1"/>
    <x v="2"/>
    <x v="0"/>
    <x v="2"/>
    <x v="1"/>
    <x v="2"/>
    <x v="3"/>
    <x v="0"/>
    <x v="1"/>
    <x v="2"/>
    <x v="2"/>
    <x v="2"/>
    <x v="0"/>
    <x v="168"/>
    <x v="1"/>
    <x v="910"/>
    <x v="4"/>
    <x v="2"/>
    <x v="4"/>
    <x v="3"/>
    <x v="0"/>
    <x v="2"/>
    <x v="2"/>
    <x v="2"/>
    <x v="45"/>
    <x v="99"/>
    <x v="1"/>
    <x v="2"/>
    <x v="1"/>
    <x v="3"/>
    <x v="4"/>
    <x v="14"/>
    <x v="0"/>
    <x v="49"/>
    <x v="47"/>
    <x v="49"/>
    <x v="48"/>
    <x v="211"/>
    <x v="2"/>
  </r>
  <r>
    <x v="568"/>
    <x v="3"/>
    <x v="3"/>
    <x v="0"/>
    <x v="5"/>
    <x v="0"/>
    <x v="1"/>
    <x v="3"/>
    <x v="2"/>
    <x v="2"/>
    <x v="0"/>
    <x v="0"/>
    <x v="3"/>
    <x v="1"/>
    <x v="1"/>
    <x v="0"/>
    <x v="2"/>
    <x v="0"/>
    <x v="0"/>
    <x v="2"/>
    <x v="3"/>
    <x v="5"/>
    <x v="4"/>
    <x v="5"/>
    <x v="4"/>
    <x v="4"/>
    <x v="4"/>
    <x v="1"/>
    <x v="2"/>
    <x v="3"/>
    <x v="2"/>
    <x v="1"/>
    <x v="3"/>
    <x v="1"/>
    <x v="1"/>
    <x v="1"/>
    <x v="2"/>
    <x v="0"/>
    <x v="0"/>
    <x v="1"/>
    <x v="273"/>
    <x v="1"/>
    <x v="276"/>
    <x v="0"/>
    <x v="0"/>
    <x v="0"/>
    <x v="2"/>
    <x v="4"/>
    <x v="1"/>
    <x v="1"/>
    <x v="1"/>
    <x v="128"/>
    <x v="99"/>
    <x v="0"/>
    <x v="115"/>
    <x v="0"/>
    <x v="1"/>
    <x v="1"/>
    <x v="19"/>
    <x v="1"/>
    <x v="50"/>
    <x v="12"/>
    <x v="50"/>
    <x v="13"/>
    <x v="162"/>
    <x v="1"/>
  </r>
  <r>
    <x v="578"/>
    <x v="3"/>
    <x v="3"/>
    <x v="0"/>
    <x v="2"/>
    <x v="1"/>
    <x v="2"/>
    <x v="3"/>
    <x v="3"/>
    <x v="1"/>
    <x v="1"/>
    <x v="0"/>
    <x v="1"/>
    <x v="0"/>
    <x v="1"/>
    <x v="2"/>
    <x v="2"/>
    <x v="1"/>
    <x v="0"/>
    <x v="2"/>
    <x v="3"/>
    <x v="5"/>
    <x v="4"/>
    <x v="5"/>
    <x v="4"/>
    <x v="4"/>
    <x v="4"/>
    <x v="1"/>
    <x v="1"/>
    <x v="1"/>
    <x v="1"/>
    <x v="0"/>
    <x v="0"/>
    <x v="2"/>
    <x v="0"/>
    <x v="0"/>
    <x v="1"/>
    <x v="1"/>
    <x v="0"/>
    <x v="2"/>
    <x v="53"/>
    <x v="0"/>
    <x v="748"/>
    <x v="3"/>
    <x v="3"/>
    <x v="4"/>
    <x v="2"/>
    <x v="4"/>
    <x v="0"/>
    <x v="2"/>
    <x v="0"/>
    <x v="128"/>
    <x v="27"/>
    <x v="0"/>
    <x v="115"/>
    <x v="0"/>
    <x v="2"/>
    <x v="4"/>
    <x v="14"/>
    <x v="1"/>
    <x v="50"/>
    <x v="8"/>
    <x v="50"/>
    <x v="8"/>
    <x v="0"/>
    <x v="2"/>
  </r>
  <r>
    <x v="598"/>
    <x v="3"/>
    <x v="3"/>
    <x v="0"/>
    <x v="5"/>
    <x v="1"/>
    <x v="2"/>
    <x v="2"/>
    <x v="1"/>
    <x v="2"/>
    <x v="2"/>
    <x v="2"/>
    <x v="5"/>
    <x v="2"/>
    <x v="1"/>
    <x v="0"/>
    <x v="0"/>
    <x v="2"/>
    <x v="0"/>
    <x v="2"/>
    <x v="3"/>
    <x v="5"/>
    <x v="4"/>
    <x v="5"/>
    <x v="4"/>
    <x v="4"/>
    <x v="4"/>
    <x v="1"/>
    <x v="0"/>
    <x v="1"/>
    <x v="1"/>
    <x v="1"/>
    <x v="0"/>
    <x v="2"/>
    <x v="0"/>
    <x v="1"/>
    <x v="1"/>
    <x v="1"/>
    <x v="0"/>
    <x v="0"/>
    <x v="548"/>
    <x v="1"/>
    <x v="103"/>
    <x v="4"/>
    <x v="1"/>
    <x v="4"/>
    <x v="3"/>
    <x v="1"/>
    <x v="1"/>
    <x v="2"/>
    <x v="2"/>
    <x v="101"/>
    <x v="99"/>
    <x v="1"/>
    <x v="86"/>
    <x v="1"/>
    <x v="4"/>
    <x v="2"/>
    <x v="29"/>
    <x v="1"/>
    <x v="49"/>
    <x v="47"/>
    <x v="49"/>
    <x v="48"/>
    <x v="221"/>
    <x v="2"/>
  </r>
  <r>
    <x v="600"/>
    <x v="3"/>
    <x v="3"/>
    <x v="0"/>
    <x v="5"/>
    <x v="0"/>
    <x v="1"/>
    <x v="1"/>
    <x v="0"/>
    <x v="1"/>
    <x v="0"/>
    <x v="0"/>
    <x v="2"/>
    <x v="0"/>
    <x v="0"/>
    <x v="1"/>
    <x v="1"/>
    <x v="1"/>
    <x v="0"/>
    <x v="2"/>
    <x v="3"/>
    <x v="5"/>
    <x v="4"/>
    <x v="5"/>
    <x v="4"/>
    <x v="4"/>
    <x v="4"/>
    <x v="1"/>
    <x v="0"/>
    <x v="1"/>
    <x v="1"/>
    <x v="0"/>
    <x v="1"/>
    <x v="3"/>
    <x v="1"/>
    <x v="0"/>
    <x v="0"/>
    <x v="0"/>
    <x v="0"/>
    <x v="1"/>
    <x v="363"/>
    <x v="1"/>
    <x v="383"/>
    <x v="3"/>
    <x v="3"/>
    <x v="1"/>
    <x v="1"/>
    <x v="4"/>
    <x v="1"/>
    <x v="0"/>
    <x v="1"/>
    <x v="128"/>
    <x v="99"/>
    <x v="0"/>
    <x v="115"/>
    <x v="0"/>
    <x v="1"/>
    <x v="1"/>
    <x v="20"/>
    <x v="1"/>
    <x v="50"/>
    <x v="2"/>
    <x v="50"/>
    <x v="2"/>
    <x v="8"/>
    <x v="1"/>
  </r>
  <r>
    <x v="603"/>
    <x v="3"/>
    <x v="3"/>
    <x v="0"/>
    <x v="5"/>
    <x v="1"/>
    <x v="2"/>
    <x v="3"/>
    <x v="3"/>
    <x v="2"/>
    <x v="2"/>
    <x v="2"/>
    <x v="4"/>
    <x v="0"/>
    <x v="0"/>
    <x v="1"/>
    <x v="0"/>
    <x v="1"/>
    <x v="0"/>
    <x v="2"/>
    <x v="3"/>
    <x v="5"/>
    <x v="4"/>
    <x v="5"/>
    <x v="4"/>
    <x v="4"/>
    <x v="4"/>
    <x v="1"/>
    <x v="2"/>
    <x v="0"/>
    <x v="2"/>
    <x v="0"/>
    <x v="0"/>
    <x v="3"/>
    <x v="1"/>
    <x v="0"/>
    <x v="2"/>
    <x v="1"/>
    <x v="0"/>
    <x v="0"/>
    <x v="281"/>
    <x v="1"/>
    <x v="203"/>
    <x v="3"/>
    <x v="3"/>
    <x v="4"/>
    <x v="2"/>
    <x v="4"/>
    <x v="2"/>
    <x v="2"/>
    <x v="2"/>
    <x v="10"/>
    <x v="99"/>
    <x v="1"/>
    <x v="69"/>
    <x v="1"/>
    <x v="3"/>
    <x v="2"/>
    <x v="17"/>
    <x v="0"/>
    <x v="50"/>
    <x v="44"/>
    <x v="48"/>
    <x v="48"/>
    <x v="30"/>
    <x v="2"/>
  </r>
  <r>
    <x v="611"/>
    <x v="3"/>
    <x v="3"/>
    <x v="0"/>
    <x v="3"/>
    <x v="1"/>
    <x v="2"/>
    <x v="3"/>
    <x v="3"/>
    <x v="1"/>
    <x v="0"/>
    <x v="0"/>
    <x v="1"/>
    <x v="0"/>
    <x v="1"/>
    <x v="0"/>
    <x v="1"/>
    <x v="0"/>
    <x v="0"/>
    <x v="2"/>
    <x v="3"/>
    <x v="5"/>
    <x v="4"/>
    <x v="5"/>
    <x v="4"/>
    <x v="4"/>
    <x v="4"/>
    <x v="1"/>
    <x v="0"/>
    <x v="1"/>
    <x v="1"/>
    <x v="0"/>
    <x v="0"/>
    <x v="0"/>
    <x v="1"/>
    <x v="1"/>
    <x v="0"/>
    <x v="0"/>
    <x v="1"/>
    <x v="2"/>
    <x v="1084"/>
    <x v="1"/>
    <x v="1069"/>
    <x v="0"/>
    <x v="0"/>
    <x v="3"/>
    <x v="0"/>
    <x v="2"/>
    <x v="2"/>
    <x v="0"/>
    <x v="0"/>
    <x v="128"/>
    <x v="44"/>
    <x v="1"/>
    <x v="3"/>
    <x v="1"/>
    <x v="4"/>
    <x v="2"/>
    <x v="21"/>
    <x v="0"/>
    <x v="50"/>
    <x v="3"/>
    <x v="50"/>
    <x v="3"/>
    <x v="72"/>
    <x v="2"/>
  </r>
  <r>
    <x v="613"/>
    <x v="3"/>
    <x v="3"/>
    <x v="0"/>
    <x v="2"/>
    <x v="1"/>
    <x v="2"/>
    <x v="3"/>
    <x v="0"/>
    <x v="1"/>
    <x v="2"/>
    <x v="2"/>
    <x v="5"/>
    <x v="1"/>
    <x v="1"/>
    <x v="2"/>
    <x v="2"/>
    <x v="2"/>
    <x v="0"/>
    <x v="2"/>
    <x v="3"/>
    <x v="5"/>
    <x v="4"/>
    <x v="5"/>
    <x v="4"/>
    <x v="4"/>
    <x v="4"/>
    <x v="1"/>
    <x v="3"/>
    <x v="3"/>
    <x v="2"/>
    <x v="1"/>
    <x v="2"/>
    <x v="2"/>
    <x v="0"/>
    <x v="1"/>
    <x v="2"/>
    <x v="2"/>
    <x v="0"/>
    <x v="1"/>
    <x v="444"/>
    <x v="1"/>
    <x v="436"/>
    <x v="1"/>
    <x v="1"/>
    <x v="5"/>
    <x v="2"/>
    <x v="4"/>
    <x v="2"/>
    <x v="2"/>
    <x v="0"/>
    <x v="128"/>
    <x v="48"/>
    <x v="0"/>
    <x v="115"/>
    <x v="1"/>
    <x v="0"/>
    <x v="2"/>
    <x v="13"/>
    <x v="1"/>
    <x v="50"/>
    <x v="20"/>
    <x v="50"/>
    <x v="21"/>
    <x v="95"/>
    <x v="2"/>
  </r>
  <r>
    <x v="621"/>
    <x v="3"/>
    <x v="3"/>
    <x v="0"/>
    <x v="2"/>
    <x v="1"/>
    <x v="2"/>
    <x v="3"/>
    <x v="3"/>
    <x v="0"/>
    <x v="2"/>
    <x v="2"/>
    <x v="5"/>
    <x v="1"/>
    <x v="1"/>
    <x v="2"/>
    <x v="2"/>
    <x v="2"/>
    <x v="0"/>
    <x v="2"/>
    <x v="3"/>
    <x v="5"/>
    <x v="4"/>
    <x v="5"/>
    <x v="4"/>
    <x v="4"/>
    <x v="4"/>
    <x v="1"/>
    <x v="2"/>
    <x v="2"/>
    <x v="1"/>
    <x v="1"/>
    <x v="3"/>
    <x v="2"/>
    <x v="1"/>
    <x v="0"/>
    <x v="2"/>
    <x v="2"/>
    <x v="1"/>
    <x v="0"/>
    <x v="826"/>
    <x v="0"/>
    <x v="712"/>
    <x v="0"/>
    <x v="1"/>
    <x v="4"/>
    <x v="0"/>
    <x v="2"/>
    <x v="2"/>
    <x v="1"/>
    <x v="1"/>
    <x v="128"/>
    <x v="99"/>
    <x v="0"/>
    <x v="115"/>
    <x v="1"/>
    <x v="4"/>
    <x v="2"/>
    <x v="12"/>
    <x v="0"/>
    <x v="50"/>
    <x v="20"/>
    <x v="50"/>
    <x v="21"/>
    <x v="162"/>
    <x v="2"/>
  </r>
  <r>
    <x v="622"/>
    <x v="3"/>
    <x v="3"/>
    <x v="0"/>
    <x v="1"/>
    <x v="1"/>
    <x v="2"/>
    <x v="1"/>
    <x v="2"/>
    <x v="1"/>
    <x v="1"/>
    <x v="0"/>
    <x v="4"/>
    <x v="2"/>
    <x v="0"/>
    <x v="1"/>
    <x v="1"/>
    <x v="1"/>
    <x v="1"/>
    <x v="2"/>
    <x v="3"/>
    <x v="5"/>
    <x v="4"/>
    <x v="5"/>
    <x v="4"/>
    <x v="4"/>
    <x v="4"/>
    <x v="1"/>
    <x v="2"/>
    <x v="0"/>
    <x v="1"/>
    <x v="1"/>
    <x v="0"/>
    <x v="3"/>
    <x v="1"/>
    <x v="0"/>
    <x v="1"/>
    <x v="1"/>
    <x v="2"/>
    <x v="2"/>
    <x v="357"/>
    <x v="1"/>
    <x v="99"/>
    <x v="4"/>
    <x v="1"/>
    <x v="3"/>
    <x v="3"/>
    <x v="3"/>
    <x v="2"/>
    <x v="2"/>
    <x v="2"/>
    <x v="5"/>
    <x v="99"/>
    <x v="1"/>
    <x v="49"/>
    <x v="1"/>
    <x v="2"/>
    <x v="2"/>
    <x v="11"/>
    <x v="0"/>
    <x v="49"/>
    <x v="47"/>
    <x v="49"/>
    <x v="48"/>
    <x v="162"/>
    <x v="2"/>
  </r>
  <r>
    <x v="624"/>
    <x v="3"/>
    <x v="3"/>
    <x v="0"/>
    <x v="2"/>
    <x v="1"/>
    <x v="2"/>
    <x v="3"/>
    <x v="3"/>
    <x v="1"/>
    <x v="2"/>
    <x v="2"/>
    <x v="3"/>
    <x v="0"/>
    <x v="1"/>
    <x v="0"/>
    <x v="0"/>
    <x v="0"/>
    <x v="0"/>
    <x v="2"/>
    <x v="3"/>
    <x v="5"/>
    <x v="4"/>
    <x v="5"/>
    <x v="4"/>
    <x v="4"/>
    <x v="4"/>
    <x v="1"/>
    <x v="2"/>
    <x v="0"/>
    <x v="1"/>
    <x v="0"/>
    <x v="0"/>
    <x v="2"/>
    <x v="1"/>
    <x v="1"/>
    <x v="1"/>
    <x v="1"/>
    <x v="1"/>
    <x v="0"/>
    <x v="1084"/>
    <x v="1"/>
    <x v="1069"/>
    <x v="0"/>
    <x v="0"/>
    <x v="3"/>
    <x v="4"/>
    <x v="3"/>
    <x v="1"/>
    <x v="2"/>
    <x v="2"/>
    <x v="1"/>
    <x v="99"/>
    <x v="1"/>
    <x v="3"/>
    <x v="1"/>
    <x v="4"/>
    <x v="2"/>
    <x v="12"/>
    <x v="0"/>
    <x v="50"/>
    <x v="20"/>
    <x v="50"/>
    <x v="21"/>
    <x v="95"/>
    <x v="2"/>
  </r>
  <r>
    <x v="635"/>
    <x v="3"/>
    <x v="3"/>
    <x v="0"/>
    <x v="2"/>
    <x v="1"/>
    <x v="2"/>
    <x v="3"/>
    <x v="2"/>
    <x v="2"/>
    <x v="0"/>
    <x v="2"/>
    <x v="4"/>
    <x v="0"/>
    <x v="0"/>
    <x v="0"/>
    <x v="1"/>
    <x v="0"/>
    <x v="0"/>
    <x v="2"/>
    <x v="3"/>
    <x v="5"/>
    <x v="4"/>
    <x v="5"/>
    <x v="4"/>
    <x v="4"/>
    <x v="4"/>
    <x v="1"/>
    <x v="0"/>
    <x v="1"/>
    <x v="1"/>
    <x v="0"/>
    <x v="0"/>
    <x v="0"/>
    <x v="0"/>
    <x v="1"/>
    <x v="2"/>
    <x v="0"/>
    <x v="0"/>
    <x v="0"/>
    <x v="466"/>
    <x v="0"/>
    <x v="481"/>
    <x v="0"/>
    <x v="0"/>
    <x v="4"/>
    <x v="0"/>
    <x v="2"/>
    <x v="2"/>
    <x v="1"/>
    <x v="1"/>
    <x v="128"/>
    <x v="99"/>
    <x v="0"/>
    <x v="115"/>
    <x v="0"/>
    <x v="1"/>
    <x v="1"/>
    <x v="11"/>
    <x v="0"/>
    <x v="50"/>
    <x v="3"/>
    <x v="50"/>
    <x v="3"/>
    <x v="8"/>
    <x v="2"/>
  </r>
  <r>
    <x v="637"/>
    <x v="3"/>
    <x v="3"/>
    <x v="0"/>
    <x v="1"/>
    <x v="1"/>
    <x v="2"/>
    <x v="3"/>
    <x v="3"/>
    <x v="1"/>
    <x v="1"/>
    <x v="0"/>
    <x v="0"/>
    <x v="1"/>
    <x v="1"/>
    <x v="0"/>
    <x v="0"/>
    <x v="0"/>
    <x v="0"/>
    <x v="2"/>
    <x v="3"/>
    <x v="5"/>
    <x v="4"/>
    <x v="5"/>
    <x v="4"/>
    <x v="4"/>
    <x v="4"/>
    <x v="1"/>
    <x v="1"/>
    <x v="1"/>
    <x v="1"/>
    <x v="0"/>
    <x v="0"/>
    <x v="0"/>
    <x v="1"/>
    <x v="1"/>
    <x v="1"/>
    <x v="0"/>
    <x v="0"/>
    <x v="1"/>
    <x v="884"/>
    <x v="1"/>
    <x v="772"/>
    <x v="1"/>
    <x v="1"/>
    <x v="1"/>
    <x v="2"/>
    <x v="4"/>
    <x v="1"/>
    <x v="2"/>
    <x v="1"/>
    <x v="128"/>
    <x v="99"/>
    <x v="1"/>
    <x v="73"/>
    <x v="1"/>
    <x v="1"/>
    <x v="1"/>
    <x v="12"/>
    <x v="1"/>
    <x v="50"/>
    <x v="3"/>
    <x v="50"/>
    <x v="3"/>
    <x v="222"/>
    <x v="2"/>
  </r>
  <r>
    <x v="645"/>
    <x v="3"/>
    <x v="3"/>
    <x v="0"/>
    <x v="3"/>
    <x v="0"/>
    <x v="1"/>
    <x v="0"/>
    <x v="2"/>
    <x v="2"/>
    <x v="2"/>
    <x v="0"/>
    <x v="1"/>
    <x v="0"/>
    <x v="1"/>
    <x v="0"/>
    <x v="0"/>
    <x v="0"/>
    <x v="1"/>
    <x v="2"/>
    <x v="3"/>
    <x v="5"/>
    <x v="4"/>
    <x v="5"/>
    <x v="4"/>
    <x v="4"/>
    <x v="4"/>
    <x v="1"/>
    <x v="0"/>
    <x v="2"/>
    <x v="1"/>
    <x v="0"/>
    <x v="0"/>
    <x v="2"/>
    <x v="1"/>
    <x v="0"/>
    <x v="1"/>
    <x v="1"/>
    <x v="2"/>
    <x v="0"/>
    <x v="460"/>
    <x v="1"/>
    <x v="370"/>
    <x v="3"/>
    <x v="1"/>
    <x v="0"/>
    <x v="4"/>
    <x v="3"/>
    <x v="2"/>
    <x v="2"/>
    <x v="0"/>
    <x v="128"/>
    <x v="13"/>
    <x v="0"/>
    <x v="115"/>
    <x v="1"/>
    <x v="4"/>
    <x v="2"/>
    <x v="18"/>
    <x v="0"/>
    <x v="49"/>
    <x v="47"/>
    <x v="49"/>
    <x v="48"/>
    <x v="162"/>
    <x v="1"/>
  </r>
  <r>
    <x v="654"/>
    <x v="3"/>
    <x v="3"/>
    <x v="0"/>
    <x v="5"/>
    <x v="1"/>
    <x v="2"/>
    <x v="3"/>
    <x v="0"/>
    <x v="1"/>
    <x v="1"/>
    <x v="2"/>
    <x v="5"/>
    <x v="1"/>
    <x v="1"/>
    <x v="0"/>
    <x v="0"/>
    <x v="2"/>
    <x v="0"/>
    <x v="2"/>
    <x v="3"/>
    <x v="5"/>
    <x v="4"/>
    <x v="5"/>
    <x v="4"/>
    <x v="4"/>
    <x v="4"/>
    <x v="1"/>
    <x v="2"/>
    <x v="0"/>
    <x v="2"/>
    <x v="2"/>
    <x v="3"/>
    <x v="2"/>
    <x v="1"/>
    <x v="1"/>
    <x v="2"/>
    <x v="2"/>
    <x v="1"/>
    <x v="0"/>
    <x v="106"/>
    <x v="0"/>
    <x v="356"/>
    <x v="0"/>
    <x v="0"/>
    <x v="5"/>
    <x v="3"/>
    <x v="3"/>
    <x v="2"/>
    <x v="2"/>
    <x v="2"/>
    <x v="23"/>
    <x v="99"/>
    <x v="1"/>
    <x v="16"/>
    <x v="1"/>
    <x v="3"/>
    <x v="4"/>
    <x v="31"/>
    <x v="0"/>
    <x v="3"/>
    <x v="47"/>
    <x v="2"/>
    <x v="48"/>
    <x v="249"/>
    <x v="2"/>
  </r>
  <r>
    <x v="657"/>
    <x v="3"/>
    <x v="3"/>
    <x v="0"/>
    <x v="4"/>
    <x v="1"/>
    <x v="2"/>
    <x v="2"/>
    <x v="1"/>
    <x v="1"/>
    <x v="1"/>
    <x v="2"/>
    <x v="3"/>
    <x v="1"/>
    <x v="1"/>
    <x v="2"/>
    <x v="2"/>
    <x v="2"/>
    <x v="0"/>
    <x v="2"/>
    <x v="3"/>
    <x v="5"/>
    <x v="4"/>
    <x v="5"/>
    <x v="4"/>
    <x v="4"/>
    <x v="4"/>
    <x v="1"/>
    <x v="1"/>
    <x v="1"/>
    <x v="1"/>
    <x v="0"/>
    <x v="0"/>
    <x v="2"/>
    <x v="1"/>
    <x v="0"/>
    <x v="1"/>
    <x v="1"/>
    <x v="1"/>
    <x v="1"/>
    <x v="453"/>
    <x v="1"/>
    <x v="878"/>
    <x v="3"/>
    <x v="3"/>
    <x v="3"/>
    <x v="4"/>
    <x v="0"/>
    <x v="2"/>
    <x v="2"/>
    <x v="2"/>
    <x v="10"/>
    <x v="99"/>
    <x v="1"/>
    <x v="69"/>
    <x v="1"/>
    <x v="4"/>
    <x v="2"/>
    <x v="16"/>
    <x v="2"/>
    <x v="49"/>
    <x v="47"/>
    <x v="49"/>
    <x v="48"/>
    <x v="200"/>
    <x v="1"/>
  </r>
  <r>
    <x v="660"/>
    <x v="3"/>
    <x v="3"/>
    <x v="0"/>
    <x v="3"/>
    <x v="1"/>
    <x v="2"/>
    <x v="3"/>
    <x v="3"/>
    <x v="2"/>
    <x v="2"/>
    <x v="2"/>
    <x v="3"/>
    <x v="1"/>
    <x v="1"/>
    <x v="2"/>
    <x v="2"/>
    <x v="2"/>
    <x v="0"/>
    <x v="2"/>
    <x v="3"/>
    <x v="5"/>
    <x v="4"/>
    <x v="5"/>
    <x v="4"/>
    <x v="4"/>
    <x v="4"/>
    <x v="1"/>
    <x v="1"/>
    <x v="1"/>
    <x v="1"/>
    <x v="0"/>
    <x v="0"/>
    <x v="3"/>
    <x v="2"/>
    <x v="1"/>
    <x v="0"/>
    <x v="1"/>
    <x v="1"/>
    <x v="0"/>
    <x v="688"/>
    <x v="0"/>
    <x v="583"/>
    <x v="3"/>
    <x v="0"/>
    <x v="5"/>
    <x v="3"/>
    <x v="3"/>
    <x v="2"/>
    <x v="2"/>
    <x v="2"/>
    <x v="10"/>
    <x v="99"/>
    <x v="1"/>
    <x v="9"/>
    <x v="1"/>
    <x v="4"/>
    <x v="2"/>
    <x v="15"/>
    <x v="1"/>
    <x v="49"/>
    <x v="47"/>
    <x v="49"/>
    <x v="48"/>
    <x v="249"/>
    <x v="0"/>
  </r>
  <r>
    <x v="670"/>
    <x v="3"/>
    <x v="3"/>
    <x v="0"/>
    <x v="4"/>
    <x v="1"/>
    <x v="2"/>
    <x v="0"/>
    <x v="2"/>
    <x v="1"/>
    <x v="2"/>
    <x v="0"/>
    <x v="1"/>
    <x v="0"/>
    <x v="1"/>
    <x v="1"/>
    <x v="0"/>
    <x v="2"/>
    <x v="0"/>
    <x v="2"/>
    <x v="3"/>
    <x v="5"/>
    <x v="4"/>
    <x v="5"/>
    <x v="4"/>
    <x v="4"/>
    <x v="4"/>
    <x v="1"/>
    <x v="2"/>
    <x v="0"/>
    <x v="2"/>
    <x v="1"/>
    <x v="2"/>
    <x v="0"/>
    <x v="0"/>
    <x v="1"/>
    <x v="2"/>
    <x v="2"/>
    <x v="1"/>
    <x v="1"/>
    <x v="1027"/>
    <x v="1"/>
    <x v="731"/>
    <x v="3"/>
    <x v="3"/>
    <x v="4"/>
    <x v="0"/>
    <x v="2"/>
    <x v="2"/>
    <x v="2"/>
    <x v="2"/>
    <x v="10"/>
    <x v="99"/>
    <x v="1"/>
    <x v="9"/>
    <x v="1"/>
    <x v="3"/>
    <x v="2"/>
    <x v="16"/>
    <x v="0"/>
    <x v="49"/>
    <x v="47"/>
    <x v="49"/>
    <x v="48"/>
    <x v="0"/>
    <x v="1"/>
  </r>
  <r>
    <x v="676"/>
    <x v="3"/>
    <x v="3"/>
    <x v="0"/>
    <x v="2"/>
    <x v="0"/>
    <x v="1"/>
    <x v="0"/>
    <x v="2"/>
    <x v="1"/>
    <x v="1"/>
    <x v="0"/>
    <x v="3"/>
    <x v="1"/>
    <x v="1"/>
    <x v="2"/>
    <x v="2"/>
    <x v="2"/>
    <x v="0"/>
    <x v="2"/>
    <x v="3"/>
    <x v="5"/>
    <x v="4"/>
    <x v="5"/>
    <x v="4"/>
    <x v="4"/>
    <x v="4"/>
    <x v="1"/>
    <x v="0"/>
    <x v="2"/>
    <x v="1"/>
    <x v="1"/>
    <x v="0"/>
    <x v="1"/>
    <x v="0"/>
    <x v="2"/>
    <x v="3"/>
    <x v="2"/>
    <x v="0"/>
    <x v="2"/>
    <x v="398"/>
    <x v="0"/>
    <x v="268"/>
    <x v="0"/>
    <x v="1"/>
    <x v="5"/>
    <x v="2"/>
    <x v="4"/>
    <x v="1"/>
    <x v="1"/>
    <x v="1"/>
    <x v="128"/>
    <x v="99"/>
    <x v="0"/>
    <x v="115"/>
    <x v="0"/>
    <x v="1"/>
    <x v="1"/>
    <x v="20"/>
    <x v="1"/>
    <x v="50"/>
    <x v="12"/>
    <x v="50"/>
    <x v="13"/>
    <x v="205"/>
    <x v="2"/>
  </r>
  <r>
    <x v="677"/>
    <x v="3"/>
    <x v="3"/>
    <x v="0"/>
    <x v="2"/>
    <x v="1"/>
    <x v="2"/>
    <x v="3"/>
    <x v="0"/>
    <x v="1"/>
    <x v="0"/>
    <x v="0"/>
    <x v="2"/>
    <x v="0"/>
    <x v="1"/>
    <x v="0"/>
    <x v="0"/>
    <x v="2"/>
    <x v="0"/>
    <x v="2"/>
    <x v="3"/>
    <x v="5"/>
    <x v="4"/>
    <x v="5"/>
    <x v="4"/>
    <x v="4"/>
    <x v="4"/>
    <x v="1"/>
    <x v="2"/>
    <x v="0"/>
    <x v="1"/>
    <x v="0"/>
    <x v="0"/>
    <x v="2"/>
    <x v="1"/>
    <x v="0"/>
    <x v="1"/>
    <x v="2"/>
    <x v="0"/>
    <x v="0"/>
    <x v="97"/>
    <x v="1"/>
    <x v="125"/>
    <x v="3"/>
    <x v="3"/>
    <x v="4"/>
    <x v="2"/>
    <x v="4"/>
    <x v="2"/>
    <x v="2"/>
    <x v="1"/>
    <x v="128"/>
    <x v="99"/>
    <x v="1"/>
    <x v="25"/>
    <x v="1"/>
    <x v="0"/>
    <x v="4"/>
    <x v="34"/>
    <x v="1"/>
    <x v="50"/>
    <x v="21"/>
    <x v="50"/>
    <x v="22"/>
    <x v="0"/>
    <x v="2"/>
  </r>
  <r>
    <x v="680"/>
    <x v="3"/>
    <x v="3"/>
    <x v="0"/>
    <x v="1"/>
    <x v="1"/>
    <x v="2"/>
    <x v="3"/>
    <x v="3"/>
    <x v="1"/>
    <x v="1"/>
    <x v="0"/>
    <x v="0"/>
    <x v="0"/>
    <x v="0"/>
    <x v="2"/>
    <x v="0"/>
    <x v="0"/>
    <x v="0"/>
    <x v="2"/>
    <x v="3"/>
    <x v="5"/>
    <x v="4"/>
    <x v="5"/>
    <x v="4"/>
    <x v="4"/>
    <x v="4"/>
    <x v="1"/>
    <x v="2"/>
    <x v="0"/>
    <x v="2"/>
    <x v="1"/>
    <x v="0"/>
    <x v="0"/>
    <x v="1"/>
    <x v="1"/>
    <x v="2"/>
    <x v="2"/>
    <x v="0"/>
    <x v="1"/>
    <x v="761"/>
    <x v="1"/>
    <x v="642"/>
    <x v="0"/>
    <x v="0"/>
    <x v="4"/>
    <x v="2"/>
    <x v="4"/>
    <x v="2"/>
    <x v="2"/>
    <x v="1"/>
    <x v="128"/>
    <x v="99"/>
    <x v="1"/>
    <x v="69"/>
    <x v="1"/>
    <x v="4"/>
    <x v="2"/>
    <x v="31"/>
    <x v="1"/>
    <x v="50"/>
    <x v="42"/>
    <x v="50"/>
    <x v="43"/>
    <x v="31"/>
    <x v="1"/>
  </r>
  <r>
    <x v="682"/>
    <x v="3"/>
    <x v="3"/>
    <x v="0"/>
    <x v="2"/>
    <x v="1"/>
    <x v="2"/>
    <x v="3"/>
    <x v="3"/>
    <x v="1"/>
    <x v="1"/>
    <x v="2"/>
    <x v="3"/>
    <x v="1"/>
    <x v="1"/>
    <x v="0"/>
    <x v="2"/>
    <x v="2"/>
    <x v="0"/>
    <x v="2"/>
    <x v="3"/>
    <x v="5"/>
    <x v="4"/>
    <x v="5"/>
    <x v="4"/>
    <x v="4"/>
    <x v="4"/>
    <x v="1"/>
    <x v="1"/>
    <x v="1"/>
    <x v="1"/>
    <x v="0"/>
    <x v="0"/>
    <x v="3"/>
    <x v="2"/>
    <x v="0"/>
    <x v="0"/>
    <x v="0"/>
    <x v="0"/>
    <x v="0"/>
    <x v="557"/>
    <x v="0"/>
    <x v="522"/>
    <x v="0"/>
    <x v="1"/>
    <x v="4"/>
    <x v="3"/>
    <x v="3"/>
    <x v="2"/>
    <x v="1"/>
    <x v="2"/>
    <x v="10"/>
    <x v="99"/>
    <x v="1"/>
    <x v="9"/>
    <x v="1"/>
    <x v="4"/>
    <x v="2"/>
    <x v="7"/>
    <x v="0"/>
    <x v="11"/>
    <x v="47"/>
    <x v="10"/>
    <x v="48"/>
    <x v="16"/>
    <x v="1"/>
  </r>
  <r>
    <x v="687"/>
    <x v="3"/>
    <x v="3"/>
    <x v="0"/>
    <x v="4"/>
    <x v="1"/>
    <x v="2"/>
    <x v="3"/>
    <x v="2"/>
    <x v="2"/>
    <x v="1"/>
    <x v="0"/>
    <x v="1"/>
    <x v="1"/>
    <x v="1"/>
    <x v="0"/>
    <x v="0"/>
    <x v="2"/>
    <x v="0"/>
    <x v="2"/>
    <x v="3"/>
    <x v="5"/>
    <x v="4"/>
    <x v="5"/>
    <x v="4"/>
    <x v="4"/>
    <x v="4"/>
    <x v="1"/>
    <x v="0"/>
    <x v="1"/>
    <x v="1"/>
    <x v="0"/>
    <x v="0"/>
    <x v="0"/>
    <x v="0"/>
    <x v="0"/>
    <x v="0"/>
    <x v="1"/>
    <x v="0"/>
    <x v="1"/>
    <x v="375"/>
    <x v="1"/>
    <x v="394"/>
    <x v="0"/>
    <x v="0"/>
    <x v="4"/>
    <x v="0"/>
    <x v="0"/>
    <x v="1"/>
    <x v="2"/>
    <x v="2"/>
    <x v="10"/>
    <x v="99"/>
    <x v="1"/>
    <x v="9"/>
    <x v="1"/>
    <x v="2"/>
    <x v="2"/>
    <x v="11"/>
    <x v="1"/>
    <x v="11"/>
    <x v="47"/>
    <x v="10"/>
    <x v="48"/>
    <x v="162"/>
    <x v="1"/>
  </r>
  <r>
    <x v="691"/>
    <x v="3"/>
    <x v="3"/>
    <x v="0"/>
    <x v="2"/>
    <x v="0"/>
    <x v="1"/>
    <x v="0"/>
    <x v="2"/>
    <x v="1"/>
    <x v="0"/>
    <x v="0"/>
    <x v="2"/>
    <x v="2"/>
    <x v="1"/>
    <x v="0"/>
    <x v="2"/>
    <x v="0"/>
    <x v="0"/>
    <x v="2"/>
    <x v="3"/>
    <x v="5"/>
    <x v="4"/>
    <x v="5"/>
    <x v="4"/>
    <x v="4"/>
    <x v="4"/>
    <x v="1"/>
    <x v="0"/>
    <x v="1"/>
    <x v="1"/>
    <x v="0"/>
    <x v="0"/>
    <x v="0"/>
    <x v="0"/>
    <x v="1"/>
    <x v="1"/>
    <x v="2"/>
    <x v="0"/>
    <x v="1"/>
    <x v="422"/>
    <x v="1"/>
    <x v="438"/>
    <x v="3"/>
    <x v="0"/>
    <x v="4"/>
    <x v="2"/>
    <x v="4"/>
    <x v="1"/>
    <x v="1"/>
    <x v="1"/>
    <x v="128"/>
    <x v="99"/>
    <x v="0"/>
    <x v="115"/>
    <x v="0"/>
    <x v="1"/>
    <x v="1"/>
    <x v="19"/>
    <x v="1"/>
    <x v="50"/>
    <x v="12"/>
    <x v="50"/>
    <x v="13"/>
    <x v="225"/>
    <x v="2"/>
  </r>
  <r>
    <x v="707"/>
    <x v="3"/>
    <x v="3"/>
    <x v="0"/>
    <x v="1"/>
    <x v="1"/>
    <x v="2"/>
    <x v="3"/>
    <x v="3"/>
    <x v="0"/>
    <x v="2"/>
    <x v="2"/>
    <x v="5"/>
    <x v="1"/>
    <x v="1"/>
    <x v="0"/>
    <x v="2"/>
    <x v="2"/>
    <x v="0"/>
    <x v="2"/>
    <x v="3"/>
    <x v="5"/>
    <x v="4"/>
    <x v="5"/>
    <x v="4"/>
    <x v="4"/>
    <x v="4"/>
    <x v="1"/>
    <x v="2"/>
    <x v="3"/>
    <x v="1"/>
    <x v="0"/>
    <x v="0"/>
    <x v="3"/>
    <x v="2"/>
    <x v="0"/>
    <x v="1"/>
    <x v="1"/>
    <x v="1"/>
    <x v="2"/>
    <x v="424"/>
    <x v="2"/>
    <x v="440"/>
    <x v="0"/>
    <x v="1"/>
    <x v="4"/>
    <x v="0"/>
    <x v="2"/>
    <x v="2"/>
    <x v="1"/>
    <x v="1"/>
    <x v="128"/>
    <x v="99"/>
    <x v="0"/>
    <x v="115"/>
    <x v="0"/>
    <x v="1"/>
    <x v="1"/>
    <x v="15"/>
    <x v="0"/>
    <x v="50"/>
    <x v="11"/>
    <x v="50"/>
    <x v="12"/>
    <x v="162"/>
    <x v="0"/>
  </r>
  <r>
    <x v="714"/>
    <x v="3"/>
    <x v="3"/>
    <x v="0"/>
    <x v="3"/>
    <x v="1"/>
    <x v="2"/>
    <x v="0"/>
    <x v="2"/>
    <x v="1"/>
    <x v="0"/>
    <x v="0"/>
    <x v="0"/>
    <x v="0"/>
    <x v="1"/>
    <x v="0"/>
    <x v="0"/>
    <x v="1"/>
    <x v="0"/>
    <x v="2"/>
    <x v="3"/>
    <x v="5"/>
    <x v="4"/>
    <x v="5"/>
    <x v="4"/>
    <x v="4"/>
    <x v="4"/>
    <x v="1"/>
    <x v="0"/>
    <x v="1"/>
    <x v="1"/>
    <x v="0"/>
    <x v="1"/>
    <x v="2"/>
    <x v="0"/>
    <x v="0"/>
    <x v="1"/>
    <x v="2"/>
    <x v="1"/>
    <x v="1"/>
    <x v="793"/>
    <x v="1"/>
    <x v="662"/>
    <x v="0"/>
    <x v="3"/>
    <x v="0"/>
    <x v="2"/>
    <x v="4"/>
    <x v="1"/>
    <x v="1"/>
    <x v="0"/>
    <x v="128"/>
    <x v="64"/>
    <x v="0"/>
    <x v="115"/>
    <x v="0"/>
    <x v="1"/>
    <x v="2"/>
    <x v="20"/>
    <x v="1"/>
    <x v="50"/>
    <x v="35"/>
    <x v="50"/>
    <x v="36"/>
    <x v="35"/>
    <x v="0"/>
  </r>
  <r>
    <x v="716"/>
    <x v="3"/>
    <x v="3"/>
    <x v="0"/>
    <x v="0"/>
    <x v="1"/>
    <x v="2"/>
    <x v="3"/>
    <x v="0"/>
    <x v="1"/>
    <x v="0"/>
    <x v="1"/>
    <x v="1"/>
    <x v="1"/>
    <x v="1"/>
    <x v="0"/>
    <x v="2"/>
    <x v="0"/>
    <x v="0"/>
    <x v="2"/>
    <x v="3"/>
    <x v="5"/>
    <x v="4"/>
    <x v="5"/>
    <x v="4"/>
    <x v="4"/>
    <x v="4"/>
    <x v="1"/>
    <x v="2"/>
    <x v="0"/>
    <x v="2"/>
    <x v="1"/>
    <x v="2"/>
    <x v="2"/>
    <x v="0"/>
    <x v="1"/>
    <x v="2"/>
    <x v="2"/>
    <x v="1"/>
    <x v="0"/>
    <x v="205"/>
    <x v="1"/>
    <x v="1002"/>
    <x v="4"/>
    <x v="0"/>
    <x v="4"/>
    <x v="4"/>
    <x v="0"/>
    <x v="0"/>
    <x v="0"/>
    <x v="1"/>
    <x v="128"/>
    <x v="99"/>
    <x v="0"/>
    <x v="115"/>
    <x v="1"/>
    <x v="4"/>
    <x v="4"/>
    <x v="35"/>
    <x v="1"/>
    <x v="50"/>
    <x v="3"/>
    <x v="50"/>
    <x v="3"/>
    <x v="251"/>
    <x v="1"/>
  </r>
  <r>
    <x v="727"/>
    <x v="3"/>
    <x v="3"/>
    <x v="0"/>
    <x v="1"/>
    <x v="1"/>
    <x v="2"/>
    <x v="1"/>
    <x v="2"/>
    <x v="1"/>
    <x v="1"/>
    <x v="0"/>
    <x v="2"/>
    <x v="2"/>
    <x v="1"/>
    <x v="0"/>
    <x v="0"/>
    <x v="1"/>
    <x v="0"/>
    <x v="2"/>
    <x v="3"/>
    <x v="5"/>
    <x v="4"/>
    <x v="5"/>
    <x v="4"/>
    <x v="4"/>
    <x v="4"/>
    <x v="1"/>
    <x v="2"/>
    <x v="3"/>
    <x v="2"/>
    <x v="1"/>
    <x v="2"/>
    <x v="0"/>
    <x v="0"/>
    <x v="1"/>
    <x v="2"/>
    <x v="2"/>
    <x v="1"/>
    <x v="1"/>
    <x v="1016"/>
    <x v="1"/>
    <x v="5"/>
    <x v="3"/>
    <x v="3"/>
    <x v="1"/>
    <x v="0"/>
    <x v="0"/>
    <x v="1"/>
    <x v="1"/>
    <x v="1"/>
    <x v="128"/>
    <x v="99"/>
    <x v="0"/>
    <x v="115"/>
    <x v="0"/>
    <x v="1"/>
    <x v="1"/>
    <x v="29"/>
    <x v="1"/>
    <x v="50"/>
    <x v="42"/>
    <x v="50"/>
    <x v="43"/>
    <x v="162"/>
    <x v="2"/>
  </r>
  <r>
    <x v="728"/>
    <x v="3"/>
    <x v="3"/>
    <x v="0"/>
    <x v="1"/>
    <x v="1"/>
    <x v="2"/>
    <x v="0"/>
    <x v="0"/>
    <x v="1"/>
    <x v="0"/>
    <x v="0"/>
    <x v="3"/>
    <x v="1"/>
    <x v="1"/>
    <x v="0"/>
    <x v="0"/>
    <x v="1"/>
    <x v="0"/>
    <x v="2"/>
    <x v="3"/>
    <x v="5"/>
    <x v="4"/>
    <x v="5"/>
    <x v="4"/>
    <x v="4"/>
    <x v="4"/>
    <x v="1"/>
    <x v="1"/>
    <x v="1"/>
    <x v="1"/>
    <x v="0"/>
    <x v="0"/>
    <x v="2"/>
    <x v="0"/>
    <x v="0"/>
    <x v="1"/>
    <x v="1"/>
    <x v="0"/>
    <x v="1"/>
    <x v="254"/>
    <x v="1"/>
    <x v="254"/>
    <x v="2"/>
    <x v="2"/>
    <x v="4"/>
    <x v="2"/>
    <x v="4"/>
    <x v="2"/>
    <x v="0"/>
    <x v="0"/>
    <x v="128"/>
    <x v="15"/>
    <x v="0"/>
    <x v="115"/>
    <x v="0"/>
    <x v="1"/>
    <x v="4"/>
    <x v="10"/>
    <x v="1"/>
    <x v="50"/>
    <x v="40"/>
    <x v="50"/>
    <x v="41"/>
    <x v="173"/>
    <x v="2"/>
  </r>
  <r>
    <x v="733"/>
    <x v="3"/>
    <x v="3"/>
    <x v="0"/>
    <x v="4"/>
    <x v="1"/>
    <x v="2"/>
    <x v="3"/>
    <x v="0"/>
    <x v="1"/>
    <x v="1"/>
    <x v="2"/>
    <x v="3"/>
    <x v="0"/>
    <x v="0"/>
    <x v="0"/>
    <x v="0"/>
    <x v="2"/>
    <x v="0"/>
    <x v="2"/>
    <x v="3"/>
    <x v="5"/>
    <x v="4"/>
    <x v="5"/>
    <x v="4"/>
    <x v="4"/>
    <x v="4"/>
    <x v="1"/>
    <x v="2"/>
    <x v="0"/>
    <x v="1"/>
    <x v="0"/>
    <x v="0"/>
    <x v="2"/>
    <x v="1"/>
    <x v="1"/>
    <x v="2"/>
    <x v="2"/>
    <x v="0"/>
    <x v="1"/>
    <x v="676"/>
    <x v="1"/>
    <x v="53"/>
    <x v="2"/>
    <x v="0"/>
    <x v="5"/>
    <x v="2"/>
    <x v="4"/>
    <x v="1"/>
    <x v="2"/>
    <x v="1"/>
    <x v="128"/>
    <x v="99"/>
    <x v="1"/>
    <x v="100"/>
    <x v="1"/>
    <x v="3"/>
    <x v="3"/>
    <x v="18"/>
    <x v="1"/>
    <x v="50"/>
    <x v="29"/>
    <x v="50"/>
    <x v="30"/>
    <x v="223"/>
    <x v="2"/>
  </r>
  <r>
    <x v="735"/>
    <x v="3"/>
    <x v="3"/>
    <x v="0"/>
    <x v="2"/>
    <x v="1"/>
    <x v="2"/>
    <x v="0"/>
    <x v="2"/>
    <x v="1"/>
    <x v="2"/>
    <x v="0"/>
    <x v="3"/>
    <x v="1"/>
    <x v="1"/>
    <x v="2"/>
    <x v="2"/>
    <x v="2"/>
    <x v="0"/>
    <x v="2"/>
    <x v="3"/>
    <x v="5"/>
    <x v="4"/>
    <x v="5"/>
    <x v="4"/>
    <x v="4"/>
    <x v="4"/>
    <x v="1"/>
    <x v="2"/>
    <x v="0"/>
    <x v="1"/>
    <x v="0"/>
    <x v="0"/>
    <x v="3"/>
    <x v="1"/>
    <x v="1"/>
    <x v="2"/>
    <x v="1"/>
    <x v="1"/>
    <x v="0"/>
    <x v="1084"/>
    <x v="0"/>
    <x v="1069"/>
    <x v="0"/>
    <x v="1"/>
    <x v="4"/>
    <x v="3"/>
    <x v="1"/>
    <x v="2"/>
    <x v="2"/>
    <x v="2"/>
    <x v="12"/>
    <x v="99"/>
    <x v="1"/>
    <x v="10"/>
    <x v="1"/>
    <x v="4"/>
    <x v="2"/>
    <x v="12"/>
    <x v="0"/>
    <x v="50"/>
    <x v="35"/>
    <x v="50"/>
    <x v="36"/>
    <x v="250"/>
    <x v="0"/>
  </r>
  <r>
    <x v="736"/>
    <x v="3"/>
    <x v="3"/>
    <x v="0"/>
    <x v="3"/>
    <x v="1"/>
    <x v="2"/>
    <x v="3"/>
    <x v="3"/>
    <x v="0"/>
    <x v="0"/>
    <x v="2"/>
    <x v="3"/>
    <x v="0"/>
    <x v="0"/>
    <x v="0"/>
    <x v="2"/>
    <x v="2"/>
    <x v="0"/>
    <x v="2"/>
    <x v="3"/>
    <x v="5"/>
    <x v="4"/>
    <x v="5"/>
    <x v="4"/>
    <x v="4"/>
    <x v="4"/>
    <x v="1"/>
    <x v="1"/>
    <x v="1"/>
    <x v="1"/>
    <x v="1"/>
    <x v="3"/>
    <x v="2"/>
    <x v="0"/>
    <x v="1"/>
    <x v="2"/>
    <x v="2"/>
    <x v="1"/>
    <x v="1"/>
    <x v="267"/>
    <x v="1"/>
    <x v="855"/>
    <x v="3"/>
    <x v="3"/>
    <x v="1"/>
    <x v="4"/>
    <x v="3"/>
    <x v="1"/>
    <x v="0"/>
    <x v="1"/>
    <x v="128"/>
    <x v="99"/>
    <x v="0"/>
    <x v="115"/>
    <x v="0"/>
    <x v="1"/>
    <x v="1"/>
    <x v="19"/>
    <x v="0"/>
    <x v="50"/>
    <x v="3"/>
    <x v="50"/>
    <x v="3"/>
    <x v="205"/>
    <x v="2"/>
  </r>
  <r>
    <x v="746"/>
    <x v="3"/>
    <x v="3"/>
    <x v="0"/>
    <x v="5"/>
    <x v="0"/>
    <x v="1"/>
    <x v="3"/>
    <x v="0"/>
    <x v="2"/>
    <x v="2"/>
    <x v="2"/>
    <x v="0"/>
    <x v="0"/>
    <x v="0"/>
    <x v="0"/>
    <x v="0"/>
    <x v="0"/>
    <x v="0"/>
    <x v="2"/>
    <x v="3"/>
    <x v="5"/>
    <x v="4"/>
    <x v="5"/>
    <x v="4"/>
    <x v="4"/>
    <x v="4"/>
    <x v="1"/>
    <x v="0"/>
    <x v="1"/>
    <x v="2"/>
    <x v="1"/>
    <x v="0"/>
    <x v="2"/>
    <x v="1"/>
    <x v="1"/>
    <x v="2"/>
    <x v="2"/>
    <x v="1"/>
    <x v="0"/>
    <x v="618"/>
    <x v="1"/>
    <x v="671"/>
    <x v="1"/>
    <x v="0"/>
    <x v="4"/>
    <x v="3"/>
    <x v="0"/>
    <x v="2"/>
    <x v="0"/>
    <x v="0"/>
    <x v="128"/>
    <x v="13"/>
    <x v="0"/>
    <x v="115"/>
    <x v="1"/>
    <x v="1"/>
    <x v="4"/>
    <x v="5"/>
    <x v="0"/>
    <x v="3"/>
    <x v="47"/>
    <x v="2"/>
    <x v="48"/>
    <x v="162"/>
    <x v="1"/>
  </r>
  <r>
    <x v="747"/>
    <x v="3"/>
    <x v="3"/>
    <x v="0"/>
    <x v="2"/>
    <x v="1"/>
    <x v="2"/>
    <x v="1"/>
    <x v="2"/>
    <x v="1"/>
    <x v="1"/>
    <x v="1"/>
    <x v="3"/>
    <x v="2"/>
    <x v="0"/>
    <x v="2"/>
    <x v="0"/>
    <x v="1"/>
    <x v="1"/>
    <x v="2"/>
    <x v="3"/>
    <x v="5"/>
    <x v="4"/>
    <x v="5"/>
    <x v="4"/>
    <x v="4"/>
    <x v="4"/>
    <x v="1"/>
    <x v="2"/>
    <x v="0"/>
    <x v="2"/>
    <x v="0"/>
    <x v="2"/>
    <x v="2"/>
    <x v="1"/>
    <x v="1"/>
    <x v="2"/>
    <x v="2"/>
    <x v="1"/>
    <x v="2"/>
    <x v="681"/>
    <x v="2"/>
    <x v="578"/>
    <x v="4"/>
    <x v="0"/>
    <x v="5"/>
    <x v="3"/>
    <x v="0"/>
    <x v="2"/>
    <x v="2"/>
    <x v="2"/>
    <x v="84"/>
    <x v="99"/>
    <x v="1"/>
    <x v="69"/>
    <x v="1"/>
    <x v="3"/>
    <x v="2"/>
    <x v="22"/>
    <x v="1"/>
    <x v="34"/>
    <x v="47"/>
    <x v="33"/>
    <x v="48"/>
    <x v="0"/>
    <x v="1"/>
  </r>
  <r>
    <x v="751"/>
    <x v="3"/>
    <x v="3"/>
    <x v="0"/>
    <x v="0"/>
    <x v="1"/>
    <x v="2"/>
    <x v="2"/>
    <x v="1"/>
    <x v="1"/>
    <x v="1"/>
    <x v="0"/>
    <x v="2"/>
    <x v="2"/>
    <x v="0"/>
    <x v="1"/>
    <x v="1"/>
    <x v="0"/>
    <x v="0"/>
    <x v="2"/>
    <x v="3"/>
    <x v="5"/>
    <x v="4"/>
    <x v="5"/>
    <x v="4"/>
    <x v="4"/>
    <x v="4"/>
    <x v="1"/>
    <x v="0"/>
    <x v="1"/>
    <x v="1"/>
    <x v="0"/>
    <x v="0"/>
    <x v="2"/>
    <x v="1"/>
    <x v="1"/>
    <x v="2"/>
    <x v="0"/>
    <x v="0"/>
    <x v="1"/>
    <x v="799"/>
    <x v="1"/>
    <x v="854"/>
    <x v="0"/>
    <x v="0"/>
    <x v="4"/>
    <x v="0"/>
    <x v="1"/>
    <x v="0"/>
    <x v="2"/>
    <x v="2"/>
    <x v="27"/>
    <x v="99"/>
    <x v="1"/>
    <x v="9"/>
    <x v="1"/>
    <x v="4"/>
    <x v="2"/>
    <x v="8"/>
    <x v="0"/>
    <x v="3"/>
    <x v="47"/>
    <x v="2"/>
    <x v="48"/>
    <x v="95"/>
    <x v="2"/>
  </r>
  <r>
    <x v="758"/>
    <x v="3"/>
    <x v="3"/>
    <x v="0"/>
    <x v="1"/>
    <x v="1"/>
    <x v="2"/>
    <x v="3"/>
    <x v="3"/>
    <x v="0"/>
    <x v="2"/>
    <x v="2"/>
    <x v="0"/>
    <x v="2"/>
    <x v="2"/>
    <x v="1"/>
    <x v="1"/>
    <x v="0"/>
    <x v="0"/>
    <x v="2"/>
    <x v="3"/>
    <x v="5"/>
    <x v="4"/>
    <x v="5"/>
    <x v="4"/>
    <x v="4"/>
    <x v="4"/>
    <x v="1"/>
    <x v="3"/>
    <x v="0"/>
    <x v="3"/>
    <x v="2"/>
    <x v="3"/>
    <x v="3"/>
    <x v="2"/>
    <x v="0"/>
    <x v="1"/>
    <x v="0"/>
    <x v="1"/>
    <x v="1"/>
    <x v="175"/>
    <x v="1"/>
    <x v="168"/>
    <x v="3"/>
    <x v="3"/>
    <x v="4"/>
    <x v="3"/>
    <x v="2"/>
    <x v="1"/>
    <x v="1"/>
    <x v="1"/>
    <x v="128"/>
    <x v="99"/>
    <x v="0"/>
    <x v="115"/>
    <x v="0"/>
    <x v="0"/>
    <x v="2"/>
    <x v="31"/>
    <x v="0"/>
    <x v="50"/>
    <x v="3"/>
    <x v="50"/>
    <x v="3"/>
    <x v="203"/>
    <x v="2"/>
  </r>
  <r>
    <x v="766"/>
    <x v="3"/>
    <x v="3"/>
    <x v="0"/>
    <x v="3"/>
    <x v="1"/>
    <x v="2"/>
    <x v="0"/>
    <x v="0"/>
    <x v="2"/>
    <x v="2"/>
    <x v="0"/>
    <x v="3"/>
    <x v="1"/>
    <x v="0"/>
    <x v="0"/>
    <x v="0"/>
    <x v="2"/>
    <x v="0"/>
    <x v="2"/>
    <x v="3"/>
    <x v="5"/>
    <x v="4"/>
    <x v="5"/>
    <x v="4"/>
    <x v="4"/>
    <x v="4"/>
    <x v="1"/>
    <x v="2"/>
    <x v="0"/>
    <x v="2"/>
    <x v="1"/>
    <x v="2"/>
    <x v="2"/>
    <x v="1"/>
    <x v="1"/>
    <x v="2"/>
    <x v="2"/>
    <x v="0"/>
    <x v="0"/>
    <x v="544"/>
    <x v="1"/>
    <x v="373"/>
    <x v="0"/>
    <x v="1"/>
    <x v="4"/>
    <x v="2"/>
    <x v="4"/>
    <x v="2"/>
    <x v="2"/>
    <x v="2"/>
    <x v="20"/>
    <x v="99"/>
    <x v="0"/>
    <x v="115"/>
    <x v="1"/>
    <x v="0"/>
    <x v="3"/>
    <x v="14"/>
    <x v="1"/>
    <x v="50"/>
    <x v="3"/>
    <x v="50"/>
    <x v="3"/>
    <x v="30"/>
    <x v="2"/>
  </r>
  <r>
    <x v="781"/>
    <x v="3"/>
    <x v="3"/>
    <x v="0"/>
    <x v="1"/>
    <x v="1"/>
    <x v="2"/>
    <x v="0"/>
    <x v="2"/>
    <x v="1"/>
    <x v="0"/>
    <x v="0"/>
    <x v="2"/>
    <x v="0"/>
    <x v="0"/>
    <x v="1"/>
    <x v="0"/>
    <x v="0"/>
    <x v="0"/>
    <x v="2"/>
    <x v="3"/>
    <x v="5"/>
    <x v="4"/>
    <x v="5"/>
    <x v="4"/>
    <x v="4"/>
    <x v="4"/>
    <x v="1"/>
    <x v="0"/>
    <x v="1"/>
    <x v="2"/>
    <x v="1"/>
    <x v="0"/>
    <x v="2"/>
    <x v="1"/>
    <x v="0"/>
    <x v="1"/>
    <x v="0"/>
    <x v="0"/>
    <x v="0"/>
    <x v="479"/>
    <x v="1"/>
    <x v="816"/>
    <x v="0"/>
    <x v="0"/>
    <x v="0"/>
    <x v="2"/>
    <x v="4"/>
    <x v="0"/>
    <x v="2"/>
    <x v="2"/>
    <x v="83"/>
    <x v="99"/>
    <x v="0"/>
    <x v="115"/>
    <x v="0"/>
    <x v="0"/>
    <x v="3"/>
    <x v="10"/>
    <x v="1"/>
    <x v="50"/>
    <x v="3"/>
    <x v="50"/>
    <x v="3"/>
    <x v="0"/>
    <x v="2"/>
  </r>
  <r>
    <x v="794"/>
    <x v="3"/>
    <x v="3"/>
    <x v="0"/>
    <x v="1"/>
    <x v="1"/>
    <x v="2"/>
    <x v="3"/>
    <x v="3"/>
    <x v="2"/>
    <x v="2"/>
    <x v="2"/>
    <x v="3"/>
    <x v="1"/>
    <x v="1"/>
    <x v="2"/>
    <x v="2"/>
    <x v="2"/>
    <x v="0"/>
    <x v="2"/>
    <x v="3"/>
    <x v="5"/>
    <x v="4"/>
    <x v="5"/>
    <x v="4"/>
    <x v="4"/>
    <x v="4"/>
    <x v="1"/>
    <x v="2"/>
    <x v="0"/>
    <x v="2"/>
    <x v="0"/>
    <x v="0"/>
    <x v="2"/>
    <x v="0"/>
    <x v="1"/>
    <x v="2"/>
    <x v="2"/>
    <x v="0"/>
    <x v="2"/>
    <x v="457"/>
    <x v="2"/>
    <x v="469"/>
    <x v="1"/>
    <x v="1"/>
    <x v="1"/>
    <x v="2"/>
    <x v="4"/>
    <x v="2"/>
    <x v="2"/>
    <x v="1"/>
    <x v="128"/>
    <x v="99"/>
    <x v="1"/>
    <x v="90"/>
    <x v="1"/>
    <x v="3"/>
    <x v="4"/>
    <x v="14"/>
    <x v="1"/>
    <x v="50"/>
    <x v="3"/>
    <x v="50"/>
    <x v="3"/>
    <x v="244"/>
    <x v="2"/>
  </r>
  <r>
    <x v="819"/>
    <x v="3"/>
    <x v="3"/>
    <x v="0"/>
    <x v="5"/>
    <x v="0"/>
    <x v="1"/>
    <x v="0"/>
    <x v="0"/>
    <x v="1"/>
    <x v="1"/>
    <x v="1"/>
    <x v="1"/>
    <x v="2"/>
    <x v="1"/>
    <x v="1"/>
    <x v="0"/>
    <x v="0"/>
    <x v="0"/>
    <x v="2"/>
    <x v="3"/>
    <x v="5"/>
    <x v="4"/>
    <x v="5"/>
    <x v="4"/>
    <x v="4"/>
    <x v="4"/>
    <x v="1"/>
    <x v="1"/>
    <x v="2"/>
    <x v="1"/>
    <x v="0"/>
    <x v="0"/>
    <x v="0"/>
    <x v="0"/>
    <x v="0"/>
    <x v="0"/>
    <x v="0"/>
    <x v="0"/>
    <x v="1"/>
    <x v="1084"/>
    <x v="1"/>
    <x v="1069"/>
    <x v="0"/>
    <x v="3"/>
    <x v="5"/>
    <x v="4"/>
    <x v="3"/>
    <x v="0"/>
    <x v="0"/>
    <x v="0"/>
    <x v="128"/>
    <x v="47"/>
    <x v="0"/>
    <x v="115"/>
    <x v="1"/>
    <x v="2"/>
    <x v="4"/>
    <x v="19"/>
    <x v="1"/>
    <x v="50"/>
    <x v="20"/>
    <x v="50"/>
    <x v="21"/>
    <x v="221"/>
    <x v="1"/>
  </r>
  <r>
    <x v="835"/>
    <x v="3"/>
    <x v="3"/>
    <x v="0"/>
    <x v="0"/>
    <x v="0"/>
    <x v="1"/>
    <x v="2"/>
    <x v="1"/>
    <x v="2"/>
    <x v="1"/>
    <x v="2"/>
    <x v="1"/>
    <x v="1"/>
    <x v="1"/>
    <x v="2"/>
    <x v="2"/>
    <x v="2"/>
    <x v="0"/>
    <x v="2"/>
    <x v="3"/>
    <x v="5"/>
    <x v="4"/>
    <x v="5"/>
    <x v="4"/>
    <x v="4"/>
    <x v="4"/>
    <x v="1"/>
    <x v="2"/>
    <x v="3"/>
    <x v="2"/>
    <x v="1"/>
    <x v="0"/>
    <x v="2"/>
    <x v="0"/>
    <x v="1"/>
    <x v="2"/>
    <x v="2"/>
    <x v="0"/>
    <x v="0"/>
    <x v="667"/>
    <x v="1"/>
    <x v="346"/>
    <x v="0"/>
    <x v="0"/>
    <x v="1"/>
    <x v="2"/>
    <x v="4"/>
    <x v="0"/>
    <x v="0"/>
    <x v="1"/>
    <x v="128"/>
    <x v="99"/>
    <x v="0"/>
    <x v="115"/>
    <x v="1"/>
    <x v="1"/>
    <x v="1"/>
    <x v="22"/>
    <x v="1"/>
    <x v="50"/>
    <x v="39"/>
    <x v="50"/>
    <x v="40"/>
    <x v="0"/>
    <x v="2"/>
  </r>
  <r>
    <x v="837"/>
    <x v="3"/>
    <x v="3"/>
    <x v="0"/>
    <x v="0"/>
    <x v="1"/>
    <x v="2"/>
    <x v="0"/>
    <x v="0"/>
    <x v="1"/>
    <x v="1"/>
    <x v="0"/>
    <x v="1"/>
    <x v="2"/>
    <x v="2"/>
    <x v="1"/>
    <x v="1"/>
    <x v="1"/>
    <x v="0"/>
    <x v="2"/>
    <x v="3"/>
    <x v="5"/>
    <x v="4"/>
    <x v="5"/>
    <x v="4"/>
    <x v="4"/>
    <x v="4"/>
    <x v="1"/>
    <x v="3"/>
    <x v="0"/>
    <x v="2"/>
    <x v="1"/>
    <x v="0"/>
    <x v="2"/>
    <x v="1"/>
    <x v="1"/>
    <x v="1"/>
    <x v="1"/>
    <x v="1"/>
    <x v="1"/>
    <x v="925"/>
    <x v="1"/>
    <x v="907"/>
    <x v="3"/>
    <x v="3"/>
    <x v="0"/>
    <x v="4"/>
    <x v="3"/>
    <x v="2"/>
    <x v="2"/>
    <x v="0"/>
    <x v="128"/>
    <x v="26"/>
    <x v="1"/>
    <x v="9"/>
    <x v="1"/>
    <x v="0"/>
    <x v="2"/>
    <x v="28"/>
    <x v="0"/>
    <x v="11"/>
    <x v="47"/>
    <x v="10"/>
    <x v="48"/>
    <x v="72"/>
    <x v="0"/>
  </r>
  <r>
    <x v="843"/>
    <x v="3"/>
    <x v="3"/>
    <x v="0"/>
    <x v="4"/>
    <x v="1"/>
    <x v="2"/>
    <x v="1"/>
    <x v="2"/>
    <x v="1"/>
    <x v="1"/>
    <x v="0"/>
    <x v="2"/>
    <x v="2"/>
    <x v="1"/>
    <x v="1"/>
    <x v="1"/>
    <x v="0"/>
    <x v="0"/>
    <x v="2"/>
    <x v="3"/>
    <x v="5"/>
    <x v="4"/>
    <x v="5"/>
    <x v="4"/>
    <x v="4"/>
    <x v="4"/>
    <x v="1"/>
    <x v="3"/>
    <x v="0"/>
    <x v="1"/>
    <x v="0"/>
    <x v="1"/>
    <x v="0"/>
    <x v="0"/>
    <x v="1"/>
    <x v="1"/>
    <x v="1"/>
    <x v="1"/>
    <x v="2"/>
    <x v="1084"/>
    <x v="1"/>
    <x v="1069"/>
    <x v="0"/>
    <x v="0"/>
    <x v="4"/>
    <x v="0"/>
    <x v="1"/>
    <x v="2"/>
    <x v="2"/>
    <x v="2"/>
    <x v="1"/>
    <x v="99"/>
    <x v="1"/>
    <x v="7"/>
    <x v="1"/>
    <x v="0"/>
    <x v="4"/>
    <x v="8"/>
    <x v="0"/>
    <x v="50"/>
    <x v="3"/>
    <x v="50"/>
    <x v="3"/>
    <x v="95"/>
    <x v="1"/>
  </r>
  <r>
    <x v="847"/>
    <x v="3"/>
    <x v="3"/>
    <x v="0"/>
    <x v="4"/>
    <x v="1"/>
    <x v="2"/>
    <x v="1"/>
    <x v="2"/>
    <x v="1"/>
    <x v="0"/>
    <x v="0"/>
    <x v="1"/>
    <x v="1"/>
    <x v="1"/>
    <x v="2"/>
    <x v="2"/>
    <x v="0"/>
    <x v="0"/>
    <x v="2"/>
    <x v="3"/>
    <x v="5"/>
    <x v="4"/>
    <x v="5"/>
    <x v="4"/>
    <x v="4"/>
    <x v="4"/>
    <x v="1"/>
    <x v="0"/>
    <x v="1"/>
    <x v="0"/>
    <x v="0"/>
    <x v="0"/>
    <x v="0"/>
    <x v="1"/>
    <x v="1"/>
    <x v="0"/>
    <x v="1"/>
    <x v="0"/>
    <x v="0"/>
    <x v="256"/>
    <x v="0"/>
    <x v="609"/>
    <x v="0"/>
    <x v="0"/>
    <x v="0"/>
    <x v="2"/>
    <x v="4"/>
    <x v="2"/>
    <x v="0"/>
    <x v="0"/>
    <x v="128"/>
    <x v="96"/>
    <x v="0"/>
    <x v="115"/>
    <x v="0"/>
    <x v="1"/>
    <x v="1"/>
    <x v="7"/>
    <x v="1"/>
    <x v="50"/>
    <x v="24"/>
    <x v="50"/>
    <x v="25"/>
    <x v="95"/>
    <x v="1"/>
  </r>
  <r>
    <x v="851"/>
    <x v="3"/>
    <x v="3"/>
    <x v="0"/>
    <x v="0"/>
    <x v="1"/>
    <x v="2"/>
    <x v="0"/>
    <x v="0"/>
    <x v="1"/>
    <x v="1"/>
    <x v="0"/>
    <x v="5"/>
    <x v="1"/>
    <x v="1"/>
    <x v="0"/>
    <x v="0"/>
    <x v="2"/>
    <x v="0"/>
    <x v="2"/>
    <x v="3"/>
    <x v="5"/>
    <x v="4"/>
    <x v="5"/>
    <x v="4"/>
    <x v="4"/>
    <x v="4"/>
    <x v="1"/>
    <x v="0"/>
    <x v="0"/>
    <x v="1"/>
    <x v="0"/>
    <x v="2"/>
    <x v="1"/>
    <x v="0"/>
    <x v="1"/>
    <x v="2"/>
    <x v="3"/>
    <x v="0"/>
    <x v="0"/>
    <x v="521"/>
    <x v="0"/>
    <x v="415"/>
    <x v="0"/>
    <x v="0"/>
    <x v="3"/>
    <x v="2"/>
    <x v="4"/>
    <x v="2"/>
    <x v="0"/>
    <x v="0"/>
    <x v="128"/>
    <x v="13"/>
    <x v="0"/>
    <x v="115"/>
    <x v="0"/>
    <x v="3"/>
    <x v="4"/>
    <x v="11"/>
    <x v="0"/>
    <x v="50"/>
    <x v="25"/>
    <x v="50"/>
    <x v="26"/>
    <x v="48"/>
    <x v="0"/>
  </r>
  <r>
    <x v="856"/>
    <x v="3"/>
    <x v="3"/>
    <x v="0"/>
    <x v="4"/>
    <x v="1"/>
    <x v="2"/>
    <x v="0"/>
    <x v="2"/>
    <x v="1"/>
    <x v="0"/>
    <x v="0"/>
    <x v="0"/>
    <x v="0"/>
    <x v="1"/>
    <x v="1"/>
    <x v="0"/>
    <x v="0"/>
    <x v="0"/>
    <x v="2"/>
    <x v="3"/>
    <x v="5"/>
    <x v="4"/>
    <x v="5"/>
    <x v="4"/>
    <x v="4"/>
    <x v="4"/>
    <x v="1"/>
    <x v="2"/>
    <x v="0"/>
    <x v="1"/>
    <x v="1"/>
    <x v="0"/>
    <x v="2"/>
    <x v="1"/>
    <x v="1"/>
    <x v="2"/>
    <x v="2"/>
    <x v="0"/>
    <x v="0"/>
    <x v="606"/>
    <x v="0"/>
    <x v="963"/>
    <x v="0"/>
    <x v="0"/>
    <x v="3"/>
    <x v="2"/>
    <x v="4"/>
    <x v="0"/>
    <x v="0"/>
    <x v="0"/>
    <x v="128"/>
    <x v="13"/>
    <x v="0"/>
    <x v="115"/>
    <x v="0"/>
    <x v="1"/>
    <x v="4"/>
    <x v="29"/>
    <x v="1"/>
    <x v="50"/>
    <x v="43"/>
    <x v="50"/>
    <x v="44"/>
    <x v="47"/>
    <x v="2"/>
  </r>
  <r>
    <x v="862"/>
    <x v="3"/>
    <x v="3"/>
    <x v="0"/>
    <x v="4"/>
    <x v="1"/>
    <x v="2"/>
    <x v="0"/>
    <x v="0"/>
    <x v="1"/>
    <x v="0"/>
    <x v="1"/>
    <x v="1"/>
    <x v="0"/>
    <x v="0"/>
    <x v="1"/>
    <x v="0"/>
    <x v="0"/>
    <x v="0"/>
    <x v="2"/>
    <x v="3"/>
    <x v="5"/>
    <x v="4"/>
    <x v="5"/>
    <x v="4"/>
    <x v="4"/>
    <x v="4"/>
    <x v="1"/>
    <x v="0"/>
    <x v="1"/>
    <x v="1"/>
    <x v="0"/>
    <x v="2"/>
    <x v="0"/>
    <x v="1"/>
    <x v="0"/>
    <x v="1"/>
    <x v="0"/>
    <x v="0"/>
    <x v="0"/>
    <x v="737"/>
    <x v="0"/>
    <x v="130"/>
    <x v="0"/>
    <x v="0"/>
    <x v="3"/>
    <x v="2"/>
    <x v="4"/>
    <x v="1"/>
    <x v="0"/>
    <x v="0"/>
    <x v="128"/>
    <x v="13"/>
    <x v="0"/>
    <x v="115"/>
    <x v="1"/>
    <x v="3"/>
    <x v="4"/>
    <x v="44"/>
    <x v="0"/>
    <x v="50"/>
    <x v="4"/>
    <x v="50"/>
    <x v="4"/>
    <x v="162"/>
    <x v="2"/>
  </r>
  <r>
    <x v="884"/>
    <x v="3"/>
    <x v="3"/>
    <x v="0"/>
    <x v="4"/>
    <x v="1"/>
    <x v="2"/>
    <x v="0"/>
    <x v="0"/>
    <x v="1"/>
    <x v="1"/>
    <x v="0"/>
    <x v="1"/>
    <x v="0"/>
    <x v="1"/>
    <x v="0"/>
    <x v="2"/>
    <x v="1"/>
    <x v="0"/>
    <x v="2"/>
    <x v="3"/>
    <x v="5"/>
    <x v="4"/>
    <x v="5"/>
    <x v="4"/>
    <x v="4"/>
    <x v="4"/>
    <x v="1"/>
    <x v="2"/>
    <x v="0"/>
    <x v="2"/>
    <x v="1"/>
    <x v="0"/>
    <x v="2"/>
    <x v="1"/>
    <x v="1"/>
    <x v="1"/>
    <x v="1"/>
    <x v="0"/>
    <x v="0"/>
    <x v="1084"/>
    <x v="1"/>
    <x v="1069"/>
    <x v="0"/>
    <x v="0"/>
    <x v="0"/>
    <x v="0"/>
    <x v="1"/>
    <x v="0"/>
    <x v="2"/>
    <x v="0"/>
    <x v="128"/>
    <x v="34"/>
    <x v="1"/>
    <x v="69"/>
    <x v="1"/>
    <x v="4"/>
    <x v="2"/>
    <x v="25"/>
    <x v="1"/>
    <x v="50"/>
    <x v="44"/>
    <x v="50"/>
    <x v="45"/>
    <x v="191"/>
    <x v="2"/>
  </r>
  <r>
    <x v="894"/>
    <x v="3"/>
    <x v="3"/>
    <x v="0"/>
    <x v="5"/>
    <x v="1"/>
    <x v="2"/>
    <x v="3"/>
    <x v="3"/>
    <x v="2"/>
    <x v="2"/>
    <x v="0"/>
    <x v="0"/>
    <x v="0"/>
    <x v="1"/>
    <x v="1"/>
    <x v="0"/>
    <x v="0"/>
    <x v="0"/>
    <x v="2"/>
    <x v="3"/>
    <x v="5"/>
    <x v="4"/>
    <x v="5"/>
    <x v="4"/>
    <x v="4"/>
    <x v="4"/>
    <x v="1"/>
    <x v="2"/>
    <x v="3"/>
    <x v="1"/>
    <x v="1"/>
    <x v="0"/>
    <x v="2"/>
    <x v="1"/>
    <x v="0"/>
    <x v="2"/>
    <x v="1"/>
    <x v="1"/>
    <x v="2"/>
    <x v="1084"/>
    <x v="1"/>
    <x v="1069"/>
    <x v="0"/>
    <x v="0"/>
    <x v="4"/>
    <x v="4"/>
    <x v="1"/>
    <x v="2"/>
    <x v="2"/>
    <x v="2"/>
    <x v="12"/>
    <x v="99"/>
    <x v="1"/>
    <x v="10"/>
    <x v="1"/>
    <x v="4"/>
    <x v="2"/>
    <x v="12"/>
    <x v="1"/>
    <x v="50"/>
    <x v="3"/>
    <x v="50"/>
    <x v="3"/>
    <x v="30"/>
    <x v="2"/>
  </r>
  <r>
    <x v="896"/>
    <x v="3"/>
    <x v="3"/>
    <x v="0"/>
    <x v="4"/>
    <x v="1"/>
    <x v="2"/>
    <x v="3"/>
    <x v="3"/>
    <x v="1"/>
    <x v="1"/>
    <x v="0"/>
    <x v="1"/>
    <x v="1"/>
    <x v="1"/>
    <x v="1"/>
    <x v="0"/>
    <x v="0"/>
    <x v="0"/>
    <x v="2"/>
    <x v="3"/>
    <x v="5"/>
    <x v="4"/>
    <x v="5"/>
    <x v="4"/>
    <x v="4"/>
    <x v="4"/>
    <x v="1"/>
    <x v="2"/>
    <x v="3"/>
    <x v="2"/>
    <x v="1"/>
    <x v="3"/>
    <x v="2"/>
    <x v="1"/>
    <x v="1"/>
    <x v="1"/>
    <x v="2"/>
    <x v="1"/>
    <x v="2"/>
    <x v="1084"/>
    <x v="1"/>
    <x v="753"/>
    <x v="0"/>
    <x v="0"/>
    <x v="3"/>
    <x v="4"/>
    <x v="1"/>
    <x v="2"/>
    <x v="0"/>
    <x v="0"/>
    <x v="128"/>
    <x v="13"/>
    <x v="0"/>
    <x v="115"/>
    <x v="1"/>
    <x v="1"/>
    <x v="2"/>
    <x v="20"/>
    <x v="0"/>
    <x v="50"/>
    <x v="34"/>
    <x v="50"/>
    <x v="35"/>
    <x v="95"/>
    <x v="1"/>
  </r>
  <r>
    <x v="906"/>
    <x v="3"/>
    <x v="3"/>
    <x v="0"/>
    <x v="4"/>
    <x v="1"/>
    <x v="2"/>
    <x v="1"/>
    <x v="2"/>
    <x v="1"/>
    <x v="1"/>
    <x v="1"/>
    <x v="2"/>
    <x v="2"/>
    <x v="0"/>
    <x v="1"/>
    <x v="1"/>
    <x v="0"/>
    <x v="1"/>
    <x v="2"/>
    <x v="3"/>
    <x v="5"/>
    <x v="4"/>
    <x v="5"/>
    <x v="4"/>
    <x v="4"/>
    <x v="4"/>
    <x v="1"/>
    <x v="1"/>
    <x v="1"/>
    <x v="1"/>
    <x v="0"/>
    <x v="0"/>
    <x v="2"/>
    <x v="1"/>
    <x v="1"/>
    <x v="1"/>
    <x v="0"/>
    <x v="0"/>
    <x v="0"/>
    <x v="63"/>
    <x v="1"/>
    <x v="63"/>
    <x v="3"/>
    <x v="0"/>
    <x v="4"/>
    <x v="3"/>
    <x v="3"/>
    <x v="2"/>
    <x v="2"/>
    <x v="0"/>
    <x v="128"/>
    <x v="61"/>
    <x v="1"/>
    <x v="69"/>
    <x v="1"/>
    <x v="4"/>
    <x v="4"/>
    <x v="13"/>
    <x v="1"/>
    <x v="22"/>
    <x v="47"/>
    <x v="21"/>
    <x v="48"/>
    <x v="0"/>
    <x v="1"/>
  </r>
  <r>
    <x v="913"/>
    <x v="3"/>
    <x v="3"/>
    <x v="0"/>
    <x v="1"/>
    <x v="1"/>
    <x v="2"/>
    <x v="1"/>
    <x v="3"/>
    <x v="1"/>
    <x v="0"/>
    <x v="0"/>
    <x v="1"/>
    <x v="1"/>
    <x v="1"/>
    <x v="1"/>
    <x v="0"/>
    <x v="0"/>
    <x v="0"/>
    <x v="2"/>
    <x v="3"/>
    <x v="5"/>
    <x v="4"/>
    <x v="5"/>
    <x v="4"/>
    <x v="4"/>
    <x v="4"/>
    <x v="1"/>
    <x v="2"/>
    <x v="0"/>
    <x v="1"/>
    <x v="1"/>
    <x v="0"/>
    <x v="0"/>
    <x v="0"/>
    <x v="1"/>
    <x v="2"/>
    <x v="0"/>
    <x v="0"/>
    <x v="2"/>
    <x v="297"/>
    <x v="2"/>
    <x v="364"/>
    <x v="1"/>
    <x v="1"/>
    <x v="5"/>
    <x v="2"/>
    <x v="4"/>
    <x v="2"/>
    <x v="2"/>
    <x v="1"/>
    <x v="128"/>
    <x v="99"/>
    <x v="1"/>
    <x v="9"/>
    <x v="1"/>
    <x v="3"/>
    <x v="2"/>
    <x v="9"/>
    <x v="1"/>
    <x v="50"/>
    <x v="3"/>
    <x v="50"/>
    <x v="3"/>
    <x v="251"/>
    <x v="2"/>
  </r>
  <r>
    <x v="919"/>
    <x v="3"/>
    <x v="3"/>
    <x v="0"/>
    <x v="2"/>
    <x v="0"/>
    <x v="1"/>
    <x v="0"/>
    <x v="0"/>
    <x v="1"/>
    <x v="1"/>
    <x v="0"/>
    <x v="1"/>
    <x v="1"/>
    <x v="1"/>
    <x v="1"/>
    <x v="1"/>
    <x v="2"/>
    <x v="0"/>
    <x v="2"/>
    <x v="3"/>
    <x v="5"/>
    <x v="4"/>
    <x v="5"/>
    <x v="4"/>
    <x v="4"/>
    <x v="4"/>
    <x v="1"/>
    <x v="1"/>
    <x v="1"/>
    <x v="1"/>
    <x v="0"/>
    <x v="0"/>
    <x v="1"/>
    <x v="0"/>
    <x v="0"/>
    <x v="1"/>
    <x v="0"/>
    <x v="0"/>
    <x v="0"/>
    <x v="763"/>
    <x v="1"/>
    <x v="273"/>
    <x v="1"/>
    <x v="1"/>
    <x v="2"/>
    <x v="0"/>
    <x v="0"/>
    <x v="0"/>
    <x v="0"/>
    <x v="0"/>
    <x v="128"/>
    <x v="61"/>
    <x v="0"/>
    <x v="115"/>
    <x v="0"/>
    <x v="1"/>
    <x v="1"/>
    <x v="13"/>
    <x v="1"/>
    <x v="8"/>
    <x v="47"/>
    <x v="7"/>
    <x v="48"/>
    <x v="8"/>
    <x v="1"/>
  </r>
  <r>
    <x v="925"/>
    <x v="3"/>
    <x v="3"/>
    <x v="0"/>
    <x v="4"/>
    <x v="1"/>
    <x v="2"/>
    <x v="3"/>
    <x v="0"/>
    <x v="0"/>
    <x v="0"/>
    <x v="2"/>
    <x v="5"/>
    <x v="1"/>
    <x v="1"/>
    <x v="0"/>
    <x v="0"/>
    <x v="2"/>
    <x v="0"/>
    <x v="2"/>
    <x v="3"/>
    <x v="5"/>
    <x v="4"/>
    <x v="5"/>
    <x v="4"/>
    <x v="4"/>
    <x v="4"/>
    <x v="1"/>
    <x v="2"/>
    <x v="0"/>
    <x v="2"/>
    <x v="1"/>
    <x v="3"/>
    <x v="2"/>
    <x v="1"/>
    <x v="1"/>
    <x v="2"/>
    <x v="2"/>
    <x v="1"/>
    <x v="2"/>
    <x v="364"/>
    <x v="2"/>
    <x v="384"/>
    <x v="0"/>
    <x v="2"/>
    <x v="0"/>
    <x v="0"/>
    <x v="2"/>
    <x v="1"/>
    <x v="2"/>
    <x v="2"/>
    <x v="10"/>
    <x v="99"/>
    <x v="1"/>
    <x v="9"/>
    <x v="1"/>
    <x v="3"/>
    <x v="2"/>
    <x v="19"/>
    <x v="0"/>
    <x v="11"/>
    <x v="47"/>
    <x v="10"/>
    <x v="48"/>
    <x v="163"/>
    <x v="2"/>
  </r>
  <r>
    <x v="929"/>
    <x v="3"/>
    <x v="3"/>
    <x v="0"/>
    <x v="3"/>
    <x v="0"/>
    <x v="1"/>
    <x v="0"/>
    <x v="0"/>
    <x v="2"/>
    <x v="0"/>
    <x v="0"/>
    <x v="3"/>
    <x v="0"/>
    <x v="1"/>
    <x v="2"/>
    <x v="1"/>
    <x v="0"/>
    <x v="0"/>
    <x v="2"/>
    <x v="3"/>
    <x v="5"/>
    <x v="4"/>
    <x v="5"/>
    <x v="4"/>
    <x v="4"/>
    <x v="4"/>
    <x v="1"/>
    <x v="2"/>
    <x v="0"/>
    <x v="2"/>
    <x v="1"/>
    <x v="3"/>
    <x v="2"/>
    <x v="1"/>
    <x v="1"/>
    <x v="0"/>
    <x v="2"/>
    <x v="1"/>
    <x v="1"/>
    <x v="560"/>
    <x v="0"/>
    <x v="25"/>
    <x v="3"/>
    <x v="3"/>
    <x v="4"/>
    <x v="4"/>
    <x v="1"/>
    <x v="2"/>
    <x v="0"/>
    <x v="1"/>
    <x v="128"/>
    <x v="99"/>
    <x v="1"/>
    <x v="69"/>
    <x v="1"/>
    <x v="4"/>
    <x v="4"/>
    <x v="15"/>
    <x v="0"/>
    <x v="34"/>
    <x v="47"/>
    <x v="33"/>
    <x v="48"/>
    <x v="162"/>
    <x v="1"/>
  </r>
  <r>
    <x v="933"/>
    <x v="3"/>
    <x v="3"/>
    <x v="0"/>
    <x v="1"/>
    <x v="1"/>
    <x v="2"/>
    <x v="1"/>
    <x v="2"/>
    <x v="1"/>
    <x v="2"/>
    <x v="0"/>
    <x v="1"/>
    <x v="0"/>
    <x v="1"/>
    <x v="2"/>
    <x v="2"/>
    <x v="0"/>
    <x v="0"/>
    <x v="2"/>
    <x v="3"/>
    <x v="5"/>
    <x v="4"/>
    <x v="5"/>
    <x v="4"/>
    <x v="4"/>
    <x v="4"/>
    <x v="1"/>
    <x v="2"/>
    <x v="0"/>
    <x v="2"/>
    <x v="1"/>
    <x v="2"/>
    <x v="2"/>
    <x v="1"/>
    <x v="1"/>
    <x v="2"/>
    <x v="2"/>
    <x v="0"/>
    <x v="2"/>
    <x v="821"/>
    <x v="0"/>
    <x v="707"/>
    <x v="0"/>
    <x v="0"/>
    <x v="4"/>
    <x v="2"/>
    <x v="4"/>
    <x v="2"/>
    <x v="2"/>
    <x v="1"/>
    <x v="128"/>
    <x v="99"/>
    <x v="1"/>
    <x v="9"/>
    <x v="1"/>
    <x v="3"/>
    <x v="4"/>
    <x v="16"/>
    <x v="1"/>
    <x v="50"/>
    <x v="4"/>
    <x v="50"/>
    <x v="4"/>
    <x v="30"/>
    <x v="2"/>
  </r>
  <r>
    <x v="935"/>
    <x v="3"/>
    <x v="3"/>
    <x v="0"/>
    <x v="1"/>
    <x v="1"/>
    <x v="2"/>
    <x v="3"/>
    <x v="0"/>
    <x v="0"/>
    <x v="2"/>
    <x v="0"/>
    <x v="5"/>
    <x v="0"/>
    <x v="1"/>
    <x v="0"/>
    <x v="0"/>
    <x v="0"/>
    <x v="0"/>
    <x v="2"/>
    <x v="3"/>
    <x v="5"/>
    <x v="4"/>
    <x v="5"/>
    <x v="4"/>
    <x v="4"/>
    <x v="4"/>
    <x v="1"/>
    <x v="0"/>
    <x v="1"/>
    <x v="1"/>
    <x v="0"/>
    <x v="0"/>
    <x v="0"/>
    <x v="1"/>
    <x v="1"/>
    <x v="1"/>
    <x v="0"/>
    <x v="0"/>
    <x v="1"/>
    <x v="413"/>
    <x v="1"/>
    <x v="818"/>
    <x v="3"/>
    <x v="0"/>
    <x v="0"/>
    <x v="0"/>
    <x v="2"/>
    <x v="1"/>
    <x v="1"/>
    <x v="1"/>
    <x v="128"/>
    <x v="99"/>
    <x v="0"/>
    <x v="115"/>
    <x v="0"/>
    <x v="1"/>
    <x v="1"/>
    <x v="18"/>
    <x v="1"/>
    <x v="50"/>
    <x v="34"/>
    <x v="50"/>
    <x v="35"/>
    <x v="0"/>
    <x v="2"/>
  </r>
  <r>
    <x v="942"/>
    <x v="3"/>
    <x v="3"/>
    <x v="0"/>
    <x v="1"/>
    <x v="1"/>
    <x v="2"/>
    <x v="0"/>
    <x v="2"/>
    <x v="1"/>
    <x v="0"/>
    <x v="0"/>
    <x v="1"/>
    <x v="1"/>
    <x v="1"/>
    <x v="0"/>
    <x v="2"/>
    <x v="0"/>
    <x v="0"/>
    <x v="2"/>
    <x v="3"/>
    <x v="5"/>
    <x v="4"/>
    <x v="5"/>
    <x v="4"/>
    <x v="4"/>
    <x v="4"/>
    <x v="1"/>
    <x v="2"/>
    <x v="0"/>
    <x v="2"/>
    <x v="1"/>
    <x v="2"/>
    <x v="0"/>
    <x v="1"/>
    <x v="1"/>
    <x v="2"/>
    <x v="2"/>
    <x v="1"/>
    <x v="0"/>
    <x v="543"/>
    <x v="1"/>
    <x v="461"/>
    <x v="0"/>
    <x v="0"/>
    <x v="4"/>
    <x v="2"/>
    <x v="4"/>
    <x v="2"/>
    <x v="0"/>
    <x v="0"/>
    <x v="128"/>
    <x v="44"/>
    <x v="0"/>
    <x v="115"/>
    <x v="1"/>
    <x v="1"/>
    <x v="3"/>
    <x v="13"/>
    <x v="1"/>
    <x v="50"/>
    <x v="3"/>
    <x v="50"/>
    <x v="3"/>
    <x v="45"/>
    <x v="2"/>
  </r>
  <r>
    <x v="945"/>
    <x v="3"/>
    <x v="3"/>
    <x v="0"/>
    <x v="5"/>
    <x v="0"/>
    <x v="0"/>
    <x v="3"/>
    <x v="2"/>
    <x v="2"/>
    <x v="2"/>
    <x v="0"/>
    <x v="2"/>
    <x v="0"/>
    <x v="0"/>
    <x v="2"/>
    <x v="2"/>
    <x v="0"/>
    <x v="0"/>
    <x v="2"/>
    <x v="3"/>
    <x v="5"/>
    <x v="4"/>
    <x v="5"/>
    <x v="4"/>
    <x v="4"/>
    <x v="4"/>
    <x v="1"/>
    <x v="2"/>
    <x v="1"/>
    <x v="2"/>
    <x v="1"/>
    <x v="0"/>
    <x v="2"/>
    <x v="1"/>
    <x v="1"/>
    <x v="2"/>
    <x v="2"/>
    <x v="2"/>
    <x v="1"/>
    <x v="779"/>
    <x v="1"/>
    <x v="869"/>
    <x v="0"/>
    <x v="1"/>
    <x v="3"/>
    <x v="2"/>
    <x v="4"/>
    <x v="1"/>
    <x v="1"/>
    <x v="1"/>
    <x v="128"/>
    <x v="99"/>
    <x v="0"/>
    <x v="115"/>
    <x v="0"/>
    <x v="1"/>
    <x v="1"/>
    <x v="15"/>
    <x v="0"/>
    <x v="50"/>
    <x v="19"/>
    <x v="50"/>
    <x v="20"/>
    <x v="162"/>
    <x v="2"/>
  </r>
  <r>
    <x v="946"/>
    <x v="3"/>
    <x v="3"/>
    <x v="0"/>
    <x v="5"/>
    <x v="0"/>
    <x v="1"/>
    <x v="3"/>
    <x v="0"/>
    <x v="1"/>
    <x v="1"/>
    <x v="0"/>
    <x v="1"/>
    <x v="1"/>
    <x v="0"/>
    <x v="1"/>
    <x v="1"/>
    <x v="0"/>
    <x v="0"/>
    <x v="2"/>
    <x v="3"/>
    <x v="5"/>
    <x v="4"/>
    <x v="5"/>
    <x v="4"/>
    <x v="4"/>
    <x v="4"/>
    <x v="1"/>
    <x v="1"/>
    <x v="1"/>
    <x v="1"/>
    <x v="0"/>
    <x v="0"/>
    <x v="1"/>
    <x v="1"/>
    <x v="0"/>
    <x v="0"/>
    <x v="0"/>
    <x v="0"/>
    <x v="1"/>
    <x v="416"/>
    <x v="0"/>
    <x v="433"/>
    <x v="3"/>
    <x v="0"/>
    <x v="3"/>
    <x v="2"/>
    <x v="4"/>
    <x v="1"/>
    <x v="1"/>
    <x v="1"/>
    <x v="128"/>
    <x v="99"/>
    <x v="0"/>
    <x v="115"/>
    <x v="0"/>
    <x v="1"/>
    <x v="1"/>
    <x v="3"/>
    <x v="0"/>
    <x v="50"/>
    <x v="8"/>
    <x v="50"/>
    <x v="8"/>
    <x v="95"/>
    <x v="1"/>
  </r>
  <r>
    <x v="957"/>
    <x v="3"/>
    <x v="3"/>
    <x v="0"/>
    <x v="1"/>
    <x v="1"/>
    <x v="2"/>
    <x v="0"/>
    <x v="2"/>
    <x v="0"/>
    <x v="0"/>
    <x v="0"/>
    <x v="2"/>
    <x v="1"/>
    <x v="1"/>
    <x v="0"/>
    <x v="2"/>
    <x v="0"/>
    <x v="0"/>
    <x v="2"/>
    <x v="3"/>
    <x v="5"/>
    <x v="4"/>
    <x v="5"/>
    <x v="4"/>
    <x v="4"/>
    <x v="4"/>
    <x v="1"/>
    <x v="0"/>
    <x v="1"/>
    <x v="0"/>
    <x v="0"/>
    <x v="0"/>
    <x v="2"/>
    <x v="0"/>
    <x v="1"/>
    <x v="2"/>
    <x v="0"/>
    <x v="0"/>
    <x v="0"/>
    <x v="409"/>
    <x v="1"/>
    <x v="191"/>
    <x v="0"/>
    <x v="1"/>
    <x v="3"/>
    <x v="0"/>
    <x v="2"/>
    <x v="2"/>
    <x v="0"/>
    <x v="1"/>
    <x v="128"/>
    <x v="99"/>
    <x v="0"/>
    <x v="115"/>
    <x v="1"/>
    <x v="1"/>
    <x v="2"/>
    <x v="28"/>
    <x v="1"/>
    <x v="50"/>
    <x v="34"/>
    <x v="50"/>
    <x v="35"/>
    <x v="0"/>
    <x v="2"/>
  </r>
  <r>
    <x v="962"/>
    <x v="3"/>
    <x v="3"/>
    <x v="0"/>
    <x v="1"/>
    <x v="0"/>
    <x v="1"/>
    <x v="3"/>
    <x v="3"/>
    <x v="2"/>
    <x v="0"/>
    <x v="0"/>
    <x v="1"/>
    <x v="1"/>
    <x v="1"/>
    <x v="2"/>
    <x v="2"/>
    <x v="2"/>
    <x v="0"/>
    <x v="2"/>
    <x v="3"/>
    <x v="5"/>
    <x v="4"/>
    <x v="5"/>
    <x v="4"/>
    <x v="4"/>
    <x v="4"/>
    <x v="1"/>
    <x v="2"/>
    <x v="0"/>
    <x v="1"/>
    <x v="0"/>
    <x v="0"/>
    <x v="3"/>
    <x v="1"/>
    <x v="0"/>
    <x v="1"/>
    <x v="1"/>
    <x v="0"/>
    <x v="1"/>
    <x v="486"/>
    <x v="1"/>
    <x v="1066"/>
    <x v="0"/>
    <x v="1"/>
    <x v="5"/>
    <x v="2"/>
    <x v="4"/>
    <x v="2"/>
    <x v="2"/>
    <x v="2"/>
    <x v="128"/>
    <x v="99"/>
    <x v="1"/>
    <x v="115"/>
    <x v="1"/>
    <x v="3"/>
    <x v="2"/>
    <x v="19"/>
    <x v="0"/>
    <x v="50"/>
    <x v="12"/>
    <x v="50"/>
    <x v="13"/>
    <x v="117"/>
    <x v="2"/>
  </r>
  <r>
    <x v="979"/>
    <x v="3"/>
    <x v="3"/>
    <x v="0"/>
    <x v="1"/>
    <x v="1"/>
    <x v="2"/>
    <x v="0"/>
    <x v="0"/>
    <x v="1"/>
    <x v="0"/>
    <x v="1"/>
    <x v="3"/>
    <x v="0"/>
    <x v="1"/>
    <x v="0"/>
    <x v="0"/>
    <x v="1"/>
    <x v="0"/>
    <x v="2"/>
    <x v="3"/>
    <x v="5"/>
    <x v="4"/>
    <x v="5"/>
    <x v="4"/>
    <x v="4"/>
    <x v="4"/>
    <x v="1"/>
    <x v="1"/>
    <x v="1"/>
    <x v="1"/>
    <x v="0"/>
    <x v="1"/>
    <x v="0"/>
    <x v="1"/>
    <x v="1"/>
    <x v="2"/>
    <x v="1"/>
    <x v="0"/>
    <x v="0"/>
    <x v="801"/>
    <x v="0"/>
    <x v="995"/>
    <x v="0"/>
    <x v="0"/>
    <x v="4"/>
    <x v="3"/>
    <x v="1"/>
    <x v="0"/>
    <x v="2"/>
    <x v="2"/>
    <x v="83"/>
    <x v="99"/>
    <x v="1"/>
    <x v="69"/>
    <x v="1"/>
    <x v="3"/>
    <x v="2"/>
    <x v="17"/>
    <x v="1"/>
    <x v="5"/>
    <x v="47"/>
    <x v="4"/>
    <x v="48"/>
    <x v="0"/>
    <x v="2"/>
  </r>
  <r>
    <x v="983"/>
    <x v="3"/>
    <x v="3"/>
    <x v="0"/>
    <x v="2"/>
    <x v="1"/>
    <x v="2"/>
    <x v="0"/>
    <x v="0"/>
    <x v="1"/>
    <x v="1"/>
    <x v="0"/>
    <x v="3"/>
    <x v="1"/>
    <x v="1"/>
    <x v="2"/>
    <x v="2"/>
    <x v="0"/>
    <x v="0"/>
    <x v="2"/>
    <x v="3"/>
    <x v="5"/>
    <x v="4"/>
    <x v="5"/>
    <x v="4"/>
    <x v="4"/>
    <x v="4"/>
    <x v="1"/>
    <x v="0"/>
    <x v="1"/>
    <x v="0"/>
    <x v="0"/>
    <x v="0"/>
    <x v="1"/>
    <x v="0"/>
    <x v="2"/>
    <x v="3"/>
    <x v="0"/>
    <x v="0"/>
    <x v="2"/>
    <x v="64"/>
    <x v="2"/>
    <x v="630"/>
    <x v="0"/>
    <x v="1"/>
    <x v="4"/>
    <x v="2"/>
    <x v="4"/>
    <x v="0"/>
    <x v="1"/>
    <x v="0"/>
    <x v="128"/>
    <x v="2"/>
    <x v="0"/>
    <x v="115"/>
    <x v="0"/>
    <x v="0"/>
    <x v="0"/>
    <x v="16"/>
    <x v="1"/>
    <x v="50"/>
    <x v="38"/>
    <x v="50"/>
    <x v="39"/>
    <x v="250"/>
    <x v="0"/>
  </r>
  <r>
    <x v="990"/>
    <x v="3"/>
    <x v="3"/>
    <x v="0"/>
    <x v="1"/>
    <x v="0"/>
    <x v="1"/>
    <x v="0"/>
    <x v="2"/>
    <x v="1"/>
    <x v="1"/>
    <x v="0"/>
    <x v="1"/>
    <x v="0"/>
    <x v="1"/>
    <x v="0"/>
    <x v="1"/>
    <x v="0"/>
    <x v="0"/>
    <x v="2"/>
    <x v="3"/>
    <x v="5"/>
    <x v="4"/>
    <x v="5"/>
    <x v="4"/>
    <x v="4"/>
    <x v="4"/>
    <x v="1"/>
    <x v="1"/>
    <x v="0"/>
    <x v="1"/>
    <x v="0"/>
    <x v="0"/>
    <x v="2"/>
    <x v="0"/>
    <x v="1"/>
    <x v="0"/>
    <x v="1"/>
    <x v="0"/>
    <x v="2"/>
    <x v="456"/>
    <x v="0"/>
    <x v="514"/>
    <x v="0"/>
    <x v="1"/>
    <x v="1"/>
    <x v="2"/>
    <x v="4"/>
    <x v="0"/>
    <x v="1"/>
    <x v="1"/>
    <x v="128"/>
    <x v="99"/>
    <x v="0"/>
    <x v="115"/>
    <x v="0"/>
    <x v="1"/>
    <x v="1"/>
    <x v="24"/>
    <x v="1"/>
    <x v="50"/>
    <x v="39"/>
    <x v="50"/>
    <x v="40"/>
    <x v="0"/>
    <x v="2"/>
  </r>
  <r>
    <x v="995"/>
    <x v="3"/>
    <x v="3"/>
    <x v="0"/>
    <x v="0"/>
    <x v="1"/>
    <x v="2"/>
    <x v="3"/>
    <x v="3"/>
    <x v="2"/>
    <x v="1"/>
    <x v="1"/>
    <x v="5"/>
    <x v="1"/>
    <x v="1"/>
    <x v="2"/>
    <x v="2"/>
    <x v="2"/>
    <x v="0"/>
    <x v="2"/>
    <x v="3"/>
    <x v="5"/>
    <x v="4"/>
    <x v="5"/>
    <x v="4"/>
    <x v="4"/>
    <x v="4"/>
    <x v="1"/>
    <x v="0"/>
    <x v="1"/>
    <x v="1"/>
    <x v="0"/>
    <x v="0"/>
    <x v="0"/>
    <x v="1"/>
    <x v="1"/>
    <x v="2"/>
    <x v="0"/>
    <x v="0"/>
    <x v="2"/>
    <x v="624"/>
    <x v="2"/>
    <x v="543"/>
    <x v="2"/>
    <x v="2"/>
    <x v="5"/>
    <x v="2"/>
    <x v="4"/>
    <x v="2"/>
    <x v="0"/>
    <x v="0"/>
    <x v="128"/>
    <x v="50"/>
    <x v="0"/>
    <x v="115"/>
    <x v="1"/>
    <x v="1"/>
    <x v="1"/>
    <x v="26"/>
    <x v="1"/>
    <x v="50"/>
    <x v="18"/>
    <x v="50"/>
    <x v="19"/>
    <x v="30"/>
    <x v="0"/>
  </r>
  <r>
    <x v="997"/>
    <x v="3"/>
    <x v="3"/>
    <x v="0"/>
    <x v="3"/>
    <x v="1"/>
    <x v="2"/>
    <x v="0"/>
    <x v="2"/>
    <x v="1"/>
    <x v="0"/>
    <x v="0"/>
    <x v="2"/>
    <x v="0"/>
    <x v="0"/>
    <x v="0"/>
    <x v="0"/>
    <x v="1"/>
    <x v="0"/>
    <x v="2"/>
    <x v="3"/>
    <x v="5"/>
    <x v="4"/>
    <x v="5"/>
    <x v="4"/>
    <x v="4"/>
    <x v="4"/>
    <x v="1"/>
    <x v="2"/>
    <x v="0"/>
    <x v="1"/>
    <x v="0"/>
    <x v="0"/>
    <x v="2"/>
    <x v="1"/>
    <x v="1"/>
    <x v="2"/>
    <x v="1"/>
    <x v="0"/>
    <x v="0"/>
    <x v="730"/>
    <x v="0"/>
    <x v="815"/>
    <x v="0"/>
    <x v="0"/>
    <x v="5"/>
    <x v="4"/>
    <x v="3"/>
    <x v="2"/>
    <x v="2"/>
    <x v="2"/>
    <x v="47"/>
    <x v="99"/>
    <x v="1"/>
    <x v="35"/>
    <x v="1"/>
    <x v="4"/>
    <x v="4"/>
    <x v="24"/>
    <x v="1"/>
    <x v="11"/>
    <x v="47"/>
    <x v="10"/>
    <x v="48"/>
    <x v="36"/>
    <x v="0"/>
  </r>
  <r>
    <x v="1030"/>
    <x v="3"/>
    <x v="3"/>
    <x v="0"/>
    <x v="1"/>
    <x v="1"/>
    <x v="2"/>
    <x v="3"/>
    <x v="0"/>
    <x v="1"/>
    <x v="0"/>
    <x v="2"/>
    <x v="1"/>
    <x v="0"/>
    <x v="1"/>
    <x v="0"/>
    <x v="0"/>
    <x v="1"/>
    <x v="0"/>
    <x v="2"/>
    <x v="3"/>
    <x v="5"/>
    <x v="4"/>
    <x v="5"/>
    <x v="4"/>
    <x v="4"/>
    <x v="4"/>
    <x v="1"/>
    <x v="2"/>
    <x v="0"/>
    <x v="1"/>
    <x v="1"/>
    <x v="0"/>
    <x v="2"/>
    <x v="0"/>
    <x v="1"/>
    <x v="2"/>
    <x v="0"/>
    <x v="0"/>
    <x v="2"/>
    <x v="789"/>
    <x v="0"/>
    <x v="697"/>
    <x v="1"/>
    <x v="1"/>
    <x v="4"/>
    <x v="2"/>
    <x v="4"/>
    <x v="2"/>
    <x v="2"/>
    <x v="2"/>
    <x v="128"/>
    <x v="99"/>
    <x v="1"/>
    <x v="10"/>
    <x v="1"/>
    <x v="4"/>
    <x v="2"/>
    <x v="17"/>
    <x v="1"/>
    <x v="50"/>
    <x v="11"/>
    <x v="50"/>
    <x v="12"/>
    <x v="63"/>
    <x v="2"/>
  </r>
  <r>
    <x v="1032"/>
    <x v="3"/>
    <x v="3"/>
    <x v="0"/>
    <x v="2"/>
    <x v="1"/>
    <x v="2"/>
    <x v="3"/>
    <x v="3"/>
    <x v="1"/>
    <x v="1"/>
    <x v="0"/>
    <x v="3"/>
    <x v="0"/>
    <x v="1"/>
    <x v="0"/>
    <x v="2"/>
    <x v="1"/>
    <x v="0"/>
    <x v="2"/>
    <x v="3"/>
    <x v="5"/>
    <x v="4"/>
    <x v="5"/>
    <x v="4"/>
    <x v="4"/>
    <x v="4"/>
    <x v="1"/>
    <x v="3"/>
    <x v="3"/>
    <x v="2"/>
    <x v="1"/>
    <x v="0"/>
    <x v="2"/>
    <x v="0"/>
    <x v="2"/>
    <x v="3"/>
    <x v="2"/>
    <x v="0"/>
    <x v="1"/>
    <x v="12"/>
    <x v="0"/>
    <x v="10"/>
    <x v="3"/>
    <x v="1"/>
    <x v="5"/>
    <x v="4"/>
    <x v="0"/>
    <x v="2"/>
    <x v="2"/>
    <x v="2"/>
    <x v="1"/>
    <x v="99"/>
    <x v="1"/>
    <x v="3"/>
    <x v="1"/>
    <x v="4"/>
    <x v="2"/>
    <x v="16"/>
    <x v="1"/>
    <x v="11"/>
    <x v="47"/>
    <x v="10"/>
    <x v="48"/>
    <x v="0"/>
    <x v="1"/>
  </r>
  <r>
    <x v="1046"/>
    <x v="3"/>
    <x v="3"/>
    <x v="0"/>
    <x v="2"/>
    <x v="1"/>
    <x v="2"/>
    <x v="3"/>
    <x v="2"/>
    <x v="0"/>
    <x v="0"/>
    <x v="0"/>
    <x v="0"/>
    <x v="0"/>
    <x v="1"/>
    <x v="1"/>
    <x v="0"/>
    <x v="0"/>
    <x v="0"/>
    <x v="2"/>
    <x v="3"/>
    <x v="5"/>
    <x v="4"/>
    <x v="5"/>
    <x v="4"/>
    <x v="4"/>
    <x v="4"/>
    <x v="1"/>
    <x v="2"/>
    <x v="0"/>
    <x v="0"/>
    <x v="1"/>
    <x v="3"/>
    <x v="0"/>
    <x v="1"/>
    <x v="0"/>
    <x v="1"/>
    <x v="0"/>
    <x v="2"/>
    <x v="0"/>
    <x v="867"/>
    <x v="1"/>
    <x v="739"/>
    <x v="3"/>
    <x v="3"/>
    <x v="2"/>
    <x v="0"/>
    <x v="1"/>
    <x v="1"/>
    <x v="1"/>
    <x v="1"/>
    <x v="128"/>
    <x v="99"/>
    <x v="0"/>
    <x v="115"/>
    <x v="0"/>
    <x v="1"/>
    <x v="1"/>
    <x v="42"/>
    <x v="1"/>
    <x v="50"/>
    <x v="21"/>
    <x v="50"/>
    <x v="22"/>
    <x v="0"/>
    <x v="2"/>
  </r>
  <r>
    <x v="1047"/>
    <x v="3"/>
    <x v="3"/>
    <x v="0"/>
    <x v="4"/>
    <x v="1"/>
    <x v="2"/>
    <x v="1"/>
    <x v="2"/>
    <x v="1"/>
    <x v="1"/>
    <x v="2"/>
    <x v="4"/>
    <x v="2"/>
    <x v="2"/>
    <x v="1"/>
    <x v="1"/>
    <x v="1"/>
    <x v="0"/>
    <x v="2"/>
    <x v="3"/>
    <x v="5"/>
    <x v="4"/>
    <x v="5"/>
    <x v="4"/>
    <x v="4"/>
    <x v="4"/>
    <x v="1"/>
    <x v="1"/>
    <x v="2"/>
    <x v="0"/>
    <x v="0"/>
    <x v="3"/>
    <x v="3"/>
    <x v="2"/>
    <x v="0"/>
    <x v="1"/>
    <x v="1"/>
    <x v="2"/>
    <x v="1"/>
    <x v="51"/>
    <x v="1"/>
    <x v="87"/>
    <x v="3"/>
    <x v="3"/>
    <x v="4"/>
    <x v="0"/>
    <x v="3"/>
    <x v="1"/>
    <x v="1"/>
    <x v="2"/>
    <x v="47"/>
    <x v="99"/>
    <x v="1"/>
    <x v="9"/>
    <x v="1"/>
    <x v="3"/>
    <x v="2"/>
    <x v="14"/>
    <x v="1"/>
    <x v="11"/>
    <x v="47"/>
    <x v="10"/>
    <x v="48"/>
    <x v="117"/>
    <x v="1"/>
  </r>
  <r>
    <x v="1053"/>
    <x v="3"/>
    <x v="3"/>
    <x v="0"/>
    <x v="5"/>
    <x v="1"/>
    <x v="2"/>
    <x v="3"/>
    <x v="0"/>
    <x v="2"/>
    <x v="2"/>
    <x v="0"/>
    <x v="3"/>
    <x v="0"/>
    <x v="1"/>
    <x v="0"/>
    <x v="2"/>
    <x v="0"/>
    <x v="0"/>
    <x v="2"/>
    <x v="3"/>
    <x v="5"/>
    <x v="4"/>
    <x v="5"/>
    <x v="4"/>
    <x v="4"/>
    <x v="4"/>
    <x v="1"/>
    <x v="2"/>
    <x v="0"/>
    <x v="1"/>
    <x v="1"/>
    <x v="0"/>
    <x v="2"/>
    <x v="1"/>
    <x v="0"/>
    <x v="2"/>
    <x v="0"/>
    <x v="0"/>
    <x v="0"/>
    <x v="786"/>
    <x v="1"/>
    <x v="165"/>
    <x v="0"/>
    <x v="1"/>
    <x v="4"/>
    <x v="0"/>
    <x v="0"/>
    <x v="0"/>
    <x v="2"/>
    <x v="0"/>
    <x v="128"/>
    <x v="2"/>
    <x v="1"/>
    <x v="3"/>
    <x v="1"/>
    <x v="3"/>
    <x v="4"/>
    <x v="0"/>
    <x v="1"/>
    <x v="11"/>
    <x v="47"/>
    <x v="10"/>
    <x v="48"/>
    <x v="0"/>
    <x v="2"/>
  </r>
  <r>
    <x v="1055"/>
    <x v="3"/>
    <x v="3"/>
    <x v="0"/>
    <x v="2"/>
    <x v="1"/>
    <x v="2"/>
    <x v="0"/>
    <x v="2"/>
    <x v="2"/>
    <x v="0"/>
    <x v="0"/>
    <x v="5"/>
    <x v="1"/>
    <x v="1"/>
    <x v="0"/>
    <x v="2"/>
    <x v="2"/>
    <x v="0"/>
    <x v="2"/>
    <x v="3"/>
    <x v="5"/>
    <x v="4"/>
    <x v="5"/>
    <x v="4"/>
    <x v="4"/>
    <x v="4"/>
    <x v="1"/>
    <x v="3"/>
    <x v="3"/>
    <x v="1"/>
    <x v="2"/>
    <x v="0"/>
    <x v="2"/>
    <x v="1"/>
    <x v="2"/>
    <x v="2"/>
    <x v="2"/>
    <x v="1"/>
    <x v="1"/>
    <x v="295"/>
    <x v="1"/>
    <x v="301"/>
    <x v="0"/>
    <x v="1"/>
    <x v="3"/>
    <x v="0"/>
    <x v="2"/>
    <x v="1"/>
    <x v="1"/>
    <x v="1"/>
    <x v="128"/>
    <x v="99"/>
    <x v="0"/>
    <x v="115"/>
    <x v="0"/>
    <x v="1"/>
    <x v="1"/>
    <x v="9"/>
    <x v="0"/>
    <x v="50"/>
    <x v="14"/>
    <x v="50"/>
    <x v="15"/>
    <x v="0"/>
    <x v="2"/>
  </r>
  <r>
    <x v="1057"/>
    <x v="3"/>
    <x v="3"/>
    <x v="0"/>
    <x v="4"/>
    <x v="1"/>
    <x v="2"/>
    <x v="3"/>
    <x v="0"/>
    <x v="1"/>
    <x v="1"/>
    <x v="2"/>
    <x v="5"/>
    <x v="1"/>
    <x v="1"/>
    <x v="0"/>
    <x v="0"/>
    <x v="0"/>
    <x v="0"/>
    <x v="2"/>
    <x v="3"/>
    <x v="5"/>
    <x v="4"/>
    <x v="5"/>
    <x v="4"/>
    <x v="4"/>
    <x v="4"/>
    <x v="1"/>
    <x v="2"/>
    <x v="0"/>
    <x v="1"/>
    <x v="0"/>
    <x v="0"/>
    <x v="2"/>
    <x v="1"/>
    <x v="1"/>
    <x v="1"/>
    <x v="1"/>
    <x v="1"/>
    <x v="0"/>
    <x v="1084"/>
    <x v="1"/>
    <x v="1069"/>
    <x v="4"/>
    <x v="0"/>
    <x v="4"/>
    <x v="4"/>
    <x v="0"/>
    <x v="2"/>
    <x v="2"/>
    <x v="2"/>
    <x v="83"/>
    <x v="99"/>
    <x v="1"/>
    <x v="76"/>
    <x v="1"/>
    <x v="2"/>
    <x v="2"/>
    <x v="11"/>
    <x v="1"/>
    <x v="50"/>
    <x v="11"/>
    <x v="50"/>
    <x v="12"/>
    <x v="93"/>
    <x v="2"/>
  </r>
  <r>
    <x v="1071"/>
    <x v="3"/>
    <x v="3"/>
    <x v="0"/>
    <x v="2"/>
    <x v="1"/>
    <x v="2"/>
    <x v="3"/>
    <x v="0"/>
    <x v="1"/>
    <x v="2"/>
    <x v="2"/>
    <x v="3"/>
    <x v="1"/>
    <x v="1"/>
    <x v="2"/>
    <x v="2"/>
    <x v="2"/>
    <x v="0"/>
    <x v="2"/>
    <x v="3"/>
    <x v="5"/>
    <x v="4"/>
    <x v="5"/>
    <x v="4"/>
    <x v="4"/>
    <x v="4"/>
    <x v="1"/>
    <x v="0"/>
    <x v="1"/>
    <x v="1"/>
    <x v="0"/>
    <x v="0"/>
    <x v="0"/>
    <x v="1"/>
    <x v="1"/>
    <x v="0"/>
    <x v="0"/>
    <x v="0"/>
    <x v="2"/>
    <x v="1008"/>
    <x v="0"/>
    <x v="993"/>
    <x v="0"/>
    <x v="0"/>
    <x v="4"/>
    <x v="0"/>
    <x v="2"/>
    <x v="1"/>
    <x v="0"/>
    <x v="1"/>
    <x v="128"/>
    <x v="99"/>
    <x v="0"/>
    <x v="115"/>
    <x v="0"/>
    <x v="1"/>
    <x v="1"/>
    <x v="21"/>
    <x v="1"/>
    <x v="50"/>
    <x v="12"/>
    <x v="50"/>
    <x v="13"/>
    <x v="222"/>
    <x v="2"/>
  </r>
  <r>
    <x v="1095"/>
    <x v="3"/>
    <x v="3"/>
    <x v="0"/>
    <x v="5"/>
    <x v="1"/>
    <x v="2"/>
    <x v="3"/>
    <x v="2"/>
    <x v="1"/>
    <x v="0"/>
    <x v="2"/>
    <x v="4"/>
    <x v="0"/>
    <x v="1"/>
    <x v="1"/>
    <x v="1"/>
    <x v="1"/>
    <x v="1"/>
    <x v="2"/>
    <x v="3"/>
    <x v="5"/>
    <x v="4"/>
    <x v="5"/>
    <x v="4"/>
    <x v="4"/>
    <x v="4"/>
    <x v="1"/>
    <x v="0"/>
    <x v="1"/>
    <x v="1"/>
    <x v="0"/>
    <x v="2"/>
    <x v="2"/>
    <x v="1"/>
    <x v="1"/>
    <x v="1"/>
    <x v="2"/>
    <x v="1"/>
    <x v="2"/>
    <x v="911"/>
    <x v="1"/>
    <x v="336"/>
    <x v="3"/>
    <x v="3"/>
    <x v="2"/>
    <x v="3"/>
    <x v="2"/>
    <x v="2"/>
    <x v="2"/>
    <x v="2"/>
    <x v="10"/>
    <x v="99"/>
    <x v="1"/>
    <x v="9"/>
    <x v="1"/>
    <x v="4"/>
    <x v="2"/>
    <x v="22"/>
    <x v="1"/>
    <x v="49"/>
    <x v="47"/>
    <x v="49"/>
    <x v="48"/>
    <x v="244"/>
    <x v="2"/>
  </r>
  <r>
    <x v="1101"/>
    <x v="3"/>
    <x v="3"/>
    <x v="0"/>
    <x v="2"/>
    <x v="0"/>
    <x v="1"/>
    <x v="1"/>
    <x v="3"/>
    <x v="1"/>
    <x v="0"/>
    <x v="2"/>
    <x v="5"/>
    <x v="1"/>
    <x v="1"/>
    <x v="1"/>
    <x v="2"/>
    <x v="2"/>
    <x v="0"/>
    <x v="2"/>
    <x v="3"/>
    <x v="5"/>
    <x v="4"/>
    <x v="5"/>
    <x v="4"/>
    <x v="4"/>
    <x v="4"/>
    <x v="1"/>
    <x v="1"/>
    <x v="1"/>
    <x v="1"/>
    <x v="2"/>
    <x v="0"/>
    <x v="1"/>
    <x v="0"/>
    <x v="1"/>
    <x v="3"/>
    <x v="3"/>
    <x v="0"/>
    <x v="1"/>
    <x v="710"/>
    <x v="1"/>
    <x v="597"/>
    <x v="0"/>
    <x v="3"/>
    <x v="5"/>
    <x v="2"/>
    <x v="4"/>
    <x v="0"/>
    <x v="2"/>
    <x v="0"/>
    <x v="128"/>
    <x v="61"/>
    <x v="1"/>
    <x v="69"/>
    <x v="1"/>
    <x v="3"/>
    <x v="2"/>
    <x v="11"/>
    <x v="1"/>
    <x v="34"/>
    <x v="47"/>
    <x v="33"/>
    <x v="48"/>
    <x v="0"/>
    <x v="2"/>
  </r>
  <r>
    <x v="1110"/>
    <x v="3"/>
    <x v="3"/>
    <x v="0"/>
    <x v="4"/>
    <x v="1"/>
    <x v="2"/>
    <x v="0"/>
    <x v="2"/>
    <x v="1"/>
    <x v="0"/>
    <x v="0"/>
    <x v="2"/>
    <x v="2"/>
    <x v="0"/>
    <x v="1"/>
    <x v="0"/>
    <x v="0"/>
    <x v="0"/>
    <x v="2"/>
    <x v="3"/>
    <x v="5"/>
    <x v="4"/>
    <x v="5"/>
    <x v="4"/>
    <x v="4"/>
    <x v="4"/>
    <x v="1"/>
    <x v="2"/>
    <x v="0"/>
    <x v="1"/>
    <x v="1"/>
    <x v="0"/>
    <x v="2"/>
    <x v="1"/>
    <x v="1"/>
    <x v="2"/>
    <x v="1"/>
    <x v="1"/>
    <x v="0"/>
    <x v="1084"/>
    <x v="0"/>
    <x v="1069"/>
    <x v="4"/>
    <x v="4"/>
    <x v="3"/>
    <x v="0"/>
    <x v="3"/>
    <x v="0"/>
    <x v="2"/>
    <x v="0"/>
    <x v="128"/>
    <x v="41"/>
    <x v="1"/>
    <x v="44"/>
    <x v="1"/>
    <x v="0"/>
    <x v="4"/>
    <x v="28"/>
    <x v="1"/>
    <x v="50"/>
    <x v="39"/>
    <x v="50"/>
    <x v="40"/>
    <x v="95"/>
    <x v="2"/>
  </r>
  <r>
    <x v="1117"/>
    <x v="3"/>
    <x v="3"/>
    <x v="0"/>
    <x v="5"/>
    <x v="1"/>
    <x v="2"/>
    <x v="3"/>
    <x v="3"/>
    <x v="0"/>
    <x v="0"/>
    <x v="0"/>
    <x v="1"/>
    <x v="1"/>
    <x v="1"/>
    <x v="2"/>
    <x v="2"/>
    <x v="2"/>
    <x v="0"/>
    <x v="2"/>
    <x v="3"/>
    <x v="5"/>
    <x v="4"/>
    <x v="5"/>
    <x v="4"/>
    <x v="4"/>
    <x v="4"/>
    <x v="1"/>
    <x v="3"/>
    <x v="3"/>
    <x v="3"/>
    <x v="2"/>
    <x v="2"/>
    <x v="0"/>
    <x v="0"/>
    <x v="2"/>
    <x v="3"/>
    <x v="3"/>
    <x v="1"/>
    <x v="2"/>
    <x v="41"/>
    <x v="2"/>
    <x v="441"/>
    <x v="1"/>
    <x v="1"/>
    <x v="5"/>
    <x v="2"/>
    <x v="4"/>
    <x v="2"/>
    <x v="2"/>
    <x v="1"/>
    <x v="128"/>
    <x v="99"/>
    <x v="1"/>
    <x v="72"/>
    <x v="1"/>
    <x v="4"/>
    <x v="4"/>
    <x v="16"/>
    <x v="1"/>
    <x v="50"/>
    <x v="3"/>
    <x v="50"/>
    <x v="3"/>
    <x v="162"/>
    <x v="0"/>
  </r>
  <r>
    <x v="1121"/>
    <x v="3"/>
    <x v="3"/>
    <x v="0"/>
    <x v="5"/>
    <x v="0"/>
    <x v="1"/>
    <x v="1"/>
    <x v="2"/>
    <x v="2"/>
    <x v="2"/>
    <x v="2"/>
    <x v="2"/>
    <x v="1"/>
    <x v="1"/>
    <x v="2"/>
    <x v="0"/>
    <x v="1"/>
    <x v="0"/>
    <x v="2"/>
    <x v="3"/>
    <x v="5"/>
    <x v="4"/>
    <x v="5"/>
    <x v="4"/>
    <x v="4"/>
    <x v="4"/>
    <x v="1"/>
    <x v="0"/>
    <x v="1"/>
    <x v="1"/>
    <x v="1"/>
    <x v="0"/>
    <x v="2"/>
    <x v="1"/>
    <x v="0"/>
    <x v="1"/>
    <x v="1"/>
    <x v="0"/>
    <x v="1"/>
    <x v="971"/>
    <x v="0"/>
    <x v="559"/>
    <x v="3"/>
    <x v="1"/>
    <x v="4"/>
    <x v="4"/>
    <x v="0"/>
    <x v="2"/>
    <x v="2"/>
    <x v="1"/>
    <x v="128"/>
    <x v="99"/>
    <x v="1"/>
    <x v="9"/>
    <x v="1"/>
    <x v="3"/>
    <x v="4"/>
    <x v="27"/>
    <x v="1"/>
    <x v="49"/>
    <x v="47"/>
    <x v="49"/>
    <x v="48"/>
    <x v="205"/>
    <x v="1"/>
  </r>
  <r>
    <x v="1134"/>
    <x v="3"/>
    <x v="3"/>
    <x v="0"/>
    <x v="4"/>
    <x v="0"/>
    <x v="1"/>
    <x v="0"/>
    <x v="2"/>
    <x v="1"/>
    <x v="1"/>
    <x v="0"/>
    <x v="4"/>
    <x v="2"/>
    <x v="0"/>
    <x v="1"/>
    <x v="1"/>
    <x v="1"/>
    <x v="0"/>
    <x v="2"/>
    <x v="3"/>
    <x v="5"/>
    <x v="4"/>
    <x v="5"/>
    <x v="4"/>
    <x v="4"/>
    <x v="4"/>
    <x v="1"/>
    <x v="0"/>
    <x v="1"/>
    <x v="1"/>
    <x v="0"/>
    <x v="0"/>
    <x v="3"/>
    <x v="2"/>
    <x v="0"/>
    <x v="1"/>
    <x v="1"/>
    <x v="0"/>
    <x v="1"/>
    <x v="100"/>
    <x v="1"/>
    <x v="126"/>
    <x v="3"/>
    <x v="3"/>
    <x v="2"/>
    <x v="2"/>
    <x v="4"/>
    <x v="2"/>
    <x v="1"/>
    <x v="1"/>
    <x v="128"/>
    <x v="99"/>
    <x v="0"/>
    <x v="115"/>
    <x v="0"/>
    <x v="1"/>
    <x v="1"/>
    <x v="30"/>
    <x v="1"/>
    <x v="50"/>
    <x v="40"/>
    <x v="50"/>
    <x v="41"/>
    <x v="81"/>
    <x v="2"/>
  </r>
  <r>
    <x v="1149"/>
    <x v="3"/>
    <x v="3"/>
    <x v="0"/>
    <x v="2"/>
    <x v="1"/>
    <x v="2"/>
    <x v="3"/>
    <x v="3"/>
    <x v="1"/>
    <x v="1"/>
    <x v="0"/>
    <x v="5"/>
    <x v="1"/>
    <x v="1"/>
    <x v="0"/>
    <x v="2"/>
    <x v="0"/>
    <x v="0"/>
    <x v="2"/>
    <x v="3"/>
    <x v="5"/>
    <x v="4"/>
    <x v="5"/>
    <x v="4"/>
    <x v="4"/>
    <x v="4"/>
    <x v="1"/>
    <x v="3"/>
    <x v="0"/>
    <x v="1"/>
    <x v="0"/>
    <x v="0"/>
    <x v="2"/>
    <x v="1"/>
    <x v="0"/>
    <x v="2"/>
    <x v="1"/>
    <x v="1"/>
    <x v="0"/>
    <x v="1077"/>
    <x v="0"/>
    <x v="517"/>
    <x v="1"/>
    <x v="0"/>
    <x v="5"/>
    <x v="2"/>
    <x v="4"/>
    <x v="2"/>
    <x v="2"/>
    <x v="1"/>
    <x v="128"/>
    <x v="99"/>
    <x v="1"/>
    <x v="69"/>
    <x v="1"/>
    <x v="0"/>
    <x v="4"/>
    <x v="23"/>
    <x v="0"/>
    <x v="50"/>
    <x v="3"/>
    <x v="50"/>
    <x v="3"/>
    <x v="181"/>
    <x v="2"/>
  </r>
  <r>
    <x v="1156"/>
    <x v="3"/>
    <x v="3"/>
    <x v="0"/>
    <x v="2"/>
    <x v="1"/>
    <x v="2"/>
    <x v="3"/>
    <x v="3"/>
    <x v="1"/>
    <x v="1"/>
    <x v="2"/>
    <x v="5"/>
    <x v="1"/>
    <x v="1"/>
    <x v="0"/>
    <x v="2"/>
    <x v="2"/>
    <x v="0"/>
    <x v="2"/>
    <x v="3"/>
    <x v="5"/>
    <x v="4"/>
    <x v="5"/>
    <x v="4"/>
    <x v="4"/>
    <x v="4"/>
    <x v="1"/>
    <x v="0"/>
    <x v="1"/>
    <x v="1"/>
    <x v="0"/>
    <x v="0"/>
    <x v="2"/>
    <x v="0"/>
    <x v="1"/>
    <x v="2"/>
    <x v="0"/>
    <x v="0"/>
    <x v="0"/>
    <x v="230"/>
    <x v="1"/>
    <x v="335"/>
    <x v="0"/>
    <x v="1"/>
    <x v="4"/>
    <x v="2"/>
    <x v="4"/>
    <x v="2"/>
    <x v="0"/>
    <x v="0"/>
    <x v="128"/>
    <x v="15"/>
    <x v="0"/>
    <x v="115"/>
    <x v="0"/>
    <x v="1"/>
    <x v="4"/>
    <x v="21"/>
    <x v="1"/>
    <x v="50"/>
    <x v="39"/>
    <x v="50"/>
    <x v="40"/>
    <x v="222"/>
    <x v="0"/>
  </r>
  <r>
    <x v="1193"/>
    <x v="3"/>
    <x v="3"/>
    <x v="0"/>
    <x v="1"/>
    <x v="1"/>
    <x v="2"/>
    <x v="3"/>
    <x v="3"/>
    <x v="1"/>
    <x v="1"/>
    <x v="0"/>
    <x v="5"/>
    <x v="1"/>
    <x v="1"/>
    <x v="2"/>
    <x v="2"/>
    <x v="1"/>
    <x v="1"/>
    <x v="2"/>
    <x v="3"/>
    <x v="5"/>
    <x v="4"/>
    <x v="5"/>
    <x v="4"/>
    <x v="4"/>
    <x v="4"/>
    <x v="1"/>
    <x v="3"/>
    <x v="0"/>
    <x v="3"/>
    <x v="2"/>
    <x v="2"/>
    <x v="2"/>
    <x v="1"/>
    <x v="0"/>
    <x v="1"/>
    <x v="1"/>
    <x v="0"/>
    <x v="1"/>
    <x v="1084"/>
    <x v="1"/>
    <x v="1069"/>
    <x v="0"/>
    <x v="0"/>
    <x v="4"/>
    <x v="4"/>
    <x v="2"/>
    <x v="2"/>
    <x v="2"/>
    <x v="2"/>
    <x v="10"/>
    <x v="99"/>
    <x v="1"/>
    <x v="9"/>
    <x v="1"/>
    <x v="0"/>
    <x v="4"/>
    <x v="17"/>
    <x v="0"/>
    <x v="50"/>
    <x v="17"/>
    <x v="50"/>
    <x v="18"/>
    <x v="95"/>
    <x v="0"/>
  </r>
  <r>
    <x v="1196"/>
    <x v="3"/>
    <x v="3"/>
    <x v="0"/>
    <x v="4"/>
    <x v="1"/>
    <x v="2"/>
    <x v="1"/>
    <x v="2"/>
    <x v="1"/>
    <x v="1"/>
    <x v="0"/>
    <x v="1"/>
    <x v="1"/>
    <x v="1"/>
    <x v="2"/>
    <x v="2"/>
    <x v="2"/>
    <x v="0"/>
    <x v="2"/>
    <x v="3"/>
    <x v="5"/>
    <x v="4"/>
    <x v="5"/>
    <x v="4"/>
    <x v="4"/>
    <x v="4"/>
    <x v="1"/>
    <x v="0"/>
    <x v="1"/>
    <x v="1"/>
    <x v="0"/>
    <x v="0"/>
    <x v="1"/>
    <x v="0"/>
    <x v="1"/>
    <x v="2"/>
    <x v="0"/>
    <x v="0"/>
    <x v="0"/>
    <x v="167"/>
    <x v="0"/>
    <x v="157"/>
    <x v="1"/>
    <x v="1"/>
    <x v="4"/>
    <x v="2"/>
    <x v="4"/>
    <x v="0"/>
    <x v="2"/>
    <x v="2"/>
    <x v="121"/>
    <x v="99"/>
    <x v="0"/>
    <x v="115"/>
    <x v="1"/>
    <x v="0"/>
    <x v="2"/>
    <x v="10"/>
    <x v="1"/>
    <x v="50"/>
    <x v="11"/>
    <x v="50"/>
    <x v="12"/>
    <x v="0"/>
    <x v="2"/>
  </r>
  <r>
    <x v="1215"/>
    <x v="3"/>
    <x v="3"/>
    <x v="0"/>
    <x v="2"/>
    <x v="1"/>
    <x v="2"/>
    <x v="0"/>
    <x v="2"/>
    <x v="1"/>
    <x v="0"/>
    <x v="0"/>
    <x v="3"/>
    <x v="0"/>
    <x v="0"/>
    <x v="1"/>
    <x v="1"/>
    <x v="1"/>
    <x v="0"/>
    <x v="2"/>
    <x v="3"/>
    <x v="5"/>
    <x v="4"/>
    <x v="5"/>
    <x v="4"/>
    <x v="4"/>
    <x v="4"/>
    <x v="1"/>
    <x v="2"/>
    <x v="0"/>
    <x v="2"/>
    <x v="1"/>
    <x v="3"/>
    <x v="3"/>
    <x v="1"/>
    <x v="0"/>
    <x v="2"/>
    <x v="2"/>
    <x v="1"/>
    <x v="1"/>
    <x v="909"/>
    <x v="1"/>
    <x v="781"/>
    <x v="3"/>
    <x v="3"/>
    <x v="1"/>
    <x v="4"/>
    <x v="3"/>
    <x v="1"/>
    <x v="1"/>
    <x v="1"/>
    <x v="128"/>
    <x v="99"/>
    <x v="0"/>
    <x v="115"/>
    <x v="0"/>
    <x v="1"/>
    <x v="1"/>
    <x v="32"/>
    <x v="0"/>
    <x v="50"/>
    <x v="14"/>
    <x v="50"/>
    <x v="15"/>
    <x v="72"/>
    <x v="1"/>
  </r>
  <r>
    <x v="1225"/>
    <x v="3"/>
    <x v="3"/>
    <x v="0"/>
    <x v="1"/>
    <x v="0"/>
    <x v="1"/>
    <x v="1"/>
    <x v="0"/>
    <x v="1"/>
    <x v="1"/>
    <x v="0"/>
    <x v="1"/>
    <x v="0"/>
    <x v="1"/>
    <x v="1"/>
    <x v="0"/>
    <x v="0"/>
    <x v="0"/>
    <x v="2"/>
    <x v="3"/>
    <x v="5"/>
    <x v="4"/>
    <x v="5"/>
    <x v="4"/>
    <x v="4"/>
    <x v="4"/>
    <x v="1"/>
    <x v="2"/>
    <x v="0"/>
    <x v="0"/>
    <x v="1"/>
    <x v="2"/>
    <x v="2"/>
    <x v="0"/>
    <x v="1"/>
    <x v="2"/>
    <x v="1"/>
    <x v="0"/>
    <x v="0"/>
    <x v="567"/>
    <x v="1"/>
    <x v="66"/>
    <x v="3"/>
    <x v="3"/>
    <x v="4"/>
    <x v="1"/>
    <x v="4"/>
    <x v="2"/>
    <x v="2"/>
    <x v="0"/>
    <x v="128"/>
    <x v="67"/>
    <x v="1"/>
    <x v="69"/>
    <x v="1"/>
    <x v="1"/>
    <x v="2"/>
    <x v="14"/>
    <x v="0"/>
    <x v="11"/>
    <x v="47"/>
    <x v="10"/>
    <x v="48"/>
    <x v="95"/>
    <x v="2"/>
  </r>
  <r>
    <x v="1238"/>
    <x v="3"/>
    <x v="3"/>
    <x v="0"/>
    <x v="2"/>
    <x v="0"/>
    <x v="1"/>
    <x v="3"/>
    <x v="2"/>
    <x v="1"/>
    <x v="1"/>
    <x v="0"/>
    <x v="4"/>
    <x v="0"/>
    <x v="1"/>
    <x v="1"/>
    <x v="1"/>
    <x v="1"/>
    <x v="0"/>
    <x v="2"/>
    <x v="3"/>
    <x v="5"/>
    <x v="4"/>
    <x v="5"/>
    <x v="4"/>
    <x v="4"/>
    <x v="4"/>
    <x v="1"/>
    <x v="1"/>
    <x v="3"/>
    <x v="1"/>
    <x v="0"/>
    <x v="0"/>
    <x v="1"/>
    <x v="1"/>
    <x v="2"/>
    <x v="3"/>
    <x v="3"/>
    <x v="0"/>
    <x v="0"/>
    <x v="343"/>
    <x v="1"/>
    <x v="199"/>
    <x v="3"/>
    <x v="3"/>
    <x v="4"/>
    <x v="0"/>
    <x v="1"/>
    <x v="2"/>
    <x v="2"/>
    <x v="2"/>
    <x v="12"/>
    <x v="99"/>
    <x v="0"/>
    <x v="115"/>
    <x v="1"/>
    <x v="1"/>
    <x v="2"/>
    <x v="17"/>
    <x v="0"/>
    <x v="49"/>
    <x v="47"/>
    <x v="49"/>
    <x v="48"/>
    <x v="233"/>
    <x v="1"/>
  </r>
  <r>
    <x v="1241"/>
    <x v="3"/>
    <x v="3"/>
    <x v="0"/>
    <x v="1"/>
    <x v="1"/>
    <x v="2"/>
    <x v="3"/>
    <x v="0"/>
    <x v="0"/>
    <x v="2"/>
    <x v="0"/>
    <x v="0"/>
    <x v="0"/>
    <x v="1"/>
    <x v="0"/>
    <x v="0"/>
    <x v="0"/>
    <x v="0"/>
    <x v="2"/>
    <x v="3"/>
    <x v="5"/>
    <x v="4"/>
    <x v="5"/>
    <x v="4"/>
    <x v="4"/>
    <x v="4"/>
    <x v="1"/>
    <x v="0"/>
    <x v="1"/>
    <x v="1"/>
    <x v="0"/>
    <x v="0"/>
    <x v="2"/>
    <x v="0"/>
    <x v="1"/>
    <x v="0"/>
    <x v="2"/>
    <x v="0"/>
    <x v="2"/>
    <x v="1084"/>
    <x v="0"/>
    <x v="1069"/>
    <x v="0"/>
    <x v="1"/>
    <x v="4"/>
    <x v="0"/>
    <x v="1"/>
    <x v="2"/>
    <x v="2"/>
    <x v="2"/>
    <x v="83"/>
    <x v="99"/>
    <x v="1"/>
    <x v="69"/>
    <x v="1"/>
    <x v="3"/>
    <x v="4"/>
    <x v="12"/>
    <x v="1"/>
    <x v="50"/>
    <x v="32"/>
    <x v="50"/>
    <x v="33"/>
    <x v="0"/>
    <x v="0"/>
  </r>
  <r>
    <x v="1243"/>
    <x v="3"/>
    <x v="3"/>
    <x v="0"/>
    <x v="1"/>
    <x v="1"/>
    <x v="2"/>
    <x v="0"/>
    <x v="2"/>
    <x v="0"/>
    <x v="0"/>
    <x v="0"/>
    <x v="5"/>
    <x v="1"/>
    <x v="1"/>
    <x v="2"/>
    <x v="2"/>
    <x v="2"/>
    <x v="0"/>
    <x v="2"/>
    <x v="3"/>
    <x v="5"/>
    <x v="4"/>
    <x v="5"/>
    <x v="4"/>
    <x v="4"/>
    <x v="4"/>
    <x v="1"/>
    <x v="0"/>
    <x v="1"/>
    <x v="0"/>
    <x v="0"/>
    <x v="0"/>
    <x v="2"/>
    <x v="1"/>
    <x v="1"/>
    <x v="2"/>
    <x v="2"/>
    <x v="0"/>
    <x v="0"/>
    <x v="113"/>
    <x v="0"/>
    <x v="136"/>
    <x v="1"/>
    <x v="1"/>
    <x v="4"/>
    <x v="0"/>
    <x v="2"/>
    <x v="0"/>
    <x v="1"/>
    <x v="1"/>
    <x v="128"/>
    <x v="99"/>
    <x v="0"/>
    <x v="115"/>
    <x v="0"/>
    <x v="1"/>
    <x v="1"/>
    <x v="17"/>
    <x v="1"/>
    <x v="50"/>
    <x v="12"/>
    <x v="50"/>
    <x v="13"/>
    <x v="249"/>
    <x v="0"/>
  </r>
  <r>
    <x v="1252"/>
    <x v="3"/>
    <x v="3"/>
    <x v="0"/>
    <x v="3"/>
    <x v="1"/>
    <x v="2"/>
    <x v="3"/>
    <x v="3"/>
    <x v="1"/>
    <x v="0"/>
    <x v="2"/>
    <x v="1"/>
    <x v="1"/>
    <x v="1"/>
    <x v="0"/>
    <x v="2"/>
    <x v="0"/>
    <x v="0"/>
    <x v="2"/>
    <x v="3"/>
    <x v="5"/>
    <x v="4"/>
    <x v="5"/>
    <x v="4"/>
    <x v="4"/>
    <x v="4"/>
    <x v="1"/>
    <x v="3"/>
    <x v="3"/>
    <x v="2"/>
    <x v="1"/>
    <x v="3"/>
    <x v="1"/>
    <x v="1"/>
    <x v="1"/>
    <x v="3"/>
    <x v="2"/>
    <x v="0"/>
    <x v="0"/>
    <x v="1078"/>
    <x v="0"/>
    <x v="658"/>
    <x v="0"/>
    <x v="0"/>
    <x v="5"/>
    <x v="2"/>
    <x v="4"/>
    <x v="0"/>
    <x v="2"/>
    <x v="2"/>
    <x v="68"/>
    <x v="99"/>
    <x v="0"/>
    <x v="115"/>
    <x v="1"/>
    <x v="3"/>
    <x v="4"/>
    <x v="19"/>
    <x v="1"/>
    <x v="50"/>
    <x v="40"/>
    <x v="50"/>
    <x v="41"/>
    <x v="117"/>
    <x v="2"/>
  </r>
  <r>
    <x v="1253"/>
    <x v="3"/>
    <x v="3"/>
    <x v="0"/>
    <x v="2"/>
    <x v="1"/>
    <x v="2"/>
    <x v="0"/>
    <x v="2"/>
    <x v="1"/>
    <x v="1"/>
    <x v="0"/>
    <x v="0"/>
    <x v="1"/>
    <x v="1"/>
    <x v="0"/>
    <x v="1"/>
    <x v="1"/>
    <x v="0"/>
    <x v="2"/>
    <x v="3"/>
    <x v="5"/>
    <x v="4"/>
    <x v="5"/>
    <x v="4"/>
    <x v="4"/>
    <x v="4"/>
    <x v="1"/>
    <x v="0"/>
    <x v="1"/>
    <x v="1"/>
    <x v="0"/>
    <x v="0"/>
    <x v="2"/>
    <x v="0"/>
    <x v="0"/>
    <x v="1"/>
    <x v="1"/>
    <x v="0"/>
    <x v="1"/>
    <x v="423"/>
    <x v="1"/>
    <x v="937"/>
    <x v="3"/>
    <x v="1"/>
    <x v="4"/>
    <x v="2"/>
    <x v="4"/>
    <x v="1"/>
    <x v="2"/>
    <x v="1"/>
    <x v="128"/>
    <x v="99"/>
    <x v="1"/>
    <x v="55"/>
    <x v="1"/>
    <x v="1"/>
    <x v="1"/>
    <x v="8"/>
    <x v="1"/>
    <x v="50"/>
    <x v="40"/>
    <x v="50"/>
    <x v="41"/>
    <x v="162"/>
    <x v="2"/>
  </r>
  <r>
    <x v="1254"/>
    <x v="3"/>
    <x v="3"/>
    <x v="0"/>
    <x v="4"/>
    <x v="1"/>
    <x v="2"/>
    <x v="0"/>
    <x v="0"/>
    <x v="0"/>
    <x v="0"/>
    <x v="0"/>
    <x v="3"/>
    <x v="1"/>
    <x v="1"/>
    <x v="0"/>
    <x v="2"/>
    <x v="0"/>
    <x v="0"/>
    <x v="2"/>
    <x v="3"/>
    <x v="5"/>
    <x v="4"/>
    <x v="5"/>
    <x v="4"/>
    <x v="4"/>
    <x v="4"/>
    <x v="1"/>
    <x v="0"/>
    <x v="1"/>
    <x v="0"/>
    <x v="0"/>
    <x v="0"/>
    <x v="0"/>
    <x v="1"/>
    <x v="1"/>
    <x v="2"/>
    <x v="0"/>
    <x v="0"/>
    <x v="0"/>
    <x v="998"/>
    <x v="1"/>
    <x v="989"/>
    <x v="0"/>
    <x v="0"/>
    <x v="4"/>
    <x v="0"/>
    <x v="1"/>
    <x v="0"/>
    <x v="1"/>
    <x v="1"/>
    <x v="128"/>
    <x v="99"/>
    <x v="0"/>
    <x v="115"/>
    <x v="0"/>
    <x v="1"/>
    <x v="1"/>
    <x v="23"/>
    <x v="1"/>
    <x v="50"/>
    <x v="21"/>
    <x v="50"/>
    <x v="22"/>
    <x v="0"/>
    <x v="2"/>
  </r>
  <r>
    <x v="1255"/>
    <x v="3"/>
    <x v="3"/>
    <x v="0"/>
    <x v="4"/>
    <x v="1"/>
    <x v="2"/>
    <x v="3"/>
    <x v="0"/>
    <x v="1"/>
    <x v="1"/>
    <x v="0"/>
    <x v="4"/>
    <x v="2"/>
    <x v="0"/>
    <x v="0"/>
    <x v="0"/>
    <x v="2"/>
    <x v="1"/>
    <x v="2"/>
    <x v="3"/>
    <x v="5"/>
    <x v="4"/>
    <x v="5"/>
    <x v="4"/>
    <x v="4"/>
    <x v="4"/>
    <x v="1"/>
    <x v="3"/>
    <x v="0"/>
    <x v="2"/>
    <x v="1"/>
    <x v="0"/>
    <x v="2"/>
    <x v="0"/>
    <x v="1"/>
    <x v="2"/>
    <x v="3"/>
    <x v="1"/>
    <x v="0"/>
    <x v="863"/>
    <x v="0"/>
    <x v="915"/>
    <x v="3"/>
    <x v="3"/>
    <x v="1"/>
    <x v="4"/>
    <x v="3"/>
    <x v="2"/>
    <x v="1"/>
    <x v="1"/>
    <x v="128"/>
    <x v="99"/>
    <x v="0"/>
    <x v="115"/>
    <x v="0"/>
    <x v="1"/>
    <x v="1"/>
    <x v="18"/>
    <x v="1"/>
    <x v="50"/>
    <x v="35"/>
    <x v="50"/>
    <x v="36"/>
    <x v="205"/>
    <x v="2"/>
  </r>
  <r>
    <x v="1259"/>
    <x v="3"/>
    <x v="3"/>
    <x v="0"/>
    <x v="2"/>
    <x v="0"/>
    <x v="1"/>
    <x v="1"/>
    <x v="2"/>
    <x v="1"/>
    <x v="1"/>
    <x v="1"/>
    <x v="4"/>
    <x v="2"/>
    <x v="2"/>
    <x v="1"/>
    <x v="1"/>
    <x v="1"/>
    <x v="0"/>
    <x v="2"/>
    <x v="3"/>
    <x v="5"/>
    <x v="4"/>
    <x v="5"/>
    <x v="4"/>
    <x v="4"/>
    <x v="4"/>
    <x v="1"/>
    <x v="1"/>
    <x v="1"/>
    <x v="0"/>
    <x v="0"/>
    <x v="0"/>
    <x v="3"/>
    <x v="2"/>
    <x v="2"/>
    <x v="1"/>
    <x v="1"/>
    <x v="0"/>
    <x v="1"/>
    <x v="515"/>
    <x v="1"/>
    <x v="844"/>
    <x v="3"/>
    <x v="3"/>
    <x v="0"/>
    <x v="4"/>
    <x v="0"/>
    <x v="0"/>
    <x v="0"/>
    <x v="0"/>
    <x v="128"/>
    <x v="71"/>
    <x v="0"/>
    <x v="115"/>
    <x v="0"/>
    <x v="2"/>
    <x v="2"/>
    <x v="27"/>
    <x v="1"/>
    <x v="39"/>
    <x v="47"/>
    <x v="38"/>
    <x v="48"/>
    <x v="0"/>
    <x v="1"/>
  </r>
  <r>
    <x v="1260"/>
    <x v="3"/>
    <x v="3"/>
    <x v="0"/>
    <x v="4"/>
    <x v="1"/>
    <x v="2"/>
    <x v="3"/>
    <x v="2"/>
    <x v="1"/>
    <x v="0"/>
    <x v="2"/>
    <x v="4"/>
    <x v="1"/>
    <x v="1"/>
    <x v="1"/>
    <x v="0"/>
    <x v="0"/>
    <x v="0"/>
    <x v="2"/>
    <x v="3"/>
    <x v="5"/>
    <x v="4"/>
    <x v="5"/>
    <x v="4"/>
    <x v="4"/>
    <x v="4"/>
    <x v="1"/>
    <x v="3"/>
    <x v="0"/>
    <x v="2"/>
    <x v="1"/>
    <x v="3"/>
    <x v="2"/>
    <x v="0"/>
    <x v="1"/>
    <x v="2"/>
    <x v="2"/>
    <x v="0"/>
    <x v="1"/>
    <x v="98"/>
    <x v="1"/>
    <x v="1033"/>
    <x v="3"/>
    <x v="1"/>
    <x v="2"/>
    <x v="0"/>
    <x v="2"/>
    <x v="1"/>
    <x v="1"/>
    <x v="1"/>
    <x v="128"/>
    <x v="99"/>
    <x v="0"/>
    <x v="115"/>
    <x v="1"/>
    <x v="1"/>
    <x v="1"/>
    <x v="23"/>
    <x v="1"/>
    <x v="50"/>
    <x v="21"/>
    <x v="50"/>
    <x v="22"/>
    <x v="33"/>
    <x v="2"/>
  </r>
  <r>
    <x v="1279"/>
    <x v="3"/>
    <x v="3"/>
    <x v="0"/>
    <x v="4"/>
    <x v="1"/>
    <x v="2"/>
    <x v="0"/>
    <x v="2"/>
    <x v="0"/>
    <x v="0"/>
    <x v="0"/>
    <x v="5"/>
    <x v="1"/>
    <x v="1"/>
    <x v="2"/>
    <x v="2"/>
    <x v="2"/>
    <x v="0"/>
    <x v="2"/>
    <x v="3"/>
    <x v="5"/>
    <x v="4"/>
    <x v="5"/>
    <x v="4"/>
    <x v="4"/>
    <x v="4"/>
    <x v="1"/>
    <x v="0"/>
    <x v="1"/>
    <x v="1"/>
    <x v="0"/>
    <x v="0"/>
    <x v="1"/>
    <x v="0"/>
    <x v="1"/>
    <x v="2"/>
    <x v="0"/>
    <x v="0"/>
    <x v="2"/>
    <x v="715"/>
    <x v="0"/>
    <x v="892"/>
    <x v="0"/>
    <x v="1"/>
    <x v="4"/>
    <x v="0"/>
    <x v="2"/>
    <x v="1"/>
    <x v="1"/>
    <x v="1"/>
    <x v="128"/>
    <x v="99"/>
    <x v="0"/>
    <x v="115"/>
    <x v="0"/>
    <x v="1"/>
    <x v="1"/>
    <x v="20"/>
    <x v="1"/>
    <x v="50"/>
    <x v="21"/>
    <x v="50"/>
    <x v="22"/>
    <x v="9"/>
    <x v="2"/>
  </r>
  <r>
    <x v="1281"/>
    <x v="3"/>
    <x v="3"/>
    <x v="0"/>
    <x v="1"/>
    <x v="1"/>
    <x v="2"/>
    <x v="0"/>
    <x v="0"/>
    <x v="1"/>
    <x v="1"/>
    <x v="0"/>
    <x v="0"/>
    <x v="0"/>
    <x v="1"/>
    <x v="0"/>
    <x v="2"/>
    <x v="0"/>
    <x v="0"/>
    <x v="2"/>
    <x v="3"/>
    <x v="5"/>
    <x v="4"/>
    <x v="5"/>
    <x v="4"/>
    <x v="4"/>
    <x v="4"/>
    <x v="1"/>
    <x v="1"/>
    <x v="1"/>
    <x v="1"/>
    <x v="0"/>
    <x v="0"/>
    <x v="2"/>
    <x v="1"/>
    <x v="1"/>
    <x v="2"/>
    <x v="1"/>
    <x v="0"/>
    <x v="1"/>
    <x v="657"/>
    <x v="1"/>
    <x v="941"/>
    <x v="0"/>
    <x v="1"/>
    <x v="4"/>
    <x v="2"/>
    <x v="4"/>
    <x v="2"/>
    <x v="2"/>
    <x v="0"/>
    <x v="128"/>
    <x v="2"/>
    <x v="0"/>
    <x v="115"/>
    <x v="1"/>
    <x v="4"/>
    <x v="2"/>
    <x v="15"/>
    <x v="0"/>
    <x v="50"/>
    <x v="29"/>
    <x v="50"/>
    <x v="30"/>
    <x v="95"/>
    <x v="2"/>
  </r>
  <r>
    <x v="1283"/>
    <x v="3"/>
    <x v="3"/>
    <x v="0"/>
    <x v="5"/>
    <x v="0"/>
    <x v="1"/>
    <x v="0"/>
    <x v="0"/>
    <x v="2"/>
    <x v="2"/>
    <x v="2"/>
    <x v="5"/>
    <x v="1"/>
    <x v="1"/>
    <x v="2"/>
    <x v="2"/>
    <x v="2"/>
    <x v="0"/>
    <x v="2"/>
    <x v="3"/>
    <x v="5"/>
    <x v="4"/>
    <x v="5"/>
    <x v="4"/>
    <x v="4"/>
    <x v="4"/>
    <x v="1"/>
    <x v="0"/>
    <x v="2"/>
    <x v="1"/>
    <x v="0"/>
    <x v="0"/>
    <x v="0"/>
    <x v="1"/>
    <x v="1"/>
    <x v="0"/>
    <x v="0"/>
    <x v="0"/>
    <x v="1"/>
    <x v="370"/>
    <x v="1"/>
    <x v="4"/>
    <x v="3"/>
    <x v="0"/>
    <x v="3"/>
    <x v="2"/>
    <x v="4"/>
    <x v="0"/>
    <x v="1"/>
    <x v="1"/>
    <x v="128"/>
    <x v="99"/>
    <x v="0"/>
    <x v="115"/>
    <x v="0"/>
    <x v="4"/>
    <x v="2"/>
    <x v="32"/>
    <x v="1"/>
    <x v="50"/>
    <x v="21"/>
    <x v="50"/>
    <x v="22"/>
    <x v="176"/>
    <x v="2"/>
  </r>
  <r>
    <x v="1291"/>
    <x v="3"/>
    <x v="3"/>
    <x v="0"/>
    <x v="2"/>
    <x v="1"/>
    <x v="2"/>
    <x v="3"/>
    <x v="3"/>
    <x v="1"/>
    <x v="0"/>
    <x v="0"/>
    <x v="3"/>
    <x v="2"/>
    <x v="0"/>
    <x v="1"/>
    <x v="0"/>
    <x v="1"/>
    <x v="0"/>
    <x v="2"/>
    <x v="3"/>
    <x v="5"/>
    <x v="4"/>
    <x v="5"/>
    <x v="4"/>
    <x v="4"/>
    <x v="4"/>
    <x v="1"/>
    <x v="3"/>
    <x v="3"/>
    <x v="1"/>
    <x v="1"/>
    <x v="3"/>
    <x v="1"/>
    <x v="0"/>
    <x v="2"/>
    <x v="3"/>
    <x v="3"/>
    <x v="0"/>
    <x v="0"/>
    <x v="1084"/>
    <x v="1"/>
    <x v="11"/>
    <x v="3"/>
    <x v="0"/>
    <x v="4"/>
    <x v="2"/>
    <x v="4"/>
    <x v="2"/>
    <x v="2"/>
    <x v="2"/>
    <x v="12"/>
    <x v="99"/>
    <x v="1"/>
    <x v="10"/>
    <x v="1"/>
    <x v="3"/>
    <x v="2"/>
    <x v="17"/>
    <x v="0"/>
    <x v="50"/>
    <x v="35"/>
    <x v="50"/>
    <x v="36"/>
    <x v="0"/>
    <x v="2"/>
  </r>
  <r>
    <x v="1295"/>
    <x v="3"/>
    <x v="3"/>
    <x v="0"/>
    <x v="1"/>
    <x v="1"/>
    <x v="2"/>
    <x v="0"/>
    <x v="2"/>
    <x v="1"/>
    <x v="0"/>
    <x v="0"/>
    <x v="4"/>
    <x v="2"/>
    <x v="0"/>
    <x v="0"/>
    <x v="0"/>
    <x v="1"/>
    <x v="1"/>
    <x v="2"/>
    <x v="3"/>
    <x v="5"/>
    <x v="4"/>
    <x v="5"/>
    <x v="4"/>
    <x v="4"/>
    <x v="4"/>
    <x v="1"/>
    <x v="2"/>
    <x v="0"/>
    <x v="2"/>
    <x v="1"/>
    <x v="2"/>
    <x v="2"/>
    <x v="1"/>
    <x v="1"/>
    <x v="2"/>
    <x v="2"/>
    <x v="1"/>
    <x v="1"/>
    <x v="1084"/>
    <x v="1"/>
    <x v="1069"/>
    <x v="0"/>
    <x v="0"/>
    <x v="3"/>
    <x v="4"/>
    <x v="3"/>
    <x v="0"/>
    <x v="0"/>
    <x v="0"/>
    <x v="128"/>
    <x v="15"/>
    <x v="1"/>
    <x v="10"/>
    <x v="1"/>
    <x v="3"/>
    <x v="3"/>
    <x v="21"/>
    <x v="1"/>
    <x v="50"/>
    <x v="8"/>
    <x v="50"/>
    <x v="8"/>
    <x v="46"/>
    <x v="0"/>
  </r>
  <r>
    <x v="1297"/>
    <x v="3"/>
    <x v="3"/>
    <x v="0"/>
    <x v="5"/>
    <x v="1"/>
    <x v="2"/>
    <x v="1"/>
    <x v="2"/>
    <x v="1"/>
    <x v="1"/>
    <x v="0"/>
    <x v="0"/>
    <x v="1"/>
    <x v="1"/>
    <x v="0"/>
    <x v="0"/>
    <x v="0"/>
    <x v="0"/>
    <x v="2"/>
    <x v="3"/>
    <x v="5"/>
    <x v="4"/>
    <x v="5"/>
    <x v="4"/>
    <x v="4"/>
    <x v="4"/>
    <x v="1"/>
    <x v="1"/>
    <x v="1"/>
    <x v="1"/>
    <x v="0"/>
    <x v="3"/>
    <x v="0"/>
    <x v="0"/>
    <x v="2"/>
    <x v="3"/>
    <x v="3"/>
    <x v="0"/>
    <x v="0"/>
    <x v="912"/>
    <x v="1"/>
    <x v="670"/>
    <x v="3"/>
    <x v="3"/>
    <x v="4"/>
    <x v="2"/>
    <x v="4"/>
    <x v="1"/>
    <x v="1"/>
    <x v="0"/>
    <x v="128"/>
    <x v="50"/>
    <x v="0"/>
    <x v="115"/>
    <x v="0"/>
    <x v="0"/>
    <x v="0"/>
    <x v="23"/>
    <x v="1"/>
    <x v="50"/>
    <x v="40"/>
    <x v="50"/>
    <x v="41"/>
    <x v="8"/>
    <x v="0"/>
  </r>
  <r>
    <x v="1299"/>
    <x v="3"/>
    <x v="3"/>
    <x v="0"/>
    <x v="5"/>
    <x v="0"/>
    <x v="1"/>
    <x v="3"/>
    <x v="3"/>
    <x v="0"/>
    <x v="2"/>
    <x v="2"/>
    <x v="3"/>
    <x v="0"/>
    <x v="1"/>
    <x v="0"/>
    <x v="2"/>
    <x v="0"/>
    <x v="0"/>
    <x v="2"/>
    <x v="3"/>
    <x v="5"/>
    <x v="4"/>
    <x v="5"/>
    <x v="4"/>
    <x v="4"/>
    <x v="4"/>
    <x v="1"/>
    <x v="2"/>
    <x v="0"/>
    <x v="2"/>
    <x v="1"/>
    <x v="0"/>
    <x v="2"/>
    <x v="1"/>
    <x v="1"/>
    <x v="2"/>
    <x v="0"/>
    <x v="0"/>
    <x v="1"/>
    <x v="271"/>
    <x v="1"/>
    <x v="835"/>
    <x v="0"/>
    <x v="0"/>
    <x v="4"/>
    <x v="2"/>
    <x v="4"/>
    <x v="0"/>
    <x v="1"/>
    <x v="1"/>
    <x v="128"/>
    <x v="99"/>
    <x v="0"/>
    <x v="115"/>
    <x v="0"/>
    <x v="1"/>
    <x v="1"/>
    <x v="18"/>
    <x v="0"/>
    <x v="50"/>
    <x v="40"/>
    <x v="50"/>
    <x v="41"/>
    <x v="95"/>
    <x v="1"/>
  </r>
  <r>
    <x v="1355"/>
    <x v="3"/>
    <x v="3"/>
    <x v="0"/>
    <x v="3"/>
    <x v="1"/>
    <x v="2"/>
    <x v="0"/>
    <x v="2"/>
    <x v="1"/>
    <x v="0"/>
    <x v="0"/>
    <x v="5"/>
    <x v="1"/>
    <x v="1"/>
    <x v="1"/>
    <x v="0"/>
    <x v="0"/>
    <x v="0"/>
    <x v="2"/>
    <x v="3"/>
    <x v="5"/>
    <x v="4"/>
    <x v="5"/>
    <x v="4"/>
    <x v="4"/>
    <x v="4"/>
    <x v="1"/>
    <x v="0"/>
    <x v="2"/>
    <x v="1"/>
    <x v="0"/>
    <x v="0"/>
    <x v="0"/>
    <x v="0"/>
    <x v="0"/>
    <x v="0"/>
    <x v="0"/>
    <x v="0"/>
    <x v="2"/>
    <x v="805"/>
    <x v="1"/>
    <x v="629"/>
    <x v="0"/>
    <x v="0"/>
    <x v="2"/>
    <x v="2"/>
    <x v="4"/>
    <x v="2"/>
    <x v="0"/>
    <x v="0"/>
    <x v="128"/>
    <x v="3"/>
    <x v="0"/>
    <x v="115"/>
    <x v="0"/>
    <x v="1"/>
    <x v="1"/>
    <x v="12"/>
    <x v="1"/>
    <x v="50"/>
    <x v="30"/>
    <x v="50"/>
    <x v="31"/>
    <x v="95"/>
    <x v="2"/>
  </r>
  <r>
    <x v="1363"/>
    <x v="3"/>
    <x v="3"/>
    <x v="0"/>
    <x v="2"/>
    <x v="1"/>
    <x v="2"/>
    <x v="3"/>
    <x v="0"/>
    <x v="1"/>
    <x v="1"/>
    <x v="2"/>
    <x v="3"/>
    <x v="1"/>
    <x v="1"/>
    <x v="0"/>
    <x v="2"/>
    <x v="0"/>
    <x v="1"/>
    <x v="2"/>
    <x v="3"/>
    <x v="5"/>
    <x v="4"/>
    <x v="5"/>
    <x v="4"/>
    <x v="4"/>
    <x v="4"/>
    <x v="1"/>
    <x v="2"/>
    <x v="0"/>
    <x v="2"/>
    <x v="1"/>
    <x v="2"/>
    <x v="1"/>
    <x v="0"/>
    <x v="1"/>
    <x v="2"/>
    <x v="2"/>
    <x v="0"/>
    <x v="1"/>
    <x v="411"/>
    <x v="1"/>
    <x v="428"/>
    <x v="0"/>
    <x v="1"/>
    <x v="5"/>
    <x v="0"/>
    <x v="2"/>
    <x v="1"/>
    <x v="0"/>
    <x v="1"/>
    <x v="128"/>
    <x v="99"/>
    <x v="0"/>
    <x v="115"/>
    <x v="0"/>
    <x v="1"/>
    <x v="1"/>
    <x v="14"/>
    <x v="1"/>
    <x v="50"/>
    <x v="35"/>
    <x v="50"/>
    <x v="36"/>
    <x v="89"/>
    <x v="1"/>
  </r>
  <r>
    <x v="1368"/>
    <x v="3"/>
    <x v="3"/>
    <x v="0"/>
    <x v="2"/>
    <x v="0"/>
    <x v="1"/>
    <x v="1"/>
    <x v="1"/>
    <x v="1"/>
    <x v="1"/>
    <x v="0"/>
    <x v="2"/>
    <x v="1"/>
    <x v="1"/>
    <x v="0"/>
    <x v="2"/>
    <x v="2"/>
    <x v="0"/>
    <x v="2"/>
    <x v="3"/>
    <x v="5"/>
    <x v="4"/>
    <x v="5"/>
    <x v="4"/>
    <x v="4"/>
    <x v="4"/>
    <x v="1"/>
    <x v="2"/>
    <x v="0"/>
    <x v="1"/>
    <x v="0"/>
    <x v="0"/>
    <x v="2"/>
    <x v="1"/>
    <x v="1"/>
    <x v="1"/>
    <x v="1"/>
    <x v="0"/>
    <x v="1"/>
    <x v="425"/>
    <x v="0"/>
    <x v="509"/>
    <x v="1"/>
    <x v="1"/>
    <x v="0"/>
    <x v="2"/>
    <x v="4"/>
    <x v="2"/>
    <x v="2"/>
    <x v="2"/>
    <x v="10"/>
    <x v="99"/>
    <x v="1"/>
    <x v="9"/>
    <x v="1"/>
    <x v="3"/>
    <x v="4"/>
    <x v="29"/>
    <x v="0"/>
    <x v="49"/>
    <x v="47"/>
    <x v="49"/>
    <x v="48"/>
    <x v="0"/>
    <x v="0"/>
  </r>
  <r>
    <x v="1378"/>
    <x v="3"/>
    <x v="3"/>
    <x v="0"/>
    <x v="4"/>
    <x v="0"/>
    <x v="1"/>
    <x v="0"/>
    <x v="0"/>
    <x v="1"/>
    <x v="1"/>
    <x v="0"/>
    <x v="1"/>
    <x v="1"/>
    <x v="1"/>
    <x v="0"/>
    <x v="2"/>
    <x v="0"/>
    <x v="0"/>
    <x v="2"/>
    <x v="3"/>
    <x v="5"/>
    <x v="4"/>
    <x v="5"/>
    <x v="4"/>
    <x v="4"/>
    <x v="4"/>
    <x v="1"/>
    <x v="1"/>
    <x v="1"/>
    <x v="1"/>
    <x v="0"/>
    <x v="3"/>
    <x v="1"/>
    <x v="0"/>
    <x v="0"/>
    <x v="2"/>
    <x v="2"/>
    <x v="0"/>
    <x v="0"/>
    <x v="1084"/>
    <x v="0"/>
    <x v="1069"/>
    <x v="0"/>
    <x v="0"/>
    <x v="4"/>
    <x v="1"/>
    <x v="4"/>
    <x v="1"/>
    <x v="2"/>
    <x v="2"/>
    <x v="10"/>
    <x v="99"/>
    <x v="1"/>
    <x v="9"/>
    <x v="1"/>
    <x v="4"/>
    <x v="2"/>
    <x v="13"/>
    <x v="0"/>
    <x v="50"/>
    <x v="31"/>
    <x v="50"/>
    <x v="32"/>
    <x v="95"/>
    <x v="2"/>
  </r>
  <r>
    <x v="1388"/>
    <x v="3"/>
    <x v="3"/>
    <x v="0"/>
    <x v="5"/>
    <x v="0"/>
    <x v="1"/>
    <x v="3"/>
    <x v="2"/>
    <x v="0"/>
    <x v="0"/>
    <x v="0"/>
    <x v="0"/>
    <x v="0"/>
    <x v="0"/>
    <x v="1"/>
    <x v="1"/>
    <x v="0"/>
    <x v="0"/>
    <x v="2"/>
    <x v="3"/>
    <x v="5"/>
    <x v="4"/>
    <x v="5"/>
    <x v="4"/>
    <x v="4"/>
    <x v="4"/>
    <x v="1"/>
    <x v="0"/>
    <x v="1"/>
    <x v="2"/>
    <x v="1"/>
    <x v="0"/>
    <x v="2"/>
    <x v="1"/>
    <x v="0"/>
    <x v="1"/>
    <x v="0"/>
    <x v="0"/>
    <x v="1"/>
    <x v="177"/>
    <x v="1"/>
    <x v="172"/>
    <x v="3"/>
    <x v="3"/>
    <x v="1"/>
    <x v="2"/>
    <x v="4"/>
    <x v="0"/>
    <x v="1"/>
    <x v="1"/>
    <x v="128"/>
    <x v="99"/>
    <x v="0"/>
    <x v="115"/>
    <x v="0"/>
    <x v="1"/>
    <x v="1"/>
    <x v="19"/>
    <x v="1"/>
    <x v="50"/>
    <x v="11"/>
    <x v="50"/>
    <x v="12"/>
    <x v="206"/>
    <x v="1"/>
  </r>
  <r>
    <x v="1389"/>
    <x v="3"/>
    <x v="3"/>
    <x v="0"/>
    <x v="1"/>
    <x v="1"/>
    <x v="2"/>
    <x v="3"/>
    <x v="0"/>
    <x v="1"/>
    <x v="0"/>
    <x v="0"/>
    <x v="1"/>
    <x v="1"/>
    <x v="1"/>
    <x v="0"/>
    <x v="0"/>
    <x v="0"/>
    <x v="0"/>
    <x v="2"/>
    <x v="3"/>
    <x v="5"/>
    <x v="4"/>
    <x v="5"/>
    <x v="4"/>
    <x v="4"/>
    <x v="4"/>
    <x v="1"/>
    <x v="2"/>
    <x v="0"/>
    <x v="2"/>
    <x v="0"/>
    <x v="2"/>
    <x v="1"/>
    <x v="0"/>
    <x v="1"/>
    <x v="2"/>
    <x v="2"/>
    <x v="0"/>
    <x v="2"/>
    <x v="1084"/>
    <x v="1"/>
    <x v="704"/>
    <x v="1"/>
    <x v="0"/>
    <x v="4"/>
    <x v="2"/>
    <x v="4"/>
    <x v="2"/>
    <x v="2"/>
    <x v="2"/>
    <x v="3"/>
    <x v="99"/>
    <x v="1"/>
    <x v="4"/>
    <x v="1"/>
    <x v="3"/>
    <x v="2"/>
    <x v="10"/>
    <x v="1"/>
    <x v="50"/>
    <x v="3"/>
    <x v="50"/>
    <x v="3"/>
    <x v="0"/>
    <x v="2"/>
  </r>
  <r>
    <x v="1394"/>
    <x v="3"/>
    <x v="3"/>
    <x v="0"/>
    <x v="3"/>
    <x v="0"/>
    <x v="1"/>
    <x v="3"/>
    <x v="0"/>
    <x v="1"/>
    <x v="1"/>
    <x v="0"/>
    <x v="5"/>
    <x v="1"/>
    <x v="1"/>
    <x v="2"/>
    <x v="0"/>
    <x v="1"/>
    <x v="0"/>
    <x v="2"/>
    <x v="3"/>
    <x v="5"/>
    <x v="4"/>
    <x v="5"/>
    <x v="4"/>
    <x v="4"/>
    <x v="4"/>
    <x v="1"/>
    <x v="3"/>
    <x v="0"/>
    <x v="1"/>
    <x v="0"/>
    <x v="0"/>
    <x v="2"/>
    <x v="0"/>
    <x v="0"/>
    <x v="1"/>
    <x v="1"/>
    <x v="0"/>
    <x v="0"/>
    <x v="706"/>
    <x v="1"/>
    <x v="490"/>
    <x v="1"/>
    <x v="1"/>
    <x v="5"/>
    <x v="2"/>
    <x v="4"/>
    <x v="1"/>
    <x v="2"/>
    <x v="1"/>
    <x v="128"/>
    <x v="99"/>
    <x v="0"/>
    <x v="115"/>
    <x v="1"/>
    <x v="4"/>
    <x v="2"/>
    <x v="26"/>
    <x v="1"/>
    <x v="50"/>
    <x v="19"/>
    <x v="50"/>
    <x v="20"/>
    <x v="205"/>
    <x v="0"/>
  </r>
  <r>
    <x v="1395"/>
    <x v="3"/>
    <x v="3"/>
    <x v="0"/>
    <x v="4"/>
    <x v="0"/>
    <x v="1"/>
    <x v="3"/>
    <x v="2"/>
    <x v="1"/>
    <x v="0"/>
    <x v="0"/>
    <x v="0"/>
    <x v="0"/>
    <x v="1"/>
    <x v="1"/>
    <x v="0"/>
    <x v="0"/>
    <x v="0"/>
    <x v="2"/>
    <x v="3"/>
    <x v="5"/>
    <x v="4"/>
    <x v="5"/>
    <x v="4"/>
    <x v="4"/>
    <x v="4"/>
    <x v="1"/>
    <x v="0"/>
    <x v="1"/>
    <x v="1"/>
    <x v="0"/>
    <x v="0"/>
    <x v="0"/>
    <x v="0"/>
    <x v="1"/>
    <x v="2"/>
    <x v="0"/>
    <x v="0"/>
    <x v="0"/>
    <x v="309"/>
    <x v="1"/>
    <x v="393"/>
    <x v="3"/>
    <x v="0"/>
    <x v="3"/>
    <x v="2"/>
    <x v="4"/>
    <x v="1"/>
    <x v="1"/>
    <x v="1"/>
    <x v="128"/>
    <x v="99"/>
    <x v="0"/>
    <x v="115"/>
    <x v="0"/>
    <x v="1"/>
    <x v="1"/>
    <x v="14"/>
    <x v="1"/>
    <x v="50"/>
    <x v="8"/>
    <x v="50"/>
    <x v="8"/>
    <x v="117"/>
    <x v="0"/>
  </r>
  <r>
    <x v="1400"/>
    <x v="3"/>
    <x v="3"/>
    <x v="0"/>
    <x v="2"/>
    <x v="1"/>
    <x v="2"/>
    <x v="0"/>
    <x v="0"/>
    <x v="1"/>
    <x v="0"/>
    <x v="0"/>
    <x v="5"/>
    <x v="1"/>
    <x v="1"/>
    <x v="0"/>
    <x v="0"/>
    <x v="0"/>
    <x v="0"/>
    <x v="2"/>
    <x v="3"/>
    <x v="5"/>
    <x v="4"/>
    <x v="5"/>
    <x v="4"/>
    <x v="4"/>
    <x v="4"/>
    <x v="1"/>
    <x v="3"/>
    <x v="3"/>
    <x v="3"/>
    <x v="2"/>
    <x v="0"/>
    <x v="0"/>
    <x v="0"/>
    <x v="1"/>
    <x v="2"/>
    <x v="3"/>
    <x v="1"/>
    <x v="1"/>
    <x v="378"/>
    <x v="1"/>
    <x v="843"/>
    <x v="3"/>
    <x v="3"/>
    <x v="1"/>
    <x v="4"/>
    <x v="3"/>
    <x v="1"/>
    <x v="1"/>
    <x v="1"/>
    <x v="128"/>
    <x v="99"/>
    <x v="0"/>
    <x v="115"/>
    <x v="0"/>
    <x v="1"/>
    <x v="1"/>
    <x v="20"/>
    <x v="0"/>
    <x v="50"/>
    <x v="42"/>
    <x v="50"/>
    <x v="43"/>
    <x v="95"/>
    <x v="0"/>
  </r>
  <r>
    <x v="1415"/>
    <x v="3"/>
    <x v="3"/>
    <x v="0"/>
    <x v="4"/>
    <x v="1"/>
    <x v="2"/>
    <x v="0"/>
    <x v="0"/>
    <x v="0"/>
    <x v="0"/>
    <x v="0"/>
    <x v="0"/>
    <x v="2"/>
    <x v="1"/>
    <x v="0"/>
    <x v="1"/>
    <x v="0"/>
    <x v="0"/>
    <x v="2"/>
    <x v="3"/>
    <x v="5"/>
    <x v="4"/>
    <x v="5"/>
    <x v="4"/>
    <x v="4"/>
    <x v="4"/>
    <x v="1"/>
    <x v="1"/>
    <x v="2"/>
    <x v="1"/>
    <x v="0"/>
    <x v="0"/>
    <x v="2"/>
    <x v="1"/>
    <x v="1"/>
    <x v="2"/>
    <x v="0"/>
    <x v="0"/>
    <x v="0"/>
    <x v="804"/>
    <x v="0"/>
    <x v="815"/>
    <x v="0"/>
    <x v="0"/>
    <x v="2"/>
    <x v="1"/>
    <x v="4"/>
    <x v="2"/>
    <x v="2"/>
    <x v="2"/>
    <x v="61"/>
    <x v="99"/>
    <x v="0"/>
    <x v="115"/>
    <x v="0"/>
    <x v="1"/>
    <x v="1"/>
    <x v="6"/>
    <x v="1"/>
    <x v="50"/>
    <x v="19"/>
    <x v="50"/>
    <x v="20"/>
    <x v="95"/>
    <x v="1"/>
  </r>
  <r>
    <x v="1420"/>
    <x v="3"/>
    <x v="3"/>
    <x v="0"/>
    <x v="1"/>
    <x v="1"/>
    <x v="2"/>
    <x v="1"/>
    <x v="1"/>
    <x v="1"/>
    <x v="2"/>
    <x v="0"/>
    <x v="0"/>
    <x v="2"/>
    <x v="1"/>
    <x v="2"/>
    <x v="2"/>
    <x v="1"/>
    <x v="1"/>
    <x v="2"/>
    <x v="3"/>
    <x v="5"/>
    <x v="4"/>
    <x v="5"/>
    <x v="4"/>
    <x v="4"/>
    <x v="4"/>
    <x v="1"/>
    <x v="1"/>
    <x v="1"/>
    <x v="1"/>
    <x v="0"/>
    <x v="1"/>
    <x v="3"/>
    <x v="1"/>
    <x v="0"/>
    <x v="1"/>
    <x v="1"/>
    <x v="1"/>
    <x v="1"/>
    <x v="178"/>
    <x v="1"/>
    <x v="173"/>
    <x v="3"/>
    <x v="3"/>
    <x v="2"/>
    <x v="4"/>
    <x v="2"/>
    <x v="1"/>
    <x v="0"/>
    <x v="2"/>
    <x v="65"/>
    <x v="99"/>
    <x v="1"/>
    <x v="3"/>
    <x v="0"/>
    <x v="2"/>
    <x v="2"/>
    <x v="21"/>
    <x v="1"/>
    <x v="10"/>
    <x v="47"/>
    <x v="9"/>
    <x v="48"/>
    <x v="210"/>
    <x v="0"/>
  </r>
  <r>
    <x v="1430"/>
    <x v="3"/>
    <x v="3"/>
    <x v="0"/>
    <x v="1"/>
    <x v="1"/>
    <x v="2"/>
    <x v="0"/>
    <x v="2"/>
    <x v="1"/>
    <x v="0"/>
    <x v="2"/>
    <x v="2"/>
    <x v="0"/>
    <x v="1"/>
    <x v="1"/>
    <x v="1"/>
    <x v="1"/>
    <x v="0"/>
    <x v="2"/>
    <x v="3"/>
    <x v="5"/>
    <x v="4"/>
    <x v="5"/>
    <x v="4"/>
    <x v="4"/>
    <x v="4"/>
    <x v="1"/>
    <x v="2"/>
    <x v="0"/>
    <x v="2"/>
    <x v="1"/>
    <x v="3"/>
    <x v="2"/>
    <x v="0"/>
    <x v="1"/>
    <x v="2"/>
    <x v="2"/>
    <x v="1"/>
    <x v="2"/>
    <x v="608"/>
    <x v="1"/>
    <x v="573"/>
    <x v="3"/>
    <x v="3"/>
    <x v="4"/>
    <x v="1"/>
    <x v="4"/>
    <x v="2"/>
    <x v="0"/>
    <x v="2"/>
    <x v="122"/>
    <x v="99"/>
    <x v="0"/>
    <x v="115"/>
    <x v="0"/>
    <x v="3"/>
    <x v="4"/>
    <x v="14"/>
    <x v="1"/>
    <x v="50"/>
    <x v="44"/>
    <x v="50"/>
    <x v="45"/>
    <x v="205"/>
    <x v="1"/>
  </r>
  <r>
    <x v="1432"/>
    <x v="3"/>
    <x v="3"/>
    <x v="0"/>
    <x v="2"/>
    <x v="0"/>
    <x v="1"/>
    <x v="3"/>
    <x v="2"/>
    <x v="1"/>
    <x v="1"/>
    <x v="0"/>
    <x v="3"/>
    <x v="0"/>
    <x v="1"/>
    <x v="2"/>
    <x v="2"/>
    <x v="0"/>
    <x v="0"/>
    <x v="2"/>
    <x v="3"/>
    <x v="5"/>
    <x v="4"/>
    <x v="5"/>
    <x v="4"/>
    <x v="4"/>
    <x v="4"/>
    <x v="1"/>
    <x v="2"/>
    <x v="2"/>
    <x v="1"/>
    <x v="1"/>
    <x v="0"/>
    <x v="0"/>
    <x v="1"/>
    <x v="1"/>
    <x v="1"/>
    <x v="2"/>
    <x v="1"/>
    <x v="2"/>
    <x v="349"/>
    <x v="2"/>
    <x v="833"/>
    <x v="0"/>
    <x v="0"/>
    <x v="5"/>
    <x v="0"/>
    <x v="2"/>
    <x v="2"/>
    <x v="2"/>
    <x v="0"/>
    <x v="128"/>
    <x v="61"/>
    <x v="0"/>
    <x v="115"/>
    <x v="1"/>
    <x v="4"/>
    <x v="4"/>
    <x v="14"/>
    <x v="1"/>
    <x v="8"/>
    <x v="47"/>
    <x v="7"/>
    <x v="48"/>
    <x v="0"/>
    <x v="1"/>
  </r>
  <r>
    <x v="2"/>
    <x v="2"/>
    <x v="2"/>
    <x v="0"/>
    <x v="1"/>
    <x v="1"/>
    <x v="2"/>
    <x v="3"/>
    <x v="3"/>
    <x v="1"/>
    <x v="1"/>
    <x v="0"/>
    <x v="2"/>
    <x v="0"/>
    <x v="1"/>
    <x v="0"/>
    <x v="2"/>
    <x v="1"/>
    <x v="0"/>
    <x v="2"/>
    <x v="3"/>
    <x v="5"/>
    <x v="4"/>
    <x v="5"/>
    <x v="4"/>
    <x v="4"/>
    <x v="4"/>
    <x v="1"/>
    <x v="1"/>
    <x v="1"/>
    <x v="1"/>
    <x v="0"/>
    <x v="0"/>
    <x v="2"/>
    <x v="0"/>
    <x v="1"/>
    <x v="2"/>
    <x v="0"/>
    <x v="0"/>
    <x v="1"/>
    <x v="1020"/>
    <x v="1"/>
    <x v="980"/>
    <x v="0"/>
    <x v="0"/>
    <x v="4"/>
    <x v="2"/>
    <x v="4"/>
    <x v="2"/>
    <x v="2"/>
    <x v="2"/>
    <x v="96"/>
    <x v="99"/>
    <x v="1"/>
    <x v="82"/>
    <x v="1"/>
    <x v="4"/>
    <x v="2"/>
    <x v="12"/>
    <x v="0"/>
    <x v="50"/>
    <x v="3"/>
    <x v="50"/>
    <x v="3"/>
    <x v="0"/>
    <x v="2"/>
  </r>
  <r>
    <x v="38"/>
    <x v="2"/>
    <x v="2"/>
    <x v="0"/>
    <x v="2"/>
    <x v="0"/>
    <x v="1"/>
    <x v="1"/>
    <x v="1"/>
    <x v="1"/>
    <x v="1"/>
    <x v="0"/>
    <x v="2"/>
    <x v="0"/>
    <x v="0"/>
    <x v="0"/>
    <x v="0"/>
    <x v="0"/>
    <x v="0"/>
    <x v="2"/>
    <x v="3"/>
    <x v="5"/>
    <x v="4"/>
    <x v="5"/>
    <x v="4"/>
    <x v="4"/>
    <x v="4"/>
    <x v="1"/>
    <x v="1"/>
    <x v="1"/>
    <x v="1"/>
    <x v="0"/>
    <x v="0"/>
    <x v="2"/>
    <x v="1"/>
    <x v="0"/>
    <x v="1"/>
    <x v="1"/>
    <x v="1"/>
    <x v="1"/>
    <x v="852"/>
    <x v="1"/>
    <x v="743"/>
    <x v="3"/>
    <x v="0"/>
    <x v="4"/>
    <x v="4"/>
    <x v="0"/>
    <x v="0"/>
    <x v="2"/>
    <x v="2"/>
    <x v="35"/>
    <x v="99"/>
    <x v="1"/>
    <x v="19"/>
    <x v="1"/>
    <x v="1"/>
    <x v="2"/>
    <x v="20"/>
    <x v="0"/>
    <x v="49"/>
    <x v="47"/>
    <x v="49"/>
    <x v="48"/>
    <x v="0"/>
    <x v="2"/>
  </r>
  <r>
    <x v="42"/>
    <x v="2"/>
    <x v="2"/>
    <x v="0"/>
    <x v="5"/>
    <x v="0"/>
    <x v="1"/>
    <x v="3"/>
    <x v="0"/>
    <x v="0"/>
    <x v="2"/>
    <x v="0"/>
    <x v="3"/>
    <x v="0"/>
    <x v="1"/>
    <x v="2"/>
    <x v="0"/>
    <x v="0"/>
    <x v="0"/>
    <x v="2"/>
    <x v="3"/>
    <x v="5"/>
    <x v="4"/>
    <x v="5"/>
    <x v="4"/>
    <x v="4"/>
    <x v="4"/>
    <x v="1"/>
    <x v="2"/>
    <x v="0"/>
    <x v="2"/>
    <x v="1"/>
    <x v="2"/>
    <x v="1"/>
    <x v="0"/>
    <x v="2"/>
    <x v="2"/>
    <x v="2"/>
    <x v="0"/>
    <x v="0"/>
    <x v="350"/>
    <x v="1"/>
    <x v="462"/>
    <x v="0"/>
    <x v="0"/>
    <x v="4"/>
    <x v="4"/>
    <x v="3"/>
    <x v="1"/>
    <x v="2"/>
    <x v="0"/>
    <x v="128"/>
    <x v="99"/>
    <x v="0"/>
    <x v="115"/>
    <x v="1"/>
    <x v="1"/>
    <x v="4"/>
    <x v="19"/>
    <x v="1"/>
    <x v="50"/>
    <x v="3"/>
    <x v="50"/>
    <x v="3"/>
    <x v="190"/>
    <x v="0"/>
  </r>
  <r>
    <x v="77"/>
    <x v="2"/>
    <x v="2"/>
    <x v="0"/>
    <x v="5"/>
    <x v="1"/>
    <x v="2"/>
    <x v="3"/>
    <x v="0"/>
    <x v="1"/>
    <x v="0"/>
    <x v="1"/>
    <x v="2"/>
    <x v="2"/>
    <x v="2"/>
    <x v="0"/>
    <x v="1"/>
    <x v="1"/>
    <x v="0"/>
    <x v="2"/>
    <x v="3"/>
    <x v="5"/>
    <x v="4"/>
    <x v="5"/>
    <x v="4"/>
    <x v="4"/>
    <x v="4"/>
    <x v="1"/>
    <x v="2"/>
    <x v="0"/>
    <x v="2"/>
    <x v="1"/>
    <x v="2"/>
    <x v="3"/>
    <x v="1"/>
    <x v="1"/>
    <x v="1"/>
    <x v="1"/>
    <x v="1"/>
    <x v="1"/>
    <x v="443"/>
    <x v="1"/>
    <x v="454"/>
    <x v="4"/>
    <x v="4"/>
    <x v="4"/>
    <x v="3"/>
    <x v="0"/>
    <x v="2"/>
    <x v="2"/>
    <x v="0"/>
    <x v="128"/>
    <x v="34"/>
    <x v="0"/>
    <x v="115"/>
    <x v="1"/>
    <x v="4"/>
    <x v="2"/>
    <x v="27"/>
    <x v="1"/>
    <x v="50"/>
    <x v="3"/>
    <x v="50"/>
    <x v="3"/>
    <x v="169"/>
    <x v="2"/>
  </r>
  <r>
    <x v="79"/>
    <x v="2"/>
    <x v="2"/>
    <x v="0"/>
    <x v="2"/>
    <x v="1"/>
    <x v="2"/>
    <x v="3"/>
    <x v="3"/>
    <x v="1"/>
    <x v="1"/>
    <x v="0"/>
    <x v="2"/>
    <x v="0"/>
    <x v="1"/>
    <x v="0"/>
    <x v="1"/>
    <x v="1"/>
    <x v="0"/>
    <x v="2"/>
    <x v="3"/>
    <x v="5"/>
    <x v="4"/>
    <x v="5"/>
    <x v="4"/>
    <x v="4"/>
    <x v="4"/>
    <x v="1"/>
    <x v="2"/>
    <x v="0"/>
    <x v="1"/>
    <x v="0"/>
    <x v="0"/>
    <x v="2"/>
    <x v="0"/>
    <x v="1"/>
    <x v="2"/>
    <x v="0"/>
    <x v="0"/>
    <x v="0"/>
    <x v="574"/>
    <x v="0"/>
    <x v="277"/>
    <x v="0"/>
    <x v="0"/>
    <x v="4"/>
    <x v="0"/>
    <x v="2"/>
    <x v="2"/>
    <x v="2"/>
    <x v="0"/>
    <x v="128"/>
    <x v="12"/>
    <x v="0"/>
    <x v="115"/>
    <x v="1"/>
    <x v="4"/>
    <x v="4"/>
    <x v="23"/>
    <x v="0"/>
    <x v="50"/>
    <x v="30"/>
    <x v="50"/>
    <x v="31"/>
    <x v="0"/>
    <x v="1"/>
  </r>
  <r>
    <x v="84"/>
    <x v="2"/>
    <x v="2"/>
    <x v="0"/>
    <x v="5"/>
    <x v="0"/>
    <x v="1"/>
    <x v="2"/>
    <x v="0"/>
    <x v="2"/>
    <x v="2"/>
    <x v="2"/>
    <x v="0"/>
    <x v="2"/>
    <x v="0"/>
    <x v="1"/>
    <x v="0"/>
    <x v="0"/>
    <x v="0"/>
    <x v="2"/>
    <x v="3"/>
    <x v="5"/>
    <x v="4"/>
    <x v="5"/>
    <x v="4"/>
    <x v="4"/>
    <x v="4"/>
    <x v="1"/>
    <x v="3"/>
    <x v="3"/>
    <x v="2"/>
    <x v="1"/>
    <x v="3"/>
    <x v="2"/>
    <x v="1"/>
    <x v="1"/>
    <x v="2"/>
    <x v="2"/>
    <x v="2"/>
    <x v="1"/>
    <x v="217"/>
    <x v="1"/>
    <x v="209"/>
    <x v="3"/>
    <x v="3"/>
    <x v="3"/>
    <x v="4"/>
    <x v="3"/>
    <x v="2"/>
    <x v="2"/>
    <x v="1"/>
    <x v="128"/>
    <x v="99"/>
    <x v="0"/>
    <x v="115"/>
    <x v="1"/>
    <x v="4"/>
    <x v="2"/>
    <x v="36"/>
    <x v="1"/>
    <x v="50"/>
    <x v="26"/>
    <x v="50"/>
    <x v="27"/>
    <x v="0"/>
    <x v="2"/>
  </r>
  <r>
    <x v="99"/>
    <x v="2"/>
    <x v="2"/>
    <x v="0"/>
    <x v="0"/>
    <x v="1"/>
    <x v="2"/>
    <x v="2"/>
    <x v="1"/>
    <x v="0"/>
    <x v="0"/>
    <x v="0"/>
    <x v="5"/>
    <x v="1"/>
    <x v="1"/>
    <x v="2"/>
    <x v="2"/>
    <x v="2"/>
    <x v="0"/>
    <x v="2"/>
    <x v="3"/>
    <x v="5"/>
    <x v="4"/>
    <x v="5"/>
    <x v="4"/>
    <x v="4"/>
    <x v="4"/>
    <x v="1"/>
    <x v="2"/>
    <x v="0"/>
    <x v="1"/>
    <x v="1"/>
    <x v="0"/>
    <x v="2"/>
    <x v="1"/>
    <x v="0"/>
    <x v="2"/>
    <x v="0"/>
    <x v="0"/>
    <x v="0"/>
    <x v="164"/>
    <x v="1"/>
    <x v="325"/>
    <x v="1"/>
    <x v="2"/>
    <x v="5"/>
    <x v="2"/>
    <x v="4"/>
    <x v="2"/>
    <x v="2"/>
    <x v="2"/>
    <x v="36"/>
    <x v="99"/>
    <x v="1"/>
    <x v="29"/>
    <x v="1"/>
    <x v="3"/>
    <x v="2"/>
    <x v="6"/>
    <x v="0"/>
    <x v="50"/>
    <x v="27"/>
    <x v="50"/>
    <x v="28"/>
    <x v="163"/>
    <x v="0"/>
  </r>
  <r>
    <x v="103"/>
    <x v="2"/>
    <x v="2"/>
    <x v="0"/>
    <x v="3"/>
    <x v="1"/>
    <x v="2"/>
    <x v="3"/>
    <x v="3"/>
    <x v="1"/>
    <x v="2"/>
    <x v="0"/>
    <x v="4"/>
    <x v="2"/>
    <x v="0"/>
    <x v="1"/>
    <x v="1"/>
    <x v="1"/>
    <x v="0"/>
    <x v="2"/>
    <x v="3"/>
    <x v="5"/>
    <x v="4"/>
    <x v="5"/>
    <x v="4"/>
    <x v="4"/>
    <x v="4"/>
    <x v="1"/>
    <x v="3"/>
    <x v="0"/>
    <x v="1"/>
    <x v="1"/>
    <x v="0"/>
    <x v="2"/>
    <x v="0"/>
    <x v="0"/>
    <x v="1"/>
    <x v="2"/>
    <x v="0"/>
    <x v="1"/>
    <x v="449"/>
    <x v="1"/>
    <x v="464"/>
    <x v="3"/>
    <x v="3"/>
    <x v="4"/>
    <x v="2"/>
    <x v="4"/>
    <x v="0"/>
    <x v="2"/>
    <x v="0"/>
    <x v="128"/>
    <x v="61"/>
    <x v="1"/>
    <x v="69"/>
    <x v="1"/>
    <x v="4"/>
    <x v="4"/>
    <x v="20"/>
    <x v="0"/>
    <x v="50"/>
    <x v="15"/>
    <x v="50"/>
    <x v="16"/>
    <x v="162"/>
    <x v="2"/>
  </r>
  <r>
    <x v="108"/>
    <x v="2"/>
    <x v="2"/>
    <x v="0"/>
    <x v="5"/>
    <x v="0"/>
    <x v="1"/>
    <x v="3"/>
    <x v="0"/>
    <x v="2"/>
    <x v="0"/>
    <x v="0"/>
    <x v="1"/>
    <x v="0"/>
    <x v="1"/>
    <x v="2"/>
    <x v="0"/>
    <x v="0"/>
    <x v="0"/>
    <x v="2"/>
    <x v="3"/>
    <x v="5"/>
    <x v="4"/>
    <x v="5"/>
    <x v="4"/>
    <x v="4"/>
    <x v="4"/>
    <x v="1"/>
    <x v="0"/>
    <x v="1"/>
    <x v="1"/>
    <x v="0"/>
    <x v="0"/>
    <x v="2"/>
    <x v="0"/>
    <x v="0"/>
    <x v="1"/>
    <x v="2"/>
    <x v="1"/>
    <x v="2"/>
    <x v="469"/>
    <x v="1"/>
    <x v="483"/>
    <x v="0"/>
    <x v="0"/>
    <x v="4"/>
    <x v="0"/>
    <x v="0"/>
    <x v="0"/>
    <x v="2"/>
    <x v="2"/>
    <x v="56"/>
    <x v="99"/>
    <x v="1"/>
    <x v="94"/>
    <x v="1"/>
    <x v="3"/>
    <x v="2"/>
    <x v="30"/>
    <x v="1"/>
    <x v="49"/>
    <x v="47"/>
    <x v="49"/>
    <x v="48"/>
    <x v="184"/>
    <x v="2"/>
  </r>
  <r>
    <x v="133"/>
    <x v="2"/>
    <x v="2"/>
    <x v="0"/>
    <x v="1"/>
    <x v="0"/>
    <x v="0"/>
    <x v="1"/>
    <x v="2"/>
    <x v="2"/>
    <x v="1"/>
    <x v="2"/>
    <x v="2"/>
    <x v="2"/>
    <x v="0"/>
    <x v="2"/>
    <x v="2"/>
    <x v="1"/>
    <x v="1"/>
    <x v="2"/>
    <x v="3"/>
    <x v="5"/>
    <x v="4"/>
    <x v="5"/>
    <x v="4"/>
    <x v="4"/>
    <x v="4"/>
    <x v="1"/>
    <x v="1"/>
    <x v="2"/>
    <x v="1"/>
    <x v="0"/>
    <x v="3"/>
    <x v="3"/>
    <x v="1"/>
    <x v="1"/>
    <x v="0"/>
    <x v="0"/>
    <x v="1"/>
    <x v="0"/>
    <x v="910"/>
    <x v="0"/>
    <x v="1"/>
    <x v="0"/>
    <x v="0"/>
    <x v="3"/>
    <x v="3"/>
    <x v="0"/>
    <x v="1"/>
    <x v="1"/>
    <x v="1"/>
    <x v="128"/>
    <x v="99"/>
    <x v="0"/>
    <x v="115"/>
    <x v="1"/>
    <x v="2"/>
    <x v="2"/>
    <x v="50"/>
    <x v="0"/>
    <x v="50"/>
    <x v="3"/>
    <x v="50"/>
    <x v="3"/>
    <x v="250"/>
    <x v="2"/>
  </r>
  <r>
    <x v="135"/>
    <x v="2"/>
    <x v="2"/>
    <x v="0"/>
    <x v="2"/>
    <x v="1"/>
    <x v="2"/>
    <x v="3"/>
    <x v="3"/>
    <x v="2"/>
    <x v="2"/>
    <x v="2"/>
    <x v="5"/>
    <x v="1"/>
    <x v="1"/>
    <x v="2"/>
    <x v="2"/>
    <x v="2"/>
    <x v="0"/>
    <x v="2"/>
    <x v="3"/>
    <x v="5"/>
    <x v="4"/>
    <x v="5"/>
    <x v="4"/>
    <x v="4"/>
    <x v="4"/>
    <x v="1"/>
    <x v="3"/>
    <x v="3"/>
    <x v="0"/>
    <x v="0"/>
    <x v="0"/>
    <x v="0"/>
    <x v="0"/>
    <x v="1"/>
    <x v="1"/>
    <x v="0"/>
    <x v="0"/>
    <x v="2"/>
    <x v="2"/>
    <x v="1"/>
    <x v="729"/>
    <x v="0"/>
    <x v="1"/>
    <x v="4"/>
    <x v="2"/>
    <x v="4"/>
    <x v="2"/>
    <x v="2"/>
    <x v="2"/>
    <x v="87"/>
    <x v="99"/>
    <x v="1"/>
    <x v="73"/>
    <x v="1"/>
    <x v="4"/>
    <x v="2"/>
    <x v="14"/>
    <x v="1"/>
    <x v="50"/>
    <x v="3"/>
    <x v="50"/>
    <x v="3"/>
    <x v="0"/>
    <x v="0"/>
  </r>
  <r>
    <x v="138"/>
    <x v="2"/>
    <x v="2"/>
    <x v="0"/>
    <x v="1"/>
    <x v="0"/>
    <x v="1"/>
    <x v="3"/>
    <x v="3"/>
    <x v="2"/>
    <x v="2"/>
    <x v="2"/>
    <x v="5"/>
    <x v="1"/>
    <x v="0"/>
    <x v="0"/>
    <x v="2"/>
    <x v="1"/>
    <x v="1"/>
    <x v="2"/>
    <x v="3"/>
    <x v="5"/>
    <x v="4"/>
    <x v="5"/>
    <x v="4"/>
    <x v="4"/>
    <x v="4"/>
    <x v="1"/>
    <x v="2"/>
    <x v="0"/>
    <x v="3"/>
    <x v="2"/>
    <x v="3"/>
    <x v="2"/>
    <x v="1"/>
    <x v="1"/>
    <x v="3"/>
    <x v="1"/>
    <x v="1"/>
    <x v="1"/>
    <x v="1046"/>
    <x v="1"/>
    <x v="608"/>
    <x v="0"/>
    <x v="0"/>
    <x v="4"/>
    <x v="2"/>
    <x v="4"/>
    <x v="2"/>
    <x v="2"/>
    <x v="1"/>
    <x v="128"/>
    <x v="99"/>
    <x v="1"/>
    <x v="96"/>
    <x v="1"/>
    <x v="3"/>
    <x v="4"/>
    <x v="35"/>
    <x v="1"/>
    <x v="50"/>
    <x v="36"/>
    <x v="50"/>
    <x v="20"/>
    <x v="205"/>
    <x v="1"/>
  </r>
  <r>
    <x v="142"/>
    <x v="2"/>
    <x v="2"/>
    <x v="0"/>
    <x v="2"/>
    <x v="1"/>
    <x v="2"/>
    <x v="3"/>
    <x v="3"/>
    <x v="1"/>
    <x v="1"/>
    <x v="0"/>
    <x v="0"/>
    <x v="2"/>
    <x v="1"/>
    <x v="1"/>
    <x v="1"/>
    <x v="0"/>
    <x v="0"/>
    <x v="2"/>
    <x v="3"/>
    <x v="5"/>
    <x v="4"/>
    <x v="5"/>
    <x v="4"/>
    <x v="4"/>
    <x v="4"/>
    <x v="1"/>
    <x v="3"/>
    <x v="3"/>
    <x v="1"/>
    <x v="1"/>
    <x v="0"/>
    <x v="2"/>
    <x v="1"/>
    <x v="0"/>
    <x v="1"/>
    <x v="0"/>
    <x v="0"/>
    <x v="1"/>
    <x v="13"/>
    <x v="1"/>
    <x v="1004"/>
    <x v="0"/>
    <x v="3"/>
    <x v="4"/>
    <x v="2"/>
    <x v="4"/>
    <x v="2"/>
    <x v="2"/>
    <x v="2"/>
    <x v="10"/>
    <x v="99"/>
    <x v="1"/>
    <x v="9"/>
    <x v="1"/>
    <x v="4"/>
    <x v="2"/>
    <x v="16"/>
    <x v="0"/>
    <x v="50"/>
    <x v="30"/>
    <x v="50"/>
    <x v="31"/>
    <x v="16"/>
    <x v="2"/>
  </r>
  <r>
    <x v="152"/>
    <x v="2"/>
    <x v="2"/>
    <x v="0"/>
    <x v="5"/>
    <x v="0"/>
    <x v="1"/>
    <x v="3"/>
    <x v="3"/>
    <x v="1"/>
    <x v="2"/>
    <x v="2"/>
    <x v="3"/>
    <x v="0"/>
    <x v="0"/>
    <x v="2"/>
    <x v="2"/>
    <x v="2"/>
    <x v="0"/>
    <x v="2"/>
    <x v="3"/>
    <x v="5"/>
    <x v="4"/>
    <x v="5"/>
    <x v="4"/>
    <x v="4"/>
    <x v="4"/>
    <x v="1"/>
    <x v="2"/>
    <x v="3"/>
    <x v="2"/>
    <x v="1"/>
    <x v="3"/>
    <x v="2"/>
    <x v="1"/>
    <x v="1"/>
    <x v="2"/>
    <x v="2"/>
    <x v="0"/>
    <x v="0"/>
    <x v="1084"/>
    <x v="1"/>
    <x v="1069"/>
    <x v="0"/>
    <x v="0"/>
    <x v="4"/>
    <x v="0"/>
    <x v="2"/>
    <x v="2"/>
    <x v="2"/>
    <x v="2"/>
    <x v="27"/>
    <x v="99"/>
    <x v="1"/>
    <x v="19"/>
    <x v="1"/>
    <x v="4"/>
    <x v="2"/>
    <x v="10"/>
    <x v="0"/>
    <x v="50"/>
    <x v="11"/>
    <x v="50"/>
    <x v="12"/>
    <x v="95"/>
    <x v="2"/>
  </r>
  <r>
    <x v="161"/>
    <x v="2"/>
    <x v="2"/>
    <x v="0"/>
    <x v="1"/>
    <x v="1"/>
    <x v="2"/>
    <x v="3"/>
    <x v="3"/>
    <x v="1"/>
    <x v="1"/>
    <x v="0"/>
    <x v="5"/>
    <x v="1"/>
    <x v="1"/>
    <x v="2"/>
    <x v="2"/>
    <x v="2"/>
    <x v="0"/>
    <x v="2"/>
    <x v="3"/>
    <x v="5"/>
    <x v="4"/>
    <x v="5"/>
    <x v="4"/>
    <x v="4"/>
    <x v="4"/>
    <x v="1"/>
    <x v="3"/>
    <x v="1"/>
    <x v="1"/>
    <x v="0"/>
    <x v="0"/>
    <x v="0"/>
    <x v="0"/>
    <x v="1"/>
    <x v="3"/>
    <x v="0"/>
    <x v="0"/>
    <x v="0"/>
    <x v="854"/>
    <x v="0"/>
    <x v="911"/>
    <x v="2"/>
    <x v="2"/>
    <x v="5"/>
    <x v="2"/>
    <x v="4"/>
    <x v="2"/>
    <x v="2"/>
    <x v="2"/>
    <x v="83"/>
    <x v="99"/>
    <x v="1"/>
    <x v="69"/>
    <x v="1"/>
    <x v="3"/>
    <x v="2"/>
    <x v="15"/>
    <x v="1"/>
    <x v="50"/>
    <x v="3"/>
    <x v="50"/>
    <x v="3"/>
    <x v="30"/>
    <x v="1"/>
  </r>
  <r>
    <x v="176"/>
    <x v="2"/>
    <x v="2"/>
    <x v="0"/>
    <x v="2"/>
    <x v="1"/>
    <x v="2"/>
    <x v="3"/>
    <x v="0"/>
    <x v="1"/>
    <x v="1"/>
    <x v="0"/>
    <x v="4"/>
    <x v="0"/>
    <x v="1"/>
    <x v="1"/>
    <x v="1"/>
    <x v="0"/>
    <x v="0"/>
    <x v="2"/>
    <x v="3"/>
    <x v="5"/>
    <x v="4"/>
    <x v="5"/>
    <x v="4"/>
    <x v="4"/>
    <x v="4"/>
    <x v="1"/>
    <x v="2"/>
    <x v="0"/>
    <x v="1"/>
    <x v="0"/>
    <x v="0"/>
    <x v="3"/>
    <x v="0"/>
    <x v="1"/>
    <x v="1"/>
    <x v="1"/>
    <x v="1"/>
    <x v="0"/>
    <x v="540"/>
    <x v="1"/>
    <x v="979"/>
    <x v="3"/>
    <x v="0"/>
    <x v="3"/>
    <x v="2"/>
    <x v="4"/>
    <x v="2"/>
    <x v="2"/>
    <x v="2"/>
    <x v="36"/>
    <x v="99"/>
    <x v="1"/>
    <x v="25"/>
    <x v="1"/>
    <x v="2"/>
    <x v="2"/>
    <x v="20"/>
    <x v="1"/>
    <x v="50"/>
    <x v="6"/>
    <x v="50"/>
    <x v="6"/>
    <x v="162"/>
    <x v="0"/>
  </r>
  <r>
    <x v="178"/>
    <x v="2"/>
    <x v="2"/>
    <x v="0"/>
    <x v="2"/>
    <x v="1"/>
    <x v="2"/>
    <x v="3"/>
    <x v="2"/>
    <x v="0"/>
    <x v="2"/>
    <x v="2"/>
    <x v="3"/>
    <x v="1"/>
    <x v="1"/>
    <x v="0"/>
    <x v="2"/>
    <x v="2"/>
    <x v="0"/>
    <x v="2"/>
    <x v="3"/>
    <x v="5"/>
    <x v="4"/>
    <x v="5"/>
    <x v="4"/>
    <x v="4"/>
    <x v="4"/>
    <x v="1"/>
    <x v="2"/>
    <x v="0"/>
    <x v="1"/>
    <x v="0"/>
    <x v="0"/>
    <x v="3"/>
    <x v="1"/>
    <x v="1"/>
    <x v="1"/>
    <x v="1"/>
    <x v="2"/>
    <x v="1"/>
    <x v="1061"/>
    <x v="1"/>
    <x v="1048"/>
    <x v="0"/>
    <x v="1"/>
    <x v="2"/>
    <x v="4"/>
    <x v="3"/>
    <x v="1"/>
    <x v="1"/>
    <x v="0"/>
    <x v="128"/>
    <x v="2"/>
    <x v="0"/>
    <x v="115"/>
    <x v="0"/>
    <x v="0"/>
    <x v="3"/>
    <x v="22"/>
    <x v="1"/>
    <x v="50"/>
    <x v="1"/>
    <x v="50"/>
    <x v="1"/>
    <x v="0"/>
    <x v="0"/>
  </r>
  <r>
    <x v="180"/>
    <x v="2"/>
    <x v="2"/>
    <x v="0"/>
    <x v="0"/>
    <x v="1"/>
    <x v="2"/>
    <x v="0"/>
    <x v="0"/>
    <x v="2"/>
    <x v="0"/>
    <x v="2"/>
    <x v="5"/>
    <x v="1"/>
    <x v="1"/>
    <x v="2"/>
    <x v="2"/>
    <x v="2"/>
    <x v="0"/>
    <x v="2"/>
    <x v="3"/>
    <x v="5"/>
    <x v="4"/>
    <x v="5"/>
    <x v="4"/>
    <x v="4"/>
    <x v="4"/>
    <x v="1"/>
    <x v="0"/>
    <x v="0"/>
    <x v="2"/>
    <x v="1"/>
    <x v="3"/>
    <x v="1"/>
    <x v="0"/>
    <x v="2"/>
    <x v="3"/>
    <x v="2"/>
    <x v="0"/>
    <x v="2"/>
    <x v="712"/>
    <x v="0"/>
    <x v="352"/>
    <x v="0"/>
    <x v="1"/>
    <x v="5"/>
    <x v="2"/>
    <x v="4"/>
    <x v="0"/>
    <x v="0"/>
    <x v="0"/>
    <x v="128"/>
    <x v="49"/>
    <x v="1"/>
    <x v="53"/>
    <x v="1"/>
    <x v="3"/>
    <x v="4"/>
    <x v="7"/>
    <x v="1"/>
    <x v="50"/>
    <x v="33"/>
    <x v="50"/>
    <x v="34"/>
    <x v="63"/>
    <x v="2"/>
  </r>
  <r>
    <x v="181"/>
    <x v="2"/>
    <x v="2"/>
    <x v="0"/>
    <x v="3"/>
    <x v="0"/>
    <x v="1"/>
    <x v="1"/>
    <x v="2"/>
    <x v="1"/>
    <x v="1"/>
    <x v="1"/>
    <x v="1"/>
    <x v="2"/>
    <x v="0"/>
    <x v="1"/>
    <x v="1"/>
    <x v="0"/>
    <x v="0"/>
    <x v="2"/>
    <x v="3"/>
    <x v="5"/>
    <x v="4"/>
    <x v="5"/>
    <x v="4"/>
    <x v="4"/>
    <x v="4"/>
    <x v="1"/>
    <x v="1"/>
    <x v="1"/>
    <x v="1"/>
    <x v="0"/>
    <x v="0"/>
    <x v="2"/>
    <x v="1"/>
    <x v="0"/>
    <x v="0"/>
    <x v="1"/>
    <x v="2"/>
    <x v="1"/>
    <x v="957"/>
    <x v="1"/>
    <x v="926"/>
    <x v="3"/>
    <x v="3"/>
    <x v="3"/>
    <x v="4"/>
    <x v="3"/>
    <x v="2"/>
    <x v="1"/>
    <x v="1"/>
    <x v="128"/>
    <x v="99"/>
    <x v="0"/>
    <x v="115"/>
    <x v="0"/>
    <x v="1"/>
    <x v="1"/>
    <x v="13"/>
    <x v="1"/>
    <x v="50"/>
    <x v="33"/>
    <x v="50"/>
    <x v="34"/>
    <x v="229"/>
    <x v="2"/>
  </r>
  <r>
    <x v="186"/>
    <x v="2"/>
    <x v="2"/>
    <x v="0"/>
    <x v="2"/>
    <x v="1"/>
    <x v="2"/>
    <x v="3"/>
    <x v="3"/>
    <x v="2"/>
    <x v="2"/>
    <x v="2"/>
    <x v="4"/>
    <x v="2"/>
    <x v="0"/>
    <x v="1"/>
    <x v="1"/>
    <x v="1"/>
    <x v="0"/>
    <x v="2"/>
    <x v="3"/>
    <x v="5"/>
    <x v="4"/>
    <x v="5"/>
    <x v="4"/>
    <x v="4"/>
    <x v="4"/>
    <x v="1"/>
    <x v="2"/>
    <x v="0"/>
    <x v="1"/>
    <x v="0"/>
    <x v="3"/>
    <x v="2"/>
    <x v="1"/>
    <x v="0"/>
    <x v="1"/>
    <x v="1"/>
    <x v="0"/>
    <x v="1"/>
    <x v="988"/>
    <x v="1"/>
    <x v="369"/>
    <x v="3"/>
    <x v="0"/>
    <x v="4"/>
    <x v="0"/>
    <x v="1"/>
    <x v="0"/>
    <x v="0"/>
    <x v="0"/>
    <x v="128"/>
    <x v="13"/>
    <x v="0"/>
    <x v="115"/>
    <x v="1"/>
    <x v="1"/>
    <x v="4"/>
    <x v="9"/>
    <x v="0"/>
    <x v="50"/>
    <x v="30"/>
    <x v="50"/>
    <x v="31"/>
    <x v="8"/>
    <x v="1"/>
  </r>
  <r>
    <x v="187"/>
    <x v="2"/>
    <x v="2"/>
    <x v="0"/>
    <x v="5"/>
    <x v="0"/>
    <x v="1"/>
    <x v="3"/>
    <x v="3"/>
    <x v="2"/>
    <x v="2"/>
    <x v="2"/>
    <x v="3"/>
    <x v="1"/>
    <x v="1"/>
    <x v="2"/>
    <x v="2"/>
    <x v="2"/>
    <x v="0"/>
    <x v="2"/>
    <x v="3"/>
    <x v="5"/>
    <x v="4"/>
    <x v="5"/>
    <x v="4"/>
    <x v="4"/>
    <x v="4"/>
    <x v="1"/>
    <x v="2"/>
    <x v="3"/>
    <x v="2"/>
    <x v="1"/>
    <x v="2"/>
    <x v="2"/>
    <x v="1"/>
    <x v="1"/>
    <x v="1"/>
    <x v="1"/>
    <x v="1"/>
    <x v="2"/>
    <x v="1084"/>
    <x v="0"/>
    <x v="1021"/>
    <x v="1"/>
    <x v="1"/>
    <x v="5"/>
    <x v="2"/>
    <x v="4"/>
    <x v="2"/>
    <x v="2"/>
    <x v="2"/>
    <x v="10"/>
    <x v="99"/>
    <x v="1"/>
    <x v="9"/>
    <x v="1"/>
    <x v="4"/>
    <x v="4"/>
    <x v="20"/>
    <x v="0"/>
    <x v="50"/>
    <x v="20"/>
    <x v="50"/>
    <x v="21"/>
    <x v="162"/>
    <x v="2"/>
  </r>
  <r>
    <x v="212"/>
    <x v="2"/>
    <x v="2"/>
    <x v="0"/>
    <x v="1"/>
    <x v="1"/>
    <x v="2"/>
    <x v="0"/>
    <x v="0"/>
    <x v="1"/>
    <x v="0"/>
    <x v="0"/>
    <x v="1"/>
    <x v="1"/>
    <x v="1"/>
    <x v="0"/>
    <x v="0"/>
    <x v="0"/>
    <x v="0"/>
    <x v="2"/>
    <x v="3"/>
    <x v="5"/>
    <x v="4"/>
    <x v="5"/>
    <x v="4"/>
    <x v="4"/>
    <x v="4"/>
    <x v="1"/>
    <x v="0"/>
    <x v="1"/>
    <x v="1"/>
    <x v="0"/>
    <x v="0"/>
    <x v="2"/>
    <x v="1"/>
    <x v="1"/>
    <x v="2"/>
    <x v="1"/>
    <x v="0"/>
    <x v="0"/>
    <x v="146"/>
    <x v="1"/>
    <x v="702"/>
    <x v="3"/>
    <x v="0"/>
    <x v="4"/>
    <x v="2"/>
    <x v="4"/>
    <x v="2"/>
    <x v="2"/>
    <x v="2"/>
    <x v="87"/>
    <x v="99"/>
    <x v="1"/>
    <x v="73"/>
    <x v="1"/>
    <x v="0"/>
    <x v="2"/>
    <x v="23"/>
    <x v="0"/>
    <x v="50"/>
    <x v="7"/>
    <x v="50"/>
    <x v="7"/>
    <x v="0"/>
    <x v="2"/>
  </r>
  <r>
    <x v="220"/>
    <x v="2"/>
    <x v="2"/>
    <x v="0"/>
    <x v="4"/>
    <x v="1"/>
    <x v="2"/>
    <x v="0"/>
    <x v="2"/>
    <x v="2"/>
    <x v="1"/>
    <x v="2"/>
    <x v="2"/>
    <x v="2"/>
    <x v="2"/>
    <x v="1"/>
    <x v="1"/>
    <x v="1"/>
    <x v="1"/>
    <x v="2"/>
    <x v="3"/>
    <x v="5"/>
    <x v="4"/>
    <x v="5"/>
    <x v="4"/>
    <x v="4"/>
    <x v="4"/>
    <x v="1"/>
    <x v="1"/>
    <x v="1"/>
    <x v="1"/>
    <x v="0"/>
    <x v="0"/>
    <x v="2"/>
    <x v="1"/>
    <x v="0"/>
    <x v="1"/>
    <x v="1"/>
    <x v="1"/>
    <x v="0"/>
    <x v="542"/>
    <x v="1"/>
    <x v="188"/>
    <x v="3"/>
    <x v="0"/>
    <x v="4"/>
    <x v="4"/>
    <x v="3"/>
    <x v="2"/>
    <x v="2"/>
    <x v="2"/>
    <x v="10"/>
    <x v="99"/>
    <x v="0"/>
    <x v="115"/>
    <x v="1"/>
    <x v="4"/>
    <x v="2"/>
    <x v="10"/>
    <x v="0"/>
    <x v="50"/>
    <x v="21"/>
    <x v="50"/>
    <x v="22"/>
    <x v="95"/>
    <x v="1"/>
  </r>
  <r>
    <x v="228"/>
    <x v="2"/>
    <x v="2"/>
    <x v="0"/>
    <x v="2"/>
    <x v="1"/>
    <x v="2"/>
    <x v="3"/>
    <x v="2"/>
    <x v="1"/>
    <x v="0"/>
    <x v="0"/>
    <x v="4"/>
    <x v="0"/>
    <x v="1"/>
    <x v="1"/>
    <x v="1"/>
    <x v="0"/>
    <x v="0"/>
    <x v="2"/>
    <x v="3"/>
    <x v="5"/>
    <x v="4"/>
    <x v="5"/>
    <x v="4"/>
    <x v="4"/>
    <x v="4"/>
    <x v="1"/>
    <x v="2"/>
    <x v="1"/>
    <x v="1"/>
    <x v="0"/>
    <x v="0"/>
    <x v="2"/>
    <x v="0"/>
    <x v="1"/>
    <x v="2"/>
    <x v="2"/>
    <x v="0"/>
    <x v="0"/>
    <x v="803"/>
    <x v="0"/>
    <x v="503"/>
    <x v="0"/>
    <x v="0"/>
    <x v="4"/>
    <x v="2"/>
    <x v="4"/>
    <x v="2"/>
    <x v="2"/>
    <x v="2"/>
    <x v="1"/>
    <x v="99"/>
    <x v="1"/>
    <x v="9"/>
    <x v="1"/>
    <x v="4"/>
    <x v="2"/>
    <x v="9"/>
    <x v="0"/>
    <x v="50"/>
    <x v="21"/>
    <x v="50"/>
    <x v="22"/>
    <x v="95"/>
    <x v="1"/>
  </r>
  <r>
    <x v="230"/>
    <x v="2"/>
    <x v="2"/>
    <x v="0"/>
    <x v="5"/>
    <x v="1"/>
    <x v="2"/>
    <x v="3"/>
    <x v="3"/>
    <x v="0"/>
    <x v="0"/>
    <x v="1"/>
    <x v="3"/>
    <x v="1"/>
    <x v="1"/>
    <x v="2"/>
    <x v="2"/>
    <x v="2"/>
    <x v="0"/>
    <x v="2"/>
    <x v="3"/>
    <x v="5"/>
    <x v="4"/>
    <x v="5"/>
    <x v="4"/>
    <x v="4"/>
    <x v="4"/>
    <x v="1"/>
    <x v="3"/>
    <x v="0"/>
    <x v="1"/>
    <x v="1"/>
    <x v="0"/>
    <x v="2"/>
    <x v="1"/>
    <x v="1"/>
    <x v="2"/>
    <x v="2"/>
    <x v="0"/>
    <x v="1"/>
    <x v="81"/>
    <x v="1"/>
    <x v="112"/>
    <x v="0"/>
    <x v="0"/>
    <x v="5"/>
    <x v="2"/>
    <x v="4"/>
    <x v="2"/>
    <x v="2"/>
    <x v="2"/>
    <x v="47"/>
    <x v="99"/>
    <x v="1"/>
    <x v="35"/>
    <x v="1"/>
    <x v="3"/>
    <x v="2"/>
    <x v="22"/>
    <x v="1"/>
    <x v="50"/>
    <x v="12"/>
    <x v="50"/>
    <x v="13"/>
    <x v="47"/>
    <x v="2"/>
  </r>
  <r>
    <x v="233"/>
    <x v="2"/>
    <x v="2"/>
    <x v="0"/>
    <x v="2"/>
    <x v="0"/>
    <x v="1"/>
    <x v="0"/>
    <x v="0"/>
    <x v="1"/>
    <x v="0"/>
    <x v="0"/>
    <x v="2"/>
    <x v="0"/>
    <x v="1"/>
    <x v="1"/>
    <x v="0"/>
    <x v="0"/>
    <x v="0"/>
    <x v="2"/>
    <x v="3"/>
    <x v="5"/>
    <x v="4"/>
    <x v="5"/>
    <x v="4"/>
    <x v="4"/>
    <x v="4"/>
    <x v="1"/>
    <x v="2"/>
    <x v="0"/>
    <x v="1"/>
    <x v="1"/>
    <x v="0"/>
    <x v="2"/>
    <x v="0"/>
    <x v="1"/>
    <x v="2"/>
    <x v="2"/>
    <x v="0"/>
    <x v="2"/>
    <x v="46"/>
    <x v="1"/>
    <x v="97"/>
    <x v="3"/>
    <x v="0"/>
    <x v="5"/>
    <x v="1"/>
    <x v="4"/>
    <x v="2"/>
    <x v="2"/>
    <x v="2"/>
    <x v="10"/>
    <x v="99"/>
    <x v="0"/>
    <x v="115"/>
    <x v="1"/>
    <x v="0"/>
    <x v="2"/>
    <x v="11"/>
    <x v="0"/>
    <x v="50"/>
    <x v="29"/>
    <x v="50"/>
    <x v="30"/>
    <x v="8"/>
    <x v="1"/>
  </r>
  <r>
    <x v="234"/>
    <x v="2"/>
    <x v="2"/>
    <x v="0"/>
    <x v="3"/>
    <x v="1"/>
    <x v="2"/>
    <x v="3"/>
    <x v="3"/>
    <x v="0"/>
    <x v="0"/>
    <x v="0"/>
    <x v="2"/>
    <x v="0"/>
    <x v="1"/>
    <x v="0"/>
    <x v="0"/>
    <x v="0"/>
    <x v="0"/>
    <x v="2"/>
    <x v="3"/>
    <x v="5"/>
    <x v="4"/>
    <x v="5"/>
    <x v="4"/>
    <x v="4"/>
    <x v="4"/>
    <x v="1"/>
    <x v="2"/>
    <x v="0"/>
    <x v="2"/>
    <x v="1"/>
    <x v="2"/>
    <x v="2"/>
    <x v="1"/>
    <x v="1"/>
    <x v="2"/>
    <x v="1"/>
    <x v="1"/>
    <x v="0"/>
    <x v="1084"/>
    <x v="1"/>
    <x v="803"/>
    <x v="4"/>
    <x v="0"/>
    <x v="5"/>
    <x v="3"/>
    <x v="0"/>
    <x v="2"/>
    <x v="2"/>
    <x v="2"/>
    <x v="27"/>
    <x v="99"/>
    <x v="1"/>
    <x v="9"/>
    <x v="1"/>
    <x v="4"/>
    <x v="4"/>
    <x v="15"/>
    <x v="0"/>
    <x v="50"/>
    <x v="34"/>
    <x v="50"/>
    <x v="36"/>
    <x v="95"/>
    <x v="2"/>
  </r>
  <r>
    <x v="240"/>
    <x v="2"/>
    <x v="2"/>
    <x v="0"/>
    <x v="2"/>
    <x v="1"/>
    <x v="2"/>
    <x v="0"/>
    <x v="2"/>
    <x v="1"/>
    <x v="0"/>
    <x v="0"/>
    <x v="2"/>
    <x v="1"/>
    <x v="1"/>
    <x v="0"/>
    <x v="0"/>
    <x v="0"/>
    <x v="0"/>
    <x v="2"/>
    <x v="3"/>
    <x v="5"/>
    <x v="4"/>
    <x v="5"/>
    <x v="4"/>
    <x v="4"/>
    <x v="4"/>
    <x v="1"/>
    <x v="2"/>
    <x v="2"/>
    <x v="1"/>
    <x v="1"/>
    <x v="0"/>
    <x v="1"/>
    <x v="0"/>
    <x v="0"/>
    <x v="2"/>
    <x v="2"/>
    <x v="0"/>
    <x v="0"/>
    <x v="789"/>
    <x v="1"/>
    <x v="1043"/>
    <x v="0"/>
    <x v="1"/>
    <x v="4"/>
    <x v="0"/>
    <x v="2"/>
    <x v="1"/>
    <x v="2"/>
    <x v="2"/>
    <x v="3"/>
    <x v="99"/>
    <x v="0"/>
    <x v="115"/>
    <x v="1"/>
    <x v="3"/>
    <x v="2"/>
    <x v="13"/>
    <x v="1"/>
    <x v="50"/>
    <x v="21"/>
    <x v="50"/>
    <x v="22"/>
    <x v="0"/>
    <x v="1"/>
  </r>
  <r>
    <x v="249"/>
    <x v="2"/>
    <x v="2"/>
    <x v="0"/>
    <x v="2"/>
    <x v="1"/>
    <x v="2"/>
    <x v="3"/>
    <x v="3"/>
    <x v="1"/>
    <x v="1"/>
    <x v="2"/>
    <x v="1"/>
    <x v="1"/>
    <x v="1"/>
    <x v="2"/>
    <x v="2"/>
    <x v="0"/>
    <x v="0"/>
    <x v="2"/>
    <x v="3"/>
    <x v="5"/>
    <x v="4"/>
    <x v="5"/>
    <x v="4"/>
    <x v="4"/>
    <x v="4"/>
    <x v="1"/>
    <x v="3"/>
    <x v="0"/>
    <x v="1"/>
    <x v="0"/>
    <x v="0"/>
    <x v="2"/>
    <x v="1"/>
    <x v="1"/>
    <x v="1"/>
    <x v="1"/>
    <x v="0"/>
    <x v="0"/>
    <x v="601"/>
    <x v="1"/>
    <x v="535"/>
    <x v="1"/>
    <x v="1"/>
    <x v="5"/>
    <x v="2"/>
    <x v="4"/>
    <x v="0"/>
    <x v="2"/>
    <x v="2"/>
    <x v="36"/>
    <x v="99"/>
    <x v="1"/>
    <x v="25"/>
    <x v="1"/>
    <x v="0"/>
    <x v="1"/>
    <x v="49"/>
    <x v="1"/>
    <x v="50"/>
    <x v="3"/>
    <x v="50"/>
    <x v="3"/>
    <x v="31"/>
    <x v="0"/>
  </r>
  <r>
    <x v="256"/>
    <x v="2"/>
    <x v="2"/>
    <x v="0"/>
    <x v="2"/>
    <x v="1"/>
    <x v="2"/>
    <x v="1"/>
    <x v="1"/>
    <x v="1"/>
    <x v="1"/>
    <x v="0"/>
    <x v="4"/>
    <x v="2"/>
    <x v="2"/>
    <x v="1"/>
    <x v="1"/>
    <x v="1"/>
    <x v="0"/>
    <x v="2"/>
    <x v="3"/>
    <x v="5"/>
    <x v="4"/>
    <x v="5"/>
    <x v="4"/>
    <x v="4"/>
    <x v="4"/>
    <x v="1"/>
    <x v="2"/>
    <x v="1"/>
    <x v="1"/>
    <x v="0"/>
    <x v="0"/>
    <x v="3"/>
    <x v="2"/>
    <x v="0"/>
    <x v="1"/>
    <x v="1"/>
    <x v="1"/>
    <x v="1"/>
    <x v="951"/>
    <x v="1"/>
    <x v="927"/>
    <x v="4"/>
    <x v="3"/>
    <x v="2"/>
    <x v="4"/>
    <x v="3"/>
    <x v="0"/>
    <x v="2"/>
    <x v="2"/>
    <x v="24"/>
    <x v="99"/>
    <x v="0"/>
    <x v="115"/>
    <x v="0"/>
    <x v="0"/>
    <x v="4"/>
    <x v="18"/>
    <x v="1"/>
    <x v="50"/>
    <x v="3"/>
    <x v="50"/>
    <x v="3"/>
    <x v="0"/>
    <x v="1"/>
  </r>
  <r>
    <x v="265"/>
    <x v="2"/>
    <x v="2"/>
    <x v="0"/>
    <x v="2"/>
    <x v="1"/>
    <x v="2"/>
    <x v="3"/>
    <x v="3"/>
    <x v="1"/>
    <x v="1"/>
    <x v="0"/>
    <x v="1"/>
    <x v="1"/>
    <x v="1"/>
    <x v="1"/>
    <x v="1"/>
    <x v="0"/>
    <x v="0"/>
    <x v="2"/>
    <x v="3"/>
    <x v="5"/>
    <x v="4"/>
    <x v="5"/>
    <x v="4"/>
    <x v="4"/>
    <x v="4"/>
    <x v="1"/>
    <x v="2"/>
    <x v="0"/>
    <x v="2"/>
    <x v="1"/>
    <x v="2"/>
    <x v="2"/>
    <x v="0"/>
    <x v="0"/>
    <x v="1"/>
    <x v="0"/>
    <x v="0"/>
    <x v="0"/>
    <x v="488"/>
    <x v="1"/>
    <x v="891"/>
    <x v="0"/>
    <x v="0"/>
    <x v="3"/>
    <x v="2"/>
    <x v="4"/>
    <x v="2"/>
    <x v="2"/>
    <x v="2"/>
    <x v="10"/>
    <x v="99"/>
    <x v="1"/>
    <x v="9"/>
    <x v="1"/>
    <x v="3"/>
    <x v="2"/>
    <x v="14"/>
    <x v="0"/>
    <x v="50"/>
    <x v="3"/>
    <x v="50"/>
    <x v="3"/>
    <x v="95"/>
    <x v="2"/>
  </r>
  <r>
    <x v="268"/>
    <x v="2"/>
    <x v="2"/>
    <x v="0"/>
    <x v="2"/>
    <x v="0"/>
    <x v="1"/>
    <x v="1"/>
    <x v="3"/>
    <x v="1"/>
    <x v="1"/>
    <x v="0"/>
    <x v="2"/>
    <x v="2"/>
    <x v="0"/>
    <x v="1"/>
    <x v="0"/>
    <x v="0"/>
    <x v="0"/>
    <x v="2"/>
    <x v="3"/>
    <x v="5"/>
    <x v="4"/>
    <x v="5"/>
    <x v="4"/>
    <x v="4"/>
    <x v="4"/>
    <x v="1"/>
    <x v="2"/>
    <x v="0"/>
    <x v="2"/>
    <x v="1"/>
    <x v="0"/>
    <x v="3"/>
    <x v="1"/>
    <x v="0"/>
    <x v="1"/>
    <x v="1"/>
    <x v="0"/>
    <x v="0"/>
    <x v="882"/>
    <x v="1"/>
    <x v="48"/>
    <x v="3"/>
    <x v="1"/>
    <x v="4"/>
    <x v="3"/>
    <x v="3"/>
    <x v="2"/>
    <x v="2"/>
    <x v="2"/>
    <x v="106"/>
    <x v="99"/>
    <x v="1"/>
    <x v="93"/>
    <x v="1"/>
    <x v="3"/>
    <x v="2"/>
    <x v="12"/>
    <x v="0"/>
    <x v="22"/>
    <x v="47"/>
    <x v="21"/>
    <x v="48"/>
    <x v="8"/>
    <x v="2"/>
  </r>
  <r>
    <x v="281"/>
    <x v="2"/>
    <x v="2"/>
    <x v="0"/>
    <x v="5"/>
    <x v="1"/>
    <x v="2"/>
    <x v="3"/>
    <x v="3"/>
    <x v="1"/>
    <x v="1"/>
    <x v="0"/>
    <x v="5"/>
    <x v="1"/>
    <x v="1"/>
    <x v="0"/>
    <x v="0"/>
    <x v="0"/>
    <x v="0"/>
    <x v="2"/>
    <x v="3"/>
    <x v="5"/>
    <x v="4"/>
    <x v="5"/>
    <x v="4"/>
    <x v="4"/>
    <x v="4"/>
    <x v="1"/>
    <x v="2"/>
    <x v="0"/>
    <x v="1"/>
    <x v="0"/>
    <x v="0"/>
    <x v="0"/>
    <x v="0"/>
    <x v="0"/>
    <x v="1"/>
    <x v="0"/>
    <x v="0"/>
    <x v="0"/>
    <x v="276"/>
    <x v="0"/>
    <x v="568"/>
    <x v="1"/>
    <x v="1"/>
    <x v="4"/>
    <x v="2"/>
    <x v="4"/>
    <x v="1"/>
    <x v="2"/>
    <x v="2"/>
    <x v="87"/>
    <x v="99"/>
    <x v="1"/>
    <x v="73"/>
    <x v="1"/>
    <x v="4"/>
    <x v="2"/>
    <x v="24"/>
    <x v="1"/>
    <x v="50"/>
    <x v="13"/>
    <x v="50"/>
    <x v="14"/>
    <x v="0"/>
    <x v="2"/>
  </r>
  <r>
    <x v="302"/>
    <x v="2"/>
    <x v="2"/>
    <x v="0"/>
    <x v="5"/>
    <x v="0"/>
    <x v="1"/>
    <x v="3"/>
    <x v="3"/>
    <x v="2"/>
    <x v="1"/>
    <x v="2"/>
    <x v="2"/>
    <x v="0"/>
    <x v="1"/>
    <x v="0"/>
    <x v="2"/>
    <x v="1"/>
    <x v="0"/>
    <x v="2"/>
    <x v="3"/>
    <x v="5"/>
    <x v="4"/>
    <x v="5"/>
    <x v="4"/>
    <x v="4"/>
    <x v="4"/>
    <x v="1"/>
    <x v="0"/>
    <x v="1"/>
    <x v="0"/>
    <x v="1"/>
    <x v="0"/>
    <x v="2"/>
    <x v="0"/>
    <x v="1"/>
    <x v="2"/>
    <x v="1"/>
    <x v="0"/>
    <x v="2"/>
    <x v="752"/>
    <x v="0"/>
    <x v="309"/>
    <x v="0"/>
    <x v="0"/>
    <x v="4"/>
    <x v="2"/>
    <x v="4"/>
    <x v="2"/>
    <x v="0"/>
    <x v="0"/>
    <x v="128"/>
    <x v="54"/>
    <x v="0"/>
    <x v="115"/>
    <x v="0"/>
    <x v="1"/>
    <x v="1"/>
    <x v="25"/>
    <x v="1"/>
    <x v="50"/>
    <x v="41"/>
    <x v="50"/>
    <x v="42"/>
    <x v="205"/>
    <x v="2"/>
  </r>
  <r>
    <x v="303"/>
    <x v="2"/>
    <x v="2"/>
    <x v="0"/>
    <x v="4"/>
    <x v="1"/>
    <x v="2"/>
    <x v="3"/>
    <x v="3"/>
    <x v="2"/>
    <x v="2"/>
    <x v="2"/>
    <x v="5"/>
    <x v="1"/>
    <x v="1"/>
    <x v="2"/>
    <x v="2"/>
    <x v="2"/>
    <x v="0"/>
    <x v="2"/>
    <x v="3"/>
    <x v="5"/>
    <x v="4"/>
    <x v="5"/>
    <x v="4"/>
    <x v="4"/>
    <x v="4"/>
    <x v="1"/>
    <x v="3"/>
    <x v="3"/>
    <x v="2"/>
    <x v="2"/>
    <x v="3"/>
    <x v="2"/>
    <x v="0"/>
    <x v="1"/>
    <x v="1"/>
    <x v="2"/>
    <x v="1"/>
    <x v="0"/>
    <x v="482"/>
    <x v="1"/>
    <x v="128"/>
    <x v="1"/>
    <x v="0"/>
    <x v="4"/>
    <x v="2"/>
    <x v="4"/>
    <x v="2"/>
    <x v="2"/>
    <x v="2"/>
    <x v="10"/>
    <x v="99"/>
    <x v="1"/>
    <x v="31"/>
    <x v="1"/>
    <x v="0"/>
    <x v="4"/>
    <x v="17"/>
    <x v="0"/>
    <x v="50"/>
    <x v="3"/>
    <x v="50"/>
    <x v="3"/>
    <x v="30"/>
    <x v="2"/>
  </r>
  <r>
    <x v="307"/>
    <x v="2"/>
    <x v="2"/>
    <x v="0"/>
    <x v="1"/>
    <x v="1"/>
    <x v="2"/>
    <x v="0"/>
    <x v="0"/>
    <x v="1"/>
    <x v="0"/>
    <x v="0"/>
    <x v="0"/>
    <x v="1"/>
    <x v="1"/>
    <x v="2"/>
    <x v="2"/>
    <x v="0"/>
    <x v="0"/>
    <x v="2"/>
    <x v="3"/>
    <x v="5"/>
    <x v="4"/>
    <x v="5"/>
    <x v="4"/>
    <x v="4"/>
    <x v="4"/>
    <x v="1"/>
    <x v="2"/>
    <x v="0"/>
    <x v="2"/>
    <x v="1"/>
    <x v="0"/>
    <x v="1"/>
    <x v="0"/>
    <x v="2"/>
    <x v="2"/>
    <x v="2"/>
    <x v="0"/>
    <x v="1"/>
    <x v="268"/>
    <x v="1"/>
    <x v="844"/>
    <x v="0"/>
    <x v="1"/>
    <x v="4"/>
    <x v="2"/>
    <x v="4"/>
    <x v="1"/>
    <x v="2"/>
    <x v="2"/>
    <x v="1"/>
    <x v="99"/>
    <x v="1"/>
    <x v="3"/>
    <x v="0"/>
    <x v="0"/>
    <x v="3"/>
    <x v="23"/>
    <x v="1"/>
    <x v="50"/>
    <x v="4"/>
    <x v="50"/>
    <x v="4"/>
    <x v="0"/>
    <x v="2"/>
  </r>
  <r>
    <x v="318"/>
    <x v="2"/>
    <x v="2"/>
    <x v="0"/>
    <x v="2"/>
    <x v="1"/>
    <x v="2"/>
    <x v="3"/>
    <x v="2"/>
    <x v="1"/>
    <x v="1"/>
    <x v="0"/>
    <x v="4"/>
    <x v="2"/>
    <x v="1"/>
    <x v="0"/>
    <x v="1"/>
    <x v="0"/>
    <x v="0"/>
    <x v="2"/>
    <x v="3"/>
    <x v="5"/>
    <x v="4"/>
    <x v="5"/>
    <x v="4"/>
    <x v="4"/>
    <x v="4"/>
    <x v="1"/>
    <x v="2"/>
    <x v="0"/>
    <x v="2"/>
    <x v="1"/>
    <x v="2"/>
    <x v="2"/>
    <x v="0"/>
    <x v="0"/>
    <x v="1"/>
    <x v="2"/>
    <x v="0"/>
    <x v="2"/>
    <x v="593"/>
    <x v="1"/>
    <x v="539"/>
    <x v="3"/>
    <x v="3"/>
    <x v="3"/>
    <x v="4"/>
    <x v="3"/>
    <x v="2"/>
    <x v="2"/>
    <x v="2"/>
    <x v="1"/>
    <x v="99"/>
    <x v="0"/>
    <x v="115"/>
    <x v="1"/>
    <x v="1"/>
    <x v="1"/>
    <x v="17"/>
    <x v="1"/>
    <x v="50"/>
    <x v="11"/>
    <x v="50"/>
    <x v="12"/>
    <x v="36"/>
    <x v="2"/>
  </r>
  <r>
    <x v="320"/>
    <x v="2"/>
    <x v="2"/>
    <x v="0"/>
    <x v="5"/>
    <x v="0"/>
    <x v="1"/>
    <x v="3"/>
    <x v="3"/>
    <x v="1"/>
    <x v="1"/>
    <x v="2"/>
    <x v="2"/>
    <x v="2"/>
    <x v="2"/>
    <x v="1"/>
    <x v="1"/>
    <x v="1"/>
    <x v="0"/>
    <x v="2"/>
    <x v="3"/>
    <x v="5"/>
    <x v="4"/>
    <x v="5"/>
    <x v="4"/>
    <x v="4"/>
    <x v="4"/>
    <x v="1"/>
    <x v="3"/>
    <x v="3"/>
    <x v="2"/>
    <x v="0"/>
    <x v="3"/>
    <x v="3"/>
    <x v="1"/>
    <x v="0"/>
    <x v="1"/>
    <x v="1"/>
    <x v="1"/>
    <x v="1"/>
    <x v="1084"/>
    <x v="1"/>
    <x v="1069"/>
    <x v="3"/>
    <x v="3"/>
    <x v="4"/>
    <x v="4"/>
    <x v="2"/>
    <x v="2"/>
    <x v="2"/>
    <x v="2"/>
    <x v="10"/>
    <x v="99"/>
    <x v="1"/>
    <x v="9"/>
    <x v="1"/>
    <x v="4"/>
    <x v="2"/>
    <x v="23"/>
    <x v="0"/>
    <x v="50"/>
    <x v="32"/>
    <x v="50"/>
    <x v="33"/>
    <x v="241"/>
    <x v="2"/>
  </r>
  <r>
    <x v="325"/>
    <x v="2"/>
    <x v="2"/>
    <x v="0"/>
    <x v="5"/>
    <x v="1"/>
    <x v="2"/>
    <x v="3"/>
    <x v="3"/>
    <x v="1"/>
    <x v="0"/>
    <x v="0"/>
    <x v="4"/>
    <x v="0"/>
    <x v="1"/>
    <x v="0"/>
    <x v="1"/>
    <x v="1"/>
    <x v="0"/>
    <x v="2"/>
    <x v="3"/>
    <x v="5"/>
    <x v="4"/>
    <x v="5"/>
    <x v="4"/>
    <x v="4"/>
    <x v="4"/>
    <x v="1"/>
    <x v="3"/>
    <x v="3"/>
    <x v="1"/>
    <x v="2"/>
    <x v="0"/>
    <x v="2"/>
    <x v="0"/>
    <x v="1"/>
    <x v="2"/>
    <x v="2"/>
    <x v="0"/>
    <x v="0"/>
    <x v="376"/>
    <x v="1"/>
    <x v="400"/>
    <x v="0"/>
    <x v="0"/>
    <x v="5"/>
    <x v="2"/>
    <x v="4"/>
    <x v="2"/>
    <x v="2"/>
    <x v="2"/>
    <x v="83"/>
    <x v="99"/>
    <x v="1"/>
    <x v="69"/>
    <x v="1"/>
    <x v="4"/>
    <x v="2"/>
    <x v="14"/>
    <x v="0"/>
    <x v="50"/>
    <x v="20"/>
    <x v="50"/>
    <x v="3"/>
    <x v="190"/>
    <x v="0"/>
  </r>
  <r>
    <x v="334"/>
    <x v="2"/>
    <x v="2"/>
    <x v="0"/>
    <x v="1"/>
    <x v="1"/>
    <x v="2"/>
    <x v="3"/>
    <x v="0"/>
    <x v="1"/>
    <x v="1"/>
    <x v="2"/>
    <x v="5"/>
    <x v="1"/>
    <x v="1"/>
    <x v="2"/>
    <x v="2"/>
    <x v="2"/>
    <x v="0"/>
    <x v="2"/>
    <x v="3"/>
    <x v="5"/>
    <x v="4"/>
    <x v="5"/>
    <x v="4"/>
    <x v="4"/>
    <x v="4"/>
    <x v="1"/>
    <x v="2"/>
    <x v="3"/>
    <x v="2"/>
    <x v="1"/>
    <x v="3"/>
    <x v="1"/>
    <x v="0"/>
    <x v="2"/>
    <x v="2"/>
    <x v="3"/>
    <x v="0"/>
    <x v="1"/>
    <x v="926"/>
    <x v="1"/>
    <x v="43"/>
    <x v="2"/>
    <x v="2"/>
    <x v="4"/>
    <x v="2"/>
    <x v="4"/>
    <x v="2"/>
    <x v="2"/>
    <x v="2"/>
    <x v="83"/>
    <x v="99"/>
    <x v="1"/>
    <x v="69"/>
    <x v="1"/>
    <x v="3"/>
    <x v="4"/>
    <x v="14"/>
    <x v="0"/>
    <x v="50"/>
    <x v="27"/>
    <x v="50"/>
    <x v="28"/>
    <x v="219"/>
    <x v="0"/>
  </r>
  <r>
    <x v="345"/>
    <x v="2"/>
    <x v="2"/>
    <x v="0"/>
    <x v="5"/>
    <x v="0"/>
    <x v="1"/>
    <x v="0"/>
    <x v="0"/>
    <x v="1"/>
    <x v="2"/>
    <x v="0"/>
    <x v="1"/>
    <x v="0"/>
    <x v="1"/>
    <x v="1"/>
    <x v="1"/>
    <x v="1"/>
    <x v="0"/>
    <x v="2"/>
    <x v="3"/>
    <x v="5"/>
    <x v="4"/>
    <x v="5"/>
    <x v="4"/>
    <x v="4"/>
    <x v="4"/>
    <x v="1"/>
    <x v="2"/>
    <x v="0"/>
    <x v="2"/>
    <x v="1"/>
    <x v="0"/>
    <x v="2"/>
    <x v="1"/>
    <x v="1"/>
    <x v="2"/>
    <x v="2"/>
    <x v="0"/>
    <x v="2"/>
    <x v="1084"/>
    <x v="0"/>
    <x v="1069"/>
    <x v="3"/>
    <x v="0"/>
    <x v="3"/>
    <x v="3"/>
    <x v="2"/>
    <x v="0"/>
    <x v="2"/>
    <x v="0"/>
    <x v="128"/>
    <x v="61"/>
    <x v="1"/>
    <x v="69"/>
    <x v="1"/>
    <x v="3"/>
    <x v="2"/>
    <x v="5"/>
    <x v="1"/>
    <x v="50"/>
    <x v="19"/>
    <x v="50"/>
    <x v="30"/>
    <x v="162"/>
    <x v="2"/>
  </r>
  <r>
    <x v="355"/>
    <x v="2"/>
    <x v="2"/>
    <x v="0"/>
    <x v="2"/>
    <x v="1"/>
    <x v="2"/>
    <x v="3"/>
    <x v="3"/>
    <x v="2"/>
    <x v="2"/>
    <x v="2"/>
    <x v="0"/>
    <x v="1"/>
    <x v="1"/>
    <x v="0"/>
    <x v="2"/>
    <x v="0"/>
    <x v="0"/>
    <x v="2"/>
    <x v="3"/>
    <x v="5"/>
    <x v="4"/>
    <x v="5"/>
    <x v="4"/>
    <x v="4"/>
    <x v="4"/>
    <x v="1"/>
    <x v="2"/>
    <x v="0"/>
    <x v="2"/>
    <x v="1"/>
    <x v="3"/>
    <x v="2"/>
    <x v="0"/>
    <x v="0"/>
    <x v="1"/>
    <x v="1"/>
    <x v="0"/>
    <x v="2"/>
    <x v="895"/>
    <x v="1"/>
    <x v="283"/>
    <x v="0"/>
    <x v="1"/>
    <x v="4"/>
    <x v="2"/>
    <x v="4"/>
    <x v="2"/>
    <x v="2"/>
    <x v="2"/>
    <x v="10"/>
    <x v="99"/>
    <x v="1"/>
    <x v="9"/>
    <x v="1"/>
    <x v="4"/>
    <x v="4"/>
    <x v="23"/>
    <x v="1"/>
    <x v="50"/>
    <x v="20"/>
    <x v="50"/>
    <x v="21"/>
    <x v="0"/>
    <x v="1"/>
  </r>
  <r>
    <x v="356"/>
    <x v="2"/>
    <x v="2"/>
    <x v="0"/>
    <x v="5"/>
    <x v="0"/>
    <x v="1"/>
    <x v="0"/>
    <x v="0"/>
    <x v="0"/>
    <x v="0"/>
    <x v="0"/>
    <x v="0"/>
    <x v="0"/>
    <x v="1"/>
    <x v="1"/>
    <x v="0"/>
    <x v="0"/>
    <x v="0"/>
    <x v="2"/>
    <x v="3"/>
    <x v="5"/>
    <x v="4"/>
    <x v="5"/>
    <x v="4"/>
    <x v="4"/>
    <x v="4"/>
    <x v="1"/>
    <x v="0"/>
    <x v="1"/>
    <x v="1"/>
    <x v="1"/>
    <x v="0"/>
    <x v="0"/>
    <x v="1"/>
    <x v="1"/>
    <x v="2"/>
    <x v="2"/>
    <x v="0"/>
    <x v="2"/>
    <x v="582"/>
    <x v="0"/>
    <x v="669"/>
    <x v="3"/>
    <x v="0"/>
    <x v="1"/>
    <x v="2"/>
    <x v="4"/>
    <x v="1"/>
    <x v="2"/>
    <x v="1"/>
    <x v="128"/>
    <x v="99"/>
    <x v="1"/>
    <x v="69"/>
    <x v="1"/>
    <x v="1"/>
    <x v="1"/>
    <x v="21"/>
    <x v="0"/>
    <x v="50"/>
    <x v="5"/>
    <x v="50"/>
    <x v="5"/>
    <x v="0"/>
    <x v="2"/>
  </r>
  <r>
    <x v="358"/>
    <x v="2"/>
    <x v="2"/>
    <x v="0"/>
    <x v="1"/>
    <x v="0"/>
    <x v="1"/>
    <x v="1"/>
    <x v="2"/>
    <x v="1"/>
    <x v="1"/>
    <x v="0"/>
    <x v="1"/>
    <x v="0"/>
    <x v="0"/>
    <x v="1"/>
    <x v="1"/>
    <x v="0"/>
    <x v="0"/>
    <x v="2"/>
    <x v="3"/>
    <x v="5"/>
    <x v="4"/>
    <x v="5"/>
    <x v="4"/>
    <x v="4"/>
    <x v="4"/>
    <x v="1"/>
    <x v="0"/>
    <x v="0"/>
    <x v="1"/>
    <x v="0"/>
    <x v="0"/>
    <x v="1"/>
    <x v="1"/>
    <x v="1"/>
    <x v="2"/>
    <x v="1"/>
    <x v="0"/>
    <x v="2"/>
    <x v="610"/>
    <x v="0"/>
    <x v="510"/>
    <x v="3"/>
    <x v="3"/>
    <x v="3"/>
    <x v="4"/>
    <x v="0"/>
    <x v="1"/>
    <x v="1"/>
    <x v="1"/>
    <x v="128"/>
    <x v="99"/>
    <x v="0"/>
    <x v="115"/>
    <x v="0"/>
    <x v="1"/>
    <x v="1"/>
    <x v="19"/>
    <x v="1"/>
    <x v="50"/>
    <x v="8"/>
    <x v="50"/>
    <x v="8"/>
    <x v="39"/>
    <x v="2"/>
  </r>
  <r>
    <x v="361"/>
    <x v="2"/>
    <x v="2"/>
    <x v="0"/>
    <x v="2"/>
    <x v="1"/>
    <x v="2"/>
    <x v="0"/>
    <x v="2"/>
    <x v="0"/>
    <x v="0"/>
    <x v="0"/>
    <x v="1"/>
    <x v="0"/>
    <x v="1"/>
    <x v="0"/>
    <x v="0"/>
    <x v="0"/>
    <x v="0"/>
    <x v="2"/>
    <x v="3"/>
    <x v="5"/>
    <x v="4"/>
    <x v="5"/>
    <x v="4"/>
    <x v="4"/>
    <x v="4"/>
    <x v="1"/>
    <x v="0"/>
    <x v="1"/>
    <x v="0"/>
    <x v="0"/>
    <x v="0"/>
    <x v="2"/>
    <x v="0"/>
    <x v="1"/>
    <x v="0"/>
    <x v="2"/>
    <x v="0"/>
    <x v="0"/>
    <x v="467"/>
    <x v="1"/>
    <x v="623"/>
    <x v="3"/>
    <x v="0"/>
    <x v="5"/>
    <x v="2"/>
    <x v="4"/>
    <x v="0"/>
    <x v="2"/>
    <x v="2"/>
    <x v="10"/>
    <x v="99"/>
    <x v="1"/>
    <x v="69"/>
    <x v="1"/>
    <x v="3"/>
    <x v="2"/>
    <x v="5"/>
    <x v="1"/>
    <x v="50"/>
    <x v="43"/>
    <x v="50"/>
    <x v="44"/>
    <x v="8"/>
    <x v="2"/>
  </r>
  <r>
    <x v="362"/>
    <x v="2"/>
    <x v="2"/>
    <x v="0"/>
    <x v="2"/>
    <x v="1"/>
    <x v="2"/>
    <x v="3"/>
    <x v="3"/>
    <x v="1"/>
    <x v="2"/>
    <x v="2"/>
    <x v="4"/>
    <x v="2"/>
    <x v="0"/>
    <x v="0"/>
    <x v="0"/>
    <x v="1"/>
    <x v="0"/>
    <x v="2"/>
    <x v="3"/>
    <x v="5"/>
    <x v="4"/>
    <x v="5"/>
    <x v="4"/>
    <x v="4"/>
    <x v="4"/>
    <x v="1"/>
    <x v="2"/>
    <x v="0"/>
    <x v="2"/>
    <x v="1"/>
    <x v="0"/>
    <x v="0"/>
    <x v="0"/>
    <x v="1"/>
    <x v="2"/>
    <x v="2"/>
    <x v="0"/>
    <x v="2"/>
    <x v="478"/>
    <x v="1"/>
    <x v="1069"/>
    <x v="0"/>
    <x v="1"/>
    <x v="4"/>
    <x v="3"/>
    <x v="2"/>
    <x v="2"/>
    <x v="2"/>
    <x v="0"/>
    <x v="128"/>
    <x v="15"/>
    <x v="1"/>
    <x v="10"/>
    <x v="1"/>
    <x v="4"/>
    <x v="2"/>
    <x v="10"/>
    <x v="0"/>
    <x v="50"/>
    <x v="20"/>
    <x v="50"/>
    <x v="21"/>
    <x v="210"/>
    <x v="2"/>
  </r>
  <r>
    <x v="371"/>
    <x v="2"/>
    <x v="2"/>
    <x v="0"/>
    <x v="0"/>
    <x v="1"/>
    <x v="2"/>
    <x v="0"/>
    <x v="2"/>
    <x v="1"/>
    <x v="0"/>
    <x v="0"/>
    <x v="2"/>
    <x v="1"/>
    <x v="1"/>
    <x v="0"/>
    <x v="2"/>
    <x v="0"/>
    <x v="0"/>
    <x v="2"/>
    <x v="3"/>
    <x v="5"/>
    <x v="4"/>
    <x v="5"/>
    <x v="4"/>
    <x v="4"/>
    <x v="4"/>
    <x v="1"/>
    <x v="0"/>
    <x v="1"/>
    <x v="1"/>
    <x v="0"/>
    <x v="0"/>
    <x v="2"/>
    <x v="1"/>
    <x v="0"/>
    <x v="1"/>
    <x v="0"/>
    <x v="0"/>
    <x v="0"/>
    <x v="736"/>
    <x v="1"/>
    <x v="904"/>
    <x v="0"/>
    <x v="1"/>
    <x v="5"/>
    <x v="2"/>
    <x v="4"/>
    <x v="2"/>
    <x v="2"/>
    <x v="2"/>
    <x v="10"/>
    <x v="99"/>
    <x v="1"/>
    <x v="9"/>
    <x v="1"/>
    <x v="4"/>
    <x v="4"/>
    <x v="23"/>
    <x v="0"/>
    <x v="50"/>
    <x v="35"/>
    <x v="50"/>
    <x v="36"/>
    <x v="8"/>
    <x v="2"/>
  </r>
  <r>
    <x v="373"/>
    <x v="2"/>
    <x v="2"/>
    <x v="0"/>
    <x v="1"/>
    <x v="1"/>
    <x v="2"/>
    <x v="3"/>
    <x v="3"/>
    <x v="1"/>
    <x v="0"/>
    <x v="0"/>
    <x v="4"/>
    <x v="2"/>
    <x v="1"/>
    <x v="1"/>
    <x v="1"/>
    <x v="0"/>
    <x v="0"/>
    <x v="2"/>
    <x v="3"/>
    <x v="5"/>
    <x v="4"/>
    <x v="5"/>
    <x v="4"/>
    <x v="4"/>
    <x v="4"/>
    <x v="1"/>
    <x v="2"/>
    <x v="2"/>
    <x v="2"/>
    <x v="1"/>
    <x v="0"/>
    <x v="3"/>
    <x v="1"/>
    <x v="1"/>
    <x v="1"/>
    <x v="1"/>
    <x v="1"/>
    <x v="0"/>
    <x v="1007"/>
    <x v="1"/>
    <x v="101"/>
    <x v="3"/>
    <x v="3"/>
    <x v="4"/>
    <x v="4"/>
    <x v="3"/>
    <x v="2"/>
    <x v="2"/>
    <x v="2"/>
    <x v="10"/>
    <x v="99"/>
    <x v="0"/>
    <x v="115"/>
    <x v="1"/>
    <x v="1"/>
    <x v="2"/>
    <x v="18"/>
    <x v="1"/>
    <x v="50"/>
    <x v="12"/>
    <x v="50"/>
    <x v="4"/>
    <x v="8"/>
    <x v="0"/>
  </r>
  <r>
    <x v="384"/>
    <x v="2"/>
    <x v="2"/>
    <x v="0"/>
    <x v="2"/>
    <x v="0"/>
    <x v="1"/>
    <x v="1"/>
    <x v="1"/>
    <x v="1"/>
    <x v="1"/>
    <x v="0"/>
    <x v="2"/>
    <x v="0"/>
    <x v="1"/>
    <x v="0"/>
    <x v="1"/>
    <x v="0"/>
    <x v="0"/>
    <x v="2"/>
    <x v="3"/>
    <x v="5"/>
    <x v="4"/>
    <x v="5"/>
    <x v="4"/>
    <x v="4"/>
    <x v="4"/>
    <x v="1"/>
    <x v="2"/>
    <x v="0"/>
    <x v="2"/>
    <x v="1"/>
    <x v="3"/>
    <x v="2"/>
    <x v="0"/>
    <x v="1"/>
    <x v="1"/>
    <x v="1"/>
    <x v="1"/>
    <x v="0"/>
    <x v="452"/>
    <x v="1"/>
    <x v="467"/>
    <x v="0"/>
    <x v="0"/>
    <x v="3"/>
    <x v="3"/>
    <x v="0"/>
    <x v="2"/>
    <x v="2"/>
    <x v="2"/>
    <x v="83"/>
    <x v="99"/>
    <x v="1"/>
    <x v="69"/>
    <x v="1"/>
    <x v="4"/>
    <x v="2"/>
    <x v="11"/>
    <x v="1"/>
    <x v="49"/>
    <x v="47"/>
    <x v="49"/>
    <x v="48"/>
    <x v="117"/>
    <x v="1"/>
  </r>
  <r>
    <x v="394"/>
    <x v="2"/>
    <x v="2"/>
    <x v="0"/>
    <x v="2"/>
    <x v="1"/>
    <x v="2"/>
    <x v="3"/>
    <x v="3"/>
    <x v="1"/>
    <x v="0"/>
    <x v="0"/>
    <x v="5"/>
    <x v="0"/>
    <x v="1"/>
    <x v="1"/>
    <x v="2"/>
    <x v="0"/>
    <x v="0"/>
    <x v="2"/>
    <x v="3"/>
    <x v="5"/>
    <x v="4"/>
    <x v="5"/>
    <x v="4"/>
    <x v="4"/>
    <x v="4"/>
    <x v="1"/>
    <x v="1"/>
    <x v="3"/>
    <x v="1"/>
    <x v="0"/>
    <x v="0"/>
    <x v="2"/>
    <x v="0"/>
    <x v="0"/>
    <x v="2"/>
    <x v="1"/>
    <x v="0"/>
    <x v="2"/>
    <x v="17"/>
    <x v="2"/>
    <x v="812"/>
    <x v="1"/>
    <x v="1"/>
    <x v="3"/>
    <x v="2"/>
    <x v="4"/>
    <x v="1"/>
    <x v="2"/>
    <x v="2"/>
    <x v="69"/>
    <x v="99"/>
    <x v="1"/>
    <x v="55"/>
    <x v="1"/>
    <x v="4"/>
    <x v="4"/>
    <x v="10"/>
    <x v="1"/>
    <x v="50"/>
    <x v="3"/>
    <x v="50"/>
    <x v="3"/>
    <x v="0"/>
    <x v="2"/>
  </r>
  <r>
    <x v="412"/>
    <x v="2"/>
    <x v="2"/>
    <x v="0"/>
    <x v="2"/>
    <x v="1"/>
    <x v="2"/>
    <x v="3"/>
    <x v="2"/>
    <x v="1"/>
    <x v="0"/>
    <x v="0"/>
    <x v="0"/>
    <x v="1"/>
    <x v="1"/>
    <x v="1"/>
    <x v="0"/>
    <x v="2"/>
    <x v="0"/>
    <x v="2"/>
    <x v="3"/>
    <x v="5"/>
    <x v="4"/>
    <x v="5"/>
    <x v="4"/>
    <x v="4"/>
    <x v="4"/>
    <x v="1"/>
    <x v="0"/>
    <x v="1"/>
    <x v="1"/>
    <x v="0"/>
    <x v="0"/>
    <x v="2"/>
    <x v="0"/>
    <x v="0"/>
    <x v="0"/>
    <x v="1"/>
    <x v="0"/>
    <x v="0"/>
    <x v="1010"/>
    <x v="1"/>
    <x v="363"/>
    <x v="0"/>
    <x v="0"/>
    <x v="0"/>
    <x v="2"/>
    <x v="4"/>
    <x v="1"/>
    <x v="1"/>
    <x v="0"/>
    <x v="128"/>
    <x v="50"/>
    <x v="1"/>
    <x v="55"/>
    <x v="1"/>
    <x v="3"/>
    <x v="4"/>
    <x v="15"/>
    <x v="1"/>
    <x v="50"/>
    <x v="43"/>
    <x v="50"/>
    <x v="44"/>
    <x v="95"/>
    <x v="2"/>
  </r>
  <r>
    <x v="415"/>
    <x v="2"/>
    <x v="2"/>
    <x v="0"/>
    <x v="3"/>
    <x v="0"/>
    <x v="1"/>
    <x v="3"/>
    <x v="0"/>
    <x v="2"/>
    <x v="2"/>
    <x v="0"/>
    <x v="2"/>
    <x v="0"/>
    <x v="1"/>
    <x v="1"/>
    <x v="0"/>
    <x v="0"/>
    <x v="0"/>
    <x v="2"/>
    <x v="3"/>
    <x v="5"/>
    <x v="4"/>
    <x v="5"/>
    <x v="4"/>
    <x v="4"/>
    <x v="4"/>
    <x v="1"/>
    <x v="0"/>
    <x v="1"/>
    <x v="1"/>
    <x v="0"/>
    <x v="0"/>
    <x v="0"/>
    <x v="0"/>
    <x v="0"/>
    <x v="1"/>
    <x v="0"/>
    <x v="0"/>
    <x v="0"/>
    <x v="1017"/>
    <x v="1"/>
    <x v="395"/>
    <x v="0"/>
    <x v="1"/>
    <x v="1"/>
    <x v="0"/>
    <x v="1"/>
    <x v="0"/>
    <x v="1"/>
    <x v="1"/>
    <x v="128"/>
    <x v="99"/>
    <x v="0"/>
    <x v="115"/>
    <x v="0"/>
    <x v="1"/>
    <x v="1"/>
    <x v="23"/>
    <x v="1"/>
    <x v="50"/>
    <x v="18"/>
    <x v="50"/>
    <x v="7"/>
    <x v="0"/>
    <x v="2"/>
  </r>
  <r>
    <x v="416"/>
    <x v="2"/>
    <x v="2"/>
    <x v="0"/>
    <x v="5"/>
    <x v="1"/>
    <x v="2"/>
    <x v="3"/>
    <x v="3"/>
    <x v="1"/>
    <x v="2"/>
    <x v="0"/>
    <x v="2"/>
    <x v="0"/>
    <x v="1"/>
    <x v="1"/>
    <x v="1"/>
    <x v="0"/>
    <x v="0"/>
    <x v="2"/>
    <x v="3"/>
    <x v="5"/>
    <x v="4"/>
    <x v="5"/>
    <x v="4"/>
    <x v="4"/>
    <x v="4"/>
    <x v="1"/>
    <x v="3"/>
    <x v="0"/>
    <x v="2"/>
    <x v="1"/>
    <x v="0"/>
    <x v="0"/>
    <x v="0"/>
    <x v="0"/>
    <x v="1"/>
    <x v="0"/>
    <x v="0"/>
    <x v="0"/>
    <x v="451"/>
    <x v="1"/>
    <x v="466"/>
    <x v="3"/>
    <x v="3"/>
    <x v="0"/>
    <x v="2"/>
    <x v="4"/>
    <x v="2"/>
    <x v="2"/>
    <x v="2"/>
    <x v="83"/>
    <x v="99"/>
    <x v="1"/>
    <x v="9"/>
    <x v="1"/>
    <x v="3"/>
    <x v="2"/>
    <x v="15"/>
    <x v="0"/>
    <x v="50"/>
    <x v="40"/>
    <x v="50"/>
    <x v="41"/>
    <x v="30"/>
    <x v="0"/>
  </r>
  <r>
    <x v="417"/>
    <x v="2"/>
    <x v="2"/>
    <x v="0"/>
    <x v="1"/>
    <x v="1"/>
    <x v="2"/>
    <x v="3"/>
    <x v="2"/>
    <x v="1"/>
    <x v="0"/>
    <x v="0"/>
    <x v="0"/>
    <x v="2"/>
    <x v="0"/>
    <x v="0"/>
    <x v="1"/>
    <x v="0"/>
    <x v="0"/>
    <x v="2"/>
    <x v="3"/>
    <x v="5"/>
    <x v="4"/>
    <x v="5"/>
    <x v="4"/>
    <x v="4"/>
    <x v="4"/>
    <x v="1"/>
    <x v="2"/>
    <x v="1"/>
    <x v="1"/>
    <x v="0"/>
    <x v="1"/>
    <x v="3"/>
    <x v="2"/>
    <x v="0"/>
    <x v="1"/>
    <x v="2"/>
    <x v="1"/>
    <x v="1"/>
    <x v="264"/>
    <x v="1"/>
    <x v="942"/>
    <x v="0"/>
    <x v="0"/>
    <x v="5"/>
    <x v="0"/>
    <x v="3"/>
    <x v="2"/>
    <x v="2"/>
    <x v="0"/>
    <x v="128"/>
    <x v="13"/>
    <x v="0"/>
    <x v="115"/>
    <x v="0"/>
    <x v="1"/>
    <x v="1"/>
    <x v="19"/>
    <x v="1"/>
    <x v="50"/>
    <x v="3"/>
    <x v="50"/>
    <x v="3"/>
    <x v="45"/>
    <x v="2"/>
  </r>
  <r>
    <x v="429"/>
    <x v="2"/>
    <x v="2"/>
    <x v="0"/>
    <x v="2"/>
    <x v="1"/>
    <x v="2"/>
    <x v="3"/>
    <x v="0"/>
    <x v="1"/>
    <x v="1"/>
    <x v="0"/>
    <x v="2"/>
    <x v="0"/>
    <x v="0"/>
    <x v="1"/>
    <x v="0"/>
    <x v="0"/>
    <x v="0"/>
    <x v="2"/>
    <x v="3"/>
    <x v="5"/>
    <x v="4"/>
    <x v="5"/>
    <x v="4"/>
    <x v="4"/>
    <x v="4"/>
    <x v="1"/>
    <x v="2"/>
    <x v="1"/>
    <x v="1"/>
    <x v="0"/>
    <x v="0"/>
    <x v="0"/>
    <x v="0"/>
    <x v="1"/>
    <x v="2"/>
    <x v="2"/>
    <x v="0"/>
    <x v="0"/>
    <x v="150"/>
    <x v="0"/>
    <x v="823"/>
    <x v="1"/>
    <x v="1"/>
    <x v="5"/>
    <x v="2"/>
    <x v="4"/>
    <x v="1"/>
    <x v="2"/>
    <x v="2"/>
    <x v="87"/>
    <x v="99"/>
    <x v="1"/>
    <x v="55"/>
    <x v="1"/>
    <x v="3"/>
    <x v="2"/>
    <x v="16"/>
    <x v="1"/>
    <x v="50"/>
    <x v="40"/>
    <x v="50"/>
    <x v="41"/>
    <x v="117"/>
    <x v="2"/>
  </r>
  <r>
    <x v="431"/>
    <x v="2"/>
    <x v="2"/>
    <x v="0"/>
    <x v="2"/>
    <x v="1"/>
    <x v="2"/>
    <x v="0"/>
    <x v="3"/>
    <x v="1"/>
    <x v="1"/>
    <x v="0"/>
    <x v="1"/>
    <x v="0"/>
    <x v="0"/>
    <x v="1"/>
    <x v="1"/>
    <x v="0"/>
    <x v="0"/>
    <x v="2"/>
    <x v="3"/>
    <x v="5"/>
    <x v="4"/>
    <x v="5"/>
    <x v="4"/>
    <x v="4"/>
    <x v="4"/>
    <x v="1"/>
    <x v="0"/>
    <x v="1"/>
    <x v="1"/>
    <x v="0"/>
    <x v="0"/>
    <x v="3"/>
    <x v="1"/>
    <x v="0"/>
    <x v="1"/>
    <x v="1"/>
    <x v="0"/>
    <x v="0"/>
    <x v="529"/>
    <x v="1"/>
    <x v="474"/>
    <x v="3"/>
    <x v="3"/>
    <x v="3"/>
    <x v="2"/>
    <x v="4"/>
    <x v="0"/>
    <x v="0"/>
    <x v="0"/>
    <x v="128"/>
    <x v="41"/>
    <x v="1"/>
    <x v="69"/>
    <x v="1"/>
    <x v="3"/>
    <x v="3"/>
    <x v="10"/>
    <x v="0"/>
    <x v="50"/>
    <x v="32"/>
    <x v="50"/>
    <x v="3"/>
    <x v="206"/>
    <x v="0"/>
  </r>
  <r>
    <x v="433"/>
    <x v="2"/>
    <x v="2"/>
    <x v="0"/>
    <x v="2"/>
    <x v="1"/>
    <x v="2"/>
    <x v="3"/>
    <x v="2"/>
    <x v="1"/>
    <x v="0"/>
    <x v="2"/>
    <x v="2"/>
    <x v="0"/>
    <x v="1"/>
    <x v="0"/>
    <x v="1"/>
    <x v="0"/>
    <x v="0"/>
    <x v="2"/>
    <x v="3"/>
    <x v="5"/>
    <x v="4"/>
    <x v="5"/>
    <x v="4"/>
    <x v="4"/>
    <x v="4"/>
    <x v="1"/>
    <x v="2"/>
    <x v="0"/>
    <x v="2"/>
    <x v="1"/>
    <x v="2"/>
    <x v="2"/>
    <x v="0"/>
    <x v="1"/>
    <x v="2"/>
    <x v="2"/>
    <x v="1"/>
    <x v="2"/>
    <x v="757"/>
    <x v="0"/>
    <x v="557"/>
    <x v="3"/>
    <x v="0"/>
    <x v="4"/>
    <x v="3"/>
    <x v="0"/>
    <x v="0"/>
    <x v="2"/>
    <x v="0"/>
    <x v="128"/>
    <x v="2"/>
    <x v="0"/>
    <x v="115"/>
    <x v="1"/>
    <x v="4"/>
    <x v="2"/>
    <x v="13"/>
    <x v="1"/>
    <x v="50"/>
    <x v="3"/>
    <x v="50"/>
    <x v="3"/>
    <x v="225"/>
    <x v="1"/>
  </r>
  <r>
    <x v="436"/>
    <x v="2"/>
    <x v="2"/>
    <x v="0"/>
    <x v="5"/>
    <x v="0"/>
    <x v="1"/>
    <x v="0"/>
    <x v="0"/>
    <x v="1"/>
    <x v="1"/>
    <x v="0"/>
    <x v="1"/>
    <x v="2"/>
    <x v="1"/>
    <x v="1"/>
    <x v="0"/>
    <x v="1"/>
    <x v="0"/>
    <x v="2"/>
    <x v="3"/>
    <x v="5"/>
    <x v="4"/>
    <x v="5"/>
    <x v="4"/>
    <x v="4"/>
    <x v="4"/>
    <x v="1"/>
    <x v="0"/>
    <x v="1"/>
    <x v="2"/>
    <x v="0"/>
    <x v="0"/>
    <x v="2"/>
    <x v="0"/>
    <x v="1"/>
    <x v="2"/>
    <x v="1"/>
    <x v="1"/>
    <x v="2"/>
    <x v="994"/>
    <x v="1"/>
    <x v="3"/>
    <x v="4"/>
    <x v="4"/>
    <x v="4"/>
    <x v="3"/>
    <x v="3"/>
    <x v="2"/>
    <x v="2"/>
    <x v="0"/>
    <x v="128"/>
    <x v="13"/>
    <x v="1"/>
    <x v="9"/>
    <x v="1"/>
    <x v="3"/>
    <x v="2"/>
    <x v="21"/>
    <x v="1"/>
    <x v="49"/>
    <x v="47"/>
    <x v="49"/>
    <x v="48"/>
    <x v="8"/>
    <x v="1"/>
  </r>
  <r>
    <x v="444"/>
    <x v="2"/>
    <x v="2"/>
    <x v="0"/>
    <x v="5"/>
    <x v="1"/>
    <x v="2"/>
    <x v="3"/>
    <x v="3"/>
    <x v="1"/>
    <x v="1"/>
    <x v="0"/>
    <x v="5"/>
    <x v="1"/>
    <x v="1"/>
    <x v="2"/>
    <x v="2"/>
    <x v="0"/>
    <x v="0"/>
    <x v="2"/>
    <x v="3"/>
    <x v="5"/>
    <x v="4"/>
    <x v="5"/>
    <x v="4"/>
    <x v="4"/>
    <x v="4"/>
    <x v="1"/>
    <x v="2"/>
    <x v="0"/>
    <x v="1"/>
    <x v="0"/>
    <x v="0"/>
    <x v="2"/>
    <x v="1"/>
    <x v="0"/>
    <x v="1"/>
    <x v="1"/>
    <x v="0"/>
    <x v="2"/>
    <x v="619"/>
    <x v="1"/>
    <x v="653"/>
    <x v="1"/>
    <x v="1"/>
    <x v="4"/>
    <x v="2"/>
    <x v="4"/>
    <x v="2"/>
    <x v="2"/>
    <x v="2"/>
    <x v="105"/>
    <x v="99"/>
    <x v="1"/>
    <x v="69"/>
    <x v="1"/>
    <x v="4"/>
    <x v="2"/>
    <x v="14"/>
    <x v="1"/>
    <x v="50"/>
    <x v="29"/>
    <x v="50"/>
    <x v="30"/>
    <x v="8"/>
    <x v="1"/>
  </r>
  <r>
    <x v="448"/>
    <x v="2"/>
    <x v="2"/>
    <x v="0"/>
    <x v="4"/>
    <x v="1"/>
    <x v="2"/>
    <x v="3"/>
    <x v="3"/>
    <x v="2"/>
    <x v="2"/>
    <x v="0"/>
    <x v="5"/>
    <x v="1"/>
    <x v="1"/>
    <x v="2"/>
    <x v="2"/>
    <x v="2"/>
    <x v="0"/>
    <x v="2"/>
    <x v="3"/>
    <x v="5"/>
    <x v="4"/>
    <x v="5"/>
    <x v="4"/>
    <x v="4"/>
    <x v="4"/>
    <x v="1"/>
    <x v="0"/>
    <x v="1"/>
    <x v="1"/>
    <x v="0"/>
    <x v="0"/>
    <x v="3"/>
    <x v="1"/>
    <x v="1"/>
    <x v="2"/>
    <x v="2"/>
    <x v="1"/>
    <x v="0"/>
    <x v="625"/>
    <x v="1"/>
    <x v="866"/>
    <x v="3"/>
    <x v="0"/>
    <x v="3"/>
    <x v="2"/>
    <x v="4"/>
    <x v="2"/>
    <x v="2"/>
    <x v="0"/>
    <x v="128"/>
    <x v="13"/>
    <x v="1"/>
    <x v="28"/>
    <x v="1"/>
    <x v="3"/>
    <x v="4"/>
    <x v="12"/>
    <x v="0"/>
    <x v="50"/>
    <x v="35"/>
    <x v="50"/>
    <x v="36"/>
    <x v="30"/>
    <x v="0"/>
  </r>
  <r>
    <x v="463"/>
    <x v="2"/>
    <x v="2"/>
    <x v="0"/>
    <x v="3"/>
    <x v="1"/>
    <x v="2"/>
    <x v="3"/>
    <x v="3"/>
    <x v="1"/>
    <x v="0"/>
    <x v="2"/>
    <x v="4"/>
    <x v="1"/>
    <x v="1"/>
    <x v="2"/>
    <x v="0"/>
    <x v="1"/>
    <x v="0"/>
    <x v="2"/>
    <x v="3"/>
    <x v="5"/>
    <x v="4"/>
    <x v="5"/>
    <x v="4"/>
    <x v="4"/>
    <x v="4"/>
    <x v="1"/>
    <x v="3"/>
    <x v="3"/>
    <x v="1"/>
    <x v="1"/>
    <x v="3"/>
    <x v="2"/>
    <x v="0"/>
    <x v="1"/>
    <x v="2"/>
    <x v="2"/>
    <x v="0"/>
    <x v="0"/>
    <x v="1084"/>
    <x v="1"/>
    <x v="906"/>
    <x v="3"/>
    <x v="0"/>
    <x v="4"/>
    <x v="0"/>
    <x v="2"/>
    <x v="2"/>
    <x v="2"/>
    <x v="2"/>
    <x v="1"/>
    <x v="99"/>
    <x v="1"/>
    <x v="3"/>
    <x v="1"/>
    <x v="3"/>
    <x v="4"/>
    <x v="20"/>
    <x v="0"/>
    <x v="50"/>
    <x v="29"/>
    <x v="50"/>
    <x v="30"/>
    <x v="123"/>
    <x v="1"/>
  </r>
  <r>
    <x v="469"/>
    <x v="2"/>
    <x v="2"/>
    <x v="0"/>
    <x v="5"/>
    <x v="1"/>
    <x v="2"/>
    <x v="3"/>
    <x v="3"/>
    <x v="2"/>
    <x v="2"/>
    <x v="2"/>
    <x v="3"/>
    <x v="0"/>
    <x v="0"/>
    <x v="2"/>
    <x v="1"/>
    <x v="1"/>
    <x v="1"/>
    <x v="2"/>
    <x v="3"/>
    <x v="5"/>
    <x v="4"/>
    <x v="5"/>
    <x v="4"/>
    <x v="4"/>
    <x v="4"/>
    <x v="1"/>
    <x v="2"/>
    <x v="0"/>
    <x v="1"/>
    <x v="1"/>
    <x v="2"/>
    <x v="2"/>
    <x v="0"/>
    <x v="0"/>
    <x v="1"/>
    <x v="2"/>
    <x v="1"/>
    <x v="1"/>
    <x v="851"/>
    <x v="1"/>
    <x v="148"/>
    <x v="0"/>
    <x v="0"/>
    <x v="0"/>
    <x v="2"/>
    <x v="4"/>
    <x v="2"/>
    <x v="2"/>
    <x v="2"/>
    <x v="68"/>
    <x v="99"/>
    <x v="1"/>
    <x v="55"/>
    <x v="1"/>
    <x v="4"/>
    <x v="2"/>
    <x v="25"/>
    <x v="1"/>
    <x v="50"/>
    <x v="0"/>
    <x v="50"/>
    <x v="0"/>
    <x v="207"/>
    <x v="2"/>
  </r>
  <r>
    <x v="485"/>
    <x v="2"/>
    <x v="2"/>
    <x v="0"/>
    <x v="2"/>
    <x v="1"/>
    <x v="2"/>
    <x v="3"/>
    <x v="0"/>
    <x v="1"/>
    <x v="1"/>
    <x v="1"/>
    <x v="3"/>
    <x v="0"/>
    <x v="1"/>
    <x v="1"/>
    <x v="2"/>
    <x v="2"/>
    <x v="0"/>
    <x v="2"/>
    <x v="3"/>
    <x v="5"/>
    <x v="4"/>
    <x v="5"/>
    <x v="4"/>
    <x v="4"/>
    <x v="4"/>
    <x v="1"/>
    <x v="2"/>
    <x v="1"/>
    <x v="1"/>
    <x v="1"/>
    <x v="1"/>
    <x v="2"/>
    <x v="0"/>
    <x v="1"/>
    <x v="3"/>
    <x v="2"/>
    <x v="0"/>
    <x v="2"/>
    <x v="477"/>
    <x v="1"/>
    <x v="488"/>
    <x v="3"/>
    <x v="3"/>
    <x v="5"/>
    <x v="2"/>
    <x v="4"/>
    <x v="0"/>
    <x v="2"/>
    <x v="2"/>
    <x v="87"/>
    <x v="99"/>
    <x v="1"/>
    <x v="73"/>
    <x v="1"/>
    <x v="3"/>
    <x v="2"/>
    <x v="18"/>
    <x v="0"/>
    <x v="50"/>
    <x v="44"/>
    <x v="50"/>
    <x v="45"/>
    <x v="205"/>
    <x v="2"/>
  </r>
  <r>
    <x v="490"/>
    <x v="2"/>
    <x v="2"/>
    <x v="0"/>
    <x v="1"/>
    <x v="1"/>
    <x v="2"/>
    <x v="3"/>
    <x v="3"/>
    <x v="1"/>
    <x v="0"/>
    <x v="2"/>
    <x v="5"/>
    <x v="1"/>
    <x v="1"/>
    <x v="2"/>
    <x v="2"/>
    <x v="1"/>
    <x v="0"/>
    <x v="2"/>
    <x v="3"/>
    <x v="5"/>
    <x v="4"/>
    <x v="5"/>
    <x v="4"/>
    <x v="4"/>
    <x v="4"/>
    <x v="1"/>
    <x v="0"/>
    <x v="2"/>
    <x v="1"/>
    <x v="0"/>
    <x v="0"/>
    <x v="0"/>
    <x v="0"/>
    <x v="0"/>
    <x v="0"/>
    <x v="0"/>
    <x v="0"/>
    <x v="1"/>
    <x v="60"/>
    <x v="1"/>
    <x v="95"/>
    <x v="2"/>
    <x v="2"/>
    <x v="4"/>
    <x v="2"/>
    <x v="4"/>
    <x v="2"/>
    <x v="2"/>
    <x v="2"/>
    <x v="57"/>
    <x v="99"/>
    <x v="1"/>
    <x v="44"/>
    <x v="1"/>
    <x v="4"/>
    <x v="4"/>
    <x v="19"/>
    <x v="1"/>
    <x v="50"/>
    <x v="9"/>
    <x v="50"/>
    <x v="9"/>
    <x v="16"/>
    <x v="0"/>
  </r>
  <r>
    <x v="501"/>
    <x v="2"/>
    <x v="2"/>
    <x v="0"/>
    <x v="1"/>
    <x v="1"/>
    <x v="2"/>
    <x v="0"/>
    <x v="2"/>
    <x v="1"/>
    <x v="0"/>
    <x v="0"/>
    <x v="1"/>
    <x v="0"/>
    <x v="0"/>
    <x v="0"/>
    <x v="0"/>
    <x v="0"/>
    <x v="0"/>
    <x v="2"/>
    <x v="3"/>
    <x v="5"/>
    <x v="4"/>
    <x v="5"/>
    <x v="4"/>
    <x v="4"/>
    <x v="4"/>
    <x v="1"/>
    <x v="2"/>
    <x v="0"/>
    <x v="2"/>
    <x v="1"/>
    <x v="2"/>
    <x v="2"/>
    <x v="1"/>
    <x v="1"/>
    <x v="2"/>
    <x v="2"/>
    <x v="0"/>
    <x v="0"/>
    <x v="288"/>
    <x v="0"/>
    <x v="293"/>
    <x v="0"/>
    <x v="0"/>
    <x v="0"/>
    <x v="2"/>
    <x v="4"/>
    <x v="2"/>
    <x v="2"/>
    <x v="2"/>
    <x v="83"/>
    <x v="99"/>
    <x v="1"/>
    <x v="69"/>
    <x v="1"/>
    <x v="3"/>
    <x v="4"/>
    <x v="36"/>
    <x v="1"/>
    <x v="50"/>
    <x v="34"/>
    <x v="50"/>
    <x v="35"/>
    <x v="177"/>
    <x v="2"/>
  </r>
  <r>
    <x v="531"/>
    <x v="2"/>
    <x v="2"/>
    <x v="0"/>
    <x v="1"/>
    <x v="1"/>
    <x v="2"/>
    <x v="3"/>
    <x v="3"/>
    <x v="2"/>
    <x v="2"/>
    <x v="2"/>
    <x v="3"/>
    <x v="1"/>
    <x v="1"/>
    <x v="2"/>
    <x v="2"/>
    <x v="2"/>
    <x v="0"/>
    <x v="2"/>
    <x v="3"/>
    <x v="5"/>
    <x v="4"/>
    <x v="5"/>
    <x v="4"/>
    <x v="4"/>
    <x v="4"/>
    <x v="1"/>
    <x v="0"/>
    <x v="1"/>
    <x v="0"/>
    <x v="2"/>
    <x v="0"/>
    <x v="0"/>
    <x v="0"/>
    <x v="1"/>
    <x v="2"/>
    <x v="2"/>
    <x v="0"/>
    <x v="0"/>
    <x v="92"/>
    <x v="0"/>
    <x v="117"/>
    <x v="1"/>
    <x v="2"/>
    <x v="4"/>
    <x v="2"/>
    <x v="4"/>
    <x v="0"/>
    <x v="2"/>
    <x v="2"/>
    <x v="83"/>
    <x v="99"/>
    <x v="1"/>
    <x v="69"/>
    <x v="1"/>
    <x v="4"/>
    <x v="2"/>
    <x v="21"/>
    <x v="1"/>
    <x v="50"/>
    <x v="34"/>
    <x v="50"/>
    <x v="3"/>
    <x v="33"/>
    <x v="2"/>
  </r>
  <r>
    <x v="533"/>
    <x v="2"/>
    <x v="2"/>
    <x v="0"/>
    <x v="5"/>
    <x v="1"/>
    <x v="2"/>
    <x v="3"/>
    <x v="2"/>
    <x v="1"/>
    <x v="0"/>
    <x v="0"/>
    <x v="5"/>
    <x v="1"/>
    <x v="1"/>
    <x v="2"/>
    <x v="2"/>
    <x v="2"/>
    <x v="0"/>
    <x v="2"/>
    <x v="3"/>
    <x v="5"/>
    <x v="4"/>
    <x v="5"/>
    <x v="4"/>
    <x v="4"/>
    <x v="4"/>
    <x v="1"/>
    <x v="2"/>
    <x v="0"/>
    <x v="1"/>
    <x v="0"/>
    <x v="0"/>
    <x v="3"/>
    <x v="1"/>
    <x v="0"/>
    <x v="2"/>
    <x v="1"/>
    <x v="0"/>
    <x v="0"/>
    <x v="280"/>
    <x v="0"/>
    <x v="804"/>
    <x v="1"/>
    <x v="0"/>
    <x v="5"/>
    <x v="2"/>
    <x v="4"/>
    <x v="1"/>
    <x v="2"/>
    <x v="2"/>
    <x v="12"/>
    <x v="99"/>
    <x v="1"/>
    <x v="10"/>
    <x v="1"/>
    <x v="3"/>
    <x v="2"/>
    <x v="24"/>
    <x v="1"/>
    <x v="50"/>
    <x v="13"/>
    <x v="50"/>
    <x v="14"/>
    <x v="250"/>
    <x v="2"/>
  </r>
  <r>
    <x v="535"/>
    <x v="2"/>
    <x v="2"/>
    <x v="0"/>
    <x v="3"/>
    <x v="1"/>
    <x v="2"/>
    <x v="3"/>
    <x v="2"/>
    <x v="1"/>
    <x v="0"/>
    <x v="0"/>
    <x v="5"/>
    <x v="0"/>
    <x v="1"/>
    <x v="0"/>
    <x v="0"/>
    <x v="0"/>
    <x v="0"/>
    <x v="2"/>
    <x v="3"/>
    <x v="5"/>
    <x v="4"/>
    <x v="5"/>
    <x v="4"/>
    <x v="4"/>
    <x v="4"/>
    <x v="1"/>
    <x v="0"/>
    <x v="1"/>
    <x v="1"/>
    <x v="0"/>
    <x v="0"/>
    <x v="0"/>
    <x v="0"/>
    <x v="1"/>
    <x v="2"/>
    <x v="2"/>
    <x v="0"/>
    <x v="2"/>
    <x v="1084"/>
    <x v="1"/>
    <x v="1060"/>
    <x v="3"/>
    <x v="3"/>
    <x v="5"/>
    <x v="0"/>
    <x v="3"/>
    <x v="1"/>
    <x v="2"/>
    <x v="0"/>
    <x v="128"/>
    <x v="95"/>
    <x v="1"/>
    <x v="111"/>
    <x v="1"/>
    <x v="0"/>
    <x v="4"/>
    <x v="23"/>
    <x v="1"/>
    <x v="50"/>
    <x v="3"/>
    <x v="50"/>
    <x v="3"/>
    <x v="206"/>
    <x v="2"/>
  </r>
  <r>
    <x v="545"/>
    <x v="2"/>
    <x v="2"/>
    <x v="0"/>
    <x v="4"/>
    <x v="1"/>
    <x v="2"/>
    <x v="1"/>
    <x v="3"/>
    <x v="2"/>
    <x v="2"/>
    <x v="2"/>
    <x v="3"/>
    <x v="1"/>
    <x v="1"/>
    <x v="0"/>
    <x v="2"/>
    <x v="2"/>
    <x v="0"/>
    <x v="2"/>
    <x v="3"/>
    <x v="5"/>
    <x v="4"/>
    <x v="5"/>
    <x v="4"/>
    <x v="4"/>
    <x v="4"/>
    <x v="1"/>
    <x v="3"/>
    <x v="0"/>
    <x v="1"/>
    <x v="1"/>
    <x v="3"/>
    <x v="1"/>
    <x v="0"/>
    <x v="0"/>
    <x v="2"/>
    <x v="2"/>
    <x v="0"/>
    <x v="0"/>
    <x v="720"/>
    <x v="1"/>
    <x v="1022"/>
    <x v="1"/>
    <x v="1"/>
    <x v="4"/>
    <x v="2"/>
    <x v="4"/>
    <x v="2"/>
    <x v="2"/>
    <x v="2"/>
    <x v="10"/>
    <x v="99"/>
    <x v="1"/>
    <x v="9"/>
    <x v="1"/>
    <x v="3"/>
    <x v="4"/>
    <x v="13"/>
    <x v="1"/>
    <x v="50"/>
    <x v="11"/>
    <x v="50"/>
    <x v="12"/>
    <x v="8"/>
    <x v="1"/>
  </r>
  <r>
    <x v="547"/>
    <x v="2"/>
    <x v="2"/>
    <x v="0"/>
    <x v="5"/>
    <x v="1"/>
    <x v="2"/>
    <x v="3"/>
    <x v="3"/>
    <x v="1"/>
    <x v="2"/>
    <x v="0"/>
    <x v="2"/>
    <x v="2"/>
    <x v="0"/>
    <x v="1"/>
    <x v="1"/>
    <x v="1"/>
    <x v="0"/>
    <x v="2"/>
    <x v="3"/>
    <x v="5"/>
    <x v="4"/>
    <x v="5"/>
    <x v="4"/>
    <x v="4"/>
    <x v="4"/>
    <x v="1"/>
    <x v="1"/>
    <x v="1"/>
    <x v="1"/>
    <x v="0"/>
    <x v="1"/>
    <x v="3"/>
    <x v="1"/>
    <x v="0"/>
    <x v="1"/>
    <x v="1"/>
    <x v="1"/>
    <x v="0"/>
    <x v="655"/>
    <x v="1"/>
    <x v="431"/>
    <x v="3"/>
    <x v="3"/>
    <x v="3"/>
    <x v="2"/>
    <x v="4"/>
    <x v="2"/>
    <x v="2"/>
    <x v="2"/>
    <x v="87"/>
    <x v="99"/>
    <x v="1"/>
    <x v="73"/>
    <x v="1"/>
    <x v="4"/>
    <x v="2"/>
    <x v="26"/>
    <x v="1"/>
    <x v="50"/>
    <x v="32"/>
    <x v="50"/>
    <x v="33"/>
    <x v="206"/>
    <x v="2"/>
  </r>
  <r>
    <x v="548"/>
    <x v="2"/>
    <x v="2"/>
    <x v="0"/>
    <x v="1"/>
    <x v="1"/>
    <x v="2"/>
    <x v="3"/>
    <x v="3"/>
    <x v="1"/>
    <x v="2"/>
    <x v="2"/>
    <x v="2"/>
    <x v="0"/>
    <x v="1"/>
    <x v="0"/>
    <x v="2"/>
    <x v="2"/>
    <x v="0"/>
    <x v="2"/>
    <x v="3"/>
    <x v="5"/>
    <x v="4"/>
    <x v="5"/>
    <x v="4"/>
    <x v="4"/>
    <x v="4"/>
    <x v="1"/>
    <x v="2"/>
    <x v="0"/>
    <x v="1"/>
    <x v="1"/>
    <x v="0"/>
    <x v="2"/>
    <x v="2"/>
    <x v="1"/>
    <x v="2"/>
    <x v="1"/>
    <x v="1"/>
    <x v="0"/>
    <x v="442"/>
    <x v="1"/>
    <x v="453"/>
    <x v="3"/>
    <x v="3"/>
    <x v="4"/>
    <x v="0"/>
    <x v="3"/>
    <x v="2"/>
    <x v="2"/>
    <x v="0"/>
    <x v="128"/>
    <x v="2"/>
    <x v="0"/>
    <x v="115"/>
    <x v="1"/>
    <x v="4"/>
    <x v="2"/>
    <x v="17"/>
    <x v="0"/>
    <x v="50"/>
    <x v="40"/>
    <x v="50"/>
    <x v="41"/>
    <x v="249"/>
    <x v="0"/>
  </r>
  <r>
    <x v="555"/>
    <x v="2"/>
    <x v="2"/>
    <x v="0"/>
    <x v="2"/>
    <x v="1"/>
    <x v="2"/>
    <x v="0"/>
    <x v="2"/>
    <x v="1"/>
    <x v="1"/>
    <x v="0"/>
    <x v="2"/>
    <x v="0"/>
    <x v="1"/>
    <x v="1"/>
    <x v="1"/>
    <x v="0"/>
    <x v="0"/>
    <x v="2"/>
    <x v="3"/>
    <x v="5"/>
    <x v="4"/>
    <x v="5"/>
    <x v="4"/>
    <x v="4"/>
    <x v="4"/>
    <x v="1"/>
    <x v="2"/>
    <x v="0"/>
    <x v="2"/>
    <x v="0"/>
    <x v="0"/>
    <x v="2"/>
    <x v="0"/>
    <x v="1"/>
    <x v="2"/>
    <x v="2"/>
    <x v="0"/>
    <x v="1"/>
    <x v="1072"/>
    <x v="1"/>
    <x v="37"/>
    <x v="1"/>
    <x v="1"/>
    <x v="5"/>
    <x v="2"/>
    <x v="4"/>
    <x v="1"/>
    <x v="2"/>
    <x v="2"/>
    <x v="17"/>
    <x v="99"/>
    <x v="1"/>
    <x v="25"/>
    <x v="1"/>
    <x v="4"/>
    <x v="2"/>
    <x v="14"/>
    <x v="1"/>
    <x v="50"/>
    <x v="4"/>
    <x v="50"/>
    <x v="4"/>
    <x v="46"/>
    <x v="0"/>
  </r>
  <r>
    <x v="582"/>
    <x v="2"/>
    <x v="2"/>
    <x v="0"/>
    <x v="5"/>
    <x v="0"/>
    <x v="1"/>
    <x v="3"/>
    <x v="3"/>
    <x v="2"/>
    <x v="2"/>
    <x v="2"/>
    <x v="5"/>
    <x v="1"/>
    <x v="1"/>
    <x v="0"/>
    <x v="2"/>
    <x v="2"/>
    <x v="0"/>
    <x v="2"/>
    <x v="3"/>
    <x v="5"/>
    <x v="4"/>
    <x v="5"/>
    <x v="4"/>
    <x v="4"/>
    <x v="4"/>
    <x v="1"/>
    <x v="1"/>
    <x v="1"/>
    <x v="1"/>
    <x v="0"/>
    <x v="0"/>
    <x v="0"/>
    <x v="1"/>
    <x v="1"/>
    <x v="2"/>
    <x v="1"/>
    <x v="1"/>
    <x v="2"/>
    <x v="346"/>
    <x v="2"/>
    <x v="358"/>
    <x v="0"/>
    <x v="0"/>
    <x v="4"/>
    <x v="4"/>
    <x v="0"/>
    <x v="2"/>
    <x v="2"/>
    <x v="1"/>
    <x v="128"/>
    <x v="99"/>
    <x v="0"/>
    <x v="115"/>
    <x v="1"/>
    <x v="1"/>
    <x v="1"/>
    <x v="11"/>
    <x v="1"/>
    <x v="50"/>
    <x v="24"/>
    <x v="50"/>
    <x v="25"/>
    <x v="0"/>
    <x v="1"/>
  </r>
  <r>
    <x v="597"/>
    <x v="2"/>
    <x v="2"/>
    <x v="0"/>
    <x v="4"/>
    <x v="1"/>
    <x v="2"/>
    <x v="0"/>
    <x v="0"/>
    <x v="1"/>
    <x v="0"/>
    <x v="0"/>
    <x v="1"/>
    <x v="0"/>
    <x v="0"/>
    <x v="0"/>
    <x v="0"/>
    <x v="0"/>
    <x v="0"/>
    <x v="2"/>
    <x v="3"/>
    <x v="5"/>
    <x v="4"/>
    <x v="5"/>
    <x v="4"/>
    <x v="4"/>
    <x v="4"/>
    <x v="1"/>
    <x v="2"/>
    <x v="0"/>
    <x v="2"/>
    <x v="1"/>
    <x v="3"/>
    <x v="2"/>
    <x v="1"/>
    <x v="1"/>
    <x v="2"/>
    <x v="2"/>
    <x v="1"/>
    <x v="0"/>
    <x v="459"/>
    <x v="0"/>
    <x v="472"/>
    <x v="0"/>
    <x v="0"/>
    <x v="0"/>
    <x v="2"/>
    <x v="4"/>
    <x v="0"/>
    <x v="0"/>
    <x v="0"/>
    <x v="128"/>
    <x v="2"/>
    <x v="1"/>
    <x v="3"/>
    <x v="1"/>
    <x v="4"/>
    <x v="4"/>
    <x v="21"/>
    <x v="0"/>
    <x v="50"/>
    <x v="29"/>
    <x v="50"/>
    <x v="30"/>
    <x v="162"/>
    <x v="2"/>
  </r>
  <r>
    <x v="610"/>
    <x v="2"/>
    <x v="2"/>
    <x v="0"/>
    <x v="2"/>
    <x v="1"/>
    <x v="2"/>
    <x v="3"/>
    <x v="0"/>
    <x v="0"/>
    <x v="0"/>
    <x v="0"/>
    <x v="3"/>
    <x v="1"/>
    <x v="1"/>
    <x v="0"/>
    <x v="2"/>
    <x v="2"/>
    <x v="0"/>
    <x v="2"/>
    <x v="3"/>
    <x v="5"/>
    <x v="4"/>
    <x v="5"/>
    <x v="4"/>
    <x v="4"/>
    <x v="4"/>
    <x v="1"/>
    <x v="2"/>
    <x v="2"/>
    <x v="2"/>
    <x v="0"/>
    <x v="3"/>
    <x v="2"/>
    <x v="1"/>
    <x v="0"/>
    <x v="2"/>
    <x v="1"/>
    <x v="0"/>
    <x v="1"/>
    <x v="823"/>
    <x v="1"/>
    <x v="709"/>
    <x v="0"/>
    <x v="0"/>
    <x v="4"/>
    <x v="2"/>
    <x v="4"/>
    <x v="1"/>
    <x v="2"/>
    <x v="2"/>
    <x v="67"/>
    <x v="99"/>
    <x v="1"/>
    <x v="3"/>
    <x v="1"/>
    <x v="4"/>
    <x v="2"/>
    <x v="20"/>
    <x v="1"/>
    <x v="50"/>
    <x v="20"/>
    <x v="50"/>
    <x v="21"/>
    <x v="95"/>
    <x v="2"/>
  </r>
  <r>
    <x v="623"/>
    <x v="2"/>
    <x v="2"/>
    <x v="0"/>
    <x v="2"/>
    <x v="0"/>
    <x v="1"/>
    <x v="1"/>
    <x v="2"/>
    <x v="1"/>
    <x v="1"/>
    <x v="0"/>
    <x v="4"/>
    <x v="2"/>
    <x v="2"/>
    <x v="1"/>
    <x v="1"/>
    <x v="1"/>
    <x v="0"/>
    <x v="2"/>
    <x v="3"/>
    <x v="5"/>
    <x v="4"/>
    <x v="5"/>
    <x v="4"/>
    <x v="4"/>
    <x v="4"/>
    <x v="1"/>
    <x v="1"/>
    <x v="0"/>
    <x v="2"/>
    <x v="0"/>
    <x v="0"/>
    <x v="2"/>
    <x v="1"/>
    <x v="0"/>
    <x v="0"/>
    <x v="2"/>
    <x v="0"/>
    <x v="1"/>
    <x v="472"/>
    <x v="0"/>
    <x v="848"/>
    <x v="3"/>
    <x v="3"/>
    <x v="4"/>
    <x v="0"/>
    <x v="3"/>
    <x v="0"/>
    <x v="2"/>
    <x v="2"/>
    <x v="83"/>
    <x v="99"/>
    <x v="1"/>
    <x v="69"/>
    <x v="1"/>
    <x v="3"/>
    <x v="2"/>
    <x v="11"/>
    <x v="1"/>
    <x v="34"/>
    <x v="47"/>
    <x v="33"/>
    <x v="48"/>
    <x v="222"/>
    <x v="2"/>
  </r>
  <r>
    <x v="638"/>
    <x v="2"/>
    <x v="2"/>
    <x v="0"/>
    <x v="4"/>
    <x v="1"/>
    <x v="2"/>
    <x v="3"/>
    <x v="3"/>
    <x v="1"/>
    <x v="1"/>
    <x v="0"/>
    <x v="4"/>
    <x v="2"/>
    <x v="0"/>
    <x v="1"/>
    <x v="1"/>
    <x v="1"/>
    <x v="0"/>
    <x v="2"/>
    <x v="3"/>
    <x v="5"/>
    <x v="4"/>
    <x v="5"/>
    <x v="4"/>
    <x v="4"/>
    <x v="4"/>
    <x v="1"/>
    <x v="1"/>
    <x v="3"/>
    <x v="1"/>
    <x v="0"/>
    <x v="0"/>
    <x v="3"/>
    <x v="0"/>
    <x v="1"/>
    <x v="1"/>
    <x v="2"/>
    <x v="1"/>
    <x v="1"/>
    <x v="454"/>
    <x v="1"/>
    <x v="680"/>
    <x v="4"/>
    <x v="3"/>
    <x v="4"/>
    <x v="2"/>
    <x v="4"/>
    <x v="2"/>
    <x v="2"/>
    <x v="0"/>
    <x v="128"/>
    <x v="64"/>
    <x v="1"/>
    <x v="69"/>
    <x v="1"/>
    <x v="3"/>
    <x v="4"/>
    <x v="4"/>
    <x v="0"/>
    <x v="50"/>
    <x v="3"/>
    <x v="50"/>
    <x v="3"/>
    <x v="8"/>
    <x v="1"/>
  </r>
  <r>
    <x v="640"/>
    <x v="2"/>
    <x v="2"/>
    <x v="0"/>
    <x v="1"/>
    <x v="0"/>
    <x v="1"/>
    <x v="1"/>
    <x v="1"/>
    <x v="1"/>
    <x v="2"/>
    <x v="0"/>
    <x v="1"/>
    <x v="2"/>
    <x v="1"/>
    <x v="0"/>
    <x v="0"/>
    <x v="0"/>
    <x v="0"/>
    <x v="2"/>
    <x v="3"/>
    <x v="5"/>
    <x v="4"/>
    <x v="5"/>
    <x v="4"/>
    <x v="4"/>
    <x v="4"/>
    <x v="1"/>
    <x v="2"/>
    <x v="0"/>
    <x v="2"/>
    <x v="1"/>
    <x v="0"/>
    <x v="2"/>
    <x v="0"/>
    <x v="1"/>
    <x v="2"/>
    <x v="1"/>
    <x v="1"/>
    <x v="1"/>
    <x v="849"/>
    <x v="1"/>
    <x v="201"/>
    <x v="0"/>
    <x v="0"/>
    <x v="3"/>
    <x v="3"/>
    <x v="1"/>
    <x v="0"/>
    <x v="2"/>
    <x v="2"/>
    <x v="10"/>
    <x v="99"/>
    <x v="1"/>
    <x v="9"/>
    <x v="1"/>
    <x v="4"/>
    <x v="1"/>
    <x v="22"/>
    <x v="1"/>
    <x v="3"/>
    <x v="47"/>
    <x v="2"/>
    <x v="48"/>
    <x v="0"/>
    <x v="2"/>
  </r>
  <r>
    <x v="641"/>
    <x v="2"/>
    <x v="2"/>
    <x v="0"/>
    <x v="1"/>
    <x v="1"/>
    <x v="2"/>
    <x v="0"/>
    <x v="2"/>
    <x v="1"/>
    <x v="0"/>
    <x v="0"/>
    <x v="2"/>
    <x v="2"/>
    <x v="0"/>
    <x v="1"/>
    <x v="1"/>
    <x v="0"/>
    <x v="0"/>
    <x v="2"/>
    <x v="3"/>
    <x v="5"/>
    <x v="4"/>
    <x v="5"/>
    <x v="4"/>
    <x v="4"/>
    <x v="4"/>
    <x v="1"/>
    <x v="2"/>
    <x v="0"/>
    <x v="2"/>
    <x v="1"/>
    <x v="0"/>
    <x v="2"/>
    <x v="1"/>
    <x v="0"/>
    <x v="1"/>
    <x v="2"/>
    <x v="1"/>
    <x v="1"/>
    <x v="764"/>
    <x v="1"/>
    <x v="637"/>
    <x v="0"/>
    <x v="3"/>
    <x v="3"/>
    <x v="0"/>
    <x v="2"/>
    <x v="2"/>
    <x v="2"/>
    <x v="2"/>
    <x v="102"/>
    <x v="99"/>
    <x v="0"/>
    <x v="115"/>
    <x v="0"/>
    <x v="4"/>
    <x v="4"/>
    <x v="13"/>
    <x v="1"/>
    <x v="50"/>
    <x v="3"/>
    <x v="50"/>
    <x v="3"/>
    <x v="162"/>
    <x v="1"/>
  </r>
  <r>
    <x v="651"/>
    <x v="2"/>
    <x v="2"/>
    <x v="0"/>
    <x v="1"/>
    <x v="1"/>
    <x v="2"/>
    <x v="0"/>
    <x v="2"/>
    <x v="1"/>
    <x v="1"/>
    <x v="0"/>
    <x v="0"/>
    <x v="2"/>
    <x v="2"/>
    <x v="1"/>
    <x v="1"/>
    <x v="0"/>
    <x v="0"/>
    <x v="2"/>
    <x v="3"/>
    <x v="5"/>
    <x v="4"/>
    <x v="5"/>
    <x v="4"/>
    <x v="4"/>
    <x v="4"/>
    <x v="1"/>
    <x v="2"/>
    <x v="0"/>
    <x v="2"/>
    <x v="1"/>
    <x v="0"/>
    <x v="3"/>
    <x v="2"/>
    <x v="0"/>
    <x v="1"/>
    <x v="0"/>
    <x v="0"/>
    <x v="1"/>
    <x v="948"/>
    <x v="1"/>
    <x v="601"/>
    <x v="3"/>
    <x v="3"/>
    <x v="4"/>
    <x v="2"/>
    <x v="4"/>
    <x v="2"/>
    <x v="2"/>
    <x v="0"/>
    <x v="128"/>
    <x v="2"/>
    <x v="1"/>
    <x v="3"/>
    <x v="1"/>
    <x v="0"/>
    <x v="0"/>
    <x v="22"/>
    <x v="0"/>
    <x v="50"/>
    <x v="29"/>
    <x v="50"/>
    <x v="28"/>
    <x v="0"/>
    <x v="2"/>
  </r>
  <r>
    <x v="673"/>
    <x v="2"/>
    <x v="2"/>
    <x v="0"/>
    <x v="4"/>
    <x v="1"/>
    <x v="2"/>
    <x v="2"/>
    <x v="1"/>
    <x v="1"/>
    <x v="1"/>
    <x v="0"/>
    <x v="1"/>
    <x v="0"/>
    <x v="0"/>
    <x v="0"/>
    <x v="0"/>
    <x v="2"/>
    <x v="0"/>
    <x v="2"/>
    <x v="3"/>
    <x v="5"/>
    <x v="4"/>
    <x v="5"/>
    <x v="4"/>
    <x v="4"/>
    <x v="4"/>
    <x v="1"/>
    <x v="3"/>
    <x v="1"/>
    <x v="1"/>
    <x v="0"/>
    <x v="1"/>
    <x v="3"/>
    <x v="2"/>
    <x v="0"/>
    <x v="1"/>
    <x v="1"/>
    <x v="0"/>
    <x v="0"/>
    <x v="602"/>
    <x v="1"/>
    <x v="956"/>
    <x v="0"/>
    <x v="1"/>
    <x v="2"/>
    <x v="2"/>
    <x v="4"/>
    <x v="2"/>
    <x v="2"/>
    <x v="2"/>
    <x v="83"/>
    <x v="99"/>
    <x v="1"/>
    <x v="69"/>
    <x v="1"/>
    <x v="0"/>
    <x v="3"/>
    <x v="19"/>
    <x v="1"/>
    <x v="50"/>
    <x v="11"/>
    <x v="50"/>
    <x v="12"/>
    <x v="210"/>
    <x v="0"/>
  </r>
  <r>
    <x v="679"/>
    <x v="2"/>
    <x v="2"/>
    <x v="0"/>
    <x v="1"/>
    <x v="1"/>
    <x v="2"/>
    <x v="3"/>
    <x v="3"/>
    <x v="1"/>
    <x v="2"/>
    <x v="2"/>
    <x v="5"/>
    <x v="1"/>
    <x v="1"/>
    <x v="2"/>
    <x v="2"/>
    <x v="2"/>
    <x v="0"/>
    <x v="2"/>
    <x v="3"/>
    <x v="5"/>
    <x v="4"/>
    <x v="5"/>
    <x v="4"/>
    <x v="4"/>
    <x v="4"/>
    <x v="1"/>
    <x v="2"/>
    <x v="3"/>
    <x v="1"/>
    <x v="1"/>
    <x v="3"/>
    <x v="1"/>
    <x v="0"/>
    <x v="2"/>
    <x v="0"/>
    <x v="3"/>
    <x v="0"/>
    <x v="1"/>
    <x v="933"/>
    <x v="1"/>
    <x v="894"/>
    <x v="1"/>
    <x v="2"/>
    <x v="5"/>
    <x v="2"/>
    <x v="4"/>
    <x v="1"/>
    <x v="2"/>
    <x v="2"/>
    <x v="56"/>
    <x v="99"/>
    <x v="1"/>
    <x v="43"/>
    <x v="1"/>
    <x v="2"/>
    <x v="4"/>
    <x v="14"/>
    <x v="1"/>
    <x v="50"/>
    <x v="29"/>
    <x v="50"/>
    <x v="30"/>
    <x v="206"/>
    <x v="2"/>
  </r>
  <r>
    <x v="696"/>
    <x v="2"/>
    <x v="2"/>
    <x v="0"/>
    <x v="4"/>
    <x v="1"/>
    <x v="2"/>
    <x v="2"/>
    <x v="1"/>
    <x v="2"/>
    <x v="1"/>
    <x v="0"/>
    <x v="3"/>
    <x v="1"/>
    <x v="1"/>
    <x v="2"/>
    <x v="2"/>
    <x v="2"/>
    <x v="0"/>
    <x v="2"/>
    <x v="3"/>
    <x v="5"/>
    <x v="4"/>
    <x v="5"/>
    <x v="4"/>
    <x v="4"/>
    <x v="4"/>
    <x v="1"/>
    <x v="0"/>
    <x v="1"/>
    <x v="2"/>
    <x v="1"/>
    <x v="0"/>
    <x v="2"/>
    <x v="1"/>
    <x v="1"/>
    <x v="2"/>
    <x v="1"/>
    <x v="1"/>
    <x v="0"/>
    <x v="795"/>
    <x v="0"/>
    <x v="116"/>
    <x v="0"/>
    <x v="0"/>
    <x v="5"/>
    <x v="0"/>
    <x v="2"/>
    <x v="2"/>
    <x v="2"/>
    <x v="0"/>
    <x v="128"/>
    <x v="13"/>
    <x v="1"/>
    <x v="9"/>
    <x v="1"/>
    <x v="4"/>
    <x v="2"/>
    <x v="13"/>
    <x v="1"/>
    <x v="49"/>
    <x v="47"/>
    <x v="50"/>
    <x v="45"/>
    <x v="210"/>
    <x v="0"/>
  </r>
  <r>
    <x v="697"/>
    <x v="2"/>
    <x v="2"/>
    <x v="0"/>
    <x v="5"/>
    <x v="1"/>
    <x v="2"/>
    <x v="3"/>
    <x v="0"/>
    <x v="1"/>
    <x v="1"/>
    <x v="0"/>
    <x v="3"/>
    <x v="1"/>
    <x v="1"/>
    <x v="0"/>
    <x v="2"/>
    <x v="1"/>
    <x v="0"/>
    <x v="2"/>
    <x v="3"/>
    <x v="5"/>
    <x v="4"/>
    <x v="5"/>
    <x v="4"/>
    <x v="4"/>
    <x v="4"/>
    <x v="1"/>
    <x v="2"/>
    <x v="0"/>
    <x v="2"/>
    <x v="1"/>
    <x v="2"/>
    <x v="2"/>
    <x v="1"/>
    <x v="1"/>
    <x v="2"/>
    <x v="1"/>
    <x v="0"/>
    <x v="2"/>
    <x v="368"/>
    <x v="2"/>
    <x v="224"/>
    <x v="1"/>
    <x v="0"/>
    <x v="3"/>
    <x v="4"/>
    <x v="0"/>
    <x v="2"/>
    <x v="0"/>
    <x v="0"/>
    <x v="128"/>
    <x v="69"/>
    <x v="0"/>
    <x v="115"/>
    <x v="0"/>
    <x v="3"/>
    <x v="2"/>
    <x v="24"/>
    <x v="1"/>
    <x v="50"/>
    <x v="29"/>
    <x v="50"/>
    <x v="30"/>
    <x v="30"/>
    <x v="0"/>
  </r>
  <r>
    <x v="713"/>
    <x v="2"/>
    <x v="2"/>
    <x v="0"/>
    <x v="1"/>
    <x v="1"/>
    <x v="2"/>
    <x v="3"/>
    <x v="0"/>
    <x v="1"/>
    <x v="1"/>
    <x v="0"/>
    <x v="5"/>
    <x v="0"/>
    <x v="1"/>
    <x v="2"/>
    <x v="2"/>
    <x v="0"/>
    <x v="0"/>
    <x v="2"/>
    <x v="3"/>
    <x v="5"/>
    <x v="4"/>
    <x v="5"/>
    <x v="4"/>
    <x v="4"/>
    <x v="4"/>
    <x v="1"/>
    <x v="3"/>
    <x v="3"/>
    <x v="1"/>
    <x v="0"/>
    <x v="0"/>
    <x v="0"/>
    <x v="0"/>
    <x v="0"/>
    <x v="2"/>
    <x v="0"/>
    <x v="0"/>
    <x v="0"/>
    <x v="1084"/>
    <x v="1"/>
    <x v="123"/>
    <x v="0"/>
    <x v="1"/>
    <x v="4"/>
    <x v="4"/>
    <x v="2"/>
    <x v="2"/>
    <x v="2"/>
    <x v="2"/>
    <x v="83"/>
    <x v="99"/>
    <x v="1"/>
    <x v="69"/>
    <x v="1"/>
    <x v="3"/>
    <x v="2"/>
    <x v="12"/>
    <x v="1"/>
    <x v="50"/>
    <x v="11"/>
    <x v="50"/>
    <x v="12"/>
    <x v="8"/>
    <x v="2"/>
  </r>
  <r>
    <x v="724"/>
    <x v="2"/>
    <x v="2"/>
    <x v="0"/>
    <x v="1"/>
    <x v="1"/>
    <x v="2"/>
    <x v="3"/>
    <x v="0"/>
    <x v="1"/>
    <x v="1"/>
    <x v="0"/>
    <x v="0"/>
    <x v="2"/>
    <x v="0"/>
    <x v="1"/>
    <x v="0"/>
    <x v="0"/>
    <x v="0"/>
    <x v="2"/>
    <x v="3"/>
    <x v="5"/>
    <x v="4"/>
    <x v="5"/>
    <x v="4"/>
    <x v="4"/>
    <x v="4"/>
    <x v="1"/>
    <x v="2"/>
    <x v="0"/>
    <x v="2"/>
    <x v="1"/>
    <x v="0"/>
    <x v="2"/>
    <x v="1"/>
    <x v="1"/>
    <x v="2"/>
    <x v="2"/>
    <x v="2"/>
    <x v="1"/>
    <x v="783"/>
    <x v="1"/>
    <x v="651"/>
    <x v="3"/>
    <x v="3"/>
    <x v="0"/>
    <x v="4"/>
    <x v="3"/>
    <x v="2"/>
    <x v="2"/>
    <x v="0"/>
    <x v="128"/>
    <x v="17"/>
    <x v="0"/>
    <x v="115"/>
    <x v="1"/>
    <x v="4"/>
    <x v="2"/>
    <x v="13"/>
    <x v="1"/>
    <x v="50"/>
    <x v="20"/>
    <x v="50"/>
    <x v="3"/>
    <x v="0"/>
    <x v="0"/>
  </r>
  <r>
    <x v="749"/>
    <x v="2"/>
    <x v="2"/>
    <x v="0"/>
    <x v="1"/>
    <x v="1"/>
    <x v="2"/>
    <x v="3"/>
    <x v="0"/>
    <x v="2"/>
    <x v="2"/>
    <x v="2"/>
    <x v="5"/>
    <x v="1"/>
    <x v="1"/>
    <x v="0"/>
    <x v="2"/>
    <x v="0"/>
    <x v="0"/>
    <x v="2"/>
    <x v="3"/>
    <x v="5"/>
    <x v="4"/>
    <x v="5"/>
    <x v="4"/>
    <x v="4"/>
    <x v="4"/>
    <x v="1"/>
    <x v="2"/>
    <x v="2"/>
    <x v="2"/>
    <x v="1"/>
    <x v="0"/>
    <x v="2"/>
    <x v="1"/>
    <x v="1"/>
    <x v="2"/>
    <x v="2"/>
    <x v="1"/>
    <x v="1"/>
    <x v="531"/>
    <x v="1"/>
    <x v="512"/>
    <x v="3"/>
    <x v="3"/>
    <x v="4"/>
    <x v="0"/>
    <x v="3"/>
    <x v="2"/>
    <x v="2"/>
    <x v="2"/>
    <x v="0"/>
    <x v="99"/>
    <x v="0"/>
    <x v="115"/>
    <x v="1"/>
    <x v="3"/>
    <x v="4"/>
    <x v="12"/>
    <x v="0"/>
    <x v="50"/>
    <x v="3"/>
    <x v="50"/>
    <x v="3"/>
    <x v="0"/>
    <x v="2"/>
  </r>
  <r>
    <x v="757"/>
    <x v="2"/>
    <x v="2"/>
    <x v="0"/>
    <x v="1"/>
    <x v="1"/>
    <x v="2"/>
    <x v="3"/>
    <x v="3"/>
    <x v="1"/>
    <x v="0"/>
    <x v="0"/>
    <x v="5"/>
    <x v="1"/>
    <x v="1"/>
    <x v="2"/>
    <x v="2"/>
    <x v="0"/>
    <x v="0"/>
    <x v="2"/>
    <x v="3"/>
    <x v="5"/>
    <x v="4"/>
    <x v="5"/>
    <x v="4"/>
    <x v="4"/>
    <x v="4"/>
    <x v="1"/>
    <x v="3"/>
    <x v="0"/>
    <x v="1"/>
    <x v="2"/>
    <x v="0"/>
    <x v="0"/>
    <x v="0"/>
    <x v="1"/>
    <x v="2"/>
    <x v="0"/>
    <x v="0"/>
    <x v="2"/>
    <x v="811"/>
    <x v="1"/>
    <x v="971"/>
    <x v="2"/>
    <x v="0"/>
    <x v="4"/>
    <x v="2"/>
    <x v="4"/>
    <x v="2"/>
    <x v="2"/>
    <x v="2"/>
    <x v="10"/>
    <x v="99"/>
    <x v="1"/>
    <x v="9"/>
    <x v="1"/>
    <x v="3"/>
    <x v="2"/>
    <x v="14"/>
    <x v="1"/>
    <x v="50"/>
    <x v="11"/>
    <x v="50"/>
    <x v="12"/>
    <x v="0"/>
    <x v="2"/>
  </r>
  <r>
    <x v="761"/>
    <x v="2"/>
    <x v="2"/>
    <x v="0"/>
    <x v="1"/>
    <x v="1"/>
    <x v="2"/>
    <x v="0"/>
    <x v="2"/>
    <x v="1"/>
    <x v="2"/>
    <x v="0"/>
    <x v="1"/>
    <x v="0"/>
    <x v="1"/>
    <x v="1"/>
    <x v="0"/>
    <x v="0"/>
    <x v="1"/>
    <x v="2"/>
    <x v="3"/>
    <x v="5"/>
    <x v="4"/>
    <x v="5"/>
    <x v="4"/>
    <x v="4"/>
    <x v="4"/>
    <x v="1"/>
    <x v="0"/>
    <x v="1"/>
    <x v="1"/>
    <x v="0"/>
    <x v="0"/>
    <x v="2"/>
    <x v="0"/>
    <x v="1"/>
    <x v="1"/>
    <x v="1"/>
    <x v="0"/>
    <x v="1"/>
    <x v="838"/>
    <x v="1"/>
    <x v="732"/>
    <x v="3"/>
    <x v="3"/>
    <x v="0"/>
    <x v="4"/>
    <x v="3"/>
    <x v="2"/>
    <x v="1"/>
    <x v="0"/>
    <x v="128"/>
    <x v="72"/>
    <x v="0"/>
    <x v="115"/>
    <x v="0"/>
    <x v="4"/>
    <x v="4"/>
    <x v="16"/>
    <x v="1"/>
    <x v="50"/>
    <x v="3"/>
    <x v="50"/>
    <x v="3"/>
    <x v="0"/>
    <x v="2"/>
  </r>
  <r>
    <x v="762"/>
    <x v="2"/>
    <x v="2"/>
    <x v="0"/>
    <x v="3"/>
    <x v="1"/>
    <x v="2"/>
    <x v="0"/>
    <x v="2"/>
    <x v="0"/>
    <x v="2"/>
    <x v="0"/>
    <x v="3"/>
    <x v="1"/>
    <x v="1"/>
    <x v="2"/>
    <x v="2"/>
    <x v="2"/>
    <x v="0"/>
    <x v="2"/>
    <x v="3"/>
    <x v="5"/>
    <x v="4"/>
    <x v="5"/>
    <x v="4"/>
    <x v="4"/>
    <x v="4"/>
    <x v="1"/>
    <x v="2"/>
    <x v="0"/>
    <x v="2"/>
    <x v="1"/>
    <x v="3"/>
    <x v="2"/>
    <x v="1"/>
    <x v="1"/>
    <x v="2"/>
    <x v="2"/>
    <x v="0"/>
    <x v="1"/>
    <x v="489"/>
    <x v="2"/>
    <x v="529"/>
    <x v="2"/>
    <x v="2"/>
    <x v="5"/>
    <x v="2"/>
    <x v="4"/>
    <x v="0"/>
    <x v="2"/>
    <x v="2"/>
    <x v="10"/>
    <x v="99"/>
    <x v="1"/>
    <x v="9"/>
    <x v="1"/>
    <x v="1"/>
    <x v="2"/>
    <x v="21"/>
    <x v="1"/>
    <x v="50"/>
    <x v="29"/>
    <x v="50"/>
    <x v="30"/>
    <x v="205"/>
    <x v="0"/>
  </r>
  <r>
    <x v="774"/>
    <x v="2"/>
    <x v="2"/>
    <x v="0"/>
    <x v="2"/>
    <x v="1"/>
    <x v="2"/>
    <x v="0"/>
    <x v="2"/>
    <x v="2"/>
    <x v="1"/>
    <x v="0"/>
    <x v="5"/>
    <x v="2"/>
    <x v="0"/>
    <x v="0"/>
    <x v="0"/>
    <x v="2"/>
    <x v="0"/>
    <x v="2"/>
    <x v="3"/>
    <x v="5"/>
    <x v="4"/>
    <x v="5"/>
    <x v="4"/>
    <x v="4"/>
    <x v="4"/>
    <x v="1"/>
    <x v="1"/>
    <x v="2"/>
    <x v="1"/>
    <x v="0"/>
    <x v="1"/>
    <x v="1"/>
    <x v="1"/>
    <x v="1"/>
    <x v="2"/>
    <x v="1"/>
    <x v="1"/>
    <x v="0"/>
    <x v="204"/>
    <x v="1"/>
    <x v="198"/>
    <x v="3"/>
    <x v="3"/>
    <x v="4"/>
    <x v="2"/>
    <x v="4"/>
    <x v="2"/>
    <x v="2"/>
    <x v="2"/>
    <x v="83"/>
    <x v="99"/>
    <x v="1"/>
    <x v="69"/>
    <x v="1"/>
    <x v="0"/>
    <x v="2"/>
    <x v="15"/>
    <x v="1"/>
    <x v="50"/>
    <x v="8"/>
    <x v="50"/>
    <x v="3"/>
    <x v="43"/>
    <x v="0"/>
  </r>
  <r>
    <x v="778"/>
    <x v="2"/>
    <x v="2"/>
    <x v="0"/>
    <x v="1"/>
    <x v="1"/>
    <x v="2"/>
    <x v="3"/>
    <x v="2"/>
    <x v="1"/>
    <x v="1"/>
    <x v="0"/>
    <x v="0"/>
    <x v="0"/>
    <x v="1"/>
    <x v="1"/>
    <x v="1"/>
    <x v="0"/>
    <x v="0"/>
    <x v="2"/>
    <x v="3"/>
    <x v="5"/>
    <x v="4"/>
    <x v="5"/>
    <x v="4"/>
    <x v="4"/>
    <x v="4"/>
    <x v="1"/>
    <x v="2"/>
    <x v="0"/>
    <x v="1"/>
    <x v="0"/>
    <x v="0"/>
    <x v="2"/>
    <x v="0"/>
    <x v="1"/>
    <x v="2"/>
    <x v="1"/>
    <x v="1"/>
    <x v="1"/>
    <x v="855"/>
    <x v="1"/>
    <x v="105"/>
    <x v="3"/>
    <x v="0"/>
    <x v="1"/>
    <x v="4"/>
    <x v="1"/>
    <x v="2"/>
    <x v="2"/>
    <x v="1"/>
    <x v="128"/>
    <x v="99"/>
    <x v="1"/>
    <x v="28"/>
    <x v="1"/>
    <x v="1"/>
    <x v="1"/>
    <x v="22"/>
    <x v="1"/>
    <x v="50"/>
    <x v="22"/>
    <x v="50"/>
    <x v="3"/>
    <x v="0"/>
    <x v="0"/>
  </r>
  <r>
    <x v="790"/>
    <x v="2"/>
    <x v="2"/>
    <x v="0"/>
    <x v="1"/>
    <x v="1"/>
    <x v="2"/>
    <x v="3"/>
    <x v="0"/>
    <x v="1"/>
    <x v="0"/>
    <x v="2"/>
    <x v="3"/>
    <x v="1"/>
    <x v="1"/>
    <x v="0"/>
    <x v="2"/>
    <x v="1"/>
    <x v="0"/>
    <x v="2"/>
    <x v="3"/>
    <x v="5"/>
    <x v="4"/>
    <x v="5"/>
    <x v="4"/>
    <x v="4"/>
    <x v="4"/>
    <x v="1"/>
    <x v="2"/>
    <x v="0"/>
    <x v="2"/>
    <x v="1"/>
    <x v="3"/>
    <x v="2"/>
    <x v="0"/>
    <x v="1"/>
    <x v="2"/>
    <x v="2"/>
    <x v="1"/>
    <x v="0"/>
    <x v="229"/>
    <x v="0"/>
    <x v="222"/>
    <x v="1"/>
    <x v="1"/>
    <x v="4"/>
    <x v="0"/>
    <x v="2"/>
    <x v="0"/>
    <x v="2"/>
    <x v="2"/>
    <x v="1"/>
    <x v="99"/>
    <x v="0"/>
    <x v="115"/>
    <x v="1"/>
    <x v="3"/>
    <x v="4"/>
    <x v="24"/>
    <x v="1"/>
    <x v="50"/>
    <x v="21"/>
    <x v="50"/>
    <x v="22"/>
    <x v="162"/>
    <x v="0"/>
  </r>
  <r>
    <x v="811"/>
    <x v="2"/>
    <x v="2"/>
    <x v="0"/>
    <x v="2"/>
    <x v="1"/>
    <x v="2"/>
    <x v="3"/>
    <x v="2"/>
    <x v="1"/>
    <x v="0"/>
    <x v="2"/>
    <x v="1"/>
    <x v="0"/>
    <x v="0"/>
    <x v="2"/>
    <x v="0"/>
    <x v="0"/>
    <x v="0"/>
    <x v="2"/>
    <x v="3"/>
    <x v="5"/>
    <x v="4"/>
    <x v="5"/>
    <x v="4"/>
    <x v="4"/>
    <x v="4"/>
    <x v="1"/>
    <x v="3"/>
    <x v="0"/>
    <x v="2"/>
    <x v="1"/>
    <x v="0"/>
    <x v="2"/>
    <x v="1"/>
    <x v="1"/>
    <x v="2"/>
    <x v="2"/>
    <x v="1"/>
    <x v="0"/>
    <x v="632"/>
    <x v="0"/>
    <x v="551"/>
    <x v="3"/>
    <x v="3"/>
    <x v="2"/>
    <x v="3"/>
    <x v="3"/>
    <x v="2"/>
    <x v="0"/>
    <x v="0"/>
    <x v="128"/>
    <x v="39"/>
    <x v="0"/>
    <x v="115"/>
    <x v="1"/>
    <x v="4"/>
    <x v="4"/>
    <x v="28"/>
    <x v="1"/>
    <x v="50"/>
    <x v="30"/>
    <x v="50"/>
    <x v="31"/>
    <x v="0"/>
    <x v="0"/>
  </r>
  <r>
    <x v="827"/>
    <x v="2"/>
    <x v="2"/>
    <x v="0"/>
    <x v="0"/>
    <x v="1"/>
    <x v="2"/>
    <x v="1"/>
    <x v="1"/>
    <x v="1"/>
    <x v="1"/>
    <x v="1"/>
    <x v="4"/>
    <x v="2"/>
    <x v="1"/>
    <x v="1"/>
    <x v="1"/>
    <x v="0"/>
    <x v="0"/>
    <x v="2"/>
    <x v="3"/>
    <x v="5"/>
    <x v="4"/>
    <x v="5"/>
    <x v="4"/>
    <x v="4"/>
    <x v="4"/>
    <x v="1"/>
    <x v="2"/>
    <x v="0"/>
    <x v="1"/>
    <x v="0"/>
    <x v="0"/>
    <x v="3"/>
    <x v="1"/>
    <x v="1"/>
    <x v="2"/>
    <x v="1"/>
    <x v="1"/>
    <x v="1"/>
    <x v="236"/>
    <x v="1"/>
    <x v="654"/>
    <x v="4"/>
    <x v="4"/>
    <x v="3"/>
    <x v="3"/>
    <x v="1"/>
    <x v="2"/>
    <x v="2"/>
    <x v="2"/>
    <x v="45"/>
    <x v="99"/>
    <x v="0"/>
    <x v="115"/>
    <x v="1"/>
    <x v="4"/>
    <x v="4"/>
    <x v="20"/>
    <x v="1"/>
    <x v="50"/>
    <x v="9"/>
    <x v="50"/>
    <x v="9"/>
    <x v="126"/>
    <x v="2"/>
  </r>
  <r>
    <x v="828"/>
    <x v="2"/>
    <x v="2"/>
    <x v="0"/>
    <x v="2"/>
    <x v="1"/>
    <x v="2"/>
    <x v="3"/>
    <x v="3"/>
    <x v="1"/>
    <x v="1"/>
    <x v="2"/>
    <x v="3"/>
    <x v="1"/>
    <x v="1"/>
    <x v="2"/>
    <x v="2"/>
    <x v="2"/>
    <x v="0"/>
    <x v="2"/>
    <x v="3"/>
    <x v="5"/>
    <x v="4"/>
    <x v="5"/>
    <x v="4"/>
    <x v="4"/>
    <x v="4"/>
    <x v="1"/>
    <x v="3"/>
    <x v="3"/>
    <x v="2"/>
    <x v="1"/>
    <x v="3"/>
    <x v="2"/>
    <x v="0"/>
    <x v="1"/>
    <x v="2"/>
    <x v="2"/>
    <x v="0"/>
    <x v="2"/>
    <x v="525"/>
    <x v="1"/>
    <x v="12"/>
    <x v="0"/>
    <x v="2"/>
    <x v="4"/>
    <x v="2"/>
    <x v="4"/>
    <x v="2"/>
    <x v="2"/>
    <x v="2"/>
    <x v="10"/>
    <x v="99"/>
    <x v="1"/>
    <x v="9"/>
    <x v="1"/>
    <x v="4"/>
    <x v="2"/>
    <x v="17"/>
    <x v="1"/>
    <x v="50"/>
    <x v="11"/>
    <x v="50"/>
    <x v="12"/>
    <x v="222"/>
    <x v="2"/>
  </r>
  <r>
    <x v="833"/>
    <x v="2"/>
    <x v="2"/>
    <x v="0"/>
    <x v="4"/>
    <x v="1"/>
    <x v="2"/>
    <x v="3"/>
    <x v="0"/>
    <x v="1"/>
    <x v="0"/>
    <x v="0"/>
    <x v="5"/>
    <x v="1"/>
    <x v="1"/>
    <x v="2"/>
    <x v="2"/>
    <x v="2"/>
    <x v="0"/>
    <x v="2"/>
    <x v="3"/>
    <x v="5"/>
    <x v="4"/>
    <x v="5"/>
    <x v="4"/>
    <x v="4"/>
    <x v="4"/>
    <x v="1"/>
    <x v="0"/>
    <x v="1"/>
    <x v="1"/>
    <x v="0"/>
    <x v="0"/>
    <x v="2"/>
    <x v="0"/>
    <x v="1"/>
    <x v="2"/>
    <x v="2"/>
    <x v="1"/>
    <x v="0"/>
    <x v="278"/>
    <x v="0"/>
    <x v="93"/>
    <x v="0"/>
    <x v="1"/>
    <x v="4"/>
    <x v="4"/>
    <x v="2"/>
    <x v="1"/>
    <x v="2"/>
    <x v="0"/>
    <x v="128"/>
    <x v="50"/>
    <x v="0"/>
    <x v="115"/>
    <x v="0"/>
    <x v="3"/>
    <x v="4"/>
    <x v="13"/>
    <x v="1"/>
    <x v="50"/>
    <x v="44"/>
    <x v="50"/>
    <x v="33"/>
    <x v="225"/>
    <x v="0"/>
  </r>
  <r>
    <x v="836"/>
    <x v="2"/>
    <x v="2"/>
    <x v="0"/>
    <x v="0"/>
    <x v="1"/>
    <x v="2"/>
    <x v="1"/>
    <x v="1"/>
    <x v="1"/>
    <x v="1"/>
    <x v="0"/>
    <x v="1"/>
    <x v="0"/>
    <x v="0"/>
    <x v="1"/>
    <x v="1"/>
    <x v="0"/>
    <x v="0"/>
    <x v="2"/>
    <x v="3"/>
    <x v="5"/>
    <x v="4"/>
    <x v="5"/>
    <x v="4"/>
    <x v="4"/>
    <x v="4"/>
    <x v="1"/>
    <x v="2"/>
    <x v="0"/>
    <x v="2"/>
    <x v="1"/>
    <x v="0"/>
    <x v="0"/>
    <x v="0"/>
    <x v="0"/>
    <x v="1"/>
    <x v="0"/>
    <x v="0"/>
    <x v="1"/>
    <x v="527"/>
    <x v="1"/>
    <x v="920"/>
    <x v="3"/>
    <x v="3"/>
    <x v="4"/>
    <x v="0"/>
    <x v="1"/>
    <x v="2"/>
    <x v="0"/>
    <x v="0"/>
    <x v="128"/>
    <x v="61"/>
    <x v="0"/>
    <x v="115"/>
    <x v="0"/>
    <x v="4"/>
    <x v="1"/>
    <x v="17"/>
    <x v="1"/>
    <x v="50"/>
    <x v="21"/>
    <x v="50"/>
    <x v="22"/>
    <x v="46"/>
    <x v="2"/>
  </r>
  <r>
    <x v="842"/>
    <x v="2"/>
    <x v="2"/>
    <x v="0"/>
    <x v="2"/>
    <x v="1"/>
    <x v="2"/>
    <x v="3"/>
    <x v="3"/>
    <x v="1"/>
    <x v="1"/>
    <x v="1"/>
    <x v="3"/>
    <x v="1"/>
    <x v="1"/>
    <x v="0"/>
    <x v="0"/>
    <x v="1"/>
    <x v="0"/>
    <x v="2"/>
    <x v="3"/>
    <x v="5"/>
    <x v="4"/>
    <x v="5"/>
    <x v="4"/>
    <x v="4"/>
    <x v="4"/>
    <x v="1"/>
    <x v="1"/>
    <x v="1"/>
    <x v="1"/>
    <x v="0"/>
    <x v="1"/>
    <x v="3"/>
    <x v="1"/>
    <x v="0"/>
    <x v="1"/>
    <x v="1"/>
    <x v="0"/>
    <x v="0"/>
    <x v="139"/>
    <x v="1"/>
    <x v="328"/>
    <x v="0"/>
    <x v="1"/>
    <x v="3"/>
    <x v="0"/>
    <x v="0"/>
    <x v="0"/>
    <x v="0"/>
    <x v="0"/>
    <x v="128"/>
    <x v="68"/>
    <x v="0"/>
    <x v="115"/>
    <x v="0"/>
    <x v="1"/>
    <x v="2"/>
    <x v="23"/>
    <x v="1"/>
    <x v="50"/>
    <x v="45"/>
    <x v="50"/>
    <x v="46"/>
    <x v="8"/>
    <x v="1"/>
  </r>
  <r>
    <x v="850"/>
    <x v="2"/>
    <x v="2"/>
    <x v="0"/>
    <x v="2"/>
    <x v="0"/>
    <x v="1"/>
    <x v="3"/>
    <x v="3"/>
    <x v="1"/>
    <x v="1"/>
    <x v="2"/>
    <x v="1"/>
    <x v="1"/>
    <x v="1"/>
    <x v="0"/>
    <x v="0"/>
    <x v="2"/>
    <x v="0"/>
    <x v="2"/>
    <x v="3"/>
    <x v="5"/>
    <x v="4"/>
    <x v="5"/>
    <x v="4"/>
    <x v="4"/>
    <x v="4"/>
    <x v="1"/>
    <x v="0"/>
    <x v="1"/>
    <x v="1"/>
    <x v="0"/>
    <x v="0"/>
    <x v="0"/>
    <x v="1"/>
    <x v="1"/>
    <x v="2"/>
    <x v="0"/>
    <x v="0"/>
    <x v="2"/>
    <x v="1084"/>
    <x v="0"/>
    <x v="987"/>
    <x v="0"/>
    <x v="1"/>
    <x v="0"/>
    <x v="0"/>
    <x v="2"/>
    <x v="0"/>
    <x v="0"/>
    <x v="0"/>
    <x v="128"/>
    <x v="46"/>
    <x v="0"/>
    <x v="115"/>
    <x v="0"/>
    <x v="4"/>
    <x v="4"/>
    <x v="11"/>
    <x v="1"/>
    <x v="50"/>
    <x v="39"/>
    <x v="50"/>
    <x v="40"/>
    <x v="231"/>
    <x v="2"/>
  </r>
  <r>
    <x v="854"/>
    <x v="2"/>
    <x v="2"/>
    <x v="0"/>
    <x v="4"/>
    <x v="0"/>
    <x v="1"/>
    <x v="3"/>
    <x v="0"/>
    <x v="1"/>
    <x v="1"/>
    <x v="2"/>
    <x v="2"/>
    <x v="0"/>
    <x v="0"/>
    <x v="1"/>
    <x v="0"/>
    <x v="1"/>
    <x v="0"/>
    <x v="2"/>
    <x v="3"/>
    <x v="5"/>
    <x v="4"/>
    <x v="5"/>
    <x v="4"/>
    <x v="4"/>
    <x v="4"/>
    <x v="1"/>
    <x v="2"/>
    <x v="3"/>
    <x v="2"/>
    <x v="1"/>
    <x v="3"/>
    <x v="2"/>
    <x v="1"/>
    <x v="0"/>
    <x v="1"/>
    <x v="1"/>
    <x v="0"/>
    <x v="1"/>
    <x v="283"/>
    <x v="1"/>
    <x v="287"/>
    <x v="0"/>
    <x v="0"/>
    <x v="1"/>
    <x v="0"/>
    <x v="2"/>
    <x v="2"/>
    <x v="1"/>
    <x v="1"/>
    <x v="128"/>
    <x v="99"/>
    <x v="0"/>
    <x v="115"/>
    <x v="0"/>
    <x v="1"/>
    <x v="1"/>
    <x v="16"/>
    <x v="1"/>
    <x v="50"/>
    <x v="11"/>
    <x v="50"/>
    <x v="12"/>
    <x v="95"/>
    <x v="1"/>
  </r>
  <r>
    <x v="868"/>
    <x v="2"/>
    <x v="2"/>
    <x v="0"/>
    <x v="3"/>
    <x v="1"/>
    <x v="2"/>
    <x v="0"/>
    <x v="0"/>
    <x v="0"/>
    <x v="0"/>
    <x v="0"/>
    <x v="5"/>
    <x v="1"/>
    <x v="1"/>
    <x v="2"/>
    <x v="2"/>
    <x v="2"/>
    <x v="0"/>
    <x v="2"/>
    <x v="3"/>
    <x v="5"/>
    <x v="4"/>
    <x v="5"/>
    <x v="4"/>
    <x v="4"/>
    <x v="4"/>
    <x v="1"/>
    <x v="0"/>
    <x v="1"/>
    <x v="0"/>
    <x v="1"/>
    <x v="0"/>
    <x v="0"/>
    <x v="1"/>
    <x v="2"/>
    <x v="2"/>
    <x v="0"/>
    <x v="0"/>
    <x v="2"/>
    <x v="563"/>
    <x v="0"/>
    <x v="541"/>
    <x v="0"/>
    <x v="0"/>
    <x v="5"/>
    <x v="2"/>
    <x v="4"/>
    <x v="2"/>
    <x v="2"/>
    <x v="2"/>
    <x v="10"/>
    <x v="99"/>
    <x v="1"/>
    <x v="9"/>
    <x v="1"/>
    <x v="4"/>
    <x v="2"/>
    <x v="18"/>
    <x v="1"/>
    <x v="50"/>
    <x v="35"/>
    <x v="50"/>
    <x v="36"/>
    <x v="117"/>
    <x v="0"/>
  </r>
  <r>
    <x v="870"/>
    <x v="2"/>
    <x v="2"/>
    <x v="0"/>
    <x v="1"/>
    <x v="1"/>
    <x v="2"/>
    <x v="3"/>
    <x v="2"/>
    <x v="1"/>
    <x v="2"/>
    <x v="0"/>
    <x v="2"/>
    <x v="2"/>
    <x v="1"/>
    <x v="1"/>
    <x v="0"/>
    <x v="0"/>
    <x v="0"/>
    <x v="2"/>
    <x v="3"/>
    <x v="5"/>
    <x v="4"/>
    <x v="5"/>
    <x v="4"/>
    <x v="4"/>
    <x v="4"/>
    <x v="1"/>
    <x v="2"/>
    <x v="0"/>
    <x v="2"/>
    <x v="1"/>
    <x v="2"/>
    <x v="2"/>
    <x v="0"/>
    <x v="1"/>
    <x v="2"/>
    <x v="2"/>
    <x v="1"/>
    <x v="0"/>
    <x v="433"/>
    <x v="1"/>
    <x v="968"/>
    <x v="3"/>
    <x v="0"/>
    <x v="1"/>
    <x v="4"/>
    <x v="0"/>
    <x v="1"/>
    <x v="1"/>
    <x v="0"/>
    <x v="128"/>
    <x v="90"/>
    <x v="0"/>
    <x v="115"/>
    <x v="0"/>
    <x v="1"/>
    <x v="3"/>
    <x v="27"/>
    <x v="0"/>
    <x v="50"/>
    <x v="3"/>
    <x v="50"/>
    <x v="3"/>
    <x v="45"/>
    <x v="2"/>
  </r>
  <r>
    <x v="875"/>
    <x v="2"/>
    <x v="2"/>
    <x v="0"/>
    <x v="1"/>
    <x v="1"/>
    <x v="2"/>
    <x v="3"/>
    <x v="3"/>
    <x v="2"/>
    <x v="1"/>
    <x v="0"/>
    <x v="5"/>
    <x v="1"/>
    <x v="1"/>
    <x v="2"/>
    <x v="2"/>
    <x v="2"/>
    <x v="0"/>
    <x v="2"/>
    <x v="3"/>
    <x v="5"/>
    <x v="4"/>
    <x v="5"/>
    <x v="4"/>
    <x v="4"/>
    <x v="4"/>
    <x v="1"/>
    <x v="0"/>
    <x v="1"/>
    <x v="1"/>
    <x v="0"/>
    <x v="0"/>
    <x v="3"/>
    <x v="2"/>
    <x v="0"/>
    <x v="3"/>
    <x v="0"/>
    <x v="0"/>
    <x v="0"/>
    <x v="613"/>
    <x v="0"/>
    <x v="423"/>
    <x v="2"/>
    <x v="2"/>
    <x v="5"/>
    <x v="2"/>
    <x v="4"/>
    <x v="2"/>
    <x v="1"/>
    <x v="2"/>
    <x v="10"/>
    <x v="99"/>
    <x v="1"/>
    <x v="9"/>
    <x v="1"/>
    <x v="3"/>
    <x v="2"/>
    <x v="13"/>
    <x v="1"/>
    <x v="50"/>
    <x v="29"/>
    <x v="50"/>
    <x v="30"/>
    <x v="95"/>
    <x v="1"/>
  </r>
  <r>
    <x v="879"/>
    <x v="2"/>
    <x v="2"/>
    <x v="0"/>
    <x v="4"/>
    <x v="1"/>
    <x v="2"/>
    <x v="3"/>
    <x v="3"/>
    <x v="1"/>
    <x v="1"/>
    <x v="2"/>
    <x v="5"/>
    <x v="1"/>
    <x v="1"/>
    <x v="2"/>
    <x v="0"/>
    <x v="0"/>
    <x v="0"/>
    <x v="2"/>
    <x v="3"/>
    <x v="5"/>
    <x v="4"/>
    <x v="5"/>
    <x v="4"/>
    <x v="4"/>
    <x v="4"/>
    <x v="1"/>
    <x v="2"/>
    <x v="3"/>
    <x v="2"/>
    <x v="2"/>
    <x v="3"/>
    <x v="2"/>
    <x v="0"/>
    <x v="1"/>
    <x v="2"/>
    <x v="2"/>
    <x v="1"/>
    <x v="1"/>
    <x v="835"/>
    <x v="1"/>
    <x v="740"/>
    <x v="0"/>
    <x v="0"/>
    <x v="4"/>
    <x v="2"/>
    <x v="4"/>
    <x v="1"/>
    <x v="0"/>
    <x v="2"/>
    <x v="3"/>
    <x v="99"/>
    <x v="1"/>
    <x v="4"/>
    <x v="1"/>
    <x v="2"/>
    <x v="2"/>
    <x v="21"/>
    <x v="0"/>
    <x v="50"/>
    <x v="3"/>
    <x v="50"/>
    <x v="3"/>
    <x v="205"/>
    <x v="0"/>
  </r>
  <r>
    <x v="883"/>
    <x v="2"/>
    <x v="2"/>
    <x v="0"/>
    <x v="5"/>
    <x v="1"/>
    <x v="2"/>
    <x v="3"/>
    <x v="0"/>
    <x v="1"/>
    <x v="0"/>
    <x v="1"/>
    <x v="4"/>
    <x v="2"/>
    <x v="0"/>
    <x v="0"/>
    <x v="1"/>
    <x v="1"/>
    <x v="1"/>
    <x v="2"/>
    <x v="3"/>
    <x v="5"/>
    <x v="4"/>
    <x v="5"/>
    <x v="4"/>
    <x v="4"/>
    <x v="4"/>
    <x v="1"/>
    <x v="1"/>
    <x v="1"/>
    <x v="1"/>
    <x v="0"/>
    <x v="1"/>
    <x v="2"/>
    <x v="1"/>
    <x v="1"/>
    <x v="1"/>
    <x v="2"/>
    <x v="1"/>
    <x v="0"/>
    <x v="505"/>
    <x v="1"/>
    <x v="691"/>
    <x v="3"/>
    <x v="3"/>
    <x v="2"/>
    <x v="4"/>
    <x v="3"/>
    <x v="2"/>
    <x v="0"/>
    <x v="0"/>
    <x v="128"/>
    <x v="13"/>
    <x v="0"/>
    <x v="115"/>
    <x v="1"/>
    <x v="1"/>
    <x v="2"/>
    <x v="7"/>
    <x v="3"/>
    <x v="50"/>
    <x v="34"/>
    <x v="50"/>
    <x v="35"/>
    <x v="45"/>
    <x v="2"/>
  </r>
  <r>
    <x v="888"/>
    <x v="2"/>
    <x v="2"/>
    <x v="0"/>
    <x v="4"/>
    <x v="1"/>
    <x v="2"/>
    <x v="3"/>
    <x v="3"/>
    <x v="1"/>
    <x v="1"/>
    <x v="0"/>
    <x v="2"/>
    <x v="1"/>
    <x v="1"/>
    <x v="2"/>
    <x v="2"/>
    <x v="2"/>
    <x v="0"/>
    <x v="2"/>
    <x v="3"/>
    <x v="5"/>
    <x v="4"/>
    <x v="5"/>
    <x v="4"/>
    <x v="4"/>
    <x v="4"/>
    <x v="1"/>
    <x v="2"/>
    <x v="2"/>
    <x v="2"/>
    <x v="0"/>
    <x v="1"/>
    <x v="3"/>
    <x v="1"/>
    <x v="1"/>
    <x v="2"/>
    <x v="2"/>
    <x v="0"/>
    <x v="2"/>
    <x v="506"/>
    <x v="0"/>
    <x v="349"/>
    <x v="4"/>
    <x v="4"/>
    <x v="4"/>
    <x v="3"/>
    <x v="2"/>
    <x v="2"/>
    <x v="2"/>
    <x v="2"/>
    <x v="83"/>
    <x v="99"/>
    <x v="0"/>
    <x v="115"/>
    <x v="1"/>
    <x v="2"/>
    <x v="2"/>
    <x v="12"/>
    <x v="0"/>
    <x v="50"/>
    <x v="20"/>
    <x v="50"/>
    <x v="21"/>
    <x v="8"/>
    <x v="0"/>
  </r>
  <r>
    <x v="891"/>
    <x v="2"/>
    <x v="2"/>
    <x v="0"/>
    <x v="1"/>
    <x v="1"/>
    <x v="2"/>
    <x v="3"/>
    <x v="2"/>
    <x v="1"/>
    <x v="2"/>
    <x v="1"/>
    <x v="1"/>
    <x v="2"/>
    <x v="2"/>
    <x v="0"/>
    <x v="1"/>
    <x v="1"/>
    <x v="1"/>
    <x v="2"/>
    <x v="3"/>
    <x v="5"/>
    <x v="4"/>
    <x v="5"/>
    <x v="4"/>
    <x v="4"/>
    <x v="4"/>
    <x v="1"/>
    <x v="2"/>
    <x v="0"/>
    <x v="2"/>
    <x v="1"/>
    <x v="1"/>
    <x v="3"/>
    <x v="1"/>
    <x v="1"/>
    <x v="2"/>
    <x v="2"/>
    <x v="2"/>
    <x v="1"/>
    <x v="262"/>
    <x v="1"/>
    <x v="837"/>
    <x v="3"/>
    <x v="0"/>
    <x v="5"/>
    <x v="3"/>
    <x v="0"/>
    <x v="2"/>
    <x v="2"/>
    <x v="1"/>
    <x v="128"/>
    <x v="99"/>
    <x v="1"/>
    <x v="92"/>
    <x v="1"/>
    <x v="4"/>
    <x v="4"/>
    <x v="13"/>
    <x v="1"/>
    <x v="50"/>
    <x v="3"/>
    <x v="50"/>
    <x v="3"/>
    <x v="206"/>
    <x v="2"/>
  </r>
  <r>
    <x v="903"/>
    <x v="2"/>
    <x v="2"/>
    <x v="0"/>
    <x v="2"/>
    <x v="1"/>
    <x v="2"/>
    <x v="0"/>
    <x v="0"/>
    <x v="1"/>
    <x v="1"/>
    <x v="0"/>
    <x v="0"/>
    <x v="2"/>
    <x v="2"/>
    <x v="1"/>
    <x v="1"/>
    <x v="1"/>
    <x v="0"/>
    <x v="2"/>
    <x v="3"/>
    <x v="5"/>
    <x v="4"/>
    <x v="5"/>
    <x v="4"/>
    <x v="4"/>
    <x v="4"/>
    <x v="1"/>
    <x v="2"/>
    <x v="0"/>
    <x v="1"/>
    <x v="0"/>
    <x v="0"/>
    <x v="2"/>
    <x v="1"/>
    <x v="1"/>
    <x v="2"/>
    <x v="2"/>
    <x v="0"/>
    <x v="1"/>
    <x v="66"/>
    <x v="1"/>
    <x v="475"/>
    <x v="3"/>
    <x v="3"/>
    <x v="4"/>
    <x v="2"/>
    <x v="4"/>
    <x v="2"/>
    <x v="2"/>
    <x v="2"/>
    <x v="10"/>
    <x v="99"/>
    <x v="1"/>
    <x v="9"/>
    <x v="1"/>
    <x v="4"/>
    <x v="2"/>
    <x v="13"/>
    <x v="0"/>
    <x v="50"/>
    <x v="11"/>
    <x v="50"/>
    <x v="12"/>
    <x v="47"/>
    <x v="2"/>
  </r>
  <r>
    <x v="917"/>
    <x v="2"/>
    <x v="2"/>
    <x v="0"/>
    <x v="4"/>
    <x v="0"/>
    <x v="1"/>
    <x v="1"/>
    <x v="1"/>
    <x v="1"/>
    <x v="1"/>
    <x v="0"/>
    <x v="3"/>
    <x v="0"/>
    <x v="0"/>
    <x v="1"/>
    <x v="2"/>
    <x v="0"/>
    <x v="0"/>
    <x v="2"/>
    <x v="3"/>
    <x v="5"/>
    <x v="4"/>
    <x v="5"/>
    <x v="4"/>
    <x v="4"/>
    <x v="4"/>
    <x v="1"/>
    <x v="2"/>
    <x v="0"/>
    <x v="1"/>
    <x v="0"/>
    <x v="0"/>
    <x v="2"/>
    <x v="1"/>
    <x v="0"/>
    <x v="1"/>
    <x v="0"/>
    <x v="0"/>
    <x v="0"/>
    <x v="1084"/>
    <x v="0"/>
    <x v="1069"/>
    <x v="0"/>
    <x v="0"/>
    <x v="3"/>
    <x v="0"/>
    <x v="2"/>
    <x v="2"/>
    <x v="2"/>
    <x v="2"/>
    <x v="67"/>
    <x v="99"/>
    <x v="1"/>
    <x v="3"/>
    <x v="1"/>
    <x v="1"/>
    <x v="2"/>
    <x v="8"/>
    <x v="1"/>
    <x v="50"/>
    <x v="39"/>
    <x v="50"/>
    <x v="40"/>
    <x v="232"/>
    <x v="2"/>
  </r>
  <r>
    <x v="920"/>
    <x v="2"/>
    <x v="2"/>
    <x v="0"/>
    <x v="2"/>
    <x v="1"/>
    <x v="2"/>
    <x v="1"/>
    <x v="0"/>
    <x v="1"/>
    <x v="1"/>
    <x v="0"/>
    <x v="3"/>
    <x v="2"/>
    <x v="1"/>
    <x v="0"/>
    <x v="2"/>
    <x v="2"/>
    <x v="0"/>
    <x v="2"/>
    <x v="3"/>
    <x v="5"/>
    <x v="4"/>
    <x v="5"/>
    <x v="4"/>
    <x v="4"/>
    <x v="4"/>
    <x v="1"/>
    <x v="2"/>
    <x v="0"/>
    <x v="1"/>
    <x v="2"/>
    <x v="3"/>
    <x v="3"/>
    <x v="0"/>
    <x v="1"/>
    <x v="2"/>
    <x v="0"/>
    <x v="0"/>
    <x v="1"/>
    <x v="819"/>
    <x v="1"/>
    <x v="603"/>
    <x v="3"/>
    <x v="3"/>
    <x v="4"/>
    <x v="2"/>
    <x v="4"/>
    <x v="2"/>
    <x v="2"/>
    <x v="2"/>
    <x v="83"/>
    <x v="99"/>
    <x v="1"/>
    <x v="69"/>
    <x v="1"/>
    <x v="4"/>
    <x v="2"/>
    <x v="24"/>
    <x v="0"/>
    <x v="50"/>
    <x v="40"/>
    <x v="50"/>
    <x v="41"/>
    <x v="206"/>
    <x v="1"/>
  </r>
  <r>
    <x v="936"/>
    <x v="2"/>
    <x v="2"/>
    <x v="0"/>
    <x v="1"/>
    <x v="1"/>
    <x v="2"/>
    <x v="0"/>
    <x v="0"/>
    <x v="1"/>
    <x v="0"/>
    <x v="0"/>
    <x v="3"/>
    <x v="1"/>
    <x v="1"/>
    <x v="0"/>
    <x v="0"/>
    <x v="0"/>
    <x v="0"/>
    <x v="2"/>
    <x v="3"/>
    <x v="5"/>
    <x v="4"/>
    <x v="5"/>
    <x v="4"/>
    <x v="4"/>
    <x v="4"/>
    <x v="1"/>
    <x v="2"/>
    <x v="0"/>
    <x v="1"/>
    <x v="1"/>
    <x v="0"/>
    <x v="2"/>
    <x v="1"/>
    <x v="0"/>
    <x v="1"/>
    <x v="1"/>
    <x v="1"/>
    <x v="0"/>
    <x v="1084"/>
    <x v="0"/>
    <x v="711"/>
    <x v="0"/>
    <x v="0"/>
    <x v="4"/>
    <x v="4"/>
    <x v="0"/>
    <x v="2"/>
    <x v="2"/>
    <x v="2"/>
    <x v="87"/>
    <x v="99"/>
    <x v="1"/>
    <x v="73"/>
    <x v="1"/>
    <x v="4"/>
    <x v="4"/>
    <x v="25"/>
    <x v="1"/>
    <x v="50"/>
    <x v="39"/>
    <x v="50"/>
    <x v="40"/>
    <x v="45"/>
    <x v="0"/>
  </r>
  <r>
    <x v="940"/>
    <x v="2"/>
    <x v="2"/>
    <x v="0"/>
    <x v="1"/>
    <x v="0"/>
    <x v="1"/>
    <x v="3"/>
    <x v="0"/>
    <x v="2"/>
    <x v="0"/>
    <x v="0"/>
    <x v="0"/>
    <x v="0"/>
    <x v="1"/>
    <x v="2"/>
    <x v="0"/>
    <x v="0"/>
    <x v="0"/>
    <x v="2"/>
    <x v="3"/>
    <x v="5"/>
    <x v="4"/>
    <x v="5"/>
    <x v="4"/>
    <x v="4"/>
    <x v="4"/>
    <x v="1"/>
    <x v="0"/>
    <x v="1"/>
    <x v="1"/>
    <x v="0"/>
    <x v="0"/>
    <x v="2"/>
    <x v="0"/>
    <x v="1"/>
    <x v="2"/>
    <x v="2"/>
    <x v="0"/>
    <x v="0"/>
    <x v="800"/>
    <x v="0"/>
    <x v="960"/>
    <x v="0"/>
    <x v="3"/>
    <x v="4"/>
    <x v="2"/>
    <x v="4"/>
    <x v="0"/>
    <x v="1"/>
    <x v="1"/>
    <x v="128"/>
    <x v="99"/>
    <x v="1"/>
    <x v="3"/>
    <x v="1"/>
    <x v="0"/>
    <x v="3"/>
    <x v="20"/>
    <x v="1"/>
    <x v="50"/>
    <x v="3"/>
    <x v="50"/>
    <x v="3"/>
    <x v="47"/>
    <x v="2"/>
  </r>
  <r>
    <x v="941"/>
    <x v="2"/>
    <x v="2"/>
    <x v="0"/>
    <x v="1"/>
    <x v="1"/>
    <x v="2"/>
    <x v="1"/>
    <x v="3"/>
    <x v="1"/>
    <x v="1"/>
    <x v="0"/>
    <x v="2"/>
    <x v="2"/>
    <x v="1"/>
    <x v="0"/>
    <x v="1"/>
    <x v="1"/>
    <x v="0"/>
    <x v="2"/>
    <x v="3"/>
    <x v="5"/>
    <x v="4"/>
    <x v="5"/>
    <x v="4"/>
    <x v="4"/>
    <x v="4"/>
    <x v="1"/>
    <x v="2"/>
    <x v="0"/>
    <x v="2"/>
    <x v="1"/>
    <x v="2"/>
    <x v="2"/>
    <x v="0"/>
    <x v="1"/>
    <x v="2"/>
    <x v="2"/>
    <x v="0"/>
    <x v="0"/>
    <x v="80"/>
    <x v="1"/>
    <x v="906"/>
    <x v="4"/>
    <x v="3"/>
    <x v="4"/>
    <x v="2"/>
    <x v="4"/>
    <x v="2"/>
    <x v="2"/>
    <x v="2"/>
    <x v="83"/>
    <x v="99"/>
    <x v="1"/>
    <x v="69"/>
    <x v="1"/>
    <x v="4"/>
    <x v="2"/>
    <x v="16"/>
    <x v="1"/>
    <x v="50"/>
    <x v="4"/>
    <x v="50"/>
    <x v="3"/>
    <x v="45"/>
    <x v="2"/>
  </r>
  <r>
    <x v="948"/>
    <x v="2"/>
    <x v="2"/>
    <x v="0"/>
    <x v="4"/>
    <x v="1"/>
    <x v="2"/>
    <x v="0"/>
    <x v="0"/>
    <x v="1"/>
    <x v="0"/>
    <x v="2"/>
    <x v="3"/>
    <x v="1"/>
    <x v="1"/>
    <x v="0"/>
    <x v="2"/>
    <x v="2"/>
    <x v="0"/>
    <x v="2"/>
    <x v="3"/>
    <x v="5"/>
    <x v="4"/>
    <x v="5"/>
    <x v="4"/>
    <x v="4"/>
    <x v="4"/>
    <x v="1"/>
    <x v="1"/>
    <x v="1"/>
    <x v="1"/>
    <x v="0"/>
    <x v="2"/>
    <x v="2"/>
    <x v="1"/>
    <x v="1"/>
    <x v="2"/>
    <x v="1"/>
    <x v="0"/>
    <x v="2"/>
    <x v="897"/>
    <x v="2"/>
    <x v="684"/>
    <x v="1"/>
    <x v="1"/>
    <x v="5"/>
    <x v="2"/>
    <x v="4"/>
    <x v="2"/>
    <x v="2"/>
    <x v="0"/>
    <x v="128"/>
    <x v="20"/>
    <x v="1"/>
    <x v="9"/>
    <x v="1"/>
    <x v="1"/>
    <x v="1"/>
    <x v="16"/>
    <x v="2"/>
    <x v="50"/>
    <x v="44"/>
    <x v="50"/>
    <x v="45"/>
    <x v="163"/>
    <x v="0"/>
  </r>
  <r>
    <x v="966"/>
    <x v="2"/>
    <x v="2"/>
    <x v="0"/>
    <x v="1"/>
    <x v="1"/>
    <x v="2"/>
    <x v="3"/>
    <x v="3"/>
    <x v="1"/>
    <x v="1"/>
    <x v="0"/>
    <x v="0"/>
    <x v="1"/>
    <x v="1"/>
    <x v="0"/>
    <x v="2"/>
    <x v="0"/>
    <x v="0"/>
    <x v="2"/>
    <x v="3"/>
    <x v="5"/>
    <x v="4"/>
    <x v="5"/>
    <x v="4"/>
    <x v="4"/>
    <x v="4"/>
    <x v="1"/>
    <x v="2"/>
    <x v="0"/>
    <x v="1"/>
    <x v="0"/>
    <x v="0"/>
    <x v="2"/>
    <x v="0"/>
    <x v="1"/>
    <x v="2"/>
    <x v="1"/>
    <x v="1"/>
    <x v="0"/>
    <x v="471"/>
    <x v="0"/>
    <x v="485"/>
    <x v="4"/>
    <x v="0"/>
    <x v="4"/>
    <x v="3"/>
    <x v="2"/>
    <x v="0"/>
    <x v="0"/>
    <x v="0"/>
    <x v="128"/>
    <x v="44"/>
    <x v="0"/>
    <x v="115"/>
    <x v="0"/>
    <x v="3"/>
    <x v="2"/>
    <x v="18"/>
    <x v="1"/>
    <x v="50"/>
    <x v="20"/>
    <x v="50"/>
    <x v="21"/>
    <x v="8"/>
    <x v="2"/>
  </r>
  <r>
    <x v="978"/>
    <x v="2"/>
    <x v="2"/>
    <x v="0"/>
    <x v="4"/>
    <x v="0"/>
    <x v="1"/>
    <x v="3"/>
    <x v="0"/>
    <x v="1"/>
    <x v="1"/>
    <x v="0"/>
    <x v="2"/>
    <x v="1"/>
    <x v="1"/>
    <x v="1"/>
    <x v="0"/>
    <x v="0"/>
    <x v="0"/>
    <x v="2"/>
    <x v="3"/>
    <x v="5"/>
    <x v="4"/>
    <x v="5"/>
    <x v="4"/>
    <x v="4"/>
    <x v="4"/>
    <x v="1"/>
    <x v="0"/>
    <x v="1"/>
    <x v="1"/>
    <x v="0"/>
    <x v="0"/>
    <x v="0"/>
    <x v="0"/>
    <x v="0"/>
    <x v="2"/>
    <x v="0"/>
    <x v="0"/>
    <x v="0"/>
    <x v="721"/>
    <x v="1"/>
    <x v="944"/>
    <x v="1"/>
    <x v="0"/>
    <x v="3"/>
    <x v="2"/>
    <x v="4"/>
    <x v="0"/>
    <x v="0"/>
    <x v="0"/>
    <x v="128"/>
    <x v="13"/>
    <x v="0"/>
    <x v="115"/>
    <x v="0"/>
    <x v="1"/>
    <x v="1"/>
    <x v="24"/>
    <x v="0"/>
    <x v="50"/>
    <x v="31"/>
    <x v="50"/>
    <x v="32"/>
    <x v="8"/>
    <x v="2"/>
  </r>
  <r>
    <x v="998"/>
    <x v="2"/>
    <x v="2"/>
    <x v="0"/>
    <x v="5"/>
    <x v="1"/>
    <x v="2"/>
    <x v="3"/>
    <x v="0"/>
    <x v="1"/>
    <x v="2"/>
    <x v="0"/>
    <x v="5"/>
    <x v="0"/>
    <x v="0"/>
    <x v="1"/>
    <x v="1"/>
    <x v="0"/>
    <x v="0"/>
    <x v="2"/>
    <x v="3"/>
    <x v="5"/>
    <x v="4"/>
    <x v="5"/>
    <x v="4"/>
    <x v="4"/>
    <x v="4"/>
    <x v="1"/>
    <x v="3"/>
    <x v="2"/>
    <x v="0"/>
    <x v="0"/>
    <x v="1"/>
    <x v="2"/>
    <x v="1"/>
    <x v="0"/>
    <x v="1"/>
    <x v="1"/>
    <x v="0"/>
    <x v="1"/>
    <x v="745"/>
    <x v="1"/>
    <x v="872"/>
    <x v="4"/>
    <x v="1"/>
    <x v="2"/>
    <x v="1"/>
    <x v="4"/>
    <x v="2"/>
    <x v="2"/>
    <x v="0"/>
    <x v="128"/>
    <x v="2"/>
    <x v="1"/>
    <x v="67"/>
    <x v="1"/>
    <x v="3"/>
    <x v="3"/>
    <x v="16"/>
    <x v="0"/>
    <x v="50"/>
    <x v="44"/>
    <x v="50"/>
    <x v="45"/>
    <x v="30"/>
    <x v="0"/>
  </r>
  <r>
    <x v="1002"/>
    <x v="2"/>
    <x v="2"/>
    <x v="0"/>
    <x v="4"/>
    <x v="1"/>
    <x v="2"/>
    <x v="3"/>
    <x v="3"/>
    <x v="1"/>
    <x v="1"/>
    <x v="2"/>
    <x v="5"/>
    <x v="0"/>
    <x v="1"/>
    <x v="1"/>
    <x v="1"/>
    <x v="1"/>
    <x v="0"/>
    <x v="2"/>
    <x v="3"/>
    <x v="5"/>
    <x v="4"/>
    <x v="5"/>
    <x v="4"/>
    <x v="4"/>
    <x v="4"/>
    <x v="1"/>
    <x v="2"/>
    <x v="2"/>
    <x v="1"/>
    <x v="0"/>
    <x v="0"/>
    <x v="2"/>
    <x v="1"/>
    <x v="1"/>
    <x v="2"/>
    <x v="1"/>
    <x v="0"/>
    <x v="1"/>
    <x v="20"/>
    <x v="1"/>
    <x v="47"/>
    <x v="3"/>
    <x v="0"/>
    <x v="4"/>
    <x v="2"/>
    <x v="4"/>
    <x v="2"/>
    <x v="2"/>
    <x v="2"/>
    <x v="10"/>
    <x v="99"/>
    <x v="1"/>
    <x v="9"/>
    <x v="1"/>
    <x v="4"/>
    <x v="2"/>
    <x v="10"/>
    <x v="1"/>
    <x v="50"/>
    <x v="14"/>
    <x v="50"/>
    <x v="15"/>
    <x v="46"/>
    <x v="1"/>
  </r>
  <r>
    <x v="1012"/>
    <x v="2"/>
    <x v="2"/>
    <x v="0"/>
    <x v="2"/>
    <x v="0"/>
    <x v="1"/>
    <x v="2"/>
    <x v="1"/>
    <x v="1"/>
    <x v="1"/>
    <x v="0"/>
    <x v="4"/>
    <x v="2"/>
    <x v="1"/>
    <x v="1"/>
    <x v="0"/>
    <x v="1"/>
    <x v="0"/>
    <x v="2"/>
    <x v="3"/>
    <x v="5"/>
    <x v="4"/>
    <x v="5"/>
    <x v="4"/>
    <x v="4"/>
    <x v="4"/>
    <x v="1"/>
    <x v="0"/>
    <x v="1"/>
    <x v="1"/>
    <x v="0"/>
    <x v="0"/>
    <x v="3"/>
    <x v="0"/>
    <x v="1"/>
    <x v="2"/>
    <x v="0"/>
    <x v="1"/>
    <x v="2"/>
    <x v="573"/>
    <x v="0"/>
    <x v="526"/>
    <x v="3"/>
    <x v="3"/>
    <x v="4"/>
    <x v="0"/>
    <x v="3"/>
    <x v="1"/>
    <x v="2"/>
    <x v="0"/>
    <x v="128"/>
    <x v="27"/>
    <x v="1"/>
    <x v="69"/>
    <x v="1"/>
    <x v="3"/>
    <x v="2"/>
    <x v="11"/>
    <x v="1"/>
    <x v="49"/>
    <x v="47"/>
    <x v="49"/>
    <x v="48"/>
    <x v="45"/>
    <x v="1"/>
  </r>
  <r>
    <x v="1014"/>
    <x v="2"/>
    <x v="2"/>
    <x v="0"/>
    <x v="4"/>
    <x v="1"/>
    <x v="2"/>
    <x v="3"/>
    <x v="0"/>
    <x v="2"/>
    <x v="2"/>
    <x v="2"/>
    <x v="5"/>
    <x v="1"/>
    <x v="1"/>
    <x v="2"/>
    <x v="2"/>
    <x v="0"/>
    <x v="0"/>
    <x v="2"/>
    <x v="3"/>
    <x v="5"/>
    <x v="4"/>
    <x v="5"/>
    <x v="4"/>
    <x v="4"/>
    <x v="4"/>
    <x v="1"/>
    <x v="2"/>
    <x v="0"/>
    <x v="0"/>
    <x v="1"/>
    <x v="0"/>
    <x v="0"/>
    <x v="0"/>
    <x v="1"/>
    <x v="0"/>
    <x v="0"/>
    <x v="0"/>
    <x v="1"/>
    <x v="1035"/>
    <x v="1"/>
    <x v="193"/>
    <x v="1"/>
    <x v="1"/>
    <x v="5"/>
    <x v="2"/>
    <x v="4"/>
    <x v="2"/>
    <x v="2"/>
    <x v="2"/>
    <x v="88"/>
    <x v="99"/>
    <x v="1"/>
    <x v="75"/>
    <x v="1"/>
    <x v="2"/>
    <x v="2"/>
    <x v="13"/>
    <x v="3"/>
    <x v="50"/>
    <x v="29"/>
    <x v="50"/>
    <x v="30"/>
    <x v="0"/>
    <x v="2"/>
  </r>
  <r>
    <x v="1028"/>
    <x v="2"/>
    <x v="2"/>
    <x v="0"/>
    <x v="5"/>
    <x v="0"/>
    <x v="0"/>
    <x v="3"/>
    <x v="2"/>
    <x v="2"/>
    <x v="2"/>
    <x v="2"/>
    <x v="2"/>
    <x v="2"/>
    <x v="0"/>
    <x v="1"/>
    <x v="1"/>
    <x v="2"/>
    <x v="0"/>
    <x v="2"/>
    <x v="3"/>
    <x v="5"/>
    <x v="4"/>
    <x v="5"/>
    <x v="4"/>
    <x v="4"/>
    <x v="4"/>
    <x v="1"/>
    <x v="1"/>
    <x v="1"/>
    <x v="1"/>
    <x v="0"/>
    <x v="0"/>
    <x v="3"/>
    <x v="1"/>
    <x v="1"/>
    <x v="2"/>
    <x v="0"/>
    <x v="0"/>
    <x v="0"/>
    <x v="738"/>
    <x v="0"/>
    <x v="616"/>
    <x v="3"/>
    <x v="3"/>
    <x v="3"/>
    <x v="0"/>
    <x v="2"/>
    <x v="1"/>
    <x v="1"/>
    <x v="1"/>
    <x v="128"/>
    <x v="99"/>
    <x v="0"/>
    <x v="115"/>
    <x v="0"/>
    <x v="1"/>
    <x v="1"/>
    <x v="9"/>
    <x v="1"/>
    <x v="50"/>
    <x v="14"/>
    <x v="50"/>
    <x v="15"/>
    <x v="162"/>
    <x v="1"/>
  </r>
  <r>
    <x v="1054"/>
    <x v="2"/>
    <x v="2"/>
    <x v="0"/>
    <x v="3"/>
    <x v="0"/>
    <x v="1"/>
    <x v="0"/>
    <x v="2"/>
    <x v="2"/>
    <x v="2"/>
    <x v="2"/>
    <x v="0"/>
    <x v="1"/>
    <x v="0"/>
    <x v="1"/>
    <x v="2"/>
    <x v="2"/>
    <x v="0"/>
    <x v="2"/>
    <x v="3"/>
    <x v="5"/>
    <x v="4"/>
    <x v="5"/>
    <x v="4"/>
    <x v="4"/>
    <x v="4"/>
    <x v="1"/>
    <x v="1"/>
    <x v="0"/>
    <x v="1"/>
    <x v="0"/>
    <x v="1"/>
    <x v="3"/>
    <x v="1"/>
    <x v="0"/>
    <x v="1"/>
    <x v="2"/>
    <x v="0"/>
    <x v="0"/>
    <x v="22"/>
    <x v="1"/>
    <x v="49"/>
    <x v="0"/>
    <x v="0"/>
    <x v="4"/>
    <x v="0"/>
    <x v="3"/>
    <x v="1"/>
    <x v="1"/>
    <x v="1"/>
    <x v="128"/>
    <x v="99"/>
    <x v="0"/>
    <x v="115"/>
    <x v="0"/>
    <x v="1"/>
    <x v="1"/>
    <x v="18"/>
    <x v="1"/>
    <x v="50"/>
    <x v="14"/>
    <x v="50"/>
    <x v="15"/>
    <x v="80"/>
    <x v="2"/>
  </r>
  <r>
    <x v="1063"/>
    <x v="2"/>
    <x v="2"/>
    <x v="0"/>
    <x v="4"/>
    <x v="1"/>
    <x v="2"/>
    <x v="2"/>
    <x v="0"/>
    <x v="1"/>
    <x v="1"/>
    <x v="0"/>
    <x v="1"/>
    <x v="1"/>
    <x v="1"/>
    <x v="0"/>
    <x v="0"/>
    <x v="0"/>
    <x v="0"/>
    <x v="2"/>
    <x v="3"/>
    <x v="5"/>
    <x v="4"/>
    <x v="5"/>
    <x v="4"/>
    <x v="4"/>
    <x v="4"/>
    <x v="1"/>
    <x v="0"/>
    <x v="1"/>
    <x v="0"/>
    <x v="1"/>
    <x v="0"/>
    <x v="1"/>
    <x v="0"/>
    <x v="2"/>
    <x v="3"/>
    <x v="2"/>
    <x v="0"/>
    <x v="2"/>
    <x v="437"/>
    <x v="2"/>
    <x v="836"/>
    <x v="1"/>
    <x v="1"/>
    <x v="4"/>
    <x v="0"/>
    <x v="2"/>
    <x v="0"/>
    <x v="0"/>
    <x v="0"/>
    <x v="128"/>
    <x v="61"/>
    <x v="0"/>
    <x v="115"/>
    <x v="0"/>
    <x v="1"/>
    <x v="4"/>
    <x v="18"/>
    <x v="1"/>
    <x v="50"/>
    <x v="21"/>
    <x v="50"/>
    <x v="22"/>
    <x v="206"/>
    <x v="1"/>
  </r>
  <r>
    <x v="1067"/>
    <x v="2"/>
    <x v="2"/>
    <x v="0"/>
    <x v="4"/>
    <x v="0"/>
    <x v="0"/>
    <x v="1"/>
    <x v="3"/>
    <x v="1"/>
    <x v="1"/>
    <x v="0"/>
    <x v="2"/>
    <x v="0"/>
    <x v="1"/>
    <x v="0"/>
    <x v="0"/>
    <x v="1"/>
    <x v="1"/>
    <x v="2"/>
    <x v="3"/>
    <x v="5"/>
    <x v="4"/>
    <x v="5"/>
    <x v="4"/>
    <x v="4"/>
    <x v="4"/>
    <x v="1"/>
    <x v="1"/>
    <x v="0"/>
    <x v="1"/>
    <x v="0"/>
    <x v="0"/>
    <x v="0"/>
    <x v="0"/>
    <x v="1"/>
    <x v="2"/>
    <x v="2"/>
    <x v="1"/>
    <x v="2"/>
    <x v="1084"/>
    <x v="1"/>
    <x v="1069"/>
    <x v="3"/>
    <x v="3"/>
    <x v="4"/>
    <x v="3"/>
    <x v="3"/>
    <x v="2"/>
    <x v="2"/>
    <x v="2"/>
    <x v="10"/>
    <x v="99"/>
    <x v="1"/>
    <x v="9"/>
    <x v="1"/>
    <x v="3"/>
    <x v="2"/>
    <x v="19"/>
    <x v="0"/>
    <x v="50"/>
    <x v="12"/>
    <x v="50"/>
    <x v="13"/>
    <x v="205"/>
    <x v="1"/>
  </r>
  <r>
    <x v="1070"/>
    <x v="2"/>
    <x v="2"/>
    <x v="0"/>
    <x v="5"/>
    <x v="0"/>
    <x v="1"/>
    <x v="3"/>
    <x v="0"/>
    <x v="1"/>
    <x v="0"/>
    <x v="0"/>
    <x v="2"/>
    <x v="0"/>
    <x v="1"/>
    <x v="1"/>
    <x v="0"/>
    <x v="0"/>
    <x v="0"/>
    <x v="2"/>
    <x v="3"/>
    <x v="5"/>
    <x v="4"/>
    <x v="5"/>
    <x v="4"/>
    <x v="4"/>
    <x v="4"/>
    <x v="1"/>
    <x v="3"/>
    <x v="0"/>
    <x v="1"/>
    <x v="1"/>
    <x v="0"/>
    <x v="0"/>
    <x v="1"/>
    <x v="1"/>
    <x v="2"/>
    <x v="0"/>
    <x v="1"/>
    <x v="1"/>
    <x v="436"/>
    <x v="1"/>
    <x v="374"/>
    <x v="3"/>
    <x v="3"/>
    <x v="4"/>
    <x v="2"/>
    <x v="4"/>
    <x v="2"/>
    <x v="2"/>
    <x v="1"/>
    <x v="128"/>
    <x v="99"/>
    <x v="1"/>
    <x v="9"/>
    <x v="1"/>
    <x v="3"/>
    <x v="4"/>
    <x v="31"/>
    <x v="0"/>
    <x v="50"/>
    <x v="44"/>
    <x v="50"/>
    <x v="45"/>
    <x v="58"/>
    <x v="2"/>
  </r>
  <r>
    <x v="1073"/>
    <x v="2"/>
    <x v="2"/>
    <x v="0"/>
    <x v="1"/>
    <x v="0"/>
    <x v="1"/>
    <x v="3"/>
    <x v="3"/>
    <x v="1"/>
    <x v="1"/>
    <x v="2"/>
    <x v="4"/>
    <x v="2"/>
    <x v="1"/>
    <x v="1"/>
    <x v="1"/>
    <x v="0"/>
    <x v="0"/>
    <x v="2"/>
    <x v="3"/>
    <x v="5"/>
    <x v="4"/>
    <x v="5"/>
    <x v="4"/>
    <x v="4"/>
    <x v="4"/>
    <x v="1"/>
    <x v="2"/>
    <x v="0"/>
    <x v="1"/>
    <x v="1"/>
    <x v="0"/>
    <x v="2"/>
    <x v="1"/>
    <x v="0"/>
    <x v="1"/>
    <x v="1"/>
    <x v="0"/>
    <x v="0"/>
    <x v="1084"/>
    <x v="1"/>
    <x v="1069"/>
    <x v="3"/>
    <x v="3"/>
    <x v="2"/>
    <x v="0"/>
    <x v="0"/>
    <x v="0"/>
    <x v="2"/>
    <x v="2"/>
    <x v="83"/>
    <x v="99"/>
    <x v="1"/>
    <x v="69"/>
    <x v="1"/>
    <x v="2"/>
    <x v="2"/>
    <x v="14"/>
    <x v="1"/>
    <x v="50"/>
    <x v="35"/>
    <x v="50"/>
    <x v="36"/>
    <x v="249"/>
    <x v="0"/>
  </r>
  <r>
    <x v="1074"/>
    <x v="2"/>
    <x v="2"/>
    <x v="0"/>
    <x v="5"/>
    <x v="0"/>
    <x v="1"/>
    <x v="3"/>
    <x v="2"/>
    <x v="2"/>
    <x v="2"/>
    <x v="2"/>
    <x v="3"/>
    <x v="0"/>
    <x v="1"/>
    <x v="1"/>
    <x v="0"/>
    <x v="2"/>
    <x v="0"/>
    <x v="2"/>
    <x v="3"/>
    <x v="5"/>
    <x v="4"/>
    <x v="5"/>
    <x v="4"/>
    <x v="4"/>
    <x v="4"/>
    <x v="1"/>
    <x v="3"/>
    <x v="0"/>
    <x v="2"/>
    <x v="1"/>
    <x v="2"/>
    <x v="2"/>
    <x v="0"/>
    <x v="1"/>
    <x v="2"/>
    <x v="2"/>
    <x v="1"/>
    <x v="0"/>
    <x v="410"/>
    <x v="1"/>
    <x v="497"/>
    <x v="3"/>
    <x v="3"/>
    <x v="4"/>
    <x v="4"/>
    <x v="3"/>
    <x v="1"/>
    <x v="1"/>
    <x v="1"/>
    <x v="128"/>
    <x v="99"/>
    <x v="0"/>
    <x v="115"/>
    <x v="0"/>
    <x v="1"/>
    <x v="1"/>
    <x v="26"/>
    <x v="1"/>
    <x v="50"/>
    <x v="39"/>
    <x v="50"/>
    <x v="40"/>
    <x v="170"/>
    <x v="1"/>
  </r>
  <r>
    <x v="1078"/>
    <x v="2"/>
    <x v="2"/>
    <x v="0"/>
    <x v="5"/>
    <x v="1"/>
    <x v="2"/>
    <x v="3"/>
    <x v="0"/>
    <x v="2"/>
    <x v="2"/>
    <x v="0"/>
    <x v="1"/>
    <x v="0"/>
    <x v="0"/>
    <x v="1"/>
    <x v="1"/>
    <x v="0"/>
    <x v="0"/>
    <x v="2"/>
    <x v="3"/>
    <x v="5"/>
    <x v="4"/>
    <x v="5"/>
    <x v="4"/>
    <x v="4"/>
    <x v="4"/>
    <x v="1"/>
    <x v="1"/>
    <x v="3"/>
    <x v="2"/>
    <x v="0"/>
    <x v="1"/>
    <x v="3"/>
    <x v="1"/>
    <x v="0"/>
    <x v="2"/>
    <x v="1"/>
    <x v="1"/>
    <x v="2"/>
    <x v="1084"/>
    <x v="1"/>
    <x v="550"/>
    <x v="3"/>
    <x v="3"/>
    <x v="4"/>
    <x v="4"/>
    <x v="3"/>
    <x v="2"/>
    <x v="2"/>
    <x v="2"/>
    <x v="91"/>
    <x v="99"/>
    <x v="1"/>
    <x v="73"/>
    <x v="1"/>
    <x v="2"/>
    <x v="2"/>
    <x v="13"/>
    <x v="1"/>
    <x v="50"/>
    <x v="40"/>
    <x v="50"/>
    <x v="41"/>
    <x v="0"/>
    <x v="0"/>
  </r>
  <r>
    <x v="1080"/>
    <x v="2"/>
    <x v="2"/>
    <x v="0"/>
    <x v="4"/>
    <x v="1"/>
    <x v="2"/>
    <x v="3"/>
    <x v="3"/>
    <x v="1"/>
    <x v="1"/>
    <x v="2"/>
    <x v="2"/>
    <x v="2"/>
    <x v="1"/>
    <x v="0"/>
    <x v="0"/>
    <x v="0"/>
    <x v="0"/>
    <x v="2"/>
    <x v="3"/>
    <x v="5"/>
    <x v="4"/>
    <x v="5"/>
    <x v="4"/>
    <x v="4"/>
    <x v="4"/>
    <x v="1"/>
    <x v="3"/>
    <x v="3"/>
    <x v="3"/>
    <x v="2"/>
    <x v="3"/>
    <x v="2"/>
    <x v="1"/>
    <x v="1"/>
    <x v="2"/>
    <x v="2"/>
    <x v="0"/>
    <x v="1"/>
    <x v="772"/>
    <x v="1"/>
    <x v="644"/>
    <x v="4"/>
    <x v="0"/>
    <x v="4"/>
    <x v="2"/>
    <x v="4"/>
    <x v="2"/>
    <x v="2"/>
    <x v="2"/>
    <x v="10"/>
    <x v="99"/>
    <x v="1"/>
    <x v="9"/>
    <x v="1"/>
    <x v="4"/>
    <x v="2"/>
    <x v="20"/>
    <x v="0"/>
    <x v="50"/>
    <x v="39"/>
    <x v="50"/>
    <x v="40"/>
    <x v="162"/>
    <x v="1"/>
  </r>
  <r>
    <x v="1081"/>
    <x v="2"/>
    <x v="2"/>
    <x v="0"/>
    <x v="2"/>
    <x v="0"/>
    <x v="1"/>
    <x v="0"/>
    <x v="2"/>
    <x v="1"/>
    <x v="1"/>
    <x v="0"/>
    <x v="0"/>
    <x v="1"/>
    <x v="1"/>
    <x v="1"/>
    <x v="1"/>
    <x v="0"/>
    <x v="0"/>
    <x v="2"/>
    <x v="3"/>
    <x v="5"/>
    <x v="4"/>
    <x v="5"/>
    <x v="4"/>
    <x v="4"/>
    <x v="4"/>
    <x v="1"/>
    <x v="1"/>
    <x v="3"/>
    <x v="1"/>
    <x v="0"/>
    <x v="0"/>
    <x v="0"/>
    <x v="0"/>
    <x v="1"/>
    <x v="2"/>
    <x v="2"/>
    <x v="0"/>
    <x v="0"/>
    <x v="973"/>
    <x v="1"/>
    <x v="655"/>
    <x v="0"/>
    <x v="3"/>
    <x v="0"/>
    <x v="0"/>
    <x v="0"/>
    <x v="2"/>
    <x v="0"/>
    <x v="0"/>
    <x v="128"/>
    <x v="13"/>
    <x v="1"/>
    <x v="69"/>
    <x v="1"/>
    <x v="3"/>
    <x v="2"/>
    <x v="16"/>
    <x v="1"/>
    <x v="11"/>
    <x v="47"/>
    <x v="10"/>
    <x v="48"/>
    <x v="95"/>
    <x v="2"/>
  </r>
  <r>
    <x v="1083"/>
    <x v="2"/>
    <x v="2"/>
    <x v="0"/>
    <x v="1"/>
    <x v="1"/>
    <x v="2"/>
    <x v="3"/>
    <x v="2"/>
    <x v="1"/>
    <x v="1"/>
    <x v="0"/>
    <x v="3"/>
    <x v="0"/>
    <x v="1"/>
    <x v="1"/>
    <x v="0"/>
    <x v="0"/>
    <x v="0"/>
    <x v="2"/>
    <x v="3"/>
    <x v="5"/>
    <x v="4"/>
    <x v="5"/>
    <x v="4"/>
    <x v="4"/>
    <x v="4"/>
    <x v="1"/>
    <x v="1"/>
    <x v="1"/>
    <x v="1"/>
    <x v="0"/>
    <x v="0"/>
    <x v="3"/>
    <x v="1"/>
    <x v="1"/>
    <x v="2"/>
    <x v="0"/>
    <x v="1"/>
    <x v="0"/>
    <x v="351"/>
    <x v="1"/>
    <x v="365"/>
    <x v="0"/>
    <x v="0"/>
    <x v="0"/>
    <x v="0"/>
    <x v="0"/>
    <x v="1"/>
    <x v="0"/>
    <x v="0"/>
    <x v="128"/>
    <x v="86"/>
    <x v="0"/>
    <x v="115"/>
    <x v="0"/>
    <x v="0"/>
    <x v="4"/>
    <x v="25"/>
    <x v="0"/>
    <x v="50"/>
    <x v="4"/>
    <x v="50"/>
    <x v="4"/>
    <x v="235"/>
    <x v="1"/>
  </r>
  <r>
    <x v="1085"/>
    <x v="2"/>
    <x v="2"/>
    <x v="0"/>
    <x v="2"/>
    <x v="1"/>
    <x v="2"/>
    <x v="3"/>
    <x v="3"/>
    <x v="2"/>
    <x v="2"/>
    <x v="0"/>
    <x v="1"/>
    <x v="2"/>
    <x v="1"/>
    <x v="0"/>
    <x v="1"/>
    <x v="2"/>
    <x v="0"/>
    <x v="2"/>
    <x v="3"/>
    <x v="5"/>
    <x v="4"/>
    <x v="5"/>
    <x v="4"/>
    <x v="4"/>
    <x v="4"/>
    <x v="1"/>
    <x v="3"/>
    <x v="1"/>
    <x v="1"/>
    <x v="0"/>
    <x v="0"/>
    <x v="2"/>
    <x v="0"/>
    <x v="1"/>
    <x v="2"/>
    <x v="2"/>
    <x v="1"/>
    <x v="1"/>
    <x v="784"/>
    <x v="1"/>
    <x v="652"/>
    <x v="0"/>
    <x v="1"/>
    <x v="5"/>
    <x v="1"/>
    <x v="4"/>
    <x v="2"/>
    <x v="2"/>
    <x v="2"/>
    <x v="83"/>
    <x v="99"/>
    <x v="1"/>
    <x v="69"/>
    <x v="1"/>
    <x v="1"/>
    <x v="2"/>
    <x v="7"/>
    <x v="1"/>
    <x v="50"/>
    <x v="46"/>
    <x v="50"/>
    <x v="47"/>
    <x v="0"/>
    <x v="2"/>
  </r>
  <r>
    <x v="1087"/>
    <x v="2"/>
    <x v="2"/>
    <x v="0"/>
    <x v="2"/>
    <x v="0"/>
    <x v="1"/>
    <x v="0"/>
    <x v="0"/>
    <x v="2"/>
    <x v="2"/>
    <x v="2"/>
    <x v="1"/>
    <x v="0"/>
    <x v="1"/>
    <x v="2"/>
    <x v="0"/>
    <x v="0"/>
    <x v="1"/>
    <x v="2"/>
    <x v="3"/>
    <x v="5"/>
    <x v="4"/>
    <x v="5"/>
    <x v="4"/>
    <x v="4"/>
    <x v="4"/>
    <x v="1"/>
    <x v="0"/>
    <x v="1"/>
    <x v="0"/>
    <x v="1"/>
    <x v="0"/>
    <x v="0"/>
    <x v="0"/>
    <x v="0"/>
    <x v="0"/>
    <x v="0"/>
    <x v="0"/>
    <x v="0"/>
    <x v="725"/>
    <x v="0"/>
    <x v="611"/>
    <x v="0"/>
    <x v="1"/>
    <x v="1"/>
    <x v="0"/>
    <x v="0"/>
    <x v="1"/>
    <x v="1"/>
    <x v="1"/>
    <x v="128"/>
    <x v="99"/>
    <x v="0"/>
    <x v="115"/>
    <x v="0"/>
    <x v="1"/>
    <x v="1"/>
    <x v="18"/>
    <x v="0"/>
    <x v="50"/>
    <x v="11"/>
    <x v="50"/>
    <x v="12"/>
    <x v="162"/>
    <x v="1"/>
  </r>
  <r>
    <x v="1114"/>
    <x v="2"/>
    <x v="2"/>
    <x v="0"/>
    <x v="3"/>
    <x v="0"/>
    <x v="1"/>
    <x v="3"/>
    <x v="0"/>
    <x v="2"/>
    <x v="2"/>
    <x v="1"/>
    <x v="4"/>
    <x v="2"/>
    <x v="1"/>
    <x v="0"/>
    <x v="1"/>
    <x v="1"/>
    <x v="0"/>
    <x v="2"/>
    <x v="3"/>
    <x v="5"/>
    <x v="4"/>
    <x v="5"/>
    <x v="4"/>
    <x v="4"/>
    <x v="4"/>
    <x v="1"/>
    <x v="1"/>
    <x v="2"/>
    <x v="1"/>
    <x v="1"/>
    <x v="1"/>
    <x v="2"/>
    <x v="0"/>
    <x v="0"/>
    <x v="1"/>
    <x v="1"/>
    <x v="1"/>
    <x v="1"/>
    <x v="623"/>
    <x v="1"/>
    <x v="542"/>
    <x v="3"/>
    <x v="3"/>
    <x v="2"/>
    <x v="0"/>
    <x v="1"/>
    <x v="1"/>
    <x v="1"/>
    <x v="1"/>
    <x v="128"/>
    <x v="99"/>
    <x v="0"/>
    <x v="115"/>
    <x v="0"/>
    <x v="1"/>
    <x v="1"/>
    <x v="43"/>
    <x v="0"/>
    <x v="50"/>
    <x v="32"/>
    <x v="50"/>
    <x v="33"/>
    <x v="249"/>
    <x v="1"/>
  </r>
  <r>
    <x v="1127"/>
    <x v="2"/>
    <x v="2"/>
    <x v="0"/>
    <x v="2"/>
    <x v="1"/>
    <x v="2"/>
    <x v="1"/>
    <x v="2"/>
    <x v="2"/>
    <x v="1"/>
    <x v="0"/>
    <x v="0"/>
    <x v="2"/>
    <x v="2"/>
    <x v="1"/>
    <x v="1"/>
    <x v="0"/>
    <x v="0"/>
    <x v="2"/>
    <x v="3"/>
    <x v="5"/>
    <x v="4"/>
    <x v="5"/>
    <x v="4"/>
    <x v="4"/>
    <x v="4"/>
    <x v="1"/>
    <x v="1"/>
    <x v="1"/>
    <x v="1"/>
    <x v="0"/>
    <x v="1"/>
    <x v="3"/>
    <x v="2"/>
    <x v="0"/>
    <x v="1"/>
    <x v="1"/>
    <x v="0"/>
    <x v="1"/>
    <x v="1029"/>
    <x v="1"/>
    <x v="270"/>
    <x v="0"/>
    <x v="0"/>
    <x v="4"/>
    <x v="0"/>
    <x v="2"/>
    <x v="2"/>
    <x v="1"/>
    <x v="2"/>
    <x v="1"/>
    <x v="99"/>
    <x v="1"/>
    <x v="4"/>
    <x v="1"/>
    <x v="4"/>
    <x v="4"/>
    <x v="20"/>
    <x v="1"/>
    <x v="38"/>
    <x v="47"/>
    <x v="50"/>
    <x v="8"/>
    <x v="162"/>
    <x v="0"/>
  </r>
  <r>
    <x v="1135"/>
    <x v="2"/>
    <x v="2"/>
    <x v="0"/>
    <x v="5"/>
    <x v="0"/>
    <x v="1"/>
    <x v="3"/>
    <x v="3"/>
    <x v="2"/>
    <x v="2"/>
    <x v="2"/>
    <x v="1"/>
    <x v="1"/>
    <x v="1"/>
    <x v="0"/>
    <x v="2"/>
    <x v="2"/>
    <x v="0"/>
    <x v="2"/>
    <x v="3"/>
    <x v="5"/>
    <x v="4"/>
    <x v="5"/>
    <x v="4"/>
    <x v="4"/>
    <x v="4"/>
    <x v="1"/>
    <x v="2"/>
    <x v="0"/>
    <x v="2"/>
    <x v="1"/>
    <x v="2"/>
    <x v="2"/>
    <x v="0"/>
    <x v="1"/>
    <x v="2"/>
    <x v="2"/>
    <x v="0"/>
    <x v="1"/>
    <x v="248"/>
    <x v="1"/>
    <x v="1069"/>
    <x v="0"/>
    <x v="3"/>
    <x v="3"/>
    <x v="2"/>
    <x v="4"/>
    <x v="2"/>
    <x v="2"/>
    <x v="2"/>
    <x v="104"/>
    <x v="99"/>
    <x v="1"/>
    <x v="69"/>
    <x v="1"/>
    <x v="4"/>
    <x v="2"/>
    <x v="16"/>
    <x v="1"/>
    <x v="50"/>
    <x v="21"/>
    <x v="50"/>
    <x v="22"/>
    <x v="162"/>
    <x v="1"/>
  </r>
  <r>
    <x v="1148"/>
    <x v="2"/>
    <x v="2"/>
    <x v="0"/>
    <x v="4"/>
    <x v="1"/>
    <x v="2"/>
    <x v="0"/>
    <x v="0"/>
    <x v="2"/>
    <x v="2"/>
    <x v="2"/>
    <x v="5"/>
    <x v="1"/>
    <x v="1"/>
    <x v="2"/>
    <x v="2"/>
    <x v="2"/>
    <x v="0"/>
    <x v="2"/>
    <x v="3"/>
    <x v="5"/>
    <x v="4"/>
    <x v="5"/>
    <x v="4"/>
    <x v="4"/>
    <x v="4"/>
    <x v="1"/>
    <x v="1"/>
    <x v="1"/>
    <x v="1"/>
    <x v="0"/>
    <x v="0"/>
    <x v="2"/>
    <x v="1"/>
    <x v="1"/>
    <x v="2"/>
    <x v="1"/>
    <x v="0"/>
    <x v="0"/>
    <x v="1060"/>
    <x v="0"/>
    <x v="1047"/>
    <x v="0"/>
    <x v="1"/>
    <x v="5"/>
    <x v="2"/>
    <x v="4"/>
    <x v="2"/>
    <x v="2"/>
    <x v="2"/>
    <x v="83"/>
    <x v="99"/>
    <x v="1"/>
    <x v="69"/>
    <x v="1"/>
    <x v="0"/>
    <x v="2"/>
    <x v="18"/>
    <x v="0"/>
    <x v="50"/>
    <x v="33"/>
    <x v="50"/>
    <x v="34"/>
    <x v="249"/>
    <x v="2"/>
  </r>
  <r>
    <x v="1151"/>
    <x v="2"/>
    <x v="2"/>
    <x v="0"/>
    <x v="1"/>
    <x v="1"/>
    <x v="2"/>
    <x v="3"/>
    <x v="3"/>
    <x v="1"/>
    <x v="1"/>
    <x v="0"/>
    <x v="2"/>
    <x v="0"/>
    <x v="1"/>
    <x v="1"/>
    <x v="0"/>
    <x v="0"/>
    <x v="0"/>
    <x v="2"/>
    <x v="3"/>
    <x v="5"/>
    <x v="4"/>
    <x v="5"/>
    <x v="4"/>
    <x v="4"/>
    <x v="4"/>
    <x v="1"/>
    <x v="2"/>
    <x v="0"/>
    <x v="1"/>
    <x v="0"/>
    <x v="0"/>
    <x v="2"/>
    <x v="0"/>
    <x v="0"/>
    <x v="1"/>
    <x v="2"/>
    <x v="1"/>
    <x v="2"/>
    <x v="1084"/>
    <x v="1"/>
    <x v="217"/>
    <x v="3"/>
    <x v="3"/>
    <x v="4"/>
    <x v="4"/>
    <x v="3"/>
    <x v="2"/>
    <x v="2"/>
    <x v="2"/>
    <x v="10"/>
    <x v="99"/>
    <x v="1"/>
    <x v="9"/>
    <x v="1"/>
    <x v="3"/>
    <x v="2"/>
    <x v="13"/>
    <x v="0"/>
    <x v="50"/>
    <x v="35"/>
    <x v="50"/>
    <x v="36"/>
    <x v="0"/>
    <x v="0"/>
  </r>
  <r>
    <x v="1158"/>
    <x v="2"/>
    <x v="2"/>
    <x v="0"/>
    <x v="5"/>
    <x v="0"/>
    <x v="1"/>
    <x v="1"/>
    <x v="1"/>
    <x v="1"/>
    <x v="1"/>
    <x v="0"/>
    <x v="4"/>
    <x v="2"/>
    <x v="2"/>
    <x v="1"/>
    <x v="1"/>
    <x v="1"/>
    <x v="1"/>
    <x v="2"/>
    <x v="3"/>
    <x v="5"/>
    <x v="4"/>
    <x v="5"/>
    <x v="4"/>
    <x v="4"/>
    <x v="4"/>
    <x v="1"/>
    <x v="1"/>
    <x v="1"/>
    <x v="1"/>
    <x v="0"/>
    <x v="0"/>
    <x v="3"/>
    <x v="1"/>
    <x v="0"/>
    <x v="1"/>
    <x v="1"/>
    <x v="2"/>
    <x v="1"/>
    <x v="245"/>
    <x v="1"/>
    <x v="486"/>
    <x v="4"/>
    <x v="3"/>
    <x v="3"/>
    <x v="3"/>
    <x v="3"/>
    <x v="2"/>
    <x v="2"/>
    <x v="2"/>
    <x v="53"/>
    <x v="99"/>
    <x v="1"/>
    <x v="41"/>
    <x v="1"/>
    <x v="2"/>
    <x v="2"/>
    <x v="12"/>
    <x v="2"/>
    <x v="49"/>
    <x v="47"/>
    <x v="49"/>
    <x v="48"/>
    <x v="249"/>
    <x v="1"/>
  </r>
  <r>
    <x v="1163"/>
    <x v="2"/>
    <x v="2"/>
    <x v="0"/>
    <x v="5"/>
    <x v="1"/>
    <x v="2"/>
    <x v="3"/>
    <x v="2"/>
    <x v="1"/>
    <x v="1"/>
    <x v="2"/>
    <x v="3"/>
    <x v="0"/>
    <x v="1"/>
    <x v="1"/>
    <x v="1"/>
    <x v="1"/>
    <x v="1"/>
    <x v="2"/>
    <x v="3"/>
    <x v="5"/>
    <x v="4"/>
    <x v="5"/>
    <x v="4"/>
    <x v="4"/>
    <x v="4"/>
    <x v="1"/>
    <x v="1"/>
    <x v="1"/>
    <x v="1"/>
    <x v="0"/>
    <x v="0"/>
    <x v="3"/>
    <x v="1"/>
    <x v="0"/>
    <x v="1"/>
    <x v="1"/>
    <x v="0"/>
    <x v="1"/>
    <x v="21"/>
    <x v="1"/>
    <x v="298"/>
    <x v="3"/>
    <x v="3"/>
    <x v="4"/>
    <x v="3"/>
    <x v="3"/>
    <x v="2"/>
    <x v="0"/>
    <x v="0"/>
    <x v="128"/>
    <x v="22"/>
    <x v="0"/>
    <x v="115"/>
    <x v="0"/>
    <x v="3"/>
    <x v="2"/>
    <x v="24"/>
    <x v="1"/>
    <x v="50"/>
    <x v="3"/>
    <x v="50"/>
    <x v="3"/>
    <x v="162"/>
    <x v="0"/>
  </r>
  <r>
    <x v="1172"/>
    <x v="2"/>
    <x v="2"/>
    <x v="0"/>
    <x v="1"/>
    <x v="1"/>
    <x v="2"/>
    <x v="0"/>
    <x v="2"/>
    <x v="1"/>
    <x v="0"/>
    <x v="0"/>
    <x v="2"/>
    <x v="1"/>
    <x v="1"/>
    <x v="0"/>
    <x v="2"/>
    <x v="2"/>
    <x v="0"/>
    <x v="2"/>
    <x v="3"/>
    <x v="5"/>
    <x v="4"/>
    <x v="5"/>
    <x v="4"/>
    <x v="4"/>
    <x v="4"/>
    <x v="1"/>
    <x v="2"/>
    <x v="0"/>
    <x v="1"/>
    <x v="1"/>
    <x v="3"/>
    <x v="2"/>
    <x v="1"/>
    <x v="1"/>
    <x v="2"/>
    <x v="2"/>
    <x v="0"/>
    <x v="1"/>
    <x v="184"/>
    <x v="1"/>
    <x v="171"/>
    <x v="3"/>
    <x v="3"/>
    <x v="4"/>
    <x v="3"/>
    <x v="0"/>
    <x v="0"/>
    <x v="2"/>
    <x v="1"/>
    <x v="128"/>
    <x v="99"/>
    <x v="1"/>
    <x v="9"/>
    <x v="1"/>
    <x v="4"/>
    <x v="2"/>
    <x v="15"/>
    <x v="0"/>
    <x v="50"/>
    <x v="40"/>
    <x v="50"/>
    <x v="41"/>
    <x v="250"/>
    <x v="2"/>
  </r>
  <r>
    <x v="1188"/>
    <x v="2"/>
    <x v="2"/>
    <x v="0"/>
    <x v="1"/>
    <x v="1"/>
    <x v="2"/>
    <x v="3"/>
    <x v="3"/>
    <x v="1"/>
    <x v="2"/>
    <x v="1"/>
    <x v="3"/>
    <x v="0"/>
    <x v="0"/>
    <x v="1"/>
    <x v="1"/>
    <x v="0"/>
    <x v="1"/>
    <x v="2"/>
    <x v="3"/>
    <x v="5"/>
    <x v="4"/>
    <x v="5"/>
    <x v="4"/>
    <x v="4"/>
    <x v="4"/>
    <x v="1"/>
    <x v="1"/>
    <x v="1"/>
    <x v="1"/>
    <x v="0"/>
    <x v="1"/>
    <x v="2"/>
    <x v="2"/>
    <x v="0"/>
    <x v="1"/>
    <x v="1"/>
    <x v="2"/>
    <x v="2"/>
    <x v="52"/>
    <x v="2"/>
    <x v="88"/>
    <x v="0"/>
    <x v="0"/>
    <x v="4"/>
    <x v="4"/>
    <x v="3"/>
    <x v="2"/>
    <x v="1"/>
    <x v="2"/>
    <x v="83"/>
    <x v="99"/>
    <x v="0"/>
    <x v="115"/>
    <x v="0"/>
    <x v="1"/>
    <x v="1"/>
    <x v="14"/>
    <x v="1"/>
    <x v="50"/>
    <x v="3"/>
    <x v="50"/>
    <x v="3"/>
    <x v="249"/>
    <x v="0"/>
  </r>
  <r>
    <x v="1191"/>
    <x v="2"/>
    <x v="2"/>
    <x v="0"/>
    <x v="0"/>
    <x v="1"/>
    <x v="2"/>
    <x v="0"/>
    <x v="0"/>
    <x v="1"/>
    <x v="1"/>
    <x v="0"/>
    <x v="3"/>
    <x v="0"/>
    <x v="0"/>
    <x v="0"/>
    <x v="1"/>
    <x v="2"/>
    <x v="0"/>
    <x v="2"/>
    <x v="3"/>
    <x v="5"/>
    <x v="4"/>
    <x v="5"/>
    <x v="4"/>
    <x v="4"/>
    <x v="4"/>
    <x v="1"/>
    <x v="2"/>
    <x v="1"/>
    <x v="1"/>
    <x v="0"/>
    <x v="0"/>
    <x v="2"/>
    <x v="1"/>
    <x v="1"/>
    <x v="2"/>
    <x v="2"/>
    <x v="0"/>
    <x v="0"/>
    <x v="729"/>
    <x v="1"/>
    <x v="962"/>
    <x v="3"/>
    <x v="0"/>
    <x v="3"/>
    <x v="2"/>
    <x v="4"/>
    <x v="0"/>
    <x v="2"/>
    <x v="2"/>
    <x v="10"/>
    <x v="99"/>
    <x v="1"/>
    <x v="9"/>
    <x v="1"/>
    <x v="3"/>
    <x v="2"/>
    <x v="7"/>
    <x v="0"/>
    <x v="50"/>
    <x v="40"/>
    <x v="50"/>
    <x v="41"/>
    <x v="117"/>
    <x v="2"/>
  </r>
  <r>
    <x v="1206"/>
    <x v="2"/>
    <x v="2"/>
    <x v="0"/>
    <x v="2"/>
    <x v="1"/>
    <x v="2"/>
    <x v="0"/>
    <x v="2"/>
    <x v="1"/>
    <x v="1"/>
    <x v="0"/>
    <x v="3"/>
    <x v="0"/>
    <x v="1"/>
    <x v="1"/>
    <x v="1"/>
    <x v="1"/>
    <x v="0"/>
    <x v="2"/>
    <x v="3"/>
    <x v="5"/>
    <x v="4"/>
    <x v="5"/>
    <x v="4"/>
    <x v="4"/>
    <x v="4"/>
    <x v="1"/>
    <x v="0"/>
    <x v="1"/>
    <x v="1"/>
    <x v="0"/>
    <x v="0"/>
    <x v="2"/>
    <x v="1"/>
    <x v="0"/>
    <x v="1"/>
    <x v="1"/>
    <x v="1"/>
    <x v="1"/>
    <x v="849"/>
    <x v="1"/>
    <x v="742"/>
    <x v="0"/>
    <x v="3"/>
    <x v="2"/>
    <x v="0"/>
    <x v="2"/>
    <x v="1"/>
    <x v="0"/>
    <x v="0"/>
    <x v="128"/>
    <x v="61"/>
    <x v="0"/>
    <x v="115"/>
    <x v="0"/>
    <x v="1"/>
    <x v="1"/>
    <x v="17"/>
    <x v="1"/>
    <x v="50"/>
    <x v="40"/>
    <x v="50"/>
    <x v="41"/>
    <x v="0"/>
    <x v="2"/>
  </r>
  <r>
    <x v="1212"/>
    <x v="2"/>
    <x v="2"/>
    <x v="0"/>
    <x v="2"/>
    <x v="1"/>
    <x v="2"/>
    <x v="3"/>
    <x v="3"/>
    <x v="1"/>
    <x v="2"/>
    <x v="2"/>
    <x v="5"/>
    <x v="1"/>
    <x v="1"/>
    <x v="0"/>
    <x v="2"/>
    <x v="2"/>
    <x v="0"/>
    <x v="2"/>
    <x v="3"/>
    <x v="5"/>
    <x v="4"/>
    <x v="5"/>
    <x v="4"/>
    <x v="4"/>
    <x v="4"/>
    <x v="1"/>
    <x v="2"/>
    <x v="0"/>
    <x v="2"/>
    <x v="1"/>
    <x v="3"/>
    <x v="2"/>
    <x v="1"/>
    <x v="1"/>
    <x v="2"/>
    <x v="2"/>
    <x v="0"/>
    <x v="2"/>
    <x v="430"/>
    <x v="0"/>
    <x v="33"/>
    <x v="0"/>
    <x v="1"/>
    <x v="5"/>
    <x v="2"/>
    <x v="4"/>
    <x v="2"/>
    <x v="2"/>
    <x v="2"/>
    <x v="10"/>
    <x v="99"/>
    <x v="1"/>
    <x v="9"/>
    <x v="1"/>
    <x v="3"/>
    <x v="4"/>
    <x v="17"/>
    <x v="1"/>
    <x v="50"/>
    <x v="46"/>
    <x v="50"/>
    <x v="40"/>
    <x v="217"/>
    <x v="0"/>
  </r>
  <r>
    <x v="1242"/>
    <x v="2"/>
    <x v="2"/>
    <x v="0"/>
    <x v="5"/>
    <x v="1"/>
    <x v="2"/>
    <x v="3"/>
    <x v="3"/>
    <x v="1"/>
    <x v="1"/>
    <x v="1"/>
    <x v="4"/>
    <x v="0"/>
    <x v="1"/>
    <x v="1"/>
    <x v="1"/>
    <x v="1"/>
    <x v="0"/>
    <x v="2"/>
    <x v="3"/>
    <x v="5"/>
    <x v="4"/>
    <x v="5"/>
    <x v="4"/>
    <x v="4"/>
    <x v="4"/>
    <x v="1"/>
    <x v="2"/>
    <x v="3"/>
    <x v="1"/>
    <x v="0"/>
    <x v="0"/>
    <x v="3"/>
    <x v="0"/>
    <x v="0"/>
    <x v="1"/>
    <x v="1"/>
    <x v="0"/>
    <x v="1"/>
    <x v="293"/>
    <x v="1"/>
    <x v="846"/>
    <x v="3"/>
    <x v="3"/>
    <x v="4"/>
    <x v="2"/>
    <x v="4"/>
    <x v="2"/>
    <x v="2"/>
    <x v="2"/>
    <x v="10"/>
    <x v="99"/>
    <x v="1"/>
    <x v="9"/>
    <x v="1"/>
    <x v="4"/>
    <x v="2"/>
    <x v="23"/>
    <x v="1"/>
    <x v="50"/>
    <x v="3"/>
    <x v="50"/>
    <x v="3"/>
    <x v="249"/>
    <x v="2"/>
  </r>
  <r>
    <x v="1248"/>
    <x v="2"/>
    <x v="2"/>
    <x v="0"/>
    <x v="5"/>
    <x v="1"/>
    <x v="2"/>
    <x v="3"/>
    <x v="0"/>
    <x v="1"/>
    <x v="0"/>
    <x v="0"/>
    <x v="3"/>
    <x v="1"/>
    <x v="1"/>
    <x v="1"/>
    <x v="1"/>
    <x v="0"/>
    <x v="0"/>
    <x v="2"/>
    <x v="3"/>
    <x v="5"/>
    <x v="4"/>
    <x v="5"/>
    <x v="4"/>
    <x v="4"/>
    <x v="4"/>
    <x v="1"/>
    <x v="3"/>
    <x v="0"/>
    <x v="3"/>
    <x v="2"/>
    <x v="2"/>
    <x v="1"/>
    <x v="0"/>
    <x v="2"/>
    <x v="3"/>
    <x v="3"/>
    <x v="0"/>
    <x v="0"/>
    <x v="232"/>
    <x v="0"/>
    <x v="810"/>
    <x v="0"/>
    <x v="0"/>
    <x v="4"/>
    <x v="2"/>
    <x v="4"/>
    <x v="2"/>
    <x v="2"/>
    <x v="2"/>
    <x v="1"/>
    <x v="99"/>
    <x v="1"/>
    <x v="3"/>
    <x v="0"/>
    <x v="3"/>
    <x v="4"/>
    <x v="14"/>
    <x v="0"/>
    <x v="50"/>
    <x v="14"/>
    <x v="50"/>
    <x v="15"/>
    <x v="0"/>
    <x v="2"/>
  </r>
  <r>
    <x v="1268"/>
    <x v="2"/>
    <x v="2"/>
    <x v="0"/>
    <x v="4"/>
    <x v="1"/>
    <x v="2"/>
    <x v="3"/>
    <x v="3"/>
    <x v="2"/>
    <x v="2"/>
    <x v="2"/>
    <x v="1"/>
    <x v="1"/>
    <x v="1"/>
    <x v="0"/>
    <x v="1"/>
    <x v="2"/>
    <x v="0"/>
    <x v="2"/>
    <x v="3"/>
    <x v="5"/>
    <x v="4"/>
    <x v="5"/>
    <x v="4"/>
    <x v="4"/>
    <x v="4"/>
    <x v="1"/>
    <x v="1"/>
    <x v="1"/>
    <x v="1"/>
    <x v="0"/>
    <x v="0"/>
    <x v="2"/>
    <x v="1"/>
    <x v="0"/>
    <x v="1"/>
    <x v="1"/>
    <x v="1"/>
    <x v="0"/>
    <x v="546"/>
    <x v="1"/>
    <x v="243"/>
    <x v="3"/>
    <x v="3"/>
    <x v="4"/>
    <x v="4"/>
    <x v="3"/>
    <x v="1"/>
    <x v="2"/>
    <x v="2"/>
    <x v="125"/>
    <x v="99"/>
    <x v="0"/>
    <x v="115"/>
    <x v="1"/>
    <x v="0"/>
    <x v="4"/>
    <x v="9"/>
    <x v="1"/>
    <x v="50"/>
    <x v="33"/>
    <x v="50"/>
    <x v="34"/>
    <x v="126"/>
    <x v="1"/>
  </r>
  <r>
    <x v="1274"/>
    <x v="2"/>
    <x v="2"/>
    <x v="0"/>
    <x v="4"/>
    <x v="1"/>
    <x v="2"/>
    <x v="3"/>
    <x v="0"/>
    <x v="1"/>
    <x v="0"/>
    <x v="0"/>
    <x v="3"/>
    <x v="0"/>
    <x v="1"/>
    <x v="2"/>
    <x v="2"/>
    <x v="2"/>
    <x v="0"/>
    <x v="2"/>
    <x v="3"/>
    <x v="5"/>
    <x v="4"/>
    <x v="5"/>
    <x v="4"/>
    <x v="4"/>
    <x v="4"/>
    <x v="1"/>
    <x v="0"/>
    <x v="1"/>
    <x v="1"/>
    <x v="0"/>
    <x v="0"/>
    <x v="0"/>
    <x v="0"/>
    <x v="1"/>
    <x v="2"/>
    <x v="0"/>
    <x v="0"/>
    <x v="0"/>
    <x v="524"/>
    <x v="0"/>
    <x v="582"/>
    <x v="0"/>
    <x v="0"/>
    <x v="4"/>
    <x v="2"/>
    <x v="4"/>
    <x v="2"/>
    <x v="2"/>
    <x v="2"/>
    <x v="87"/>
    <x v="99"/>
    <x v="1"/>
    <x v="73"/>
    <x v="1"/>
    <x v="2"/>
    <x v="2"/>
    <x v="34"/>
    <x v="1"/>
    <x v="50"/>
    <x v="21"/>
    <x v="50"/>
    <x v="22"/>
    <x v="45"/>
    <x v="2"/>
  </r>
  <r>
    <x v="1278"/>
    <x v="2"/>
    <x v="2"/>
    <x v="0"/>
    <x v="4"/>
    <x v="1"/>
    <x v="2"/>
    <x v="3"/>
    <x v="2"/>
    <x v="1"/>
    <x v="0"/>
    <x v="0"/>
    <x v="1"/>
    <x v="0"/>
    <x v="1"/>
    <x v="1"/>
    <x v="0"/>
    <x v="1"/>
    <x v="0"/>
    <x v="2"/>
    <x v="3"/>
    <x v="5"/>
    <x v="4"/>
    <x v="5"/>
    <x v="4"/>
    <x v="4"/>
    <x v="4"/>
    <x v="1"/>
    <x v="0"/>
    <x v="1"/>
    <x v="1"/>
    <x v="0"/>
    <x v="0"/>
    <x v="0"/>
    <x v="1"/>
    <x v="0"/>
    <x v="1"/>
    <x v="0"/>
    <x v="0"/>
    <x v="0"/>
    <x v="604"/>
    <x v="2"/>
    <x v="419"/>
    <x v="0"/>
    <x v="0"/>
    <x v="3"/>
    <x v="3"/>
    <x v="1"/>
    <x v="1"/>
    <x v="0"/>
    <x v="0"/>
    <x v="128"/>
    <x v="13"/>
    <x v="0"/>
    <x v="115"/>
    <x v="0"/>
    <x v="1"/>
    <x v="1"/>
    <x v="29"/>
    <x v="1"/>
    <x v="50"/>
    <x v="20"/>
    <x v="50"/>
    <x v="21"/>
    <x v="47"/>
    <x v="1"/>
  </r>
  <r>
    <x v="1284"/>
    <x v="2"/>
    <x v="2"/>
    <x v="0"/>
    <x v="4"/>
    <x v="1"/>
    <x v="2"/>
    <x v="0"/>
    <x v="2"/>
    <x v="1"/>
    <x v="0"/>
    <x v="0"/>
    <x v="5"/>
    <x v="1"/>
    <x v="1"/>
    <x v="0"/>
    <x v="2"/>
    <x v="0"/>
    <x v="0"/>
    <x v="2"/>
    <x v="3"/>
    <x v="5"/>
    <x v="4"/>
    <x v="5"/>
    <x v="4"/>
    <x v="4"/>
    <x v="4"/>
    <x v="1"/>
    <x v="0"/>
    <x v="1"/>
    <x v="0"/>
    <x v="0"/>
    <x v="0"/>
    <x v="2"/>
    <x v="1"/>
    <x v="0"/>
    <x v="1"/>
    <x v="1"/>
    <x v="1"/>
    <x v="1"/>
    <x v="305"/>
    <x v="1"/>
    <x v="317"/>
    <x v="0"/>
    <x v="4"/>
    <x v="2"/>
    <x v="2"/>
    <x v="4"/>
    <x v="2"/>
    <x v="2"/>
    <x v="0"/>
    <x v="128"/>
    <x v="62"/>
    <x v="1"/>
    <x v="69"/>
    <x v="1"/>
    <x v="4"/>
    <x v="4"/>
    <x v="15"/>
    <x v="1"/>
    <x v="50"/>
    <x v="17"/>
    <x v="50"/>
    <x v="18"/>
    <x v="0"/>
    <x v="1"/>
  </r>
  <r>
    <x v="1288"/>
    <x v="2"/>
    <x v="2"/>
    <x v="0"/>
    <x v="0"/>
    <x v="1"/>
    <x v="2"/>
    <x v="2"/>
    <x v="1"/>
    <x v="1"/>
    <x v="2"/>
    <x v="2"/>
    <x v="5"/>
    <x v="1"/>
    <x v="1"/>
    <x v="0"/>
    <x v="2"/>
    <x v="2"/>
    <x v="0"/>
    <x v="2"/>
    <x v="3"/>
    <x v="5"/>
    <x v="4"/>
    <x v="5"/>
    <x v="4"/>
    <x v="4"/>
    <x v="4"/>
    <x v="1"/>
    <x v="0"/>
    <x v="1"/>
    <x v="0"/>
    <x v="0"/>
    <x v="2"/>
    <x v="2"/>
    <x v="1"/>
    <x v="1"/>
    <x v="2"/>
    <x v="2"/>
    <x v="1"/>
    <x v="1"/>
    <x v="817"/>
    <x v="1"/>
    <x v="442"/>
    <x v="1"/>
    <x v="1"/>
    <x v="4"/>
    <x v="2"/>
    <x v="4"/>
    <x v="2"/>
    <x v="1"/>
    <x v="2"/>
    <x v="83"/>
    <x v="99"/>
    <x v="1"/>
    <x v="69"/>
    <x v="1"/>
    <x v="3"/>
    <x v="2"/>
    <x v="12"/>
    <x v="0"/>
    <x v="50"/>
    <x v="14"/>
    <x v="50"/>
    <x v="15"/>
    <x v="16"/>
    <x v="2"/>
  </r>
  <r>
    <x v="1290"/>
    <x v="2"/>
    <x v="2"/>
    <x v="0"/>
    <x v="5"/>
    <x v="0"/>
    <x v="1"/>
    <x v="0"/>
    <x v="2"/>
    <x v="1"/>
    <x v="1"/>
    <x v="0"/>
    <x v="4"/>
    <x v="2"/>
    <x v="1"/>
    <x v="1"/>
    <x v="1"/>
    <x v="1"/>
    <x v="0"/>
    <x v="2"/>
    <x v="3"/>
    <x v="5"/>
    <x v="4"/>
    <x v="5"/>
    <x v="4"/>
    <x v="4"/>
    <x v="4"/>
    <x v="1"/>
    <x v="1"/>
    <x v="1"/>
    <x v="1"/>
    <x v="0"/>
    <x v="1"/>
    <x v="3"/>
    <x v="0"/>
    <x v="0"/>
    <x v="1"/>
    <x v="1"/>
    <x v="0"/>
    <x v="0"/>
    <x v="491"/>
    <x v="1"/>
    <x v="991"/>
    <x v="3"/>
    <x v="3"/>
    <x v="2"/>
    <x v="4"/>
    <x v="2"/>
    <x v="2"/>
    <x v="2"/>
    <x v="2"/>
    <x v="1"/>
    <x v="99"/>
    <x v="1"/>
    <x v="3"/>
    <x v="1"/>
    <x v="1"/>
    <x v="1"/>
    <x v="12"/>
    <x v="1"/>
    <x v="49"/>
    <x v="47"/>
    <x v="49"/>
    <x v="48"/>
    <x v="210"/>
    <x v="1"/>
  </r>
  <r>
    <x v="1304"/>
    <x v="2"/>
    <x v="2"/>
    <x v="0"/>
    <x v="2"/>
    <x v="1"/>
    <x v="2"/>
    <x v="0"/>
    <x v="2"/>
    <x v="1"/>
    <x v="0"/>
    <x v="0"/>
    <x v="2"/>
    <x v="0"/>
    <x v="0"/>
    <x v="1"/>
    <x v="1"/>
    <x v="1"/>
    <x v="0"/>
    <x v="2"/>
    <x v="3"/>
    <x v="5"/>
    <x v="4"/>
    <x v="5"/>
    <x v="4"/>
    <x v="4"/>
    <x v="4"/>
    <x v="1"/>
    <x v="2"/>
    <x v="0"/>
    <x v="2"/>
    <x v="1"/>
    <x v="2"/>
    <x v="2"/>
    <x v="1"/>
    <x v="1"/>
    <x v="2"/>
    <x v="2"/>
    <x v="1"/>
    <x v="0"/>
    <x v="483"/>
    <x v="0"/>
    <x v="986"/>
    <x v="0"/>
    <x v="0"/>
    <x v="3"/>
    <x v="4"/>
    <x v="3"/>
    <x v="2"/>
    <x v="2"/>
    <x v="1"/>
    <x v="128"/>
    <x v="99"/>
    <x v="1"/>
    <x v="70"/>
    <x v="1"/>
    <x v="4"/>
    <x v="4"/>
    <x v="30"/>
    <x v="1"/>
    <x v="50"/>
    <x v="43"/>
    <x v="50"/>
    <x v="7"/>
    <x v="251"/>
    <x v="2"/>
  </r>
  <r>
    <x v="1321"/>
    <x v="2"/>
    <x v="2"/>
    <x v="0"/>
    <x v="5"/>
    <x v="0"/>
    <x v="1"/>
    <x v="3"/>
    <x v="3"/>
    <x v="1"/>
    <x v="0"/>
    <x v="0"/>
    <x v="2"/>
    <x v="2"/>
    <x v="0"/>
    <x v="0"/>
    <x v="0"/>
    <x v="1"/>
    <x v="0"/>
    <x v="2"/>
    <x v="3"/>
    <x v="5"/>
    <x v="4"/>
    <x v="5"/>
    <x v="4"/>
    <x v="4"/>
    <x v="4"/>
    <x v="1"/>
    <x v="2"/>
    <x v="2"/>
    <x v="1"/>
    <x v="0"/>
    <x v="0"/>
    <x v="3"/>
    <x v="2"/>
    <x v="1"/>
    <x v="2"/>
    <x v="1"/>
    <x v="1"/>
    <x v="0"/>
    <x v="1084"/>
    <x v="0"/>
    <x v="1069"/>
    <x v="3"/>
    <x v="3"/>
    <x v="0"/>
    <x v="0"/>
    <x v="0"/>
    <x v="0"/>
    <x v="2"/>
    <x v="0"/>
    <x v="128"/>
    <x v="61"/>
    <x v="1"/>
    <x v="69"/>
    <x v="1"/>
    <x v="4"/>
    <x v="2"/>
    <x v="19"/>
    <x v="1"/>
    <x v="50"/>
    <x v="11"/>
    <x v="50"/>
    <x v="12"/>
    <x v="174"/>
    <x v="1"/>
  </r>
  <r>
    <x v="1337"/>
    <x v="2"/>
    <x v="2"/>
    <x v="0"/>
    <x v="0"/>
    <x v="1"/>
    <x v="2"/>
    <x v="1"/>
    <x v="3"/>
    <x v="1"/>
    <x v="1"/>
    <x v="0"/>
    <x v="3"/>
    <x v="0"/>
    <x v="1"/>
    <x v="0"/>
    <x v="0"/>
    <x v="2"/>
    <x v="0"/>
    <x v="2"/>
    <x v="3"/>
    <x v="5"/>
    <x v="4"/>
    <x v="5"/>
    <x v="4"/>
    <x v="4"/>
    <x v="4"/>
    <x v="1"/>
    <x v="3"/>
    <x v="0"/>
    <x v="1"/>
    <x v="1"/>
    <x v="0"/>
    <x v="1"/>
    <x v="0"/>
    <x v="2"/>
    <x v="3"/>
    <x v="3"/>
    <x v="0"/>
    <x v="1"/>
    <x v="760"/>
    <x v="1"/>
    <x v="632"/>
    <x v="0"/>
    <x v="0"/>
    <x v="4"/>
    <x v="2"/>
    <x v="4"/>
    <x v="2"/>
    <x v="2"/>
    <x v="0"/>
    <x v="128"/>
    <x v="39"/>
    <x v="1"/>
    <x v="9"/>
    <x v="1"/>
    <x v="3"/>
    <x v="4"/>
    <x v="15"/>
    <x v="1"/>
    <x v="50"/>
    <x v="29"/>
    <x v="50"/>
    <x v="30"/>
    <x v="88"/>
    <x v="2"/>
  </r>
  <r>
    <x v="1345"/>
    <x v="2"/>
    <x v="2"/>
    <x v="0"/>
    <x v="5"/>
    <x v="1"/>
    <x v="2"/>
    <x v="3"/>
    <x v="3"/>
    <x v="0"/>
    <x v="2"/>
    <x v="0"/>
    <x v="1"/>
    <x v="0"/>
    <x v="0"/>
    <x v="0"/>
    <x v="0"/>
    <x v="0"/>
    <x v="0"/>
    <x v="2"/>
    <x v="3"/>
    <x v="5"/>
    <x v="4"/>
    <x v="5"/>
    <x v="4"/>
    <x v="4"/>
    <x v="4"/>
    <x v="1"/>
    <x v="3"/>
    <x v="3"/>
    <x v="0"/>
    <x v="2"/>
    <x v="0"/>
    <x v="2"/>
    <x v="0"/>
    <x v="1"/>
    <x v="0"/>
    <x v="0"/>
    <x v="0"/>
    <x v="1"/>
    <x v="76"/>
    <x v="1"/>
    <x v="110"/>
    <x v="3"/>
    <x v="3"/>
    <x v="3"/>
    <x v="2"/>
    <x v="4"/>
    <x v="2"/>
    <x v="2"/>
    <x v="0"/>
    <x v="128"/>
    <x v="2"/>
    <x v="1"/>
    <x v="3"/>
    <x v="1"/>
    <x v="3"/>
    <x v="2"/>
    <x v="19"/>
    <x v="1"/>
    <x v="50"/>
    <x v="44"/>
    <x v="50"/>
    <x v="45"/>
    <x v="0"/>
    <x v="2"/>
  </r>
  <r>
    <x v="1366"/>
    <x v="2"/>
    <x v="2"/>
    <x v="0"/>
    <x v="1"/>
    <x v="1"/>
    <x v="2"/>
    <x v="0"/>
    <x v="0"/>
    <x v="1"/>
    <x v="0"/>
    <x v="0"/>
    <x v="0"/>
    <x v="0"/>
    <x v="1"/>
    <x v="0"/>
    <x v="0"/>
    <x v="0"/>
    <x v="0"/>
    <x v="2"/>
    <x v="3"/>
    <x v="5"/>
    <x v="4"/>
    <x v="5"/>
    <x v="4"/>
    <x v="4"/>
    <x v="4"/>
    <x v="1"/>
    <x v="0"/>
    <x v="1"/>
    <x v="1"/>
    <x v="1"/>
    <x v="3"/>
    <x v="0"/>
    <x v="1"/>
    <x v="1"/>
    <x v="2"/>
    <x v="2"/>
    <x v="0"/>
    <x v="0"/>
    <x v="809"/>
    <x v="1"/>
    <x v="889"/>
    <x v="0"/>
    <x v="1"/>
    <x v="4"/>
    <x v="2"/>
    <x v="4"/>
    <x v="2"/>
    <x v="2"/>
    <x v="2"/>
    <x v="1"/>
    <x v="99"/>
    <x v="1"/>
    <x v="3"/>
    <x v="1"/>
    <x v="3"/>
    <x v="4"/>
    <x v="16"/>
    <x v="1"/>
    <x v="50"/>
    <x v="30"/>
    <x v="50"/>
    <x v="31"/>
    <x v="8"/>
    <x v="1"/>
  </r>
  <r>
    <x v="1380"/>
    <x v="2"/>
    <x v="2"/>
    <x v="0"/>
    <x v="2"/>
    <x v="1"/>
    <x v="2"/>
    <x v="0"/>
    <x v="0"/>
    <x v="1"/>
    <x v="1"/>
    <x v="0"/>
    <x v="2"/>
    <x v="0"/>
    <x v="1"/>
    <x v="1"/>
    <x v="0"/>
    <x v="0"/>
    <x v="0"/>
    <x v="2"/>
    <x v="3"/>
    <x v="5"/>
    <x v="4"/>
    <x v="5"/>
    <x v="4"/>
    <x v="4"/>
    <x v="4"/>
    <x v="1"/>
    <x v="0"/>
    <x v="1"/>
    <x v="1"/>
    <x v="0"/>
    <x v="0"/>
    <x v="0"/>
    <x v="0"/>
    <x v="1"/>
    <x v="2"/>
    <x v="0"/>
    <x v="0"/>
    <x v="1"/>
    <x v="842"/>
    <x v="1"/>
    <x v="181"/>
    <x v="0"/>
    <x v="0"/>
    <x v="2"/>
    <x v="2"/>
    <x v="4"/>
    <x v="2"/>
    <x v="2"/>
    <x v="0"/>
    <x v="128"/>
    <x v="61"/>
    <x v="1"/>
    <x v="69"/>
    <x v="1"/>
    <x v="3"/>
    <x v="4"/>
    <x v="12"/>
    <x v="1"/>
    <x v="50"/>
    <x v="40"/>
    <x v="50"/>
    <x v="41"/>
    <x v="95"/>
    <x v="1"/>
  </r>
  <r>
    <x v="1391"/>
    <x v="2"/>
    <x v="2"/>
    <x v="0"/>
    <x v="5"/>
    <x v="0"/>
    <x v="1"/>
    <x v="3"/>
    <x v="0"/>
    <x v="1"/>
    <x v="2"/>
    <x v="2"/>
    <x v="5"/>
    <x v="1"/>
    <x v="1"/>
    <x v="0"/>
    <x v="0"/>
    <x v="0"/>
    <x v="0"/>
    <x v="2"/>
    <x v="3"/>
    <x v="5"/>
    <x v="4"/>
    <x v="5"/>
    <x v="4"/>
    <x v="4"/>
    <x v="4"/>
    <x v="1"/>
    <x v="3"/>
    <x v="0"/>
    <x v="1"/>
    <x v="0"/>
    <x v="3"/>
    <x v="1"/>
    <x v="0"/>
    <x v="1"/>
    <x v="3"/>
    <x v="2"/>
    <x v="0"/>
    <x v="1"/>
    <x v="683"/>
    <x v="1"/>
    <x v="579"/>
    <x v="0"/>
    <x v="1"/>
    <x v="4"/>
    <x v="4"/>
    <x v="2"/>
    <x v="1"/>
    <x v="1"/>
    <x v="1"/>
    <x v="128"/>
    <x v="99"/>
    <x v="0"/>
    <x v="115"/>
    <x v="0"/>
    <x v="1"/>
    <x v="1"/>
    <x v="19"/>
    <x v="1"/>
    <x v="50"/>
    <x v="21"/>
    <x v="50"/>
    <x v="22"/>
    <x v="205"/>
    <x v="1"/>
  </r>
  <r>
    <x v="1402"/>
    <x v="2"/>
    <x v="2"/>
    <x v="0"/>
    <x v="5"/>
    <x v="1"/>
    <x v="2"/>
    <x v="3"/>
    <x v="3"/>
    <x v="1"/>
    <x v="2"/>
    <x v="0"/>
    <x v="0"/>
    <x v="2"/>
    <x v="0"/>
    <x v="1"/>
    <x v="1"/>
    <x v="0"/>
    <x v="1"/>
    <x v="2"/>
    <x v="3"/>
    <x v="5"/>
    <x v="4"/>
    <x v="5"/>
    <x v="4"/>
    <x v="4"/>
    <x v="4"/>
    <x v="1"/>
    <x v="0"/>
    <x v="0"/>
    <x v="1"/>
    <x v="0"/>
    <x v="0"/>
    <x v="3"/>
    <x v="1"/>
    <x v="1"/>
    <x v="2"/>
    <x v="0"/>
    <x v="1"/>
    <x v="1"/>
    <x v="176"/>
    <x v="1"/>
    <x v="169"/>
    <x v="4"/>
    <x v="0"/>
    <x v="4"/>
    <x v="0"/>
    <x v="2"/>
    <x v="0"/>
    <x v="0"/>
    <x v="0"/>
    <x v="128"/>
    <x v="2"/>
    <x v="0"/>
    <x v="115"/>
    <x v="1"/>
    <x v="3"/>
    <x v="2"/>
    <x v="15"/>
    <x v="0"/>
    <x v="50"/>
    <x v="19"/>
    <x v="50"/>
    <x v="20"/>
    <x v="8"/>
    <x v="1"/>
  </r>
  <r>
    <x v="1406"/>
    <x v="2"/>
    <x v="2"/>
    <x v="0"/>
    <x v="5"/>
    <x v="0"/>
    <x v="1"/>
    <x v="1"/>
    <x v="1"/>
    <x v="1"/>
    <x v="1"/>
    <x v="0"/>
    <x v="1"/>
    <x v="2"/>
    <x v="1"/>
    <x v="1"/>
    <x v="1"/>
    <x v="0"/>
    <x v="1"/>
    <x v="2"/>
    <x v="3"/>
    <x v="5"/>
    <x v="4"/>
    <x v="5"/>
    <x v="4"/>
    <x v="4"/>
    <x v="4"/>
    <x v="1"/>
    <x v="1"/>
    <x v="1"/>
    <x v="1"/>
    <x v="0"/>
    <x v="0"/>
    <x v="2"/>
    <x v="0"/>
    <x v="1"/>
    <x v="1"/>
    <x v="2"/>
    <x v="1"/>
    <x v="1"/>
    <x v="807"/>
    <x v="1"/>
    <x v="1040"/>
    <x v="4"/>
    <x v="3"/>
    <x v="4"/>
    <x v="4"/>
    <x v="0"/>
    <x v="0"/>
    <x v="2"/>
    <x v="2"/>
    <x v="83"/>
    <x v="99"/>
    <x v="1"/>
    <x v="69"/>
    <x v="1"/>
    <x v="2"/>
    <x v="2"/>
    <x v="16"/>
    <x v="1"/>
    <x v="49"/>
    <x v="47"/>
    <x v="49"/>
    <x v="48"/>
    <x v="205"/>
    <x v="1"/>
  </r>
  <r>
    <x v="1409"/>
    <x v="2"/>
    <x v="2"/>
    <x v="0"/>
    <x v="1"/>
    <x v="0"/>
    <x v="1"/>
    <x v="0"/>
    <x v="0"/>
    <x v="1"/>
    <x v="1"/>
    <x v="0"/>
    <x v="4"/>
    <x v="2"/>
    <x v="1"/>
    <x v="1"/>
    <x v="1"/>
    <x v="0"/>
    <x v="0"/>
    <x v="2"/>
    <x v="3"/>
    <x v="5"/>
    <x v="4"/>
    <x v="5"/>
    <x v="4"/>
    <x v="4"/>
    <x v="4"/>
    <x v="1"/>
    <x v="0"/>
    <x v="1"/>
    <x v="1"/>
    <x v="0"/>
    <x v="0"/>
    <x v="3"/>
    <x v="1"/>
    <x v="0"/>
    <x v="1"/>
    <x v="0"/>
    <x v="0"/>
    <x v="1"/>
    <x v="1084"/>
    <x v="1"/>
    <x v="906"/>
    <x v="3"/>
    <x v="3"/>
    <x v="2"/>
    <x v="1"/>
    <x v="4"/>
    <x v="2"/>
    <x v="2"/>
    <x v="2"/>
    <x v="12"/>
    <x v="99"/>
    <x v="1"/>
    <x v="10"/>
    <x v="1"/>
    <x v="4"/>
    <x v="2"/>
    <x v="19"/>
    <x v="1"/>
    <x v="50"/>
    <x v="40"/>
    <x v="50"/>
    <x v="41"/>
    <x v="206"/>
    <x v="2"/>
  </r>
  <r>
    <x v="1413"/>
    <x v="2"/>
    <x v="2"/>
    <x v="0"/>
    <x v="1"/>
    <x v="1"/>
    <x v="2"/>
    <x v="0"/>
    <x v="0"/>
    <x v="2"/>
    <x v="1"/>
    <x v="2"/>
    <x v="0"/>
    <x v="0"/>
    <x v="1"/>
    <x v="0"/>
    <x v="1"/>
    <x v="0"/>
    <x v="1"/>
    <x v="2"/>
    <x v="3"/>
    <x v="5"/>
    <x v="4"/>
    <x v="5"/>
    <x v="4"/>
    <x v="4"/>
    <x v="4"/>
    <x v="1"/>
    <x v="2"/>
    <x v="0"/>
    <x v="1"/>
    <x v="0"/>
    <x v="0"/>
    <x v="3"/>
    <x v="1"/>
    <x v="1"/>
    <x v="2"/>
    <x v="0"/>
    <x v="0"/>
    <x v="1"/>
    <x v="306"/>
    <x v="1"/>
    <x v="263"/>
    <x v="3"/>
    <x v="0"/>
    <x v="5"/>
    <x v="4"/>
    <x v="3"/>
    <x v="0"/>
    <x v="2"/>
    <x v="0"/>
    <x v="128"/>
    <x v="2"/>
    <x v="0"/>
    <x v="115"/>
    <x v="1"/>
    <x v="4"/>
    <x v="2"/>
    <x v="14"/>
    <x v="1"/>
    <x v="50"/>
    <x v="44"/>
    <x v="50"/>
    <x v="45"/>
    <x v="8"/>
    <x v="2"/>
  </r>
  <r>
    <x v="1425"/>
    <x v="2"/>
    <x v="2"/>
    <x v="0"/>
    <x v="5"/>
    <x v="1"/>
    <x v="2"/>
    <x v="3"/>
    <x v="0"/>
    <x v="2"/>
    <x v="2"/>
    <x v="0"/>
    <x v="2"/>
    <x v="1"/>
    <x v="1"/>
    <x v="1"/>
    <x v="0"/>
    <x v="2"/>
    <x v="0"/>
    <x v="2"/>
    <x v="3"/>
    <x v="5"/>
    <x v="4"/>
    <x v="5"/>
    <x v="4"/>
    <x v="4"/>
    <x v="4"/>
    <x v="1"/>
    <x v="2"/>
    <x v="0"/>
    <x v="1"/>
    <x v="0"/>
    <x v="0"/>
    <x v="2"/>
    <x v="0"/>
    <x v="1"/>
    <x v="1"/>
    <x v="1"/>
    <x v="2"/>
    <x v="2"/>
    <x v="55"/>
    <x v="0"/>
    <x v="85"/>
    <x v="0"/>
    <x v="1"/>
    <x v="1"/>
    <x v="4"/>
    <x v="3"/>
    <x v="2"/>
    <x v="0"/>
    <x v="0"/>
    <x v="128"/>
    <x v="36"/>
    <x v="0"/>
    <x v="115"/>
    <x v="0"/>
    <x v="1"/>
    <x v="1"/>
    <x v="16"/>
    <x v="1"/>
    <x v="50"/>
    <x v="44"/>
    <x v="50"/>
    <x v="45"/>
    <x v="95"/>
    <x v="2"/>
  </r>
  <r>
    <x v="1426"/>
    <x v="2"/>
    <x v="2"/>
    <x v="0"/>
    <x v="5"/>
    <x v="0"/>
    <x v="1"/>
    <x v="3"/>
    <x v="3"/>
    <x v="0"/>
    <x v="0"/>
    <x v="2"/>
    <x v="1"/>
    <x v="0"/>
    <x v="1"/>
    <x v="0"/>
    <x v="2"/>
    <x v="1"/>
    <x v="0"/>
    <x v="2"/>
    <x v="3"/>
    <x v="5"/>
    <x v="4"/>
    <x v="5"/>
    <x v="4"/>
    <x v="4"/>
    <x v="4"/>
    <x v="1"/>
    <x v="1"/>
    <x v="0"/>
    <x v="1"/>
    <x v="0"/>
    <x v="0"/>
    <x v="3"/>
    <x v="1"/>
    <x v="0"/>
    <x v="2"/>
    <x v="1"/>
    <x v="0"/>
    <x v="0"/>
    <x v="740"/>
    <x v="0"/>
    <x v="618"/>
    <x v="0"/>
    <x v="0"/>
    <x v="4"/>
    <x v="0"/>
    <x v="0"/>
    <x v="1"/>
    <x v="1"/>
    <x v="1"/>
    <x v="128"/>
    <x v="99"/>
    <x v="0"/>
    <x v="115"/>
    <x v="0"/>
    <x v="1"/>
    <x v="1"/>
    <x v="19"/>
    <x v="1"/>
    <x v="50"/>
    <x v="21"/>
    <x v="50"/>
    <x v="22"/>
    <x v="162"/>
    <x v="0"/>
  </r>
  <r>
    <x v="8"/>
    <x v="1"/>
    <x v="1"/>
    <x v="0"/>
    <x v="1"/>
    <x v="1"/>
    <x v="2"/>
    <x v="3"/>
    <x v="3"/>
    <x v="1"/>
    <x v="0"/>
    <x v="2"/>
    <x v="5"/>
    <x v="0"/>
    <x v="0"/>
    <x v="1"/>
    <x v="1"/>
    <x v="0"/>
    <x v="0"/>
    <x v="2"/>
    <x v="3"/>
    <x v="5"/>
    <x v="4"/>
    <x v="5"/>
    <x v="4"/>
    <x v="4"/>
    <x v="4"/>
    <x v="1"/>
    <x v="3"/>
    <x v="3"/>
    <x v="1"/>
    <x v="1"/>
    <x v="3"/>
    <x v="2"/>
    <x v="1"/>
    <x v="0"/>
    <x v="1"/>
    <x v="2"/>
    <x v="1"/>
    <x v="1"/>
    <x v="414"/>
    <x v="1"/>
    <x v="430"/>
    <x v="0"/>
    <x v="0"/>
    <x v="4"/>
    <x v="0"/>
    <x v="2"/>
    <x v="1"/>
    <x v="2"/>
    <x v="2"/>
    <x v="68"/>
    <x v="99"/>
    <x v="1"/>
    <x v="55"/>
    <x v="1"/>
    <x v="4"/>
    <x v="2"/>
    <x v="20"/>
    <x v="2"/>
    <x v="50"/>
    <x v="3"/>
    <x v="50"/>
    <x v="3"/>
    <x v="235"/>
    <x v="2"/>
  </r>
  <r>
    <x v="26"/>
    <x v="1"/>
    <x v="1"/>
    <x v="0"/>
    <x v="5"/>
    <x v="1"/>
    <x v="2"/>
    <x v="2"/>
    <x v="2"/>
    <x v="1"/>
    <x v="0"/>
    <x v="0"/>
    <x v="4"/>
    <x v="2"/>
    <x v="0"/>
    <x v="1"/>
    <x v="0"/>
    <x v="1"/>
    <x v="1"/>
    <x v="2"/>
    <x v="3"/>
    <x v="5"/>
    <x v="4"/>
    <x v="5"/>
    <x v="4"/>
    <x v="4"/>
    <x v="4"/>
    <x v="1"/>
    <x v="2"/>
    <x v="0"/>
    <x v="2"/>
    <x v="1"/>
    <x v="2"/>
    <x v="0"/>
    <x v="1"/>
    <x v="1"/>
    <x v="2"/>
    <x v="2"/>
    <x v="1"/>
    <x v="0"/>
    <x v="223"/>
    <x v="0"/>
    <x v="195"/>
    <x v="4"/>
    <x v="3"/>
    <x v="3"/>
    <x v="4"/>
    <x v="3"/>
    <x v="2"/>
    <x v="0"/>
    <x v="0"/>
    <x v="128"/>
    <x v="9"/>
    <x v="1"/>
    <x v="4"/>
    <x v="1"/>
    <x v="4"/>
    <x v="4"/>
    <x v="13"/>
    <x v="1"/>
    <x v="50"/>
    <x v="4"/>
    <x v="50"/>
    <x v="4"/>
    <x v="201"/>
    <x v="1"/>
  </r>
  <r>
    <x v="44"/>
    <x v="1"/>
    <x v="1"/>
    <x v="0"/>
    <x v="5"/>
    <x v="1"/>
    <x v="2"/>
    <x v="3"/>
    <x v="0"/>
    <x v="1"/>
    <x v="0"/>
    <x v="0"/>
    <x v="4"/>
    <x v="2"/>
    <x v="0"/>
    <x v="0"/>
    <x v="0"/>
    <x v="1"/>
    <x v="0"/>
    <x v="2"/>
    <x v="3"/>
    <x v="5"/>
    <x v="4"/>
    <x v="5"/>
    <x v="4"/>
    <x v="4"/>
    <x v="4"/>
    <x v="1"/>
    <x v="2"/>
    <x v="0"/>
    <x v="2"/>
    <x v="1"/>
    <x v="0"/>
    <x v="3"/>
    <x v="1"/>
    <x v="0"/>
    <x v="1"/>
    <x v="0"/>
    <x v="1"/>
    <x v="1"/>
    <x v="967"/>
    <x v="1"/>
    <x v="947"/>
    <x v="3"/>
    <x v="3"/>
    <x v="3"/>
    <x v="3"/>
    <x v="3"/>
    <x v="2"/>
    <x v="1"/>
    <x v="2"/>
    <x v="87"/>
    <x v="99"/>
    <x v="1"/>
    <x v="55"/>
    <x v="1"/>
    <x v="2"/>
    <x v="2"/>
    <x v="29"/>
    <x v="1"/>
    <x v="50"/>
    <x v="19"/>
    <x v="50"/>
    <x v="3"/>
    <x v="45"/>
    <x v="0"/>
  </r>
  <r>
    <x v="65"/>
    <x v="1"/>
    <x v="1"/>
    <x v="0"/>
    <x v="1"/>
    <x v="1"/>
    <x v="2"/>
    <x v="3"/>
    <x v="0"/>
    <x v="1"/>
    <x v="2"/>
    <x v="0"/>
    <x v="2"/>
    <x v="0"/>
    <x v="0"/>
    <x v="1"/>
    <x v="0"/>
    <x v="1"/>
    <x v="0"/>
    <x v="2"/>
    <x v="3"/>
    <x v="5"/>
    <x v="4"/>
    <x v="5"/>
    <x v="4"/>
    <x v="4"/>
    <x v="4"/>
    <x v="1"/>
    <x v="2"/>
    <x v="2"/>
    <x v="1"/>
    <x v="0"/>
    <x v="2"/>
    <x v="3"/>
    <x v="1"/>
    <x v="1"/>
    <x v="2"/>
    <x v="1"/>
    <x v="2"/>
    <x v="0"/>
    <x v="1050"/>
    <x v="1"/>
    <x v="1030"/>
    <x v="3"/>
    <x v="0"/>
    <x v="4"/>
    <x v="0"/>
    <x v="2"/>
    <x v="1"/>
    <x v="2"/>
    <x v="2"/>
    <x v="83"/>
    <x v="99"/>
    <x v="1"/>
    <x v="69"/>
    <x v="1"/>
    <x v="3"/>
    <x v="2"/>
    <x v="9"/>
    <x v="1"/>
    <x v="50"/>
    <x v="43"/>
    <x v="50"/>
    <x v="44"/>
    <x v="45"/>
    <x v="2"/>
  </r>
  <r>
    <x v="82"/>
    <x v="1"/>
    <x v="1"/>
    <x v="0"/>
    <x v="1"/>
    <x v="1"/>
    <x v="2"/>
    <x v="0"/>
    <x v="0"/>
    <x v="0"/>
    <x v="0"/>
    <x v="1"/>
    <x v="0"/>
    <x v="1"/>
    <x v="1"/>
    <x v="1"/>
    <x v="0"/>
    <x v="2"/>
    <x v="0"/>
    <x v="2"/>
    <x v="3"/>
    <x v="5"/>
    <x v="4"/>
    <x v="5"/>
    <x v="4"/>
    <x v="4"/>
    <x v="4"/>
    <x v="1"/>
    <x v="2"/>
    <x v="0"/>
    <x v="0"/>
    <x v="1"/>
    <x v="1"/>
    <x v="0"/>
    <x v="0"/>
    <x v="1"/>
    <x v="2"/>
    <x v="2"/>
    <x v="0"/>
    <x v="1"/>
    <x v="1025"/>
    <x v="1"/>
    <x v="46"/>
    <x v="0"/>
    <x v="1"/>
    <x v="4"/>
    <x v="0"/>
    <x v="2"/>
    <x v="2"/>
    <x v="2"/>
    <x v="2"/>
    <x v="83"/>
    <x v="99"/>
    <x v="1"/>
    <x v="69"/>
    <x v="1"/>
    <x v="3"/>
    <x v="4"/>
    <x v="29"/>
    <x v="1"/>
    <x v="50"/>
    <x v="18"/>
    <x v="50"/>
    <x v="19"/>
    <x v="8"/>
    <x v="1"/>
  </r>
  <r>
    <x v="90"/>
    <x v="1"/>
    <x v="1"/>
    <x v="0"/>
    <x v="5"/>
    <x v="1"/>
    <x v="2"/>
    <x v="3"/>
    <x v="3"/>
    <x v="1"/>
    <x v="2"/>
    <x v="2"/>
    <x v="0"/>
    <x v="0"/>
    <x v="0"/>
    <x v="0"/>
    <x v="0"/>
    <x v="1"/>
    <x v="0"/>
    <x v="2"/>
    <x v="3"/>
    <x v="5"/>
    <x v="4"/>
    <x v="5"/>
    <x v="4"/>
    <x v="4"/>
    <x v="4"/>
    <x v="1"/>
    <x v="3"/>
    <x v="3"/>
    <x v="1"/>
    <x v="2"/>
    <x v="3"/>
    <x v="0"/>
    <x v="2"/>
    <x v="0"/>
    <x v="0"/>
    <x v="1"/>
    <x v="0"/>
    <x v="0"/>
    <x v="556"/>
    <x v="0"/>
    <x v="505"/>
    <x v="0"/>
    <x v="0"/>
    <x v="4"/>
    <x v="0"/>
    <x v="2"/>
    <x v="2"/>
    <x v="1"/>
    <x v="2"/>
    <x v="120"/>
    <x v="99"/>
    <x v="1"/>
    <x v="107"/>
    <x v="1"/>
    <x v="4"/>
    <x v="4"/>
    <x v="18"/>
    <x v="0"/>
    <x v="50"/>
    <x v="29"/>
    <x v="50"/>
    <x v="30"/>
    <x v="205"/>
    <x v="0"/>
  </r>
  <r>
    <x v="92"/>
    <x v="1"/>
    <x v="1"/>
    <x v="0"/>
    <x v="5"/>
    <x v="1"/>
    <x v="2"/>
    <x v="3"/>
    <x v="2"/>
    <x v="1"/>
    <x v="0"/>
    <x v="0"/>
    <x v="4"/>
    <x v="0"/>
    <x v="1"/>
    <x v="0"/>
    <x v="0"/>
    <x v="0"/>
    <x v="0"/>
    <x v="2"/>
    <x v="3"/>
    <x v="5"/>
    <x v="4"/>
    <x v="5"/>
    <x v="4"/>
    <x v="4"/>
    <x v="4"/>
    <x v="1"/>
    <x v="3"/>
    <x v="0"/>
    <x v="2"/>
    <x v="1"/>
    <x v="0"/>
    <x v="2"/>
    <x v="0"/>
    <x v="0"/>
    <x v="1"/>
    <x v="0"/>
    <x v="0"/>
    <x v="0"/>
    <x v="691"/>
    <x v="1"/>
    <x v="1000"/>
    <x v="4"/>
    <x v="3"/>
    <x v="4"/>
    <x v="0"/>
    <x v="0"/>
    <x v="2"/>
    <x v="2"/>
    <x v="2"/>
    <x v="83"/>
    <x v="99"/>
    <x v="1"/>
    <x v="69"/>
    <x v="1"/>
    <x v="3"/>
    <x v="4"/>
    <x v="21"/>
    <x v="1"/>
    <x v="50"/>
    <x v="46"/>
    <x v="50"/>
    <x v="47"/>
    <x v="46"/>
    <x v="2"/>
  </r>
  <r>
    <x v="94"/>
    <x v="1"/>
    <x v="1"/>
    <x v="0"/>
    <x v="2"/>
    <x v="1"/>
    <x v="2"/>
    <x v="3"/>
    <x v="3"/>
    <x v="2"/>
    <x v="0"/>
    <x v="0"/>
    <x v="3"/>
    <x v="0"/>
    <x v="1"/>
    <x v="1"/>
    <x v="0"/>
    <x v="2"/>
    <x v="0"/>
    <x v="2"/>
    <x v="3"/>
    <x v="5"/>
    <x v="4"/>
    <x v="5"/>
    <x v="4"/>
    <x v="4"/>
    <x v="4"/>
    <x v="1"/>
    <x v="3"/>
    <x v="0"/>
    <x v="1"/>
    <x v="0"/>
    <x v="2"/>
    <x v="3"/>
    <x v="0"/>
    <x v="0"/>
    <x v="1"/>
    <x v="1"/>
    <x v="1"/>
    <x v="0"/>
    <x v="700"/>
    <x v="1"/>
    <x v="592"/>
    <x v="3"/>
    <x v="3"/>
    <x v="4"/>
    <x v="3"/>
    <x v="3"/>
    <x v="2"/>
    <x v="2"/>
    <x v="2"/>
    <x v="37"/>
    <x v="99"/>
    <x v="1"/>
    <x v="26"/>
    <x v="1"/>
    <x v="3"/>
    <x v="2"/>
    <x v="15"/>
    <x v="0"/>
    <x v="50"/>
    <x v="39"/>
    <x v="50"/>
    <x v="40"/>
    <x v="95"/>
    <x v="2"/>
  </r>
  <r>
    <x v="104"/>
    <x v="1"/>
    <x v="1"/>
    <x v="0"/>
    <x v="2"/>
    <x v="1"/>
    <x v="2"/>
    <x v="3"/>
    <x v="0"/>
    <x v="1"/>
    <x v="1"/>
    <x v="0"/>
    <x v="4"/>
    <x v="2"/>
    <x v="2"/>
    <x v="1"/>
    <x v="1"/>
    <x v="1"/>
    <x v="1"/>
    <x v="2"/>
    <x v="3"/>
    <x v="5"/>
    <x v="4"/>
    <x v="5"/>
    <x v="4"/>
    <x v="4"/>
    <x v="4"/>
    <x v="1"/>
    <x v="1"/>
    <x v="3"/>
    <x v="1"/>
    <x v="0"/>
    <x v="2"/>
    <x v="2"/>
    <x v="1"/>
    <x v="1"/>
    <x v="2"/>
    <x v="1"/>
    <x v="1"/>
    <x v="1"/>
    <x v="331"/>
    <x v="1"/>
    <x v="902"/>
    <x v="3"/>
    <x v="3"/>
    <x v="4"/>
    <x v="0"/>
    <x v="3"/>
    <x v="2"/>
    <x v="2"/>
    <x v="2"/>
    <x v="5"/>
    <x v="99"/>
    <x v="1"/>
    <x v="5"/>
    <x v="1"/>
    <x v="3"/>
    <x v="4"/>
    <x v="10"/>
    <x v="0"/>
    <x v="50"/>
    <x v="3"/>
    <x v="50"/>
    <x v="3"/>
    <x v="30"/>
    <x v="2"/>
  </r>
  <r>
    <x v="112"/>
    <x v="1"/>
    <x v="1"/>
    <x v="0"/>
    <x v="2"/>
    <x v="1"/>
    <x v="2"/>
    <x v="3"/>
    <x v="0"/>
    <x v="2"/>
    <x v="2"/>
    <x v="2"/>
    <x v="5"/>
    <x v="1"/>
    <x v="1"/>
    <x v="0"/>
    <x v="2"/>
    <x v="2"/>
    <x v="0"/>
    <x v="2"/>
    <x v="3"/>
    <x v="5"/>
    <x v="4"/>
    <x v="5"/>
    <x v="4"/>
    <x v="4"/>
    <x v="4"/>
    <x v="1"/>
    <x v="1"/>
    <x v="1"/>
    <x v="1"/>
    <x v="0"/>
    <x v="1"/>
    <x v="2"/>
    <x v="1"/>
    <x v="0"/>
    <x v="2"/>
    <x v="1"/>
    <x v="1"/>
    <x v="2"/>
    <x v="71"/>
    <x v="2"/>
    <x v="848"/>
    <x v="1"/>
    <x v="0"/>
    <x v="5"/>
    <x v="4"/>
    <x v="0"/>
    <x v="0"/>
    <x v="2"/>
    <x v="2"/>
    <x v="83"/>
    <x v="99"/>
    <x v="1"/>
    <x v="69"/>
    <x v="1"/>
    <x v="4"/>
    <x v="2"/>
    <x v="12"/>
    <x v="1"/>
    <x v="50"/>
    <x v="34"/>
    <x v="50"/>
    <x v="35"/>
    <x v="95"/>
    <x v="1"/>
  </r>
  <r>
    <x v="115"/>
    <x v="1"/>
    <x v="1"/>
    <x v="0"/>
    <x v="5"/>
    <x v="0"/>
    <x v="1"/>
    <x v="3"/>
    <x v="0"/>
    <x v="0"/>
    <x v="2"/>
    <x v="2"/>
    <x v="1"/>
    <x v="2"/>
    <x v="0"/>
    <x v="1"/>
    <x v="1"/>
    <x v="2"/>
    <x v="0"/>
    <x v="2"/>
    <x v="3"/>
    <x v="5"/>
    <x v="4"/>
    <x v="5"/>
    <x v="4"/>
    <x v="4"/>
    <x v="4"/>
    <x v="1"/>
    <x v="3"/>
    <x v="3"/>
    <x v="2"/>
    <x v="2"/>
    <x v="3"/>
    <x v="2"/>
    <x v="0"/>
    <x v="0"/>
    <x v="2"/>
    <x v="3"/>
    <x v="0"/>
    <x v="2"/>
    <x v="180"/>
    <x v="1"/>
    <x v="906"/>
    <x v="3"/>
    <x v="0"/>
    <x v="0"/>
    <x v="2"/>
    <x v="4"/>
    <x v="2"/>
    <x v="2"/>
    <x v="2"/>
    <x v="57"/>
    <x v="99"/>
    <x v="1"/>
    <x v="44"/>
    <x v="1"/>
    <x v="4"/>
    <x v="2"/>
    <x v="20"/>
    <x v="1"/>
    <x v="50"/>
    <x v="3"/>
    <x v="50"/>
    <x v="3"/>
    <x v="8"/>
    <x v="1"/>
  </r>
  <r>
    <x v="118"/>
    <x v="1"/>
    <x v="1"/>
    <x v="0"/>
    <x v="1"/>
    <x v="1"/>
    <x v="2"/>
    <x v="3"/>
    <x v="0"/>
    <x v="1"/>
    <x v="2"/>
    <x v="2"/>
    <x v="4"/>
    <x v="2"/>
    <x v="2"/>
    <x v="0"/>
    <x v="1"/>
    <x v="0"/>
    <x v="0"/>
    <x v="2"/>
    <x v="3"/>
    <x v="5"/>
    <x v="4"/>
    <x v="5"/>
    <x v="4"/>
    <x v="4"/>
    <x v="4"/>
    <x v="1"/>
    <x v="1"/>
    <x v="1"/>
    <x v="0"/>
    <x v="0"/>
    <x v="0"/>
    <x v="3"/>
    <x v="1"/>
    <x v="1"/>
    <x v="1"/>
    <x v="0"/>
    <x v="0"/>
    <x v="1"/>
    <x v="754"/>
    <x v="1"/>
    <x v="261"/>
    <x v="4"/>
    <x v="4"/>
    <x v="3"/>
    <x v="0"/>
    <x v="2"/>
    <x v="2"/>
    <x v="2"/>
    <x v="2"/>
    <x v="106"/>
    <x v="99"/>
    <x v="1"/>
    <x v="69"/>
    <x v="1"/>
    <x v="3"/>
    <x v="2"/>
    <x v="20"/>
    <x v="1"/>
    <x v="50"/>
    <x v="10"/>
    <x v="50"/>
    <x v="11"/>
    <x v="45"/>
    <x v="2"/>
  </r>
  <r>
    <x v="124"/>
    <x v="1"/>
    <x v="1"/>
    <x v="0"/>
    <x v="1"/>
    <x v="0"/>
    <x v="0"/>
    <x v="0"/>
    <x v="2"/>
    <x v="1"/>
    <x v="0"/>
    <x v="0"/>
    <x v="3"/>
    <x v="1"/>
    <x v="1"/>
    <x v="2"/>
    <x v="2"/>
    <x v="0"/>
    <x v="0"/>
    <x v="2"/>
    <x v="3"/>
    <x v="5"/>
    <x v="4"/>
    <x v="5"/>
    <x v="4"/>
    <x v="4"/>
    <x v="4"/>
    <x v="1"/>
    <x v="1"/>
    <x v="1"/>
    <x v="1"/>
    <x v="0"/>
    <x v="0"/>
    <x v="3"/>
    <x v="2"/>
    <x v="1"/>
    <x v="1"/>
    <x v="1"/>
    <x v="1"/>
    <x v="2"/>
    <x v="251"/>
    <x v="2"/>
    <x v="249"/>
    <x v="0"/>
    <x v="0"/>
    <x v="1"/>
    <x v="0"/>
    <x v="1"/>
    <x v="1"/>
    <x v="1"/>
    <x v="0"/>
    <x v="128"/>
    <x v="61"/>
    <x v="0"/>
    <x v="115"/>
    <x v="0"/>
    <x v="1"/>
    <x v="1"/>
    <x v="15"/>
    <x v="1"/>
    <x v="50"/>
    <x v="12"/>
    <x v="50"/>
    <x v="23"/>
    <x v="16"/>
    <x v="2"/>
  </r>
  <r>
    <x v="130"/>
    <x v="1"/>
    <x v="1"/>
    <x v="0"/>
    <x v="1"/>
    <x v="1"/>
    <x v="2"/>
    <x v="0"/>
    <x v="3"/>
    <x v="1"/>
    <x v="1"/>
    <x v="0"/>
    <x v="1"/>
    <x v="0"/>
    <x v="1"/>
    <x v="0"/>
    <x v="1"/>
    <x v="1"/>
    <x v="0"/>
    <x v="2"/>
    <x v="3"/>
    <x v="5"/>
    <x v="4"/>
    <x v="5"/>
    <x v="4"/>
    <x v="4"/>
    <x v="4"/>
    <x v="1"/>
    <x v="0"/>
    <x v="1"/>
    <x v="1"/>
    <x v="0"/>
    <x v="0"/>
    <x v="2"/>
    <x v="0"/>
    <x v="1"/>
    <x v="1"/>
    <x v="1"/>
    <x v="0"/>
    <x v="2"/>
    <x v="310"/>
    <x v="0"/>
    <x v="306"/>
    <x v="0"/>
    <x v="0"/>
    <x v="4"/>
    <x v="0"/>
    <x v="0"/>
    <x v="2"/>
    <x v="2"/>
    <x v="2"/>
    <x v="39"/>
    <x v="99"/>
    <x v="1"/>
    <x v="25"/>
    <x v="1"/>
    <x v="3"/>
    <x v="2"/>
    <x v="25"/>
    <x v="1"/>
    <x v="50"/>
    <x v="20"/>
    <x v="50"/>
    <x v="21"/>
    <x v="0"/>
    <x v="2"/>
  </r>
  <r>
    <x v="136"/>
    <x v="1"/>
    <x v="1"/>
    <x v="0"/>
    <x v="4"/>
    <x v="1"/>
    <x v="2"/>
    <x v="1"/>
    <x v="3"/>
    <x v="1"/>
    <x v="1"/>
    <x v="1"/>
    <x v="1"/>
    <x v="2"/>
    <x v="0"/>
    <x v="1"/>
    <x v="1"/>
    <x v="1"/>
    <x v="1"/>
    <x v="2"/>
    <x v="3"/>
    <x v="5"/>
    <x v="4"/>
    <x v="5"/>
    <x v="4"/>
    <x v="4"/>
    <x v="4"/>
    <x v="1"/>
    <x v="1"/>
    <x v="3"/>
    <x v="1"/>
    <x v="0"/>
    <x v="2"/>
    <x v="2"/>
    <x v="1"/>
    <x v="0"/>
    <x v="1"/>
    <x v="2"/>
    <x v="0"/>
    <x v="1"/>
    <x v="8"/>
    <x v="1"/>
    <x v="982"/>
    <x v="3"/>
    <x v="3"/>
    <x v="4"/>
    <x v="4"/>
    <x v="3"/>
    <x v="2"/>
    <x v="2"/>
    <x v="2"/>
    <x v="87"/>
    <x v="99"/>
    <x v="1"/>
    <x v="73"/>
    <x v="1"/>
    <x v="2"/>
    <x v="2"/>
    <x v="31"/>
    <x v="1"/>
    <x v="50"/>
    <x v="11"/>
    <x v="50"/>
    <x v="12"/>
    <x v="162"/>
    <x v="2"/>
  </r>
  <r>
    <x v="139"/>
    <x v="1"/>
    <x v="1"/>
    <x v="0"/>
    <x v="5"/>
    <x v="1"/>
    <x v="2"/>
    <x v="3"/>
    <x v="3"/>
    <x v="1"/>
    <x v="0"/>
    <x v="0"/>
    <x v="2"/>
    <x v="2"/>
    <x v="0"/>
    <x v="1"/>
    <x v="1"/>
    <x v="0"/>
    <x v="0"/>
    <x v="2"/>
    <x v="3"/>
    <x v="5"/>
    <x v="4"/>
    <x v="5"/>
    <x v="4"/>
    <x v="4"/>
    <x v="4"/>
    <x v="1"/>
    <x v="2"/>
    <x v="3"/>
    <x v="1"/>
    <x v="0"/>
    <x v="0"/>
    <x v="0"/>
    <x v="2"/>
    <x v="0"/>
    <x v="1"/>
    <x v="1"/>
    <x v="1"/>
    <x v="1"/>
    <x v="33"/>
    <x v="1"/>
    <x v="976"/>
    <x v="4"/>
    <x v="4"/>
    <x v="3"/>
    <x v="0"/>
    <x v="3"/>
    <x v="1"/>
    <x v="2"/>
    <x v="2"/>
    <x v="3"/>
    <x v="99"/>
    <x v="1"/>
    <x v="4"/>
    <x v="1"/>
    <x v="4"/>
    <x v="2"/>
    <x v="10"/>
    <x v="1"/>
    <x v="50"/>
    <x v="3"/>
    <x v="50"/>
    <x v="3"/>
    <x v="0"/>
    <x v="1"/>
  </r>
  <r>
    <x v="145"/>
    <x v="1"/>
    <x v="1"/>
    <x v="0"/>
    <x v="4"/>
    <x v="1"/>
    <x v="2"/>
    <x v="1"/>
    <x v="0"/>
    <x v="1"/>
    <x v="1"/>
    <x v="0"/>
    <x v="2"/>
    <x v="0"/>
    <x v="1"/>
    <x v="1"/>
    <x v="0"/>
    <x v="0"/>
    <x v="0"/>
    <x v="2"/>
    <x v="3"/>
    <x v="5"/>
    <x v="4"/>
    <x v="5"/>
    <x v="4"/>
    <x v="4"/>
    <x v="4"/>
    <x v="1"/>
    <x v="2"/>
    <x v="0"/>
    <x v="2"/>
    <x v="1"/>
    <x v="2"/>
    <x v="1"/>
    <x v="0"/>
    <x v="2"/>
    <x v="3"/>
    <x v="2"/>
    <x v="1"/>
    <x v="0"/>
    <x v="380"/>
    <x v="1"/>
    <x v="421"/>
    <x v="0"/>
    <x v="0"/>
    <x v="4"/>
    <x v="4"/>
    <x v="3"/>
    <x v="2"/>
    <x v="2"/>
    <x v="2"/>
    <x v="1"/>
    <x v="99"/>
    <x v="1"/>
    <x v="35"/>
    <x v="1"/>
    <x v="3"/>
    <x v="2"/>
    <x v="10"/>
    <x v="0"/>
    <x v="50"/>
    <x v="11"/>
    <x v="50"/>
    <x v="12"/>
    <x v="162"/>
    <x v="2"/>
  </r>
  <r>
    <x v="147"/>
    <x v="1"/>
    <x v="1"/>
    <x v="0"/>
    <x v="1"/>
    <x v="0"/>
    <x v="1"/>
    <x v="0"/>
    <x v="2"/>
    <x v="0"/>
    <x v="2"/>
    <x v="2"/>
    <x v="0"/>
    <x v="2"/>
    <x v="0"/>
    <x v="1"/>
    <x v="1"/>
    <x v="0"/>
    <x v="0"/>
    <x v="2"/>
    <x v="3"/>
    <x v="5"/>
    <x v="4"/>
    <x v="5"/>
    <x v="4"/>
    <x v="4"/>
    <x v="4"/>
    <x v="1"/>
    <x v="3"/>
    <x v="3"/>
    <x v="3"/>
    <x v="2"/>
    <x v="3"/>
    <x v="2"/>
    <x v="1"/>
    <x v="1"/>
    <x v="2"/>
    <x v="2"/>
    <x v="1"/>
    <x v="1"/>
    <x v="352"/>
    <x v="1"/>
    <x v="456"/>
    <x v="3"/>
    <x v="3"/>
    <x v="2"/>
    <x v="0"/>
    <x v="0"/>
    <x v="2"/>
    <x v="0"/>
    <x v="0"/>
    <x v="128"/>
    <x v="74"/>
    <x v="0"/>
    <x v="115"/>
    <x v="0"/>
    <x v="1"/>
    <x v="4"/>
    <x v="22"/>
    <x v="1"/>
    <x v="50"/>
    <x v="4"/>
    <x v="50"/>
    <x v="4"/>
    <x v="45"/>
    <x v="2"/>
  </r>
  <r>
    <x v="150"/>
    <x v="1"/>
    <x v="1"/>
    <x v="0"/>
    <x v="1"/>
    <x v="1"/>
    <x v="2"/>
    <x v="0"/>
    <x v="0"/>
    <x v="1"/>
    <x v="0"/>
    <x v="0"/>
    <x v="2"/>
    <x v="0"/>
    <x v="1"/>
    <x v="0"/>
    <x v="0"/>
    <x v="0"/>
    <x v="0"/>
    <x v="2"/>
    <x v="3"/>
    <x v="5"/>
    <x v="4"/>
    <x v="5"/>
    <x v="4"/>
    <x v="4"/>
    <x v="4"/>
    <x v="1"/>
    <x v="0"/>
    <x v="1"/>
    <x v="1"/>
    <x v="0"/>
    <x v="0"/>
    <x v="0"/>
    <x v="0"/>
    <x v="0"/>
    <x v="1"/>
    <x v="0"/>
    <x v="1"/>
    <x v="0"/>
    <x v="169"/>
    <x v="1"/>
    <x v="985"/>
    <x v="3"/>
    <x v="0"/>
    <x v="4"/>
    <x v="4"/>
    <x v="3"/>
    <x v="2"/>
    <x v="2"/>
    <x v="2"/>
    <x v="36"/>
    <x v="99"/>
    <x v="1"/>
    <x v="25"/>
    <x v="1"/>
    <x v="2"/>
    <x v="2"/>
    <x v="9"/>
    <x v="0"/>
    <x v="50"/>
    <x v="11"/>
    <x v="50"/>
    <x v="12"/>
    <x v="0"/>
    <x v="2"/>
  </r>
  <r>
    <x v="151"/>
    <x v="1"/>
    <x v="1"/>
    <x v="0"/>
    <x v="2"/>
    <x v="1"/>
    <x v="2"/>
    <x v="3"/>
    <x v="3"/>
    <x v="1"/>
    <x v="1"/>
    <x v="2"/>
    <x v="1"/>
    <x v="0"/>
    <x v="1"/>
    <x v="2"/>
    <x v="2"/>
    <x v="1"/>
    <x v="0"/>
    <x v="2"/>
    <x v="3"/>
    <x v="5"/>
    <x v="4"/>
    <x v="5"/>
    <x v="4"/>
    <x v="4"/>
    <x v="4"/>
    <x v="1"/>
    <x v="3"/>
    <x v="3"/>
    <x v="1"/>
    <x v="1"/>
    <x v="3"/>
    <x v="3"/>
    <x v="0"/>
    <x v="2"/>
    <x v="1"/>
    <x v="1"/>
    <x v="0"/>
    <x v="1"/>
    <x v="200"/>
    <x v="1"/>
    <x v="668"/>
    <x v="3"/>
    <x v="3"/>
    <x v="4"/>
    <x v="4"/>
    <x v="0"/>
    <x v="2"/>
    <x v="2"/>
    <x v="2"/>
    <x v="83"/>
    <x v="99"/>
    <x v="1"/>
    <x v="69"/>
    <x v="1"/>
    <x v="3"/>
    <x v="4"/>
    <x v="24"/>
    <x v="1"/>
    <x v="50"/>
    <x v="20"/>
    <x v="50"/>
    <x v="21"/>
    <x v="162"/>
    <x v="2"/>
  </r>
  <r>
    <x v="163"/>
    <x v="1"/>
    <x v="1"/>
    <x v="0"/>
    <x v="2"/>
    <x v="1"/>
    <x v="2"/>
    <x v="3"/>
    <x v="0"/>
    <x v="1"/>
    <x v="0"/>
    <x v="0"/>
    <x v="5"/>
    <x v="0"/>
    <x v="1"/>
    <x v="2"/>
    <x v="2"/>
    <x v="0"/>
    <x v="0"/>
    <x v="2"/>
    <x v="3"/>
    <x v="5"/>
    <x v="4"/>
    <x v="5"/>
    <x v="4"/>
    <x v="4"/>
    <x v="4"/>
    <x v="1"/>
    <x v="2"/>
    <x v="0"/>
    <x v="1"/>
    <x v="0"/>
    <x v="0"/>
    <x v="2"/>
    <x v="1"/>
    <x v="1"/>
    <x v="2"/>
    <x v="1"/>
    <x v="0"/>
    <x v="0"/>
    <x v="843"/>
    <x v="0"/>
    <x v="399"/>
    <x v="0"/>
    <x v="0"/>
    <x v="5"/>
    <x v="0"/>
    <x v="2"/>
    <x v="0"/>
    <x v="0"/>
    <x v="2"/>
    <x v="10"/>
    <x v="99"/>
    <x v="1"/>
    <x v="9"/>
    <x v="1"/>
    <x v="4"/>
    <x v="2"/>
    <x v="23"/>
    <x v="1"/>
    <x v="50"/>
    <x v="40"/>
    <x v="50"/>
    <x v="41"/>
    <x v="246"/>
    <x v="0"/>
  </r>
  <r>
    <x v="173"/>
    <x v="1"/>
    <x v="1"/>
    <x v="0"/>
    <x v="2"/>
    <x v="1"/>
    <x v="2"/>
    <x v="3"/>
    <x v="0"/>
    <x v="1"/>
    <x v="1"/>
    <x v="2"/>
    <x v="3"/>
    <x v="1"/>
    <x v="1"/>
    <x v="0"/>
    <x v="0"/>
    <x v="0"/>
    <x v="0"/>
    <x v="2"/>
    <x v="3"/>
    <x v="5"/>
    <x v="4"/>
    <x v="5"/>
    <x v="4"/>
    <x v="4"/>
    <x v="4"/>
    <x v="1"/>
    <x v="2"/>
    <x v="0"/>
    <x v="1"/>
    <x v="1"/>
    <x v="2"/>
    <x v="0"/>
    <x v="1"/>
    <x v="1"/>
    <x v="2"/>
    <x v="2"/>
    <x v="0"/>
    <x v="2"/>
    <x v="193"/>
    <x v="0"/>
    <x v="948"/>
    <x v="1"/>
    <x v="0"/>
    <x v="4"/>
    <x v="0"/>
    <x v="2"/>
    <x v="2"/>
    <x v="2"/>
    <x v="2"/>
    <x v="10"/>
    <x v="99"/>
    <x v="1"/>
    <x v="9"/>
    <x v="1"/>
    <x v="4"/>
    <x v="2"/>
    <x v="20"/>
    <x v="1"/>
    <x v="50"/>
    <x v="20"/>
    <x v="50"/>
    <x v="21"/>
    <x v="0"/>
    <x v="2"/>
  </r>
  <r>
    <x v="190"/>
    <x v="1"/>
    <x v="1"/>
    <x v="0"/>
    <x v="2"/>
    <x v="0"/>
    <x v="1"/>
    <x v="0"/>
    <x v="2"/>
    <x v="1"/>
    <x v="1"/>
    <x v="0"/>
    <x v="0"/>
    <x v="1"/>
    <x v="1"/>
    <x v="0"/>
    <x v="2"/>
    <x v="0"/>
    <x v="0"/>
    <x v="2"/>
    <x v="3"/>
    <x v="5"/>
    <x v="4"/>
    <x v="5"/>
    <x v="4"/>
    <x v="4"/>
    <x v="4"/>
    <x v="1"/>
    <x v="1"/>
    <x v="1"/>
    <x v="1"/>
    <x v="0"/>
    <x v="0"/>
    <x v="2"/>
    <x v="1"/>
    <x v="1"/>
    <x v="2"/>
    <x v="1"/>
    <x v="0"/>
    <x v="0"/>
    <x v="154"/>
    <x v="0"/>
    <x v="158"/>
    <x v="2"/>
    <x v="0"/>
    <x v="5"/>
    <x v="2"/>
    <x v="4"/>
    <x v="2"/>
    <x v="2"/>
    <x v="2"/>
    <x v="57"/>
    <x v="99"/>
    <x v="1"/>
    <x v="44"/>
    <x v="1"/>
    <x v="3"/>
    <x v="2"/>
    <x v="10"/>
    <x v="1"/>
    <x v="50"/>
    <x v="39"/>
    <x v="50"/>
    <x v="40"/>
    <x v="8"/>
    <x v="2"/>
  </r>
  <r>
    <x v="191"/>
    <x v="1"/>
    <x v="1"/>
    <x v="0"/>
    <x v="5"/>
    <x v="1"/>
    <x v="2"/>
    <x v="3"/>
    <x v="3"/>
    <x v="1"/>
    <x v="2"/>
    <x v="0"/>
    <x v="4"/>
    <x v="2"/>
    <x v="1"/>
    <x v="1"/>
    <x v="1"/>
    <x v="1"/>
    <x v="0"/>
    <x v="2"/>
    <x v="3"/>
    <x v="5"/>
    <x v="4"/>
    <x v="5"/>
    <x v="4"/>
    <x v="4"/>
    <x v="4"/>
    <x v="1"/>
    <x v="3"/>
    <x v="3"/>
    <x v="1"/>
    <x v="1"/>
    <x v="0"/>
    <x v="3"/>
    <x v="0"/>
    <x v="0"/>
    <x v="1"/>
    <x v="1"/>
    <x v="1"/>
    <x v="0"/>
    <x v="159"/>
    <x v="1"/>
    <x v="457"/>
    <x v="3"/>
    <x v="3"/>
    <x v="4"/>
    <x v="3"/>
    <x v="3"/>
    <x v="2"/>
    <x v="2"/>
    <x v="2"/>
    <x v="12"/>
    <x v="99"/>
    <x v="1"/>
    <x v="10"/>
    <x v="1"/>
    <x v="3"/>
    <x v="2"/>
    <x v="33"/>
    <x v="1"/>
    <x v="50"/>
    <x v="3"/>
    <x v="50"/>
    <x v="3"/>
    <x v="225"/>
    <x v="1"/>
  </r>
  <r>
    <x v="204"/>
    <x v="1"/>
    <x v="1"/>
    <x v="0"/>
    <x v="1"/>
    <x v="1"/>
    <x v="2"/>
    <x v="1"/>
    <x v="2"/>
    <x v="1"/>
    <x v="1"/>
    <x v="0"/>
    <x v="2"/>
    <x v="2"/>
    <x v="0"/>
    <x v="1"/>
    <x v="1"/>
    <x v="0"/>
    <x v="0"/>
    <x v="2"/>
    <x v="3"/>
    <x v="5"/>
    <x v="4"/>
    <x v="5"/>
    <x v="4"/>
    <x v="4"/>
    <x v="4"/>
    <x v="1"/>
    <x v="3"/>
    <x v="3"/>
    <x v="1"/>
    <x v="0"/>
    <x v="0"/>
    <x v="3"/>
    <x v="2"/>
    <x v="0"/>
    <x v="1"/>
    <x v="0"/>
    <x v="1"/>
    <x v="0"/>
    <x v="497"/>
    <x v="1"/>
    <x v="661"/>
    <x v="3"/>
    <x v="3"/>
    <x v="3"/>
    <x v="3"/>
    <x v="3"/>
    <x v="2"/>
    <x v="2"/>
    <x v="2"/>
    <x v="83"/>
    <x v="99"/>
    <x v="1"/>
    <x v="69"/>
    <x v="1"/>
    <x v="4"/>
    <x v="2"/>
    <x v="6"/>
    <x v="0"/>
    <x v="50"/>
    <x v="40"/>
    <x v="50"/>
    <x v="41"/>
    <x v="0"/>
    <x v="1"/>
  </r>
  <r>
    <x v="215"/>
    <x v="1"/>
    <x v="1"/>
    <x v="0"/>
    <x v="4"/>
    <x v="0"/>
    <x v="1"/>
    <x v="0"/>
    <x v="0"/>
    <x v="1"/>
    <x v="1"/>
    <x v="0"/>
    <x v="4"/>
    <x v="2"/>
    <x v="1"/>
    <x v="0"/>
    <x v="0"/>
    <x v="1"/>
    <x v="0"/>
    <x v="2"/>
    <x v="3"/>
    <x v="5"/>
    <x v="4"/>
    <x v="5"/>
    <x v="4"/>
    <x v="4"/>
    <x v="4"/>
    <x v="1"/>
    <x v="0"/>
    <x v="1"/>
    <x v="2"/>
    <x v="1"/>
    <x v="3"/>
    <x v="2"/>
    <x v="0"/>
    <x v="1"/>
    <x v="1"/>
    <x v="2"/>
    <x v="0"/>
    <x v="2"/>
    <x v="886"/>
    <x v="0"/>
    <x v="253"/>
    <x v="3"/>
    <x v="3"/>
    <x v="4"/>
    <x v="0"/>
    <x v="2"/>
    <x v="1"/>
    <x v="1"/>
    <x v="0"/>
    <x v="128"/>
    <x v="61"/>
    <x v="0"/>
    <x v="115"/>
    <x v="0"/>
    <x v="1"/>
    <x v="4"/>
    <x v="14"/>
    <x v="1"/>
    <x v="50"/>
    <x v="31"/>
    <x v="50"/>
    <x v="32"/>
    <x v="251"/>
    <x v="1"/>
  </r>
  <r>
    <x v="217"/>
    <x v="1"/>
    <x v="1"/>
    <x v="0"/>
    <x v="2"/>
    <x v="1"/>
    <x v="2"/>
    <x v="3"/>
    <x v="3"/>
    <x v="1"/>
    <x v="1"/>
    <x v="0"/>
    <x v="0"/>
    <x v="0"/>
    <x v="1"/>
    <x v="1"/>
    <x v="0"/>
    <x v="0"/>
    <x v="0"/>
    <x v="2"/>
    <x v="3"/>
    <x v="5"/>
    <x v="4"/>
    <x v="5"/>
    <x v="4"/>
    <x v="4"/>
    <x v="4"/>
    <x v="1"/>
    <x v="1"/>
    <x v="2"/>
    <x v="1"/>
    <x v="1"/>
    <x v="0"/>
    <x v="2"/>
    <x v="0"/>
    <x v="1"/>
    <x v="1"/>
    <x v="1"/>
    <x v="1"/>
    <x v="2"/>
    <x v="974"/>
    <x v="1"/>
    <x v="885"/>
    <x v="3"/>
    <x v="3"/>
    <x v="4"/>
    <x v="3"/>
    <x v="3"/>
    <x v="1"/>
    <x v="2"/>
    <x v="2"/>
    <x v="83"/>
    <x v="99"/>
    <x v="1"/>
    <x v="69"/>
    <x v="1"/>
    <x v="0"/>
    <x v="2"/>
    <x v="14"/>
    <x v="0"/>
    <x v="50"/>
    <x v="21"/>
    <x v="50"/>
    <x v="22"/>
    <x v="47"/>
    <x v="2"/>
  </r>
  <r>
    <x v="223"/>
    <x v="1"/>
    <x v="1"/>
    <x v="0"/>
    <x v="1"/>
    <x v="0"/>
    <x v="1"/>
    <x v="3"/>
    <x v="3"/>
    <x v="1"/>
    <x v="0"/>
    <x v="0"/>
    <x v="2"/>
    <x v="2"/>
    <x v="1"/>
    <x v="1"/>
    <x v="1"/>
    <x v="1"/>
    <x v="0"/>
    <x v="2"/>
    <x v="3"/>
    <x v="5"/>
    <x v="4"/>
    <x v="5"/>
    <x v="4"/>
    <x v="4"/>
    <x v="4"/>
    <x v="1"/>
    <x v="1"/>
    <x v="1"/>
    <x v="1"/>
    <x v="0"/>
    <x v="0"/>
    <x v="3"/>
    <x v="1"/>
    <x v="0"/>
    <x v="1"/>
    <x v="1"/>
    <x v="0"/>
    <x v="1"/>
    <x v="682"/>
    <x v="1"/>
    <x v="580"/>
    <x v="3"/>
    <x v="3"/>
    <x v="2"/>
    <x v="2"/>
    <x v="4"/>
    <x v="2"/>
    <x v="2"/>
    <x v="2"/>
    <x v="1"/>
    <x v="99"/>
    <x v="1"/>
    <x v="3"/>
    <x v="1"/>
    <x v="0"/>
    <x v="3"/>
    <x v="18"/>
    <x v="1"/>
    <x v="50"/>
    <x v="35"/>
    <x v="50"/>
    <x v="36"/>
    <x v="72"/>
    <x v="2"/>
  </r>
  <r>
    <x v="232"/>
    <x v="1"/>
    <x v="1"/>
    <x v="0"/>
    <x v="4"/>
    <x v="0"/>
    <x v="0"/>
    <x v="0"/>
    <x v="0"/>
    <x v="1"/>
    <x v="1"/>
    <x v="0"/>
    <x v="2"/>
    <x v="0"/>
    <x v="1"/>
    <x v="0"/>
    <x v="0"/>
    <x v="0"/>
    <x v="0"/>
    <x v="2"/>
    <x v="3"/>
    <x v="5"/>
    <x v="4"/>
    <x v="5"/>
    <x v="4"/>
    <x v="4"/>
    <x v="4"/>
    <x v="1"/>
    <x v="1"/>
    <x v="2"/>
    <x v="1"/>
    <x v="0"/>
    <x v="0"/>
    <x v="0"/>
    <x v="1"/>
    <x v="0"/>
    <x v="0"/>
    <x v="1"/>
    <x v="1"/>
    <x v="0"/>
    <x v="904"/>
    <x v="1"/>
    <x v="972"/>
    <x v="3"/>
    <x v="3"/>
    <x v="3"/>
    <x v="0"/>
    <x v="0"/>
    <x v="0"/>
    <x v="0"/>
    <x v="0"/>
    <x v="128"/>
    <x v="61"/>
    <x v="0"/>
    <x v="115"/>
    <x v="0"/>
    <x v="1"/>
    <x v="4"/>
    <x v="16"/>
    <x v="1"/>
    <x v="50"/>
    <x v="21"/>
    <x v="50"/>
    <x v="22"/>
    <x v="215"/>
    <x v="1"/>
  </r>
  <r>
    <x v="245"/>
    <x v="1"/>
    <x v="1"/>
    <x v="0"/>
    <x v="3"/>
    <x v="1"/>
    <x v="2"/>
    <x v="3"/>
    <x v="3"/>
    <x v="1"/>
    <x v="0"/>
    <x v="2"/>
    <x v="1"/>
    <x v="0"/>
    <x v="0"/>
    <x v="0"/>
    <x v="1"/>
    <x v="1"/>
    <x v="0"/>
    <x v="2"/>
    <x v="3"/>
    <x v="5"/>
    <x v="4"/>
    <x v="5"/>
    <x v="4"/>
    <x v="4"/>
    <x v="4"/>
    <x v="1"/>
    <x v="2"/>
    <x v="0"/>
    <x v="1"/>
    <x v="1"/>
    <x v="2"/>
    <x v="3"/>
    <x v="2"/>
    <x v="1"/>
    <x v="1"/>
    <x v="1"/>
    <x v="0"/>
    <x v="1"/>
    <x v="255"/>
    <x v="1"/>
    <x v="984"/>
    <x v="3"/>
    <x v="0"/>
    <x v="4"/>
    <x v="4"/>
    <x v="3"/>
    <x v="0"/>
    <x v="2"/>
    <x v="2"/>
    <x v="10"/>
    <x v="99"/>
    <x v="1"/>
    <x v="9"/>
    <x v="1"/>
    <x v="4"/>
    <x v="2"/>
    <x v="12"/>
    <x v="1"/>
    <x v="50"/>
    <x v="29"/>
    <x v="50"/>
    <x v="30"/>
    <x v="95"/>
    <x v="2"/>
  </r>
  <r>
    <x v="254"/>
    <x v="1"/>
    <x v="1"/>
    <x v="0"/>
    <x v="2"/>
    <x v="1"/>
    <x v="2"/>
    <x v="3"/>
    <x v="3"/>
    <x v="1"/>
    <x v="0"/>
    <x v="0"/>
    <x v="5"/>
    <x v="0"/>
    <x v="1"/>
    <x v="0"/>
    <x v="0"/>
    <x v="2"/>
    <x v="0"/>
    <x v="2"/>
    <x v="3"/>
    <x v="5"/>
    <x v="4"/>
    <x v="5"/>
    <x v="4"/>
    <x v="4"/>
    <x v="4"/>
    <x v="1"/>
    <x v="2"/>
    <x v="0"/>
    <x v="2"/>
    <x v="0"/>
    <x v="0"/>
    <x v="2"/>
    <x v="1"/>
    <x v="1"/>
    <x v="1"/>
    <x v="0"/>
    <x v="1"/>
    <x v="1"/>
    <x v="1022"/>
    <x v="1"/>
    <x v="182"/>
    <x v="4"/>
    <x v="0"/>
    <x v="5"/>
    <x v="0"/>
    <x v="1"/>
    <x v="2"/>
    <x v="2"/>
    <x v="2"/>
    <x v="10"/>
    <x v="99"/>
    <x v="1"/>
    <x v="9"/>
    <x v="1"/>
    <x v="3"/>
    <x v="2"/>
    <x v="23"/>
    <x v="1"/>
    <x v="50"/>
    <x v="8"/>
    <x v="50"/>
    <x v="8"/>
    <x v="0"/>
    <x v="2"/>
  </r>
  <r>
    <x v="255"/>
    <x v="1"/>
    <x v="1"/>
    <x v="0"/>
    <x v="4"/>
    <x v="1"/>
    <x v="2"/>
    <x v="3"/>
    <x v="2"/>
    <x v="1"/>
    <x v="1"/>
    <x v="0"/>
    <x v="3"/>
    <x v="1"/>
    <x v="1"/>
    <x v="0"/>
    <x v="0"/>
    <x v="2"/>
    <x v="0"/>
    <x v="2"/>
    <x v="3"/>
    <x v="5"/>
    <x v="4"/>
    <x v="5"/>
    <x v="4"/>
    <x v="4"/>
    <x v="4"/>
    <x v="1"/>
    <x v="2"/>
    <x v="0"/>
    <x v="1"/>
    <x v="0"/>
    <x v="0"/>
    <x v="3"/>
    <x v="1"/>
    <x v="1"/>
    <x v="2"/>
    <x v="0"/>
    <x v="1"/>
    <x v="1"/>
    <x v="275"/>
    <x v="0"/>
    <x v="614"/>
    <x v="0"/>
    <x v="1"/>
    <x v="4"/>
    <x v="4"/>
    <x v="2"/>
    <x v="2"/>
    <x v="2"/>
    <x v="2"/>
    <x v="95"/>
    <x v="99"/>
    <x v="1"/>
    <x v="80"/>
    <x v="1"/>
    <x v="4"/>
    <x v="2"/>
    <x v="15"/>
    <x v="0"/>
    <x v="50"/>
    <x v="34"/>
    <x v="50"/>
    <x v="47"/>
    <x v="117"/>
    <x v="0"/>
  </r>
  <r>
    <x v="260"/>
    <x v="1"/>
    <x v="1"/>
    <x v="0"/>
    <x v="1"/>
    <x v="0"/>
    <x v="1"/>
    <x v="3"/>
    <x v="3"/>
    <x v="1"/>
    <x v="1"/>
    <x v="2"/>
    <x v="5"/>
    <x v="1"/>
    <x v="1"/>
    <x v="2"/>
    <x v="2"/>
    <x v="2"/>
    <x v="0"/>
    <x v="2"/>
    <x v="3"/>
    <x v="5"/>
    <x v="4"/>
    <x v="5"/>
    <x v="4"/>
    <x v="4"/>
    <x v="4"/>
    <x v="1"/>
    <x v="0"/>
    <x v="2"/>
    <x v="1"/>
    <x v="0"/>
    <x v="0"/>
    <x v="2"/>
    <x v="1"/>
    <x v="1"/>
    <x v="2"/>
    <x v="2"/>
    <x v="0"/>
    <x v="2"/>
    <x v="558"/>
    <x v="2"/>
    <x v="521"/>
    <x v="1"/>
    <x v="2"/>
    <x v="5"/>
    <x v="2"/>
    <x v="4"/>
    <x v="2"/>
    <x v="2"/>
    <x v="2"/>
    <x v="3"/>
    <x v="99"/>
    <x v="1"/>
    <x v="55"/>
    <x v="1"/>
    <x v="3"/>
    <x v="2"/>
    <x v="27"/>
    <x v="1"/>
    <x v="50"/>
    <x v="0"/>
    <x v="50"/>
    <x v="0"/>
    <x v="72"/>
    <x v="2"/>
  </r>
  <r>
    <x v="262"/>
    <x v="1"/>
    <x v="1"/>
    <x v="0"/>
    <x v="1"/>
    <x v="1"/>
    <x v="2"/>
    <x v="3"/>
    <x v="3"/>
    <x v="1"/>
    <x v="1"/>
    <x v="2"/>
    <x v="3"/>
    <x v="0"/>
    <x v="0"/>
    <x v="0"/>
    <x v="2"/>
    <x v="0"/>
    <x v="0"/>
    <x v="2"/>
    <x v="3"/>
    <x v="5"/>
    <x v="4"/>
    <x v="5"/>
    <x v="4"/>
    <x v="4"/>
    <x v="4"/>
    <x v="1"/>
    <x v="2"/>
    <x v="2"/>
    <x v="1"/>
    <x v="0"/>
    <x v="2"/>
    <x v="2"/>
    <x v="1"/>
    <x v="1"/>
    <x v="2"/>
    <x v="1"/>
    <x v="1"/>
    <x v="0"/>
    <x v="959"/>
    <x v="1"/>
    <x v="1067"/>
    <x v="4"/>
    <x v="4"/>
    <x v="5"/>
    <x v="3"/>
    <x v="0"/>
    <x v="2"/>
    <x v="2"/>
    <x v="2"/>
    <x v="7"/>
    <x v="99"/>
    <x v="1"/>
    <x v="4"/>
    <x v="1"/>
    <x v="0"/>
    <x v="2"/>
    <x v="11"/>
    <x v="2"/>
    <x v="50"/>
    <x v="40"/>
    <x v="50"/>
    <x v="41"/>
    <x v="30"/>
    <x v="0"/>
  </r>
  <r>
    <x v="263"/>
    <x v="1"/>
    <x v="1"/>
    <x v="0"/>
    <x v="1"/>
    <x v="1"/>
    <x v="2"/>
    <x v="3"/>
    <x v="3"/>
    <x v="0"/>
    <x v="2"/>
    <x v="2"/>
    <x v="2"/>
    <x v="0"/>
    <x v="0"/>
    <x v="0"/>
    <x v="2"/>
    <x v="2"/>
    <x v="0"/>
    <x v="2"/>
    <x v="3"/>
    <x v="5"/>
    <x v="4"/>
    <x v="5"/>
    <x v="4"/>
    <x v="4"/>
    <x v="4"/>
    <x v="1"/>
    <x v="2"/>
    <x v="0"/>
    <x v="2"/>
    <x v="1"/>
    <x v="2"/>
    <x v="2"/>
    <x v="1"/>
    <x v="1"/>
    <x v="2"/>
    <x v="1"/>
    <x v="1"/>
    <x v="2"/>
    <x v="300"/>
    <x v="0"/>
    <x v="685"/>
    <x v="0"/>
    <x v="1"/>
    <x v="3"/>
    <x v="0"/>
    <x v="0"/>
    <x v="2"/>
    <x v="2"/>
    <x v="2"/>
    <x v="83"/>
    <x v="99"/>
    <x v="1"/>
    <x v="69"/>
    <x v="1"/>
    <x v="4"/>
    <x v="2"/>
    <x v="21"/>
    <x v="1"/>
    <x v="50"/>
    <x v="28"/>
    <x v="50"/>
    <x v="29"/>
    <x v="210"/>
    <x v="0"/>
  </r>
  <r>
    <x v="264"/>
    <x v="1"/>
    <x v="1"/>
    <x v="0"/>
    <x v="1"/>
    <x v="1"/>
    <x v="2"/>
    <x v="3"/>
    <x v="3"/>
    <x v="1"/>
    <x v="1"/>
    <x v="0"/>
    <x v="0"/>
    <x v="2"/>
    <x v="1"/>
    <x v="0"/>
    <x v="0"/>
    <x v="1"/>
    <x v="0"/>
    <x v="2"/>
    <x v="3"/>
    <x v="5"/>
    <x v="4"/>
    <x v="5"/>
    <x v="4"/>
    <x v="4"/>
    <x v="4"/>
    <x v="1"/>
    <x v="3"/>
    <x v="3"/>
    <x v="1"/>
    <x v="1"/>
    <x v="2"/>
    <x v="3"/>
    <x v="2"/>
    <x v="1"/>
    <x v="1"/>
    <x v="1"/>
    <x v="1"/>
    <x v="0"/>
    <x v="134"/>
    <x v="1"/>
    <x v="912"/>
    <x v="0"/>
    <x v="4"/>
    <x v="4"/>
    <x v="4"/>
    <x v="3"/>
    <x v="2"/>
    <x v="2"/>
    <x v="2"/>
    <x v="47"/>
    <x v="99"/>
    <x v="1"/>
    <x v="37"/>
    <x v="1"/>
    <x v="4"/>
    <x v="2"/>
    <x v="25"/>
    <x v="2"/>
    <x v="50"/>
    <x v="46"/>
    <x v="50"/>
    <x v="47"/>
    <x v="117"/>
    <x v="0"/>
  </r>
  <r>
    <x v="298"/>
    <x v="1"/>
    <x v="1"/>
    <x v="0"/>
    <x v="1"/>
    <x v="0"/>
    <x v="1"/>
    <x v="3"/>
    <x v="3"/>
    <x v="1"/>
    <x v="2"/>
    <x v="0"/>
    <x v="1"/>
    <x v="1"/>
    <x v="1"/>
    <x v="0"/>
    <x v="0"/>
    <x v="0"/>
    <x v="0"/>
    <x v="2"/>
    <x v="3"/>
    <x v="5"/>
    <x v="4"/>
    <x v="5"/>
    <x v="4"/>
    <x v="4"/>
    <x v="4"/>
    <x v="1"/>
    <x v="0"/>
    <x v="1"/>
    <x v="1"/>
    <x v="0"/>
    <x v="3"/>
    <x v="0"/>
    <x v="0"/>
    <x v="1"/>
    <x v="2"/>
    <x v="0"/>
    <x v="0"/>
    <x v="2"/>
    <x v="65"/>
    <x v="1"/>
    <x v="463"/>
    <x v="0"/>
    <x v="0"/>
    <x v="4"/>
    <x v="2"/>
    <x v="4"/>
    <x v="2"/>
    <x v="2"/>
    <x v="2"/>
    <x v="12"/>
    <x v="99"/>
    <x v="1"/>
    <x v="10"/>
    <x v="1"/>
    <x v="0"/>
    <x v="2"/>
    <x v="16"/>
    <x v="1"/>
    <x v="50"/>
    <x v="21"/>
    <x v="50"/>
    <x v="22"/>
    <x v="48"/>
    <x v="2"/>
  </r>
  <r>
    <x v="301"/>
    <x v="1"/>
    <x v="1"/>
    <x v="0"/>
    <x v="0"/>
    <x v="0"/>
    <x v="1"/>
    <x v="0"/>
    <x v="2"/>
    <x v="2"/>
    <x v="1"/>
    <x v="0"/>
    <x v="4"/>
    <x v="2"/>
    <x v="0"/>
    <x v="2"/>
    <x v="1"/>
    <x v="0"/>
    <x v="0"/>
    <x v="2"/>
    <x v="3"/>
    <x v="5"/>
    <x v="4"/>
    <x v="5"/>
    <x v="4"/>
    <x v="4"/>
    <x v="4"/>
    <x v="1"/>
    <x v="3"/>
    <x v="3"/>
    <x v="3"/>
    <x v="2"/>
    <x v="2"/>
    <x v="2"/>
    <x v="1"/>
    <x v="1"/>
    <x v="2"/>
    <x v="0"/>
    <x v="1"/>
    <x v="0"/>
    <x v="407"/>
    <x v="1"/>
    <x v="626"/>
    <x v="0"/>
    <x v="0"/>
    <x v="4"/>
    <x v="4"/>
    <x v="2"/>
    <x v="0"/>
    <x v="0"/>
    <x v="0"/>
    <x v="128"/>
    <x v="13"/>
    <x v="0"/>
    <x v="115"/>
    <x v="1"/>
    <x v="1"/>
    <x v="2"/>
    <x v="20"/>
    <x v="0"/>
    <x v="50"/>
    <x v="12"/>
    <x v="50"/>
    <x v="13"/>
    <x v="162"/>
    <x v="2"/>
  </r>
  <r>
    <x v="306"/>
    <x v="1"/>
    <x v="1"/>
    <x v="0"/>
    <x v="5"/>
    <x v="1"/>
    <x v="2"/>
    <x v="3"/>
    <x v="0"/>
    <x v="2"/>
    <x v="1"/>
    <x v="2"/>
    <x v="2"/>
    <x v="2"/>
    <x v="1"/>
    <x v="2"/>
    <x v="2"/>
    <x v="1"/>
    <x v="1"/>
    <x v="2"/>
    <x v="3"/>
    <x v="5"/>
    <x v="4"/>
    <x v="5"/>
    <x v="4"/>
    <x v="4"/>
    <x v="4"/>
    <x v="1"/>
    <x v="1"/>
    <x v="0"/>
    <x v="1"/>
    <x v="0"/>
    <x v="1"/>
    <x v="3"/>
    <x v="0"/>
    <x v="1"/>
    <x v="2"/>
    <x v="1"/>
    <x v="2"/>
    <x v="2"/>
    <x v="1005"/>
    <x v="1"/>
    <x v="923"/>
    <x v="0"/>
    <x v="2"/>
    <x v="5"/>
    <x v="3"/>
    <x v="3"/>
    <x v="2"/>
    <x v="2"/>
    <x v="2"/>
    <x v="51"/>
    <x v="99"/>
    <x v="1"/>
    <x v="35"/>
    <x v="1"/>
    <x v="4"/>
    <x v="2"/>
    <x v="8"/>
    <x v="2"/>
    <x v="50"/>
    <x v="3"/>
    <x v="50"/>
    <x v="3"/>
    <x v="64"/>
    <x v="2"/>
  </r>
  <r>
    <x v="319"/>
    <x v="1"/>
    <x v="1"/>
    <x v="0"/>
    <x v="5"/>
    <x v="0"/>
    <x v="1"/>
    <x v="2"/>
    <x v="0"/>
    <x v="0"/>
    <x v="0"/>
    <x v="0"/>
    <x v="1"/>
    <x v="0"/>
    <x v="0"/>
    <x v="0"/>
    <x v="1"/>
    <x v="0"/>
    <x v="0"/>
    <x v="2"/>
    <x v="3"/>
    <x v="5"/>
    <x v="4"/>
    <x v="5"/>
    <x v="4"/>
    <x v="4"/>
    <x v="4"/>
    <x v="1"/>
    <x v="0"/>
    <x v="1"/>
    <x v="0"/>
    <x v="0"/>
    <x v="0"/>
    <x v="0"/>
    <x v="0"/>
    <x v="2"/>
    <x v="3"/>
    <x v="0"/>
    <x v="0"/>
    <x v="2"/>
    <x v="45"/>
    <x v="2"/>
    <x v="84"/>
    <x v="0"/>
    <x v="0"/>
    <x v="5"/>
    <x v="4"/>
    <x v="3"/>
    <x v="0"/>
    <x v="1"/>
    <x v="0"/>
    <x v="128"/>
    <x v="16"/>
    <x v="0"/>
    <x v="115"/>
    <x v="1"/>
    <x v="1"/>
    <x v="1"/>
    <x v="15"/>
    <x v="1"/>
    <x v="50"/>
    <x v="11"/>
    <x v="50"/>
    <x v="12"/>
    <x v="162"/>
    <x v="1"/>
  </r>
  <r>
    <x v="326"/>
    <x v="1"/>
    <x v="1"/>
    <x v="0"/>
    <x v="2"/>
    <x v="1"/>
    <x v="2"/>
    <x v="3"/>
    <x v="2"/>
    <x v="2"/>
    <x v="1"/>
    <x v="2"/>
    <x v="5"/>
    <x v="1"/>
    <x v="1"/>
    <x v="0"/>
    <x v="2"/>
    <x v="2"/>
    <x v="0"/>
    <x v="2"/>
    <x v="3"/>
    <x v="5"/>
    <x v="4"/>
    <x v="5"/>
    <x v="4"/>
    <x v="4"/>
    <x v="4"/>
    <x v="1"/>
    <x v="2"/>
    <x v="0"/>
    <x v="1"/>
    <x v="1"/>
    <x v="3"/>
    <x v="2"/>
    <x v="0"/>
    <x v="1"/>
    <x v="2"/>
    <x v="1"/>
    <x v="1"/>
    <x v="0"/>
    <x v="371"/>
    <x v="1"/>
    <x v="1042"/>
    <x v="3"/>
    <x v="0"/>
    <x v="3"/>
    <x v="0"/>
    <x v="2"/>
    <x v="2"/>
    <x v="2"/>
    <x v="2"/>
    <x v="10"/>
    <x v="99"/>
    <x v="1"/>
    <x v="9"/>
    <x v="1"/>
    <x v="3"/>
    <x v="4"/>
    <x v="18"/>
    <x v="1"/>
    <x v="50"/>
    <x v="32"/>
    <x v="50"/>
    <x v="12"/>
    <x v="0"/>
    <x v="2"/>
  </r>
  <r>
    <x v="329"/>
    <x v="1"/>
    <x v="1"/>
    <x v="0"/>
    <x v="5"/>
    <x v="1"/>
    <x v="2"/>
    <x v="0"/>
    <x v="2"/>
    <x v="1"/>
    <x v="1"/>
    <x v="0"/>
    <x v="2"/>
    <x v="0"/>
    <x v="0"/>
    <x v="1"/>
    <x v="1"/>
    <x v="0"/>
    <x v="0"/>
    <x v="2"/>
    <x v="3"/>
    <x v="5"/>
    <x v="4"/>
    <x v="5"/>
    <x v="4"/>
    <x v="4"/>
    <x v="4"/>
    <x v="1"/>
    <x v="2"/>
    <x v="0"/>
    <x v="1"/>
    <x v="1"/>
    <x v="0"/>
    <x v="2"/>
    <x v="1"/>
    <x v="0"/>
    <x v="0"/>
    <x v="0"/>
    <x v="1"/>
    <x v="0"/>
    <x v="1003"/>
    <x v="1"/>
    <x v="925"/>
    <x v="0"/>
    <x v="0"/>
    <x v="2"/>
    <x v="0"/>
    <x v="3"/>
    <x v="2"/>
    <x v="2"/>
    <x v="0"/>
    <x v="128"/>
    <x v="33"/>
    <x v="1"/>
    <x v="69"/>
    <x v="1"/>
    <x v="4"/>
    <x v="2"/>
    <x v="34"/>
    <x v="0"/>
    <x v="50"/>
    <x v="41"/>
    <x v="50"/>
    <x v="42"/>
    <x v="162"/>
    <x v="2"/>
  </r>
  <r>
    <x v="333"/>
    <x v="1"/>
    <x v="1"/>
    <x v="0"/>
    <x v="1"/>
    <x v="1"/>
    <x v="2"/>
    <x v="3"/>
    <x v="3"/>
    <x v="2"/>
    <x v="2"/>
    <x v="2"/>
    <x v="5"/>
    <x v="1"/>
    <x v="1"/>
    <x v="1"/>
    <x v="0"/>
    <x v="2"/>
    <x v="0"/>
    <x v="2"/>
    <x v="3"/>
    <x v="5"/>
    <x v="4"/>
    <x v="5"/>
    <x v="4"/>
    <x v="4"/>
    <x v="4"/>
    <x v="1"/>
    <x v="2"/>
    <x v="0"/>
    <x v="2"/>
    <x v="1"/>
    <x v="3"/>
    <x v="2"/>
    <x v="1"/>
    <x v="1"/>
    <x v="2"/>
    <x v="2"/>
    <x v="1"/>
    <x v="0"/>
    <x v="222"/>
    <x v="1"/>
    <x v="862"/>
    <x v="3"/>
    <x v="3"/>
    <x v="3"/>
    <x v="0"/>
    <x v="3"/>
    <x v="2"/>
    <x v="2"/>
    <x v="2"/>
    <x v="10"/>
    <x v="99"/>
    <x v="1"/>
    <x v="9"/>
    <x v="1"/>
    <x v="3"/>
    <x v="2"/>
    <x v="16"/>
    <x v="1"/>
    <x v="50"/>
    <x v="40"/>
    <x v="50"/>
    <x v="41"/>
    <x v="0"/>
    <x v="2"/>
  </r>
  <r>
    <x v="343"/>
    <x v="1"/>
    <x v="1"/>
    <x v="0"/>
    <x v="4"/>
    <x v="0"/>
    <x v="1"/>
    <x v="0"/>
    <x v="2"/>
    <x v="1"/>
    <x v="1"/>
    <x v="0"/>
    <x v="4"/>
    <x v="2"/>
    <x v="2"/>
    <x v="0"/>
    <x v="2"/>
    <x v="0"/>
    <x v="0"/>
    <x v="2"/>
    <x v="3"/>
    <x v="5"/>
    <x v="4"/>
    <x v="5"/>
    <x v="4"/>
    <x v="4"/>
    <x v="4"/>
    <x v="1"/>
    <x v="2"/>
    <x v="0"/>
    <x v="2"/>
    <x v="1"/>
    <x v="2"/>
    <x v="3"/>
    <x v="1"/>
    <x v="1"/>
    <x v="2"/>
    <x v="2"/>
    <x v="1"/>
    <x v="1"/>
    <x v="383"/>
    <x v="1"/>
    <x v="409"/>
    <x v="3"/>
    <x v="3"/>
    <x v="4"/>
    <x v="3"/>
    <x v="0"/>
    <x v="2"/>
    <x v="0"/>
    <x v="0"/>
    <x v="128"/>
    <x v="87"/>
    <x v="0"/>
    <x v="115"/>
    <x v="0"/>
    <x v="1"/>
    <x v="4"/>
    <x v="14"/>
    <x v="0"/>
    <x v="50"/>
    <x v="29"/>
    <x v="50"/>
    <x v="30"/>
    <x v="0"/>
    <x v="2"/>
  </r>
  <r>
    <x v="346"/>
    <x v="1"/>
    <x v="1"/>
    <x v="0"/>
    <x v="5"/>
    <x v="0"/>
    <x v="1"/>
    <x v="0"/>
    <x v="0"/>
    <x v="1"/>
    <x v="0"/>
    <x v="0"/>
    <x v="4"/>
    <x v="0"/>
    <x v="0"/>
    <x v="1"/>
    <x v="0"/>
    <x v="0"/>
    <x v="0"/>
    <x v="2"/>
    <x v="3"/>
    <x v="5"/>
    <x v="4"/>
    <x v="5"/>
    <x v="4"/>
    <x v="4"/>
    <x v="4"/>
    <x v="1"/>
    <x v="3"/>
    <x v="0"/>
    <x v="1"/>
    <x v="0"/>
    <x v="0"/>
    <x v="0"/>
    <x v="1"/>
    <x v="1"/>
    <x v="2"/>
    <x v="0"/>
    <x v="0"/>
    <x v="1"/>
    <x v="11"/>
    <x v="1"/>
    <x v="13"/>
    <x v="0"/>
    <x v="0"/>
    <x v="4"/>
    <x v="2"/>
    <x v="4"/>
    <x v="0"/>
    <x v="2"/>
    <x v="0"/>
    <x v="128"/>
    <x v="80"/>
    <x v="1"/>
    <x v="95"/>
    <x v="1"/>
    <x v="3"/>
    <x v="4"/>
    <x v="29"/>
    <x v="1"/>
    <x v="50"/>
    <x v="9"/>
    <x v="50"/>
    <x v="9"/>
    <x v="0"/>
    <x v="2"/>
  </r>
  <r>
    <x v="349"/>
    <x v="1"/>
    <x v="1"/>
    <x v="0"/>
    <x v="3"/>
    <x v="1"/>
    <x v="2"/>
    <x v="3"/>
    <x v="3"/>
    <x v="2"/>
    <x v="2"/>
    <x v="0"/>
    <x v="3"/>
    <x v="1"/>
    <x v="1"/>
    <x v="2"/>
    <x v="2"/>
    <x v="1"/>
    <x v="0"/>
    <x v="2"/>
    <x v="3"/>
    <x v="5"/>
    <x v="4"/>
    <x v="5"/>
    <x v="4"/>
    <x v="4"/>
    <x v="4"/>
    <x v="1"/>
    <x v="2"/>
    <x v="1"/>
    <x v="1"/>
    <x v="0"/>
    <x v="0"/>
    <x v="2"/>
    <x v="1"/>
    <x v="1"/>
    <x v="2"/>
    <x v="2"/>
    <x v="0"/>
    <x v="2"/>
    <x v="490"/>
    <x v="0"/>
    <x v="663"/>
    <x v="0"/>
    <x v="1"/>
    <x v="5"/>
    <x v="0"/>
    <x v="2"/>
    <x v="2"/>
    <x v="2"/>
    <x v="2"/>
    <x v="68"/>
    <x v="99"/>
    <x v="1"/>
    <x v="3"/>
    <x v="1"/>
    <x v="4"/>
    <x v="2"/>
    <x v="12"/>
    <x v="1"/>
    <x v="50"/>
    <x v="3"/>
    <x v="50"/>
    <x v="3"/>
    <x v="222"/>
    <x v="2"/>
  </r>
  <r>
    <x v="357"/>
    <x v="1"/>
    <x v="1"/>
    <x v="0"/>
    <x v="4"/>
    <x v="1"/>
    <x v="2"/>
    <x v="3"/>
    <x v="2"/>
    <x v="1"/>
    <x v="0"/>
    <x v="0"/>
    <x v="2"/>
    <x v="2"/>
    <x v="0"/>
    <x v="0"/>
    <x v="1"/>
    <x v="1"/>
    <x v="0"/>
    <x v="2"/>
    <x v="3"/>
    <x v="5"/>
    <x v="4"/>
    <x v="5"/>
    <x v="4"/>
    <x v="4"/>
    <x v="4"/>
    <x v="1"/>
    <x v="2"/>
    <x v="0"/>
    <x v="2"/>
    <x v="1"/>
    <x v="1"/>
    <x v="3"/>
    <x v="1"/>
    <x v="0"/>
    <x v="1"/>
    <x v="1"/>
    <x v="1"/>
    <x v="0"/>
    <x v="394"/>
    <x v="1"/>
    <x v="958"/>
    <x v="3"/>
    <x v="3"/>
    <x v="2"/>
    <x v="4"/>
    <x v="2"/>
    <x v="0"/>
    <x v="2"/>
    <x v="0"/>
    <x v="128"/>
    <x v="61"/>
    <x v="1"/>
    <x v="69"/>
    <x v="1"/>
    <x v="3"/>
    <x v="2"/>
    <x v="29"/>
    <x v="1"/>
    <x v="50"/>
    <x v="34"/>
    <x v="50"/>
    <x v="35"/>
    <x v="8"/>
    <x v="2"/>
  </r>
  <r>
    <x v="368"/>
    <x v="1"/>
    <x v="1"/>
    <x v="0"/>
    <x v="3"/>
    <x v="1"/>
    <x v="2"/>
    <x v="1"/>
    <x v="0"/>
    <x v="1"/>
    <x v="1"/>
    <x v="0"/>
    <x v="2"/>
    <x v="2"/>
    <x v="1"/>
    <x v="0"/>
    <x v="2"/>
    <x v="1"/>
    <x v="0"/>
    <x v="2"/>
    <x v="3"/>
    <x v="5"/>
    <x v="4"/>
    <x v="5"/>
    <x v="4"/>
    <x v="4"/>
    <x v="4"/>
    <x v="1"/>
    <x v="1"/>
    <x v="1"/>
    <x v="1"/>
    <x v="0"/>
    <x v="0"/>
    <x v="2"/>
    <x v="0"/>
    <x v="1"/>
    <x v="2"/>
    <x v="1"/>
    <x v="1"/>
    <x v="2"/>
    <x v="769"/>
    <x v="1"/>
    <x v="554"/>
    <x v="3"/>
    <x v="0"/>
    <x v="4"/>
    <x v="4"/>
    <x v="2"/>
    <x v="2"/>
    <x v="2"/>
    <x v="2"/>
    <x v="63"/>
    <x v="99"/>
    <x v="1"/>
    <x v="3"/>
    <x v="1"/>
    <x v="0"/>
    <x v="4"/>
    <x v="14"/>
    <x v="1"/>
    <x v="50"/>
    <x v="41"/>
    <x v="50"/>
    <x v="42"/>
    <x v="0"/>
    <x v="2"/>
  </r>
  <r>
    <x v="391"/>
    <x v="1"/>
    <x v="1"/>
    <x v="0"/>
    <x v="4"/>
    <x v="0"/>
    <x v="1"/>
    <x v="0"/>
    <x v="0"/>
    <x v="1"/>
    <x v="1"/>
    <x v="0"/>
    <x v="0"/>
    <x v="0"/>
    <x v="1"/>
    <x v="1"/>
    <x v="0"/>
    <x v="1"/>
    <x v="0"/>
    <x v="2"/>
    <x v="3"/>
    <x v="5"/>
    <x v="4"/>
    <x v="5"/>
    <x v="4"/>
    <x v="4"/>
    <x v="4"/>
    <x v="1"/>
    <x v="0"/>
    <x v="1"/>
    <x v="1"/>
    <x v="0"/>
    <x v="0"/>
    <x v="2"/>
    <x v="1"/>
    <x v="0"/>
    <x v="1"/>
    <x v="2"/>
    <x v="0"/>
    <x v="2"/>
    <x v="1002"/>
    <x v="1"/>
    <x v="368"/>
    <x v="3"/>
    <x v="3"/>
    <x v="0"/>
    <x v="2"/>
    <x v="4"/>
    <x v="2"/>
    <x v="2"/>
    <x v="2"/>
    <x v="1"/>
    <x v="99"/>
    <x v="1"/>
    <x v="3"/>
    <x v="1"/>
    <x v="4"/>
    <x v="2"/>
    <x v="6"/>
    <x v="1"/>
    <x v="50"/>
    <x v="13"/>
    <x v="50"/>
    <x v="14"/>
    <x v="117"/>
    <x v="1"/>
  </r>
  <r>
    <x v="393"/>
    <x v="1"/>
    <x v="1"/>
    <x v="0"/>
    <x v="4"/>
    <x v="1"/>
    <x v="2"/>
    <x v="0"/>
    <x v="2"/>
    <x v="1"/>
    <x v="0"/>
    <x v="0"/>
    <x v="2"/>
    <x v="0"/>
    <x v="1"/>
    <x v="2"/>
    <x v="0"/>
    <x v="0"/>
    <x v="0"/>
    <x v="2"/>
    <x v="3"/>
    <x v="5"/>
    <x v="4"/>
    <x v="5"/>
    <x v="4"/>
    <x v="4"/>
    <x v="4"/>
    <x v="1"/>
    <x v="2"/>
    <x v="0"/>
    <x v="2"/>
    <x v="1"/>
    <x v="0"/>
    <x v="2"/>
    <x v="1"/>
    <x v="2"/>
    <x v="2"/>
    <x v="2"/>
    <x v="1"/>
    <x v="0"/>
    <x v="78"/>
    <x v="0"/>
    <x v="111"/>
    <x v="0"/>
    <x v="1"/>
    <x v="4"/>
    <x v="0"/>
    <x v="2"/>
    <x v="1"/>
    <x v="2"/>
    <x v="2"/>
    <x v="87"/>
    <x v="99"/>
    <x v="1"/>
    <x v="69"/>
    <x v="1"/>
    <x v="3"/>
    <x v="4"/>
    <x v="19"/>
    <x v="0"/>
    <x v="50"/>
    <x v="34"/>
    <x v="50"/>
    <x v="35"/>
    <x v="45"/>
    <x v="0"/>
  </r>
  <r>
    <x v="400"/>
    <x v="1"/>
    <x v="1"/>
    <x v="0"/>
    <x v="1"/>
    <x v="1"/>
    <x v="2"/>
    <x v="3"/>
    <x v="3"/>
    <x v="1"/>
    <x v="2"/>
    <x v="2"/>
    <x v="3"/>
    <x v="1"/>
    <x v="1"/>
    <x v="2"/>
    <x v="2"/>
    <x v="0"/>
    <x v="0"/>
    <x v="2"/>
    <x v="3"/>
    <x v="5"/>
    <x v="4"/>
    <x v="5"/>
    <x v="4"/>
    <x v="4"/>
    <x v="4"/>
    <x v="1"/>
    <x v="2"/>
    <x v="0"/>
    <x v="2"/>
    <x v="1"/>
    <x v="2"/>
    <x v="2"/>
    <x v="1"/>
    <x v="0"/>
    <x v="1"/>
    <x v="1"/>
    <x v="1"/>
    <x v="2"/>
    <x v="887"/>
    <x v="0"/>
    <x v="903"/>
    <x v="1"/>
    <x v="1"/>
    <x v="4"/>
    <x v="0"/>
    <x v="2"/>
    <x v="0"/>
    <x v="1"/>
    <x v="2"/>
    <x v="114"/>
    <x v="99"/>
    <x v="1"/>
    <x v="102"/>
    <x v="1"/>
    <x v="4"/>
    <x v="2"/>
    <x v="12"/>
    <x v="1"/>
    <x v="50"/>
    <x v="19"/>
    <x v="50"/>
    <x v="20"/>
    <x v="45"/>
    <x v="2"/>
  </r>
  <r>
    <x v="405"/>
    <x v="1"/>
    <x v="1"/>
    <x v="0"/>
    <x v="2"/>
    <x v="1"/>
    <x v="2"/>
    <x v="0"/>
    <x v="0"/>
    <x v="1"/>
    <x v="2"/>
    <x v="2"/>
    <x v="2"/>
    <x v="0"/>
    <x v="0"/>
    <x v="0"/>
    <x v="0"/>
    <x v="1"/>
    <x v="0"/>
    <x v="2"/>
    <x v="3"/>
    <x v="5"/>
    <x v="4"/>
    <x v="5"/>
    <x v="4"/>
    <x v="4"/>
    <x v="4"/>
    <x v="1"/>
    <x v="1"/>
    <x v="0"/>
    <x v="1"/>
    <x v="0"/>
    <x v="0"/>
    <x v="0"/>
    <x v="1"/>
    <x v="1"/>
    <x v="0"/>
    <x v="0"/>
    <x v="0"/>
    <x v="1"/>
    <x v="921"/>
    <x v="1"/>
    <x v="800"/>
    <x v="0"/>
    <x v="0"/>
    <x v="4"/>
    <x v="3"/>
    <x v="2"/>
    <x v="1"/>
    <x v="1"/>
    <x v="2"/>
    <x v="118"/>
    <x v="99"/>
    <x v="1"/>
    <x v="0"/>
    <x v="1"/>
    <x v="2"/>
    <x v="2"/>
    <x v="13"/>
    <x v="1"/>
    <x v="50"/>
    <x v="30"/>
    <x v="50"/>
    <x v="31"/>
    <x v="0"/>
    <x v="1"/>
  </r>
  <r>
    <x v="420"/>
    <x v="1"/>
    <x v="1"/>
    <x v="0"/>
    <x v="5"/>
    <x v="1"/>
    <x v="2"/>
    <x v="3"/>
    <x v="0"/>
    <x v="2"/>
    <x v="2"/>
    <x v="0"/>
    <x v="4"/>
    <x v="0"/>
    <x v="1"/>
    <x v="1"/>
    <x v="1"/>
    <x v="0"/>
    <x v="1"/>
    <x v="2"/>
    <x v="3"/>
    <x v="5"/>
    <x v="4"/>
    <x v="5"/>
    <x v="4"/>
    <x v="4"/>
    <x v="4"/>
    <x v="1"/>
    <x v="0"/>
    <x v="1"/>
    <x v="0"/>
    <x v="1"/>
    <x v="0"/>
    <x v="0"/>
    <x v="1"/>
    <x v="0"/>
    <x v="1"/>
    <x v="0"/>
    <x v="0"/>
    <x v="1"/>
    <x v="588"/>
    <x v="1"/>
    <x v="959"/>
    <x v="3"/>
    <x v="3"/>
    <x v="4"/>
    <x v="0"/>
    <x v="0"/>
    <x v="2"/>
    <x v="2"/>
    <x v="2"/>
    <x v="83"/>
    <x v="99"/>
    <x v="1"/>
    <x v="69"/>
    <x v="1"/>
    <x v="3"/>
    <x v="4"/>
    <x v="14"/>
    <x v="1"/>
    <x v="50"/>
    <x v="35"/>
    <x v="50"/>
    <x v="36"/>
    <x v="72"/>
    <x v="1"/>
  </r>
  <r>
    <x v="424"/>
    <x v="1"/>
    <x v="1"/>
    <x v="0"/>
    <x v="2"/>
    <x v="1"/>
    <x v="2"/>
    <x v="3"/>
    <x v="3"/>
    <x v="1"/>
    <x v="1"/>
    <x v="2"/>
    <x v="1"/>
    <x v="1"/>
    <x v="1"/>
    <x v="0"/>
    <x v="2"/>
    <x v="0"/>
    <x v="0"/>
    <x v="2"/>
    <x v="3"/>
    <x v="5"/>
    <x v="4"/>
    <x v="5"/>
    <x v="4"/>
    <x v="4"/>
    <x v="4"/>
    <x v="1"/>
    <x v="3"/>
    <x v="0"/>
    <x v="1"/>
    <x v="0"/>
    <x v="2"/>
    <x v="2"/>
    <x v="1"/>
    <x v="1"/>
    <x v="2"/>
    <x v="2"/>
    <x v="0"/>
    <x v="1"/>
    <x v="292"/>
    <x v="1"/>
    <x v="299"/>
    <x v="0"/>
    <x v="0"/>
    <x v="4"/>
    <x v="0"/>
    <x v="0"/>
    <x v="2"/>
    <x v="0"/>
    <x v="2"/>
    <x v="68"/>
    <x v="99"/>
    <x v="1"/>
    <x v="55"/>
    <x v="1"/>
    <x v="4"/>
    <x v="4"/>
    <x v="10"/>
    <x v="0"/>
    <x v="50"/>
    <x v="7"/>
    <x v="50"/>
    <x v="7"/>
    <x v="95"/>
    <x v="1"/>
  </r>
  <r>
    <x v="425"/>
    <x v="1"/>
    <x v="1"/>
    <x v="0"/>
    <x v="2"/>
    <x v="1"/>
    <x v="2"/>
    <x v="3"/>
    <x v="3"/>
    <x v="1"/>
    <x v="1"/>
    <x v="0"/>
    <x v="4"/>
    <x v="0"/>
    <x v="1"/>
    <x v="0"/>
    <x v="0"/>
    <x v="1"/>
    <x v="0"/>
    <x v="2"/>
    <x v="3"/>
    <x v="5"/>
    <x v="4"/>
    <x v="5"/>
    <x v="4"/>
    <x v="4"/>
    <x v="4"/>
    <x v="1"/>
    <x v="2"/>
    <x v="0"/>
    <x v="1"/>
    <x v="0"/>
    <x v="0"/>
    <x v="2"/>
    <x v="0"/>
    <x v="1"/>
    <x v="2"/>
    <x v="1"/>
    <x v="1"/>
    <x v="2"/>
    <x v="972"/>
    <x v="1"/>
    <x v="1031"/>
    <x v="3"/>
    <x v="3"/>
    <x v="3"/>
    <x v="4"/>
    <x v="3"/>
    <x v="2"/>
    <x v="2"/>
    <x v="0"/>
    <x v="128"/>
    <x v="13"/>
    <x v="1"/>
    <x v="9"/>
    <x v="1"/>
    <x v="3"/>
    <x v="2"/>
    <x v="8"/>
    <x v="0"/>
    <x v="50"/>
    <x v="3"/>
    <x v="50"/>
    <x v="3"/>
    <x v="205"/>
    <x v="1"/>
  </r>
  <r>
    <x v="434"/>
    <x v="1"/>
    <x v="1"/>
    <x v="0"/>
    <x v="1"/>
    <x v="1"/>
    <x v="2"/>
    <x v="3"/>
    <x v="3"/>
    <x v="1"/>
    <x v="0"/>
    <x v="0"/>
    <x v="2"/>
    <x v="2"/>
    <x v="1"/>
    <x v="1"/>
    <x v="1"/>
    <x v="1"/>
    <x v="0"/>
    <x v="2"/>
    <x v="3"/>
    <x v="5"/>
    <x v="4"/>
    <x v="5"/>
    <x v="4"/>
    <x v="4"/>
    <x v="4"/>
    <x v="1"/>
    <x v="3"/>
    <x v="0"/>
    <x v="2"/>
    <x v="1"/>
    <x v="0"/>
    <x v="2"/>
    <x v="0"/>
    <x v="1"/>
    <x v="2"/>
    <x v="1"/>
    <x v="0"/>
    <x v="0"/>
    <x v="30"/>
    <x v="1"/>
    <x v="713"/>
    <x v="0"/>
    <x v="0"/>
    <x v="4"/>
    <x v="0"/>
    <x v="3"/>
    <x v="0"/>
    <x v="2"/>
    <x v="2"/>
    <x v="83"/>
    <x v="99"/>
    <x v="1"/>
    <x v="69"/>
    <x v="1"/>
    <x v="3"/>
    <x v="4"/>
    <x v="13"/>
    <x v="0"/>
    <x v="50"/>
    <x v="29"/>
    <x v="50"/>
    <x v="30"/>
    <x v="162"/>
    <x v="2"/>
  </r>
  <r>
    <x v="438"/>
    <x v="1"/>
    <x v="1"/>
    <x v="0"/>
    <x v="0"/>
    <x v="1"/>
    <x v="2"/>
    <x v="2"/>
    <x v="3"/>
    <x v="1"/>
    <x v="1"/>
    <x v="1"/>
    <x v="0"/>
    <x v="2"/>
    <x v="2"/>
    <x v="1"/>
    <x v="1"/>
    <x v="0"/>
    <x v="0"/>
    <x v="2"/>
    <x v="3"/>
    <x v="5"/>
    <x v="4"/>
    <x v="5"/>
    <x v="4"/>
    <x v="4"/>
    <x v="4"/>
    <x v="1"/>
    <x v="3"/>
    <x v="3"/>
    <x v="1"/>
    <x v="0"/>
    <x v="1"/>
    <x v="3"/>
    <x v="2"/>
    <x v="1"/>
    <x v="1"/>
    <x v="0"/>
    <x v="0"/>
    <x v="0"/>
    <x v="523"/>
    <x v="1"/>
    <x v="332"/>
    <x v="3"/>
    <x v="3"/>
    <x v="3"/>
    <x v="3"/>
    <x v="1"/>
    <x v="2"/>
    <x v="2"/>
    <x v="2"/>
    <x v="10"/>
    <x v="99"/>
    <x v="1"/>
    <x v="9"/>
    <x v="1"/>
    <x v="4"/>
    <x v="2"/>
    <x v="9"/>
    <x v="0"/>
    <x v="50"/>
    <x v="11"/>
    <x v="50"/>
    <x v="12"/>
    <x v="162"/>
    <x v="2"/>
  </r>
  <r>
    <x v="439"/>
    <x v="1"/>
    <x v="1"/>
    <x v="0"/>
    <x v="5"/>
    <x v="0"/>
    <x v="1"/>
    <x v="2"/>
    <x v="1"/>
    <x v="2"/>
    <x v="2"/>
    <x v="2"/>
    <x v="1"/>
    <x v="0"/>
    <x v="1"/>
    <x v="2"/>
    <x v="0"/>
    <x v="2"/>
    <x v="0"/>
    <x v="2"/>
    <x v="3"/>
    <x v="5"/>
    <x v="4"/>
    <x v="5"/>
    <x v="4"/>
    <x v="4"/>
    <x v="4"/>
    <x v="1"/>
    <x v="1"/>
    <x v="3"/>
    <x v="2"/>
    <x v="1"/>
    <x v="0"/>
    <x v="2"/>
    <x v="1"/>
    <x v="2"/>
    <x v="1"/>
    <x v="0"/>
    <x v="0"/>
    <x v="1"/>
    <x v="6"/>
    <x v="0"/>
    <x v="22"/>
    <x v="3"/>
    <x v="0"/>
    <x v="4"/>
    <x v="2"/>
    <x v="4"/>
    <x v="2"/>
    <x v="2"/>
    <x v="0"/>
    <x v="128"/>
    <x v="39"/>
    <x v="1"/>
    <x v="9"/>
    <x v="1"/>
    <x v="4"/>
    <x v="2"/>
    <x v="6"/>
    <x v="2"/>
    <x v="50"/>
    <x v="43"/>
    <x v="50"/>
    <x v="44"/>
    <x v="163"/>
    <x v="1"/>
  </r>
  <r>
    <x v="443"/>
    <x v="1"/>
    <x v="1"/>
    <x v="0"/>
    <x v="2"/>
    <x v="1"/>
    <x v="2"/>
    <x v="3"/>
    <x v="3"/>
    <x v="1"/>
    <x v="0"/>
    <x v="0"/>
    <x v="4"/>
    <x v="2"/>
    <x v="0"/>
    <x v="1"/>
    <x v="1"/>
    <x v="1"/>
    <x v="0"/>
    <x v="2"/>
    <x v="3"/>
    <x v="5"/>
    <x v="4"/>
    <x v="5"/>
    <x v="4"/>
    <x v="4"/>
    <x v="4"/>
    <x v="1"/>
    <x v="3"/>
    <x v="0"/>
    <x v="1"/>
    <x v="0"/>
    <x v="0"/>
    <x v="2"/>
    <x v="1"/>
    <x v="0"/>
    <x v="1"/>
    <x v="1"/>
    <x v="0"/>
    <x v="0"/>
    <x v="652"/>
    <x v="2"/>
    <x v="238"/>
    <x v="3"/>
    <x v="3"/>
    <x v="3"/>
    <x v="3"/>
    <x v="1"/>
    <x v="2"/>
    <x v="2"/>
    <x v="2"/>
    <x v="36"/>
    <x v="99"/>
    <x v="1"/>
    <x v="25"/>
    <x v="1"/>
    <x v="3"/>
    <x v="3"/>
    <x v="12"/>
    <x v="1"/>
    <x v="50"/>
    <x v="35"/>
    <x v="50"/>
    <x v="36"/>
    <x v="95"/>
    <x v="0"/>
  </r>
  <r>
    <x v="446"/>
    <x v="1"/>
    <x v="1"/>
    <x v="0"/>
    <x v="1"/>
    <x v="1"/>
    <x v="2"/>
    <x v="3"/>
    <x v="3"/>
    <x v="2"/>
    <x v="2"/>
    <x v="2"/>
    <x v="3"/>
    <x v="1"/>
    <x v="1"/>
    <x v="2"/>
    <x v="2"/>
    <x v="0"/>
    <x v="0"/>
    <x v="2"/>
    <x v="3"/>
    <x v="5"/>
    <x v="4"/>
    <x v="5"/>
    <x v="4"/>
    <x v="4"/>
    <x v="4"/>
    <x v="1"/>
    <x v="2"/>
    <x v="0"/>
    <x v="0"/>
    <x v="1"/>
    <x v="2"/>
    <x v="2"/>
    <x v="1"/>
    <x v="1"/>
    <x v="2"/>
    <x v="2"/>
    <x v="1"/>
    <x v="2"/>
    <x v="572"/>
    <x v="0"/>
    <x v="821"/>
    <x v="0"/>
    <x v="1"/>
    <x v="5"/>
    <x v="3"/>
    <x v="2"/>
    <x v="2"/>
    <x v="2"/>
    <x v="2"/>
    <x v="10"/>
    <x v="99"/>
    <x v="1"/>
    <x v="9"/>
    <x v="1"/>
    <x v="3"/>
    <x v="4"/>
    <x v="19"/>
    <x v="1"/>
    <x v="50"/>
    <x v="3"/>
    <x v="50"/>
    <x v="3"/>
    <x v="0"/>
    <x v="2"/>
  </r>
  <r>
    <x v="450"/>
    <x v="1"/>
    <x v="1"/>
    <x v="0"/>
    <x v="2"/>
    <x v="1"/>
    <x v="2"/>
    <x v="1"/>
    <x v="3"/>
    <x v="2"/>
    <x v="1"/>
    <x v="1"/>
    <x v="0"/>
    <x v="0"/>
    <x v="1"/>
    <x v="0"/>
    <x v="2"/>
    <x v="2"/>
    <x v="0"/>
    <x v="2"/>
    <x v="3"/>
    <x v="5"/>
    <x v="4"/>
    <x v="5"/>
    <x v="4"/>
    <x v="4"/>
    <x v="4"/>
    <x v="1"/>
    <x v="2"/>
    <x v="0"/>
    <x v="1"/>
    <x v="0"/>
    <x v="0"/>
    <x v="3"/>
    <x v="1"/>
    <x v="0"/>
    <x v="2"/>
    <x v="1"/>
    <x v="0"/>
    <x v="0"/>
    <x v="797"/>
    <x v="1"/>
    <x v="476"/>
    <x v="3"/>
    <x v="3"/>
    <x v="4"/>
    <x v="0"/>
    <x v="2"/>
    <x v="2"/>
    <x v="2"/>
    <x v="2"/>
    <x v="13"/>
    <x v="99"/>
    <x v="1"/>
    <x v="10"/>
    <x v="0"/>
    <x v="4"/>
    <x v="4"/>
    <x v="14"/>
    <x v="1"/>
    <x v="50"/>
    <x v="10"/>
    <x v="50"/>
    <x v="11"/>
    <x v="45"/>
    <x v="2"/>
  </r>
  <r>
    <x v="462"/>
    <x v="1"/>
    <x v="1"/>
    <x v="0"/>
    <x v="1"/>
    <x v="0"/>
    <x v="1"/>
    <x v="3"/>
    <x v="3"/>
    <x v="1"/>
    <x v="0"/>
    <x v="2"/>
    <x v="3"/>
    <x v="1"/>
    <x v="1"/>
    <x v="2"/>
    <x v="2"/>
    <x v="0"/>
    <x v="0"/>
    <x v="2"/>
    <x v="3"/>
    <x v="5"/>
    <x v="4"/>
    <x v="5"/>
    <x v="4"/>
    <x v="4"/>
    <x v="4"/>
    <x v="1"/>
    <x v="1"/>
    <x v="1"/>
    <x v="1"/>
    <x v="0"/>
    <x v="0"/>
    <x v="1"/>
    <x v="0"/>
    <x v="2"/>
    <x v="3"/>
    <x v="2"/>
    <x v="0"/>
    <x v="0"/>
    <x v="431"/>
    <x v="1"/>
    <x v="432"/>
    <x v="1"/>
    <x v="2"/>
    <x v="5"/>
    <x v="2"/>
    <x v="4"/>
    <x v="2"/>
    <x v="2"/>
    <x v="2"/>
    <x v="36"/>
    <x v="99"/>
    <x v="1"/>
    <x v="25"/>
    <x v="1"/>
    <x v="3"/>
    <x v="2"/>
    <x v="8"/>
    <x v="0"/>
    <x v="50"/>
    <x v="40"/>
    <x v="50"/>
    <x v="41"/>
    <x v="95"/>
    <x v="2"/>
  </r>
  <r>
    <x v="477"/>
    <x v="1"/>
    <x v="1"/>
    <x v="0"/>
    <x v="3"/>
    <x v="1"/>
    <x v="2"/>
    <x v="3"/>
    <x v="2"/>
    <x v="1"/>
    <x v="1"/>
    <x v="2"/>
    <x v="3"/>
    <x v="1"/>
    <x v="1"/>
    <x v="2"/>
    <x v="2"/>
    <x v="2"/>
    <x v="0"/>
    <x v="2"/>
    <x v="3"/>
    <x v="5"/>
    <x v="4"/>
    <x v="5"/>
    <x v="4"/>
    <x v="4"/>
    <x v="4"/>
    <x v="1"/>
    <x v="2"/>
    <x v="0"/>
    <x v="1"/>
    <x v="0"/>
    <x v="0"/>
    <x v="2"/>
    <x v="0"/>
    <x v="1"/>
    <x v="1"/>
    <x v="1"/>
    <x v="2"/>
    <x v="1"/>
    <x v="373"/>
    <x v="1"/>
    <x v="397"/>
    <x v="0"/>
    <x v="1"/>
    <x v="5"/>
    <x v="3"/>
    <x v="3"/>
    <x v="2"/>
    <x v="2"/>
    <x v="2"/>
    <x v="36"/>
    <x v="99"/>
    <x v="1"/>
    <x v="25"/>
    <x v="1"/>
    <x v="3"/>
    <x v="2"/>
    <x v="22"/>
    <x v="0"/>
    <x v="50"/>
    <x v="11"/>
    <x v="50"/>
    <x v="12"/>
    <x v="249"/>
    <x v="0"/>
  </r>
  <r>
    <x v="479"/>
    <x v="1"/>
    <x v="1"/>
    <x v="0"/>
    <x v="3"/>
    <x v="1"/>
    <x v="2"/>
    <x v="3"/>
    <x v="2"/>
    <x v="1"/>
    <x v="0"/>
    <x v="0"/>
    <x v="0"/>
    <x v="0"/>
    <x v="1"/>
    <x v="0"/>
    <x v="2"/>
    <x v="2"/>
    <x v="0"/>
    <x v="2"/>
    <x v="3"/>
    <x v="5"/>
    <x v="4"/>
    <x v="5"/>
    <x v="4"/>
    <x v="4"/>
    <x v="4"/>
    <x v="1"/>
    <x v="0"/>
    <x v="1"/>
    <x v="1"/>
    <x v="0"/>
    <x v="0"/>
    <x v="0"/>
    <x v="1"/>
    <x v="1"/>
    <x v="2"/>
    <x v="2"/>
    <x v="0"/>
    <x v="0"/>
    <x v="923"/>
    <x v="0"/>
    <x v="802"/>
    <x v="3"/>
    <x v="3"/>
    <x v="4"/>
    <x v="0"/>
    <x v="0"/>
    <x v="2"/>
    <x v="0"/>
    <x v="0"/>
    <x v="128"/>
    <x v="13"/>
    <x v="1"/>
    <x v="9"/>
    <x v="1"/>
    <x v="4"/>
    <x v="4"/>
    <x v="20"/>
    <x v="0"/>
    <x v="50"/>
    <x v="18"/>
    <x v="50"/>
    <x v="19"/>
    <x v="95"/>
    <x v="0"/>
  </r>
  <r>
    <x v="481"/>
    <x v="1"/>
    <x v="1"/>
    <x v="0"/>
    <x v="1"/>
    <x v="1"/>
    <x v="2"/>
    <x v="3"/>
    <x v="3"/>
    <x v="2"/>
    <x v="2"/>
    <x v="0"/>
    <x v="2"/>
    <x v="0"/>
    <x v="0"/>
    <x v="2"/>
    <x v="2"/>
    <x v="0"/>
    <x v="1"/>
    <x v="2"/>
    <x v="3"/>
    <x v="5"/>
    <x v="4"/>
    <x v="5"/>
    <x v="4"/>
    <x v="4"/>
    <x v="4"/>
    <x v="1"/>
    <x v="2"/>
    <x v="0"/>
    <x v="1"/>
    <x v="1"/>
    <x v="2"/>
    <x v="3"/>
    <x v="1"/>
    <x v="1"/>
    <x v="2"/>
    <x v="1"/>
    <x v="1"/>
    <x v="0"/>
    <x v="220"/>
    <x v="1"/>
    <x v="213"/>
    <x v="4"/>
    <x v="1"/>
    <x v="4"/>
    <x v="4"/>
    <x v="3"/>
    <x v="2"/>
    <x v="2"/>
    <x v="0"/>
    <x v="128"/>
    <x v="13"/>
    <x v="1"/>
    <x v="9"/>
    <x v="1"/>
    <x v="3"/>
    <x v="4"/>
    <x v="36"/>
    <x v="1"/>
    <x v="50"/>
    <x v="9"/>
    <x v="50"/>
    <x v="9"/>
    <x v="0"/>
    <x v="2"/>
  </r>
  <r>
    <x v="487"/>
    <x v="1"/>
    <x v="1"/>
    <x v="0"/>
    <x v="2"/>
    <x v="1"/>
    <x v="2"/>
    <x v="3"/>
    <x v="2"/>
    <x v="1"/>
    <x v="1"/>
    <x v="0"/>
    <x v="4"/>
    <x v="2"/>
    <x v="0"/>
    <x v="0"/>
    <x v="0"/>
    <x v="1"/>
    <x v="1"/>
    <x v="2"/>
    <x v="3"/>
    <x v="5"/>
    <x v="4"/>
    <x v="5"/>
    <x v="4"/>
    <x v="4"/>
    <x v="4"/>
    <x v="1"/>
    <x v="2"/>
    <x v="0"/>
    <x v="1"/>
    <x v="0"/>
    <x v="0"/>
    <x v="2"/>
    <x v="1"/>
    <x v="1"/>
    <x v="2"/>
    <x v="2"/>
    <x v="1"/>
    <x v="0"/>
    <x v="116"/>
    <x v="1"/>
    <x v="677"/>
    <x v="4"/>
    <x v="1"/>
    <x v="4"/>
    <x v="3"/>
    <x v="1"/>
    <x v="1"/>
    <x v="2"/>
    <x v="2"/>
    <x v="87"/>
    <x v="99"/>
    <x v="1"/>
    <x v="73"/>
    <x v="1"/>
    <x v="3"/>
    <x v="2"/>
    <x v="19"/>
    <x v="1"/>
    <x v="50"/>
    <x v="12"/>
    <x v="50"/>
    <x v="13"/>
    <x v="165"/>
    <x v="2"/>
  </r>
  <r>
    <x v="503"/>
    <x v="1"/>
    <x v="1"/>
    <x v="0"/>
    <x v="4"/>
    <x v="1"/>
    <x v="2"/>
    <x v="3"/>
    <x v="3"/>
    <x v="1"/>
    <x v="2"/>
    <x v="2"/>
    <x v="5"/>
    <x v="1"/>
    <x v="1"/>
    <x v="0"/>
    <x v="2"/>
    <x v="2"/>
    <x v="0"/>
    <x v="2"/>
    <x v="3"/>
    <x v="5"/>
    <x v="4"/>
    <x v="5"/>
    <x v="4"/>
    <x v="4"/>
    <x v="4"/>
    <x v="1"/>
    <x v="0"/>
    <x v="1"/>
    <x v="1"/>
    <x v="1"/>
    <x v="0"/>
    <x v="0"/>
    <x v="0"/>
    <x v="0"/>
    <x v="0"/>
    <x v="0"/>
    <x v="0"/>
    <x v="2"/>
    <x v="818"/>
    <x v="1"/>
    <x v="605"/>
    <x v="3"/>
    <x v="0"/>
    <x v="4"/>
    <x v="3"/>
    <x v="3"/>
    <x v="2"/>
    <x v="2"/>
    <x v="2"/>
    <x v="53"/>
    <x v="99"/>
    <x v="1"/>
    <x v="3"/>
    <x v="1"/>
    <x v="4"/>
    <x v="2"/>
    <x v="11"/>
    <x v="1"/>
    <x v="50"/>
    <x v="3"/>
    <x v="50"/>
    <x v="3"/>
    <x v="72"/>
    <x v="2"/>
  </r>
  <r>
    <x v="521"/>
    <x v="1"/>
    <x v="1"/>
    <x v="0"/>
    <x v="2"/>
    <x v="1"/>
    <x v="2"/>
    <x v="0"/>
    <x v="0"/>
    <x v="1"/>
    <x v="1"/>
    <x v="0"/>
    <x v="3"/>
    <x v="1"/>
    <x v="1"/>
    <x v="0"/>
    <x v="0"/>
    <x v="0"/>
    <x v="0"/>
    <x v="2"/>
    <x v="3"/>
    <x v="5"/>
    <x v="4"/>
    <x v="5"/>
    <x v="4"/>
    <x v="4"/>
    <x v="4"/>
    <x v="1"/>
    <x v="0"/>
    <x v="1"/>
    <x v="0"/>
    <x v="0"/>
    <x v="0"/>
    <x v="2"/>
    <x v="0"/>
    <x v="1"/>
    <x v="2"/>
    <x v="2"/>
    <x v="1"/>
    <x v="1"/>
    <x v="372"/>
    <x v="1"/>
    <x v="391"/>
    <x v="0"/>
    <x v="3"/>
    <x v="4"/>
    <x v="0"/>
    <x v="2"/>
    <x v="2"/>
    <x v="2"/>
    <x v="2"/>
    <x v="12"/>
    <x v="99"/>
    <x v="1"/>
    <x v="10"/>
    <x v="1"/>
    <x v="3"/>
    <x v="2"/>
    <x v="30"/>
    <x v="0"/>
    <x v="50"/>
    <x v="11"/>
    <x v="50"/>
    <x v="12"/>
    <x v="0"/>
    <x v="0"/>
  </r>
  <r>
    <x v="529"/>
    <x v="1"/>
    <x v="1"/>
    <x v="0"/>
    <x v="2"/>
    <x v="1"/>
    <x v="2"/>
    <x v="3"/>
    <x v="3"/>
    <x v="1"/>
    <x v="1"/>
    <x v="2"/>
    <x v="2"/>
    <x v="0"/>
    <x v="1"/>
    <x v="0"/>
    <x v="0"/>
    <x v="2"/>
    <x v="0"/>
    <x v="2"/>
    <x v="3"/>
    <x v="5"/>
    <x v="4"/>
    <x v="5"/>
    <x v="4"/>
    <x v="4"/>
    <x v="4"/>
    <x v="1"/>
    <x v="1"/>
    <x v="3"/>
    <x v="1"/>
    <x v="0"/>
    <x v="1"/>
    <x v="2"/>
    <x v="1"/>
    <x v="0"/>
    <x v="1"/>
    <x v="1"/>
    <x v="0"/>
    <x v="0"/>
    <x v="320"/>
    <x v="0"/>
    <x v="924"/>
    <x v="3"/>
    <x v="0"/>
    <x v="4"/>
    <x v="4"/>
    <x v="0"/>
    <x v="2"/>
    <x v="2"/>
    <x v="2"/>
    <x v="18"/>
    <x v="99"/>
    <x v="1"/>
    <x v="14"/>
    <x v="1"/>
    <x v="3"/>
    <x v="2"/>
    <x v="24"/>
    <x v="1"/>
    <x v="50"/>
    <x v="32"/>
    <x v="50"/>
    <x v="33"/>
    <x v="64"/>
    <x v="1"/>
  </r>
  <r>
    <x v="540"/>
    <x v="1"/>
    <x v="1"/>
    <x v="0"/>
    <x v="5"/>
    <x v="1"/>
    <x v="2"/>
    <x v="3"/>
    <x v="3"/>
    <x v="1"/>
    <x v="1"/>
    <x v="0"/>
    <x v="2"/>
    <x v="0"/>
    <x v="0"/>
    <x v="2"/>
    <x v="2"/>
    <x v="0"/>
    <x v="0"/>
    <x v="2"/>
    <x v="3"/>
    <x v="5"/>
    <x v="4"/>
    <x v="5"/>
    <x v="4"/>
    <x v="4"/>
    <x v="4"/>
    <x v="1"/>
    <x v="3"/>
    <x v="3"/>
    <x v="2"/>
    <x v="1"/>
    <x v="2"/>
    <x v="2"/>
    <x v="1"/>
    <x v="1"/>
    <x v="2"/>
    <x v="2"/>
    <x v="1"/>
    <x v="0"/>
    <x v="584"/>
    <x v="0"/>
    <x v="527"/>
    <x v="0"/>
    <x v="0"/>
    <x v="4"/>
    <x v="4"/>
    <x v="0"/>
    <x v="1"/>
    <x v="2"/>
    <x v="2"/>
    <x v="12"/>
    <x v="99"/>
    <x v="1"/>
    <x v="73"/>
    <x v="1"/>
    <x v="4"/>
    <x v="2"/>
    <x v="33"/>
    <x v="0"/>
    <x v="50"/>
    <x v="5"/>
    <x v="50"/>
    <x v="5"/>
    <x v="62"/>
    <x v="2"/>
  </r>
  <r>
    <x v="546"/>
    <x v="1"/>
    <x v="1"/>
    <x v="0"/>
    <x v="1"/>
    <x v="0"/>
    <x v="1"/>
    <x v="0"/>
    <x v="2"/>
    <x v="1"/>
    <x v="1"/>
    <x v="0"/>
    <x v="0"/>
    <x v="2"/>
    <x v="1"/>
    <x v="1"/>
    <x v="1"/>
    <x v="2"/>
    <x v="0"/>
    <x v="2"/>
    <x v="3"/>
    <x v="5"/>
    <x v="4"/>
    <x v="5"/>
    <x v="4"/>
    <x v="4"/>
    <x v="4"/>
    <x v="1"/>
    <x v="0"/>
    <x v="1"/>
    <x v="1"/>
    <x v="1"/>
    <x v="0"/>
    <x v="3"/>
    <x v="0"/>
    <x v="0"/>
    <x v="1"/>
    <x v="1"/>
    <x v="0"/>
    <x v="2"/>
    <x v="899"/>
    <x v="1"/>
    <x v="914"/>
    <x v="3"/>
    <x v="3"/>
    <x v="3"/>
    <x v="2"/>
    <x v="4"/>
    <x v="2"/>
    <x v="2"/>
    <x v="2"/>
    <x v="10"/>
    <x v="99"/>
    <x v="1"/>
    <x v="9"/>
    <x v="1"/>
    <x v="3"/>
    <x v="4"/>
    <x v="15"/>
    <x v="1"/>
    <x v="50"/>
    <x v="27"/>
    <x v="50"/>
    <x v="30"/>
    <x v="8"/>
    <x v="2"/>
  </r>
  <r>
    <x v="551"/>
    <x v="1"/>
    <x v="1"/>
    <x v="0"/>
    <x v="3"/>
    <x v="1"/>
    <x v="2"/>
    <x v="3"/>
    <x v="3"/>
    <x v="1"/>
    <x v="2"/>
    <x v="0"/>
    <x v="3"/>
    <x v="1"/>
    <x v="1"/>
    <x v="2"/>
    <x v="2"/>
    <x v="1"/>
    <x v="1"/>
    <x v="2"/>
    <x v="3"/>
    <x v="5"/>
    <x v="4"/>
    <x v="5"/>
    <x v="4"/>
    <x v="4"/>
    <x v="4"/>
    <x v="1"/>
    <x v="3"/>
    <x v="3"/>
    <x v="1"/>
    <x v="1"/>
    <x v="0"/>
    <x v="2"/>
    <x v="1"/>
    <x v="1"/>
    <x v="2"/>
    <x v="2"/>
    <x v="1"/>
    <x v="1"/>
    <x v="1075"/>
    <x v="2"/>
    <x v="64"/>
    <x v="0"/>
    <x v="2"/>
    <x v="5"/>
    <x v="4"/>
    <x v="2"/>
    <x v="2"/>
    <x v="2"/>
    <x v="2"/>
    <x v="32"/>
    <x v="99"/>
    <x v="1"/>
    <x v="22"/>
    <x v="1"/>
    <x v="4"/>
    <x v="4"/>
    <x v="13"/>
    <x v="2"/>
    <x v="50"/>
    <x v="3"/>
    <x v="50"/>
    <x v="3"/>
    <x v="162"/>
    <x v="2"/>
  </r>
  <r>
    <x v="585"/>
    <x v="1"/>
    <x v="1"/>
    <x v="0"/>
    <x v="5"/>
    <x v="1"/>
    <x v="2"/>
    <x v="3"/>
    <x v="3"/>
    <x v="2"/>
    <x v="2"/>
    <x v="1"/>
    <x v="4"/>
    <x v="2"/>
    <x v="1"/>
    <x v="0"/>
    <x v="1"/>
    <x v="1"/>
    <x v="0"/>
    <x v="2"/>
    <x v="3"/>
    <x v="5"/>
    <x v="4"/>
    <x v="5"/>
    <x v="4"/>
    <x v="4"/>
    <x v="4"/>
    <x v="1"/>
    <x v="2"/>
    <x v="0"/>
    <x v="1"/>
    <x v="0"/>
    <x v="0"/>
    <x v="2"/>
    <x v="0"/>
    <x v="0"/>
    <x v="1"/>
    <x v="1"/>
    <x v="0"/>
    <x v="1"/>
    <x v="101"/>
    <x v="1"/>
    <x v="216"/>
    <x v="3"/>
    <x v="3"/>
    <x v="4"/>
    <x v="0"/>
    <x v="2"/>
    <x v="2"/>
    <x v="2"/>
    <x v="2"/>
    <x v="10"/>
    <x v="99"/>
    <x v="1"/>
    <x v="9"/>
    <x v="1"/>
    <x v="0"/>
    <x v="4"/>
    <x v="33"/>
    <x v="1"/>
    <x v="50"/>
    <x v="22"/>
    <x v="50"/>
    <x v="23"/>
    <x v="162"/>
    <x v="2"/>
  </r>
  <r>
    <x v="599"/>
    <x v="1"/>
    <x v="1"/>
    <x v="0"/>
    <x v="4"/>
    <x v="1"/>
    <x v="2"/>
    <x v="1"/>
    <x v="1"/>
    <x v="1"/>
    <x v="1"/>
    <x v="0"/>
    <x v="3"/>
    <x v="1"/>
    <x v="1"/>
    <x v="0"/>
    <x v="2"/>
    <x v="2"/>
    <x v="0"/>
    <x v="2"/>
    <x v="3"/>
    <x v="5"/>
    <x v="4"/>
    <x v="5"/>
    <x v="4"/>
    <x v="4"/>
    <x v="4"/>
    <x v="1"/>
    <x v="2"/>
    <x v="0"/>
    <x v="2"/>
    <x v="0"/>
    <x v="0"/>
    <x v="3"/>
    <x v="1"/>
    <x v="1"/>
    <x v="1"/>
    <x v="1"/>
    <x v="1"/>
    <x v="1"/>
    <x v="455"/>
    <x v="1"/>
    <x v="468"/>
    <x v="2"/>
    <x v="0"/>
    <x v="4"/>
    <x v="4"/>
    <x v="2"/>
    <x v="2"/>
    <x v="2"/>
    <x v="2"/>
    <x v="89"/>
    <x v="99"/>
    <x v="1"/>
    <x v="81"/>
    <x v="1"/>
    <x v="4"/>
    <x v="2"/>
    <x v="15"/>
    <x v="0"/>
    <x v="50"/>
    <x v="34"/>
    <x v="50"/>
    <x v="47"/>
    <x v="117"/>
    <x v="0"/>
  </r>
  <r>
    <x v="602"/>
    <x v="1"/>
    <x v="1"/>
    <x v="0"/>
    <x v="3"/>
    <x v="1"/>
    <x v="2"/>
    <x v="3"/>
    <x v="3"/>
    <x v="1"/>
    <x v="2"/>
    <x v="0"/>
    <x v="0"/>
    <x v="0"/>
    <x v="1"/>
    <x v="0"/>
    <x v="0"/>
    <x v="0"/>
    <x v="0"/>
    <x v="2"/>
    <x v="3"/>
    <x v="5"/>
    <x v="4"/>
    <x v="5"/>
    <x v="4"/>
    <x v="4"/>
    <x v="4"/>
    <x v="1"/>
    <x v="2"/>
    <x v="0"/>
    <x v="1"/>
    <x v="1"/>
    <x v="0"/>
    <x v="2"/>
    <x v="0"/>
    <x v="1"/>
    <x v="2"/>
    <x v="2"/>
    <x v="1"/>
    <x v="2"/>
    <x v="830"/>
    <x v="0"/>
    <x v="1011"/>
    <x v="0"/>
    <x v="0"/>
    <x v="4"/>
    <x v="0"/>
    <x v="1"/>
    <x v="2"/>
    <x v="2"/>
    <x v="2"/>
    <x v="12"/>
    <x v="99"/>
    <x v="1"/>
    <x v="10"/>
    <x v="1"/>
    <x v="2"/>
    <x v="2"/>
    <x v="14"/>
    <x v="1"/>
    <x v="50"/>
    <x v="3"/>
    <x v="50"/>
    <x v="3"/>
    <x v="201"/>
    <x v="1"/>
  </r>
  <r>
    <x v="605"/>
    <x v="1"/>
    <x v="1"/>
    <x v="0"/>
    <x v="2"/>
    <x v="1"/>
    <x v="2"/>
    <x v="3"/>
    <x v="3"/>
    <x v="2"/>
    <x v="2"/>
    <x v="0"/>
    <x v="3"/>
    <x v="1"/>
    <x v="1"/>
    <x v="0"/>
    <x v="2"/>
    <x v="2"/>
    <x v="0"/>
    <x v="2"/>
    <x v="3"/>
    <x v="5"/>
    <x v="4"/>
    <x v="5"/>
    <x v="4"/>
    <x v="4"/>
    <x v="4"/>
    <x v="1"/>
    <x v="1"/>
    <x v="3"/>
    <x v="1"/>
    <x v="0"/>
    <x v="0"/>
    <x v="2"/>
    <x v="1"/>
    <x v="0"/>
    <x v="1"/>
    <x v="1"/>
    <x v="0"/>
    <x v="1"/>
    <x v="345"/>
    <x v="1"/>
    <x v="353"/>
    <x v="0"/>
    <x v="1"/>
    <x v="4"/>
    <x v="4"/>
    <x v="2"/>
    <x v="2"/>
    <x v="2"/>
    <x v="2"/>
    <x v="10"/>
    <x v="99"/>
    <x v="1"/>
    <x v="24"/>
    <x v="1"/>
    <x v="3"/>
    <x v="2"/>
    <x v="14"/>
    <x v="0"/>
    <x v="50"/>
    <x v="20"/>
    <x v="50"/>
    <x v="21"/>
    <x v="205"/>
    <x v="2"/>
  </r>
  <r>
    <x v="606"/>
    <x v="1"/>
    <x v="1"/>
    <x v="0"/>
    <x v="2"/>
    <x v="1"/>
    <x v="2"/>
    <x v="3"/>
    <x v="3"/>
    <x v="2"/>
    <x v="1"/>
    <x v="2"/>
    <x v="1"/>
    <x v="0"/>
    <x v="0"/>
    <x v="0"/>
    <x v="0"/>
    <x v="1"/>
    <x v="1"/>
    <x v="2"/>
    <x v="3"/>
    <x v="5"/>
    <x v="4"/>
    <x v="5"/>
    <x v="4"/>
    <x v="4"/>
    <x v="4"/>
    <x v="1"/>
    <x v="3"/>
    <x v="0"/>
    <x v="1"/>
    <x v="0"/>
    <x v="2"/>
    <x v="3"/>
    <x v="1"/>
    <x v="0"/>
    <x v="1"/>
    <x v="2"/>
    <x v="1"/>
    <x v="0"/>
    <x v="934"/>
    <x v="1"/>
    <x v="722"/>
    <x v="4"/>
    <x v="4"/>
    <x v="3"/>
    <x v="3"/>
    <x v="1"/>
    <x v="2"/>
    <x v="2"/>
    <x v="2"/>
    <x v="55"/>
    <x v="99"/>
    <x v="1"/>
    <x v="42"/>
    <x v="1"/>
    <x v="3"/>
    <x v="2"/>
    <x v="14"/>
    <x v="1"/>
    <x v="50"/>
    <x v="20"/>
    <x v="50"/>
    <x v="21"/>
    <x v="235"/>
    <x v="2"/>
  </r>
  <r>
    <x v="609"/>
    <x v="1"/>
    <x v="1"/>
    <x v="0"/>
    <x v="2"/>
    <x v="1"/>
    <x v="2"/>
    <x v="3"/>
    <x v="3"/>
    <x v="2"/>
    <x v="2"/>
    <x v="2"/>
    <x v="3"/>
    <x v="1"/>
    <x v="1"/>
    <x v="0"/>
    <x v="0"/>
    <x v="2"/>
    <x v="1"/>
    <x v="2"/>
    <x v="3"/>
    <x v="5"/>
    <x v="4"/>
    <x v="5"/>
    <x v="4"/>
    <x v="4"/>
    <x v="4"/>
    <x v="1"/>
    <x v="2"/>
    <x v="0"/>
    <x v="2"/>
    <x v="1"/>
    <x v="0"/>
    <x v="2"/>
    <x v="1"/>
    <x v="1"/>
    <x v="2"/>
    <x v="2"/>
    <x v="1"/>
    <x v="0"/>
    <x v="367"/>
    <x v="0"/>
    <x v="388"/>
    <x v="0"/>
    <x v="0"/>
    <x v="4"/>
    <x v="3"/>
    <x v="3"/>
    <x v="2"/>
    <x v="2"/>
    <x v="0"/>
    <x v="128"/>
    <x v="4"/>
    <x v="1"/>
    <x v="73"/>
    <x v="1"/>
    <x v="3"/>
    <x v="2"/>
    <x v="12"/>
    <x v="1"/>
    <x v="50"/>
    <x v="20"/>
    <x v="50"/>
    <x v="21"/>
    <x v="95"/>
    <x v="1"/>
  </r>
  <r>
    <x v="614"/>
    <x v="1"/>
    <x v="1"/>
    <x v="0"/>
    <x v="2"/>
    <x v="1"/>
    <x v="2"/>
    <x v="3"/>
    <x v="3"/>
    <x v="0"/>
    <x v="2"/>
    <x v="2"/>
    <x v="5"/>
    <x v="1"/>
    <x v="1"/>
    <x v="2"/>
    <x v="2"/>
    <x v="2"/>
    <x v="0"/>
    <x v="2"/>
    <x v="3"/>
    <x v="5"/>
    <x v="4"/>
    <x v="5"/>
    <x v="4"/>
    <x v="4"/>
    <x v="4"/>
    <x v="1"/>
    <x v="2"/>
    <x v="2"/>
    <x v="2"/>
    <x v="1"/>
    <x v="2"/>
    <x v="2"/>
    <x v="0"/>
    <x v="1"/>
    <x v="2"/>
    <x v="2"/>
    <x v="1"/>
    <x v="1"/>
    <x v="814"/>
    <x v="1"/>
    <x v="17"/>
    <x v="1"/>
    <x v="1"/>
    <x v="4"/>
    <x v="0"/>
    <x v="2"/>
    <x v="2"/>
    <x v="2"/>
    <x v="2"/>
    <x v="3"/>
    <x v="99"/>
    <x v="1"/>
    <x v="4"/>
    <x v="1"/>
    <x v="3"/>
    <x v="2"/>
    <x v="9"/>
    <x v="1"/>
    <x v="50"/>
    <x v="20"/>
    <x v="50"/>
    <x v="21"/>
    <x v="47"/>
    <x v="2"/>
  </r>
  <r>
    <x v="617"/>
    <x v="1"/>
    <x v="1"/>
    <x v="0"/>
    <x v="5"/>
    <x v="1"/>
    <x v="2"/>
    <x v="3"/>
    <x v="3"/>
    <x v="1"/>
    <x v="2"/>
    <x v="0"/>
    <x v="1"/>
    <x v="0"/>
    <x v="1"/>
    <x v="0"/>
    <x v="2"/>
    <x v="0"/>
    <x v="0"/>
    <x v="2"/>
    <x v="3"/>
    <x v="5"/>
    <x v="4"/>
    <x v="5"/>
    <x v="4"/>
    <x v="4"/>
    <x v="4"/>
    <x v="1"/>
    <x v="3"/>
    <x v="0"/>
    <x v="1"/>
    <x v="0"/>
    <x v="0"/>
    <x v="2"/>
    <x v="1"/>
    <x v="1"/>
    <x v="2"/>
    <x v="2"/>
    <x v="1"/>
    <x v="1"/>
    <x v="484"/>
    <x v="1"/>
    <x v="878"/>
    <x v="0"/>
    <x v="0"/>
    <x v="4"/>
    <x v="3"/>
    <x v="0"/>
    <x v="2"/>
    <x v="2"/>
    <x v="2"/>
    <x v="53"/>
    <x v="99"/>
    <x v="1"/>
    <x v="9"/>
    <x v="1"/>
    <x v="0"/>
    <x v="2"/>
    <x v="24"/>
    <x v="0"/>
    <x v="50"/>
    <x v="44"/>
    <x v="50"/>
    <x v="45"/>
    <x v="74"/>
    <x v="2"/>
  </r>
  <r>
    <x v="620"/>
    <x v="1"/>
    <x v="1"/>
    <x v="0"/>
    <x v="2"/>
    <x v="1"/>
    <x v="2"/>
    <x v="3"/>
    <x v="0"/>
    <x v="2"/>
    <x v="0"/>
    <x v="0"/>
    <x v="2"/>
    <x v="0"/>
    <x v="1"/>
    <x v="0"/>
    <x v="0"/>
    <x v="1"/>
    <x v="0"/>
    <x v="2"/>
    <x v="3"/>
    <x v="5"/>
    <x v="4"/>
    <x v="5"/>
    <x v="4"/>
    <x v="4"/>
    <x v="4"/>
    <x v="1"/>
    <x v="2"/>
    <x v="0"/>
    <x v="1"/>
    <x v="1"/>
    <x v="0"/>
    <x v="2"/>
    <x v="1"/>
    <x v="1"/>
    <x v="2"/>
    <x v="1"/>
    <x v="1"/>
    <x v="0"/>
    <x v="500"/>
    <x v="1"/>
    <x v="943"/>
    <x v="0"/>
    <x v="1"/>
    <x v="4"/>
    <x v="3"/>
    <x v="2"/>
    <x v="2"/>
    <x v="2"/>
    <x v="2"/>
    <x v="52"/>
    <x v="99"/>
    <x v="1"/>
    <x v="35"/>
    <x v="1"/>
    <x v="4"/>
    <x v="2"/>
    <x v="15"/>
    <x v="0"/>
    <x v="50"/>
    <x v="20"/>
    <x v="50"/>
    <x v="21"/>
    <x v="95"/>
    <x v="2"/>
  </r>
  <r>
    <x v="627"/>
    <x v="1"/>
    <x v="1"/>
    <x v="0"/>
    <x v="5"/>
    <x v="1"/>
    <x v="2"/>
    <x v="3"/>
    <x v="3"/>
    <x v="2"/>
    <x v="2"/>
    <x v="2"/>
    <x v="3"/>
    <x v="1"/>
    <x v="1"/>
    <x v="2"/>
    <x v="2"/>
    <x v="2"/>
    <x v="0"/>
    <x v="2"/>
    <x v="3"/>
    <x v="5"/>
    <x v="4"/>
    <x v="5"/>
    <x v="4"/>
    <x v="4"/>
    <x v="4"/>
    <x v="1"/>
    <x v="2"/>
    <x v="0"/>
    <x v="2"/>
    <x v="1"/>
    <x v="2"/>
    <x v="2"/>
    <x v="1"/>
    <x v="1"/>
    <x v="2"/>
    <x v="1"/>
    <x v="1"/>
    <x v="0"/>
    <x v="915"/>
    <x v="0"/>
    <x v="478"/>
    <x v="0"/>
    <x v="1"/>
    <x v="4"/>
    <x v="3"/>
    <x v="0"/>
    <x v="1"/>
    <x v="2"/>
    <x v="2"/>
    <x v="87"/>
    <x v="99"/>
    <x v="1"/>
    <x v="73"/>
    <x v="1"/>
    <x v="4"/>
    <x v="2"/>
    <x v="26"/>
    <x v="1"/>
    <x v="50"/>
    <x v="44"/>
    <x v="50"/>
    <x v="45"/>
    <x v="30"/>
    <x v="2"/>
  </r>
  <r>
    <x v="631"/>
    <x v="1"/>
    <x v="1"/>
    <x v="0"/>
    <x v="1"/>
    <x v="0"/>
    <x v="1"/>
    <x v="0"/>
    <x v="0"/>
    <x v="1"/>
    <x v="2"/>
    <x v="0"/>
    <x v="4"/>
    <x v="2"/>
    <x v="2"/>
    <x v="1"/>
    <x v="0"/>
    <x v="1"/>
    <x v="1"/>
    <x v="2"/>
    <x v="3"/>
    <x v="5"/>
    <x v="4"/>
    <x v="5"/>
    <x v="4"/>
    <x v="4"/>
    <x v="4"/>
    <x v="1"/>
    <x v="3"/>
    <x v="3"/>
    <x v="3"/>
    <x v="2"/>
    <x v="3"/>
    <x v="0"/>
    <x v="0"/>
    <x v="0"/>
    <x v="3"/>
    <x v="1"/>
    <x v="0"/>
    <x v="2"/>
    <x v="902"/>
    <x v="0"/>
    <x v="307"/>
    <x v="3"/>
    <x v="3"/>
    <x v="2"/>
    <x v="0"/>
    <x v="0"/>
    <x v="0"/>
    <x v="0"/>
    <x v="0"/>
    <x v="128"/>
    <x v="2"/>
    <x v="0"/>
    <x v="115"/>
    <x v="1"/>
    <x v="1"/>
    <x v="4"/>
    <x v="28"/>
    <x v="1"/>
    <x v="50"/>
    <x v="14"/>
    <x v="50"/>
    <x v="15"/>
    <x v="232"/>
    <x v="1"/>
  </r>
  <r>
    <x v="642"/>
    <x v="1"/>
    <x v="1"/>
    <x v="0"/>
    <x v="1"/>
    <x v="1"/>
    <x v="2"/>
    <x v="3"/>
    <x v="2"/>
    <x v="1"/>
    <x v="1"/>
    <x v="0"/>
    <x v="5"/>
    <x v="0"/>
    <x v="1"/>
    <x v="0"/>
    <x v="0"/>
    <x v="1"/>
    <x v="1"/>
    <x v="2"/>
    <x v="3"/>
    <x v="5"/>
    <x v="4"/>
    <x v="5"/>
    <x v="4"/>
    <x v="4"/>
    <x v="4"/>
    <x v="1"/>
    <x v="3"/>
    <x v="3"/>
    <x v="1"/>
    <x v="1"/>
    <x v="3"/>
    <x v="2"/>
    <x v="0"/>
    <x v="1"/>
    <x v="2"/>
    <x v="2"/>
    <x v="1"/>
    <x v="2"/>
    <x v="977"/>
    <x v="1"/>
    <x v="79"/>
    <x v="4"/>
    <x v="0"/>
    <x v="4"/>
    <x v="3"/>
    <x v="3"/>
    <x v="2"/>
    <x v="2"/>
    <x v="2"/>
    <x v="47"/>
    <x v="99"/>
    <x v="1"/>
    <x v="35"/>
    <x v="1"/>
    <x v="4"/>
    <x v="2"/>
    <x v="28"/>
    <x v="0"/>
    <x v="50"/>
    <x v="34"/>
    <x v="50"/>
    <x v="35"/>
    <x v="205"/>
    <x v="0"/>
  </r>
  <r>
    <x v="644"/>
    <x v="1"/>
    <x v="1"/>
    <x v="0"/>
    <x v="4"/>
    <x v="1"/>
    <x v="2"/>
    <x v="1"/>
    <x v="2"/>
    <x v="1"/>
    <x v="1"/>
    <x v="1"/>
    <x v="2"/>
    <x v="2"/>
    <x v="0"/>
    <x v="1"/>
    <x v="1"/>
    <x v="1"/>
    <x v="0"/>
    <x v="2"/>
    <x v="3"/>
    <x v="5"/>
    <x v="4"/>
    <x v="5"/>
    <x v="4"/>
    <x v="4"/>
    <x v="4"/>
    <x v="1"/>
    <x v="1"/>
    <x v="1"/>
    <x v="1"/>
    <x v="0"/>
    <x v="1"/>
    <x v="2"/>
    <x v="1"/>
    <x v="0"/>
    <x v="1"/>
    <x v="1"/>
    <x v="1"/>
    <x v="1"/>
    <x v="207"/>
    <x v="1"/>
    <x v="200"/>
    <x v="3"/>
    <x v="3"/>
    <x v="4"/>
    <x v="4"/>
    <x v="3"/>
    <x v="2"/>
    <x v="2"/>
    <x v="2"/>
    <x v="87"/>
    <x v="99"/>
    <x v="1"/>
    <x v="73"/>
    <x v="1"/>
    <x v="3"/>
    <x v="2"/>
    <x v="38"/>
    <x v="1"/>
    <x v="50"/>
    <x v="10"/>
    <x v="50"/>
    <x v="44"/>
    <x v="0"/>
    <x v="2"/>
  </r>
  <r>
    <x v="693"/>
    <x v="1"/>
    <x v="1"/>
    <x v="0"/>
    <x v="2"/>
    <x v="1"/>
    <x v="2"/>
    <x v="3"/>
    <x v="0"/>
    <x v="1"/>
    <x v="2"/>
    <x v="0"/>
    <x v="5"/>
    <x v="1"/>
    <x v="1"/>
    <x v="2"/>
    <x v="2"/>
    <x v="2"/>
    <x v="0"/>
    <x v="2"/>
    <x v="3"/>
    <x v="5"/>
    <x v="4"/>
    <x v="5"/>
    <x v="4"/>
    <x v="4"/>
    <x v="4"/>
    <x v="1"/>
    <x v="3"/>
    <x v="0"/>
    <x v="1"/>
    <x v="0"/>
    <x v="0"/>
    <x v="3"/>
    <x v="2"/>
    <x v="0"/>
    <x v="1"/>
    <x v="1"/>
    <x v="1"/>
    <x v="2"/>
    <x v="970"/>
    <x v="1"/>
    <x v="939"/>
    <x v="0"/>
    <x v="0"/>
    <x v="3"/>
    <x v="3"/>
    <x v="1"/>
    <x v="0"/>
    <x v="2"/>
    <x v="2"/>
    <x v="83"/>
    <x v="99"/>
    <x v="1"/>
    <x v="69"/>
    <x v="1"/>
    <x v="3"/>
    <x v="2"/>
    <x v="22"/>
    <x v="0"/>
    <x v="50"/>
    <x v="11"/>
    <x v="50"/>
    <x v="12"/>
    <x v="162"/>
    <x v="2"/>
  </r>
  <r>
    <x v="700"/>
    <x v="1"/>
    <x v="1"/>
    <x v="0"/>
    <x v="2"/>
    <x v="1"/>
    <x v="2"/>
    <x v="3"/>
    <x v="3"/>
    <x v="2"/>
    <x v="2"/>
    <x v="0"/>
    <x v="3"/>
    <x v="1"/>
    <x v="1"/>
    <x v="2"/>
    <x v="2"/>
    <x v="2"/>
    <x v="0"/>
    <x v="2"/>
    <x v="3"/>
    <x v="5"/>
    <x v="4"/>
    <x v="5"/>
    <x v="4"/>
    <x v="4"/>
    <x v="4"/>
    <x v="1"/>
    <x v="2"/>
    <x v="1"/>
    <x v="0"/>
    <x v="0"/>
    <x v="0"/>
    <x v="2"/>
    <x v="1"/>
    <x v="1"/>
    <x v="2"/>
    <x v="0"/>
    <x v="1"/>
    <x v="0"/>
    <x v="137"/>
    <x v="0"/>
    <x v="815"/>
    <x v="0"/>
    <x v="2"/>
    <x v="4"/>
    <x v="3"/>
    <x v="2"/>
    <x v="2"/>
    <x v="2"/>
    <x v="2"/>
    <x v="83"/>
    <x v="99"/>
    <x v="1"/>
    <x v="69"/>
    <x v="0"/>
    <x v="3"/>
    <x v="2"/>
    <x v="13"/>
    <x v="0"/>
    <x v="50"/>
    <x v="21"/>
    <x v="50"/>
    <x v="22"/>
    <x v="221"/>
    <x v="2"/>
  </r>
  <r>
    <x v="704"/>
    <x v="1"/>
    <x v="1"/>
    <x v="0"/>
    <x v="2"/>
    <x v="1"/>
    <x v="2"/>
    <x v="1"/>
    <x v="3"/>
    <x v="1"/>
    <x v="1"/>
    <x v="0"/>
    <x v="2"/>
    <x v="1"/>
    <x v="1"/>
    <x v="0"/>
    <x v="0"/>
    <x v="0"/>
    <x v="0"/>
    <x v="2"/>
    <x v="3"/>
    <x v="5"/>
    <x v="4"/>
    <x v="5"/>
    <x v="4"/>
    <x v="4"/>
    <x v="4"/>
    <x v="1"/>
    <x v="1"/>
    <x v="1"/>
    <x v="1"/>
    <x v="0"/>
    <x v="0"/>
    <x v="0"/>
    <x v="1"/>
    <x v="0"/>
    <x v="1"/>
    <x v="0"/>
    <x v="0"/>
    <x v="2"/>
    <x v="637"/>
    <x v="2"/>
    <x v="555"/>
    <x v="0"/>
    <x v="0"/>
    <x v="4"/>
    <x v="4"/>
    <x v="0"/>
    <x v="1"/>
    <x v="2"/>
    <x v="2"/>
    <x v="58"/>
    <x v="99"/>
    <x v="1"/>
    <x v="45"/>
    <x v="1"/>
    <x v="4"/>
    <x v="2"/>
    <x v="27"/>
    <x v="1"/>
    <x v="50"/>
    <x v="43"/>
    <x v="50"/>
    <x v="44"/>
    <x v="45"/>
    <x v="2"/>
  </r>
  <r>
    <x v="719"/>
    <x v="1"/>
    <x v="1"/>
    <x v="0"/>
    <x v="5"/>
    <x v="0"/>
    <x v="1"/>
    <x v="2"/>
    <x v="0"/>
    <x v="1"/>
    <x v="1"/>
    <x v="0"/>
    <x v="2"/>
    <x v="1"/>
    <x v="1"/>
    <x v="2"/>
    <x v="2"/>
    <x v="0"/>
    <x v="0"/>
    <x v="2"/>
    <x v="3"/>
    <x v="5"/>
    <x v="4"/>
    <x v="5"/>
    <x v="4"/>
    <x v="4"/>
    <x v="4"/>
    <x v="1"/>
    <x v="3"/>
    <x v="0"/>
    <x v="2"/>
    <x v="1"/>
    <x v="0"/>
    <x v="1"/>
    <x v="0"/>
    <x v="1"/>
    <x v="2"/>
    <x v="2"/>
    <x v="0"/>
    <x v="1"/>
    <x v="304"/>
    <x v="1"/>
    <x v="315"/>
    <x v="0"/>
    <x v="1"/>
    <x v="4"/>
    <x v="2"/>
    <x v="4"/>
    <x v="2"/>
    <x v="2"/>
    <x v="2"/>
    <x v="100"/>
    <x v="99"/>
    <x v="1"/>
    <x v="73"/>
    <x v="1"/>
    <x v="3"/>
    <x v="2"/>
    <x v="12"/>
    <x v="1"/>
    <x v="50"/>
    <x v="14"/>
    <x v="50"/>
    <x v="15"/>
    <x v="62"/>
    <x v="2"/>
  </r>
  <r>
    <x v="721"/>
    <x v="1"/>
    <x v="1"/>
    <x v="0"/>
    <x v="2"/>
    <x v="1"/>
    <x v="2"/>
    <x v="3"/>
    <x v="3"/>
    <x v="2"/>
    <x v="2"/>
    <x v="2"/>
    <x v="5"/>
    <x v="1"/>
    <x v="1"/>
    <x v="2"/>
    <x v="2"/>
    <x v="2"/>
    <x v="0"/>
    <x v="2"/>
    <x v="3"/>
    <x v="5"/>
    <x v="4"/>
    <x v="5"/>
    <x v="4"/>
    <x v="4"/>
    <x v="4"/>
    <x v="1"/>
    <x v="3"/>
    <x v="0"/>
    <x v="1"/>
    <x v="0"/>
    <x v="0"/>
    <x v="0"/>
    <x v="0"/>
    <x v="1"/>
    <x v="1"/>
    <x v="2"/>
    <x v="0"/>
    <x v="0"/>
    <x v="334"/>
    <x v="1"/>
    <x v="389"/>
    <x v="0"/>
    <x v="0"/>
    <x v="5"/>
    <x v="0"/>
    <x v="2"/>
    <x v="0"/>
    <x v="2"/>
    <x v="2"/>
    <x v="27"/>
    <x v="99"/>
    <x v="1"/>
    <x v="19"/>
    <x v="1"/>
    <x v="4"/>
    <x v="2"/>
    <x v="19"/>
    <x v="0"/>
    <x v="50"/>
    <x v="21"/>
    <x v="50"/>
    <x v="22"/>
    <x v="206"/>
    <x v="2"/>
  </r>
  <r>
    <x v="722"/>
    <x v="1"/>
    <x v="1"/>
    <x v="0"/>
    <x v="1"/>
    <x v="1"/>
    <x v="2"/>
    <x v="3"/>
    <x v="3"/>
    <x v="1"/>
    <x v="1"/>
    <x v="0"/>
    <x v="2"/>
    <x v="2"/>
    <x v="1"/>
    <x v="1"/>
    <x v="1"/>
    <x v="1"/>
    <x v="0"/>
    <x v="2"/>
    <x v="3"/>
    <x v="5"/>
    <x v="4"/>
    <x v="5"/>
    <x v="4"/>
    <x v="4"/>
    <x v="4"/>
    <x v="1"/>
    <x v="0"/>
    <x v="1"/>
    <x v="2"/>
    <x v="1"/>
    <x v="0"/>
    <x v="3"/>
    <x v="0"/>
    <x v="0"/>
    <x v="2"/>
    <x v="1"/>
    <x v="0"/>
    <x v="0"/>
    <x v="147"/>
    <x v="1"/>
    <x v="170"/>
    <x v="3"/>
    <x v="3"/>
    <x v="4"/>
    <x v="0"/>
    <x v="1"/>
    <x v="2"/>
    <x v="2"/>
    <x v="2"/>
    <x v="1"/>
    <x v="99"/>
    <x v="1"/>
    <x v="9"/>
    <x v="1"/>
    <x v="3"/>
    <x v="2"/>
    <x v="22"/>
    <x v="1"/>
    <x v="50"/>
    <x v="3"/>
    <x v="50"/>
    <x v="3"/>
    <x v="205"/>
    <x v="1"/>
  </r>
  <r>
    <x v="726"/>
    <x v="1"/>
    <x v="1"/>
    <x v="0"/>
    <x v="3"/>
    <x v="1"/>
    <x v="2"/>
    <x v="3"/>
    <x v="2"/>
    <x v="1"/>
    <x v="0"/>
    <x v="0"/>
    <x v="3"/>
    <x v="0"/>
    <x v="0"/>
    <x v="2"/>
    <x v="2"/>
    <x v="0"/>
    <x v="0"/>
    <x v="2"/>
    <x v="3"/>
    <x v="5"/>
    <x v="4"/>
    <x v="5"/>
    <x v="4"/>
    <x v="4"/>
    <x v="4"/>
    <x v="1"/>
    <x v="2"/>
    <x v="0"/>
    <x v="1"/>
    <x v="1"/>
    <x v="0"/>
    <x v="2"/>
    <x v="1"/>
    <x v="1"/>
    <x v="2"/>
    <x v="2"/>
    <x v="0"/>
    <x v="1"/>
    <x v="335"/>
    <x v="1"/>
    <x v="815"/>
    <x v="3"/>
    <x v="0"/>
    <x v="5"/>
    <x v="4"/>
    <x v="1"/>
    <x v="2"/>
    <x v="2"/>
    <x v="2"/>
    <x v="83"/>
    <x v="99"/>
    <x v="1"/>
    <x v="69"/>
    <x v="1"/>
    <x v="3"/>
    <x v="2"/>
    <x v="15"/>
    <x v="0"/>
    <x v="50"/>
    <x v="34"/>
    <x v="50"/>
    <x v="35"/>
    <x v="0"/>
    <x v="0"/>
  </r>
  <r>
    <x v="732"/>
    <x v="1"/>
    <x v="1"/>
    <x v="0"/>
    <x v="1"/>
    <x v="1"/>
    <x v="2"/>
    <x v="3"/>
    <x v="2"/>
    <x v="2"/>
    <x v="2"/>
    <x v="0"/>
    <x v="0"/>
    <x v="0"/>
    <x v="2"/>
    <x v="2"/>
    <x v="0"/>
    <x v="2"/>
    <x v="0"/>
    <x v="2"/>
    <x v="3"/>
    <x v="5"/>
    <x v="4"/>
    <x v="5"/>
    <x v="4"/>
    <x v="4"/>
    <x v="4"/>
    <x v="1"/>
    <x v="3"/>
    <x v="0"/>
    <x v="1"/>
    <x v="1"/>
    <x v="2"/>
    <x v="3"/>
    <x v="2"/>
    <x v="0"/>
    <x v="1"/>
    <x v="2"/>
    <x v="1"/>
    <x v="2"/>
    <x v="75"/>
    <x v="2"/>
    <x v="634"/>
    <x v="0"/>
    <x v="0"/>
    <x v="5"/>
    <x v="4"/>
    <x v="0"/>
    <x v="2"/>
    <x v="2"/>
    <x v="2"/>
    <x v="22"/>
    <x v="99"/>
    <x v="1"/>
    <x v="15"/>
    <x v="1"/>
    <x v="4"/>
    <x v="2"/>
    <x v="23"/>
    <x v="0"/>
    <x v="50"/>
    <x v="3"/>
    <x v="50"/>
    <x v="3"/>
    <x v="0"/>
    <x v="2"/>
  </r>
  <r>
    <x v="734"/>
    <x v="1"/>
    <x v="1"/>
    <x v="0"/>
    <x v="2"/>
    <x v="1"/>
    <x v="2"/>
    <x v="3"/>
    <x v="0"/>
    <x v="1"/>
    <x v="2"/>
    <x v="2"/>
    <x v="5"/>
    <x v="1"/>
    <x v="1"/>
    <x v="2"/>
    <x v="0"/>
    <x v="2"/>
    <x v="0"/>
    <x v="2"/>
    <x v="3"/>
    <x v="5"/>
    <x v="4"/>
    <x v="5"/>
    <x v="4"/>
    <x v="4"/>
    <x v="4"/>
    <x v="1"/>
    <x v="2"/>
    <x v="0"/>
    <x v="2"/>
    <x v="1"/>
    <x v="0"/>
    <x v="2"/>
    <x v="1"/>
    <x v="1"/>
    <x v="2"/>
    <x v="2"/>
    <x v="1"/>
    <x v="2"/>
    <x v="978"/>
    <x v="2"/>
    <x v="809"/>
    <x v="0"/>
    <x v="0"/>
    <x v="4"/>
    <x v="3"/>
    <x v="2"/>
    <x v="2"/>
    <x v="2"/>
    <x v="2"/>
    <x v="83"/>
    <x v="99"/>
    <x v="1"/>
    <x v="69"/>
    <x v="1"/>
    <x v="4"/>
    <x v="2"/>
    <x v="28"/>
    <x v="1"/>
    <x v="50"/>
    <x v="44"/>
    <x v="50"/>
    <x v="45"/>
    <x v="0"/>
    <x v="0"/>
  </r>
  <r>
    <x v="738"/>
    <x v="1"/>
    <x v="1"/>
    <x v="0"/>
    <x v="4"/>
    <x v="1"/>
    <x v="2"/>
    <x v="3"/>
    <x v="2"/>
    <x v="1"/>
    <x v="0"/>
    <x v="2"/>
    <x v="3"/>
    <x v="1"/>
    <x v="1"/>
    <x v="2"/>
    <x v="2"/>
    <x v="2"/>
    <x v="0"/>
    <x v="2"/>
    <x v="3"/>
    <x v="5"/>
    <x v="4"/>
    <x v="5"/>
    <x v="4"/>
    <x v="4"/>
    <x v="4"/>
    <x v="1"/>
    <x v="2"/>
    <x v="1"/>
    <x v="1"/>
    <x v="0"/>
    <x v="1"/>
    <x v="3"/>
    <x v="2"/>
    <x v="1"/>
    <x v="2"/>
    <x v="2"/>
    <x v="2"/>
    <x v="2"/>
    <x v="713"/>
    <x v="0"/>
    <x v="562"/>
    <x v="0"/>
    <x v="1"/>
    <x v="4"/>
    <x v="3"/>
    <x v="3"/>
    <x v="2"/>
    <x v="2"/>
    <x v="2"/>
    <x v="127"/>
    <x v="99"/>
    <x v="1"/>
    <x v="15"/>
    <x v="1"/>
    <x v="3"/>
    <x v="2"/>
    <x v="51"/>
    <x v="3"/>
    <x v="50"/>
    <x v="20"/>
    <x v="50"/>
    <x v="21"/>
    <x v="205"/>
    <x v="2"/>
  </r>
  <r>
    <x v="743"/>
    <x v="1"/>
    <x v="1"/>
    <x v="0"/>
    <x v="2"/>
    <x v="1"/>
    <x v="2"/>
    <x v="3"/>
    <x v="3"/>
    <x v="1"/>
    <x v="2"/>
    <x v="2"/>
    <x v="1"/>
    <x v="2"/>
    <x v="0"/>
    <x v="0"/>
    <x v="0"/>
    <x v="1"/>
    <x v="0"/>
    <x v="2"/>
    <x v="3"/>
    <x v="5"/>
    <x v="4"/>
    <x v="5"/>
    <x v="4"/>
    <x v="4"/>
    <x v="4"/>
    <x v="1"/>
    <x v="3"/>
    <x v="3"/>
    <x v="2"/>
    <x v="1"/>
    <x v="3"/>
    <x v="3"/>
    <x v="1"/>
    <x v="1"/>
    <x v="2"/>
    <x v="2"/>
    <x v="1"/>
    <x v="0"/>
    <x v="946"/>
    <x v="1"/>
    <x v="791"/>
    <x v="4"/>
    <x v="4"/>
    <x v="4"/>
    <x v="3"/>
    <x v="3"/>
    <x v="2"/>
    <x v="2"/>
    <x v="2"/>
    <x v="87"/>
    <x v="99"/>
    <x v="1"/>
    <x v="73"/>
    <x v="1"/>
    <x v="3"/>
    <x v="2"/>
    <x v="12"/>
    <x v="0"/>
    <x v="50"/>
    <x v="3"/>
    <x v="50"/>
    <x v="3"/>
    <x v="0"/>
    <x v="2"/>
  </r>
  <r>
    <x v="750"/>
    <x v="1"/>
    <x v="1"/>
    <x v="0"/>
    <x v="2"/>
    <x v="1"/>
    <x v="2"/>
    <x v="3"/>
    <x v="3"/>
    <x v="2"/>
    <x v="2"/>
    <x v="2"/>
    <x v="5"/>
    <x v="1"/>
    <x v="1"/>
    <x v="0"/>
    <x v="0"/>
    <x v="2"/>
    <x v="0"/>
    <x v="2"/>
    <x v="3"/>
    <x v="5"/>
    <x v="4"/>
    <x v="5"/>
    <x v="4"/>
    <x v="4"/>
    <x v="4"/>
    <x v="1"/>
    <x v="1"/>
    <x v="1"/>
    <x v="1"/>
    <x v="0"/>
    <x v="1"/>
    <x v="3"/>
    <x v="1"/>
    <x v="0"/>
    <x v="2"/>
    <x v="1"/>
    <x v="1"/>
    <x v="1"/>
    <x v="290"/>
    <x v="1"/>
    <x v="296"/>
    <x v="0"/>
    <x v="0"/>
    <x v="4"/>
    <x v="4"/>
    <x v="2"/>
    <x v="0"/>
    <x v="2"/>
    <x v="2"/>
    <x v="93"/>
    <x v="99"/>
    <x v="1"/>
    <x v="73"/>
    <x v="1"/>
    <x v="4"/>
    <x v="2"/>
    <x v="16"/>
    <x v="1"/>
    <x v="50"/>
    <x v="3"/>
    <x v="50"/>
    <x v="3"/>
    <x v="30"/>
    <x v="2"/>
  </r>
  <r>
    <x v="752"/>
    <x v="1"/>
    <x v="1"/>
    <x v="0"/>
    <x v="3"/>
    <x v="1"/>
    <x v="2"/>
    <x v="0"/>
    <x v="0"/>
    <x v="1"/>
    <x v="0"/>
    <x v="0"/>
    <x v="3"/>
    <x v="0"/>
    <x v="1"/>
    <x v="0"/>
    <x v="1"/>
    <x v="1"/>
    <x v="0"/>
    <x v="2"/>
    <x v="3"/>
    <x v="5"/>
    <x v="4"/>
    <x v="5"/>
    <x v="4"/>
    <x v="4"/>
    <x v="4"/>
    <x v="1"/>
    <x v="1"/>
    <x v="1"/>
    <x v="1"/>
    <x v="0"/>
    <x v="0"/>
    <x v="2"/>
    <x v="1"/>
    <x v="1"/>
    <x v="2"/>
    <x v="1"/>
    <x v="1"/>
    <x v="0"/>
    <x v="941"/>
    <x v="1"/>
    <x v="789"/>
    <x v="0"/>
    <x v="3"/>
    <x v="4"/>
    <x v="0"/>
    <x v="1"/>
    <x v="2"/>
    <x v="2"/>
    <x v="0"/>
    <x v="128"/>
    <x v="13"/>
    <x v="1"/>
    <x v="69"/>
    <x v="1"/>
    <x v="4"/>
    <x v="2"/>
    <x v="19"/>
    <x v="1"/>
    <x v="50"/>
    <x v="3"/>
    <x v="50"/>
    <x v="3"/>
    <x v="162"/>
    <x v="0"/>
  </r>
  <r>
    <x v="755"/>
    <x v="1"/>
    <x v="1"/>
    <x v="0"/>
    <x v="5"/>
    <x v="1"/>
    <x v="2"/>
    <x v="0"/>
    <x v="0"/>
    <x v="1"/>
    <x v="0"/>
    <x v="0"/>
    <x v="2"/>
    <x v="2"/>
    <x v="2"/>
    <x v="0"/>
    <x v="1"/>
    <x v="1"/>
    <x v="0"/>
    <x v="2"/>
    <x v="3"/>
    <x v="5"/>
    <x v="4"/>
    <x v="5"/>
    <x v="4"/>
    <x v="4"/>
    <x v="4"/>
    <x v="1"/>
    <x v="1"/>
    <x v="1"/>
    <x v="1"/>
    <x v="1"/>
    <x v="0"/>
    <x v="3"/>
    <x v="2"/>
    <x v="0"/>
    <x v="1"/>
    <x v="0"/>
    <x v="1"/>
    <x v="1"/>
    <x v="865"/>
    <x v="1"/>
    <x v="687"/>
    <x v="3"/>
    <x v="3"/>
    <x v="4"/>
    <x v="0"/>
    <x v="3"/>
    <x v="2"/>
    <x v="2"/>
    <x v="2"/>
    <x v="47"/>
    <x v="99"/>
    <x v="1"/>
    <x v="9"/>
    <x v="1"/>
    <x v="3"/>
    <x v="2"/>
    <x v="8"/>
    <x v="0"/>
    <x v="50"/>
    <x v="29"/>
    <x v="50"/>
    <x v="30"/>
    <x v="0"/>
    <x v="2"/>
  </r>
  <r>
    <x v="771"/>
    <x v="1"/>
    <x v="1"/>
    <x v="0"/>
    <x v="4"/>
    <x v="1"/>
    <x v="2"/>
    <x v="3"/>
    <x v="3"/>
    <x v="1"/>
    <x v="1"/>
    <x v="2"/>
    <x v="5"/>
    <x v="0"/>
    <x v="1"/>
    <x v="1"/>
    <x v="2"/>
    <x v="2"/>
    <x v="0"/>
    <x v="2"/>
    <x v="3"/>
    <x v="5"/>
    <x v="4"/>
    <x v="5"/>
    <x v="4"/>
    <x v="4"/>
    <x v="4"/>
    <x v="1"/>
    <x v="3"/>
    <x v="0"/>
    <x v="2"/>
    <x v="1"/>
    <x v="0"/>
    <x v="2"/>
    <x v="1"/>
    <x v="1"/>
    <x v="2"/>
    <x v="2"/>
    <x v="1"/>
    <x v="1"/>
    <x v="415"/>
    <x v="1"/>
    <x v="693"/>
    <x v="3"/>
    <x v="1"/>
    <x v="4"/>
    <x v="3"/>
    <x v="2"/>
    <x v="1"/>
    <x v="0"/>
    <x v="0"/>
    <x v="128"/>
    <x v="4"/>
    <x v="1"/>
    <x v="4"/>
    <x v="1"/>
    <x v="3"/>
    <x v="2"/>
    <x v="16"/>
    <x v="1"/>
    <x v="50"/>
    <x v="3"/>
    <x v="50"/>
    <x v="3"/>
    <x v="0"/>
    <x v="2"/>
  </r>
  <r>
    <x v="777"/>
    <x v="1"/>
    <x v="1"/>
    <x v="0"/>
    <x v="1"/>
    <x v="1"/>
    <x v="2"/>
    <x v="3"/>
    <x v="3"/>
    <x v="1"/>
    <x v="0"/>
    <x v="0"/>
    <x v="0"/>
    <x v="0"/>
    <x v="1"/>
    <x v="0"/>
    <x v="2"/>
    <x v="1"/>
    <x v="0"/>
    <x v="2"/>
    <x v="3"/>
    <x v="5"/>
    <x v="4"/>
    <x v="5"/>
    <x v="4"/>
    <x v="4"/>
    <x v="4"/>
    <x v="1"/>
    <x v="3"/>
    <x v="0"/>
    <x v="2"/>
    <x v="1"/>
    <x v="0"/>
    <x v="2"/>
    <x v="1"/>
    <x v="1"/>
    <x v="3"/>
    <x v="2"/>
    <x v="0"/>
    <x v="1"/>
    <x v="85"/>
    <x v="1"/>
    <x v="784"/>
    <x v="3"/>
    <x v="0"/>
    <x v="0"/>
    <x v="0"/>
    <x v="1"/>
    <x v="2"/>
    <x v="2"/>
    <x v="2"/>
    <x v="4"/>
    <x v="99"/>
    <x v="1"/>
    <x v="12"/>
    <x v="1"/>
    <x v="3"/>
    <x v="2"/>
    <x v="20"/>
    <x v="1"/>
    <x v="50"/>
    <x v="21"/>
    <x v="50"/>
    <x v="22"/>
    <x v="206"/>
    <x v="2"/>
  </r>
  <r>
    <x v="782"/>
    <x v="1"/>
    <x v="1"/>
    <x v="0"/>
    <x v="5"/>
    <x v="1"/>
    <x v="2"/>
    <x v="3"/>
    <x v="0"/>
    <x v="2"/>
    <x v="0"/>
    <x v="0"/>
    <x v="0"/>
    <x v="0"/>
    <x v="1"/>
    <x v="0"/>
    <x v="2"/>
    <x v="0"/>
    <x v="0"/>
    <x v="2"/>
    <x v="3"/>
    <x v="5"/>
    <x v="4"/>
    <x v="5"/>
    <x v="4"/>
    <x v="4"/>
    <x v="4"/>
    <x v="1"/>
    <x v="3"/>
    <x v="0"/>
    <x v="2"/>
    <x v="0"/>
    <x v="0"/>
    <x v="2"/>
    <x v="1"/>
    <x v="1"/>
    <x v="2"/>
    <x v="2"/>
    <x v="0"/>
    <x v="0"/>
    <x v="181"/>
    <x v="1"/>
    <x v="226"/>
    <x v="3"/>
    <x v="3"/>
    <x v="4"/>
    <x v="4"/>
    <x v="0"/>
    <x v="2"/>
    <x v="2"/>
    <x v="0"/>
    <x v="128"/>
    <x v="61"/>
    <x v="1"/>
    <x v="69"/>
    <x v="1"/>
    <x v="3"/>
    <x v="4"/>
    <x v="21"/>
    <x v="1"/>
    <x v="50"/>
    <x v="3"/>
    <x v="50"/>
    <x v="3"/>
    <x v="35"/>
    <x v="1"/>
  </r>
  <r>
    <x v="796"/>
    <x v="1"/>
    <x v="1"/>
    <x v="0"/>
    <x v="1"/>
    <x v="1"/>
    <x v="2"/>
    <x v="0"/>
    <x v="0"/>
    <x v="1"/>
    <x v="0"/>
    <x v="0"/>
    <x v="4"/>
    <x v="0"/>
    <x v="0"/>
    <x v="1"/>
    <x v="1"/>
    <x v="0"/>
    <x v="0"/>
    <x v="2"/>
    <x v="3"/>
    <x v="5"/>
    <x v="4"/>
    <x v="5"/>
    <x v="4"/>
    <x v="4"/>
    <x v="4"/>
    <x v="1"/>
    <x v="2"/>
    <x v="0"/>
    <x v="2"/>
    <x v="1"/>
    <x v="0"/>
    <x v="3"/>
    <x v="1"/>
    <x v="0"/>
    <x v="1"/>
    <x v="2"/>
    <x v="1"/>
    <x v="1"/>
    <x v="1080"/>
    <x v="1"/>
    <x v="875"/>
    <x v="3"/>
    <x v="0"/>
    <x v="2"/>
    <x v="4"/>
    <x v="3"/>
    <x v="0"/>
    <x v="0"/>
    <x v="0"/>
    <x v="128"/>
    <x v="33"/>
    <x v="1"/>
    <x v="35"/>
    <x v="1"/>
    <x v="4"/>
    <x v="4"/>
    <x v="30"/>
    <x v="1"/>
    <x v="50"/>
    <x v="3"/>
    <x v="50"/>
    <x v="3"/>
    <x v="244"/>
    <x v="2"/>
  </r>
  <r>
    <x v="802"/>
    <x v="1"/>
    <x v="1"/>
    <x v="0"/>
    <x v="2"/>
    <x v="1"/>
    <x v="2"/>
    <x v="3"/>
    <x v="3"/>
    <x v="1"/>
    <x v="2"/>
    <x v="0"/>
    <x v="1"/>
    <x v="0"/>
    <x v="1"/>
    <x v="0"/>
    <x v="1"/>
    <x v="1"/>
    <x v="0"/>
    <x v="2"/>
    <x v="3"/>
    <x v="5"/>
    <x v="4"/>
    <x v="5"/>
    <x v="4"/>
    <x v="4"/>
    <x v="4"/>
    <x v="1"/>
    <x v="2"/>
    <x v="3"/>
    <x v="2"/>
    <x v="1"/>
    <x v="2"/>
    <x v="2"/>
    <x v="1"/>
    <x v="0"/>
    <x v="1"/>
    <x v="2"/>
    <x v="0"/>
    <x v="0"/>
    <x v="360"/>
    <x v="1"/>
    <x v="380"/>
    <x v="3"/>
    <x v="0"/>
    <x v="4"/>
    <x v="3"/>
    <x v="3"/>
    <x v="2"/>
    <x v="2"/>
    <x v="2"/>
    <x v="10"/>
    <x v="99"/>
    <x v="1"/>
    <x v="9"/>
    <x v="1"/>
    <x v="3"/>
    <x v="2"/>
    <x v="10"/>
    <x v="0"/>
    <x v="50"/>
    <x v="3"/>
    <x v="50"/>
    <x v="3"/>
    <x v="124"/>
    <x v="2"/>
  </r>
  <r>
    <x v="814"/>
    <x v="1"/>
    <x v="1"/>
    <x v="0"/>
    <x v="1"/>
    <x v="0"/>
    <x v="1"/>
    <x v="3"/>
    <x v="0"/>
    <x v="1"/>
    <x v="1"/>
    <x v="0"/>
    <x v="3"/>
    <x v="1"/>
    <x v="1"/>
    <x v="0"/>
    <x v="2"/>
    <x v="0"/>
    <x v="0"/>
    <x v="2"/>
    <x v="3"/>
    <x v="5"/>
    <x v="4"/>
    <x v="5"/>
    <x v="4"/>
    <x v="4"/>
    <x v="4"/>
    <x v="1"/>
    <x v="0"/>
    <x v="2"/>
    <x v="1"/>
    <x v="0"/>
    <x v="0"/>
    <x v="0"/>
    <x v="0"/>
    <x v="0"/>
    <x v="1"/>
    <x v="0"/>
    <x v="0"/>
    <x v="1"/>
    <x v="885"/>
    <x v="1"/>
    <x v="547"/>
    <x v="0"/>
    <x v="0"/>
    <x v="5"/>
    <x v="2"/>
    <x v="4"/>
    <x v="2"/>
    <x v="2"/>
    <x v="2"/>
    <x v="87"/>
    <x v="99"/>
    <x v="1"/>
    <x v="73"/>
    <x v="1"/>
    <x v="0"/>
    <x v="4"/>
    <x v="41"/>
    <x v="0"/>
    <x v="50"/>
    <x v="13"/>
    <x v="50"/>
    <x v="14"/>
    <x v="9"/>
    <x v="2"/>
  </r>
  <r>
    <x v="820"/>
    <x v="1"/>
    <x v="1"/>
    <x v="0"/>
    <x v="1"/>
    <x v="1"/>
    <x v="2"/>
    <x v="3"/>
    <x v="2"/>
    <x v="1"/>
    <x v="0"/>
    <x v="0"/>
    <x v="2"/>
    <x v="0"/>
    <x v="0"/>
    <x v="0"/>
    <x v="1"/>
    <x v="2"/>
    <x v="0"/>
    <x v="2"/>
    <x v="3"/>
    <x v="5"/>
    <x v="4"/>
    <x v="5"/>
    <x v="4"/>
    <x v="4"/>
    <x v="4"/>
    <x v="1"/>
    <x v="2"/>
    <x v="0"/>
    <x v="1"/>
    <x v="0"/>
    <x v="1"/>
    <x v="2"/>
    <x v="1"/>
    <x v="0"/>
    <x v="1"/>
    <x v="2"/>
    <x v="0"/>
    <x v="1"/>
    <x v="208"/>
    <x v="1"/>
    <x v="202"/>
    <x v="3"/>
    <x v="3"/>
    <x v="4"/>
    <x v="0"/>
    <x v="2"/>
    <x v="0"/>
    <x v="2"/>
    <x v="2"/>
    <x v="74"/>
    <x v="99"/>
    <x v="1"/>
    <x v="55"/>
    <x v="1"/>
    <x v="2"/>
    <x v="2"/>
    <x v="10"/>
    <x v="1"/>
    <x v="50"/>
    <x v="29"/>
    <x v="50"/>
    <x v="30"/>
    <x v="0"/>
    <x v="0"/>
  </r>
  <r>
    <x v="831"/>
    <x v="1"/>
    <x v="1"/>
    <x v="0"/>
    <x v="4"/>
    <x v="1"/>
    <x v="2"/>
    <x v="3"/>
    <x v="3"/>
    <x v="1"/>
    <x v="2"/>
    <x v="0"/>
    <x v="2"/>
    <x v="1"/>
    <x v="1"/>
    <x v="0"/>
    <x v="2"/>
    <x v="2"/>
    <x v="0"/>
    <x v="2"/>
    <x v="3"/>
    <x v="5"/>
    <x v="4"/>
    <x v="5"/>
    <x v="4"/>
    <x v="4"/>
    <x v="4"/>
    <x v="1"/>
    <x v="3"/>
    <x v="3"/>
    <x v="2"/>
    <x v="2"/>
    <x v="0"/>
    <x v="1"/>
    <x v="0"/>
    <x v="1"/>
    <x v="2"/>
    <x v="0"/>
    <x v="0"/>
    <x v="1"/>
    <x v="1045"/>
    <x v="1"/>
    <x v="1024"/>
    <x v="1"/>
    <x v="1"/>
    <x v="4"/>
    <x v="0"/>
    <x v="2"/>
    <x v="2"/>
    <x v="2"/>
    <x v="0"/>
    <x v="128"/>
    <x v="61"/>
    <x v="1"/>
    <x v="69"/>
    <x v="1"/>
    <x v="3"/>
    <x v="3"/>
    <x v="17"/>
    <x v="1"/>
    <x v="50"/>
    <x v="12"/>
    <x v="50"/>
    <x v="13"/>
    <x v="229"/>
    <x v="0"/>
  </r>
  <r>
    <x v="834"/>
    <x v="1"/>
    <x v="1"/>
    <x v="0"/>
    <x v="4"/>
    <x v="1"/>
    <x v="2"/>
    <x v="3"/>
    <x v="3"/>
    <x v="0"/>
    <x v="2"/>
    <x v="0"/>
    <x v="3"/>
    <x v="0"/>
    <x v="0"/>
    <x v="0"/>
    <x v="0"/>
    <x v="1"/>
    <x v="0"/>
    <x v="2"/>
    <x v="3"/>
    <x v="5"/>
    <x v="4"/>
    <x v="5"/>
    <x v="4"/>
    <x v="4"/>
    <x v="4"/>
    <x v="1"/>
    <x v="1"/>
    <x v="1"/>
    <x v="1"/>
    <x v="0"/>
    <x v="1"/>
    <x v="3"/>
    <x v="2"/>
    <x v="0"/>
    <x v="1"/>
    <x v="1"/>
    <x v="1"/>
    <x v="1"/>
    <x v="930"/>
    <x v="1"/>
    <x v="888"/>
    <x v="3"/>
    <x v="3"/>
    <x v="4"/>
    <x v="3"/>
    <x v="3"/>
    <x v="2"/>
    <x v="2"/>
    <x v="2"/>
    <x v="40"/>
    <x v="99"/>
    <x v="1"/>
    <x v="9"/>
    <x v="1"/>
    <x v="4"/>
    <x v="2"/>
    <x v="17"/>
    <x v="1"/>
    <x v="50"/>
    <x v="15"/>
    <x v="50"/>
    <x v="16"/>
    <x v="210"/>
    <x v="2"/>
  </r>
  <r>
    <x v="838"/>
    <x v="1"/>
    <x v="1"/>
    <x v="0"/>
    <x v="4"/>
    <x v="0"/>
    <x v="1"/>
    <x v="3"/>
    <x v="0"/>
    <x v="1"/>
    <x v="1"/>
    <x v="0"/>
    <x v="3"/>
    <x v="1"/>
    <x v="1"/>
    <x v="0"/>
    <x v="2"/>
    <x v="0"/>
    <x v="0"/>
    <x v="2"/>
    <x v="3"/>
    <x v="5"/>
    <x v="4"/>
    <x v="5"/>
    <x v="4"/>
    <x v="4"/>
    <x v="4"/>
    <x v="1"/>
    <x v="2"/>
    <x v="1"/>
    <x v="1"/>
    <x v="0"/>
    <x v="2"/>
    <x v="2"/>
    <x v="1"/>
    <x v="1"/>
    <x v="2"/>
    <x v="2"/>
    <x v="1"/>
    <x v="0"/>
    <x v="266"/>
    <x v="1"/>
    <x v="930"/>
    <x v="0"/>
    <x v="1"/>
    <x v="5"/>
    <x v="2"/>
    <x v="4"/>
    <x v="2"/>
    <x v="2"/>
    <x v="2"/>
    <x v="83"/>
    <x v="99"/>
    <x v="1"/>
    <x v="73"/>
    <x v="1"/>
    <x v="0"/>
    <x v="4"/>
    <x v="7"/>
    <x v="1"/>
    <x v="50"/>
    <x v="21"/>
    <x v="50"/>
    <x v="22"/>
    <x v="0"/>
    <x v="2"/>
  </r>
  <r>
    <x v="846"/>
    <x v="1"/>
    <x v="1"/>
    <x v="0"/>
    <x v="5"/>
    <x v="0"/>
    <x v="1"/>
    <x v="3"/>
    <x v="3"/>
    <x v="2"/>
    <x v="2"/>
    <x v="0"/>
    <x v="3"/>
    <x v="1"/>
    <x v="1"/>
    <x v="0"/>
    <x v="2"/>
    <x v="2"/>
    <x v="0"/>
    <x v="2"/>
    <x v="3"/>
    <x v="5"/>
    <x v="4"/>
    <x v="5"/>
    <x v="4"/>
    <x v="4"/>
    <x v="4"/>
    <x v="1"/>
    <x v="2"/>
    <x v="0"/>
    <x v="1"/>
    <x v="0"/>
    <x v="0"/>
    <x v="1"/>
    <x v="0"/>
    <x v="1"/>
    <x v="2"/>
    <x v="2"/>
    <x v="1"/>
    <x v="2"/>
    <x v="1084"/>
    <x v="1"/>
    <x v="482"/>
    <x v="0"/>
    <x v="3"/>
    <x v="4"/>
    <x v="0"/>
    <x v="2"/>
    <x v="2"/>
    <x v="2"/>
    <x v="2"/>
    <x v="83"/>
    <x v="99"/>
    <x v="1"/>
    <x v="69"/>
    <x v="1"/>
    <x v="4"/>
    <x v="2"/>
    <x v="19"/>
    <x v="1"/>
    <x v="50"/>
    <x v="39"/>
    <x v="50"/>
    <x v="40"/>
    <x v="210"/>
    <x v="2"/>
  </r>
  <r>
    <x v="861"/>
    <x v="1"/>
    <x v="1"/>
    <x v="0"/>
    <x v="2"/>
    <x v="1"/>
    <x v="2"/>
    <x v="3"/>
    <x v="0"/>
    <x v="2"/>
    <x v="2"/>
    <x v="0"/>
    <x v="1"/>
    <x v="0"/>
    <x v="1"/>
    <x v="0"/>
    <x v="0"/>
    <x v="1"/>
    <x v="0"/>
    <x v="2"/>
    <x v="3"/>
    <x v="5"/>
    <x v="4"/>
    <x v="5"/>
    <x v="4"/>
    <x v="4"/>
    <x v="4"/>
    <x v="1"/>
    <x v="2"/>
    <x v="0"/>
    <x v="2"/>
    <x v="1"/>
    <x v="0"/>
    <x v="2"/>
    <x v="0"/>
    <x v="1"/>
    <x v="2"/>
    <x v="2"/>
    <x v="1"/>
    <x v="2"/>
    <x v="704"/>
    <x v="0"/>
    <x v="427"/>
    <x v="0"/>
    <x v="0"/>
    <x v="4"/>
    <x v="0"/>
    <x v="2"/>
    <x v="0"/>
    <x v="2"/>
    <x v="2"/>
    <x v="87"/>
    <x v="99"/>
    <x v="1"/>
    <x v="73"/>
    <x v="1"/>
    <x v="3"/>
    <x v="4"/>
    <x v="18"/>
    <x v="1"/>
    <x v="50"/>
    <x v="12"/>
    <x v="50"/>
    <x v="13"/>
    <x v="0"/>
    <x v="1"/>
  </r>
  <r>
    <x v="871"/>
    <x v="1"/>
    <x v="1"/>
    <x v="0"/>
    <x v="4"/>
    <x v="1"/>
    <x v="2"/>
    <x v="1"/>
    <x v="0"/>
    <x v="2"/>
    <x v="1"/>
    <x v="0"/>
    <x v="2"/>
    <x v="0"/>
    <x v="1"/>
    <x v="1"/>
    <x v="0"/>
    <x v="0"/>
    <x v="0"/>
    <x v="2"/>
    <x v="3"/>
    <x v="5"/>
    <x v="4"/>
    <x v="5"/>
    <x v="4"/>
    <x v="4"/>
    <x v="4"/>
    <x v="1"/>
    <x v="1"/>
    <x v="1"/>
    <x v="2"/>
    <x v="0"/>
    <x v="1"/>
    <x v="3"/>
    <x v="0"/>
    <x v="2"/>
    <x v="2"/>
    <x v="1"/>
    <x v="2"/>
    <x v="1"/>
    <x v="858"/>
    <x v="1"/>
    <x v="163"/>
    <x v="4"/>
    <x v="0"/>
    <x v="5"/>
    <x v="4"/>
    <x v="0"/>
    <x v="2"/>
    <x v="2"/>
    <x v="2"/>
    <x v="10"/>
    <x v="99"/>
    <x v="1"/>
    <x v="69"/>
    <x v="1"/>
    <x v="2"/>
    <x v="2"/>
    <x v="28"/>
    <x v="1"/>
    <x v="50"/>
    <x v="3"/>
    <x v="50"/>
    <x v="3"/>
    <x v="45"/>
    <x v="0"/>
  </r>
  <r>
    <x v="872"/>
    <x v="1"/>
    <x v="1"/>
    <x v="0"/>
    <x v="1"/>
    <x v="1"/>
    <x v="2"/>
    <x v="0"/>
    <x v="2"/>
    <x v="1"/>
    <x v="0"/>
    <x v="0"/>
    <x v="5"/>
    <x v="0"/>
    <x v="1"/>
    <x v="0"/>
    <x v="0"/>
    <x v="0"/>
    <x v="0"/>
    <x v="2"/>
    <x v="3"/>
    <x v="5"/>
    <x v="4"/>
    <x v="5"/>
    <x v="4"/>
    <x v="4"/>
    <x v="4"/>
    <x v="1"/>
    <x v="2"/>
    <x v="0"/>
    <x v="2"/>
    <x v="1"/>
    <x v="0"/>
    <x v="2"/>
    <x v="1"/>
    <x v="1"/>
    <x v="2"/>
    <x v="1"/>
    <x v="0"/>
    <x v="1"/>
    <x v="670"/>
    <x v="1"/>
    <x v="571"/>
    <x v="3"/>
    <x v="0"/>
    <x v="0"/>
    <x v="0"/>
    <x v="2"/>
    <x v="0"/>
    <x v="0"/>
    <x v="0"/>
    <x v="128"/>
    <x v="61"/>
    <x v="1"/>
    <x v="69"/>
    <x v="1"/>
    <x v="3"/>
    <x v="4"/>
    <x v="19"/>
    <x v="1"/>
    <x v="50"/>
    <x v="3"/>
    <x v="50"/>
    <x v="3"/>
    <x v="45"/>
    <x v="2"/>
  </r>
  <r>
    <x v="881"/>
    <x v="1"/>
    <x v="1"/>
    <x v="0"/>
    <x v="5"/>
    <x v="1"/>
    <x v="2"/>
    <x v="0"/>
    <x v="0"/>
    <x v="1"/>
    <x v="0"/>
    <x v="0"/>
    <x v="0"/>
    <x v="0"/>
    <x v="0"/>
    <x v="1"/>
    <x v="1"/>
    <x v="1"/>
    <x v="0"/>
    <x v="2"/>
    <x v="3"/>
    <x v="5"/>
    <x v="4"/>
    <x v="5"/>
    <x v="4"/>
    <x v="4"/>
    <x v="4"/>
    <x v="1"/>
    <x v="2"/>
    <x v="0"/>
    <x v="1"/>
    <x v="1"/>
    <x v="0"/>
    <x v="2"/>
    <x v="1"/>
    <x v="1"/>
    <x v="2"/>
    <x v="1"/>
    <x v="0"/>
    <x v="1"/>
    <x v="547"/>
    <x v="1"/>
    <x v="682"/>
    <x v="0"/>
    <x v="0"/>
    <x v="4"/>
    <x v="0"/>
    <x v="3"/>
    <x v="1"/>
    <x v="2"/>
    <x v="0"/>
    <x v="128"/>
    <x v="13"/>
    <x v="1"/>
    <x v="9"/>
    <x v="1"/>
    <x v="4"/>
    <x v="4"/>
    <x v="30"/>
    <x v="1"/>
    <x v="50"/>
    <x v="43"/>
    <x v="50"/>
    <x v="44"/>
    <x v="45"/>
    <x v="0"/>
  </r>
  <r>
    <x v="886"/>
    <x v="1"/>
    <x v="1"/>
    <x v="0"/>
    <x v="0"/>
    <x v="1"/>
    <x v="2"/>
    <x v="1"/>
    <x v="3"/>
    <x v="1"/>
    <x v="1"/>
    <x v="1"/>
    <x v="4"/>
    <x v="2"/>
    <x v="1"/>
    <x v="1"/>
    <x v="1"/>
    <x v="1"/>
    <x v="1"/>
    <x v="2"/>
    <x v="3"/>
    <x v="5"/>
    <x v="4"/>
    <x v="5"/>
    <x v="4"/>
    <x v="4"/>
    <x v="4"/>
    <x v="1"/>
    <x v="1"/>
    <x v="2"/>
    <x v="1"/>
    <x v="0"/>
    <x v="1"/>
    <x v="3"/>
    <x v="0"/>
    <x v="1"/>
    <x v="1"/>
    <x v="1"/>
    <x v="2"/>
    <x v="0"/>
    <x v="798"/>
    <x v="1"/>
    <x v="337"/>
    <x v="3"/>
    <x v="3"/>
    <x v="5"/>
    <x v="4"/>
    <x v="3"/>
    <x v="2"/>
    <x v="2"/>
    <x v="2"/>
    <x v="117"/>
    <x v="99"/>
    <x v="1"/>
    <x v="105"/>
    <x v="1"/>
    <x v="2"/>
    <x v="2"/>
    <x v="39"/>
    <x v="1"/>
    <x v="50"/>
    <x v="11"/>
    <x v="50"/>
    <x v="12"/>
    <x v="45"/>
    <x v="2"/>
  </r>
  <r>
    <x v="889"/>
    <x v="1"/>
    <x v="1"/>
    <x v="0"/>
    <x v="4"/>
    <x v="1"/>
    <x v="2"/>
    <x v="3"/>
    <x v="2"/>
    <x v="1"/>
    <x v="1"/>
    <x v="0"/>
    <x v="4"/>
    <x v="1"/>
    <x v="1"/>
    <x v="0"/>
    <x v="0"/>
    <x v="0"/>
    <x v="0"/>
    <x v="2"/>
    <x v="3"/>
    <x v="5"/>
    <x v="4"/>
    <x v="5"/>
    <x v="4"/>
    <x v="4"/>
    <x v="4"/>
    <x v="1"/>
    <x v="0"/>
    <x v="1"/>
    <x v="1"/>
    <x v="0"/>
    <x v="0"/>
    <x v="0"/>
    <x v="1"/>
    <x v="1"/>
    <x v="2"/>
    <x v="0"/>
    <x v="0"/>
    <x v="0"/>
    <x v="76"/>
    <x v="1"/>
    <x v="237"/>
    <x v="0"/>
    <x v="0"/>
    <x v="4"/>
    <x v="4"/>
    <x v="3"/>
    <x v="2"/>
    <x v="2"/>
    <x v="2"/>
    <x v="3"/>
    <x v="99"/>
    <x v="1"/>
    <x v="4"/>
    <x v="1"/>
    <x v="3"/>
    <x v="2"/>
    <x v="17"/>
    <x v="1"/>
    <x v="50"/>
    <x v="8"/>
    <x v="50"/>
    <x v="8"/>
    <x v="46"/>
    <x v="2"/>
  </r>
  <r>
    <x v="910"/>
    <x v="1"/>
    <x v="1"/>
    <x v="0"/>
    <x v="4"/>
    <x v="0"/>
    <x v="1"/>
    <x v="0"/>
    <x v="2"/>
    <x v="1"/>
    <x v="1"/>
    <x v="0"/>
    <x v="1"/>
    <x v="0"/>
    <x v="0"/>
    <x v="0"/>
    <x v="2"/>
    <x v="0"/>
    <x v="0"/>
    <x v="2"/>
    <x v="3"/>
    <x v="5"/>
    <x v="4"/>
    <x v="5"/>
    <x v="4"/>
    <x v="4"/>
    <x v="4"/>
    <x v="1"/>
    <x v="2"/>
    <x v="3"/>
    <x v="2"/>
    <x v="1"/>
    <x v="0"/>
    <x v="1"/>
    <x v="0"/>
    <x v="1"/>
    <x v="2"/>
    <x v="2"/>
    <x v="1"/>
    <x v="1"/>
    <x v="246"/>
    <x v="1"/>
    <x v="735"/>
    <x v="0"/>
    <x v="0"/>
    <x v="4"/>
    <x v="2"/>
    <x v="4"/>
    <x v="2"/>
    <x v="2"/>
    <x v="2"/>
    <x v="10"/>
    <x v="99"/>
    <x v="1"/>
    <x v="9"/>
    <x v="1"/>
    <x v="0"/>
    <x v="4"/>
    <x v="22"/>
    <x v="0"/>
    <x v="50"/>
    <x v="19"/>
    <x v="50"/>
    <x v="20"/>
    <x v="8"/>
    <x v="1"/>
  </r>
  <r>
    <x v="921"/>
    <x v="1"/>
    <x v="1"/>
    <x v="0"/>
    <x v="0"/>
    <x v="1"/>
    <x v="2"/>
    <x v="1"/>
    <x v="2"/>
    <x v="1"/>
    <x v="1"/>
    <x v="1"/>
    <x v="2"/>
    <x v="0"/>
    <x v="1"/>
    <x v="1"/>
    <x v="1"/>
    <x v="0"/>
    <x v="0"/>
    <x v="2"/>
    <x v="3"/>
    <x v="5"/>
    <x v="4"/>
    <x v="5"/>
    <x v="4"/>
    <x v="4"/>
    <x v="4"/>
    <x v="1"/>
    <x v="1"/>
    <x v="1"/>
    <x v="1"/>
    <x v="0"/>
    <x v="0"/>
    <x v="2"/>
    <x v="1"/>
    <x v="1"/>
    <x v="2"/>
    <x v="1"/>
    <x v="1"/>
    <x v="1"/>
    <x v="770"/>
    <x v="1"/>
    <x v="641"/>
    <x v="0"/>
    <x v="3"/>
    <x v="2"/>
    <x v="0"/>
    <x v="0"/>
    <x v="2"/>
    <x v="0"/>
    <x v="0"/>
    <x v="128"/>
    <x v="13"/>
    <x v="1"/>
    <x v="9"/>
    <x v="1"/>
    <x v="4"/>
    <x v="2"/>
    <x v="14"/>
    <x v="1"/>
    <x v="50"/>
    <x v="9"/>
    <x v="50"/>
    <x v="9"/>
    <x v="48"/>
    <x v="0"/>
  </r>
  <r>
    <x v="923"/>
    <x v="1"/>
    <x v="1"/>
    <x v="0"/>
    <x v="5"/>
    <x v="1"/>
    <x v="2"/>
    <x v="3"/>
    <x v="3"/>
    <x v="1"/>
    <x v="2"/>
    <x v="0"/>
    <x v="2"/>
    <x v="0"/>
    <x v="0"/>
    <x v="0"/>
    <x v="2"/>
    <x v="2"/>
    <x v="0"/>
    <x v="2"/>
    <x v="3"/>
    <x v="5"/>
    <x v="4"/>
    <x v="5"/>
    <x v="4"/>
    <x v="4"/>
    <x v="4"/>
    <x v="1"/>
    <x v="3"/>
    <x v="3"/>
    <x v="2"/>
    <x v="1"/>
    <x v="3"/>
    <x v="2"/>
    <x v="1"/>
    <x v="1"/>
    <x v="2"/>
    <x v="2"/>
    <x v="1"/>
    <x v="0"/>
    <x v="359"/>
    <x v="1"/>
    <x v="379"/>
    <x v="0"/>
    <x v="1"/>
    <x v="0"/>
    <x v="3"/>
    <x v="3"/>
    <x v="2"/>
    <x v="2"/>
    <x v="2"/>
    <x v="87"/>
    <x v="99"/>
    <x v="1"/>
    <x v="73"/>
    <x v="1"/>
    <x v="0"/>
    <x v="4"/>
    <x v="20"/>
    <x v="1"/>
    <x v="50"/>
    <x v="3"/>
    <x v="50"/>
    <x v="3"/>
    <x v="221"/>
    <x v="2"/>
  </r>
  <r>
    <x v="934"/>
    <x v="1"/>
    <x v="1"/>
    <x v="0"/>
    <x v="3"/>
    <x v="0"/>
    <x v="1"/>
    <x v="3"/>
    <x v="3"/>
    <x v="1"/>
    <x v="1"/>
    <x v="0"/>
    <x v="0"/>
    <x v="0"/>
    <x v="1"/>
    <x v="0"/>
    <x v="0"/>
    <x v="0"/>
    <x v="0"/>
    <x v="2"/>
    <x v="3"/>
    <x v="5"/>
    <x v="4"/>
    <x v="5"/>
    <x v="4"/>
    <x v="4"/>
    <x v="4"/>
    <x v="1"/>
    <x v="1"/>
    <x v="3"/>
    <x v="1"/>
    <x v="0"/>
    <x v="0"/>
    <x v="2"/>
    <x v="0"/>
    <x v="1"/>
    <x v="2"/>
    <x v="0"/>
    <x v="0"/>
    <x v="0"/>
    <x v="70"/>
    <x v="1"/>
    <x v="108"/>
    <x v="3"/>
    <x v="0"/>
    <x v="0"/>
    <x v="2"/>
    <x v="4"/>
    <x v="1"/>
    <x v="0"/>
    <x v="0"/>
    <x v="128"/>
    <x v="64"/>
    <x v="1"/>
    <x v="73"/>
    <x v="1"/>
    <x v="3"/>
    <x v="2"/>
    <x v="18"/>
    <x v="1"/>
    <x v="50"/>
    <x v="8"/>
    <x v="50"/>
    <x v="8"/>
    <x v="46"/>
    <x v="0"/>
  </r>
  <r>
    <x v="938"/>
    <x v="1"/>
    <x v="1"/>
    <x v="0"/>
    <x v="5"/>
    <x v="0"/>
    <x v="1"/>
    <x v="3"/>
    <x v="2"/>
    <x v="0"/>
    <x v="2"/>
    <x v="0"/>
    <x v="2"/>
    <x v="0"/>
    <x v="0"/>
    <x v="1"/>
    <x v="1"/>
    <x v="0"/>
    <x v="0"/>
    <x v="2"/>
    <x v="3"/>
    <x v="5"/>
    <x v="4"/>
    <x v="5"/>
    <x v="4"/>
    <x v="4"/>
    <x v="4"/>
    <x v="1"/>
    <x v="3"/>
    <x v="0"/>
    <x v="2"/>
    <x v="2"/>
    <x v="0"/>
    <x v="2"/>
    <x v="1"/>
    <x v="0"/>
    <x v="2"/>
    <x v="0"/>
    <x v="1"/>
    <x v="1"/>
    <x v="252"/>
    <x v="1"/>
    <x v="251"/>
    <x v="3"/>
    <x v="3"/>
    <x v="4"/>
    <x v="0"/>
    <x v="2"/>
    <x v="2"/>
    <x v="2"/>
    <x v="1"/>
    <x v="128"/>
    <x v="99"/>
    <x v="1"/>
    <x v="3"/>
    <x v="1"/>
    <x v="4"/>
    <x v="4"/>
    <x v="31"/>
    <x v="1"/>
    <x v="50"/>
    <x v="35"/>
    <x v="50"/>
    <x v="30"/>
    <x v="72"/>
    <x v="2"/>
  </r>
  <r>
    <x v="944"/>
    <x v="1"/>
    <x v="1"/>
    <x v="0"/>
    <x v="5"/>
    <x v="1"/>
    <x v="2"/>
    <x v="3"/>
    <x v="3"/>
    <x v="1"/>
    <x v="1"/>
    <x v="2"/>
    <x v="5"/>
    <x v="2"/>
    <x v="1"/>
    <x v="1"/>
    <x v="1"/>
    <x v="1"/>
    <x v="1"/>
    <x v="2"/>
    <x v="3"/>
    <x v="5"/>
    <x v="4"/>
    <x v="5"/>
    <x v="4"/>
    <x v="4"/>
    <x v="4"/>
    <x v="1"/>
    <x v="1"/>
    <x v="1"/>
    <x v="1"/>
    <x v="0"/>
    <x v="1"/>
    <x v="3"/>
    <x v="1"/>
    <x v="0"/>
    <x v="2"/>
    <x v="1"/>
    <x v="2"/>
    <x v="1"/>
    <x v="831"/>
    <x v="1"/>
    <x v="716"/>
    <x v="4"/>
    <x v="3"/>
    <x v="5"/>
    <x v="3"/>
    <x v="3"/>
    <x v="2"/>
    <x v="2"/>
    <x v="2"/>
    <x v="91"/>
    <x v="99"/>
    <x v="1"/>
    <x v="77"/>
    <x v="1"/>
    <x v="2"/>
    <x v="2"/>
    <x v="16"/>
    <x v="0"/>
    <x v="50"/>
    <x v="8"/>
    <x v="50"/>
    <x v="8"/>
    <x v="0"/>
    <x v="2"/>
  </r>
  <r>
    <x v="964"/>
    <x v="1"/>
    <x v="1"/>
    <x v="0"/>
    <x v="4"/>
    <x v="1"/>
    <x v="2"/>
    <x v="3"/>
    <x v="2"/>
    <x v="1"/>
    <x v="0"/>
    <x v="0"/>
    <x v="0"/>
    <x v="2"/>
    <x v="1"/>
    <x v="1"/>
    <x v="1"/>
    <x v="1"/>
    <x v="0"/>
    <x v="2"/>
    <x v="3"/>
    <x v="5"/>
    <x v="4"/>
    <x v="5"/>
    <x v="4"/>
    <x v="4"/>
    <x v="4"/>
    <x v="1"/>
    <x v="2"/>
    <x v="3"/>
    <x v="2"/>
    <x v="1"/>
    <x v="3"/>
    <x v="0"/>
    <x v="0"/>
    <x v="0"/>
    <x v="0"/>
    <x v="2"/>
    <x v="1"/>
    <x v="0"/>
    <x v="124"/>
    <x v="1"/>
    <x v="957"/>
    <x v="0"/>
    <x v="3"/>
    <x v="4"/>
    <x v="4"/>
    <x v="1"/>
    <x v="2"/>
    <x v="2"/>
    <x v="2"/>
    <x v="57"/>
    <x v="99"/>
    <x v="1"/>
    <x v="3"/>
    <x v="1"/>
    <x v="3"/>
    <x v="2"/>
    <x v="29"/>
    <x v="1"/>
    <x v="50"/>
    <x v="30"/>
    <x v="50"/>
    <x v="31"/>
    <x v="30"/>
    <x v="0"/>
  </r>
  <r>
    <x v="973"/>
    <x v="1"/>
    <x v="1"/>
    <x v="0"/>
    <x v="4"/>
    <x v="1"/>
    <x v="2"/>
    <x v="0"/>
    <x v="2"/>
    <x v="1"/>
    <x v="0"/>
    <x v="2"/>
    <x v="3"/>
    <x v="1"/>
    <x v="1"/>
    <x v="0"/>
    <x v="0"/>
    <x v="2"/>
    <x v="0"/>
    <x v="2"/>
    <x v="3"/>
    <x v="5"/>
    <x v="4"/>
    <x v="5"/>
    <x v="4"/>
    <x v="4"/>
    <x v="4"/>
    <x v="1"/>
    <x v="1"/>
    <x v="1"/>
    <x v="1"/>
    <x v="0"/>
    <x v="0"/>
    <x v="0"/>
    <x v="1"/>
    <x v="0"/>
    <x v="2"/>
    <x v="0"/>
    <x v="1"/>
    <x v="2"/>
    <x v="379"/>
    <x v="0"/>
    <x v="233"/>
    <x v="0"/>
    <x v="1"/>
    <x v="0"/>
    <x v="4"/>
    <x v="2"/>
    <x v="2"/>
    <x v="2"/>
    <x v="2"/>
    <x v="10"/>
    <x v="99"/>
    <x v="1"/>
    <x v="9"/>
    <x v="1"/>
    <x v="4"/>
    <x v="2"/>
    <x v="8"/>
    <x v="1"/>
    <x v="50"/>
    <x v="16"/>
    <x v="50"/>
    <x v="17"/>
    <x v="225"/>
    <x v="1"/>
  </r>
  <r>
    <x v="977"/>
    <x v="1"/>
    <x v="1"/>
    <x v="0"/>
    <x v="5"/>
    <x v="1"/>
    <x v="2"/>
    <x v="2"/>
    <x v="0"/>
    <x v="1"/>
    <x v="1"/>
    <x v="0"/>
    <x v="3"/>
    <x v="0"/>
    <x v="1"/>
    <x v="0"/>
    <x v="1"/>
    <x v="0"/>
    <x v="0"/>
    <x v="2"/>
    <x v="3"/>
    <x v="5"/>
    <x v="4"/>
    <x v="5"/>
    <x v="4"/>
    <x v="4"/>
    <x v="4"/>
    <x v="1"/>
    <x v="0"/>
    <x v="1"/>
    <x v="1"/>
    <x v="0"/>
    <x v="0"/>
    <x v="2"/>
    <x v="0"/>
    <x v="1"/>
    <x v="2"/>
    <x v="2"/>
    <x v="0"/>
    <x v="0"/>
    <x v="586"/>
    <x v="1"/>
    <x v="6"/>
    <x v="0"/>
    <x v="1"/>
    <x v="4"/>
    <x v="4"/>
    <x v="2"/>
    <x v="1"/>
    <x v="2"/>
    <x v="2"/>
    <x v="27"/>
    <x v="99"/>
    <x v="1"/>
    <x v="19"/>
    <x v="1"/>
    <x v="4"/>
    <x v="2"/>
    <x v="5"/>
    <x v="1"/>
    <x v="50"/>
    <x v="37"/>
    <x v="50"/>
    <x v="38"/>
    <x v="45"/>
    <x v="1"/>
  </r>
  <r>
    <x v="1003"/>
    <x v="1"/>
    <x v="1"/>
    <x v="0"/>
    <x v="1"/>
    <x v="1"/>
    <x v="2"/>
    <x v="0"/>
    <x v="0"/>
    <x v="1"/>
    <x v="0"/>
    <x v="0"/>
    <x v="3"/>
    <x v="0"/>
    <x v="0"/>
    <x v="2"/>
    <x v="0"/>
    <x v="0"/>
    <x v="0"/>
    <x v="2"/>
    <x v="3"/>
    <x v="5"/>
    <x v="4"/>
    <x v="5"/>
    <x v="4"/>
    <x v="4"/>
    <x v="4"/>
    <x v="1"/>
    <x v="2"/>
    <x v="2"/>
    <x v="2"/>
    <x v="0"/>
    <x v="1"/>
    <x v="2"/>
    <x v="1"/>
    <x v="0"/>
    <x v="2"/>
    <x v="2"/>
    <x v="2"/>
    <x v="0"/>
    <x v="963"/>
    <x v="1"/>
    <x v="502"/>
    <x v="0"/>
    <x v="0"/>
    <x v="4"/>
    <x v="0"/>
    <x v="3"/>
    <x v="2"/>
    <x v="2"/>
    <x v="2"/>
    <x v="105"/>
    <x v="99"/>
    <x v="1"/>
    <x v="92"/>
    <x v="1"/>
    <x v="3"/>
    <x v="2"/>
    <x v="23"/>
    <x v="0"/>
    <x v="50"/>
    <x v="3"/>
    <x v="50"/>
    <x v="3"/>
    <x v="44"/>
    <x v="2"/>
  </r>
  <r>
    <x v="1009"/>
    <x v="1"/>
    <x v="1"/>
    <x v="0"/>
    <x v="4"/>
    <x v="1"/>
    <x v="2"/>
    <x v="3"/>
    <x v="3"/>
    <x v="2"/>
    <x v="2"/>
    <x v="2"/>
    <x v="3"/>
    <x v="1"/>
    <x v="1"/>
    <x v="2"/>
    <x v="2"/>
    <x v="2"/>
    <x v="0"/>
    <x v="2"/>
    <x v="3"/>
    <x v="5"/>
    <x v="4"/>
    <x v="5"/>
    <x v="4"/>
    <x v="4"/>
    <x v="4"/>
    <x v="1"/>
    <x v="2"/>
    <x v="0"/>
    <x v="2"/>
    <x v="1"/>
    <x v="2"/>
    <x v="2"/>
    <x v="0"/>
    <x v="1"/>
    <x v="1"/>
    <x v="1"/>
    <x v="1"/>
    <x v="2"/>
    <x v="541"/>
    <x v="2"/>
    <x v="241"/>
    <x v="2"/>
    <x v="2"/>
    <x v="5"/>
    <x v="3"/>
    <x v="2"/>
    <x v="2"/>
    <x v="2"/>
    <x v="2"/>
    <x v="83"/>
    <x v="99"/>
    <x v="1"/>
    <x v="69"/>
    <x v="1"/>
    <x v="4"/>
    <x v="2"/>
    <x v="15"/>
    <x v="1"/>
    <x v="50"/>
    <x v="21"/>
    <x v="50"/>
    <x v="22"/>
    <x v="95"/>
    <x v="2"/>
  </r>
  <r>
    <x v="1010"/>
    <x v="1"/>
    <x v="1"/>
    <x v="0"/>
    <x v="5"/>
    <x v="1"/>
    <x v="2"/>
    <x v="3"/>
    <x v="3"/>
    <x v="0"/>
    <x v="0"/>
    <x v="1"/>
    <x v="2"/>
    <x v="2"/>
    <x v="1"/>
    <x v="0"/>
    <x v="2"/>
    <x v="1"/>
    <x v="0"/>
    <x v="2"/>
    <x v="3"/>
    <x v="5"/>
    <x v="4"/>
    <x v="5"/>
    <x v="4"/>
    <x v="4"/>
    <x v="4"/>
    <x v="1"/>
    <x v="2"/>
    <x v="0"/>
    <x v="1"/>
    <x v="1"/>
    <x v="1"/>
    <x v="2"/>
    <x v="1"/>
    <x v="0"/>
    <x v="2"/>
    <x v="1"/>
    <x v="2"/>
    <x v="0"/>
    <x v="296"/>
    <x v="1"/>
    <x v="236"/>
    <x v="4"/>
    <x v="0"/>
    <x v="4"/>
    <x v="3"/>
    <x v="3"/>
    <x v="2"/>
    <x v="2"/>
    <x v="2"/>
    <x v="50"/>
    <x v="99"/>
    <x v="1"/>
    <x v="26"/>
    <x v="1"/>
    <x v="4"/>
    <x v="2"/>
    <x v="31"/>
    <x v="1"/>
    <x v="50"/>
    <x v="35"/>
    <x v="50"/>
    <x v="36"/>
    <x v="162"/>
    <x v="2"/>
  </r>
  <r>
    <x v="1018"/>
    <x v="1"/>
    <x v="1"/>
    <x v="0"/>
    <x v="1"/>
    <x v="1"/>
    <x v="2"/>
    <x v="3"/>
    <x v="0"/>
    <x v="1"/>
    <x v="1"/>
    <x v="2"/>
    <x v="2"/>
    <x v="0"/>
    <x v="1"/>
    <x v="0"/>
    <x v="1"/>
    <x v="0"/>
    <x v="0"/>
    <x v="2"/>
    <x v="3"/>
    <x v="5"/>
    <x v="4"/>
    <x v="5"/>
    <x v="4"/>
    <x v="4"/>
    <x v="4"/>
    <x v="1"/>
    <x v="2"/>
    <x v="0"/>
    <x v="1"/>
    <x v="0"/>
    <x v="0"/>
    <x v="2"/>
    <x v="1"/>
    <x v="1"/>
    <x v="1"/>
    <x v="1"/>
    <x v="1"/>
    <x v="0"/>
    <x v="889"/>
    <x v="1"/>
    <x v="211"/>
    <x v="0"/>
    <x v="0"/>
    <x v="0"/>
    <x v="0"/>
    <x v="0"/>
    <x v="2"/>
    <x v="2"/>
    <x v="2"/>
    <x v="83"/>
    <x v="99"/>
    <x v="1"/>
    <x v="69"/>
    <x v="1"/>
    <x v="4"/>
    <x v="4"/>
    <x v="15"/>
    <x v="2"/>
    <x v="50"/>
    <x v="11"/>
    <x v="50"/>
    <x v="12"/>
    <x v="16"/>
    <x v="2"/>
  </r>
  <r>
    <x v="1022"/>
    <x v="1"/>
    <x v="1"/>
    <x v="0"/>
    <x v="5"/>
    <x v="1"/>
    <x v="2"/>
    <x v="3"/>
    <x v="0"/>
    <x v="1"/>
    <x v="2"/>
    <x v="0"/>
    <x v="2"/>
    <x v="0"/>
    <x v="1"/>
    <x v="0"/>
    <x v="0"/>
    <x v="0"/>
    <x v="0"/>
    <x v="2"/>
    <x v="3"/>
    <x v="5"/>
    <x v="4"/>
    <x v="5"/>
    <x v="4"/>
    <x v="4"/>
    <x v="4"/>
    <x v="1"/>
    <x v="0"/>
    <x v="1"/>
    <x v="1"/>
    <x v="0"/>
    <x v="0"/>
    <x v="0"/>
    <x v="0"/>
    <x v="1"/>
    <x v="2"/>
    <x v="2"/>
    <x v="0"/>
    <x v="1"/>
    <x v="530"/>
    <x v="1"/>
    <x v="392"/>
    <x v="0"/>
    <x v="0"/>
    <x v="3"/>
    <x v="0"/>
    <x v="3"/>
    <x v="0"/>
    <x v="0"/>
    <x v="2"/>
    <x v="83"/>
    <x v="99"/>
    <x v="1"/>
    <x v="69"/>
    <x v="0"/>
    <x v="1"/>
    <x v="3"/>
    <x v="26"/>
    <x v="1"/>
    <x v="50"/>
    <x v="26"/>
    <x v="50"/>
    <x v="20"/>
    <x v="205"/>
    <x v="2"/>
  </r>
  <r>
    <x v="1039"/>
    <x v="1"/>
    <x v="1"/>
    <x v="0"/>
    <x v="2"/>
    <x v="1"/>
    <x v="2"/>
    <x v="0"/>
    <x v="2"/>
    <x v="1"/>
    <x v="1"/>
    <x v="0"/>
    <x v="3"/>
    <x v="0"/>
    <x v="1"/>
    <x v="0"/>
    <x v="2"/>
    <x v="0"/>
    <x v="0"/>
    <x v="2"/>
    <x v="3"/>
    <x v="5"/>
    <x v="4"/>
    <x v="5"/>
    <x v="4"/>
    <x v="4"/>
    <x v="4"/>
    <x v="1"/>
    <x v="1"/>
    <x v="1"/>
    <x v="1"/>
    <x v="0"/>
    <x v="0"/>
    <x v="3"/>
    <x v="2"/>
    <x v="0"/>
    <x v="1"/>
    <x v="1"/>
    <x v="1"/>
    <x v="1"/>
    <x v="768"/>
    <x v="1"/>
    <x v="769"/>
    <x v="3"/>
    <x v="4"/>
    <x v="5"/>
    <x v="4"/>
    <x v="3"/>
    <x v="2"/>
    <x v="2"/>
    <x v="2"/>
    <x v="49"/>
    <x v="99"/>
    <x v="1"/>
    <x v="36"/>
    <x v="1"/>
    <x v="4"/>
    <x v="2"/>
    <x v="9"/>
    <x v="3"/>
    <x v="50"/>
    <x v="34"/>
    <x v="50"/>
    <x v="35"/>
    <x v="162"/>
    <x v="1"/>
  </r>
  <r>
    <x v="1051"/>
    <x v="1"/>
    <x v="1"/>
    <x v="0"/>
    <x v="1"/>
    <x v="1"/>
    <x v="2"/>
    <x v="3"/>
    <x v="3"/>
    <x v="1"/>
    <x v="2"/>
    <x v="2"/>
    <x v="0"/>
    <x v="2"/>
    <x v="1"/>
    <x v="1"/>
    <x v="1"/>
    <x v="1"/>
    <x v="0"/>
    <x v="2"/>
    <x v="3"/>
    <x v="5"/>
    <x v="4"/>
    <x v="5"/>
    <x v="4"/>
    <x v="4"/>
    <x v="4"/>
    <x v="1"/>
    <x v="0"/>
    <x v="1"/>
    <x v="0"/>
    <x v="0"/>
    <x v="0"/>
    <x v="0"/>
    <x v="1"/>
    <x v="1"/>
    <x v="0"/>
    <x v="0"/>
    <x v="0"/>
    <x v="2"/>
    <x v="194"/>
    <x v="1"/>
    <x v="321"/>
    <x v="3"/>
    <x v="0"/>
    <x v="4"/>
    <x v="0"/>
    <x v="1"/>
    <x v="2"/>
    <x v="0"/>
    <x v="2"/>
    <x v="10"/>
    <x v="99"/>
    <x v="1"/>
    <x v="9"/>
    <x v="1"/>
    <x v="3"/>
    <x v="2"/>
    <x v="6"/>
    <x v="1"/>
    <x v="50"/>
    <x v="35"/>
    <x v="50"/>
    <x v="36"/>
    <x v="62"/>
    <x v="1"/>
  </r>
  <r>
    <x v="1064"/>
    <x v="1"/>
    <x v="1"/>
    <x v="0"/>
    <x v="2"/>
    <x v="1"/>
    <x v="2"/>
    <x v="3"/>
    <x v="3"/>
    <x v="1"/>
    <x v="1"/>
    <x v="2"/>
    <x v="2"/>
    <x v="2"/>
    <x v="1"/>
    <x v="0"/>
    <x v="0"/>
    <x v="1"/>
    <x v="1"/>
    <x v="2"/>
    <x v="3"/>
    <x v="5"/>
    <x v="4"/>
    <x v="5"/>
    <x v="4"/>
    <x v="4"/>
    <x v="4"/>
    <x v="1"/>
    <x v="3"/>
    <x v="0"/>
    <x v="2"/>
    <x v="0"/>
    <x v="1"/>
    <x v="3"/>
    <x v="0"/>
    <x v="1"/>
    <x v="2"/>
    <x v="1"/>
    <x v="2"/>
    <x v="1"/>
    <x v="850"/>
    <x v="1"/>
    <x v="107"/>
    <x v="4"/>
    <x v="4"/>
    <x v="5"/>
    <x v="3"/>
    <x v="3"/>
    <x v="2"/>
    <x v="2"/>
    <x v="2"/>
    <x v="48"/>
    <x v="99"/>
    <x v="1"/>
    <x v="35"/>
    <x v="1"/>
    <x v="4"/>
    <x v="2"/>
    <x v="18"/>
    <x v="1"/>
    <x v="50"/>
    <x v="33"/>
    <x v="50"/>
    <x v="34"/>
    <x v="8"/>
    <x v="2"/>
  </r>
  <r>
    <x v="1065"/>
    <x v="1"/>
    <x v="1"/>
    <x v="0"/>
    <x v="5"/>
    <x v="0"/>
    <x v="1"/>
    <x v="3"/>
    <x v="3"/>
    <x v="1"/>
    <x v="2"/>
    <x v="2"/>
    <x v="1"/>
    <x v="0"/>
    <x v="1"/>
    <x v="0"/>
    <x v="1"/>
    <x v="1"/>
    <x v="0"/>
    <x v="2"/>
    <x v="3"/>
    <x v="5"/>
    <x v="4"/>
    <x v="5"/>
    <x v="4"/>
    <x v="4"/>
    <x v="4"/>
    <x v="1"/>
    <x v="2"/>
    <x v="0"/>
    <x v="0"/>
    <x v="1"/>
    <x v="0"/>
    <x v="0"/>
    <x v="0"/>
    <x v="0"/>
    <x v="1"/>
    <x v="0"/>
    <x v="0"/>
    <x v="1"/>
    <x v="1073"/>
    <x v="1"/>
    <x v="1062"/>
    <x v="1"/>
    <x v="2"/>
    <x v="5"/>
    <x v="2"/>
    <x v="4"/>
    <x v="0"/>
    <x v="0"/>
    <x v="2"/>
    <x v="12"/>
    <x v="99"/>
    <x v="1"/>
    <x v="10"/>
    <x v="1"/>
    <x v="3"/>
    <x v="2"/>
    <x v="9"/>
    <x v="1"/>
    <x v="50"/>
    <x v="35"/>
    <x v="50"/>
    <x v="36"/>
    <x v="8"/>
    <x v="2"/>
  </r>
  <r>
    <x v="1077"/>
    <x v="1"/>
    <x v="1"/>
    <x v="0"/>
    <x v="1"/>
    <x v="1"/>
    <x v="2"/>
    <x v="3"/>
    <x v="0"/>
    <x v="2"/>
    <x v="1"/>
    <x v="0"/>
    <x v="3"/>
    <x v="0"/>
    <x v="1"/>
    <x v="0"/>
    <x v="0"/>
    <x v="0"/>
    <x v="0"/>
    <x v="2"/>
    <x v="3"/>
    <x v="5"/>
    <x v="4"/>
    <x v="5"/>
    <x v="4"/>
    <x v="4"/>
    <x v="4"/>
    <x v="1"/>
    <x v="0"/>
    <x v="1"/>
    <x v="1"/>
    <x v="0"/>
    <x v="0"/>
    <x v="2"/>
    <x v="0"/>
    <x v="1"/>
    <x v="1"/>
    <x v="0"/>
    <x v="1"/>
    <x v="0"/>
    <x v="877"/>
    <x v="1"/>
    <x v="465"/>
    <x v="0"/>
    <x v="1"/>
    <x v="5"/>
    <x v="4"/>
    <x v="0"/>
    <x v="0"/>
    <x v="0"/>
    <x v="0"/>
    <x v="128"/>
    <x v="2"/>
    <x v="1"/>
    <x v="61"/>
    <x v="0"/>
    <x v="1"/>
    <x v="4"/>
    <x v="12"/>
    <x v="0"/>
    <x v="50"/>
    <x v="19"/>
    <x v="50"/>
    <x v="20"/>
    <x v="8"/>
    <x v="0"/>
  </r>
  <r>
    <x v="1091"/>
    <x v="1"/>
    <x v="1"/>
    <x v="0"/>
    <x v="1"/>
    <x v="1"/>
    <x v="2"/>
    <x v="3"/>
    <x v="3"/>
    <x v="1"/>
    <x v="0"/>
    <x v="0"/>
    <x v="3"/>
    <x v="0"/>
    <x v="1"/>
    <x v="0"/>
    <x v="0"/>
    <x v="0"/>
    <x v="0"/>
    <x v="2"/>
    <x v="3"/>
    <x v="5"/>
    <x v="4"/>
    <x v="5"/>
    <x v="4"/>
    <x v="4"/>
    <x v="4"/>
    <x v="1"/>
    <x v="2"/>
    <x v="0"/>
    <x v="2"/>
    <x v="1"/>
    <x v="0"/>
    <x v="2"/>
    <x v="0"/>
    <x v="1"/>
    <x v="2"/>
    <x v="1"/>
    <x v="1"/>
    <x v="0"/>
    <x v="119"/>
    <x v="1"/>
    <x v="65"/>
    <x v="3"/>
    <x v="3"/>
    <x v="5"/>
    <x v="3"/>
    <x v="3"/>
    <x v="2"/>
    <x v="2"/>
    <x v="2"/>
    <x v="109"/>
    <x v="99"/>
    <x v="1"/>
    <x v="97"/>
    <x v="1"/>
    <x v="0"/>
    <x v="0"/>
    <x v="16"/>
    <x v="1"/>
    <x v="50"/>
    <x v="36"/>
    <x v="50"/>
    <x v="37"/>
    <x v="16"/>
    <x v="0"/>
  </r>
  <r>
    <x v="1122"/>
    <x v="1"/>
    <x v="1"/>
    <x v="0"/>
    <x v="1"/>
    <x v="1"/>
    <x v="2"/>
    <x v="3"/>
    <x v="3"/>
    <x v="1"/>
    <x v="2"/>
    <x v="2"/>
    <x v="5"/>
    <x v="1"/>
    <x v="1"/>
    <x v="0"/>
    <x v="2"/>
    <x v="2"/>
    <x v="0"/>
    <x v="2"/>
    <x v="3"/>
    <x v="5"/>
    <x v="4"/>
    <x v="5"/>
    <x v="4"/>
    <x v="4"/>
    <x v="4"/>
    <x v="1"/>
    <x v="2"/>
    <x v="2"/>
    <x v="1"/>
    <x v="1"/>
    <x v="0"/>
    <x v="3"/>
    <x v="2"/>
    <x v="0"/>
    <x v="2"/>
    <x v="1"/>
    <x v="1"/>
    <x v="1"/>
    <x v="671"/>
    <x v="1"/>
    <x v="26"/>
    <x v="1"/>
    <x v="2"/>
    <x v="3"/>
    <x v="3"/>
    <x v="2"/>
    <x v="2"/>
    <x v="2"/>
    <x v="2"/>
    <x v="10"/>
    <x v="99"/>
    <x v="1"/>
    <x v="9"/>
    <x v="1"/>
    <x v="4"/>
    <x v="2"/>
    <x v="13"/>
    <x v="0"/>
    <x v="50"/>
    <x v="35"/>
    <x v="50"/>
    <x v="36"/>
    <x v="162"/>
    <x v="0"/>
  </r>
  <r>
    <x v="1139"/>
    <x v="1"/>
    <x v="1"/>
    <x v="0"/>
    <x v="1"/>
    <x v="1"/>
    <x v="2"/>
    <x v="0"/>
    <x v="0"/>
    <x v="1"/>
    <x v="0"/>
    <x v="0"/>
    <x v="0"/>
    <x v="1"/>
    <x v="1"/>
    <x v="2"/>
    <x v="2"/>
    <x v="2"/>
    <x v="0"/>
    <x v="2"/>
    <x v="3"/>
    <x v="5"/>
    <x v="4"/>
    <x v="5"/>
    <x v="4"/>
    <x v="4"/>
    <x v="4"/>
    <x v="1"/>
    <x v="0"/>
    <x v="0"/>
    <x v="1"/>
    <x v="0"/>
    <x v="1"/>
    <x v="2"/>
    <x v="0"/>
    <x v="0"/>
    <x v="1"/>
    <x v="1"/>
    <x v="1"/>
    <x v="1"/>
    <x v="1057"/>
    <x v="1"/>
    <x v="1036"/>
    <x v="3"/>
    <x v="3"/>
    <x v="5"/>
    <x v="4"/>
    <x v="3"/>
    <x v="1"/>
    <x v="0"/>
    <x v="0"/>
    <x v="128"/>
    <x v="16"/>
    <x v="1"/>
    <x v="4"/>
    <x v="0"/>
    <x v="4"/>
    <x v="2"/>
    <x v="19"/>
    <x v="1"/>
    <x v="50"/>
    <x v="9"/>
    <x v="50"/>
    <x v="9"/>
    <x v="205"/>
    <x v="0"/>
  </r>
  <r>
    <x v="1170"/>
    <x v="1"/>
    <x v="1"/>
    <x v="0"/>
    <x v="2"/>
    <x v="1"/>
    <x v="2"/>
    <x v="3"/>
    <x v="0"/>
    <x v="1"/>
    <x v="1"/>
    <x v="0"/>
    <x v="4"/>
    <x v="0"/>
    <x v="0"/>
    <x v="0"/>
    <x v="1"/>
    <x v="1"/>
    <x v="0"/>
    <x v="2"/>
    <x v="3"/>
    <x v="5"/>
    <x v="4"/>
    <x v="5"/>
    <x v="4"/>
    <x v="4"/>
    <x v="4"/>
    <x v="1"/>
    <x v="2"/>
    <x v="0"/>
    <x v="1"/>
    <x v="0"/>
    <x v="2"/>
    <x v="2"/>
    <x v="1"/>
    <x v="1"/>
    <x v="2"/>
    <x v="1"/>
    <x v="2"/>
    <x v="0"/>
    <x v="319"/>
    <x v="1"/>
    <x v="672"/>
    <x v="4"/>
    <x v="3"/>
    <x v="4"/>
    <x v="4"/>
    <x v="3"/>
    <x v="0"/>
    <x v="2"/>
    <x v="2"/>
    <x v="12"/>
    <x v="99"/>
    <x v="1"/>
    <x v="10"/>
    <x v="1"/>
    <x v="3"/>
    <x v="2"/>
    <x v="26"/>
    <x v="0"/>
    <x v="50"/>
    <x v="40"/>
    <x v="50"/>
    <x v="41"/>
    <x v="16"/>
    <x v="2"/>
  </r>
  <r>
    <x v="1186"/>
    <x v="1"/>
    <x v="1"/>
    <x v="0"/>
    <x v="1"/>
    <x v="1"/>
    <x v="2"/>
    <x v="3"/>
    <x v="3"/>
    <x v="1"/>
    <x v="0"/>
    <x v="0"/>
    <x v="0"/>
    <x v="2"/>
    <x v="1"/>
    <x v="1"/>
    <x v="1"/>
    <x v="0"/>
    <x v="0"/>
    <x v="2"/>
    <x v="3"/>
    <x v="5"/>
    <x v="4"/>
    <x v="5"/>
    <x v="4"/>
    <x v="4"/>
    <x v="4"/>
    <x v="1"/>
    <x v="3"/>
    <x v="0"/>
    <x v="1"/>
    <x v="0"/>
    <x v="0"/>
    <x v="3"/>
    <x v="0"/>
    <x v="1"/>
    <x v="1"/>
    <x v="1"/>
    <x v="0"/>
    <x v="1"/>
    <x v="67"/>
    <x v="1"/>
    <x v="106"/>
    <x v="3"/>
    <x v="3"/>
    <x v="0"/>
    <x v="0"/>
    <x v="0"/>
    <x v="2"/>
    <x v="2"/>
    <x v="2"/>
    <x v="83"/>
    <x v="99"/>
    <x v="1"/>
    <x v="69"/>
    <x v="1"/>
    <x v="4"/>
    <x v="2"/>
    <x v="15"/>
    <x v="1"/>
    <x v="50"/>
    <x v="3"/>
    <x v="50"/>
    <x v="3"/>
    <x v="45"/>
    <x v="2"/>
  </r>
  <r>
    <x v="1187"/>
    <x v="1"/>
    <x v="1"/>
    <x v="0"/>
    <x v="5"/>
    <x v="1"/>
    <x v="2"/>
    <x v="3"/>
    <x v="3"/>
    <x v="2"/>
    <x v="2"/>
    <x v="2"/>
    <x v="5"/>
    <x v="0"/>
    <x v="1"/>
    <x v="2"/>
    <x v="2"/>
    <x v="0"/>
    <x v="1"/>
    <x v="2"/>
    <x v="3"/>
    <x v="5"/>
    <x v="4"/>
    <x v="5"/>
    <x v="4"/>
    <x v="4"/>
    <x v="4"/>
    <x v="1"/>
    <x v="2"/>
    <x v="3"/>
    <x v="2"/>
    <x v="1"/>
    <x v="3"/>
    <x v="2"/>
    <x v="0"/>
    <x v="1"/>
    <x v="2"/>
    <x v="2"/>
    <x v="1"/>
    <x v="1"/>
    <x v="861"/>
    <x v="1"/>
    <x v="752"/>
    <x v="2"/>
    <x v="2"/>
    <x v="5"/>
    <x v="4"/>
    <x v="2"/>
    <x v="2"/>
    <x v="2"/>
    <x v="2"/>
    <x v="103"/>
    <x v="99"/>
    <x v="1"/>
    <x v="88"/>
    <x v="1"/>
    <x v="3"/>
    <x v="2"/>
    <x v="20"/>
    <x v="1"/>
    <x v="50"/>
    <x v="40"/>
    <x v="50"/>
    <x v="41"/>
    <x v="72"/>
    <x v="2"/>
  </r>
  <r>
    <x v="1203"/>
    <x v="1"/>
    <x v="1"/>
    <x v="0"/>
    <x v="4"/>
    <x v="1"/>
    <x v="2"/>
    <x v="0"/>
    <x v="2"/>
    <x v="1"/>
    <x v="0"/>
    <x v="0"/>
    <x v="2"/>
    <x v="2"/>
    <x v="0"/>
    <x v="1"/>
    <x v="1"/>
    <x v="2"/>
    <x v="0"/>
    <x v="2"/>
    <x v="3"/>
    <x v="5"/>
    <x v="4"/>
    <x v="5"/>
    <x v="4"/>
    <x v="4"/>
    <x v="4"/>
    <x v="1"/>
    <x v="2"/>
    <x v="0"/>
    <x v="1"/>
    <x v="0"/>
    <x v="0"/>
    <x v="3"/>
    <x v="1"/>
    <x v="0"/>
    <x v="1"/>
    <x v="2"/>
    <x v="1"/>
    <x v="1"/>
    <x v="638"/>
    <x v="1"/>
    <x v="556"/>
    <x v="3"/>
    <x v="3"/>
    <x v="2"/>
    <x v="4"/>
    <x v="3"/>
    <x v="2"/>
    <x v="0"/>
    <x v="0"/>
    <x v="128"/>
    <x v="13"/>
    <x v="1"/>
    <x v="69"/>
    <x v="1"/>
    <x v="1"/>
    <x v="2"/>
    <x v="12"/>
    <x v="0"/>
    <x v="50"/>
    <x v="44"/>
    <x v="50"/>
    <x v="45"/>
    <x v="117"/>
    <x v="2"/>
  </r>
  <r>
    <x v="1207"/>
    <x v="1"/>
    <x v="1"/>
    <x v="0"/>
    <x v="5"/>
    <x v="1"/>
    <x v="2"/>
    <x v="3"/>
    <x v="3"/>
    <x v="0"/>
    <x v="2"/>
    <x v="2"/>
    <x v="0"/>
    <x v="0"/>
    <x v="0"/>
    <x v="0"/>
    <x v="0"/>
    <x v="2"/>
    <x v="0"/>
    <x v="2"/>
    <x v="3"/>
    <x v="5"/>
    <x v="4"/>
    <x v="5"/>
    <x v="4"/>
    <x v="4"/>
    <x v="4"/>
    <x v="1"/>
    <x v="2"/>
    <x v="1"/>
    <x v="0"/>
    <x v="0"/>
    <x v="0"/>
    <x v="2"/>
    <x v="1"/>
    <x v="0"/>
    <x v="1"/>
    <x v="0"/>
    <x v="1"/>
    <x v="1"/>
    <x v="207"/>
    <x v="1"/>
    <x v="200"/>
    <x v="3"/>
    <x v="0"/>
    <x v="3"/>
    <x v="4"/>
    <x v="3"/>
    <x v="2"/>
    <x v="2"/>
    <x v="2"/>
    <x v="87"/>
    <x v="99"/>
    <x v="1"/>
    <x v="73"/>
    <x v="1"/>
    <x v="3"/>
    <x v="4"/>
    <x v="27"/>
    <x v="0"/>
    <x v="50"/>
    <x v="18"/>
    <x v="50"/>
    <x v="19"/>
    <x v="72"/>
    <x v="0"/>
  </r>
  <r>
    <x v="1210"/>
    <x v="1"/>
    <x v="1"/>
    <x v="0"/>
    <x v="1"/>
    <x v="1"/>
    <x v="2"/>
    <x v="3"/>
    <x v="0"/>
    <x v="1"/>
    <x v="1"/>
    <x v="0"/>
    <x v="1"/>
    <x v="0"/>
    <x v="1"/>
    <x v="1"/>
    <x v="0"/>
    <x v="0"/>
    <x v="1"/>
    <x v="2"/>
    <x v="3"/>
    <x v="5"/>
    <x v="4"/>
    <x v="5"/>
    <x v="4"/>
    <x v="4"/>
    <x v="4"/>
    <x v="1"/>
    <x v="2"/>
    <x v="0"/>
    <x v="1"/>
    <x v="0"/>
    <x v="0"/>
    <x v="0"/>
    <x v="0"/>
    <x v="0"/>
    <x v="1"/>
    <x v="0"/>
    <x v="1"/>
    <x v="2"/>
    <x v="199"/>
    <x v="1"/>
    <x v="178"/>
    <x v="0"/>
    <x v="0"/>
    <x v="5"/>
    <x v="0"/>
    <x v="2"/>
    <x v="2"/>
    <x v="2"/>
    <x v="2"/>
    <x v="11"/>
    <x v="99"/>
    <x v="1"/>
    <x v="9"/>
    <x v="1"/>
    <x v="3"/>
    <x v="2"/>
    <x v="22"/>
    <x v="1"/>
    <x v="50"/>
    <x v="3"/>
    <x v="50"/>
    <x v="41"/>
    <x v="30"/>
    <x v="0"/>
  </r>
  <r>
    <x v="1211"/>
    <x v="1"/>
    <x v="1"/>
    <x v="0"/>
    <x v="5"/>
    <x v="1"/>
    <x v="2"/>
    <x v="3"/>
    <x v="3"/>
    <x v="1"/>
    <x v="2"/>
    <x v="2"/>
    <x v="5"/>
    <x v="1"/>
    <x v="1"/>
    <x v="0"/>
    <x v="2"/>
    <x v="0"/>
    <x v="0"/>
    <x v="2"/>
    <x v="3"/>
    <x v="5"/>
    <x v="4"/>
    <x v="5"/>
    <x v="4"/>
    <x v="4"/>
    <x v="4"/>
    <x v="1"/>
    <x v="2"/>
    <x v="0"/>
    <x v="2"/>
    <x v="1"/>
    <x v="2"/>
    <x v="2"/>
    <x v="1"/>
    <x v="1"/>
    <x v="2"/>
    <x v="2"/>
    <x v="1"/>
    <x v="1"/>
    <x v="303"/>
    <x v="1"/>
    <x v="862"/>
    <x v="0"/>
    <x v="0"/>
    <x v="4"/>
    <x v="4"/>
    <x v="0"/>
    <x v="2"/>
    <x v="2"/>
    <x v="2"/>
    <x v="67"/>
    <x v="99"/>
    <x v="1"/>
    <x v="52"/>
    <x v="1"/>
    <x v="4"/>
    <x v="2"/>
    <x v="21"/>
    <x v="0"/>
    <x v="50"/>
    <x v="43"/>
    <x v="50"/>
    <x v="44"/>
    <x v="31"/>
    <x v="0"/>
  </r>
  <r>
    <x v="1218"/>
    <x v="1"/>
    <x v="1"/>
    <x v="0"/>
    <x v="1"/>
    <x v="1"/>
    <x v="2"/>
    <x v="3"/>
    <x v="3"/>
    <x v="2"/>
    <x v="2"/>
    <x v="2"/>
    <x v="3"/>
    <x v="0"/>
    <x v="1"/>
    <x v="0"/>
    <x v="2"/>
    <x v="0"/>
    <x v="1"/>
    <x v="2"/>
    <x v="3"/>
    <x v="5"/>
    <x v="4"/>
    <x v="5"/>
    <x v="4"/>
    <x v="4"/>
    <x v="4"/>
    <x v="1"/>
    <x v="3"/>
    <x v="0"/>
    <x v="3"/>
    <x v="1"/>
    <x v="3"/>
    <x v="2"/>
    <x v="0"/>
    <x v="1"/>
    <x v="2"/>
    <x v="2"/>
    <x v="1"/>
    <x v="0"/>
    <x v="132"/>
    <x v="1"/>
    <x v="1006"/>
    <x v="3"/>
    <x v="0"/>
    <x v="4"/>
    <x v="0"/>
    <x v="3"/>
    <x v="2"/>
    <x v="2"/>
    <x v="0"/>
    <x v="128"/>
    <x v="34"/>
    <x v="1"/>
    <x v="41"/>
    <x v="1"/>
    <x v="3"/>
    <x v="2"/>
    <x v="21"/>
    <x v="1"/>
    <x v="50"/>
    <x v="4"/>
    <x v="50"/>
    <x v="4"/>
    <x v="117"/>
    <x v="0"/>
  </r>
  <r>
    <x v="1221"/>
    <x v="1"/>
    <x v="1"/>
    <x v="0"/>
    <x v="2"/>
    <x v="0"/>
    <x v="1"/>
    <x v="3"/>
    <x v="0"/>
    <x v="1"/>
    <x v="1"/>
    <x v="0"/>
    <x v="4"/>
    <x v="2"/>
    <x v="2"/>
    <x v="1"/>
    <x v="1"/>
    <x v="1"/>
    <x v="1"/>
    <x v="2"/>
    <x v="3"/>
    <x v="5"/>
    <x v="4"/>
    <x v="5"/>
    <x v="4"/>
    <x v="4"/>
    <x v="4"/>
    <x v="1"/>
    <x v="0"/>
    <x v="1"/>
    <x v="1"/>
    <x v="0"/>
    <x v="0"/>
    <x v="2"/>
    <x v="2"/>
    <x v="0"/>
    <x v="1"/>
    <x v="1"/>
    <x v="1"/>
    <x v="0"/>
    <x v="419"/>
    <x v="1"/>
    <x v="1052"/>
    <x v="3"/>
    <x v="3"/>
    <x v="4"/>
    <x v="0"/>
    <x v="3"/>
    <x v="2"/>
    <x v="2"/>
    <x v="1"/>
    <x v="128"/>
    <x v="99"/>
    <x v="1"/>
    <x v="69"/>
    <x v="1"/>
    <x v="3"/>
    <x v="2"/>
    <x v="9"/>
    <x v="1"/>
    <x v="50"/>
    <x v="3"/>
    <x v="50"/>
    <x v="3"/>
    <x v="195"/>
    <x v="2"/>
  </r>
  <r>
    <x v="1224"/>
    <x v="1"/>
    <x v="1"/>
    <x v="0"/>
    <x v="1"/>
    <x v="1"/>
    <x v="2"/>
    <x v="3"/>
    <x v="2"/>
    <x v="1"/>
    <x v="1"/>
    <x v="0"/>
    <x v="2"/>
    <x v="0"/>
    <x v="0"/>
    <x v="0"/>
    <x v="1"/>
    <x v="1"/>
    <x v="1"/>
    <x v="2"/>
    <x v="3"/>
    <x v="5"/>
    <x v="4"/>
    <x v="5"/>
    <x v="4"/>
    <x v="4"/>
    <x v="4"/>
    <x v="1"/>
    <x v="2"/>
    <x v="0"/>
    <x v="1"/>
    <x v="0"/>
    <x v="2"/>
    <x v="3"/>
    <x v="1"/>
    <x v="1"/>
    <x v="2"/>
    <x v="1"/>
    <x v="0"/>
    <x v="1"/>
    <x v="0"/>
    <x v="1"/>
    <x v="177"/>
    <x v="4"/>
    <x v="0"/>
    <x v="5"/>
    <x v="3"/>
    <x v="1"/>
    <x v="2"/>
    <x v="2"/>
    <x v="2"/>
    <x v="6"/>
    <x v="99"/>
    <x v="1"/>
    <x v="4"/>
    <x v="1"/>
    <x v="4"/>
    <x v="2"/>
    <x v="24"/>
    <x v="1"/>
    <x v="50"/>
    <x v="33"/>
    <x v="50"/>
    <x v="34"/>
    <x v="0"/>
    <x v="0"/>
  </r>
  <r>
    <x v="1262"/>
    <x v="1"/>
    <x v="1"/>
    <x v="0"/>
    <x v="2"/>
    <x v="1"/>
    <x v="2"/>
    <x v="3"/>
    <x v="3"/>
    <x v="1"/>
    <x v="1"/>
    <x v="2"/>
    <x v="3"/>
    <x v="1"/>
    <x v="1"/>
    <x v="2"/>
    <x v="2"/>
    <x v="1"/>
    <x v="0"/>
    <x v="2"/>
    <x v="3"/>
    <x v="5"/>
    <x v="4"/>
    <x v="5"/>
    <x v="4"/>
    <x v="4"/>
    <x v="4"/>
    <x v="1"/>
    <x v="3"/>
    <x v="0"/>
    <x v="2"/>
    <x v="0"/>
    <x v="0"/>
    <x v="2"/>
    <x v="0"/>
    <x v="1"/>
    <x v="2"/>
    <x v="1"/>
    <x v="0"/>
    <x v="2"/>
    <x v="907"/>
    <x v="2"/>
    <x v="779"/>
    <x v="0"/>
    <x v="2"/>
    <x v="5"/>
    <x v="0"/>
    <x v="2"/>
    <x v="2"/>
    <x v="2"/>
    <x v="2"/>
    <x v="12"/>
    <x v="99"/>
    <x v="1"/>
    <x v="10"/>
    <x v="1"/>
    <x v="3"/>
    <x v="2"/>
    <x v="18"/>
    <x v="1"/>
    <x v="50"/>
    <x v="24"/>
    <x v="50"/>
    <x v="25"/>
    <x v="210"/>
    <x v="2"/>
  </r>
  <r>
    <x v="1264"/>
    <x v="1"/>
    <x v="1"/>
    <x v="0"/>
    <x v="1"/>
    <x v="1"/>
    <x v="2"/>
    <x v="3"/>
    <x v="3"/>
    <x v="1"/>
    <x v="0"/>
    <x v="2"/>
    <x v="3"/>
    <x v="2"/>
    <x v="0"/>
    <x v="2"/>
    <x v="2"/>
    <x v="1"/>
    <x v="1"/>
    <x v="2"/>
    <x v="3"/>
    <x v="5"/>
    <x v="4"/>
    <x v="5"/>
    <x v="4"/>
    <x v="4"/>
    <x v="4"/>
    <x v="1"/>
    <x v="3"/>
    <x v="0"/>
    <x v="2"/>
    <x v="1"/>
    <x v="3"/>
    <x v="1"/>
    <x v="1"/>
    <x v="2"/>
    <x v="3"/>
    <x v="2"/>
    <x v="0"/>
    <x v="1"/>
    <x v="947"/>
    <x v="1"/>
    <x v="847"/>
    <x v="4"/>
    <x v="4"/>
    <x v="5"/>
    <x v="3"/>
    <x v="3"/>
    <x v="0"/>
    <x v="2"/>
    <x v="2"/>
    <x v="25"/>
    <x v="99"/>
    <x v="1"/>
    <x v="18"/>
    <x v="1"/>
    <x v="4"/>
    <x v="2"/>
    <x v="10"/>
    <x v="0"/>
    <x v="50"/>
    <x v="30"/>
    <x v="50"/>
    <x v="31"/>
    <x v="249"/>
    <x v="0"/>
  </r>
  <r>
    <x v="1266"/>
    <x v="1"/>
    <x v="1"/>
    <x v="0"/>
    <x v="5"/>
    <x v="0"/>
    <x v="1"/>
    <x v="0"/>
    <x v="0"/>
    <x v="2"/>
    <x v="2"/>
    <x v="0"/>
    <x v="4"/>
    <x v="2"/>
    <x v="1"/>
    <x v="1"/>
    <x v="1"/>
    <x v="0"/>
    <x v="0"/>
    <x v="2"/>
    <x v="3"/>
    <x v="5"/>
    <x v="4"/>
    <x v="5"/>
    <x v="4"/>
    <x v="4"/>
    <x v="4"/>
    <x v="1"/>
    <x v="1"/>
    <x v="1"/>
    <x v="1"/>
    <x v="0"/>
    <x v="0"/>
    <x v="2"/>
    <x v="0"/>
    <x v="0"/>
    <x v="2"/>
    <x v="2"/>
    <x v="0"/>
    <x v="0"/>
    <x v="568"/>
    <x v="1"/>
    <x v="381"/>
    <x v="1"/>
    <x v="1"/>
    <x v="4"/>
    <x v="2"/>
    <x v="4"/>
    <x v="2"/>
    <x v="2"/>
    <x v="2"/>
    <x v="10"/>
    <x v="99"/>
    <x v="1"/>
    <x v="3"/>
    <x v="1"/>
    <x v="3"/>
    <x v="2"/>
    <x v="11"/>
    <x v="0"/>
    <x v="50"/>
    <x v="29"/>
    <x v="50"/>
    <x v="30"/>
    <x v="210"/>
    <x v="2"/>
  </r>
  <r>
    <x v="1273"/>
    <x v="1"/>
    <x v="1"/>
    <x v="0"/>
    <x v="1"/>
    <x v="1"/>
    <x v="2"/>
    <x v="3"/>
    <x v="2"/>
    <x v="1"/>
    <x v="0"/>
    <x v="0"/>
    <x v="5"/>
    <x v="0"/>
    <x v="1"/>
    <x v="1"/>
    <x v="0"/>
    <x v="0"/>
    <x v="0"/>
    <x v="2"/>
    <x v="3"/>
    <x v="5"/>
    <x v="4"/>
    <x v="5"/>
    <x v="4"/>
    <x v="4"/>
    <x v="4"/>
    <x v="1"/>
    <x v="2"/>
    <x v="2"/>
    <x v="1"/>
    <x v="1"/>
    <x v="0"/>
    <x v="2"/>
    <x v="1"/>
    <x v="0"/>
    <x v="1"/>
    <x v="1"/>
    <x v="1"/>
    <x v="0"/>
    <x v="985"/>
    <x v="1"/>
    <x v="546"/>
    <x v="3"/>
    <x v="3"/>
    <x v="4"/>
    <x v="0"/>
    <x v="2"/>
    <x v="2"/>
    <x v="2"/>
    <x v="0"/>
    <x v="128"/>
    <x v="13"/>
    <x v="1"/>
    <x v="9"/>
    <x v="1"/>
    <x v="4"/>
    <x v="2"/>
    <x v="17"/>
    <x v="1"/>
    <x v="50"/>
    <x v="26"/>
    <x v="50"/>
    <x v="27"/>
    <x v="249"/>
    <x v="2"/>
  </r>
  <r>
    <x v="1313"/>
    <x v="1"/>
    <x v="1"/>
    <x v="0"/>
    <x v="3"/>
    <x v="0"/>
    <x v="1"/>
    <x v="0"/>
    <x v="2"/>
    <x v="1"/>
    <x v="2"/>
    <x v="2"/>
    <x v="1"/>
    <x v="1"/>
    <x v="1"/>
    <x v="2"/>
    <x v="2"/>
    <x v="0"/>
    <x v="0"/>
    <x v="2"/>
    <x v="3"/>
    <x v="5"/>
    <x v="4"/>
    <x v="5"/>
    <x v="4"/>
    <x v="4"/>
    <x v="4"/>
    <x v="1"/>
    <x v="2"/>
    <x v="2"/>
    <x v="1"/>
    <x v="0"/>
    <x v="0"/>
    <x v="2"/>
    <x v="1"/>
    <x v="1"/>
    <x v="2"/>
    <x v="2"/>
    <x v="1"/>
    <x v="2"/>
    <x v="493"/>
    <x v="0"/>
    <x v="498"/>
    <x v="3"/>
    <x v="0"/>
    <x v="4"/>
    <x v="0"/>
    <x v="2"/>
    <x v="0"/>
    <x v="0"/>
    <x v="0"/>
    <x v="128"/>
    <x v="4"/>
    <x v="0"/>
    <x v="115"/>
    <x v="1"/>
    <x v="1"/>
    <x v="1"/>
    <x v="13"/>
    <x v="1"/>
    <x v="50"/>
    <x v="11"/>
    <x v="50"/>
    <x v="12"/>
    <x v="0"/>
    <x v="2"/>
  </r>
  <r>
    <x v="1329"/>
    <x v="1"/>
    <x v="1"/>
    <x v="0"/>
    <x v="4"/>
    <x v="0"/>
    <x v="1"/>
    <x v="0"/>
    <x v="2"/>
    <x v="1"/>
    <x v="0"/>
    <x v="0"/>
    <x v="2"/>
    <x v="0"/>
    <x v="1"/>
    <x v="1"/>
    <x v="2"/>
    <x v="0"/>
    <x v="0"/>
    <x v="2"/>
    <x v="3"/>
    <x v="5"/>
    <x v="4"/>
    <x v="5"/>
    <x v="4"/>
    <x v="4"/>
    <x v="4"/>
    <x v="1"/>
    <x v="1"/>
    <x v="3"/>
    <x v="1"/>
    <x v="0"/>
    <x v="0"/>
    <x v="0"/>
    <x v="0"/>
    <x v="0"/>
    <x v="1"/>
    <x v="1"/>
    <x v="0"/>
    <x v="0"/>
    <x v="387"/>
    <x v="1"/>
    <x v="492"/>
    <x v="1"/>
    <x v="0"/>
    <x v="2"/>
    <x v="0"/>
    <x v="2"/>
    <x v="1"/>
    <x v="0"/>
    <x v="0"/>
    <x v="128"/>
    <x v="71"/>
    <x v="0"/>
    <x v="115"/>
    <x v="0"/>
    <x v="1"/>
    <x v="4"/>
    <x v="11"/>
    <x v="1"/>
    <x v="50"/>
    <x v="44"/>
    <x v="50"/>
    <x v="45"/>
    <x v="64"/>
    <x v="1"/>
  </r>
  <r>
    <x v="1358"/>
    <x v="1"/>
    <x v="1"/>
    <x v="0"/>
    <x v="0"/>
    <x v="1"/>
    <x v="2"/>
    <x v="1"/>
    <x v="3"/>
    <x v="1"/>
    <x v="1"/>
    <x v="1"/>
    <x v="3"/>
    <x v="0"/>
    <x v="1"/>
    <x v="0"/>
    <x v="0"/>
    <x v="0"/>
    <x v="0"/>
    <x v="2"/>
    <x v="3"/>
    <x v="5"/>
    <x v="4"/>
    <x v="5"/>
    <x v="4"/>
    <x v="4"/>
    <x v="4"/>
    <x v="1"/>
    <x v="2"/>
    <x v="3"/>
    <x v="2"/>
    <x v="1"/>
    <x v="3"/>
    <x v="2"/>
    <x v="0"/>
    <x v="1"/>
    <x v="2"/>
    <x v="2"/>
    <x v="0"/>
    <x v="2"/>
    <x v="976"/>
    <x v="0"/>
    <x v="905"/>
    <x v="0"/>
    <x v="0"/>
    <x v="5"/>
    <x v="4"/>
    <x v="0"/>
    <x v="2"/>
    <x v="2"/>
    <x v="2"/>
    <x v="10"/>
    <x v="99"/>
    <x v="1"/>
    <x v="9"/>
    <x v="1"/>
    <x v="3"/>
    <x v="2"/>
    <x v="5"/>
    <x v="2"/>
    <x v="50"/>
    <x v="27"/>
    <x v="50"/>
    <x v="28"/>
    <x v="48"/>
    <x v="0"/>
  </r>
  <r>
    <x v="1392"/>
    <x v="1"/>
    <x v="1"/>
    <x v="0"/>
    <x v="1"/>
    <x v="0"/>
    <x v="1"/>
    <x v="0"/>
    <x v="2"/>
    <x v="1"/>
    <x v="0"/>
    <x v="2"/>
    <x v="3"/>
    <x v="1"/>
    <x v="1"/>
    <x v="2"/>
    <x v="0"/>
    <x v="1"/>
    <x v="0"/>
    <x v="2"/>
    <x v="3"/>
    <x v="5"/>
    <x v="4"/>
    <x v="5"/>
    <x v="4"/>
    <x v="4"/>
    <x v="4"/>
    <x v="1"/>
    <x v="0"/>
    <x v="2"/>
    <x v="1"/>
    <x v="0"/>
    <x v="2"/>
    <x v="2"/>
    <x v="1"/>
    <x v="0"/>
    <x v="0"/>
    <x v="1"/>
    <x v="0"/>
    <x v="2"/>
    <x v="599"/>
    <x v="1"/>
    <x v="736"/>
    <x v="0"/>
    <x v="0"/>
    <x v="4"/>
    <x v="4"/>
    <x v="0"/>
    <x v="1"/>
    <x v="1"/>
    <x v="2"/>
    <x v="114"/>
    <x v="99"/>
    <x v="0"/>
    <x v="115"/>
    <x v="0"/>
    <x v="0"/>
    <x v="3"/>
    <x v="18"/>
    <x v="1"/>
    <x v="50"/>
    <x v="41"/>
    <x v="50"/>
    <x v="42"/>
    <x v="0"/>
    <x v="2"/>
  </r>
  <r>
    <x v="1397"/>
    <x v="1"/>
    <x v="1"/>
    <x v="0"/>
    <x v="2"/>
    <x v="1"/>
    <x v="2"/>
    <x v="1"/>
    <x v="3"/>
    <x v="1"/>
    <x v="1"/>
    <x v="0"/>
    <x v="3"/>
    <x v="0"/>
    <x v="1"/>
    <x v="1"/>
    <x v="0"/>
    <x v="0"/>
    <x v="0"/>
    <x v="2"/>
    <x v="3"/>
    <x v="5"/>
    <x v="4"/>
    <x v="5"/>
    <x v="4"/>
    <x v="4"/>
    <x v="4"/>
    <x v="1"/>
    <x v="3"/>
    <x v="3"/>
    <x v="3"/>
    <x v="2"/>
    <x v="3"/>
    <x v="3"/>
    <x v="0"/>
    <x v="0"/>
    <x v="1"/>
    <x v="2"/>
    <x v="1"/>
    <x v="1"/>
    <x v="1056"/>
    <x v="1"/>
    <x v="109"/>
    <x v="3"/>
    <x v="3"/>
    <x v="4"/>
    <x v="4"/>
    <x v="3"/>
    <x v="2"/>
    <x v="0"/>
    <x v="0"/>
    <x v="128"/>
    <x v="61"/>
    <x v="1"/>
    <x v="54"/>
    <x v="1"/>
    <x v="4"/>
    <x v="4"/>
    <x v="30"/>
    <x v="1"/>
    <x v="50"/>
    <x v="3"/>
    <x v="50"/>
    <x v="3"/>
    <x v="0"/>
    <x v="2"/>
  </r>
  <r>
    <x v="1398"/>
    <x v="1"/>
    <x v="1"/>
    <x v="0"/>
    <x v="1"/>
    <x v="0"/>
    <x v="1"/>
    <x v="3"/>
    <x v="3"/>
    <x v="1"/>
    <x v="1"/>
    <x v="2"/>
    <x v="2"/>
    <x v="1"/>
    <x v="1"/>
    <x v="2"/>
    <x v="2"/>
    <x v="2"/>
    <x v="0"/>
    <x v="2"/>
    <x v="3"/>
    <x v="5"/>
    <x v="4"/>
    <x v="5"/>
    <x v="4"/>
    <x v="4"/>
    <x v="4"/>
    <x v="1"/>
    <x v="3"/>
    <x v="3"/>
    <x v="1"/>
    <x v="0"/>
    <x v="3"/>
    <x v="1"/>
    <x v="0"/>
    <x v="0"/>
    <x v="2"/>
    <x v="2"/>
    <x v="1"/>
    <x v="0"/>
    <x v="211"/>
    <x v="1"/>
    <x v="215"/>
    <x v="3"/>
    <x v="2"/>
    <x v="5"/>
    <x v="2"/>
    <x v="4"/>
    <x v="2"/>
    <x v="2"/>
    <x v="2"/>
    <x v="10"/>
    <x v="99"/>
    <x v="1"/>
    <x v="9"/>
    <x v="1"/>
    <x v="3"/>
    <x v="4"/>
    <x v="17"/>
    <x v="1"/>
    <x v="50"/>
    <x v="26"/>
    <x v="50"/>
    <x v="20"/>
    <x v="46"/>
    <x v="2"/>
  </r>
  <r>
    <x v="1405"/>
    <x v="1"/>
    <x v="1"/>
    <x v="0"/>
    <x v="3"/>
    <x v="1"/>
    <x v="2"/>
    <x v="3"/>
    <x v="3"/>
    <x v="2"/>
    <x v="2"/>
    <x v="0"/>
    <x v="3"/>
    <x v="1"/>
    <x v="1"/>
    <x v="2"/>
    <x v="2"/>
    <x v="2"/>
    <x v="1"/>
    <x v="2"/>
    <x v="3"/>
    <x v="5"/>
    <x v="4"/>
    <x v="5"/>
    <x v="4"/>
    <x v="4"/>
    <x v="4"/>
    <x v="1"/>
    <x v="3"/>
    <x v="3"/>
    <x v="1"/>
    <x v="0"/>
    <x v="0"/>
    <x v="3"/>
    <x v="1"/>
    <x v="0"/>
    <x v="1"/>
    <x v="1"/>
    <x v="0"/>
    <x v="1"/>
    <x v="832"/>
    <x v="1"/>
    <x v="726"/>
    <x v="1"/>
    <x v="1"/>
    <x v="5"/>
    <x v="3"/>
    <x v="1"/>
    <x v="2"/>
    <x v="2"/>
    <x v="2"/>
    <x v="10"/>
    <x v="99"/>
    <x v="1"/>
    <x v="69"/>
    <x v="1"/>
    <x v="0"/>
    <x v="2"/>
    <x v="16"/>
    <x v="1"/>
    <x v="50"/>
    <x v="41"/>
    <x v="50"/>
    <x v="42"/>
    <x v="0"/>
    <x v="2"/>
  </r>
  <r>
    <x v="1407"/>
    <x v="1"/>
    <x v="1"/>
    <x v="0"/>
    <x v="2"/>
    <x v="1"/>
    <x v="2"/>
    <x v="3"/>
    <x v="2"/>
    <x v="1"/>
    <x v="1"/>
    <x v="0"/>
    <x v="4"/>
    <x v="0"/>
    <x v="1"/>
    <x v="0"/>
    <x v="0"/>
    <x v="1"/>
    <x v="0"/>
    <x v="2"/>
    <x v="3"/>
    <x v="5"/>
    <x v="4"/>
    <x v="5"/>
    <x v="4"/>
    <x v="4"/>
    <x v="4"/>
    <x v="1"/>
    <x v="1"/>
    <x v="3"/>
    <x v="1"/>
    <x v="0"/>
    <x v="0"/>
    <x v="0"/>
    <x v="1"/>
    <x v="1"/>
    <x v="2"/>
    <x v="1"/>
    <x v="1"/>
    <x v="1"/>
    <x v="269"/>
    <x v="0"/>
    <x v="57"/>
    <x v="3"/>
    <x v="0"/>
    <x v="4"/>
    <x v="0"/>
    <x v="2"/>
    <x v="2"/>
    <x v="2"/>
    <x v="2"/>
    <x v="10"/>
    <x v="99"/>
    <x v="1"/>
    <x v="9"/>
    <x v="1"/>
    <x v="0"/>
    <x v="4"/>
    <x v="31"/>
    <x v="1"/>
    <x v="50"/>
    <x v="41"/>
    <x v="50"/>
    <x v="42"/>
    <x v="206"/>
    <x v="2"/>
  </r>
  <r>
    <x v="1410"/>
    <x v="1"/>
    <x v="1"/>
    <x v="0"/>
    <x v="1"/>
    <x v="1"/>
    <x v="2"/>
    <x v="3"/>
    <x v="3"/>
    <x v="1"/>
    <x v="1"/>
    <x v="0"/>
    <x v="4"/>
    <x v="2"/>
    <x v="2"/>
    <x v="1"/>
    <x v="1"/>
    <x v="1"/>
    <x v="0"/>
    <x v="2"/>
    <x v="3"/>
    <x v="5"/>
    <x v="4"/>
    <x v="5"/>
    <x v="4"/>
    <x v="4"/>
    <x v="4"/>
    <x v="1"/>
    <x v="3"/>
    <x v="3"/>
    <x v="1"/>
    <x v="2"/>
    <x v="3"/>
    <x v="1"/>
    <x v="0"/>
    <x v="0"/>
    <x v="3"/>
    <x v="3"/>
    <x v="0"/>
    <x v="1"/>
    <x v="918"/>
    <x v="1"/>
    <x v="796"/>
    <x v="3"/>
    <x v="3"/>
    <x v="4"/>
    <x v="0"/>
    <x v="2"/>
    <x v="1"/>
    <x v="2"/>
    <x v="2"/>
    <x v="83"/>
    <x v="99"/>
    <x v="1"/>
    <x v="69"/>
    <x v="1"/>
    <x v="4"/>
    <x v="2"/>
    <x v="20"/>
    <x v="1"/>
    <x v="50"/>
    <x v="17"/>
    <x v="50"/>
    <x v="20"/>
    <x v="205"/>
    <x v="2"/>
  </r>
  <r>
    <x v="1424"/>
    <x v="1"/>
    <x v="1"/>
    <x v="0"/>
    <x v="3"/>
    <x v="1"/>
    <x v="2"/>
    <x v="0"/>
    <x v="2"/>
    <x v="1"/>
    <x v="0"/>
    <x v="0"/>
    <x v="1"/>
    <x v="0"/>
    <x v="1"/>
    <x v="2"/>
    <x v="2"/>
    <x v="2"/>
    <x v="0"/>
    <x v="2"/>
    <x v="3"/>
    <x v="5"/>
    <x v="4"/>
    <x v="5"/>
    <x v="4"/>
    <x v="4"/>
    <x v="4"/>
    <x v="1"/>
    <x v="2"/>
    <x v="0"/>
    <x v="1"/>
    <x v="0"/>
    <x v="0"/>
    <x v="2"/>
    <x v="0"/>
    <x v="1"/>
    <x v="2"/>
    <x v="2"/>
    <x v="1"/>
    <x v="2"/>
    <x v="406"/>
    <x v="1"/>
    <x v="678"/>
    <x v="3"/>
    <x v="1"/>
    <x v="5"/>
    <x v="4"/>
    <x v="0"/>
    <x v="2"/>
    <x v="2"/>
    <x v="2"/>
    <x v="40"/>
    <x v="99"/>
    <x v="1"/>
    <x v="28"/>
    <x v="1"/>
    <x v="2"/>
    <x v="2"/>
    <x v="14"/>
    <x v="0"/>
    <x v="50"/>
    <x v="21"/>
    <x v="50"/>
    <x v="22"/>
    <x v="8"/>
    <x v="2"/>
  </r>
  <r>
    <x v="1431"/>
    <x v="1"/>
    <x v="1"/>
    <x v="0"/>
    <x v="1"/>
    <x v="1"/>
    <x v="2"/>
    <x v="3"/>
    <x v="0"/>
    <x v="1"/>
    <x v="0"/>
    <x v="2"/>
    <x v="5"/>
    <x v="1"/>
    <x v="1"/>
    <x v="2"/>
    <x v="2"/>
    <x v="2"/>
    <x v="0"/>
    <x v="2"/>
    <x v="3"/>
    <x v="5"/>
    <x v="4"/>
    <x v="5"/>
    <x v="4"/>
    <x v="4"/>
    <x v="4"/>
    <x v="1"/>
    <x v="3"/>
    <x v="0"/>
    <x v="2"/>
    <x v="1"/>
    <x v="0"/>
    <x v="0"/>
    <x v="0"/>
    <x v="2"/>
    <x v="3"/>
    <x v="0"/>
    <x v="1"/>
    <x v="2"/>
    <x v="1041"/>
    <x v="2"/>
    <x v="996"/>
    <x v="0"/>
    <x v="1"/>
    <x v="5"/>
    <x v="4"/>
    <x v="2"/>
    <x v="2"/>
    <x v="2"/>
    <x v="2"/>
    <x v="68"/>
    <x v="99"/>
    <x v="1"/>
    <x v="10"/>
    <x v="1"/>
    <x v="0"/>
    <x v="2"/>
    <x v="22"/>
    <x v="1"/>
    <x v="50"/>
    <x v="39"/>
    <x v="50"/>
    <x v="40"/>
    <x v="16"/>
    <x v="0"/>
  </r>
  <r>
    <x v="105"/>
    <x v="0"/>
    <x v="0"/>
    <x v="0"/>
    <x v="5"/>
    <x v="0"/>
    <x v="1"/>
    <x v="3"/>
    <x v="0"/>
    <x v="0"/>
    <x v="2"/>
    <x v="0"/>
    <x v="3"/>
    <x v="1"/>
    <x v="1"/>
    <x v="0"/>
    <x v="2"/>
    <x v="1"/>
    <x v="0"/>
    <x v="2"/>
    <x v="3"/>
    <x v="5"/>
    <x v="4"/>
    <x v="5"/>
    <x v="4"/>
    <x v="4"/>
    <x v="4"/>
    <x v="1"/>
    <x v="2"/>
    <x v="3"/>
    <x v="1"/>
    <x v="1"/>
    <x v="3"/>
    <x v="2"/>
    <x v="0"/>
    <x v="1"/>
    <x v="2"/>
    <x v="1"/>
    <x v="1"/>
    <x v="0"/>
    <x v="207"/>
    <x v="0"/>
    <x v="414"/>
    <x v="3"/>
    <x v="0"/>
    <x v="4"/>
    <x v="4"/>
    <x v="2"/>
    <x v="2"/>
    <x v="2"/>
    <x v="2"/>
    <x v="68"/>
    <x v="99"/>
    <x v="1"/>
    <x v="55"/>
    <x v="1"/>
    <x v="4"/>
    <x v="2"/>
    <x v="27"/>
    <x v="1"/>
    <x v="50"/>
    <x v="39"/>
    <x v="50"/>
    <x v="40"/>
    <x v="162"/>
    <x v="2"/>
  </r>
  <r>
    <x v="144"/>
    <x v="0"/>
    <x v="0"/>
    <x v="0"/>
    <x v="5"/>
    <x v="0"/>
    <x v="1"/>
    <x v="3"/>
    <x v="3"/>
    <x v="1"/>
    <x v="0"/>
    <x v="0"/>
    <x v="3"/>
    <x v="1"/>
    <x v="1"/>
    <x v="0"/>
    <x v="2"/>
    <x v="2"/>
    <x v="0"/>
    <x v="2"/>
    <x v="3"/>
    <x v="5"/>
    <x v="4"/>
    <x v="5"/>
    <x v="4"/>
    <x v="4"/>
    <x v="4"/>
    <x v="1"/>
    <x v="2"/>
    <x v="0"/>
    <x v="1"/>
    <x v="1"/>
    <x v="3"/>
    <x v="2"/>
    <x v="1"/>
    <x v="1"/>
    <x v="2"/>
    <x v="1"/>
    <x v="0"/>
    <x v="1"/>
    <x v="210"/>
    <x v="1"/>
    <x v="205"/>
    <x v="4"/>
    <x v="0"/>
    <x v="5"/>
    <x v="0"/>
    <x v="2"/>
    <x v="2"/>
    <x v="2"/>
    <x v="2"/>
    <x v="10"/>
    <x v="99"/>
    <x v="1"/>
    <x v="9"/>
    <x v="1"/>
    <x v="3"/>
    <x v="4"/>
    <x v="23"/>
    <x v="1"/>
    <x v="50"/>
    <x v="30"/>
    <x v="50"/>
    <x v="31"/>
    <x v="210"/>
    <x v="1"/>
  </r>
  <r>
    <x v="153"/>
    <x v="0"/>
    <x v="0"/>
    <x v="0"/>
    <x v="5"/>
    <x v="0"/>
    <x v="1"/>
    <x v="3"/>
    <x v="3"/>
    <x v="2"/>
    <x v="2"/>
    <x v="0"/>
    <x v="1"/>
    <x v="0"/>
    <x v="1"/>
    <x v="2"/>
    <x v="0"/>
    <x v="1"/>
    <x v="0"/>
    <x v="2"/>
    <x v="3"/>
    <x v="5"/>
    <x v="4"/>
    <x v="5"/>
    <x v="4"/>
    <x v="4"/>
    <x v="4"/>
    <x v="1"/>
    <x v="3"/>
    <x v="3"/>
    <x v="3"/>
    <x v="2"/>
    <x v="2"/>
    <x v="1"/>
    <x v="0"/>
    <x v="2"/>
    <x v="3"/>
    <x v="3"/>
    <x v="0"/>
    <x v="2"/>
    <x v="1038"/>
    <x v="1"/>
    <x v="387"/>
    <x v="3"/>
    <x v="0"/>
    <x v="5"/>
    <x v="3"/>
    <x v="2"/>
    <x v="2"/>
    <x v="2"/>
    <x v="2"/>
    <x v="87"/>
    <x v="99"/>
    <x v="1"/>
    <x v="55"/>
    <x v="1"/>
    <x v="3"/>
    <x v="2"/>
    <x v="18"/>
    <x v="1"/>
    <x v="50"/>
    <x v="38"/>
    <x v="50"/>
    <x v="39"/>
    <x v="249"/>
    <x v="1"/>
  </r>
  <r>
    <x v="154"/>
    <x v="0"/>
    <x v="0"/>
    <x v="0"/>
    <x v="5"/>
    <x v="0"/>
    <x v="1"/>
    <x v="3"/>
    <x v="3"/>
    <x v="2"/>
    <x v="2"/>
    <x v="0"/>
    <x v="0"/>
    <x v="2"/>
    <x v="0"/>
    <x v="1"/>
    <x v="1"/>
    <x v="0"/>
    <x v="0"/>
    <x v="2"/>
    <x v="3"/>
    <x v="5"/>
    <x v="4"/>
    <x v="5"/>
    <x v="4"/>
    <x v="4"/>
    <x v="4"/>
    <x v="1"/>
    <x v="2"/>
    <x v="0"/>
    <x v="1"/>
    <x v="0"/>
    <x v="0"/>
    <x v="2"/>
    <x v="0"/>
    <x v="1"/>
    <x v="1"/>
    <x v="0"/>
    <x v="1"/>
    <x v="0"/>
    <x v="961"/>
    <x v="1"/>
    <x v="1023"/>
    <x v="3"/>
    <x v="3"/>
    <x v="3"/>
    <x v="0"/>
    <x v="2"/>
    <x v="2"/>
    <x v="2"/>
    <x v="0"/>
    <x v="128"/>
    <x v="15"/>
    <x v="1"/>
    <x v="69"/>
    <x v="1"/>
    <x v="3"/>
    <x v="4"/>
    <x v="30"/>
    <x v="0"/>
    <x v="50"/>
    <x v="20"/>
    <x v="50"/>
    <x v="21"/>
    <x v="95"/>
    <x v="2"/>
  </r>
  <r>
    <x v="155"/>
    <x v="0"/>
    <x v="0"/>
    <x v="0"/>
    <x v="5"/>
    <x v="0"/>
    <x v="1"/>
    <x v="2"/>
    <x v="1"/>
    <x v="1"/>
    <x v="0"/>
    <x v="0"/>
    <x v="4"/>
    <x v="2"/>
    <x v="0"/>
    <x v="1"/>
    <x v="1"/>
    <x v="1"/>
    <x v="0"/>
    <x v="2"/>
    <x v="3"/>
    <x v="5"/>
    <x v="4"/>
    <x v="5"/>
    <x v="4"/>
    <x v="4"/>
    <x v="4"/>
    <x v="1"/>
    <x v="3"/>
    <x v="0"/>
    <x v="2"/>
    <x v="1"/>
    <x v="1"/>
    <x v="3"/>
    <x v="0"/>
    <x v="2"/>
    <x v="3"/>
    <x v="1"/>
    <x v="2"/>
    <x v="1"/>
    <x v="837"/>
    <x v="1"/>
    <x v="404"/>
    <x v="4"/>
    <x v="0"/>
    <x v="4"/>
    <x v="3"/>
    <x v="3"/>
    <x v="2"/>
    <x v="2"/>
    <x v="2"/>
    <x v="10"/>
    <x v="99"/>
    <x v="1"/>
    <x v="9"/>
    <x v="1"/>
    <x v="0"/>
    <x v="2"/>
    <x v="15"/>
    <x v="0"/>
    <x v="50"/>
    <x v="32"/>
    <x v="50"/>
    <x v="33"/>
    <x v="95"/>
    <x v="2"/>
  </r>
  <r>
    <x v="183"/>
    <x v="0"/>
    <x v="0"/>
    <x v="0"/>
    <x v="5"/>
    <x v="0"/>
    <x v="1"/>
    <x v="3"/>
    <x v="3"/>
    <x v="1"/>
    <x v="0"/>
    <x v="0"/>
    <x v="4"/>
    <x v="0"/>
    <x v="1"/>
    <x v="0"/>
    <x v="0"/>
    <x v="1"/>
    <x v="0"/>
    <x v="2"/>
    <x v="3"/>
    <x v="5"/>
    <x v="4"/>
    <x v="5"/>
    <x v="4"/>
    <x v="4"/>
    <x v="4"/>
    <x v="1"/>
    <x v="0"/>
    <x v="1"/>
    <x v="1"/>
    <x v="0"/>
    <x v="0"/>
    <x v="2"/>
    <x v="1"/>
    <x v="1"/>
    <x v="1"/>
    <x v="0"/>
    <x v="1"/>
    <x v="1"/>
    <x v="822"/>
    <x v="1"/>
    <x v="596"/>
    <x v="3"/>
    <x v="3"/>
    <x v="0"/>
    <x v="3"/>
    <x v="3"/>
    <x v="2"/>
    <x v="2"/>
    <x v="2"/>
    <x v="10"/>
    <x v="99"/>
    <x v="1"/>
    <x v="9"/>
    <x v="1"/>
    <x v="3"/>
    <x v="2"/>
    <x v="18"/>
    <x v="0"/>
    <x v="50"/>
    <x v="32"/>
    <x v="50"/>
    <x v="33"/>
    <x v="205"/>
    <x v="2"/>
  </r>
  <r>
    <x v="197"/>
    <x v="0"/>
    <x v="0"/>
    <x v="0"/>
    <x v="5"/>
    <x v="0"/>
    <x v="1"/>
    <x v="3"/>
    <x v="3"/>
    <x v="1"/>
    <x v="1"/>
    <x v="0"/>
    <x v="4"/>
    <x v="0"/>
    <x v="0"/>
    <x v="0"/>
    <x v="0"/>
    <x v="1"/>
    <x v="0"/>
    <x v="2"/>
    <x v="3"/>
    <x v="5"/>
    <x v="4"/>
    <x v="5"/>
    <x v="4"/>
    <x v="4"/>
    <x v="4"/>
    <x v="1"/>
    <x v="3"/>
    <x v="0"/>
    <x v="1"/>
    <x v="0"/>
    <x v="0"/>
    <x v="0"/>
    <x v="1"/>
    <x v="1"/>
    <x v="1"/>
    <x v="1"/>
    <x v="0"/>
    <x v="1"/>
    <x v="962"/>
    <x v="1"/>
    <x v="934"/>
    <x v="0"/>
    <x v="0"/>
    <x v="4"/>
    <x v="0"/>
    <x v="0"/>
    <x v="2"/>
    <x v="2"/>
    <x v="2"/>
    <x v="114"/>
    <x v="99"/>
    <x v="1"/>
    <x v="102"/>
    <x v="1"/>
    <x v="0"/>
    <x v="4"/>
    <x v="17"/>
    <x v="1"/>
    <x v="50"/>
    <x v="3"/>
    <x v="50"/>
    <x v="3"/>
    <x v="8"/>
    <x v="2"/>
  </r>
  <r>
    <x v="218"/>
    <x v="0"/>
    <x v="0"/>
    <x v="0"/>
    <x v="2"/>
    <x v="0"/>
    <x v="1"/>
    <x v="3"/>
    <x v="2"/>
    <x v="1"/>
    <x v="2"/>
    <x v="0"/>
    <x v="2"/>
    <x v="0"/>
    <x v="0"/>
    <x v="0"/>
    <x v="2"/>
    <x v="0"/>
    <x v="0"/>
    <x v="2"/>
    <x v="3"/>
    <x v="5"/>
    <x v="4"/>
    <x v="5"/>
    <x v="4"/>
    <x v="4"/>
    <x v="4"/>
    <x v="1"/>
    <x v="2"/>
    <x v="0"/>
    <x v="1"/>
    <x v="1"/>
    <x v="2"/>
    <x v="2"/>
    <x v="1"/>
    <x v="1"/>
    <x v="2"/>
    <x v="1"/>
    <x v="1"/>
    <x v="0"/>
    <x v="128"/>
    <x v="1"/>
    <x v="770"/>
    <x v="0"/>
    <x v="3"/>
    <x v="3"/>
    <x v="0"/>
    <x v="1"/>
    <x v="2"/>
    <x v="2"/>
    <x v="2"/>
    <x v="22"/>
    <x v="99"/>
    <x v="1"/>
    <x v="77"/>
    <x v="1"/>
    <x v="3"/>
    <x v="4"/>
    <x v="17"/>
    <x v="0"/>
    <x v="50"/>
    <x v="32"/>
    <x v="50"/>
    <x v="33"/>
    <x v="165"/>
    <x v="2"/>
  </r>
  <r>
    <x v="252"/>
    <x v="0"/>
    <x v="0"/>
    <x v="0"/>
    <x v="5"/>
    <x v="0"/>
    <x v="1"/>
    <x v="3"/>
    <x v="3"/>
    <x v="0"/>
    <x v="2"/>
    <x v="2"/>
    <x v="1"/>
    <x v="1"/>
    <x v="1"/>
    <x v="2"/>
    <x v="2"/>
    <x v="0"/>
    <x v="0"/>
    <x v="2"/>
    <x v="3"/>
    <x v="5"/>
    <x v="4"/>
    <x v="5"/>
    <x v="4"/>
    <x v="4"/>
    <x v="4"/>
    <x v="1"/>
    <x v="0"/>
    <x v="1"/>
    <x v="0"/>
    <x v="0"/>
    <x v="0"/>
    <x v="0"/>
    <x v="1"/>
    <x v="0"/>
    <x v="0"/>
    <x v="0"/>
    <x v="0"/>
    <x v="1"/>
    <x v="980"/>
    <x v="1"/>
    <x v="970"/>
    <x v="1"/>
    <x v="1"/>
    <x v="5"/>
    <x v="0"/>
    <x v="1"/>
    <x v="0"/>
    <x v="2"/>
    <x v="2"/>
    <x v="83"/>
    <x v="99"/>
    <x v="1"/>
    <x v="69"/>
    <x v="1"/>
    <x v="0"/>
    <x v="3"/>
    <x v="46"/>
    <x v="0"/>
    <x v="50"/>
    <x v="30"/>
    <x v="50"/>
    <x v="31"/>
    <x v="0"/>
    <x v="1"/>
  </r>
  <r>
    <x v="340"/>
    <x v="0"/>
    <x v="0"/>
    <x v="0"/>
    <x v="0"/>
    <x v="0"/>
    <x v="1"/>
    <x v="1"/>
    <x v="0"/>
    <x v="1"/>
    <x v="0"/>
    <x v="1"/>
    <x v="4"/>
    <x v="2"/>
    <x v="0"/>
    <x v="1"/>
    <x v="1"/>
    <x v="1"/>
    <x v="0"/>
    <x v="2"/>
    <x v="3"/>
    <x v="5"/>
    <x v="4"/>
    <x v="5"/>
    <x v="4"/>
    <x v="4"/>
    <x v="4"/>
    <x v="1"/>
    <x v="1"/>
    <x v="2"/>
    <x v="1"/>
    <x v="0"/>
    <x v="1"/>
    <x v="3"/>
    <x v="1"/>
    <x v="0"/>
    <x v="1"/>
    <x v="1"/>
    <x v="2"/>
    <x v="1"/>
    <x v="1043"/>
    <x v="1"/>
    <x v="931"/>
    <x v="3"/>
    <x v="3"/>
    <x v="3"/>
    <x v="4"/>
    <x v="3"/>
    <x v="2"/>
    <x v="2"/>
    <x v="2"/>
    <x v="51"/>
    <x v="99"/>
    <x v="1"/>
    <x v="39"/>
    <x v="1"/>
    <x v="3"/>
    <x v="2"/>
    <x v="21"/>
    <x v="0"/>
    <x v="50"/>
    <x v="16"/>
    <x v="50"/>
    <x v="17"/>
    <x v="249"/>
    <x v="2"/>
  </r>
  <r>
    <x v="350"/>
    <x v="0"/>
    <x v="0"/>
    <x v="0"/>
    <x v="1"/>
    <x v="0"/>
    <x v="1"/>
    <x v="3"/>
    <x v="2"/>
    <x v="1"/>
    <x v="1"/>
    <x v="2"/>
    <x v="0"/>
    <x v="2"/>
    <x v="2"/>
    <x v="1"/>
    <x v="1"/>
    <x v="1"/>
    <x v="1"/>
    <x v="2"/>
    <x v="3"/>
    <x v="5"/>
    <x v="4"/>
    <x v="5"/>
    <x v="4"/>
    <x v="4"/>
    <x v="4"/>
    <x v="1"/>
    <x v="1"/>
    <x v="1"/>
    <x v="1"/>
    <x v="0"/>
    <x v="1"/>
    <x v="3"/>
    <x v="2"/>
    <x v="1"/>
    <x v="1"/>
    <x v="1"/>
    <x v="1"/>
    <x v="1"/>
    <x v="1081"/>
    <x v="1"/>
    <x v="575"/>
    <x v="3"/>
    <x v="3"/>
    <x v="3"/>
    <x v="4"/>
    <x v="3"/>
    <x v="2"/>
    <x v="2"/>
    <x v="2"/>
    <x v="14"/>
    <x v="99"/>
    <x v="1"/>
    <x v="10"/>
    <x v="1"/>
    <x v="2"/>
    <x v="2"/>
    <x v="10"/>
    <x v="3"/>
    <x v="50"/>
    <x v="35"/>
    <x v="50"/>
    <x v="36"/>
    <x v="252"/>
    <x v="1"/>
  </r>
  <r>
    <x v="364"/>
    <x v="0"/>
    <x v="0"/>
    <x v="0"/>
    <x v="1"/>
    <x v="0"/>
    <x v="1"/>
    <x v="3"/>
    <x v="3"/>
    <x v="2"/>
    <x v="2"/>
    <x v="0"/>
    <x v="3"/>
    <x v="0"/>
    <x v="0"/>
    <x v="2"/>
    <x v="2"/>
    <x v="2"/>
    <x v="0"/>
    <x v="2"/>
    <x v="3"/>
    <x v="5"/>
    <x v="4"/>
    <x v="5"/>
    <x v="4"/>
    <x v="4"/>
    <x v="4"/>
    <x v="1"/>
    <x v="1"/>
    <x v="2"/>
    <x v="1"/>
    <x v="0"/>
    <x v="0"/>
    <x v="2"/>
    <x v="1"/>
    <x v="0"/>
    <x v="1"/>
    <x v="1"/>
    <x v="1"/>
    <x v="1"/>
    <x v="1071"/>
    <x v="1"/>
    <x v="426"/>
    <x v="2"/>
    <x v="1"/>
    <x v="4"/>
    <x v="3"/>
    <x v="3"/>
    <x v="1"/>
    <x v="2"/>
    <x v="2"/>
    <x v="40"/>
    <x v="99"/>
    <x v="1"/>
    <x v="9"/>
    <x v="1"/>
    <x v="0"/>
    <x v="2"/>
    <x v="40"/>
    <x v="1"/>
    <x v="50"/>
    <x v="22"/>
    <x v="50"/>
    <x v="23"/>
    <x v="222"/>
    <x v="2"/>
  </r>
  <r>
    <x v="379"/>
    <x v="0"/>
    <x v="0"/>
    <x v="0"/>
    <x v="5"/>
    <x v="0"/>
    <x v="1"/>
    <x v="3"/>
    <x v="2"/>
    <x v="1"/>
    <x v="2"/>
    <x v="2"/>
    <x v="0"/>
    <x v="0"/>
    <x v="1"/>
    <x v="0"/>
    <x v="2"/>
    <x v="0"/>
    <x v="0"/>
    <x v="2"/>
    <x v="3"/>
    <x v="5"/>
    <x v="4"/>
    <x v="5"/>
    <x v="4"/>
    <x v="4"/>
    <x v="4"/>
    <x v="1"/>
    <x v="2"/>
    <x v="0"/>
    <x v="2"/>
    <x v="1"/>
    <x v="0"/>
    <x v="0"/>
    <x v="0"/>
    <x v="0"/>
    <x v="1"/>
    <x v="1"/>
    <x v="1"/>
    <x v="1"/>
    <x v="680"/>
    <x v="1"/>
    <x v="390"/>
    <x v="3"/>
    <x v="0"/>
    <x v="0"/>
    <x v="4"/>
    <x v="3"/>
    <x v="0"/>
    <x v="2"/>
    <x v="2"/>
    <x v="68"/>
    <x v="99"/>
    <x v="1"/>
    <x v="55"/>
    <x v="1"/>
    <x v="3"/>
    <x v="3"/>
    <x v="18"/>
    <x v="1"/>
    <x v="50"/>
    <x v="39"/>
    <x v="50"/>
    <x v="40"/>
    <x v="0"/>
    <x v="2"/>
  </r>
  <r>
    <x v="382"/>
    <x v="0"/>
    <x v="0"/>
    <x v="0"/>
    <x v="5"/>
    <x v="0"/>
    <x v="1"/>
    <x v="3"/>
    <x v="3"/>
    <x v="2"/>
    <x v="2"/>
    <x v="0"/>
    <x v="0"/>
    <x v="1"/>
    <x v="1"/>
    <x v="0"/>
    <x v="2"/>
    <x v="2"/>
    <x v="1"/>
    <x v="2"/>
    <x v="3"/>
    <x v="5"/>
    <x v="4"/>
    <x v="5"/>
    <x v="4"/>
    <x v="4"/>
    <x v="4"/>
    <x v="1"/>
    <x v="2"/>
    <x v="3"/>
    <x v="2"/>
    <x v="1"/>
    <x v="3"/>
    <x v="2"/>
    <x v="0"/>
    <x v="1"/>
    <x v="2"/>
    <x v="2"/>
    <x v="1"/>
    <x v="0"/>
    <x v="14"/>
    <x v="1"/>
    <x v="424"/>
    <x v="3"/>
    <x v="0"/>
    <x v="4"/>
    <x v="4"/>
    <x v="3"/>
    <x v="1"/>
    <x v="2"/>
    <x v="0"/>
    <x v="128"/>
    <x v="64"/>
    <x v="1"/>
    <x v="69"/>
    <x v="1"/>
    <x v="3"/>
    <x v="4"/>
    <x v="13"/>
    <x v="0"/>
    <x v="50"/>
    <x v="40"/>
    <x v="50"/>
    <x v="41"/>
    <x v="95"/>
    <x v="1"/>
  </r>
  <r>
    <x v="409"/>
    <x v="0"/>
    <x v="0"/>
    <x v="0"/>
    <x v="5"/>
    <x v="0"/>
    <x v="1"/>
    <x v="3"/>
    <x v="3"/>
    <x v="1"/>
    <x v="2"/>
    <x v="0"/>
    <x v="3"/>
    <x v="0"/>
    <x v="1"/>
    <x v="0"/>
    <x v="0"/>
    <x v="2"/>
    <x v="0"/>
    <x v="2"/>
    <x v="3"/>
    <x v="5"/>
    <x v="4"/>
    <x v="5"/>
    <x v="4"/>
    <x v="4"/>
    <x v="4"/>
    <x v="1"/>
    <x v="3"/>
    <x v="3"/>
    <x v="2"/>
    <x v="1"/>
    <x v="2"/>
    <x v="2"/>
    <x v="1"/>
    <x v="1"/>
    <x v="2"/>
    <x v="2"/>
    <x v="1"/>
    <x v="1"/>
    <x v="263"/>
    <x v="1"/>
    <x v="988"/>
    <x v="4"/>
    <x v="3"/>
    <x v="4"/>
    <x v="3"/>
    <x v="3"/>
    <x v="2"/>
    <x v="2"/>
    <x v="0"/>
    <x v="128"/>
    <x v="61"/>
    <x v="1"/>
    <x v="69"/>
    <x v="1"/>
    <x v="3"/>
    <x v="4"/>
    <x v="14"/>
    <x v="1"/>
    <x v="50"/>
    <x v="43"/>
    <x v="50"/>
    <x v="7"/>
    <x v="45"/>
    <x v="2"/>
  </r>
  <r>
    <x v="432"/>
    <x v="0"/>
    <x v="0"/>
    <x v="0"/>
    <x v="1"/>
    <x v="0"/>
    <x v="1"/>
    <x v="3"/>
    <x v="0"/>
    <x v="2"/>
    <x v="2"/>
    <x v="0"/>
    <x v="3"/>
    <x v="0"/>
    <x v="1"/>
    <x v="0"/>
    <x v="2"/>
    <x v="0"/>
    <x v="0"/>
    <x v="2"/>
    <x v="3"/>
    <x v="5"/>
    <x v="4"/>
    <x v="5"/>
    <x v="4"/>
    <x v="4"/>
    <x v="4"/>
    <x v="1"/>
    <x v="3"/>
    <x v="0"/>
    <x v="1"/>
    <x v="0"/>
    <x v="0"/>
    <x v="2"/>
    <x v="0"/>
    <x v="1"/>
    <x v="2"/>
    <x v="1"/>
    <x v="0"/>
    <x v="0"/>
    <x v="719"/>
    <x v="0"/>
    <x v="615"/>
    <x v="0"/>
    <x v="0"/>
    <x v="4"/>
    <x v="0"/>
    <x v="2"/>
    <x v="2"/>
    <x v="2"/>
    <x v="2"/>
    <x v="83"/>
    <x v="99"/>
    <x v="1"/>
    <x v="87"/>
    <x v="1"/>
    <x v="3"/>
    <x v="4"/>
    <x v="14"/>
    <x v="0"/>
    <x v="50"/>
    <x v="24"/>
    <x v="50"/>
    <x v="25"/>
    <x v="162"/>
    <x v="2"/>
  </r>
  <r>
    <x v="482"/>
    <x v="0"/>
    <x v="0"/>
    <x v="0"/>
    <x v="1"/>
    <x v="0"/>
    <x v="1"/>
    <x v="0"/>
    <x v="0"/>
    <x v="1"/>
    <x v="2"/>
    <x v="0"/>
    <x v="2"/>
    <x v="0"/>
    <x v="1"/>
    <x v="0"/>
    <x v="2"/>
    <x v="1"/>
    <x v="0"/>
    <x v="2"/>
    <x v="3"/>
    <x v="5"/>
    <x v="4"/>
    <x v="5"/>
    <x v="4"/>
    <x v="4"/>
    <x v="4"/>
    <x v="1"/>
    <x v="1"/>
    <x v="1"/>
    <x v="1"/>
    <x v="0"/>
    <x v="0"/>
    <x v="3"/>
    <x v="0"/>
    <x v="0"/>
    <x v="1"/>
    <x v="1"/>
    <x v="0"/>
    <x v="0"/>
    <x v="945"/>
    <x v="1"/>
    <x v="219"/>
    <x v="1"/>
    <x v="1"/>
    <x v="4"/>
    <x v="3"/>
    <x v="0"/>
    <x v="2"/>
    <x v="0"/>
    <x v="2"/>
    <x v="53"/>
    <x v="99"/>
    <x v="1"/>
    <x v="69"/>
    <x v="0"/>
    <x v="4"/>
    <x v="2"/>
    <x v="14"/>
    <x v="0"/>
    <x v="50"/>
    <x v="24"/>
    <x v="50"/>
    <x v="25"/>
    <x v="45"/>
    <x v="2"/>
  </r>
  <r>
    <x v="504"/>
    <x v="0"/>
    <x v="0"/>
    <x v="0"/>
    <x v="5"/>
    <x v="0"/>
    <x v="1"/>
    <x v="3"/>
    <x v="3"/>
    <x v="1"/>
    <x v="0"/>
    <x v="0"/>
    <x v="2"/>
    <x v="0"/>
    <x v="0"/>
    <x v="0"/>
    <x v="0"/>
    <x v="2"/>
    <x v="0"/>
    <x v="2"/>
    <x v="3"/>
    <x v="5"/>
    <x v="4"/>
    <x v="5"/>
    <x v="4"/>
    <x v="4"/>
    <x v="4"/>
    <x v="1"/>
    <x v="2"/>
    <x v="0"/>
    <x v="1"/>
    <x v="0"/>
    <x v="0"/>
    <x v="2"/>
    <x v="1"/>
    <x v="1"/>
    <x v="2"/>
    <x v="2"/>
    <x v="0"/>
    <x v="1"/>
    <x v="987"/>
    <x v="1"/>
    <x v="973"/>
    <x v="3"/>
    <x v="3"/>
    <x v="5"/>
    <x v="0"/>
    <x v="0"/>
    <x v="1"/>
    <x v="2"/>
    <x v="2"/>
    <x v="83"/>
    <x v="99"/>
    <x v="1"/>
    <x v="69"/>
    <x v="1"/>
    <x v="4"/>
    <x v="2"/>
    <x v="25"/>
    <x v="0"/>
    <x v="50"/>
    <x v="32"/>
    <x v="50"/>
    <x v="33"/>
    <x v="0"/>
    <x v="1"/>
  </r>
  <r>
    <x v="708"/>
    <x v="0"/>
    <x v="0"/>
    <x v="0"/>
    <x v="5"/>
    <x v="0"/>
    <x v="1"/>
    <x v="0"/>
    <x v="2"/>
    <x v="1"/>
    <x v="1"/>
    <x v="0"/>
    <x v="2"/>
    <x v="0"/>
    <x v="1"/>
    <x v="1"/>
    <x v="2"/>
    <x v="1"/>
    <x v="0"/>
    <x v="2"/>
    <x v="3"/>
    <x v="5"/>
    <x v="4"/>
    <x v="5"/>
    <x v="4"/>
    <x v="4"/>
    <x v="4"/>
    <x v="1"/>
    <x v="1"/>
    <x v="2"/>
    <x v="1"/>
    <x v="0"/>
    <x v="0"/>
    <x v="2"/>
    <x v="0"/>
    <x v="0"/>
    <x v="0"/>
    <x v="1"/>
    <x v="0"/>
    <x v="0"/>
    <x v="439"/>
    <x v="1"/>
    <x v="362"/>
    <x v="4"/>
    <x v="0"/>
    <x v="3"/>
    <x v="3"/>
    <x v="3"/>
    <x v="0"/>
    <x v="2"/>
    <x v="2"/>
    <x v="10"/>
    <x v="99"/>
    <x v="1"/>
    <x v="9"/>
    <x v="1"/>
    <x v="0"/>
    <x v="4"/>
    <x v="29"/>
    <x v="0"/>
    <x v="50"/>
    <x v="40"/>
    <x v="50"/>
    <x v="41"/>
    <x v="46"/>
    <x v="0"/>
  </r>
  <r>
    <x v="748"/>
    <x v="0"/>
    <x v="0"/>
    <x v="0"/>
    <x v="5"/>
    <x v="0"/>
    <x v="1"/>
    <x v="3"/>
    <x v="3"/>
    <x v="2"/>
    <x v="2"/>
    <x v="0"/>
    <x v="3"/>
    <x v="1"/>
    <x v="1"/>
    <x v="0"/>
    <x v="2"/>
    <x v="2"/>
    <x v="0"/>
    <x v="2"/>
    <x v="3"/>
    <x v="5"/>
    <x v="4"/>
    <x v="5"/>
    <x v="4"/>
    <x v="4"/>
    <x v="4"/>
    <x v="1"/>
    <x v="2"/>
    <x v="0"/>
    <x v="1"/>
    <x v="1"/>
    <x v="0"/>
    <x v="2"/>
    <x v="1"/>
    <x v="1"/>
    <x v="1"/>
    <x v="1"/>
    <x v="1"/>
    <x v="0"/>
    <x v="141"/>
    <x v="1"/>
    <x v="292"/>
    <x v="3"/>
    <x v="0"/>
    <x v="5"/>
    <x v="0"/>
    <x v="2"/>
    <x v="2"/>
    <x v="2"/>
    <x v="2"/>
    <x v="3"/>
    <x v="99"/>
    <x v="1"/>
    <x v="4"/>
    <x v="1"/>
    <x v="4"/>
    <x v="2"/>
    <x v="17"/>
    <x v="1"/>
    <x v="50"/>
    <x v="3"/>
    <x v="50"/>
    <x v="3"/>
    <x v="45"/>
    <x v="2"/>
  </r>
  <r>
    <x v="795"/>
    <x v="0"/>
    <x v="0"/>
    <x v="0"/>
    <x v="5"/>
    <x v="0"/>
    <x v="1"/>
    <x v="3"/>
    <x v="2"/>
    <x v="0"/>
    <x v="2"/>
    <x v="0"/>
    <x v="2"/>
    <x v="0"/>
    <x v="0"/>
    <x v="1"/>
    <x v="1"/>
    <x v="1"/>
    <x v="0"/>
    <x v="2"/>
    <x v="3"/>
    <x v="5"/>
    <x v="4"/>
    <x v="5"/>
    <x v="4"/>
    <x v="4"/>
    <x v="4"/>
    <x v="1"/>
    <x v="0"/>
    <x v="1"/>
    <x v="1"/>
    <x v="0"/>
    <x v="0"/>
    <x v="2"/>
    <x v="1"/>
    <x v="0"/>
    <x v="1"/>
    <x v="1"/>
    <x v="1"/>
    <x v="1"/>
    <x v="829"/>
    <x v="1"/>
    <x v="723"/>
    <x v="0"/>
    <x v="0"/>
    <x v="3"/>
    <x v="4"/>
    <x v="3"/>
    <x v="2"/>
    <x v="2"/>
    <x v="2"/>
    <x v="2"/>
    <x v="99"/>
    <x v="1"/>
    <x v="3"/>
    <x v="0"/>
    <x v="1"/>
    <x v="4"/>
    <x v="24"/>
    <x v="1"/>
    <x v="50"/>
    <x v="12"/>
    <x v="50"/>
    <x v="13"/>
    <x v="205"/>
    <x v="2"/>
  </r>
  <r>
    <x v="826"/>
    <x v="0"/>
    <x v="0"/>
    <x v="0"/>
    <x v="5"/>
    <x v="0"/>
    <x v="1"/>
    <x v="3"/>
    <x v="3"/>
    <x v="1"/>
    <x v="2"/>
    <x v="2"/>
    <x v="1"/>
    <x v="0"/>
    <x v="1"/>
    <x v="0"/>
    <x v="2"/>
    <x v="1"/>
    <x v="0"/>
    <x v="2"/>
    <x v="3"/>
    <x v="5"/>
    <x v="4"/>
    <x v="5"/>
    <x v="4"/>
    <x v="4"/>
    <x v="4"/>
    <x v="1"/>
    <x v="2"/>
    <x v="0"/>
    <x v="2"/>
    <x v="1"/>
    <x v="0"/>
    <x v="2"/>
    <x v="0"/>
    <x v="0"/>
    <x v="1"/>
    <x v="0"/>
    <x v="1"/>
    <x v="0"/>
    <x v="724"/>
    <x v="1"/>
    <x v="223"/>
    <x v="0"/>
    <x v="1"/>
    <x v="4"/>
    <x v="0"/>
    <x v="1"/>
    <x v="1"/>
    <x v="1"/>
    <x v="2"/>
    <x v="116"/>
    <x v="99"/>
    <x v="1"/>
    <x v="102"/>
    <x v="1"/>
    <x v="4"/>
    <x v="4"/>
    <x v="10"/>
    <x v="1"/>
    <x v="50"/>
    <x v="29"/>
    <x v="50"/>
    <x v="30"/>
    <x v="64"/>
    <x v="2"/>
  </r>
  <r>
    <x v="840"/>
    <x v="0"/>
    <x v="0"/>
    <x v="0"/>
    <x v="5"/>
    <x v="0"/>
    <x v="1"/>
    <x v="0"/>
    <x v="2"/>
    <x v="1"/>
    <x v="1"/>
    <x v="0"/>
    <x v="4"/>
    <x v="2"/>
    <x v="1"/>
    <x v="1"/>
    <x v="1"/>
    <x v="1"/>
    <x v="0"/>
    <x v="2"/>
    <x v="3"/>
    <x v="5"/>
    <x v="4"/>
    <x v="5"/>
    <x v="4"/>
    <x v="4"/>
    <x v="4"/>
    <x v="1"/>
    <x v="1"/>
    <x v="1"/>
    <x v="1"/>
    <x v="0"/>
    <x v="1"/>
    <x v="3"/>
    <x v="2"/>
    <x v="1"/>
    <x v="1"/>
    <x v="1"/>
    <x v="0"/>
    <x v="0"/>
    <x v="656"/>
    <x v="1"/>
    <x v="1034"/>
    <x v="3"/>
    <x v="3"/>
    <x v="5"/>
    <x v="4"/>
    <x v="3"/>
    <x v="0"/>
    <x v="2"/>
    <x v="2"/>
    <x v="114"/>
    <x v="99"/>
    <x v="1"/>
    <x v="102"/>
    <x v="1"/>
    <x v="3"/>
    <x v="4"/>
    <x v="14"/>
    <x v="1"/>
    <x v="50"/>
    <x v="39"/>
    <x v="50"/>
    <x v="40"/>
    <x v="8"/>
    <x v="1"/>
  </r>
  <r>
    <x v="878"/>
    <x v="0"/>
    <x v="0"/>
    <x v="0"/>
    <x v="4"/>
    <x v="0"/>
    <x v="1"/>
    <x v="3"/>
    <x v="3"/>
    <x v="1"/>
    <x v="1"/>
    <x v="1"/>
    <x v="1"/>
    <x v="2"/>
    <x v="0"/>
    <x v="0"/>
    <x v="1"/>
    <x v="1"/>
    <x v="0"/>
    <x v="2"/>
    <x v="3"/>
    <x v="5"/>
    <x v="4"/>
    <x v="5"/>
    <x v="4"/>
    <x v="4"/>
    <x v="4"/>
    <x v="1"/>
    <x v="0"/>
    <x v="1"/>
    <x v="2"/>
    <x v="0"/>
    <x v="0"/>
    <x v="2"/>
    <x v="1"/>
    <x v="0"/>
    <x v="2"/>
    <x v="2"/>
    <x v="1"/>
    <x v="0"/>
    <x v="111"/>
    <x v="1"/>
    <x v="282"/>
    <x v="3"/>
    <x v="0"/>
    <x v="4"/>
    <x v="3"/>
    <x v="3"/>
    <x v="2"/>
    <x v="2"/>
    <x v="2"/>
    <x v="65"/>
    <x v="99"/>
    <x v="1"/>
    <x v="3"/>
    <x v="1"/>
    <x v="4"/>
    <x v="4"/>
    <x v="27"/>
    <x v="0"/>
    <x v="50"/>
    <x v="11"/>
    <x v="50"/>
    <x v="12"/>
    <x v="87"/>
    <x v="2"/>
  </r>
  <r>
    <x v="892"/>
    <x v="0"/>
    <x v="0"/>
    <x v="0"/>
    <x v="5"/>
    <x v="0"/>
    <x v="1"/>
    <x v="3"/>
    <x v="0"/>
    <x v="2"/>
    <x v="2"/>
    <x v="2"/>
    <x v="2"/>
    <x v="1"/>
    <x v="1"/>
    <x v="0"/>
    <x v="2"/>
    <x v="2"/>
    <x v="0"/>
    <x v="2"/>
    <x v="3"/>
    <x v="5"/>
    <x v="4"/>
    <x v="5"/>
    <x v="4"/>
    <x v="4"/>
    <x v="4"/>
    <x v="1"/>
    <x v="3"/>
    <x v="3"/>
    <x v="1"/>
    <x v="0"/>
    <x v="1"/>
    <x v="3"/>
    <x v="2"/>
    <x v="2"/>
    <x v="1"/>
    <x v="1"/>
    <x v="1"/>
    <x v="0"/>
    <x v="697"/>
    <x v="1"/>
    <x v="267"/>
    <x v="0"/>
    <x v="0"/>
    <x v="4"/>
    <x v="0"/>
    <x v="0"/>
    <x v="2"/>
    <x v="1"/>
    <x v="2"/>
    <x v="10"/>
    <x v="99"/>
    <x v="1"/>
    <x v="9"/>
    <x v="1"/>
    <x v="3"/>
    <x v="4"/>
    <x v="17"/>
    <x v="0"/>
    <x v="50"/>
    <x v="39"/>
    <x v="50"/>
    <x v="40"/>
    <x v="210"/>
    <x v="2"/>
  </r>
  <r>
    <x v="1049"/>
    <x v="0"/>
    <x v="0"/>
    <x v="0"/>
    <x v="5"/>
    <x v="0"/>
    <x v="1"/>
    <x v="0"/>
    <x v="2"/>
    <x v="0"/>
    <x v="0"/>
    <x v="0"/>
    <x v="0"/>
    <x v="0"/>
    <x v="1"/>
    <x v="1"/>
    <x v="1"/>
    <x v="0"/>
    <x v="0"/>
    <x v="2"/>
    <x v="3"/>
    <x v="5"/>
    <x v="4"/>
    <x v="5"/>
    <x v="4"/>
    <x v="4"/>
    <x v="4"/>
    <x v="1"/>
    <x v="2"/>
    <x v="0"/>
    <x v="2"/>
    <x v="1"/>
    <x v="0"/>
    <x v="0"/>
    <x v="0"/>
    <x v="1"/>
    <x v="1"/>
    <x v="0"/>
    <x v="0"/>
    <x v="1"/>
    <x v="447"/>
    <x v="1"/>
    <x v="20"/>
    <x v="0"/>
    <x v="1"/>
    <x v="3"/>
    <x v="0"/>
    <x v="3"/>
    <x v="2"/>
    <x v="2"/>
    <x v="2"/>
    <x v="10"/>
    <x v="99"/>
    <x v="1"/>
    <x v="9"/>
    <x v="0"/>
    <x v="1"/>
    <x v="4"/>
    <x v="29"/>
    <x v="1"/>
    <x v="50"/>
    <x v="44"/>
    <x v="50"/>
    <x v="45"/>
    <x v="95"/>
    <x v="2"/>
  </r>
  <r>
    <x v="1079"/>
    <x v="0"/>
    <x v="0"/>
    <x v="0"/>
    <x v="2"/>
    <x v="0"/>
    <x v="0"/>
    <x v="3"/>
    <x v="3"/>
    <x v="2"/>
    <x v="2"/>
    <x v="2"/>
    <x v="1"/>
    <x v="0"/>
    <x v="1"/>
    <x v="2"/>
    <x v="2"/>
    <x v="0"/>
    <x v="1"/>
    <x v="2"/>
    <x v="3"/>
    <x v="5"/>
    <x v="4"/>
    <x v="5"/>
    <x v="4"/>
    <x v="4"/>
    <x v="4"/>
    <x v="1"/>
    <x v="1"/>
    <x v="1"/>
    <x v="1"/>
    <x v="0"/>
    <x v="0"/>
    <x v="3"/>
    <x v="2"/>
    <x v="0"/>
    <x v="1"/>
    <x v="2"/>
    <x v="1"/>
    <x v="0"/>
    <x v="421"/>
    <x v="1"/>
    <x v="322"/>
    <x v="4"/>
    <x v="4"/>
    <x v="4"/>
    <x v="3"/>
    <x v="0"/>
    <x v="0"/>
    <x v="2"/>
    <x v="2"/>
    <x v="10"/>
    <x v="99"/>
    <x v="1"/>
    <x v="9"/>
    <x v="1"/>
    <x v="4"/>
    <x v="2"/>
    <x v="20"/>
    <x v="0"/>
    <x v="50"/>
    <x v="12"/>
    <x v="50"/>
    <x v="13"/>
    <x v="162"/>
    <x v="2"/>
  </r>
  <r>
    <x v="1086"/>
    <x v="0"/>
    <x v="0"/>
    <x v="0"/>
    <x v="5"/>
    <x v="0"/>
    <x v="0"/>
    <x v="3"/>
    <x v="3"/>
    <x v="2"/>
    <x v="2"/>
    <x v="2"/>
    <x v="1"/>
    <x v="1"/>
    <x v="0"/>
    <x v="0"/>
    <x v="1"/>
    <x v="2"/>
    <x v="0"/>
    <x v="2"/>
    <x v="3"/>
    <x v="5"/>
    <x v="4"/>
    <x v="5"/>
    <x v="4"/>
    <x v="4"/>
    <x v="4"/>
    <x v="1"/>
    <x v="2"/>
    <x v="3"/>
    <x v="1"/>
    <x v="1"/>
    <x v="3"/>
    <x v="2"/>
    <x v="1"/>
    <x v="0"/>
    <x v="1"/>
    <x v="1"/>
    <x v="1"/>
    <x v="0"/>
    <x v="958"/>
    <x v="1"/>
    <x v="949"/>
    <x v="0"/>
    <x v="0"/>
    <x v="4"/>
    <x v="0"/>
    <x v="2"/>
    <x v="2"/>
    <x v="2"/>
    <x v="2"/>
    <x v="47"/>
    <x v="99"/>
    <x v="1"/>
    <x v="9"/>
    <x v="1"/>
    <x v="4"/>
    <x v="2"/>
    <x v="38"/>
    <x v="0"/>
    <x v="50"/>
    <x v="40"/>
    <x v="50"/>
    <x v="41"/>
    <x v="162"/>
    <x v="1"/>
  </r>
  <r>
    <x v="1104"/>
    <x v="0"/>
    <x v="0"/>
    <x v="0"/>
    <x v="4"/>
    <x v="0"/>
    <x v="1"/>
    <x v="1"/>
    <x v="2"/>
    <x v="1"/>
    <x v="1"/>
    <x v="0"/>
    <x v="2"/>
    <x v="0"/>
    <x v="1"/>
    <x v="2"/>
    <x v="1"/>
    <x v="0"/>
    <x v="0"/>
    <x v="2"/>
    <x v="3"/>
    <x v="5"/>
    <x v="4"/>
    <x v="5"/>
    <x v="4"/>
    <x v="4"/>
    <x v="4"/>
    <x v="1"/>
    <x v="0"/>
    <x v="1"/>
    <x v="1"/>
    <x v="0"/>
    <x v="1"/>
    <x v="2"/>
    <x v="1"/>
    <x v="0"/>
    <x v="1"/>
    <x v="1"/>
    <x v="0"/>
    <x v="1"/>
    <x v="5"/>
    <x v="1"/>
    <x v="602"/>
    <x v="3"/>
    <x v="0"/>
    <x v="4"/>
    <x v="0"/>
    <x v="0"/>
    <x v="2"/>
    <x v="2"/>
    <x v="2"/>
    <x v="10"/>
    <x v="99"/>
    <x v="1"/>
    <x v="9"/>
    <x v="1"/>
    <x v="3"/>
    <x v="4"/>
    <x v="48"/>
    <x v="1"/>
    <x v="50"/>
    <x v="17"/>
    <x v="50"/>
    <x v="18"/>
    <x v="95"/>
    <x v="2"/>
  </r>
  <r>
    <x v="1130"/>
    <x v="0"/>
    <x v="0"/>
    <x v="0"/>
    <x v="5"/>
    <x v="0"/>
    <x v="1"/>
    <x v="0"/>
    <x v="2"/>
    <x v="1"/>
    <x v="1"/>
    <x v="0"/>
    <x v="2"/>
    <x v="0"/>
    <x v="0"/>
    <x v="1"/>
    <x v="1"/>
    <x v="1"/>
    <x v="0"/>
    <x v="2"/>
    <x v="3"/>
    <x v="5"/>
    <x v="4"/>
    <x v="5"/>
    <x v="4"/>
    <x v="4"/>
    <x v="4"/>
    <x v="1"/>
    <x v="2"/>
    <x v="0"/>
    <x v="1"/>
    <x v="1"/>
    <x v="0"/>
    <x v="3"/>
    <x v="1"/>
    <x v="0"/>
    <x v="1"/>
    <x v="1"/>
    <x v="0"/>
    <x v="0"/>
    <x v="501"/>
    <x v="1"/>
    <x v="319"/>
    <x v="3"/>
    <x v="3"/>
    <x v="3"/>
    <x v="0"/>
    <x v="3"/>
    <x v="2"/>
    <x v="2"/>
    <x v="2"/>
    <x v="10"/>
    <x v="99"/>
    <x v="1"/>
    <x v="9"/>
    <x v="1"/>
    <x v="4"/>
    <x v="2"/>
    <x v="21"/>
    <x v="1"/>
    <x v="50"/>
    <x v="40"/>
    <x v="50"/>
    <x v="41"/>
    <x v="259"/>
    <x v="2"/>
  </r>
  <r>
    <x v="1131"/>
    <x v="0"/>
    <x v="0"/>
    <x v="0"/>
    <x v="4"/>
    <x v="0"/>
    <x v="0"/>
    <x v="2"/>
    <x v="3"/>
    <x v="1"/>
    <x v="1"/>
    <x v="2"/>
    <x v="2"/>
    <x v="2"/>
    <x v="1"/>
    <x v="1"/>
    <x v="1"/>
    <x v="0"/>
    <x v="1"/>
    <x v="2"/>
    <x v="3"/>
    <x v="5"/>
    <x v="4"/>
    <x v="5"/>
    <x v="4"/>
    <x v="4"/>
    <x v="4"/>
    <x v="1"/>
    <x v="1"/>
    <x v="1"/>
    <x v="1"/>
    <x v="0"/>
    <x v="0"/>
    <x v="2"/>
    <x v="1"/>
    <x v="1"/>
    <x v="2"/>
    <x v="1"/>
    <x v="1"/>
    <x v="1"/>
    <x v="862"/>
    <x v="1"/>
    <x v="990"/>
    <x v="3"/>
    <x v="3"/>
    <x v="0"/>
    <x v="4"/>
    <x v="0"/>
    <x v="2"/>
    <x v="0"/>
    <x v="2"/>
    <x v="68"/>
    <x v="99"/>
    <x v="1"/>
    <x v="55"/>
    <x v="0"/>
    <x v="3"/>
    <x v="2"/>
    <x v="7"/>
    <x v="0"/>
    <x v="50"/>
    <x v="32"/>
    <x v="50"/>
    <x v="33"/>
    <x v="202"/>
    <x v="2"/>
  </r>
  <r>
    <x v="1166"/>
    <x v="0"/>
    <x v="0"/>
    <x v="0"/>
    <x v="5"/>
    <x v="0"/>
    <x v="1"/>
    <x v="3"/>
    <x v="3"/>
    <x v="1"/>
    <x v="2"/>
    <x v="2"/>
    <x v="3"/>
    <x v="0"/>
    <x v="1"/>
    <x v="1"/>
    <x v="1"/>
    <x v="1"/>
    <x v="0"/>
    <x v="2"/>
    <x v="3"/>
    <x v="5"/>
    <x v="4"/>
    <x v="5"/>
    <x v="4"/>
    <x v="4"/>
    <x v="4"/>
    <x v="1"/>
    <x v="2"/>
    <x v="0"/>
    <x v="2"/>
    <x v="1"/>
    <x v="2"/>
    <x v="3"/>
    <x v="0"/>
    <x v="0"/>
    <x v="2"/>
    <x v="1"/>
    <x v="1"/>
    <x v="2"/>
    <x v="499"/>
    <x v="1"/>
    <x v="341"/>
    <x v="4"/>
    <x v="3"/>
    <x v="4"/>
    <x v="3"/>
    <x v="1"/>
    <x v="2"/>
    <x v="2"/>
    <x v="2"/>
    <x v="102"/>
    <x v="99"/>
    <x v="1"/>
    <x v="87"/>
    <x v="1"/>
    <x v="4"/>
    <x v="2"/>
    <x v="23"/>
    <x v="1"/>
    <x v="50"/>
    <x v="22"/>
    <x v="50"/>
    <x v="23"/>
    <x v="16"/>
    <x v="1"/>
  </r>
  <r>
    <x v="1190"/>
    <x v="0"/>
    <x v="0"/>
    <x v="0"/>
    <x v="5"/>
    <x v="0"/>
    <x v="1"/>
    <x v="3"/>
    <x v="0"/>
    <x v="1"/>
    <x v="0"/>
    <x v="2"/>
    <x v="1"/>
    <x v="0"/>
    <x v="1"/>
    <x v="0"/>
    <x v="1"/>
    <x v="1"/>
    <x v="0"/>
    <x v="2"/>
    <x v="3"/>
    <x v="5"/>
    <x v="4"/>
    <x v="5"/>
    <x v="4"/>
    <x v="4"/>
    <x v="4"/>
    <x v="1"/>
    <x v="2"/>
    <x v="0"/>
    <x v="2"/>
    <x v="1"/>
    <x v="2"/>
    <x v="0"/>
    <x v="0"/>
    <x v="0"/>
    <x v="1"/>
    <x v="1"/>
    <x v="1"/>
    <x v="1"/>
    <x v="936"/>
    <x v="1"/>
    <x v="1053"/>
    <x v="3"/>
    <x v="3"/>
    <x v="3"/>
    <x v="0"/>
    <x v="3"/>
    <x v="2"/>
    <x v="2"/>
    <x v="0"/>
    <x v="128"/>
    <x v="61"/>
    <x v="1"/>
    <x v="69"/>
    <x v="1"/>
    <x v="3"/>
    <x v="4"/>
    <x v="28"/>
    <x v="0"/>
    <x v="50"/>
    <x v="40"/>
    <x v="50"/>
    <x v="41"/>
    <x v="249"/>
    <x v="1"/>
  </r>
  <r>
    <x v="1194"/>
    <x v="0"/>
    <x v="0"/>
    <x v="0"/>
    <x v="3"/>
    <x v="0"/>
    <x v="0"/>
    <x v="3"/>
    <x v="3"/>
    <x v="1"/>
    <x v="1"/>
    <x v="2"/>
    <x v="3"/>
    <x v="2"/>
    <x v="0"/>
    <x v="0"/>
    <x v="1"/>
    <x v="1"/>
    <x v="0"/>
    <x v="2"/>
    <x v="3"/>
    <x v="5"/>
    <x v="4"/>
    <x v="5"/>
    <x v="4"/>
    <x v="4"/>
    <x v="4"/>
    <x v="1"/>
    <x v="0"/>
    <x v="1"/>
    <x v="1"/>
    <x v="0"/>
    <x v="0"/>
    <x v="2"/>
    <x v="0"/>
    <x v="1"/>
    <x v="2"/>
    <x v="2"/>
    <x v="0"/>
    <x v="0"/>
    <x v="905"/>
    <x v="1"/>
    <x v="776"/>
    <x v="3"/>
    <x v="3"/>
    <x v="1"/>
    <x v="0"/>
    <x v="2"/>
    <x v="2"/>
    <x v="2"/>
    <x v="0"/>
    <x v="128"/>
    <x v="87"/>
    <x v="1"/>
    <x v="102"/>
    <x v="1"/>
    <x v="3"/>
    <x v="4"/>
    <x v="16"/>
    <x v="0"/>
    <x v="50"/>
    <x v="3"/>
    <x v="50"/>
    <x v="3"/>
    <x v="162"/>
    <x v="1"/>
  </r>
  <r>
    <x v="1213"/>
    <x v="0"/>
    <x v="0"/>
    <x v="0"/>
    <x v="4"/>
    <x v="0"/>
    <x v="1"/>
    <x v="3"/>
    <x v="3"/>
    <x v="1"/>
    <x v="1"/>
    <x v="2"/>
    <x v="3"/>
    <x v="0"/>
    <x v="1"/>
    <x v="0"/>
    <x v="1"/>
    <x v="0"/>
    <x v="0"/>
    <x v="2"/>
    <x v="3"/>
    <x v="5"/>
    <x v="4"/>
    <x v="5"/>
    <x v="4"/>
    <x v="4"/>
    <x v="4"/>
    <x v="1"/>
    <x v="2"/>
    <x v="0"/>
    <x v="2"/>
    <x v="1"/>
    <x v="3"/>
    <x v="0"/>
    <x v="0"/>
    <x v="0"/>
    <x v="1"/>
    <x v="2"/>
    <x v="0"/>
    <x v="2"/>
    <x v="327"/>
    <x v="1"/>
    <x v="316"/>
    <x v="3"/>
    <x v="0"/>
    <x v="4"/>
    <x v="4"/>
    <x v="3"/>
    <x v="1"/>
    <x v="2"/>
    <x v="0"/>
    <x v="128"/>
    <x v="13"/>
    <x v="1"/>
    <x v="3"/>
    <x v="1"/>
    <x v="0"/>
    <x v="4"/>
    <x v="14"/>
    <x v="1"/>
    <x v="50"/>
    <x v="46"/>
    <x v="50"/>
    <x v="47"/>
    <x v="69"/>
    <x v="2"/>
  </r>
  <r>
    <x v="1271"/>
    <x v="0"/>
    <x v="0"/>
    <x v="0"/>
    <x v="2"/>
    <x v="0"/>
    <x v="1"/>
    <x v="1"/>
    <x v="0"/>
    <x v="2"/>
    <x v="0"/>
    <x v="2"/>
    <x v="2"/>
    <x v="2"/>
    <x v="1"/>
    <x v="1"/>
    <x v="1"/>
    <x v="0"/>
    <x v="0"/>
    <x v="2"/>
    <x v="3"/>
    <x v="5"/>
    <x v="4"/>
    <x v="5"/>
    <x v="4"/>
    <x v="4"/>
    <x v="4"/>
    <x v="1"/>
    <x v="2"/>
    <x v="0"/>
    <x v="1"/>
    <x v="0"/>
    <x v="0"/>
    <x v="3"/>
    <x v="1"/>
    <x v="1"/>
    <x v="1"/>
    <x v="0"/>
    <x v="1"/>
    <x v="0"/>
    <x v="131"/>
    <x v="0"/>
    <x v="144"/>
    <x v="3"/>
    <x v="3"/>
    <x v="4"/>
    <x v="3"/>
    <x v="2"/>
    <x v="1"/>
    <x v="2"/>
    <x v="2"/>
    <x v="10"/>
    <x v="99"/>
    <x v="1"/>
    <x v="69"/>
    <x v="1"/>
    <x v="4"/>
    <x v="2"/>
    <x v="18"/>
    <x v="1"/>
    <x v="50"/>
    <x v="29"/>
    <x v="50"/>
    <x v="30"/>
    <x v="249"/>
    <x v="2"/>
  </r>
  <r>
    <x v="1282"/>
    <x v="0"/>
    <x v="0"/>
    <x v="0"/>
    <x v="5"/>
    <x v="0"/>
    <x v="1"/>
    <x v="1"/>
    <x v="1"/>
    <x v="2"/>
    <x v="2"/>
    <x v="0"/>
    <x v="3"/>
    <x v="1"/>
    <x v="1"/>
    <x v="0"/>
    <x v="2"/>
    <x v="1"/>
    <x v="0"/>
    <x v="2"/>
    <x v="3"/>
    <x v="5"/>
    <x v="4"/>
    <x v="5"/>
    <x v="4"/>
    <x v="4"/>
    <x v="4"/>
    <x v="1"/>
    <x v="1"/>
    <x v="0"/>
    <x v="1"/>
    <x v="0"/>
    <x v="0"/>
    <x v="0"/>
    <x v="1"/>
    <x v="1"/>
    <x v="2"/>
    <x v="2"/>
    <x v="0"/>
    <x v="2"/>
    <x v="302"/>
    <x v="0"/>
    <x v="313"/>
    <x v="0"/>
    <x v="0"/>
    <x v="3"/>
    <x v="3"/>
    <x v="0"/>
    <x v="2"/>
    <x v="2"/>
    <x v="0"/>
    <x v="128"/>
    <x v="13"/>
    <x v="1"/>
    <x v="69"/>
    <x v="1"/>
    <x v="0"/>
    <x v="3"/>
    <x v="20"/>
    <x v="1"/>
    <x v="50"/>
    <x v="40"/>
    <x v="50"/>
    <x v="41"/>
    <x v="48"/>
    <x v="1"/>
  </r>
  <r>
    <x v="1303"/>
    <x v="0"/>
    <x v="0"/>
    <x v="0"/>
    <x v="5"/>
    <x v="0"/>
    <x v="1"/>
    <x v="3"/>
    <x v="3"/>
    <x v="1"/>
    <x v="2"/>
    <x v="1"/>
    <x v="5"/>
    <x v="2"/>
    <x v="1"/>
    <x v="1"/>
    <x v="1"/>
    <x v="1"/>
    <x v="0"/>
    <x v="2"/>
    <x v="3"/>
    <x v="5"/>
    <x v="4"/>
    <x v="5"/>
    <x v="4"/>
    <x v="4"/>
    <x v="4"/>
    <x v="1"/>
    <x v="2"/>
    <x v="0"/>
    <x v="2"/>
    <x v="0"/>
    <x v="1"/>
    <x v="3"/>
    <x v="0"/>
    <x v="0"/>
    <x v="1"/>
    <x v="1"/>
    <x v="0"/>
    <x v="1"/>
    <x v="492"/>
    <x v="1"/>
    <x v="929"/>
    <x v="3"/>
    <x v="3"/>
    <x v="3"/>
    <x v="4"/>
    <x v="3"/>
    <x v="2"/>
    <x v="0"/>
    <x v="0"/>
    <x v="128"/>
    <x v="61"/>
    <x v="1"/>
    <x v="69"/>
    <x v="0"/>
    <x v="3"/>
    <x v="2"/>
    <x v="23"/>
    <x v="1"/>
    <x v="50"/>
    <x v="18"/>
    <x v="50"/>
    <x v="19"/>
    <x v="206"/>
    <x v="2"/>
  </r>
  <r>
    <x v="1312"/>
    <x v="0"/>
    <x v="0"/>
    <x v="0"/>
    <x v="2"/>
    <x v="0"/>
    <x v="1"/>
    <x v="0"/>
    <x v="0"/>
    <x v="2"/>
    <x v="1"/>
    <x v="0"/>
    <x v="3"/>
    <x v="1"/>
    <x v="1"/>
    <x v="2"/>
    <x v="2"/>
    <x v="2"/>
    <x v="0"/>
    <x v="2"/>
    <x v="3"/>
    <x v="5"/>
    <x v="4"/>
    <x v="5"/>
    <x v="4"/>
    <x v="4"/>
    <x v="4"/>
    <x v="1"/>
    <x v="1"/>
    <x v="2"/>
    <x v="1"/>
    <x v="0"/>
    <x v="1"/>
    <x v="3"/>
    <x v="2"/>
    <x v="0"/>
    <x v="1"/>
    <x v="1"/>
    <x v="2"/>
    <x v="2"/>
    <x v="258"/>
    <x v="2"/>
    <x v="240"/>
    <x v="4"/>
    <x v="2"/>
    <x v="4"/>
    <x v="3"/>
    <x v="3"/>
    <x v="1"/>
    <x v="2"/>
    <x v="2"/>
    <x v="47"/>
    <x v="99"/>
    <x v="1"/>
    <x v="35"/>
    <x v="1"/>
    <x v="4"/>
    <x v="2"/>
    <x v="35"/>
    <x v="1"/>
    <x v="50"/>
    <x v="30"/>
    <x v="50"/>
    <x v="31"/>
    <x v="205"/>
    <x v="2"/>
  </r>
  <r>
    <x v="1322"/>
    <x v="0"/>
    <x v="0"/>
    <x v="0"/>
    <x v="2"/>
    <x v="0"/>
    <x v="1"/>
    <x v="0"/>
    <x v="2"/>
    <x v="1"/>
    <x v="1"/>
    <x v="0"/>
    <x v="4"/>
    <x v="2"/>
    <x v="2"/>
    <x v="2"/>
    <x v="0"/>
    <x v="1"/>
    <x v="0"/>
    <x v="2"/>
    <x v="3"/>
    <x v="5"/>
    <x v="4"/>
    <x v="5"/>
    <x v="4"/>
    <x v="4"/>
    <x v="4"/>
    <x v="1"/>
    <x v="0"/>
    <x v="1"/>
    <x v="2"/>
    <x v="0"/>
    <x v="0"/>
    <x v="3"/>
    <x v="2"/>
    <x v="0"/>
    <x v="1"/>
    <x v="1"/>
    <x v="0"/>
    <x v="0"/>
    <x v="792"/>
    <x v="0"/>
    <x v="758"/>
    <x v="0"/>
    <x v="4"/>
    <x v="4"/>
    <x v="4"/>
    <x v="2"/>
    <x v="2"/>
    <x v="2"/>
    <x v="2"/>
    <x v="83"/>
    <x v="99"/>
    <x v="1"/>
    <x v="69"/>
    <x v="1"/>
    <x v="3"/>
    <x v="2"/>
    <x v="28"/>
    <x v="0"/>
    <x v="50"/>
    <x v="3"/>
    <x v="50"/>
    <x v="3"/>
    <x v="254"/>
    <x v="2"/>
  </r>
  <r>
    <x v="1373"/>
    <x v="0"/>
    <x v="0"/>
    <x v="0"/>
    <x v="3"/>
    <x v="0"/>
    <x v="1"/>
    <x v="3"/>
    <x v="3"/>
    <x v="0"/>
    <x v="2"/>
    <x v="0"/>
    <x v="3"/>
    <x v="0"/>
    <x v="1"/>
    <x v="0"/>
    <x v="2"/>
    <x v="2"/>
    <x v="0"/>
    <x v="2"/>
    <x v="3"/>
    <x v="5"/>
    <x v="4"/>
    <x v="5"/>
    <x v="4"/>
    <x v="4"/>
    <x v="4"/>
    <x v="1"/>
    <x v="3"/>
    <x v="3"/>
    <x v="2"/>
    <x v="2"/>
    <x v="3"/>
    <x v="2"/>
    <x v="1"/>
    <x v="1"/>
    <x v="2"/>
    <x v="2"/>
    <x v="1"/>
    <x v="0"/>
    <x v="587"/>
    <x v="1"/>
    <x v="935"/>
    <x v="4"/>
    <x v="1"/>
    <x v="5"/>
    <x v="4"/>
    <x v="2"/>
    <x v="2"/>
    <x v="2"/>
    <x v="2"/>
    <x v="10"/>
    <x v="99"/>
    <x v="1"/>
    <x v="9"/>
    <x v="1"/>
    <x v="4"/>
    <x v="2"/>
    <x v="22"/>
    <x v="1"/>
    <x v="50"/>
    <x v="21"/>
    <x v="50"/>
    <x v="22"/>
    <x v="117"/>
    <x v="2"/>
  </r>
  <r>
    <x v="1377"/>
    <x v="0"/>
    <x v="0"/>
    <x v="0"/>
    <x v="1"/>
    <x v="0"/>
    <x v="1"/>
    <x v="3"/>
    <x v="0"/>
    <x v="1"/>
    <x v="1"/>
    <x v="0"/>
    <x v="1"/>
    <x v="2"/>
    <x v="0"/>
    <x v="1"/>
    <x v="0"/>
    <x v="1"/>
    <x v="1"/>
    <x v="2"/>
    <x v="3"/>
    <x v="5"/>
    <x v="4"/>
    <x v="5"/>
    <x v="4"/>
    <x v="4"/>
    <x v="4"/>
    <x v="1"/>
    <x v="2"/>
    <x v="0"/>
    <x v="1"/>
    <x v="1"/>
    <x v="0"/>
    <x v="2"/>
    <x v="1"/>
    <x v="1"/>
    <x v="2"/>
    <x v="0"/>
    <x v="1"/>
    <x v="1"/>
    <x v="77"/>
    <x v="1"/>
    <x v="508"/>
    <x v="4"/>
    <x v="0"/>
    <x v="4"/>
    <x v="0"/>
    <x v="3"/>
    <x v="2"/>
    <x v="2"/>
    <x v="0"/>
    <x v="128"/>
    <x v="33"/>
    <x v="1"/>
    <x v="35"/>
    <x v="1"/>
    <x v="3"/>
    <x v="2"/>
    <x v="24"/>
    <x v="0"/>
    <x v="50"/>
    <x v="40"/>
    <x v="50"/>
    <x v="41"/>
    <x v="162"/>
    <x v="2"/>
  </r>
  <r>
    <x v="1399"/>
    <x v="0"/>
    <x v="0"/>
    <x v="0"/>
    <x v="2"/>
    <x v="0"/>
    <x v="1"/>
    <x v="3"/>
    <x v="0"/>
    <x v="1"/>
    <x v="2"/>
    <x v="2"/>
    <x v="1"/>
    <x v="0"/>
    <x v="0"/>
    <x v="2"/>
    <x v="2"/>
    <x v="0"/>
    <x v="0"/>
    <x v="2"/>
    <x v="3"/>
    <x v="5"/>
    <x v="4"/>
    <x v="5"/>
    <x v="4"/>
    <x v="4"/>
    <x v="4"/>
    <x v="1"/>
    <x v="2"/>
    <x v="0"/>
    <x v="2"/>
    <x v="1"/>
    <x v="0"/>
    <x v="2"/>
    <x v="1"/>
    <x v="1"/>
    <x v="2"/>
    <x v="2"/>
    <x v="0"/>
    <x v="2"/>
    <x v="813"/>
    <x v="2"/>
    <x v="701"/>
    <x v="0"/>
    <x v="1"/>
    <x v="0"/>
    <x v="3"/>
    <x v="3"/>
    <x v="2"/>
    <x v="2"/>
    <x v="2"/>
    <x v="92"/>
    <x v="99"/>
    <x v="1"/>
    <x v="78"/>
    <x v="1"/>
    <x v="0"/>
    <x v="4"/>
    <x v="14"/>
    <x v="1"/>
    <x v="50"/>
    <x v="19"/>
    <x v="50"/>
    <x v="20"/>
    <x v="245"/>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n v="0"/>
    <n v="5"/>
    <n v="1"/>
    <x v="0"/>
    <m/>
    <n v="0"/>
    <n v="0"/>
    <m/>
    <s v="Very easy"/>
    <n v="0"/>
    <n v="0"/>
    <n v="0.5"/>
    <n v="1"/>
    <m/>
    <n v="0"/>
    <s v="Maybe"/>
    <s v="Maybe"/>
    <s v="Maybe"/>
    <x v="0"/>
    <s v="Somewhat open"/>
    <s v="No"/>
    <s v="No"/>
    <s v="Yes"/>
    <s v="No"/>
    <s v="Yes"/>
    <n v="0"/>
    <s v="Not applicable to me"/>
    <s v="Not applicable to me"/>
    <n v="39"/>
    <s v="Male"/>
    <x v="0"/>
    <s v="United Kingdom"/>
    <x v="0"/>
  </r>
  <r>
    <n v="0"/>
    <n v="3"/>
    <n v="1"/>
    <x v="0"/>
    <n v="1"/>
    <n v="1"/>
    <n v="1"/>
    <n v="1"/>
    <s v="Somewhat easy"/>
    <n v="0"/>
    <n v="0"/>
    <n v="0.5"/>
    <n v="1"/>
    <n v="1"/>
    <n v="0"/>
    <s v="Maybe"/>
    <s v="No"/>
    <s v="No, I don't think it would"/>
    <x v="0"/>
    <s v="Somewhat open"/>
    <s v="No"/>
    <s v="Yes"/>
    <s v="Yes"/>
    <s v="Yes"/>
    <s v="Yes"/>
    <n v="1"/>
    <s v="Rarely"/>
    <s v="Sometimes"/>
    <n v="29"/>
    <s v="Male"/>
    <x v="1"/>
    <s v="United States of America"/>
    <x v="1"/>
  </r>
  <r>
    <n v="0"/>
    <n v="2"/>
    <n v="1"/>
    <x v="0"/>
    <m/>
    <n v="0"/>
    <n v="0"/>
    <m/>
    <s v="Neither easy nor difficult"/>
    <n v="0.5"/>
    <n v="0"/>
    <n v="0.5"/>
    <n v="0.5"/>
    <m/>
    <n v="0"/>
    <s v="Yes"/>
    <s v="Yes"/>
    <s v="Maybe"/>
    <x v="1"/>
    <s v="Somewhat open"/>
    <s v="Maybe/Not sure"/>
    <s v="No"/>
    <s v="Maybe"/>
    <s v="No"/>
    <s v="No"/>
    <n v="1"/>
    <s v="Not applicable to me"/>
    <s v="Not applicable to me"/>
    <n v="38"/>
    <s v="Male"/>
    <x v="0"/>
    <s v="United Kingdom"/>
    <x v="0"/>
  </r>
  <r>
    <n v="1"/>
    <n v="2"/>
    <n v="1"/>
    <x v="1"/>
    <m/>
    <n v="0"/>
    <n v="0"/>
    <m/>
    <m/>
    <n v="1"/>
    <n v="1"/>
    <n v="1"/>
    <n v="1"/>
    <m/>
    <n v="1"/>
    <s v="Yes"/>
    <s v="Maybe"/>
    <s v="Yes, I think it would"/>
    <x v="1"/>
    <s v="Neutral"/>
    <s v="No"/>
    <s v="No"/>
    <s v="Yes"/>
    <s v="Yes"/>
    <s v="Yes"/>
    <n v="1"/>
    <s v="Sometimes"/>
    <s v="Sometimes"/>
    <n v="43"/>
    <s v="Male"/>
    <x v="0"/>
    <s v="United Kingdom"/>
    <x v="0"/>
  </r>
  <r>
    <n v="0"/>
    <n v="3"/>
    <n v="0"/>
    <x v="1"/>
    <n v="1"/>
    <n v="0"/>
    <n v="0"/>
    <n v="0"/>
    <s v="Neither easy nor difficult"/>
    <n v="1"/>
    <n v="0.5"/>
    <n v="0.5"/>
    <n v="0"/>
    <n v="0"/>
    <n v="0"/>
    <s v="Maybe"/>
    <s v="No"/>
    <s v="Yes, I think it would"/>
    <x v="1"/>
    <s v="Somewhat open"/>
    <s v="Yes, I experienced"/>
    <s v="Yes"/>
    <s v="Yes"/>
    <s v="Yes"/>
    <s v="Yes"/>
    <n v="1"/>
    <s v="Sometimes"/>
    <s v="Sometimes"/>
    <n v="43"/>
    <s v="Female"/>
    <x v="1"/>
    <s v="United States of America"/>
    <x v="1"/>
  </r>
  <r>
    <n v="0"/>
    <n v="5"/>
    <n v="1"/>
    <x v="1"/>
    <n v="1"/>
    <n v="0"/>
    <n v="1"/>
    <n v="1"/>
    <s v="Somewhat easy"/>
    <n v="1"/>
    <n v="1"/>
    <n v="0.5"/>
    <n v="1"/>
    <n v="0"/>
    <n v="1"/>
    <s v="Yes"/>
    <s v="Maybe"/>
    <s v="Yes, I think it would"/>
    <x v="1"/>
    <s v="Somewhat open"/>
    <s v="Yes, I experienced"/>
    <s v="No"/>
    <s v="No"/>
    <s v="Yes"/>
    <s v="No"/>
    <n v="1"/>
    <s v="Not applicable to me"/>
    <s v="Often"/>
    <n v="42"/>
    <s v="Male"/>
    <x v="0"/>
    <s v="United Kingdom"/>
    <x v="0"/>
  </r>
  <r>
    <n v="0"/>
    <n v="2"/>
    <n v="1"/>
    <x v="1"/>
    <n v="0"/>
    <n v="0"/>
    <n v="0"/>
    <m/>
    <s v="Somewhat easy"/>
    <n v="0"/>
    <n v="0"/>
    <n v="0.5"/>
    <n v="1"/>
    <n v="1"/>
    <n v="0"/>
    <s v="Yes"/>
    <s v="Yes"/>
    <s v="Yes, I think it would"/>
    <x v="0"/>
    <s v="Not applicable to me (I do not have a mental illness)"/>
    <s v="No"/>
    <s v="No"/>
    <s v="No"/>
    <s v="No"/>
    <s v="No"/>
    <n v="0"/>
    <s v="Not applicable to me"/>
    <s v="Not applicable to me"/>
    <n v="30"/>
    <s v="Male"/>
    <x v="1"/>
    <s v="United States of America"/>
    <x v="1"/>
  </r>
  <r>
    <n v="0"/>
    <n v="3"/>
    <n v="1"/>
    <x v="1"/>
    <n v="1"/>
    <n v="0"/>
    <n v="1"/>
    <n v="1"/>
    <s v="Very easy"/>
    <n v="0"/>
    <n v="0"/>
    <n v="0.5"/>
    <n v="1"/>
    <n v="1"/>
    <n v="0"/>
    <s v="No"/>
    <s v="No"/>
    <s v="Maybe"/>
    <x v="1"/>
    <s v="Somewhat open"/>
    <s v="Yes, I observed"/>
    <s v="Yes"/>
    <s v="Yes"/>
    <s v="Yes"/>
    <s v="Yes"/>
    <n v="1"/>
    <s v="Sometimes"/>
    <s v="Often"/>
    <n v="37"/>
    <s v="Female"/>
    <x v="1"/>
    <s v="United States of America"/>
    <x v="1"/>
  </r>
  <r>
    <n v="0"/>
    <n v="1"/>
    <n v="0"/>
    <x v="2"/>
    <n v="0"/>
    <n v="0"/>
    <n v="0"/>
    <m/>
    <s v="Very difficult"/>
    <n v="1"/>
    <n v="1"/>
    <n v="1"/>
    <n v="0.5"/>
    <n v="0"/>
    <n v="0"/>
    <s v="Maybe"/>
    <s v="Maybe"/>
    <s v="Maybe"/>
    <x v="2"/>
    <s v="Somewhat open"/>
    <s v="Yes, I observed"/>
    <s v="Yes"/>
    <s v="Yes"/>
    <s v="Yes"/>
    <s v="Yes"/>
    <n v="1"/>
    <s v="Rarely"/>
    <s v="Often"/>
    <n v="44"/>
    <s v="Female"/>
    <x v="1"/>
    <s v="United States of America"/>
    <x v="1"/>
  </r>
  <r>
    <n v="1"/>
    <n v="3"/>
    <n v="1"/>
    <x v="1"/>
    <n v="1"/>
    <n v="0"/>
    <n v="0"/>
    <m/>
    <m/>
    <n v="1"/>
    <n v="1"/>
    <n v="1"/>
    <n v="1"/>
    <m/>
    <n v="0"/>
    <s v="Yes"/>
    <s v="Maybe"/>
    <s v="Maybe"/>
    <x v="0"/>
    <s v="Very open"/>
    <s v="No"/>
    <s v="Yes"/>
    <s v="Yes"/>
    <s v="Yes"/>
    <s v="Yes"/>
    <n v="1"/>
    <s v="Rarely"/>
    <s v="Often"/>
    <n v="30"/>
    <s v="Male"/>
    <x v="1"/>
    <s v="United States of America"/>
    <x v="1"/>
  </r>
  <r>
    <n v="0"/>
    <n v="3"/>
    <n v="1"/>
    <x v="1"/>
    <m/>
    <n v="1"/>
    <n v="1"/>
    <n v="1"/>
    <s v="Very easy"/>
    <n v="0"/>
    <n v="0"/>
    <n v="0.5"/>
    <n v="1"/>
    <n v="1"/>
    <n v="0"/>
    <s v="Yes"/>
    <s v="Yes"/>
    <s v="No, I don't think it would"/>
    <x v="1"/>
    <s v="Very open"/>
    <s v="Yes, I observed"/>
    <s v="I don't know"/>
    <s v="Yes"/>
    <s v="Yes"/>
    <s v="Yes"/>
    <n v="1"/>
    <s v="Sometimes"/>
    <s v="Often"/>
    <n v="28"/>
    <s v="Male"/>
    <x v="1"/>
    <s v="United States of America"/>
    <x v="1"/>
  </r>
  <r>
    <n v="0"/>
    <n v="6"/>
    <n v="0"/>
    <x v="1"/>
    <n v="1"/>
    <n v="0"/>
    <n v="0"/>
    <m/>
    <s v="Somewhat difficult"/>
    <n v="1"/>
    <n v="0"/>
    <n v="0"/>
    <n v="0"/>
    <n v="0"/>
    <n v="0"/>
    <s v="No"/>
    <s v="No"/>
    <s v="Yes, I think it would"/>
    <x v="3"/>
    <s v="Not open at all"/>
    <s v="No"/>
    <s v="Yes"/>
    <s v="Yes"/>
    <s v="Yes"/>
    <s v="Yes"/>
    <n v="1"/>
    <s v="Never"/>
    <s v="Rarely"/>
    <n v="34"/>
    <s v="Male"/>
    <x v="1"/>
    <s v="United States of America"/>
    <x v="1"/>
  </r>
  <r>
    <n v="0"/>
    <n v="3"/>
    <n v="1"/>
    <x v="1"/>
    <n v="1"/>
    <n v="0"/>
    <n v="0"/>
    <n v="1"/>
    <s v="Very easy"/>
    <n v="0"/>
    <n v="0"/>
    <n v="1"/>
    <n v="1"/>
    <n v="1"/>
    <n v="0"/>
    <s v="No"/>
    <s v="No"/>
    <s v="No, it has not"/>
    <x v="4"/>
    <s v="Somewhat open"/>
    <s v="No"/>
    <s v="Yes"/>
    <s v="Yes"/>
    <s v="Yes"/>
    <s v="Yes"/>
    <n v="1"/>
    <s v="Rarely"/>
    <s v="Sometimes"/>
    <n v="30"/>
    <s v="Female"/>
    <x v="1"/>
    <s v="United States of America"/>
    <x v="1"/>
  </r>
  <r>
    <n v="0"/>
    <n v="4"/>
    <n v="0"/>
    <x v="1"/>
    <n v="1"/>
    <n v="1"/>
    <n v="1"/>
    <n v="1"/>
    <s v="Somewhat easy"/>
    <n v="0"/>
    <n v="0"/>
    <n v="0"/>
    <n v="0.5"/>
    <n v="1"/>
    <n v="0"/>
    <s v="Yes"/>
    <s v="No"/>
    <s v="Maybe"/>
    <x v="3"/>
    <s v="Not open at all"/>
    <s v="Yes, I experienced"/>
    <s v="No"/>
    <s v="Maybe"/>
    <s v="Maybe"/>
    <s v="No"/>
    <n v="0"/>
    <s v="Not applicable to me"/>
    <s v="Sometimes"/>
    <n v="44"/>
    <s v="Male"/>
    <x v="2"/>
    <s v="Canada"/>
    <x v="1"/>
  </r>
  <r>
    <n v="0"/>
    <n v="6"/>
    <n v="1"/>
    <x v="1"/>
    <n v="1"/>
    <n v="0"/>
    <n v="0"/>
    <n v="1"/>
    <s v="Very easy"/>
    <n v="0"/>
    <n v="0"/>
    <n v="1"/>
    <n v="1"/>
    <n v="0"/>
    <n v="0"/>
    <s v="No"/>
    <s v="No"/>
    <s v="No, it has not"/>
    <x v="4"/>
    <s v="Somewhat open"/>
    <s v="No"/>
    <s v="Yes"/>
    <s v="Yes"/>
    <s v="Yes"/>
    <s v="Yes"/>
    <n v="1"/>
    <s v="Sometimes"/>
    <s v="Sometimes"/>
    <n v="35"/>
    <s v="Male"/>
    <x v="1"/>
    <s v="United States of America"/>
    <x v="1"/>
  </r>
  <r>
    <n v="0"/>
    <n v="6"/>
    <n v="1"/>
    <x v="1"/>
    <n v="0"/>
    <n v="0"/>
    <n v="1"/>
    <n v="1"/>
    <s v="Neither easy nor difficult"/>
    <n v="0.5"/>
    <n v="0.5"/>
    <n v="0.5"/>
    <n v="0.5"/>
    <n v="1"/>
    <n v="0"/>
    <s v="Maybe"/>
    <s v="Maybe"/>
    <s v="Maybe"/>
    <x v="1"/>
    <s v="Neutral"/>
    <s v="No"/>
    <s v="Yes"/>
    <s v="Yes"/>
    <s v="Yes"/>
    <s v="Yes"/>
    <n v="1"/>
    <s v="Rarely"/>
    <s v="Sometimes"/>
    <n v="52"/>
    <s v="Male"/>
    <x v="1"/>
    <s v="United States of America"/>
    <x v="1"/>
  </r>
  <r>
    <n v="0"/>
    <n v="3"/>
    <n v="1"/>
    <x v="0"/>
    <n v="0"/>
    <n v="0"/>
    <n v="0"/>
    <n v="0"/>
    <s v="Very difficult"/>
    <n v="0.5"/>
    <n v="0"/>
    <n v="0.5"/>
    <n v="0.5"/>
    <n v="0"/>
    <n v="0"/>
    <s v="Yes"/>
    <s v="No"/>
    <s v="Yes, it has"/>
    <x v="0"/>
    <s v="Very open"/>
    <s v="Yes, I experienced"/>
    <s v="Yes"/>
    <s v="Yes"/>
    <s v="Yes"/>
    <s v="Yes"/>
    <n v="1"/>
    <s v="Sometimes"/>
    <s v="Often"/>
    <n v="32"/>
    <s v="Female"/>
    <x v="2"/>
    <s v="Canada"/>
    <x v="1"/>
  </r>
  <r>
    <n v="0"/>
    <n v="6"/>
    <n v="1"/>
    <x v="0"/>
    <n v="0"/>
    <n v="0"/>
    <n v="0"/>
    <m/>
    <s v="I don't know"/>
    <n v="0.5"/>
    <n v="0"/>
    <n v="1"/>
    <n v="0.5"/>
    <n v="0"/>
    <n v="0"/>
    <s v="No"/>
    <s v="No"/>
    <s v="Maybe"/>
    <x v="1"/>
    <s v="Somewhat open"/>
    <s v="Maybe/Not sure"/>
    <s v="No"/>
    <s v="No"/>
    <s v="No"/>
    <s v="No"/>
    <n v="0"/>
    <s v="Not applicable to me"/>
    <s v="Not applicable to me"/>
    <n v="34"/>
    <s v="Male"/>
    <x v="0"/>
    <s v="United Kingdom"/>
    <x v="0"/>
  </r>
  <r>
    <n v="0"/>
    <n v="2"/>
    <n v="0"/>
    <x v="2"/>
    <n v="0"/>
    <n v="0"/>
    <n v="0"/>
    <m/>
    <s v="I don't know"/>
    <n v="1"/>
    <n v="0"/>
    <n v="0"/>
    <n v="0"/>
    <n v="1"/>
    <n v="0"/>
    <s v="Yes"/>
    <s v="No"/>
    <s v="Yes, I think it would"/>
    <x v="3"/>
    <s v="Somewhat not open"/>
    <s v="No"/>
    <s v="Yes"/>
    <s v="Yes"/>
    <s v="Yes"/>
    <s v="Yes"/>
    <n v="1"/>
    <s v="Rarely"/>
    <s v="Sometimes"/>
    <n v="31"/>
    <s v="Male"/>
    <x v="1"/>
    <s v="United States of America"/>
    <x v="1"/>
  </r>
  <r>
    <n v="0"/>
    <n v="3"/>
    <n v="1"/>
    <x v="0"/>
    <n v="1"/>
    <n v="0"/>
    <n v="0"/>
    <n v="1"/>
    <s v="Very easy"/>
    <n v="0"/>
    <n v="0"/>
    <n v="0.5"/>
    <n v="1"/>
    <n v="1"/>
    <n v="0"/>
    <s v="Maybe"/>
    <s v="No"/>
    <s v="Yes, I think it would"/>
    <x v="3"/>
    <s v="Somewhat not open"/>
    <s v="Maybe/Not sure"/>
    <s v="Yes"/>
    <s v="Maybe"/>
    <s v="No"/>
    <s v="No"/>
    <n v="0"/>
    <s v="Not applicable to me"/>
    <s v="Not applicable to me"/>
    <n v="26"/>
    <s v="Male"/>
    <x v="1"/>
    <s v="United States of America"/>
    <x v="1"/>
  </r>
  <r>
    <n v="0"/>
    <n v="3"/>
    <n v="0"/>
    <x v="1"/>
    <n v="0"/>
    <n v="1"/>
    <n v="1"/>
    <n v="1"/>
    <s v="Somewhat easy"/>
    <n v="0"/>
    <n v="0"/>
    <n v="0.5"/>
    <n v="1"/>
    <m/>
    <n v="0"/>
    <s v="No"/>
    <s v="No"/>
    <s v="Maybe"/>
    <x v="1"/>
    <s v="Neutral"/>
    <s v="No"/>
    <s v="No"/>
    <s v="No"/>
    <s v="No"/>
    <s v="No"/>
    <n v="0"/>
    <s v="Not applicable to me"/>
    <s v="Not applicable to me"/>
    <n v="35"/>
    <s v="Male"/>
    <x v="1"/>
    <s v="United States of America"/>
    <x v="1"/>
  </r>
  <r>
    <n v="0"/>
    <n v="6"/>
    <n v="1"/>
    <x v="1"/>
    <n v="1"/>
    <n v="0"/>
    <n v="0"/>
    <m/>
    <s v="Very easy"/>
    <n v="0.5"/>
    <n v="0.5"/>
    <n v="0.5"/>
    <n v="0"/>
    <m/>
    <n v="0"/>
    <s v="Maybe"/>
    <s v="Maybe"/>
    <s v="Maybe"/>
    <x v="0"/>
    <s v="Neutral"/>
    <s v="No"/>
    <s v="I don't know"/>
    <s v="Maybe"/>
    <s v="No"/>
    <s v="No"/>
    <n v="0"/>
    <s v="Not applicable to me"/>
    <s v="Not applicable to me"/>
    <n v="25"/>
    <s v="Male"/>
    <x v="3"/>
    <s v="Germany"/>
    <x v="0"/>
  </r>
  <r>
    <n v="0"/>
    <n v="3"/>
    <n v="1"/>
    <x v="1"/>
    <n v="1"/>
    <n v="0"/>
    <n v="0"/>
    <m/>
    <s v="Somewhat difficult"/>
    <n v="0.5"/>
    <n v="0"/>
    <n v="0.5"/>
    <n v="0.5"/>
    <n v="1"/>
    <n v="0"/>
    <s v="No"/>
    <s v="No"/>
    <s v="Yes, I think it would"/>
    <x v="1"/>
    <s v="Somewhat open"/>
    <s v="Yes, I observed"/>
    <s v="Yes"/>
    <s v="Yes"/>
    <s v="No"/>
    <s v="Yes"/>
    <n v="1"/>
    <s v="Sometimes"/>
    <s v="Often"/>
    <n v="33"/>
    <s v="Male"/>
    <x v="2"/>
    <s v="Canada"/>
    <x v="1"/>
  </r>
  <r>
    <n v="1"/>
    <n v="6"/>
    <n v="1"/>
    <x v="2"/>
    <n v="1"/>
    <n v="0"/>
    <n v="0"/>
    <m/>
    <m/>
    <n v="1"/>
    <n v="1"/>
    <n v="1"/>
    <n v="1"/>
    <m/>
    <n v="1"/>
    <s v="Maybe"/>
    <s v="Maybe"/>
    <s v="Maybe"/>
    <x v="0"/>
    <s v="Not applicable to me (I do not have a mental illness)"/>
    <m/>
    <s v="No"/>
    <s v="No"/>
    <s v="No"/>
    <s v="No"/>
    <n v="0"/>
    <s v="Not applicable to me"/>
    <s v="Not applicable to me"/>
    <n v="38"/>
    <s v="Male"/>
    <x v="1"/>
    <s v="United States of America"/>
    <x v="1"/>
  </r>
  <r>
    <n v="0"/>
    <n v="3"/>
    <n v="0"/>
    <x v="1"/>
    <n v="1"/>
    <m/>
    <n v="1"/>
    <n v="1"/>
    <s v="Very easy"/>
    <n v="0"/>
    <n v="0"/>
    <n v="0.5"/>
    <n v="0.5"/>
    <n v="1"/>
    <n v="0"/>
    <s v="Maybe"/>
    <s v="Maybe"/>
    <s v="Maybe"/>
    <x v="0"/>
    <s v="Very open"/>
    <s v="Maybe/Not sure"/>
    <s v="No"/>
    <s v="No"/>
    <s v="No"/>
    <s v="No"/>
    <n v="0"/>
    <s v="Not applicable to me"/>
    <s v="Not applicable to me"/>
    <n v="42"/>
    <s v="Male"/>
    <x v="3"/>
    <s v="Germany"/>
    <x v="0"/>
  </r>
  <r>
    <n v="0"/>
    <n v="2"/>
    <n v="0"/>
    <x v="0"/>
    <n v="0"/>
    <n v="0"/>
    <n v="0"/>
    <m/>
    <s v="Very difficult"/>
    <n v="1"/>
    <n v="1"/>
    <n v="0"/>
    <n v="0"/>
    <n v="0"/>
    <n v="0"/>
    <s v="No"/>
    <s v="Maybe"/>
    <s v="Yes, I think it would"/>
    <x v="3"/>
    <s v="Somewhat open"/>
    <s v="Maybe/Not sure"/>
    <s v="I don't know"/>
    <s v="Yes"/>
    <s v="Yes"/>
    <s v="Yes"/>
    <n v="1"/>
    <s v="Rarely"/>
    <s v="Often"/>
    <n v="27"/>
    <s v="Male"/>
    <x v="4"/>
    <s v="Netherlands"/>
    <x v="0"/>
  </r>
  <r>
    <n v="0"/>
    <n v="6"/>
    <n v="1"/>
    <x v="0"/>
    <n v="0"/>
    <n v="0"/>
    <n v="0"/>
    <m/>
    <s v="Somewhat difficult"/>
    <n v="0"/>
    <n v="0"/>
    <n v="0"/>
    <n v="0"/>
    <n v="0"/>
    <n v="0"/>
    <s v="Maybe"/>
    <s v="No"/>
    <s v="Yes, I think it would"/>
    <x v="3"/>
    <s v="Somewhat not open"/>
    <s v="Maybe/Not sure"/>
    <s v="No"/>
    <s v="No"/>
    <s v="Maybe"/>
    <s v="No"/>
    <n v="1"/>
    <s v="Sometimes"/>
    <s v="Often"/>
    <n v="35"/>
    <s v="Male"/>
    <x v="3"/>
    <s v="Germany"/>
    <x v="0"/>
  </r>
  <r>
    <n v="0"/>
    <n v="2"/>
    <n v="0"/>
    <x v="2"/>
    <n v="0"/>
    <n v="1"/>
    <n v="1"/>
    <m/>
    <s v="Neither easy nor difficult"/>
    <n v="0.5"/>
    <n v="0"/>
    <n v="0.5"/>
    <n v="0.5"/>
    <n v="0"/>
    <n v="1"/>
    <s v="Maybe"/>
    <s v="No"/>
    <s v="Yes, I think it would"/>
    <x v="0"/>
    <s v="Neutral"/>
    <s v="Yes, I observed"/>
    <s v="Yes"/>
    <s v="Yes"/>
    <s v="Maybe"/>
    <s v="No"/>
    <n v="1"/>
    <s v="Sometimes"/>
    <s v="Often"/>
    <n v="34"/>
    <s v="Female"/>
    <x v="0"/>
    <s v="United Kingdom"/>
    <x v="0"/>
  </r>
  <r>
    <n v="0"/>
    <n v="1"/>
    <n v="1"/>
    <x v="0"/>
    <m/>
    <n v="0"/>
    <n v="0"/>
    <n v="1"/>
    <s v="Somewhat easy"/>
    <n v="0"/>
    <n v="0"/>
    <n v="1"/>
    <n v="1"/>
    <n v="1"/>
    <n v="0"/>
    <s v="No"/>
    <s v="No"/>
    <s v="Yes, I think it would"/>
    <x v="3"/>
    <s v="Somewhat not open"/>
    <s v="Yes, I observed"/>
    <s v="Yes"/>
    <s v="Yes"/>
    <s v="Yes"/>
    <s v="Yes"/>
    <n v="1"/>
    <s v="Sometimes"/>
    <s v="Often"/>
    <n v="32"/>
    <s v="Non-binary/Other"/>
    <x v="0"/>
    <s v="United Kingdom"/>
    <x v="0"/>
  </r>
  <r>
    <n v="0"/>
    <n v="3"/>
    <n v="1"/>
    <x v="2"/>
    <n v="1"/>
    <n v="0"/>
    <n v="0"/>
    <m/>
    <s v="Somewhat easy"/>
    <n v="0.5"/>
    <n v="0"/>
    <n v="0.5"/>
    <n v="0.5"/>
    <n v="0"/>
    <n v="0"/>
    <s v="Maybe"/>
    <s v="Maybe"/>
    <s v="Yes, I think it would"/>
    <x v="1"/>
    <s v="Very open"/>
    <s v="Maybe/Not sure"/>
    <s v="Yes"/>
    <s v="Yes"/>
    <s v="Yes"/>
    <s v="Yes"/>
    <n v="1"/>
    <s v="Rarely"/>
    <s v="Often"/>
    <n v="32"/>
    <s v="Non-binary/Other"/>
    <x v="3"/>
    <s v="Germany"/>
    <x v="0"/>
  </r>
  <r>
    <n v="0"/>
    <n v="3"/>
    <n v="1"/>
    <x v="1"/>
    <n v="1"/>
    <n v="0"/>
    <n v="1"/>
    <n v="1"/>
    <s v="Very easy"/>
    <n v="0"/>
    <n v="0"/>
    <n v="1"/>
    <n v="1"/>
    <n v="1"/>
    <n v="0"/>
    <s v="No"/>
    <s v="No"/>
    <s v="No, I don't think it would"/>
    <x v="4"/>
    <s v="Very open"/>
    <s v="No"/>
    <s v="No"/>
    <s v="Yes"/>
    <s v="Yes"/>
    <s v="Yes"/>
    <n v="1"/>
    <s v="Often"/>
    <s v="Sometimes"/>
    <n v="30"/>
    <s v="Male"/>
    <x v="1"/>
    <s v="United States of America"/>
    <x v="1"/>
  </r>
  <r>
    <n v="0"/>
    <n v="6"/>
    <n v="1"/>
    <x v="2"/>
    <m/>
    <n v="0"/>
    <n v="0"/>
    <m/>
    <s v="Very easy"/>
    <n v="0.5"/>
    <n v="0"/>
    <n v="0"/>
    <n v="0.5"/>
    <n v="0"/>
    <n v="0"/>
    <s v="No"/>
    <s v="No"/>
    <s v="Maybe"/>
    <x v="1"/>
    <s v="Somewhat open"/>
    <s v="No"/>
    <s v="I don't know"/>
    <s v="Yes"/>
    <s v="Maybe"/>
    <s v="No"/>
    <n v="0"/>
    <s v="Rarely"/>
    <s v="Often"/>
    <n v="31"/>
    <s v="Male"/>
    <x v="1"/>
    <s v="United States of America"/>
    <x v="1"/>
  </r>
  <r>
    <n v="1"/>
    <n v="3"/>
    <n v="1"/>
    <x v="1"/>
    <n v="1"/>
    <n v="0"/>
    <n v="0"/>
    <m/>
    <m/>
    <m/>
    <n v="1"/>
    <n v="1"/>
    <n v="1"/>
    <m/>
    <n v="0"/>
    <s v="No"/>
    <s v="Maybe"/>
    <s v="Maybe"/>
    <x v="1"/>
    <s v="Somewhat open"/>
    <s v="No"/>
    <s v="No"/>
    <s v="No"/>
    <s v="No"/>
    <s v="No"/>
    <n v="0"/>
    <s v="Not applicable to me"/>
    <s v="Not applicable to me"/>
    <n v="37"/>
    <s v="Male"/>
    <x v="5"/>
    <s v="Czech Republic"/>
    <x v="0"/>
  </r>
  <r>
    <n v="0"/>
    <n v="5"/>
    <n v="1"/>
    <x v="1"/>
    <m/>
    <n v="0"/>
    <n v="0"/>
    <n v="1"/>
    <s v="Very easy"/>
    <n v="0"/>
    <n v="0"/>
    <n v="0.5"/>
    <n v="1"/>
    <n v="1"/>
    <n v="0"/>
    <s v="Yes"/>
    <s v="Yes"/>
    <s v="No, I don't think it would"/>
    <x v="0"/>
    <s v="Somewhat not open"/>
    <s v="Maybe/Not sure"/>
    <s v="No"/>
    <s v="Yes"/>
    <s v="Yes"/>
    <s v="No"/>
    <n v="0"/>
    <s v="Not applicable to me"/>
    <s v="Sometimes"/>
    <n v="36"/>
    <s v="Male"/>
    <x v="0"/>
    <s v="United Kingdom"/>
    <x v="0"/>
  </r>
  <r>
    <n v="0"/>
    <n v="2"/>
    <n v="1"/>
    <x v="0"/>
    <n v="0"/>
    <n v="0"/>
    <n v="1"/>
    <n v="1"/>
    <s v="Somewhat easy"/>
    <n v="0.5"/>
    <n v="0"/>
    <n v="0"/>
    <n v="0"/>
    <n v="0"/>
    <n v="1"/>
    <s v="No"/>
    <s v="No"/>
    <s v="Yes, I think it would"/>
    <x v="3"/>
    <s v="Somewhat open"/>
    <s v="No"/>
    <s v="No"/>
    <s v="No"/>
    <s v="No"/>
    <s v="No"/>
    <n v="0"/>
    <s v="Not applicable to me"/>
    <s v="Not applicable to me"/>
    <n v="33"/>
    <s v="Male"/>
    <x v="3"/>
    <s v="Germany"/>
    <x v="0"/>
  </r>
  <r>
    <n v="0"/>
    <n v="3"/>
    <n v="1"/>
    <x v="1"/>
    <n v="1"/>
    <n v="0"/>
    <n v="1"/>
    <n v="1"/>
    <s v="Very easy"/>
    <n v="0"/>
    <n v="0"/>
    <n v="1"/>
    <n v="0.5"/>
    <n v="1"/>
    <n v="0"/>
    <s v="Yes"/>
    <s v="Yes"/>
    <s v="Maybe"/>
    <x v="1"/>
    <s v="Somewhat open"/>
    <s v="Yes, I experienced"/>
    <s v="Yes"/>
    <s v="Yes"/>
    <s v="Yes"/>
    <s v="Yes"/>
    <n v="1"/>
    <s v="Sometimes"/>
    <s v="Often"/>
    <n v="44"/>
    <s v="Male"/>
    <x v="1"/>
    <s v="United States of America"/>
    <x v="1"/>
  </r>
  <r>
    <n v="0"/>
    <n v="1"/>
    <n v="1"/>
    <x v="0"/>
    <n v="1"/>
    <n v="0"/>
    <n v="0"/>
    <n v="0"/>
    <s v="Somewhat easy"/>
    <n v="0"/>
    <n v="0"/>
    <n v="1"/>
    <n v="1"/>
    <n v="1"/>
    <n v="0"/>
    <s v="Maybe"/>
    <s v="Maybe"/>
    <s v="Maybe"/>
    <x v="3"/>
    <s v="Somewhat open"/>
    <s v="Yes, I observed"/>
    <s v="No"/>
    <s v="No"/>
    <s v="Maybe"/>
    <s v="No"/>
    <n v="0"/>
    <s v="Never"/>
    <s v="Sometimes"/>
    <n v="29"/>
    <s v="Male"/>
    <x v="0"/>
    <s v="United Kingdom"/>
    <x v="0"/>
  </r>
  <r>
    <n v="0"/>
    <n v="5"/>
    <n v="1"/>
    <x v="0"/>
    <m/>
    <n v="1"/>
    <n v="0"/>
    <m/>
    <s v="Somewhat easy"/>
    <n v="0"/>
    <n v="0"/>
    <n v="0.5"/>
    <n v="1"/>
    <n v="1"/>
    <n v="0"/>
    <s v="Yes"/>
    <s v="Maybe"/>
    <s v="Maybe"/>
    <x v="0"/>
    <s v="Very open"/>
    <s v="No"/>
    <s v="Yes"/>
    <s v="Yes"/>
    <s v="Maybe"/>
    <s v="Yes"/>
    <n v="1"/>
    <s v="Rarely"/>
    <s v="Sometimes"/>
    <n v="29"/>
    <s v="Male"/>
    <x v="0"/>
    <s v="United Kingdom"/>
    <x v="0"/>
  </r>
  <r>
    <n v="0"/>
    <n v="5"/>
    <n v="1"/>
    <x v="1"/>
    <n v="1"/>
    <n v="0"/>
    <n v="1"/>
    <m/>
    <s v="Neither easy nor difficult"/>
    <n v="0.5"/>
    <n v="0"/>
    <n v="1"/>
    <n v="1"/>
    <m/>
    <n v="1"/>
    <s v="Yes"/>
    <s v="Yes"/>
    <s v="Maybe"/>
    <x v="1"/>
    <s v="Very open"/>
    <s v="Yes, I observed"/>
    <s v="I don't know"/>
    <s v="No"/>
    <s v="No"/>
    <s v="No"/>
    <n v="0"/>
    <s v="Not applicable to me"/>
    <s v="Not applicable to me"/>
    <n v="44"/>
    <s v="Male"/>
    <x v="2"/>
    <s v="Canada"/>
    <x v="1"/>
  </r>
  <r>
    <n v="1"/>
    <n v="3"/>
    <n v="1"/>
    <x v="1"/>
    <n v="1"/>
    <n v="0"/>
    <n v="1"/>
    <n v="1"/>
    <m/>
    <n v="1"/>
    <n v="1"/>
    <n v="1"/>
    <n v="1"/>
    <n v="0"/>
    <n v="1"/>
    <s v="Maybe"/>
    <s v="No"/>
    <s v="Yes, I think it would"/>
    <x v="0"/>
    <s v="Somewhat open"/>
    <s v="Yes, I observed"/>
    <s v="Yes"/>
    <s v="Yes"/>
    <s v="Yes"/>
    <s v="No"/>
    <n v="0"/>
    <s v="Rarely"/>
    <s v="Sometimes"/>
    <n v="34"/>
    <s v="Male"/>
    <x v="1"/>
    <s v="United States of America"/>
    <x v="1"/>
  </r>
  <r>
    <n v="0"/>
    <n v="2"/>
    <n v="1"/>
    <x v="1"/>
    <n v="1"/>
    <n v="0"/>
    <n v="1"/>
    <n v="1"/>
    <s v="Somewhat easy"/>
    <n v="0"/>
    <n v="0"/>
    <n v="0.5"/>
    <n v="1"/>
    <n v="0"/>
    <n v="0"/>
    <s v="Maybe"/>
    <s v="Maybe"/>
    <s v="No, I don't think it would"/>
    <x v="0"/>
    <s v="Somewhat open"/>
    <s v="Maybe/Not sure"/>
    <s v="I don't know"/>
    <s v="Yes"/>
    <s v="Yes"/>
    <s v="No"/>
    <n v="1"/>
    <s v="Rarely"/>
    <s v="Sometimes"/>
    <n v="40"/>
    <s v="Male"/>
    <x v="1"/>
    <s v="United States of America"/>
    <x v="1"/>
  </r>
  <r>
    <n v="0"/>
    <n v="6"/>
    <n v="1"/>
    <x v="1"/>
    <n v="1"/>
    <n v="0"/>
    <n v="0"/>
    <n v="1"/>
    <s v="Somewhat difficult"/>
    <n v="1"/>
    <n v="0.5"/>
    <n v="1"/>
    <n v="1"/>
    <n v="0"/>
    <n v="0"/>
    <s v="Maybe"/>
    <s v="No"/>
    <s v="Maybe"/>
    <x v="1"/>
    <s v="Very open"/>
    <s v="Maybe/Not sure"/>
    <s v="Yes"/>
    <s v="Yes"/>
    <s v="Yes"/>
    <s v="No"/>
    <n v="1"/>
    <s v="Often"/>
    <s v="Often"/>
    <n v="46"/>
    <s v="Female"/>
    <x v="4"/>
    <s v="Netherlands"/>
    <x v="0"/>
  </r>
  <r>
    <n v="1"/>
    <n v="6"/>
    <n v="1"/>
    <x v="0"/>
    <m/>
    <n v="0"/>
    <n v="0"/>
    <m/>
    <m/>
    <n v="1"/>
    <n v="0"/>
    <n v="1"/>
    <n v="1"/>
    <n v="1"/>
    <n v="1"/>
    <s v="Yes"/>
    <s v="No"/>
    <s v="Yes, I think it would"/>
    <x v="0"/>
    <s v="Somewhat open"/>
    <s v="Yes, I experienced"/>
    <s v="Yes"/>
    <s v="Yes"/>
    <s v="Yes"/>
    <s v="No"/>
    <n v="1"/>
    <s v="Sometimes"/>
    <s v="Often"/>
    <n v="28"/>
    <s v="Male"/>
    <x v="6"/>
    <s v="Lithuania"/>
    <x v="0"/>
  </r>
  <r>
    <n v="0"/>
    <n v="6"/>
    <n v="0"/>
    <x v="0"/>
    <m/>
    <n v="0"/>
    <n v="0"/>
    <n v="0"/>
    <s v="Somewhat difficult"/>
    <n v="0.5"/>
    <n v="0"/>
    <n v="0"/>
    <n v="0"/>
    <n v="0"/>
    <n v="0"/>
    <s v="No"/>
    <s v="No"/>
    <s v="Yes, I think it would"/>
    <x v="3"/>
    <s v="Somewhat open"/>
    <s v="No"/>
    <s v="No"/>
    <s v="No"/>
    <s v="No"/>
    <s v="No"/>
    <n v="0"/>
    <s v="Not applicable to me"/>
    <s v="Not applicable to me"/>
    <n v="41"/>
    <s v="Male"/>
    <x v="1"/>
    <s v="United States of America"/>
    <x v="1"/>
  </r>
  <r>
    <n v="0"/>
    <n v="3"/>
    <n v="1"/>
    <x v="1"/>
    <n v="1"/>
    <n v="0"/>
    <n v="1"/>
    <n v="0"/>
    <s v="Somewhat easy"/>
    <n v="0.5"/>
    <n v="0.5"/>
    <n v="0.5"/>
    <n v="0.5"/>
    <n v="0"/>
    <n v="0"/>
    <s v="No"/>
    <s v="No"/>
    <s v="Yes, I think it would"/>
    <x v="3"/>
    <s v="Somewhat open"/>
    <s v="Yes, I experienced"/>
    <s v="Yes"/>
    <s v="Yes"/>
    <s v="Yes"/>
    <s v="Yes"/>
    <n v="1"/>
    <s v="Sometimes"/>
    <s v="Often"/>
    <n v="33"/>
    <s v="Male"/>
    <x v="1"/>
    <s v="United States of America"/>
    <x v="1"/>
  </r>
  <r>
    <n v="1"/>
    <n v="5"/>
    <n v="1"/>
    <x v="1"/>
    <n v="1"/>
    <n v="1"/>
    <n v="1"/>
    <n v="1"/>
    <m/>
    <n v="1"/>
    <n v="1"/>
    <n v="1"/>
    <n v="1"/>
    <m/>
    <n v="1"/>
    <s v="Yes"/>
    <s v="Maybe"/>
    <s v="No, I don't think it would"/>
    <x v="1"/>
    <s v="Very open"/>
    <s v="Yes, I observed"/>
    <s v="Yes"/>
    <s v="Yes"/>
    <s v="Yes"/>
    <s v="Yes"/>
    <n v="1"/>
    <s v="Rarely"/>
    <s v="Often"/>
    <n v="32"/>
    <s v="Male"/>
    <x v="1"/>
    <s v="United States of America"/>
    <x v="1"/>
  </r>
  <r>
    <n v="0"/>
    <n v="6"/>
    <n v="1"/>
    <x v="1"/>
    <n v="0"/>
    <n v="0"/>
    <n v="1"/>
    <m/>
    <s v="I don't know"/>
    <n v="0.5"/>
    <n v="0"/>
    <n v="0"/>
    <n v="0.5"/>
    <n v="1"/>
    <n v="0"/>
    <s v="Maybe"/>
    <s v="Maybe"/>
    <s v="Maybe"/>
    <x v="1"/>
    <s v="Somewhat not open"/>
    <s v="No"/>
    <s v="I don't know"/>
    <s v="Maybe"/>
    <s v="Maybe"/>
    <s v="No"/>
    <n v="0"/>
    <s v="Not applicable to me"/>
    <s v="Sometimes"/>
    <n v="45"/>
    <s v="Male"/>
    <x v="1"/>
    <s v="United States of America"/>
    <x v="1"/>
  </r>
  <r>
    <n v="1"/>
    <n v="3"/>
    <n v="1"/>
    <x v="2"/>
    <m/>
    <n v="0"/>
    <n v="0"/>
    <m/>
    <m/>
    <m/>
    <n v="1"/>
    <n v="0"/>
    <m/>
    <m/>
    <n v="1"/>
    <s v="Yes"/>
    <s v="Yes"/>
    <s v="No, I don't think it would"/>
    <x v="1"/>
    <s v="Neutral"/>
    <s v="Maybe/Not sure"/>
    <s v="Yes"/>
    <s v="Yes"/>
    <s v="Maybe"/>
    <s v="Yes"/>
    <n v="1"/>
    <s v="Not applicable to me"/>
    <s v="Not applicable to me"/>
    <n v="43"/>
    <s v="Male"/>
    <x v="0"/>
    <s v="United Kingdom"/>
    <x v="0"/>
  </r>
  <r>
    <n v="0"/>
    <n v="1"/>
    <n v="1"/>
    <x v="1"/>
    <n v="1"/>
    <n v="0"/>
    <n v="0"/>
    <n v="1"/>
    <s v="Very easy"/>
    <n v="0"/>
    <n v="0"/>
    <n v="1"/>
    <n v="0.5"/>
    <n v="1"/>
    <n v="0"/>
    <s v="No"/>
    <s v="No"/>
    <s v="Maybe"/>
    <x v="1"/>
    <s v="Somewhat open"/>
    <s v="No"/>
    <s v="No"/>
    <s v="Maybe"/>
    <s v="Yes"/>
    <s v="Yes"/>
    <n v="1"/>
    <s v="Often"/>
    <s v="Often"/>
    <n v="37"/>
    <s v="Female"/>
    <x v="1"/>
    <s v="United States of America"/>
    <x v="1"/>
  </r>
  <r>
    <n v="0"/>
    <n v="5"/>
    <n v="1"/>
    <x v="0"/>
    <m/>
    <n v="0"/>
    <n v="0"/>
    <m/>
    <s v="Somewhat easy"/>
    <n v="0.5"/>
    <n v="0.5"/>
    <n v="0"/>
    <n v="0"/>
    <m/>
    <n v="0"/>
    <s v="No"/>
    <s v="No"/>
    <s v="Yes, it has"/>
    <x v="1"/>
    <s v="Neutral"/>
    <s v="Maybe/Not sure"/>
    <s v="I don't know"/>
    <s v="Yes"/>
    <s v="Yes"/>
    <s v="Yes"/>
    <n v="1"/>
    <s v="Sometimes"/>
    <s v="Often"/>
    <n v="37"/>
    <s v="Male"/>
    <x v="7"/>
    <s v="Australia"/>
    <x v="2"/>
  </r>
  <r>
    <n v="0"/>
    <n v="5"/>
    <n v="1"/>
    <x v="1"/>
    <n v="1"/>
    <n v="0"/>
    <n v="0"/>
    <n v="1"/>
    <s v="Very easy"/>
    <n v="0.5"/>
    <n v="0.5"/>
    <n v="1"/>
    <n v="1"/>
    <n v="1"/>
    <n v="0"/>
    <s v="Yes"/>
    <s v="Yes"/>
    <s v="Maybe"/>
    <x v="1"/>
    <s v="Somewhat open"/>
    <s v="Maybe/Not sure"/>
    <s v="Yes"/>
    <s v="No"/>
    <s v="No"/>
    <s v="No"/>
    <n v="0"/>
    <s v="Not applicable to me"/>
    <s v="Not applicable to me"/>
    <n v="27"/>
    <s v="Male"/>
    <x v="1"/>
    <s v="United States of America"/>
    <x v="1"/>
  </r>
  <r>
    <n v="1"/>
    <n v="6"/>
    <n v="1"/>
    <x v="1"/>
    <n v="1"/>
    <n v="0"/>
    <n v="0"/>
    <m/>
    <m/>
    <n v="1"/>
    <n v="1"/>
    <n v="1"/>
    <n v="1"/>
    <n v="1"/>
    <n v="0"/>
    <s v="Yes"/>
    <s v="Maybe"/>
    <s v="Maybe"/>
    <x v="0"/>
    <s v="Not applicable to me (I do not have a mental illness)"/>
    <m/>
    <s v="No"/>
    <s v="No"/>
    <s v="No"/>
    <s v="No"/>
    <n v="0"/>
    <s v="Not applicable to me"/>
    <s v="Not applicable to me"/>
    <n v="31"/>
    <s v="Male"/>
    <x v="4"/>
    <s v="Netherlands"/>
    <x v="0"/>
  </r>
  <r>
    <n v="0"/>
    <n v="5"/>
    <n v="1"/>
    <x v="1"/>
    <n v="1"/>
    <n v="0"/>
    <n v="1"/>
    <n v="1"/>
    <s v="Somewhat difficult"/>
    <n v="0.5"/>
    <n v="0.5"/>
    <n v="0.5"/>
    <n v="1"/>
    <n v="1"/>
    <n v="0"/>
    <s v="Maybe"/>
    <s v="No"/>
    <s v="Maybe"/>
    <x v="0"/>
    <s v="Neutral"/>
    <s v="Yes, I experienced"/>
    <s v="Yes"/>
    <s v="Yes"/>
    <s v="Yes"/>
    <s v="Yes"/>
    <n v="1"/>
    <s v="Never"/>
    <s v="Sometimes"/>
    <n v="36"/>
    <s v="Male"/>
    <x v="1"/>
    <s v="United States of America"/>
    <x v="1"/>
  </r>
  <r>
    <n v="0"/>
    <n v="2"/>
    <n v="0"/>
    <x v="1"/>
    <n v="1"/>
    <n v="0"/>
    <n v="0"/>
    <m/>
    <s v="I don't know"/>
    <n v="0.5"/>
    <n v="0"/>
    <n v="0.5"/>
    <n v="0.5"/>
    <m/>
    <n v="0"/>
    <s v="Maybe"/>
    <s v="No"/>
    <s v="Yes, I think it would"/>
    <x v="1"/>
    <s v="Neutral"/>
    <s v="No"/>
    <s v="No"/>
    <s v="Maybe"/>
    <s v="Maybe"/>
    <s v="Yes"/>
    <n v="1"/>
    <s v="Rarely"/>
    <s v="Often"/>
    <n v="34"/>
    <s v="Male"/>
    <x v="1"/>
    <s v="United States of America"/>
    <x v="1"/>
  </r>
  <r>
    <n v="0"/>
    <n v="4"/>
    <n v="0"/>
    <x v="1"/>
    <n v="0"/>
    <n v="1"/>
    <n v="1"/>
    <m/>
    <s v="Somewhat difficult"/>
    <n v="0.5"/>
    <n v="0.5"/>
    <n v="1"/>
    <n v="1"/>
    <n v="1"/>
    <n v="0"/>
    <s v="No"/>
    <s v="No"/>
    <s v="Maybe"/>
    <x v="0"/>
    <s v="Somewhat not open"/>
    <s v="No"/>
    <s v="No"/>
    <s v="No"/>
    <s v="No"/>
    <s v="No"/>
    <n v="0"/>
    <s v="Not applicable to me"/>
    <s v="Not applicable to me"/>
    <n v="31"/>
    <s v="Female"/>
    <x v="1"/>
    <s v="United States of America"/>
    <x v="1"/>
  </r>
  <r>
    <n v="0"/>
    <n v="6"/>
    <n v="1"/>
    <x v="1"/>
    <n v="1"/>
    <n v="0"/>
    <n v="1"/>
    <m/>
    <s v="Somewhat easy"/>
    <n v="0"/>
    <n v="0"/>
    <n v="1"/>
    <n v="1"/>
    <n v="1"/>
    <n v="0"/>
    <s v="Maybe"/>
    <s v="Maybe"/>
    <s v="Maybe"/>
    <x v="0"/>
    <s v="Somewhat open"/>
    <s v="No"/>
    <s v="Yes"/>
    <s v="Maybe"/>
    <s v="Maybe"/>
    <s v="Yes"/>
    <n v="1"/>
    <s v="Rarely"/>
    <s v="Often"/>
    <n v="30"/>
    <s v="Male"/>
    <x v="1"/>
    <s v="United States of America"/>
    <x v="1"/>
  </r>
  <r>
    <n v="0"/>
    <n v="5"/>
    <n v="0"/>
    <x v="1"/>
    <n v="1"/>
    <n v="0"/>
    <n v="1"/>
    <n v="1"/>
    <s v="Somewhat difficult"/>
    <n v="0.5"/>
    <n v="0"/>
    <n v="0.5"/>
    <n v="1"/>
    <n v="0"/>
    <n v="0"/>
    <s v="Yes"/>
    <s v="No"/>
    <s v="Yes, I think it would"/>
    <x v="1"/>
    <s v="Somewhat not open"/>
    <s v="Maybe/Not sure"/>
    <s v="Yes"/>
    <s v="Maybe"/>
    <s v="Maybe"/>
    <s v="No"/>
    <n v="0"/>
    <s v="Sometimes"/>
    <s v="Often"/>
    <n v="32"/>
    <s v="Male"/>
    <x v="2"/>
    <s v="Canada"/>
    <x v="1"/>
  </r>
  <r>
    <n v="0"/>
    <n v="3"/>
    <n v="0"/>
    <x v="1"/>
    <m/>
    <n v="0"/>
    <n v="0"/>
    <m/>
    <s v="Somewhat difficult"/>
    <n v="0"/>
    <n v="0"/>
    <n v="0"/>
    <n v="0.5"/>
    <m/>
    <n v="0"/>
    <s v="Maybe"/>
    <s v="No"/>
    <s v="No, I don't think it would"/>
    <x v="1"/>
    <s v="Somewhat not open"/>
    <s v="No"/>
    <s v="I don't know"/>
    <s v="Maybe"/>
    <s v="Maybe"/>
    <s v="No"/>
    <n v="0"/>
    <s v="Not applicable to me"/>
    <s v="Not applicable to me"/>
    <n v="40"/>
    <s v="Female"/>
    <x v="1"/>
    <s v="United States of America"/>
    <x v="1"/>
  </r>
  <r>
    <n v="0"/>
    <n v="3"/>
    <n v="0"/>
    <x v="0"/>
    <n v="0"/>
    <n v="0"/>
    <n v="0"/>
    <m/>
    <s v="Neither easy nor difficult"/>
    <n v="0.5"/>
    <n v="0"/>
    <n v="0.5"/>
    <n v="0"/>
    <n v="0"/>
    <n v="0"/>
    <s v="Yes"/>
    <s v="Maybe"/>
    <s v="Maybe"/>
    <x v="0"/>
    <s v="Not applicable to me (I do not have a mental illness)"/>
    <s v="No"/>
    <s v="I don't know"/>
    <s v="No"/>
    <s v="No"/>
    <s v="No"/>
    <n v="0"/>
    <s v="Not applicable to me"/>
    <s v="Not applicable to me"/>
    <n v="40"/>
    <s v="Male"/>
    <x v="1"/>
    <s v="United States of America"/>
    <x v="1"/>
  </r>
  <r>
    <n v="0"/>
    <n v="6"/>
    <n v="1"/>
    <x v="1"/>
    <m/>
    <n v="1"/>
    <n v="1"/>
    <m/>
    <s v="Neither easy nor difficult"/>
    <n v="0"/>
    <n v="0"/>
    <n v="0.5"/>
    <n v="1"/>
    <n v="0"/>
    <n v="0"/>
    <s v="Maybe"/>
    <s v="Maybe"/>
    <s v="Yes, I think it would"/>
    <x v="3"/>
    <s v="Somewhat open"/>
    <s v="Maybe/Not sure"/>
    <s v="I don't know"/>
    <s v="No"/>
    <s v="Maybe"/>
    <s v="No"/>
    <n v="0"/>
    <s v="Sometimes"/>
    <s v="Sometimes"/>
    <n v="41"/>
    <s v="Male"/>
    <x v="8"/>
    <s v="France"/>
    <x v="0"/>
  </r>
  <r>
    <n v="0"/>
    <n v="4"/>
    <n v="0"/>
    <x v="2"/>
    <m/>
    <n v="0"/>
    <n v="0"/>
    <m/>
    <s v="Very difficult"/>
    <n v="1"/>
    <n v="0"/>
    <n v="0"/>
    <n v="0.5"/>
    <n v="0"/>
    <n v="0"/>
    <s v="Yes"/>
    <s v="Maybe"/>
    <s v="Yes, I think it would"/>
    <x v="3"/>
    <s v="Somewhat open"/>
    <s v="Maybe/Not sure"/>
    <s v="No"/>
    <s v="Yes"/>
    <s v="Maybe"/>
    <s v="Yes"/>
    <n v="1"/>
    <s v="Rarely"/>
    <s v="Often"/>
    <n v="27"/>
    <s v="Male"/>
    <x v="0"/>
    <s v="United Kingdom"/>
    <x v="0"/>
  </r>
  <r>
    <n v="0"/>
    <n v="6"/>
    <n v="1"/>
    <x v="1"/>
    <n v="1"/>
    <n v="0"/>
    <n v="0"/>
    <m/>
    <s v="Somewhat easy"/>
    <n v="0"/>
    <n v="0"/>
    <n v="1"/>
    <n v="1"/>
    <n v="0"/>
    <n v="0"/>
    <s v="Maybe"/>
    <s v="Maybe"/>
    <s v="Maybe"/>
    <x v="0"/>
    <s v="Somewhat open"/>
    <s v="Yes, I observed"/>
    <s v="No"/>
    <s v="No"/>
    <s v="No"/>
    <s v="No"/>
    <n v="0"/>
    <s v="Not applicable to me"/>
    <s v="Not applicable to me"/>
    <n v="30"/>
    <s v="Male"/>
    <x v="1"/>
    <s v="United States of America"/>
    <x v="1"/>
  </r>
  <r>
    <n v="1"/>
    <n v="6"/>
    <n v="0"/>
    <x v="0"/>
    <m/>
    <n v="0"/>
    <n v="0"/>
    <m/>
    <m/>
    <n v="1"/>
    <n v="1"/>
    <n v="1"/>
    <n v="0"/>
    <m/>
    <n v="0"/>
    <s v="No"/>
    <s v="No"/>
    <s v="Yes, I think it would"/>
    <x v="3"/>
    <s v="Neutral"/>
    <s v="Yes, I observed"/>
    <s v="I don't know"/>
    <s v="Maybe"/>
    <s v="Maybe"/>
    <s v="No"/>
    <n v="0"/>
    <s v="Not applicable to me"/>
    <s v="Not applicable to me"/>
    <n v="29"/>
    <s v="Male"/>
    <x v="9"/>
    <s v="Venezuela"/>
    <x v="3"/>
  </r>
  <r>
    <n v="1"/>
    <n v="3"/>
    <n v="1"/>
    <x v="2"/>
    <m/>
    <n v="0"/>
    <n v="1"/>
    <n v="1"/>
    <m/>
    <m/>
    <n v="1"/>
    <n v="0"/>
    <n v="0"/>
    <m/>
    <n v="0"/>
    <s v="No"/>
    <s v="No"/>
    <s v="Maybe"/>
    <x v="1"/>
    <s v="Somewhat not open"/>
    <s v="No"/>
    <s v="No"/>
    <s v="No"/>
    <s v="No"/>
    <s v="No"/>
    <n v="0"/>
    <s v="Not applicable to me"/>
    <s v="Not applicable to me"/>
    <n v="38"/>
    <s v="Male"/>
    <x v="0"/>
    <s v="United Kingdom"/>
    <x v="0"/>
  </r>
  <r>
    <n v="1"/>
    <n v="3"/>
    <n v="1"/>
    <x v="2"/>
    <m/>
    <m/>
    <n v="0"/>
    <m/>
    <m/>
    <m/>
    <n v="1"/>
    <n v="0"/>
    <n v="0"/>
    <m/>
    <n v="0"/>
    <s v="No"/>
    <s v="No"/>
    <s v="No, I don't think it would"/>
    <x v="0"/>
    <s v="Not applicable to me (I do not have a mental illness)"/>
    <m/>
    <s v="No"/>
    <s v="No"/>
    <s v="No"/>
    <s v="No"/>
    <n v="0"/>
    <s v="Not applicable to me"/>
    <s v="Not applicable to me"/>
    <n v="35"/>
    <s v="Male"/>
    <x v="4"/>
    <s v="Netherlands"/>
    <x v="0"/>
  </r>
  <r>
    <n v="0"/>
    <n v="5"/>
    <n v="0"/>
    <x v="0"/>
    <n v="1"/>
    <n v="0"/>
    <n v="0"/>
    <m/>
    <s v="Somewhat difficult"/>
    <n v="0.5"/>
    <n v="0"/>
    <n v="0.5"/>
    <n v="0.5"/>
    <n v="0"/>
    <n v="1"/>
    <s v="Yes"/>
    <s v="No"/>
    <s v="Yes, I think it would"/>
    <x v="3"/>
    <s v="Somewhat open"/>
    <s v="Yes, I experienced"/>
    <s v="Yes"/>
    <s v="Yes"/>
    <s v="Yes"/>
    <s v="Yes"/>
    <n v="1"/>
    <s v="Rarely"/>
    <s v="Often"/>
    <n v="35"/>
    <s v="Female"/>
    <x v="1"/>
    <s v="United States of America"/>
    <x v="1"/>
  </r>
  <r>
    <n v="0"/>
    <n v="2"/>
    <n v="1"/>
    <x v="1"/>
    <n v="1"/>
    <n v="1"/>
    <n v="1"/>
    <n v="0"/>
    <s v="Neither easy nor difficult"/>
    <n v="0.5"/>
    <n v="0.5"/>
    <n v="0"/>
    <n v="0"/>
    <n v="0"/>
    <n v="0"/>
    <s v="Yes"/>
    <s v="No"/>
    <s v="Yes, I think it would"/>
    <x v="3"/>
    <s v="Somewhat open"/>
    <s v="Yes, I observed"/>
    <s v="Yes"/>
    <s v="Yes"/>
    <s v="Yes"/>
    <s v="Yes"/>
    <n v="1"/>
    <s v="Often"/>
    <s v="Often"/>
    <n v="29"/>
    <s v="Male"/>
    <x v="1"/>
    <s v="United States of America"/>
    <x v="1"/>
  </r>
  <r>
    <n v="0"/>
    <n v="5"/>
    <n v="1"/>
    <x v="1"/>
    <n v="1"/>
    <n v="0"/>
    <n v="0"/>
    <n v="1"/>
    <s v="I don't know"/>
    <n v="0.5"/>
    <n v="0.5"/>
    <n v="0"/>
    <n v="0.5"/>
    <n v="0"/>
    <n v="0"/>
    <s v="Maybe"/>
    <s v="No"/>
    <s v="Yes, I think it would"/>
    <x v="1"/>
    <s v="Somewhat open"/>
    <s v="No"/>
    <s v="Yes"/>
    <s v="Maybe"/>
    <s v="No"/>
    <s v="No"/>
    <n v="0"/>
    <s v="Not applicable to me"/>
    <s v="Not applicable to me"/>
    <n v="28"/>
    <s v="Male"/>
    <x v="1"/>
    <s v="United States of America"/>
    <x v="1"/>
  </r>
  <r>
    <n v="0"/>
    <n v="5"/>
    <n v="0"/>
    <x v="0"/>
    <n v="1"/>
    <n v="0"/>
    <n v="1"/>
    <n v="1"/>
    <s v="Very easy"/>
    <n v="0"/>
    <n v="0"/>
    <n v="0"/>
    <n v="1"/>
    <n v="1"/>
    <n v="0"/>
    <s v="No"/>
    <s v="No"/>
    <s v="Maybe"/>
    <x v="3"/>
    <s v="Very open"/>
    <s v="No"/>
    <s v="I don't know"/>
    <s v="Yes"/>
    <s v="Maybe"/>
    <s v="Yes"/>
    <n v="1"/>
    <s v="Rarely"/>
    <s v="Often"/>
    <n v="27"/>
    <s v="Male"/>
    <x v="4"/>
    <s v="Netherlands"/>
    <x v="0"/>
  </r>
  <r>
    <n v="1"/>
    <n v="3"/>
    <n v="0"/>
    <x v="0"/>
    <m/>
    <n v="0"/>
    <n v="0"/>
    <m/>
    <m/>
    <m/>
    <n v="1"/>
    <n v="1"/>
    <n v="1"/>
    <n v="0"/>
    <n v="1"/>
    <s v="Yes"/>
    <s v="Maybe"/>
    <s v="Maybe"/>
    <x v="0"/>
    <s v="Not applicable to me (I do not have a mental illness)"/>
    <s v="Maybe/Not sure"/>
    <s v="No"/>
    <s v="Yes"/>
    <s v="No"/>
    <s v="No"/>
    <n v="1"/>
    <s v="Not applicable to me"/>
    <s v="Not applicable to me"/>
    <n v="39"/>
    <s v="Male"/>
    <x v="10"/>
    <s v="Poland"/>
    <x v="0"/>
  </r>
  <r>
    <n v="0"/>
    <n v="3"/>
    <n v="1"/>
    <x v="1"/>
    <m/>
    <n v="0"/>
    <m/>
    <m/>
    <s v="Neither easy nor difficult"/>
    <n v="0"/>
    <n v="0"/>
    <n v="0.5"/>
    <n v="0.5"/>
    <m/>
    <n v="0"/>
    <s v="Yes"/>
    <s v="Maybe"/>
    <s v="Maybe"/>
    <x v="1"/>
    <s v="Somewhat open"/>
    <s v="No"/>
    <s v="No"/>
    <s v="No"/>
    <s v="No"/>
    <s v="No"/>
    <n v="0"/>
    <s v="Not applicable to me"/>
    <s v="Not applicable to me"/>
    <n v="28"/>
    <s v="Male"/>
    <x v="11"/>
    <s v="Belgium"/>
    <x v="0"/>
  </r>
  <r>
    <n v="0"/>
    <n v="5"/>
    <n v="0"/>
    <x v="2"/>
    <n v="0"/>
    <n v="0"/>
    <n v="0"/>
    <m/>
    <s v="Very difficult"/>
    <n v="1"/>
    <n v="0.5"/>
    <n v="0"/>
    <n v="0"/>
    <n v="0"/>
    <n v="0"/>
    <s v="No"/>
    <s v="No"/>
    <s v="Yes, I think it would"/>
    <x v="3"/>
    <s v="Not open at all"/>
    <s v="No"/>
    <s v="Yes"/>
    <s v="No"/>
    <s v="No"/>
    <s v="No"/>
    <n v="0"/>
    <s v="Not applicable to me"/>
    <s v="Not applicable to me"/>
    <n v="46"/>
    <s v="Male"/>
    <x v="1"/>
    <s v="United States of America"/>
    <x v="1"/>
  </r>
  <r>
    <n v="0"/>
    <n v="2"/>
    <n v="1"/>
    <x v="0"/>
    <n v="0"/>
    <n v="0"/>
    <n v="0"/>
    <m/>
    <s v="Very easy"/>
    <n v="0"/>
    <n v="0"/>
    <n v="1"/>
    <n v="1"/>
    <m/>
    <n v="0"/>
    <s v="Yes"/>
    <s v="Yes"/>
    <s v="Maybe"/>
    <x v="0"/>
    <s v="Very open"/>
    <s v="No"/>
    <s v="No"/>
    <s v="Yes"/>
    <s v="No"/>
    <s v="Yes"/>
    <n v="1"/>
    <s v="Not applicable to me"/>
    <s v="Not applicable to me"/>
    <n v="40"/>
    <s v="Male"/>
    <x v="4"/>
    <s v="Netherlands"/>
    <x v="0"/>
  </r>
  <r>
    <n v="0"/>
    <n v="6"/>
    <n v="1"/>
    <x v="1"/>
    <n v="1"/>
    <n v="0"/>
    <n v="0"/>
    <n v="1"/>
    <s v="Very easy"/>
    <n v="0"/>
    <n v="0"/>
    <n v="0.5"/>
    <n v="1"/>
    <n v="1"/>
    <n v="0"/>
    <s v="Maybe"/>
    <s v="No"/>
    <s v="Maybe"/>
    <x v="0"/>
    <s v="Somewhat open"/>
    <s v="No"/>
    <s v="Yes"/>
    <s v="Maybe"/>
    <s v="Maybe"/>
    <s v="No"/>
    <n v="0"/>
    <s v="Not applicable to me"/>
    <s v="Sometimes"/>
    <n v="37"/>
    <s v="Male"/>
    <x v="1"/>
    <s v="United States of America"/>
    <x v="1"/>
  </r>
  <r>
    <n v="0"/>
    <n v="5"/>
    <n v="1"/>
    <x v="0"/>
    <m/>
    <n v="0"/>
    <n v="0"/>
    <m/>
    <s v="Very easy"/>
    <n v="0"/>
    <n v="0"/>
    <n v="0.5"/>
    <n v="1"/>
    <m/>
    <n v="0"/>
    <s v="Maybe"/>
    <s v="No"/>
    <s v="Maybe"/>
    <x v="0"/>
    <s v="Somewhat open"/>
    <s v="No"/>
    <s v="Yes"/>
    <s v="No"/>
    <s v="No"/>
    <s v="No"/>
    <n v="0"/>
    <s v="Not applicable to me"/>
    <s v="Not applicable to me"/>
    <n v="41"/>
    <s v="Male"/>
    <x v="4"/>
    <s v="Netherlands"/>
    <x v="0"/>
  </r>
  <r>
    <n v="0"/>
    <n v="5"/>
    <n v="1"/>
    <x v="2"/>
    <m/>
    <n v="0"/>
    <n v="0"/>
    <n v="0"/>
    <s v="Somewhat easy"/>
    <n v="0"/>
    <n v="0"/>
    <n v="1"/>
    <n v="0.5"/>
    <n v="1"/>
    <n v="0"/>
    <s v="Maybe"/>
    <s v="Maybe"/>
    <s v="Maybe"/>
    <x v="0"/>
    <s v="Somewhat open"/>
    <s v="No"/>
    <s v="No"/>
    <s v="No"/>
    <s v="No"/>
    <s v="No"/>
    <n v="0"/>
    <s v="Not applicable to me"/>
    <s v="Not applicable to me"/>
    <n v="38"/>
    <s v="Female"/>
    <x v="4"/>
    <s v="Netherlands"/>
    <x v="0"/>
  </r>
  <r>
    <n v="0"/>
    <n v="1"/>
    <n v="1"/>
    <x v="1"/>
    <n v="1"/>
    <n v="0"/>
    <n v="1"/>
    <n v="1"/>
    <s v="Somewhat difficult"/>
    <n v="0.5"/>
    <n v="0"/>
    <n v="0"/>
    <n v="0"/>
    <n v="0"/>
    <n v="0"/>
    <s v="Yes"/>
    <s v="No"/>
    <s v="Maybe"/>
    <x v="1"/>
    <s v="Neutral"/>
    <s v="No"/>
    <s v="No"/>
    <s v="No"/>
    <s v="No"/>
    <s v="No"/>
    <n v="0"/>
    <s v="Not applicable to me"/>
    <s v="Not applicable to me"/>
    <n v="33"/>
    <s v="Male"/>
    <x v="1"/>
    <s v="United States of America"/>
    <x v="1"/>
  </r>
  <r>
    <n v="0"/>
    <n v="2"/>
    <n v="1"/>
    <x v="1"/>
    <n v="1"/>
    <n v="0"/>
    <n v="1"/>
    <n v="1"/>
    <s v="Very easy"/>
    <n v="0"/>
    <n v="0"/>
    <n v="0.5"/>
    <n v="1"/>
    <n v="1"/>
    <n v="0"/>
    <s v="Yes"/>
    <s v="Maybe"/>
    <s v="Maybe"/>
    <x v="0"/>
    <s v="Very open"/>
    <s v="No"/>
    <s v="Yes"/>
    <s v="Yes"/>
    <s v="Yes"/>
    <s v="Yes"/>
    <n v="1"/>
    <s v="Rarely"/>
    <s v="Sometimes"/>
    <n v="33"/>
    <s v="Male"/>
    <x v="1"/>
    <s v="United States of America"/>
    <x v="1"/>
  </r>
  <r>
    <n v="0"/>
    <n v="6"/>
    <n v="1"/>
    <x v="1"/>
    <n v="1"/>
    <n v="0"/>
    <n v="0"/>
    <n v="1"/>
    <s v="I don't know"/>
    <n v="0"/>
    <n v="0"/>
    <n v="0.5"/>
    <n v="1"/>
    <m/>
    <n v="0"/>
    <s v="No"/>
    <s v="No"/>
    <s v="Maybe"/>
    <x v="1"/>
    <s v="Somewhat open"/>
    <s v="No"/>
    <s v="No"/>
    <s v="No"/>
    <s v="No"/>
    <s v="No"/>
    <n v="0"/>
    <s v="Not applicable to me"/>
    <s v="Not applicable to me"/>
    <n v="21"/>
    <s v="Male"/>
    <x v="0"/>
    <s v="United Kingdom"/>
    <x v="0"/>
  </r>
  <r>
    <n v="0"/>
    <n v="2"/>
    <n v="1"/>
    <x v="0"/>
    <n v="0"/>
    <n v="0"/>
    <n v="0"/>
    <n v="0"/>
    <s v="Very difficult"/>
    <n v="0.5"/>
    <n v="0.5"/>
    <n v="0"/>
    <n v="0"/>
    <n v="0"/>
    <n v="1"/>
    <s v="No"/>
    <s v="No"/>
    <s v="Maybe"/>
    <x v="1"/>
    <s v="Somewhat not open"/>
    <s v="Yes, I experienced"/>
    <s v="Yes"/>
    <s v="Yes"/>
    <s v="Yes"/>
    <s v="No"/>
    <n v="0"/>
    <s v="Often"/>
    <s v="Often"/>
    <n v="36"/>
    <s v="Male"/>
    <x v="12"/>
    <s v="Brazil"/>
    <x v="3"/>
  </r>
  <r>
    <n v="1"/>
    <n v="3"/>
    <n v="0"/>
    <x v="0"/>
    <n v="1"/>
    <n v="0"/>
    <n v="0"/>
    <n v="1"/>
    <m/>
    <m/>
    <n v="1"/>
    <n v="1"/>
    <n v="1"/>
    <n v="1"/>
    <n v="0"/>
    <s v="Maybe"/>
    <s v="No"/>
    <s v="Maybe"/>
    <x v="1"/>
    <s v="Somewhat not open"/>
    <s v="Yes, I observed"/>
    <s v="Yes"/>
    <s v="Yes"/>
    <s v="Yes"/>
    <s v="Yes"/>
    <n v="1"/>
    <s v="Never"/>
    <s v="Sometimes"/>
    <n v="39"/>
    <s v="Male"/>
    <x v="2"/>
    <s v="Canada"/>
    <x v="1"/>
  </r>
  <r>
    <n v="0"/>
    <n v="3"/>
    <n v="1"/>
    <x v="2"/>
    <m/>
    <n v="0"/>
    <m/>
    <n v="1"/>
    <s v="Somewhat easy"/>
    <n v="0"/>
    <n v="0"/>
    <n v="0.5"/>
    <n v="1"/>
    <n v="1"/>
    <n v="0"/>
    <s v="Yes"/>
    <s v="Maybe"/>
    <s v="No, I don't think it would"/>
    <x v="0"/>
    <s v="Somewhat open"/>
    <s v="No"/>
    <s v="No"/>
    <s v="No"/>
    <s v="No"/>
    <s v="No"/>
    <n v="0"/>
    <s v="Not applicable to me"/>
    <s v="Not applicable to me"/>
    <n v="35"/>
    <s v="Male"/>
    <x v="1"/>
    <s v="United States of America"/>
    <x v="1"/>
  </r>
  <r>
    <n v="1"/>
    <n v="2"/>
    <n v="1"/>
    <x v="1"/>
    <n v="1"/>
    <m/>
    <n v="0"/>
    <n v="1"/>
    <m/>
    <m/>
    <n v="0"/>
    <n v="1"/>
    <n v="1"/>
    <m/>
    <n v="1"/>
    <s v="No"/>
    <s v="No"/>
    <s v="Maybe"/>
    <x v="1"/>
    <s v="Very open"/>
    <s v="Maybe/Not sure"/>
    <s v="Yes"/>
    <s v="Yes"/>
    <s v="Yes"/>
    <s v="Yes"/>
    <n v="1"/>
    <s v="Rarely"/>
    <s v="Sometimes"/>
    <n v="36"/>
    <s v="Male"/>
    <x v="8"/>
    <s v="France"/>
    <x v="0"/>
  </r>
  <r>
    <n v="0"/>
    <n v="6"/>
    <n v="1"/>
    <x v="1"/>
    <n v="0"/>
    <n v="0"/>
    <n v="0"/>
    <m/>
    <s v="Neither easy nor difficult"/>
    <n v="0.5"/>
    <n v="0"/>
    <n v="0"/>
    <n v="0.5"/>
    <n v="0"/>
    <n v="0"/>
    <s v="Maybe"/>
    <s v="Yes"/>
    <s v="Maybe"/>
    <x v="1"/>
    <s v="Somewhat not open"/>
    <s v="Yes, I experienced"/>
    <s v="No"/>
    <s v="Maybe"/>
    <s v="Maybe"/>
    <s v="No"/>
    <n v="0"/>
    <s v="Not applicable to me"/>
    <s v="Not applicable to me"/>
    <n v="45"/>
    <s v="Male"/>
    <x v="1"/>
    <s v="United States of America"/>
    <x v="1"/>
  </r>
  <r>
    <n v="0"/>
    <n v="3"/>
    <n v="1"/>
    <x v="2"/>
    <n v="0"/>
    <n v="0"/>
    <n v="0"/>
    <m/>
    <s v="Somewhat difficult"/>
    <n v="0.5"/>
    <n v="0"/>
    <n v="0.5"/>
    <n v="0.5"/>
    <n v="0"/>
    <n v="0"/>
    <s v="Yes"/>
    <s v="No"/>
    <s v="Yes, I think it would"/>
    <x v="1"/>
    <s v="Somewhat open"/>
    <s v="No"/>
    <s v="No"/>
    <s v="Maybe"/>
    <s v="Maybe"/>
    <s v="No"/>
    <n v="0"/>
    <s v="Not applicable to me"/>
    <s v="Rarely"/>
    <n v="41"/>
    <s v="Male"/>
    <x v="2"/>
    <s v="Canada"/>
    <x v="1"/>
  </r>
  <r>
    <n v="0"/>
    <n v="3"/>
    <n v="1"/>
    <x v="2"/>
    <m/>
    <n v="0"/>
    <n v="0"/>
    <m/>
    <s v="Somewhat difficult"/>
    <n v="0.5"/>
    <n v="0"/>
    <n v="0"/>
    <n v="0"/>
    <n v="0"/>
    <n v="0"/>
    <s v="Maybe"/>
    <s v="Maybe"/>
    <s v="Yes, it has"/>
    <x v="2"/>
    <s v="Neutral"/>
    <s v="Yes, I experienced"/>
    <s v="I don't know"/>
    <s v="Yes"/>
    <s v="Yes"/>
    <s v="Yes"/>
    <n v="1"/>
    <s v="Sometimes"/>
    <s v="Often"/>
    <n v="35"/>
    <s v="Male"/>
    <x v="0"/>
    <s v="United Kingdom"/>
    <x v="0"/>
  </r>
  <r>
    <n v="1"/>
    <n v="2"/>
    <n v="0"/>
    <x v="2"/>
    <m/>
    <n v="0"/>
    <n v="0"/>
    <m/>
    <m/>
    <n v="1"/>
    <n v="1"/>
    <n v="1"/>
    <n v="1"/>
    <m/>
    <n v="0"/>
    <s v="Yes"/>
    <s v="Maybe"/>
    <s v="No, I don't think it would"/>
    <x v="4"/>
    <s v="Somewhat open"/>
    <s v="No"/>
    <s v="I don't know"/>
    <s v="Maybe"/>
    <s v="Maybe"/>
    <s v="Yes"/>
    <n v="1"/>
    <s v="Sometimes"/>
    <s v="Often"/>
    <n v="30"/>
    <s v="Male"/>
    <x v="1"/>
    <s v="United States of America"/>
    <x v="1"/>
  </r>
  <r>
    <n v="0"/>
    <n v="3"/>
    <n v="1"/>
    <x v="2"/>
    <m/>
    <n v="1"/>
    <n v="1"/>
    <n v="1"/>
    <s v="Very easy"/>
    <n v="0"/>
    <n v="0"/>
    <n v="0.5"/>
    <n v="0.5"/>
    <n v="1"/>
    <n v="0"/>
    <s v="No"/>
    <s v="No"/>
    <s v="No, I don't think it would"/>
    <x v="0"/>
    <s v="Very open"/>
    <s v="No"/>
    <s v="Yes"/>
    <s v="Yes"/>
    <s v="Yes"/>
    <s v="Yes"/>
    <n v="1"/>
    <s v="Sometimes"/>
    <s v="Often"/>
    <n v="24"/>
    <s v="Female"/>
    <x v="1"/>
    <s v="United States of America"/>
    <x v="1"/>
  </r>
  <r>
    <n v="0"/>
    <n v="3"/>
    <n v="0"/>
    <x v="0"/>
    <m/>
    <n v="0"/>
    <n v="0"/>
    <m/>
    <s v="I don't know"/>
    <n v="0.5"/>
    <n v="0"/>
    <n v="0"/>
    <n v="0"/>
    <m/>
    <n v="0"/>
    <s v="Maybe"/>
    <s v="No"/>
    <s v="Maybe"/>
    <x v="1"/>
    <s v="Somewhat open"/>
    <m/>
    <s v="I don't know"/>
    <s v="Yes"/>
    <s v="No"/>
    <s v="Yes"/>
    <n v="1"/>
    <s v="Never"/>
    <s v="Sometimes"/>
    <n v="33"/>
    <s v="Male"/>
    <x v="12"/>
    <s v="Brazil"/>
    <x v="3"/>
  </r>
  <r>
    <n v="0"/>
    <n v="5"/>
    <n v="1"/>
    <x v="1"/>
    <n v="1"/>
    <m/>
    <n v="1"/>
    <m/>
    <s v="Neither easy nor difficult"/>
    <n v="0.5"/>
    <n v="0.5"/>
    <n v="0.5"/>
    <n v="0.5"/>
    <m/>
    <n v="0"/>
    <s v="No"/>
    <s v="No"/>
    <s v="Yes, I think it would"/>
    <x v="3"/>
    <s v="Somewhat not open"/>
    <s v="No"/>
    <s v="Yes"/>
    <s v="Yes"/>
    <s v="Maybe"/>
    <s v="Yes"/>
    <n v="1"/>
    <s v="Rarely"/>
    <s v="Often"/>
    <n v="35"/>
    <s v="Male"/>
    <x v="1"/>
    <s v="United States of America"/>
    <x v="1"/>
  </r>
  <r>
    <n v="0"/>
    <n v="2"/>
    <n v="1"/>
    <x v="0"/>
    <m/>
    <n v="1"/>
    <n v="0"/>
    <m/>
    <s v="Neither easy nor difficult"/>
    <n v="0"/>
    <n v="0"/>
    <n v="0.5"/>
    <n v="1"/>
    <n v="1"/>
    <n v="0"/>
    <s v="Yes"/>
    <s v="Maybe"/>
    <s v="Maybe"/>
    <x v="1"/>
    <s v="Somewhat open"/>
    <s v="Maybe/Not sure"/>
    <s v="No"/>
    <s v="No"/>
    <s v="Yes"/>
    <s v="No"/>
    <n v="0"/>
    <s v="Rarely"/>
    <s v="Sometimes"/>
    <n v="26"/>
    <s v="Male"/>
    <x v="0"/>
    <s v="United Kingdom"/>
    <x v="0"/>
  </r>
  <r>
    <n v="0"/>
    <n v="3"/>
    <n v="1"/>
    <x v="0"/>
    <m/>
    <n v="0"/>
    <n v="0"/>
    <m/>
    <s v="Somewhat difficult"/>
    <n v="1"/>
    <n v="0"/>
    <n v="0"/>
    <n v="1"/>
    <n v="0"/>
    <n v="1"/>
    <s v="Yes"/>
    <s v="Yes"/>
    <s v="Maybe"/>
    <x v="3"/>
    <s v="Not open at all"/>
    <s v="Yes, I observed"/>
    <s v="No"/>
    <s v="No"/>
    <s v="No"/>
    <s v="No"/>
    <n v="0"/>
    <s v="Never"/>
    <s v="Sometimes"/>
    <n v="17"/>
    <s v="Male"/>
    <x v="12"/>
    <s v="Brazil"/>
    <x v="3"/>
  </r>
  <r>
    <n v="0"/>
    <n v="2"/>
    <n v="0"/>
    <x v="0"/>
    <m/>
    <n v="0"/>
    <n v="0"/>
    <n v="1"/>
    <s v="Neither easy nor difficult"/>
    <n v="0"/>
    <n v="0"/>
    <n v="0.5"/>
    <n v="1"/>
    <n v="1"/>
    <n v="0"/>
    <s v="Maybe"/>
    <s v="Maybe"/>
    <s v="Maybe"/>
    <x v="1"/>
    <s v="Somewhat open"/>
    <m/>
    <s v="No"/>
    <s v="Yes"/>
    <s v="Yes"/>
    <s v="Yes"/>
    <n v="1"/>
    <s v="Sometimes"/>
    <s v="Often"/>
    <n v="29"/>
    <s v="Female"/>
    <x v="1"/>
    <s v="United States of America"/>
    <x v="1"/>
  </r>
  <r>
    <n v="0"/>
    <n v="1"/>
    <n v="1"/>
    <x v="1"/>
    <n v="1"/>
    <n v="0"/>
    <n v="0"/>
    <n v="1"/>
    <s v="Neither easy nor difficult"/>
    <n v="0"/>
    <n v="0"/>
    <n v="0.5"/>
    <n v="0.5"/>
    <n v="1"/>
    <n v="0"/>
    <s v="Yes"/>
    <s v="No"/>
    <s v="No, I don't think it would"/>
    <x v="1"/>
    <s v="Somewhat open"/>
    <s v="No"/>
    <s v="Yes"/>
    <s v="Yes"/>
    <s v="Yes"/>
    <s v="Yes"/>
    <n v="1"/>
    <s v="Rarely"/>
    <s v="Often"/>
    <n v="26"/>
    <s v="Male"/>
    <x v="1"/>
    <s v="United States of America"/>
    <x v="1"/>
  </r>
  <r>
    <n v="0"/>
    <n v="6"/>
    <n v="1"/>
    <x v="1"/>
    <n v="1"/>
    <n v="0"/>
    <n v="1"/>
    <m/>
    <s v="Very easy"/>
    <n v="0"/>
    <n v="0"/>
    <n v="0.5"/>
    <n v="0.5"/>
    <n v="1"/>
    <n v="0"/>
    <s v="No"/>
    <s v="No"/>
    <s v="Yes, I think it would"/>
    <x v="3"/>
    <s v="Not applicable to me (I do not have a mental illness)"/>
    <s v="Yes, I observed"/>
    <s v="No"/>
    <s v="No"/>
    <s v="No"/>
    <s v="No"/>
    <n v="0"/>
    <s v="Not applicable to me"/>
    <s v="Not applicable to me"/>
    <n v="36"/>
    <s v="Female"/>
    <x v="1"/>
    <s v="United States of America"/>
    <x v="1"/>
  </r>
  <r>
    <n v="0"/>
    <n v="2"/>
    <n v="1"/>
    <x v="2"/>
    <m/>
    <n v="1"/>
    <n v="0"/>
    <n v="1"/>
    <s v="I don't know"/>
    <n v="0"/>
    <n v="0"/>
    <n v="0"/>
    <n v="0"/>
    <n v="1"/>
    <n v="0"/>
    <s v="Maybe"/>
    <s v="Maybe"/>
    <s v="Maybe"/>
    <x v="0"/>
    <s v="Somewhat open"/>
    <s v="No"/>
    <s v="I don't know"/>
    <s v="No"/>
    <s v="No"/>
    <s v="No"/>
    <n v="0"/>
    <s v="Not applicable to me"/>
    <s v="Not applicable to me"/>
    <n v="46"/>
    <s v="Male"/>
    <x v="1"/>
    <s v="United States of America"/>
    <x v="1"/>
  </r>
  <r>
    <n v="1"/>
    <n v="5"/>
    <n v="0"/>
    <x v="1"/>
    <n v="1"/>
    <n v="0"/>
    <n v="1"/>
    <m/>
    <m/>
    <n v="1"/>
    <n v="1"/>
    <n v="1"/>
    <n v="1"/>
    <n v="1"/>
    <n v="1"/>
    <s v="Maybe"/>
    <s v="Maybe"/>
    <s v="Yes, I think it would"/>
    <x v="1"/>
    <s v="Somewhat open"/>
    <s v="Yes, I observed"/>
    <s v="Yes"/>
    <s v="Yes"/>
    <s v="Yes"/>
    <s v="No"/>
    <n v="0"/>
    <s v="Not applicable to me"/>
    <s v="Not applicable to me"/>
    <n v="39"/>
    <s v="Male"/>
    <x v="4"/>
    <s v="Netherlands"/>
    <x v="0"/>
  </r>
  <r>
    <n v="0"/>
    <n v="1"/>
    <n v="1"/>
    <x v="1"/>
    <n v="1"/>
    <n v="0"/>
    <n v="0"/>
    <m/>
    <s v="Somewhat difficult"/>
    <n v="0.5"/>
    <n v="0"/>
    <n v="0.5"/>
    <n v="1"/>
    <n v="0"/>
    <n v="0"/>
    <s v="No"/>
    <s v="No"/>
    <s v="Maybe"/>
    <x v="1"/>
    <s v="Somewhat open"/>
    <s v="No"/>
    <s v="Yes"/>
    <s v="Yes"/>
    <s v="Yes"/>
    <s v="Yes"/>
    <n v="1"/>
    <s v="Sometimes"/>
    <s v="Often"/>
    <n v="28"/>
    <s v="Female"/>
    <x v="1"/>
    <s v="United States of America"/>
    <x v="1"/>
  </r>
  <r>
    <n v="0"/>
    <n v="6"/>
    <n v="1"/>
    <x v="1"/>
    <n v="0"/>
    <n v="0"/>
    <n v="0"/>
    <m/>
    <s v="Neither easy nor difficult"/>
    <n v="0.5"/>
    <n v="0"/>
    <n v="0"/>
    <n v="0"/>
    <n v="0"/>
    <n v="0"/>
    <s v="No"/>
    <s v="No"/>
    <s v="Yes, I think it would"/>
    <x v="3"/>
    <s v="Not applicable to me (I do not have a mental illness)"/>
    <m/>
    <s v="No"/>
    <s v="No"/>
    <s v="No"/>
    <s v="No"/>
    <n v="0"/>
    <s v="Not applicable to me"/>
    <s v="Not applicable to me"/>
    <n v="40"/>
    <s v="Male"/>
    <x v="1"/>
    <s v="United States of America"/>
    <x v="1"/>
  </r>
  <r>
    <n v="0"/>
    <n v="2"/>
    <n v="1"/>
    <x v="2"/>
    <n v="0"/>
    <n v="0"/>
    <n v="0"/>
    <m/>
    <s v="I don't know"/>
    <n v="1"/>
    <n v="0"/>
    <n v="0.5"/>
    <n v="1"/>
    <n v="0"/>
    <n v="0"/>
    <s v="Maybe"/>
    <s v="No"/>
    <s v="Yes, I think it would"/>
    <x v="1"/>
    <s v="Very open"/>
    <s v="No"/>
    <s v="I don't know"/>
    <s v="Yes"/>
    <s v="Yes"/>
    <s v="Yes"/>
    <n v="1"/>
    <s v="Often"/>
    <s v="Often"/>
    <n v="23"/>
    <s v="Male"/>
    <x v="1"/>
    <s v="United States of America"/>
    <x v="1"/>
  </r>
  <r>
    <n v="0"/>
    <n v="5"/>
    <n v="1"/>
    <x v="0"/>
    <m/>
    <n v="0"/>
    <n v="0"/>
    <m/>
    <s v="Neither easy nor difficult"/>
    <n v="0"/>
    <n v="0"/>
    <n v="1"/>
    <n v="1"/>
    <m/>
    <n v="0"/>
    <s v="Yes"/>
    <s v="Yes"/>
    <s v="Maybe"/>
    <x v="1"/>
    <s v="Somewhat open"/>
    <s v="No"/>
    <s v="Yes"/>
    <s v="No"/>
    <s v="No"/>
    <s v="No"/>
    <n v="0"/>
    <s v="Not applicable to me"/>
    <s v="Not applicable to me"/>
    <n v="30"/>
    <s v="Male"/>
    <x v="1"/>
    <s v="United States of America"/>
    <x v="1"/>
  </r>
  <r>
    <n v="0"/>
    <n v="4"/>
    <n v="1"/>
    <x v="1"/>
    <n v="1"/>
    <n v="1"/>
    <n v="1"/>
    <n v="1"/>
    <s v="Very easy"/>
    <n v="0.5"/>
    <n v="0.5"/>
    <n v="0"/>
    <n v="0"/>
    <n v="0"/>
    <n v="0"/>
    <s v="No"/>
    <s v="No"/>
    <s v="Yes, I think it would"/>
    <x v="3"/>
    <s v="Somewhat open"/>
    <s v="No"/>
    <s v="Yes"/>
    <s v="Maybe"/>
    <s v="No"/>
    <s v="No"/>
    <n v="0"/>
    <s v="Not applicable to me"/>
    <s v="Not applicable to me"/>
    <n v="28"/>
    <s v="Female"/>
    <x v="1"/>
    <s v="United States of America"/>
    <x v="1"/>
  </r>
  <r>
    <n v="0"/>
    <n v="6"/>
    <n v="1"/>
    <x v="0"/>
    <m/>
    <n v="0"/>
    <n v="0"/>
    <m/>
    <s v="Somewhat difficult"/>
    <n v="1"/>
    <n v="0"/>
    <n v="0.5"/>
    <n v="0.5"/>
    <n v="0"/>
    <n v="1"/>
    <s v="No"/>
    <s v="No"/>
    <s v="Maybe"/>
    <x v="1"/>
    <s v="Somewhat open"/>
    <s v="Maybe/Not sure"/>
    <s v="I don't know"/>
    <s v="Maybe"/>
    <s v="Maybe"/>
    <s v="No"/>
    <n v="0"/>
    <s v="Not applicable to me"/>
    <s v="Sometimes"/>
    <n v="27"/>
    <s v="Male"/>
    <x v="4"/>
    <s v="Netherlands"/>
    <x v="0"/>
  </r>
  <r>
    <n v="1"/>
    <n v="6"/>
    <n v="0"/>
    <x v="0"/>
    <m/>
    <n v="0"/>
    <n v="0"/>
    <m/>
    <m/>
    <n v="1"/>
    <n v="1"/>
    <n v="1"/>
    <n v="1"/>
    <m/>
    <n v="0"/>
    <s v="Maybe"/>
    <s v="No"/>
    <s v="Yes, I think it would"/>
    <x v="3"/>
    <s v="Somewhat open"/>
    <s v="Maybe/Not sure"/>
    <s v="No"/>
    <s v="Yes"/>
    <s v="Maybe"/>
    <s v="Yes"/>
    <n v="1"/>
    <s v="Often"/>
    <s v="Often"/>
    <n v="31"/>
    <s v="Male"/>
    <x v="1"/>
    <s v="United States of America"/>
    <x v="1"/>
  </r>
  <r>
    <n v="0"/>
    <n v="2"/>
    <n v="1"/>
    <x v="1"/>
    <n v="1"/>
    <n v="0"/>
    <n v="0"/>
    <m/>
    <s v="Somewhat difficult"/>
    <n v="0.5"/>
    <n v="0"/>
    <n v="0.5"/>
    <n v="0"/>
    <n v="0"/>
    <n v="0"/>
    <s v="Maybe"/>
    <s v="Maybe"/>
    <s v="Maybe"/>
    <x v="1"/>
    <s v="Somewhat open"/>
    <s v="Maybe/Not sure"/>
    <s v="Yes"/>
    <s v="Yes"/>
    <s v="Maybe"/>
    <s v="No"/>
    <n v="1"/>
    <s v="Sometimes"/>
    <s v="Sometimes"/>
    <n v="39"/>
    <s v="Female"/>
    <x v="1"/>
    <s v="United States of America"/>
    <x v="1"/>
  </r>
  <r>
    <n v="0"/>
    <n v="5"/>
    <n v="1"/>
    <x v="1"/>
    <n v="1"/>
    <n v="0"/>
    <n v="1"/>
    <n v="1"/>
    <s v="I don't know"/>
    <n v="0.5"/>
    <n v="0.5"/>
    <n v="0.5"/>
    <n v="0.5"/>
    <n v="0"/>
    <n v="0"/>
    <s v="Maybe"/>
    <s v="Maybe"/>
    <s v="Maybe"/>
    <x v="1"/>
    <s v="Somewhat open"/>
    <s v="Maybe/Not sure"/>
    <s v="Yes"/>
    <s v="No"/>
    <s v="Yes"/>
    <s v="Yes"/>
    <n v="1"/>
    <s v="Sometimes"/>
    <s v="Sometimes"/>
    <n v="34"/>
    <s v="Female"/>
    <x v="1"/>
    <s v="United States of America"/>
    <x v="1"/>
  </r>
  <r>
    <n v="0"/>
    <n v="3"/>
    <n v="1"/>
    <x v="1"/>
    <n v="1"/>
    <n v="0"/>
    <n v="0"/>
    <n v="1"/>
    <s v="Very easy"/>
    <n v="0"/>
    <n v="0"/>
    <n v="0"/>
    <n v="1"/>
    <n v="1"/>
    <n v="0"/>
    <s v="No"/>
    <s v="No"/>
    <s v="Yes, I think it would"/>
    <x v="0"/>
    <s v="Somewhat not open"/>
    <s v="No"/>
    <s v="No"/>
    <s v="Yes"/>
    <s v="Yes"/>
    <s v="Yes"/>
    <n v="1"/>
    <s v="Rarely"/>
    <s v="Often"/>
    <n v="30"/>
    <s v="Male"/>
    <x v="1"/>
    <s v="United States of America"/>
    <x v="1"/>
  </r>
  <r>
    <n v="1"/>
    <n v="4"/>
    <n v="1"/>
    <x v="0"/>
    <n v="1"/>
    <n v="0"/>
    <n v="0"/>
    <m/>
    <m/>
    <n v="1"/>
    <n v="1"/>
    <n v="1"/>
    <n v="1"/>
    <n v="1"/>
    <n v="0"/>
    <s v="Yes"/>
    <s v="Yes"/>
    <s v="No, I don't think it would"/>
    <x v="0"/>
    <s v="Somewhat open"/>
    <s v="No"/>
    <s v="I don't know"/>
    <s v="Yes"/>
    <s v="Yes"/>
    <s v="Yes"/>
    <n v="1"/>
    <s v="Rarely"/>
    <s v="Often"/>
    <n v="30"/>
    <s v="Male"/>
    <x v="13"/>
    <s v="Denmark"/>
    <x v="0"/>
  </r>
  <r>
    <n v="0"/>
    <n v="6"/>
    <n v="0"/>
    <x v="0"/>
    <n v="0"/>
    <n v="0"/>
    <n v="0"/>
    <m/>
    <s v="Somewhat easy"/>
    <n v="0"/>
    <n v="0"/>
    <n v="1"/>
    <n v="1"/>
    <n v="0"/>
    <n v="0"/>
    <s v="Yes"/>
    <s v="Yes"/>
    <s v="Maybe"/>
    <x v="1"/>
    <s v="Not applicable to me (I do not have a mental illness)"/>
    <s v="Maybe/Not sure"/>
    <s v="No"/>
    <s v="No"/>
    <s v="Maybe"/>
    <s v="No"/>
    <n v="0"/>
    <s v="Not applicable to me"/>
    <s v="Not applicable to me"/>
    <n v="31"/>
    <s v="Male"/>
    <x v="1"/>
    <s v="United States of America"/>
    <x v="1"/>
  </r>
  <r>
    <n v="0"/>
    <n v="5"/>
    <n v="1"/>
    <x v="1"/>
    <n v="1"/>
    <n v="1"/>
    <n v="1"/>
    <n v="1"/>
    <s v="Very easy"/>
    <n v="0"/>
    <n v="0"/>
    <n v="1"/>
    <n v="1"/>
    <n v="1"/>
    <n v="0"/>
    <s v="Yes"/>
    <s v="No"/>
    <s v="Maybe"/>
    <x v="0"/>
    <s v="Somewhat open"/>
    <s v="No"/>
    <s v="Yes"/>
    <s v="Yes"/>
    <s v="Yes"/>
    <s v="Yes"/>
    <n v="1"/>
    <s v="Sometimes"/>
    <s v="Often"/>
    <n v="30"/>
    <s v="Male"/>
    <x v="1"/>
    <s v="United States of America"/>
    <x v="1"/>
  </r>
  <r>
    <n v="0"/>
    <n v="4"/>
    <n v="1"/>
    <x v="1"/>
    <m/>
    <n v="0"/>
    <m/>
    <m/>
    <s v="Somewhat difficult"/>
    <n v="1"/>
    <n v="0"/>
    <n v="0"/>
    <n v="0"/>
    <m/>
    <n v="0"/>
    <s v="No"/>
    <s v="No"/>
    <s v="Yes, I think it would"/>
    <x v="1"/>
    <s v="Somewhat open"/>
    <s v="No"/>
    <s v="Yes"/>
    <s v="Maybe"/>
    <s v="Maybe"/>
    <s v="No"/>
    <n v="0"/>
    <s v="Not applicable to me"/>
    <s v="Not applicable to me"/>
    <n v="32"/>
    <s v="Male"/>
    <x v="1"/>
    <s v="United States of America"/>
    <x v="1"/>
  </r>
  <r>
    <n v="1"/>
    <n v="2"/>
    <n v="1"/>
    <x v="2"/>
    <m/>
    <n v="0"/>
    <n v="0"/>
    <m/>
    <m/>
    <n v="1"/>
    <n v="1"/>
    <n v="1"/>
    <n v="1"/>
    <n v="0"/>
    <n v="1"/>
    <s v="Maybe"/>
    <s v="Yes"/>
    <s v="Yes, I think it would"/>
    <x v="3"/>
    <s v="Somewhat open"/>
    <s v="Yes, I observed"/>
    <s v="Yes"/>
    <s v="Yes"/>
    <s v="Yes"/>
    <s v="Yes"/>
    <n v="0"/>
    <s v="Sometimes"/>
    <s v="Often"/>
    <n v="37"/>
    <s v="Female"/>
    <x v="11"/>
    <s v="Belgium"/>
    <x v="0"/>
  </r>
  <r>
    <n v="0"/>
    <n v="3"/>
    <n v="0"/>
    <x v="1"/>
    <n v="1"/>
    <n v="0"/>
    <n v="1"/>
    <n v="1"/>
    <s v="I don't know"/>
    <n v="0.5"/>
    <n v="0.5"/>
    <n v="0.5"/>
    <n v="0.5"/>
    <m/>
    <n v="0"/>
    <s v="Maybe"/>
    <s v="Maybe"/>
    <s v="Maybe"/>
    <x v="0"/>
    <s v="Somewhat open"/>
    <s v="No"/>
    <s v="No"/>
    <s v="No"/>
    <s v="No"/>
    <s v="No"/>
    <n v="0"/>
    <s v="Not applicable to me"/>
    <s v="Not applicable to me"/>
    <n v="51"/>
    <s v="Male"/>
    <x v="1"/>
    <s v="United States of America"/>
    <x v="1"/>
  </r>
  <r>
    <n v="0"/>
    <n v="2"/>
    <n v="0"/>
    <x v="0"/>
    <n v="0"/>
    <n v="0"/>
    <n v="0"/>
    <m/>
    <s v="I don't know"/>
    <n v="0"/>
    <n v="0"/>
    <n v="0.5"/>
    <n v="1"/>
    <n v="0"/>
    <n v="0"/>
    <s v="Maybe"/>
    <s v="Maybe"/>
    <s v="No, it has not"/>
    <x v="1"/>
    <s v="Very open"/>
    <s v="No"/>
    <s v="Yes"/>
    <s v="Yes"/>
    <s v="Yes"/>
    <s v="Yes"/>
    <n v="1"/>
    <s v="Rarely"/>
    <s v="Often"/>
    <n v="26"/>
    <s v="Male"/>
    <x v="1"/>
    <s v="United States of America"/>
    <x v="1"/>
  </r>
  <r>
    <n v="0"/>
    <n v="2"/>
    <n v="1"/>
    <x v="1"/>
    <n v="1"/>
    <n v="1"/>
    <n v="1"/>
    <n v="1"/>
    <s v="Somewhat easy"/>
    <n v="0"/>
    <n v="0"/>
    <n v="1"/>
    <n v="1"/>
    <n v="1"/>
    <n v="0"/>
    <s v="Yes"/>
    <s v="No"/>
    <s v="Maybe"/>
    <x v="0"/>
    <s v="Very open"/>
    <s v="Yes, I observed"/>
    <s v="Yes"/>
    <s v="Yes"/>
    <s v="No"/>
    <s v="Yes"/>
    <n v="1"/>
    <s v="Never"/>
    <s v="Often"/>
    <n v="41"/>
    <s v="Female"/>
    <x v="1"/>
    <s v="United States of America"/>
    <x v="1"/>
  </r>
  <r>
    <n v="0"/>
    <n v="6"/>
    <n v="1"/>
    <x v="2"/>
    <m/>
    <n v="0"/>
    <n v="0"/>
    <m/>
    <s v="Neither easy nor difficult"/>
    <n v="0"/>
    <n v="0"/>
    <n v="0.5"/>
    <n v="0.5"/>
    <n v="0"/>
    <n v="0"/>
    <s v="Maybe"/>
    <s v="No"/>
    <s v="Yes, I think it would"/>
    <x v="1"/>
    <s v="Somewhat open"/>
    <s v="No"/>
    <s v="Yes"/>
    <s v="Yes"/>
    <s v="Yes"/>
    <s v="Yes"/>
    <n v="1"/>
    <s v="Never"/>
    <s v="Often"/>
    <n v="39"/>
    <s v="Female"/>
    <x v="1"/>
    <s v="United States of America"/>
    <x v="1"/>
  </r>
  <r>
    <n v="0"/>
    <n v="6"/>
    <n v="1"/>
    <x v="1"/>
    <n v="0"/>
    <n v="0"/>
    <n v="0"/>
    <n v="0"/>
    <s v="Neither easy nor difficult"/>
    <n v="0.5"/>
    <n v="0"/>
    <n v="0"/>
    <n v="0"/>
    <n v="1"/>
    <n v="0"/>
    <s v="No"/>
    <s v="No"/>
    <s v="Yes, I think it would"/>
    <x v="3"/>
    <s v="Neutral"/>
    <s v="Maybe/Not sure"/>
    <s v="Yes"/>
    <s v="Yes"/>
    <s v="Maybe"/>
    <s v="Yes"/>
    <n v="1"/>
    <s v="Rarely"/>
    <s v="Sometimes"/>
    <n v="43"/>
    <s v="Male"/>
    <x v="1"/>
    <s v="United States of America"/>
    <x v="1"/>
  </r>
  <r>
    <n v="0"/>
    <n v="3"/>
    <n v="1"/>
    <x v="1"/>
    <n v="1"/>
    <n v="0"/>
    <n v="0"/>
    <n v="1"/>
    <s v="Neither easy nor difficult"/>
    <n v="0"/>
    <n v="0"/>
    <n v="1"/>
    <n v="1"/>
    <n v="1"/>
    <n v="0"/>
    <s v="Yes"/>
    <s v="Yes"/>
    <s v="Maybe"/>
    <x v="0"/>
    <s v="Very open"/>
    <s v="No"/>
    <s v="Yes"/>
    <s v="No"/>
    <s v="Maybe"/>
    <s v="No"/>
    <n v="0"/>
    <s v="Rarely"/>
    <s v="Rarely"/>
    <n v="30"/>
    <s v="Male"/>
    <x v="0"/>
    <s v="United Kingdom"/>
    <x v="0"/>
  </r>
  <r>
    <n v="0"/>
    <n v="3"/>
    <n v="1"/>
    <x v="1"/>
    <n v="1"/>
    <n v="1"/>
    <n v="0"/>
    <m/>
    <s v="Very easy"/>
    <n v="0"/>
    <n v="0"/>
    <n v="0.5"/>
    <n v="1"/>
    <n v="1"/>
    <n v="0"/>
    <s v="Maybe"/>
    <s v="No"/>
    <s v="Maybe"/>
    <x v="0"/>
    <s v="Not applicable to me (I do not have a mental illness)"/>
    <s v="No"/>
    <s v="I don't know"/>
    <s v="No"/>
    <s v="No"/>
    <s v="No"/>
    <n v="0"/>
    <s v="Not applicable to me"/>
    <s v="Not applicable to me"/>
    <n v="24"/>
    <s v="Female"/>
    <x v="1"/>
    <s v="United States of America"/>
    <x v="1"/>
  </r>
  <r>
    <n v="1"/>
    <n v="5"/>
    <n v="1"/>
    <x v="1"/>
    <n v="1"/>
    <n v="0"/>
    <n v="0"/>
    <m/>
    <m/>
    <m/>
    <n v="0"/>
    <n v="0"/>
    <n v="0"/>
    <m/>
    <n v="0"/>
    <s v="Maybe"/>
    <s v="No"/>
    <s v="Maybe"/>
    <x v="1"/>
    <s v="Somewhat open"/>
    <m/>
    <s v="No"/>
    <s v="Yes"/>
    <s v="Yes"/>
    <s v="Yes"/>
    <n v="1"/>
    <s v="Not applicable to me"/>
    <s v="Not applicable to me"/>
    <n v="30"/>
    <s v="Male"/>
    <x v="4"/>
    <s v="Netherlands"/>
    <x v="0"/>
  </r>
  <r>
    <n v="0"/>
    <n v="5"/>
    <n v="0"/>
    <x v="0"/>
    <n v="1"/>
    <n v="0"/>
    <n v="0"/>
    <m/>
    <s v="Somewhat difficult"/>
    <n v="1"/>
    <n v="0.5"/>
    <n v="0"/>
    <n v="0.5"/>
    <n v="0"/>
    <n v="0"/>
    <s v="Maybe"/>
    <s v="No"/>
    <s v="Yes, I think it would"/>
    <x v="0"/>
    <s v="Somewhat open"/>
    <s v="Yes, I experienced"/>
    <s v="Yes"/>
    <s v="Yes"/>
    <s v="Yes"/>
    <s v="Yes"/>
    <n v="1"/>
    <s v="Rarely"/>
    <s v="Often"/>
    <n v="28"/>
    <s v="Female"/>
    <x v="3"/>
    <s v="Germany"/>
    <x v="0"/>
  </r>
  <r>
    <n v="1"/>
    <n v="2"/>
    <n v="1"/>
    <x v="1"/>
    <n v="1"/>
    <n v="0"/>
    <n v="0"/>
    <m/>
    <m/>
    <n v="1"/>
    <n v="1"/>
    <n v="0"/>
    <m/>
    <m/>
    <n v="0"/>
    <s v="No"/>
    <s v="No"/>
    <s v="Yes, I think it would"/>
    <x v="3"/>
    <s v="Somewhat open"/>
    <s v="Yes, I experienced"/>
    <s v="I don't know"/>
    <s v="Yes"/>
    <s v="Yes"/>
    <s v="Yes"/>
    <n v="1"/>
    <s v="Rarely"/>
    <s v="Sometimes"/>
    <n v="48"/>
    <s v="Female"/>
    <x v="1"/>
    <s v="United States of America"/>
    <x v="1"/>
  </r>
  <r>
    <n v="1"/>
    <n v="2"/>
    <n v="1"/>
    <x v="1"/>
    <n v="1"/>
    <n v="1"/>
    <n v="1"/>
    <n v="1"/>
    <m/>
    <n v="1"/>
    <n v="1"/>
    <n v="1"/>
    <n v="1"/>
    <n v="1"/>
    <n v="1"/>
    <s v="Maybe"/>
    <s v="Maybe"/>
    <s v="Maybe"/>
    <x v="1"/>
    <s v="Somewhat open"/>
    <s v="Yes, I observed"/>
    <s v="Yes"/>
    <s v="Maybe"/>
    <s v="Maybe"/>
    <s v="No"/>
    <n v="1"/>
    <s v="Sometimes"/>
    <s v="Often"/>
    <n v="55"/>
    <s v="Female"/>
    <x v="1"/>
    <s v="United States of America"/>
    <x v="1"/>
  </r>
  <r>
    <n v="0"/>
    <n v="5"/>
    <n v="0"/>
    <x v="1"/>
    <n v="0"/>
    <n v="1"/>
    <n v="0"/>
    <n v="1"/>
    <s v="Very difficult"/>
    <n v="1"/>
    <n v="0.5"/>
    <n v="1"/>
    <n v="0"/>
    <m/>
    <n v="0"/>
    <s v="Maybe"/>
    <s v="No"/>
    <s v="Maybe"/>
    <x v="1"/>
    <s v="Somewhat open"/>
    <s v="Yes, I observed"/>
    <s v="I don't know"/>
    <s v="Maybe"/>
    <s v="Maybe"/>
    <s v="No"/>
    <n v="1"/>
    <s v="Not applicable to me"/>
    <s v="Often"/>
    <n v="36"/>
    <s v="Female"/>
    <x v="1"/>
    <s v="United States of America"/>
    <x v="1"/>
  </r>
  <r>
    <n v="1"/>
    <n v="6"/>
    <n v="1"/>
    <x v="1"/>
    <n v="1"/>
    <n v="0"/>
    <n v="0"/>
    <m/>
    <m/>
    <m/>
    <n v="0"/>
    <n v="1"/>
    <n v="1"/>
    <m/>
    <n v="0"/>
    <s v="Yes"/>
    <s v="Yes"/>
    <s v="Maybe"/>
    <x v="1"/>
    <s v="Somewhat open"/>
    <s v="No"/>
    <s v="No"/>
    <s v="No"/>
    <s v="No"/>
    <s v="No"/>
    <n v="0"/>
    <s v="Not applicable to me"/>
    <s v="Not applicable to me"/>
    <n v="38"/>
    <s v="Male"/>
    <x v="4"/>
    <s v="Netherlands"/>
    <x v="0"/>
  </r>
  <r>
    <n v="0"/>
    <n v="5"/>
    <n v="1"/>
    <x v="2"/>
    <n v="0"/>
    <m/>
    <n v="0"/>
    <m/>
    <s v="Very easy"/>
    <n v="0.5"/>
    <n v="0.5"/>
    <n v="1"/>
    <n v="1"/>
    <n v="0"/>
    <n v="0"/>
    <s v="No"/>
    <s v="Maybe"/>
    <s v="Maybe"/>
    <x v="0"/>
    <s v="Very open"/>
    <s v="No"/>
    <s v="No"/>
    <s v="No"/>
    <s v="No"/>
    <s v="No"/>
    <n v="0"/>
    <s v="Not applicable to me"/>
    <s v="Not applicable to me"/>
    <n v="34"/>
    <s v="Male"/>
    <x v="8"/>
    <s v="France"/>
    <x v="0"/>
  </r>
  <r>
    <n v="0"/>
    <n v="3"/>
    <n v="1"/>
    <x v="1"/>
    <n v="0"/>
    <n v="0"/>
    <n v="0"/>
    <n v="0"/>
    <s v="Somewhat easy"/>
    <n v="0.5"/>
    <n v="0"/>
    <n v="0"/>
    <n v="0.5"/>
    <n v="1"/>
    <n v="0"/>
    <s v="Maybe"/>
    <s v="No"/>
    <s v="Yes, I think it would"/>
    <x v="3"/>
    <s v="Neutral"/>
    <s v="No"/>
    <s v="No"/>
    <s v="No"/>
    <s v="No"/>
    <s v="No"/>
    <n v="0"/>
    <s v="Not applicable to me"/>
    <s v="Not applicable to me"/>
    <n v="44"/>
    <s v="Female"/>
    <x v="1"/>
    <s v="United States of America"/>
    <x v="1"/>
  </r>
  <r>
    <n v="0"/>
    <n v="3"/>
    <n v="0"/>
    <x v="1"/>
    <n v="1"/>
    <n v="0"/>
    <n v="0"/>
    <m/>
    <s v="Very difficult"/>
    <n v="0.5"/>
    <n v="0.5"/>
    <n v="0"/>
    <n v="0.5"/>
    <m/>
    <n v="0"/>
    <s v="No"/>
    <s v="No"/>
    <s v="Maybe"/>
    <x v="1"/>
    <s v="Somewhat open"/>
    <s v="No"/>
    <s v="I don't know"/>
    <s v="Yes"/>
    <s v="Maybe"/>
    <s v="Yes"/>
    <n v="1"/>
    <s v="Rarely"/>
    <s v="Sometimes"/>
    <n v="45"/>
    <s v="Male"/>
    <x v="1"/>
    <s v="United States of America"/>
    <x v="1"/>
  </r>
  <r>
    <n v="0"/>
    <n v="3"/>
    <n v="1"/>
    <x v="1"/>
    <n v="0"/>
    <n v="0"/>
    <n v="1"/>
    <n v="0"/>
    <s v="Somewhat difficult"/>
    <n v="1"/>
    <n v="0.5"/>
    <n v="0.5"/>
    <n v="0"/>
    <n v="0"/>
    <n v="0"/>
    <s v="Maybe"/>
    <s v="No"/>
    <s v="Yes, I think it would"/>
    <x v="3"/>
    <s v="Not open at all"/>
    <s v="Yes, I observed"/>
    <s v="I don't know"/>
    <s v="Yes"/>
    <s v="Maybe"/>
    <s v="Yes"/>
    <n v="1"/>
    <s v="Rarely"/>
    <s v="Often"/>
    <n v="45"/>
    <s v="Male"/>
    <x v="1"/>
    <s v="United States of America"/>
    <x v="1"/>
  </r>
  <r>
    <n v="0"/>
    <n v="2"/>
    <n v="1"/>
    <x v="0"/>
    <m/>
    <n v="0"/>
    <n v="0"/>
    <m/>
    <s v="Somewhat difficult"/>
    <n v="1"/>
    <n v="0"/>
    <n v="0.5"/>
    <n v="1"/>
    <n v="0"/>
    <n v="0"/>
    <s v="Yes"/>
    <s v="No"/>
    <s v="Yes, I think it would"/>
    <x v="1"/>
    <s v="Somewhat open"/>
    <s v="Yes, I observed"/>
    <s v="Yes"/>
    <s v="Yes"/>
    <s v="Yes"/>
    <s v="Yes"/>
    <n v="1"/>
    <s v="Never"/>
    <s v="Sometimes"/>
    <n v="30"/>
    <s v="Male"/>
    <x v="1"/>
    <s v="United States of America"/>
    <x v="1"/>
  </r>
  <r>
    <n v="0"/>
    <n v="5"/>
    <n v="0"/>
    <x v="1"/>
    <n v="0"/>
    <n v="0"/>
    <n v="1"/>
    <n v="1"/>
    <s v="I don't know"/>
    <n v="0.5"/>
    <n v="0"/>
    <n v="0.5"/>
    <n v="1"/>
    <n v="0"/>
    <n v="0"/>
    <s v="No"/>
    <s v="No"/>
    <s v="Yes, I think it would"/>
    <x v="1"/>
    <s v="Neutral"/>
    <s v="Yes, I observed"/>
    <s v="I don't know"/>
    <s v="Yes"/>
    <s v="Yes"/>
    <s v="Yes"/>
    <n v="1"/>
    <s v="Rarely"/>
    <s v="Rarely"/>
    <n v="34"/>
    <s v="Male"/>
    <x v="1"/>
    <s v="United States of America"/>
    <x v="1"/>
  </r>
  <r>
    <n v="0"/>
    <n v="3"/>
    <n v="1"/>
    <x v="2"/>
    <n v="0"/>
    <n v="1"/>
    <n v="0"/>
    <m/>
    <s v="Neither easy nor difficult"/>
    <n v="0"/>
    <n v="0"/>
    <n v="0.5"/>
    <n v="1"/>
    <n v="1"/>
    <n v="0"/>
    <s v="No"/>
    <s v="No"/>
    <s v="No, I don't think it would"/>
    <x v="0"/>
    <s v="Somewhat open"/>
    <s v="Maybe/Not sure"/>
    <s v="Yes"/>
    <s v="No"/>
    <s v="No"/>
    <s v="No"/>
    <n v="0"/>
    <s v="Not applicable to me"/>
    <s v="Not applicable to me"/>
    <n v="37"/>
    <s v="Male"/>
    <x v="1"/>
    <s v="United States of America"/>
    <x v="1"/>
  </r>
  <r>
    <n v="0"/>
    <n v="6"/>
    <n v="0"/>
    <x v="1"/>
    <n v="1"/>
    <n v="0"/>
    <n v="1"/>
    <n v="1"/>
    <s v="I don't know"/>
    <n v="0.5"/>
    <n v="0"/>
    <n v="0"/>
    <n v="0.5"/>
    <m/>
    <n v="0"/>
    <s v="Maybe"/>
    <s v="Maybe"/>
    <s v="Yes, I think it would"/>
    <x v="1"/>
    <s v="Not applicable to me (I do not have a mental illness)"/>
    <s v="No"/>
    <s v="No"/>
    <s v="No"/>
    <s v="No"/>
    <s v="No"/>
    <n v="0"/>
    <s v="Not applicable to me"/>
    <s v="Not applicable to me"/>
    <n v="38"/>
    <s v="Male"/>
    <x v="1"/>
    <s v="United States of America"/>
    <x v="1"/>
  </r>
  <r>
    <n v="0"/>
    <n v="2"/>
    <n v="1"/>
    <x v="1"/>
    <n v="0"/>
    <n v="0"/>
    <n v="0"/>
    <m/>
    <s v="I don't know"/>
    <n v="0"/>
    <n v="0"/>
    <n v="0"/>
    <n v="0.5"/>
    <n v="1"/>
    <n v="0"/>
    <s v="Maybe"/>
    <s v="No"/>
    <s v="Maybe"/>
    <x v="1"/>
    <s v="Neutral"/>
    <s v="No"/>
    <s v="No"/>
    <s v="No"/>
    <s v="Maybe"/>
    <s v="Yes"/>
    <n v="1"/>
    <s v="Rarely"/>
    <s v="Sometimes"/>
    <n v="31"/>
    <s v="Male"/>
    <x v="1"/>
    <s v="United States of America"/>
    <x v="1"/>
  </r>
  <r>
    <n v="0"/>
    <n v="6"/>
    <n v="1"/>
    <x v="1"/>
    <n v="1"/>
    <n v="0"/>
    <n v="1"/>
    <n v="1"/>
    <s v="Somewhat easy"/>
    <n v="0"/>
    <n v="0"/>
    <n v="1"/>
    <n v="1"/>
    <m/>
    <n v="0"/>
    <s v="Yes"/>
    <s v="Maybe"/>
    <s v="Maybe"/>
    <x v="0"/>
    <s v="Somewhat open"/>
    <s v="No"/>
    <s v="No"/>
    <s v="No"/>
    <s v="No"/>
    <s v="No"/>
    <n v="0"/>
    <s v="Not applicable to me"/>
    <s v="Not applicable to me"/>
    <n v="33"/>
    <s v="Male"/>
    <x v="1"/>
    <s v="United States of America"/>
    <x v="1"/>
  </r>
  <r>
    <n v="0"/>
    <n v="3"/>
    <n v="1"/>
    <x v="1"/>
    <n v="1"/>
    <n v="0"/>
    <n v="1"/>
    <m/>
    <s v="Somewhat difficult"/>
    <n v="1"/>
    <n v="0"/>
    <n v="0"/>
    <n v="0"/>
    <n v="0"/>
    <n v="0"/>
    <s v="Maybe"/>
    <s v="No"/>
    <s v="Maybe"/>
    <x v="1"/>
    <s v="Somewhat open"/>
    <s v="Maybe/Not sure"/>
    <s v="I don't know"/>
    <s v="Yes"/>
    <s v="Yes"/>
    <s v="Yes"/>
    <n v="1"/>
    <s v="Rarely"/>
    <s v="Sometimes"/>
    <n v="29"/>
    <s v="Female"/>
    <x v="1"/>
    <s v="United States of America"/>
    <x v="1"/>
  </r>
  <r>
    <n v="0"/>
    <n v="2"/>
    <n v="1"/>
    <x v="1"/>
    <n v="1"/>
    <n v="1"/>
    <n v="1"/>
    <n v="1"/>
    <s v="Somewhat easy"/>
    <n v="0"/>
    <n v="0"/>
    <n v="1"/>
    <n v="1"/>
    <n v="1"/>
    <n v="0"/>
    <s v="Yes"/>
    <s v="Maybe"/>
    <s v="Maybe"/>
    <x v="0"/>
    <s v="Very open"/>
    <s v="Yes, I experienced"/>
    <s v="Yes"/>
    <s v="Yes"/>
    <s v="Yes"/>
    <s v="Yes"/>
    <n v="1"/>
    <s v="Rarely"/>
    <s v="Sometimes"/>
    <n v="35"/>
    <s v="Male"/>
    <x v="1"/>
    <s v="United States of America"/>
    <x v="1"/>
  </r>
  <r>
    <n v="0"/>
    <n v="3"/>
    <n v="1"/>
    <x v="0"/>
    <n v="1"/>
    <n v="0"/>
    <n v="0"/>
    <n v="0"/>
    <s v="Very difficult"/>
    <n v="0.5"/>
    <n v="0.5"/>
    <n v="0"/>
    <n v="0"/>
    <n v="0"/>
    <n v="0"/>
    <s v="No"/>
    <s v="No"/>
    <s v="Yes, I think it would"/>
    <x v="3"/>
    <s v="Somewhat open"/>
    <s v="Yes, I experienced"/>
    <s v="Yes"/>
    <s v="Yes"/>
    <s v="Yes"/>
    <s v="Yes"/>
    <n v="1"/>
    <s v="Sometimes"/>
    <s v="Often"/>
    <n v="42"/>
    <s v="Non-binary/Other"/>
    <x v="2"/>
    <s v="Canada"/>
    <x v="1"/>
  </r>
  <r>
    <n v="0"/>
    <n v="4"/>
    <n v="1"/>
    <x v="2"/>
    <n v="0"/>
    <n v="0"/>
    <n v="0"/>
    <m/>
    <s v="I don't know"/>
    <n v="1"/>
    <n v="0.5"/>
    <n v="0"/>
    <n v="0.5"/>
    <m/>
    <n v="0"/>
    <s v="No"/>
    <s v="No"/>
    <s v="Yes, I think it would"/>
    <x v="1"/>
    <s v="Somewhat open"/>
    <s v="Maybe/Not sure"/>
    <s v="I don't know"/>
    <s v="No"/>
    <s v="No"/>
    <s v="No"/>
    <n v="0"/>
    <s v="Not applicable to me"/>
    <s v="Not applicable to me"/>
    <n v="26"/>
    <s v="Female"/>
    <x v="1"/>
    <s v="United States of America"/>
    <x v="1"/>
  </r>
  <r>
    <n v="0"/>
    <n v="5"/>
    <n v="1"/>
    <x v="1"/>
    <n v="0"/>
    <n v="0"/>
    <n v="0"/>
    <m/>
    <s v="I don't know"/>
    <n v="0.5"/>
    <n v="0"/>
    <n v="0.5"/>
    <n v="1"/>
    <n v="1"/>
    <n v="0"/>
    <s v="Maybe"/>
    <s v="Maybe"/>
    <s v="Yes, I think it would"/>
    <x v="3"/>
    <s v="Somewhat open"/>
    <s v="Maybe/Not sure"/>
    <s v="Yes"/>
    <s v="Maybe"/>
    <s v="Maybe"/>
    <s v="Yes"/>
    <n v="1"/>
    <s v="Sometimes"/>
    <s v="Sometimes"/>
    <n v="36"/>
    <s v="Female"/>
    <x v="1"/>
    <s v="United States of America"/>
    <x v="1"/>
  </r>
  <r>
    <n v="0"/>
    <n v="2"/>
    <n v="1"/>
    <x v="2"/>
    <m/>
    <m/>
    <n v="0"/>
    <m/>
    <s v="I don't know"/>
    <n v="0.5"/>
    <n v="0.5"/>
    <n v="0.5"/>
    <n v="0.5"/>
    <m/>
    <n v="0"/>
    <s v="Maybe"/>
    <s v="No"/>
    <s v="Yes, I think it would"/>
    <x v="3"/>
    <s v="Somewhat not open"/>
    <s v="No"/>
    <s v="Yes"/>
    <s v="Yes"/>
    <s v="Yes"/>
    <s v="Yes"/>
    <n v="1"/>
    <s v="Sometimes"/>
    <s v="Sometimes"/>
    <n v="21"/>
    <s v="Male"/>
    <x v="0"/>
    <s v="United Kingdom"/>
    <x v="0"/>
  </r>
  <r>
    <n v="0"/>
    <n v="2"/>
    <n v="1"/>
    <x v="1"/>
    <m/>
    <n v="0"/>
    <n v="0"/>
    <n v="0"/>
    <s v="Somewhat easy"/>
    <n v="0.5"/>
    <n v="0"/>
    <n v="0"/>
    <n v="1"/>
    <n v="1"/>
    <n v="0"/>
    <s v="Yes"/>
    <s v="No"/>
    <s v="Yes, I think it would"/>
    <x v="3"/>
    <s v="Very open"/>
    <s v="No"/>
    <s v="I don't know"/>
    <s v="Yes"/>
    <s v="Yes"/>
    <s v="Yes"/>
    <n v="1"/>
    <s v="Rarely"/>
    <s v="Often"/>
    <n v="34"/>
    <s v="Female"/>
    <x v="1"/>
    <s v="United States of America"/>
    <x v="1"/>
  </r>
  <r>
    <n v="1"/>
    <n v="5"/>
    <n v="1"/>
    <x v="0"/>
    <m/>
    <n v="0"/>
    <n v="0"/>
    <m/>
    <m/>
    <m/>
    <n v="0"/>
    <n v="1"/>
    <n v="0"/>
    <m/>
    <n v="1"/>
    <s v="No"/>
    <s v="No"/>
    <s v="Yes, I think it would"/>
    <x v="3"/>
    <s v="Very open"/>
    <s v="No"/>
    <s v="I don't know"/>
    <s v="Maybe"/>
    <s v="Maybe"/>
    <s v="No"/>
    <n v="0"/>
    <s v="Not applicable to me"/>
    <s v="Not applicable to me"/>
    <n v="40"/>
    <s v="Male"/>
    <x v="3"/>
    <s v="Germany"/>
    <x v="0"/>
  </r>
  <r>
    <n v="0"/>
    <n v="1"/>
    <n v="1"/>
    <x v="1"/>
    <n v="0"/>
    <n v="0"/>
    <n v="0"/>
    <m/>
    <s v="Very difficult"/>
    <n v="1"/>
    <n v="0.5"/>
    <n v="0.5"/>
    <n v="0.5"/>
    <n v="0"/>
    <n v="1"/>
    <s v="Maybe"/>
    <s v="No"/>
    <s v="Yes, it has"/>
    <x v="0"/>
    <s v="Somewhat open"/>
    <s v="Yes, I experienced"/>
    <s v="No"/>
    <s v="Yes"/>
    <s v="Yes"/>
    <s v="Yes"/>
    <n v="1"/>
    <s v="Rarely"/>
    <s v="Often"/>
    <n v="35"/>
    <s v="Male"/>
    <x v="1"/>
    <s v="United States of America"/>
    <x v="1"/>
  </r>
  <r>
    <n v="0"/>
    <n v="3"/>
    <n v="1"/>
    <x v="1"/>
    <n v="1"/>
    <n v="0"/>
    <n v="0"/>
    <n v="0"/>
    <s v="Somewhat easy"/>
    <n v="0"/>
    <n v="0"/>
    <n v="1"/>
    <n v="1"/>
    <n v="1"/>
    <n v="0"/>
    <s v="Maybe"/>
    <s v="No"/>
    <s v="Yes, I think it would"/>
    <x v="1"/>
    <s v="Very open"/>
    <s v="Maybe/Not sure"/>
    <s v="No"/>
    <s v="No"/>
    <s v="No"/>
    <s v="No"/>
    <n v="1"/>
    <s v="Never"/>
    <s v="Often"/>
    <n v="44"/>
    <s v="Male"/>
    <x v="1"/>
    <s v="United States of America"/>
    <x v="1"/>
  </r>
  <r>
    <n v="0"/>
    <n v="2"/>
    <n v="1"/>
    <x v="1"/>
    <n v="0"/>
    <n v="0"/>
    <n v="0"/>
    <n v="1"/>
    <s v="Somewhat difficult"/>
    <n v="0"/>
    <n v="0"/>
    <n v="1"/>
    <n v="1"/>
    <n v="1"/>
    <n v="0"/>
    <s v="Maybe"/>
    <s v="Maybe"/>
    <s v="No, I don't think it would"/>
    <x v="1"/>
    <s v="Very open"/>
    <s v="Yes, I experienced"/>
    <s v="Yes"/>
    <s v="Yes"/>
    <s v="No"/>
    <s v="Yes"/>
    <n v="0"/>
    <s v="Sometimes"/>
    <s v="Sometimes"/>
    <n v="35"/>
    <s v="Non-binary/Other"/>
    <x v="2"/>
    <s v="Canada"/>
    <x v="1"/>
  </r>
  <r>
    <n v="0"/>
    <n v="2"/>
    <n v="1"/>
    <x v="0"/>
    <m/>
    <n v="0"/>
    <n v="0"/>
    <n v="0"/>
    <s v="Very difficult"/>
    <n v="1"/>
    <n v="0.5"/>
    <n v="0"/>
    <n v="0"/>
    <n v="0"/>
    <n v="1"/>
    <s v="No"/>
    <s v="No"/>
    <s v="Yes, I think it would"/>
    <x v="3"/>
    <s v="Somewhat open"/>
    <s v="Yes, I observed"/>
    <s v="No"/>
    <s v="No"/>
    <s v="No"/>
    <s v="No"/>
    <n v="0"/>
    <s v="Not applicable to me"/>
    <s v="Not applicable to me"/>
    <n v="45"/>
    <s v="Male"/>
    <x v="1"/>
    <s v="United States of America"/>
    <x v="1"/>
  </r>
  <r>
    <n v="0"/>
    <n v="3"/>
    <n v="0"/>
    <x v="1"/>
    <n v="1"/>
    <n v="1"/>
    <n v="1"/>
    <n v="1"/>
    <s v="Very easy"/>
    <n v="0"/>
    <n v="0"/>
    <n v="0.5"/>
    <n v="1"/>
    <n v="1"/>
    <n v="0"/>
    <s v="Yes"/>
    <s v="Yes"/>
    <s v="No, I don't think it would"/>
    <x v="0"/>
    <s v="Very open"/>
    <s v="No"/>
    <s v="No"/>
    <s v="Yes"/>
    <s v="Yes"/>
    <s v="Yes"/>
    <n v="1"/>
    <s v="Never"/>
    <s v="Sometimes"/>
    <n v="42"/>
    <s v="Male"/>
    <x v="1"/>
    <s v="United States of America"/>
    <x v="1"/>
  </r>
  <r>
    <n v="1"/>
    <n v="6"/>
    <n v="1"/>
    <x v="1"/>
    <n v="1"/>
    <n v="0"/>
    <n v="1"/>
    <n v="1"/>
    <m/>
    <n v="1"/>
    <n v="0"/>
    <n v="1"/>
    <n v="1"/>
    <n v="0"/>
    <n v="1"/>
    <s v="Maybe"/>
    <s v="Maybe"/>
    <s v="Yes, it has"/>
    <x v="1"/>
    <s v="Somewhat open"/>
    <s v="Yes, I experienced"/>
    <s v="I don't know"/>
    <s v="Yes"/>
    <s v="Yes"/>
    <s v="Yes"/>
    <n v="0"/>
    <s v="Rarely"/>
    <s v="Sometimes"/>
    <n v="40"/>
    <s v="Male"/>
    <x v="1"/>
    <s v="United States of America"/>
    <x v="1"/>
  </r>
  <r>
    <n v="0"/>
    <n v="6"/>
    <n v="1"/>
    <x v="1"/>
    <n v="0"/>
    <n v="1"/>
    <n v="1"/>
    <m/>
    <s v="I don't know"/>
    <n v="0.5"/>
    <n v="0"/>
    <n v="0.5"/>
    <n v="0.5"/>
    <m/>
    <n v="0"/>
    <s v="Maybe"/>
    <s v="Maybe"/>
    <s v="Maybe"/>
    <x v="1"/>
    <s v="Somewhat open"/>
    <s v="No"/>
    <s v="Yes"/>
    <s v="Maybe"/>
    <s v="Maybe"/>
    <s v="No"/>
    <n v="1"/>
    <s v="Not applicable to me"/>
    <s v="Sometimes"/>
    <n v="36"/>
    <s v="Male"/>
    <x v="1"/>
    <s v="United States of America"/>
    <x v="1"/>
  </r>
  <r>
    <n v="1"/>
    <n v="3"/>
    <n v="1"/>
    <x v="1"/>
    <n v="1"/>
    <n v="0"/>
    <n v="0"/>
    <n v="1"/>
    <m/>
    <n v="1"/>
    <n v="0"/>
    <n v="1"/>
    <n v="1"/>
    <n v="1"/>
    <n v="1"/>
    <s v="Maybe"/>
    <s v="No"/>
    <s v="Maybe"/>
    <x v="1"/>
    <s v="Very open"/>
    <s v="Maybe/Not sure"/>
    <s v="Yes"/>
    <s v="Yes"/>
    <s v="Yes"/>
    <s v="Yes"/>
    <n v="1"/>
    <s v="Sometimes"/>
    <s v="Often"/>
    <n v="31"/>
    <s v="Female"/>
    <x v="1"/>
    <s v="United States of America"/>
    <x v="1"/>
  </r>
  <r>
    <n v="0"/>
    <n v="2"/>
    <n v="1"/>
    <x v="1"/>
    <n v="0"/>
    <n v="1"/>
    <n v="0"/>
    <m/>
    <s v="Very easy"/>
    <n v="0"/>
    <n v="0"/>
    <n v="1"/>
    <n v="1"/>
    <n v="1"/>
    <n v="0"/>
    <s v="Maybe"/>
    <s v="Maybe"/>
    <s v="Yes, I think it would"/>
    <x v="0"/>
    <s v="Somewhat open"/>
    <s v="No"/>
    <s v="I don't know"/>
    <s v="Maybe"/>
    <s v="No"/>
    <s v="No"/>
    <n v="0"/>
    <s v="Not applicable to me"/>
    <s v="Not applicable to me"/>
    <n v="29"/>
    <s v="Male"/>
    <x v="1"/>
    <s v="United States of America"/>
    <x v="1"/>
  </r>
  <r>
    <n v="0"/>
    <n v="2"/>
    <n v="1"/>
    <x v="1"/>
    <n v="0"/>
    <n v="0"/>
    <m/>
    <m/>
    <s v="Somewhat easy"/>
    <n v="0.5"/>
    <n v="0.5"/>
    <n v="1"/>
    <n v="1"/>
    <m/>
    <n v="0"/>
    <s v="Yes"/>
    <s v="Maybe"/>
    <s v="Yes, I think it would"/>
    <x v="0"/>
    <s v="Not open at all"/>
    <s v="No"/>
    <s v="No"/>
    <s v="No"/>
    <s v="No"/>
    <s v="No"/>
    <n v="0"/>
    <s v="Not applicable to me"/>
    <s v="Not applicable to me"/>
    <n v="37"/>
    <s v="Male"/>
    <x v="1"/>
    <s v="United States of America"/>
    <x v="1"/>
  </r>
  <r>
    <n v="0"/>
    <n v="6"/>
    <n v="1"/>
    <x v="0"/>
    <n v="1"/>
    <n v="0"/>
    <n v="0"/>
    <n v="1"/>
    <s v="Very difficult"/>
    <n v="1"/>
    <n v="0.5"/>
    <n v="0.5"/>
    <n v="0.5"/>
    <n v="0"/>
    <n v="0"/>
    <s v="No"/>
    <s v="No"/>
    <s v="Yes, it has"/>
    <x v="0"/>
    <s v="Neutral"/>
    <s v="Maybe/Not sure"/>
    <s v="I don't know"/>
    <s v="Yes"/>
    <s v="Yes"/>
    <s v="Yes"/>
    <n v="1"/>
    <s v="Sometimes"/>
    <s v="Often"/>
    <n v="31"/>
    <s v="Male"/>
    <x v="1"/>
    <s v="United States of America"/>
    <x v="1"/>
  </r>
  <r>
    <n v="0"/>
    <n v="2"/>
    <n v="0"/>
    <x v="0"/>
    <n v="0"/>
    <n v="0"/>
    <n v="0"/>
    <m/>
    <s v="Somewhat difficult"/>
    <n v="1"/>
    <n v="0.5"/>
    <n v="0"/>
    <n v="0"/>
    <n v="0"/>
    <n v="0"/>
    <s v="No"/>
    <s v="No"/>
    <s v="Yes, I think it would"/>
    <x v="3"/>
    <s v="Somewhat not open"/>
    <m/>
    <s v="No"/>
    <s v="No"/>
    <s v="No"/>
    <s v="No"/>
    <n v="0"/>
    <s v="Not applicable to me"/>
    <s v="Not applicable to me"/>
    <n v="42"/>
    <s v="Male"/>
    <x v="2"/>
    <s v="Canada"/>
    <x v="1"/>
  </r>
  <r>
    <n v="0"/>
    <n v="5"/>
    <n v="1"/>
    <x v="1"/>
    <n v="1"/>
    <n v="0"/>
    <n v="0"/>
    <n v="1"/>
    <s v="Somewhat easy"/>
    <n v="0.5"/>
    <n v="0.5"/>
    <n v="0"/>
    <n v="0"/>
    <n v="0"/>
    <n v="0"/>
    <s v="No"/>
    <s v="No"/>
    <s v="Yes, I think it would"/>
    <x v="1"/>
    <s v="Neutral"/>
    <s v="No"/>
    <s v="No"/>
    <s v="Maybe"/>
    <s v="No"/>
    <s v="No"/>
    <n v="0"/>
    <s v="Not applicable to me"/>
    <s v="Not applicable to me"/>
    <n v="25"/>
    <s v="Male"/>
    <x v="1"/>
    <s v="United States of America"/>
    <x v="1"/>
  </r>
  <r>
    <n v="0"/>
    <n v="5"/>
    <n v="1"/>
    <x v="1"/>
    <n v="1"/>
    <n v="0"/>
    <n v="1"/>
    <n v="1"/>
    <s v="Very easy"/>
    <n v="0"/>
    <n v="0"/>
    <n v="0.5"/>
    <n v="1"/>
    <n v="1"/>
    <n v="0"/>
    <s v="Yes"/>
    <s v="No"/>
    <s v="Yes, I think it would"/>
    <x v="1"/>
    <s v="Somewhat open"/>
    <s v="Yes, I experienced"/>
    <s v="Yes"/>
    <s v="Yes"/>
    <s v="Yes"/>
    <s v="Yes"/>
    <n v="1"/>
    <s v="Sometimes"/>
    <s v="Often"/>
    <n v="27"/>
    <s v="Male"/>
    <x v="1"/>
    <s v="United States of America"/>
    <x v="1"/>
  </r>
  <r>
    <n v="0"/>
    <n v="5"/>
    <n v="0"/>
    <x v="1"/>
    <n v="1"/>
    <n v="0"/>
    <n v="0"/>
    <m/>
    <s v="Somewhat difficult"/>
    <n v="0.5"/>
    <n v="0.5"/>
    <n v="0.5"/>
    <n v="0.5"/>
    <n v="1"/>
    <n v="0"/>
    <s v="No"/>
    <s v="No"/>
    <s v="Yes, I think it would"/>
    <x v="3"/>
    <s v="Very open"/>
    <s v="Maybe/Not sure"/>
    <s v="No"/>
    <s v="Yes"/>
    <s v="Yes"/>
    <s v="Yes"/>
    <n v="1"/>
    <s v="Sometimes"/>
    <s v="Often"/>
    <n v="41"/>
    <s v="Female"/>
    <x v="1"/>
    <s v="United States of America"/>
    <x v="1"/>
  </r>
  <r>
    <n v="0"/>
    <n v="3"/>
    <n v="1"/>
    <x v="1"/>
    <n v="1"/>
    <n v="0"/>
    <n v="1"/>
    <m/>
    <s v="Somewhat easy"/>
    <n v="0.5"/>
    <n v="0"/>
    <n v="0.5"/>
    <n v="0"/>
    <m/>
    <n v="0"/>
    <s v="Yes"/>
    <s v="No"/>
    <s v="Yes, I think it would"/>
    <x v="1"/>
    <s v="Somewhat open"/>
    <s v="Maybe/Not sure"/>
    <s v="No"/>
    <s v="Yes"/>
    <s v="Yes"/>
    <s v="No"/>
    <n v="0"/>
    <s v="Rarely"/>
    <s v="Often"/>
    <n v="41"/>
    <s v="Female"/>
    <x v="1"/>
    <s v="United States of America"/>
    <x v="1"/>
  </r>
  <r>
    <n v="0"/>
    <n v="6"/>
    <n v="0"/>
    <x v="1"/>
    <n v="1"/>
    <n v="1"/>
    <n v="1"/>
    <n v="1"/>
    <s v="Very easy"/>
    <n v="1"/>
    <n v="0.5"/>
    <n v="0"/>
    <n v="0"/>
    <n v="1"/>
    <n v="0"/>
    <s v="Maybe"/>
    <s v="No"/>
    <s v="Yes, I think it would"/>
    <x v="3"/>
    <s v="Not applicable to me (I do not have a mental illness)"/>
    <s v="No"/>
    <s v="I don't know"/>
    <s v="No"/>
    <s v="No"/>
    <s v="No"/>
    <n v="1"/>
    <s v="Not applicable to me"/>
    <s v="Not applicable to me"/>
    <n v="55"/>
    <s v="Female"/>
    <x v="1"/>
    <s v="United States of America"/>
    <x v="1"/>
  </r>
  <r>
    <n v="0"/>
    <n v="5"/>
    <n v="1"/>
    <x v="1"/>
    <n v="1"/>
    <n v="1"/>
    <n v="1"/>
    <n v="1"/>
    <s v="Neither easy nor difficult"/>
    <n v="0.5"/>
    <n v="0"/>
    <n v="0.5"/>
    <n v="0.5"/>
    <n v="0"/>
    <n v="0"/>
    <s v="Yes"/>
    <s v="Maybe"/>
    <s v="Yes, I think it would"/>
    <x v="1"/>
    <s v="Somewhat open"/>
    <s v="Maybe/Not sure"/>
    <s v="No"/>
    <s v="Yes"/>
    <s v="Yes"/>
    <s v="No"/>
    <n v="0"/>
    <s v="Not applicable to me"/>
    <s v="Not applicable to me"/>
    <n v="21"/>
    <s v="Male"/>
    <x v="1"/>
    <s v="United States of America"/>
    <x v="1"/>
  </r>
  <r>
    <n v="0"/>
    <n v="4"/>
    <n v="0"/>
    <x v="1"/>
    <n v="1"/>
    <n v="1"/>
    <n v="0"/>
    <m/>
    <s v="Very easy"/>
    <n v="0.5"/>
    <n v="0.5"/>
    <n v="0"/>
    <n v="0.5"/>
    <n v="1"/>
    <n v="0"/>
    <s v="Maybe"/>
    <s v="Maybe"/>
    <s v="Yes, I think it would"/>
    <x v="1"/>
    <s v="Not applicable to me (I do not have a mental illness)"/>
    <s v="No"/>
    <s v="No"/>
    <s v="No"/>
    <s v="No"/>
    <s v="No"/>
    <n v="0"/>
    <s v="Not applicable to me"/>
    <s v="Not applicable to me"/>
    <n v="37"/>
    <s v="Male"/>
    <x v="4"/>
    <s v="Netherlands"/>
    <x v="0"/>
  </r>
  <r>
    <n v="0"/>
    <n v="3"/>
    <n v="0"/>
    <x v="0"/>
    <n v="0"/>
    <n v="0"/>
    <n v="0"/>
    <n v="1"/>
    <s v="Very easy"/>
    <n v="0.5"/>
    <n v="0.5"/>
    <n v="0.5"/>
    <n v="1"/>
    <n v="1"/>
    <n v="0"/>
    <s v="Maybe"/>
    <s v="Maybe"/>
    <s v="Maybe"/>
    <x v="1"/>
    <s v="Not applicable to me (I do not have a mental illness)"/>
    <m/>
    <s v="No"/>
    <s v="No"/>
    <s v="No"/>
    <s v="No"/>
    <n v="0"/>
    <s v="Not applicable to me"/>
    <s v="Not applicable to me"/>
    <n v="34"/>
    <s v="Female"/>
    <x v="4"/>
    <s v="Netherlands"/>
    <x v="0"/>
  </r>
  <r>
    <n v="0"/>
    <n v="6"/>
    <n v="0"/>
    <x v="1"/>
    <n v="1"/>
    <n v="0"/>
    <n v="1"/>
    <m/>
    <s v="I don't know"/>
    <n v="0.5"/>
    <n v="0"/>
    <n v="0"/>
    <n v="0"/>
    <m/>
    <n v="0"/>
    <s v="Maybe"/>
    <s v="No"/>
    <s v="Maybe"/>
    <x v="1"/>
    <s v="Somewhat not open"/>
    <s v="No"/>
    <s v="I don't know"/>
    <s v="No"/>
    <s v="Maybe"/>
    <s v="No"/>
    <n v="0"/>
    <s v="Not applicable to me"/>
    <s v="Sometimes"/>
    <n v="40"/>
    <s v="Male"/>
    <x v="0"/>
    <s v="United Kingdom"/>
    <x v="0"/>
  </r>
  <r>
    <n v="0"/>
    <n v="3"/>
    <n v="0"/>
    <x v="1"/>
    <m/>
    <n v="1"/>
    <n v="1"/>
    <m/>
    <s v="Somewhat easy"/>
    <n v="0.5"/>
    <n v="0"/>
    <n v="0"/>
    <n v="0.5"/>
    <n v="0"/>
    <n v="0"/>
    <s v="Yes"/>
    <s v="No"/>
    <s v="Yes, I think it would"/>
    <x v="3"/>
    <s v="Not applicable to me (I do not have a mental illness)"/>
    <s v="Maybe/Not sure"/>
    <s v="No"/>
    <s v="No"/>
    <s v="Maybe"/>
    <s v="No"/>
    <n v="0"/>
    <s v="Not applicable to me"/>
    <s v="Sometimes"/>
    <n v="36"/>
    <s v="Male"/>
    <x v="3"/>
    <s v="Germany"/>
    <x v="0"/>
  </r>
  <r>
    <n v="0"/>
    <n v="3"/>
    <n v="1"/>
    <x v="0"/>
    <n v="1"/>
    <n v="0"/>
    <n v="0"/>
    <n v="0"/>
    <s v="Somewhat easy"/>
    <n v="0.5"/>
    <n v="0.5"/>
    <n v="1"/>
    <n v="0.5"/>
    <n v="0"/>
    <n v="0"/>
    <s v="Maybe"/>
    <s v="No"/>
    <s v="Yes, I think it would"/>
    <x v="3"/>
    <s v="Somewhat open"/>
    <s v="Yes, I observed"/>
    <s v="No"/>
    <s v="No"/>
    <s v="Maybe"/>
    <s v="No"/>
    <n v="0"/>
    <s v="Sometimes"/>
    <s v="Sometimes"/>
    <n v="25"/>
    <s v="Male"/>
    <x v="3"/>
    <s v="Germany"/>
    <x v="0"/>
  </r>
  <r>
    <n v="0"/>
    <n v="2"/>
    <n v="1"/>
    <x v="2"/>
    <m/>
    <n v="0"/>
    <n v="0"/>
    <m/>
    <s v="Neither easy nor difficult"/>
    <n v="0.5"/>
    <n v="0"/>
    <n v="0.5"/>
    <n v="1"/>
    <m/>
    <n v="0"/>
    <s v="Maybe"/>
    <s v="Maybe"/>
    <s v="Maybe"/>
    <x v="1"/>
    <s v="Somewhat open"/>
    <s v="No"/>
    <s v="No"/>
    <s v="No"/>
    <s v="No"/>
    <s v="No"/>
    <n v="0"/>
    <s v="Not applicable to me"/>
    <s v="Not applicable to me"/>
    <n v="35"/>
    <s v="Male"/>
    <x v="1"/>
    <s v="United States of America"/>
    <x v="1"/>
  </r>
  <r>
    <n v="0"/>
    <n v="6"/>
    <n v="1"/>
    <x v="0"/>
    <n v="1"/>
    <n v="0"/>
    <n v="0"/>
    <m/>
    <s v="Neither easy nor difficult"/>
    <n v="0.5"/>
    <n v="0.5"/>
    <n v="0.5"/>
    <n v="0.5"/>
    <n v="1"/>
    <n v="0"/>
    <s v="Maybe"/>
    <s v="No"/>
    <s v="Yes, I think it would"/>
    <x v="1"/>
    <s v="Somewhat open"/>
    <s v="Maybe/Not sure"/>
    <s v="I don't know"/>
    <s v="Maybe"/>
    <s v="No"/>
    <s v="No"/>
    <n v="1"/>
    <s v="Not applicable to me"/>
    <s v="Not applicable to me"/>
    <n v="37"/>
    <s v="Male"/>
    <x v="1"/>
    <s v="United States of America"/>
    <x v="1"/>
  </r>
  <r>
    <n v="0"/>
    <n v="6"/>
    <n v="0"/>
    <x v="1"/>
    <n v="0"/>
    <n v="0"/>
    <n v="1"/>
    <m/>
    <s v="Neither easy nor difficult"/>
    <n v="0.5"/>
    <n v="0.5"/>
    <n v="0"/>
    <n v="0.5"/>
    <n v="0"/>
    <n v="0"/>
    <s v="No"/>
    <s v="No"/>
    <s v="Yes, I think it would"/>
    <x v="3"/>
    <s v="Somewhat not open"/>
    <s v="No"/>
    <s v="I don't know"/>
    <s v="Maybe"/>
    <s v="Maybe"/>
    <s v="No"/>
    <n v="0"/>
    <s v="Not applicable to me"/>
    <s v="Sometimes"/>
    <n v="45"/>
    <s v="Male"/>
    <x v="1"/>
    <s v="United States of America"/>
    <x v="1"/>
  </r>
  <r>
    <n v="0"/>
    <n v="5"/>
    <n v="1"/>
    <x v="0"/>
    <n v="1"/>
    <n v="0"/>
    <n v="0"/>
    <n v="0"/>
    <s v="Neither easy nor difficult"/>
    <n v="0.5"/>
    <n v="0.5"/>
    <n v="1"/>
    <n v="1"/>
    <n v="0"/>
    <n v="0"/>
    <s v="No"/>
    <s v="No"/>
    <s v="Yes, it has"/>
    <x v="1"/>
    <s v="Not open at all"/>
    <s v="Maybe/Not sure"/>
    <s v="Yes"/>
    <s v="Yes"/>
    <s v="Yes"/>
    <s v="Yes"/>
    <n v="1"/>
    <s v="Sometimes"/>
    <s v="Often"/>
    <n v="26"/>
    <s v="Male"/>
    <x v="1"/>
    <s v="United States of America"/>
    <x v="1"/>
  </r>
  <r>
    <n v="0"/>
    <n v="2"/>
    <n v="1"/>
    <x v="1"/>
    <m/>
    <n v="0"/>
    <m/>
    <n v="1"/>
    <s v="Somewhat easy"/>
    <n v="0.5"/>
    <n v="0.5"/>
    <n v="0.5"/>
    <n v="0"/>
    <m/>
    <n v="0"/>
    <s v="Maybe"/>
    <s v="No"/>
    <s v="Yes, I think it would"/>
    <x v="1"/>
    <s v="Somewhat open"/>
    <s v="No"/>
    <s v="No"/>
    <s v="No"/>
    <s v="No"/>
    <s v="No"/>
    <n v="0"/>
    <s v="Not applicable to me"/>
    <s v="Not applicable to me"/>
    <n v="23"/>
    <s v="Male"/>
    <x v="1"/>
    <s v="United States of America"/>
    <x v="1"/>
  </r>
  <r>
    <n v="0"/>
    <n v="6"/>
    <n v="1"/>
    <x v="1"/>
    <n v="1"/>
    <n v="0"/>
    <n v="0"/>
    <n v="1"/>
    <s v="Somewhat difficult"/>
    <n v="0.5"/>
    <n v="0"/>
    <n v="0"/>
    <n v="0"/>
    <n v="0"/>
    <n v="0"/>
    <s v="Maybe"/>
    <s v="Maybe"/>
    <s v="Yes, I think it would"/>
    <x v="1"/>
    <s v="Somewhat open"/>
    <s v="Yes, I observed"/>
    <s v="Yes"/>
    <s v="Yes"/>
    <s v="Yes"/>
    <s v="Yes"/>
    <n v="1"/>
    <s v="Sometimes"/>
    <s v="Often"/>
    <n v="22"/>
    <s v="Female"/>
    <x v="1"/>
    <s v="United States of America"/>
    <x v="1"/>
  </r>
  <r>
    <n v="0"/>
    <n v="2"/>
    <n v="1"/>
    <x v="2"/>
    <m/>
    <n v="0"/>
    <n v="0"/>
    <m/>
    <s v="Somewhat easy"/>
    <n v="0"/>
    <n v="0"/>
    <n v="0.5"/>
    <n v="0.5"/>
    <n v="1"/>
    <n v="0"/>
    <s v="No"/>
    <s v="No"/>
    <s v="Maybe"/>
    <x v="3"/>
    <s v="Somewhat open"/>
    <s v="Maybe/Not sure"/>
    <s v="Yes"/>
    <s v="Yes"/>
    <s v="Yes"/>
    <s v="Yes"/>
    <n v="1"/>
    <s v="Rarely"/>
    <s v="Often"/>
    <n v="46"/>
    <s v="Female"/>
    <x v="1"/>
    <s v="United States of America"/>
    <x v="1"/>
  </r>
  <r>
    <n v="0"/>
    <n v="6"/>
    <n v="1"/>
    <x v="0"/>
    <n v="1"/>
    <n v="1"/>
    <n v="0"/>
    <n v="1"/>
    <s v="Somewhat easy"/>
    <n v="0"/>
    <n v="0"/>
    <n v="1"/>
    <n v="1"/>
    <n v="1"/>
    <n v="0"/>
    <s v="Yes"/>
    <s v="Yes"/>
    <s v="Maybe"/>
    <x v="1"/>
    <s v="Neutral"/>
    <s v="No"/>
    <s v="No"/>
    <s v="No"/>
    <s v="No"/>
    <s v="No"/>
    <n v="0"/>
    <s v="Not applicable to me"/>
    <s v="Not applicable to me"/>
    <n v="31"/>
    <s v="Male"/>
    <x v="0"/>
    <s v="United Kingdom"/>
    <x v="0"/>
  </r>
  <r>
    <n v="0"/>
    <n v="5"/>
    <n v="1"/>
    <x v="1"/>
    <m/>
    <n v="0"/>
    <n v="0"/>
    <m/>
    <s v="Very easy"/>
    <n v="0"/>
    <n v="0"/>
    <n v="1"/>
    <n v="1"/>
    <n v="1"/>
    <n v="0"/>
    <s v="Yes"/>
    <s v="Maybe"/>
    <s v="No, it has not"/>
    <x v="4"/>
    <s v="Very open"/>
    <s v="No"/>
    <s v="Yes"/>
    <s v="Maybe"/>
    <s v="Yes"/>
    <s v="Yes"/>
    <n v="1"/>
    <s v="Sometimes"/>
    <s v="Often"/>
    <n v="27"/>
    <s v="Male"/>
    <x v="1"/>
    <s v="United States of America"/>
    <x v="1"/>
  </r>
  <r>
    <n v="0"/>
    <n v="3"/>
    <n v="1"/>
    <x v="0"/>
    <m/>
    <n v="0"/>
    <n v="1"/>
    <m/>
    <s v="Very easy"/>
    <n v="0"/>
    <n v="0"/>
    <n v="1"/>
    <n v="1"/>
    <n v="1"/>
    <n v="0"/>
    <s v="Maybe"/>
    <s v="Maybe"/>
    <s v="Maybe"/>
    <x v="0"/>
    <s v="Very open"/>
    <s v="No"/>
    <s v="I don't know"/>
    <s v="Maybe"/>
    <s v="No"/>
    <s v="No"/>
    <n v="0"/>
    <s v="Not applicable to me"/>
    <s v="Not applicable to me"/>
    <n v="37"/>
    <s v="Male"/>
    <x v="0"/>
    <s v="United Kingdom"/>
    <x v="0"/>
  </r>
  <r>
    <n v="0"/>
    <n v="3"/>
    <n v="1"/>
    <x v="2"/>
    <m/>
    <n v="0"/>
    <n v="0"/>
    <m/>
    <s v="Neither easy nor difficult"/>
    <n v="0.5"/>
    <n v="0.5"/>
    <n v="0"/>
    <n v="0"/>
    <n v="1"/>
    <n v="0"/>
    <s v="Maybe"/>
    <s v="Maybe"/>
    <s v="Yes, I think it would"/>
    <x v="0"/>
    <s v="Somewhat open"/>
    <s v="No"/>
    <s v="No"/>
    <s v="No"/>
    <s v="No"/>
    <s v="No"/>
    <n v="0"/>
    <s v="Not applicable to me"/>
    <s v="Not applicable to me"/>
    <n v="37"/>
    <s v="Male"/>
    <x v="0"/>
    <s v="United Kingdom"/>
    <x v="0"/>
  </r>
  <r>
    <n v="0"/>
    <n v="4"/>
    <n v="1"/>
    <x v="2"/>
    <m/>
    <n v="1"/>
    <n v="0"/>
    <n v="1"/>
    <s v="Very easy"/>
    <n v="0"/>
    <n v="0"/>
    <n v="1"/>
    <n v="1"/>
    <n v="1"/>
    <n v="0"/>
    <s v="Maybe"/>
    <s v="No"/>
    <s v="Yes, I think it would"/>
    <x v="0"/>
    <s v="Somewhat open"/>
    <s v="Yes, I experienced"/>
    <s v="No"/>
    <s v="Yes"/>
    <s v="Maybe"/>
    <s v="Yes"/>
    <n v="1"/>
    <s v="Never"/>
    <s v="Often"/>
    <n v="26"/>
    <s v="Non-binary/Other"/>
    <x v="4"/>
    <s v="Netherlands"/>
    <x v="0"/>
  </r>
  <r>
    <n v="0"/>
    <n v="1"/>
    <n v="1"/>
    <x v="0"/>
    <n v="0"/>
    <n v="0"/>
    <n v="0"/>
    <n v="1"/>
    <s v="Very easy"/>
    <n v="0"/>
    <n v="0"/>
    <n v="0.5"/>
    <n v="1"/>
    <m/>
    <n v="0"/>
    <s v="No"/>
    <s v="No"/>
    <s v="Maybe"/>
    <x v="0"/>
    <s v="Not applicable to me (I do not have a mental illness)"/>
    <s v="No"/>
    <s v="Yes"/>
    <s v="No"/>
    <s v="No"/>
    <s v="No"/>
    <n v="1"/>
    <s v="Rarely"/>
    <s v="Sometimes"/>
    <n v="23"/>
    <s v="Male"/>
    <x v="4"/>
    <s v="Netherlands"/>
    <x v="0"/>
  </r>
  <r>
    <n v="0"/>
    <n v="4"/>
    <n v="1"/>
    <x v="1"/>
    <n v="1"/>
    <n v="0"/>
    <n v="0"/>
    <n v="1"/>
    <s v="Somewhat difficult"/>
    <n v="0.5"/>
    <n v="0"/>
    <n v="0.5"/>
    <n v="0.5"/>
    <n v="1"/>
    <n v="0"/>
    <s v="Maybe"/>
    <s v="Maybe"/>
    <s v="Yes, I think it would"/>
    <x v="1"/>
    <s v="Somewhat open"/>
    <s v="Yes, I observed"/>
    <s v="Yes"/>
    <s v="Yes"/>
    <s v="Yes"/>
    <s v="Yes"/>
    <n v="1"/>
    <s v="Rarely"/>
    <s v="Often"/>
    <n v="40"/>
    <s v="Male"/>
    <x v="1"/>
    <s v="United States of America"/>
    <x v="1"/>
  </r>
  <r>
    <n v="0"/>
    <n v="3"/>
    <n v="1"/>
    <x v="0"/>
    <n v="0"/>
    <n v="0"/>
    <n v="0"/>
    <n v="0"/>
    <s v="Somewhat easy"/>
    <n v="0"/>
    <n v="0"/>
    <n v="0.5"/>
    <n v="1"/>
    <n v="0"/>
    <n v="0"/>
    <s v="Yes"/>
    <s v="Maybe"/>
    <s v="Maybe"/>
    <x v="0"/>
    <s v="Somewhat open"/>
    <s v="No"/>
    <s v="No"/>
    <s v="No"/>
    <s v="No"/>
    <s v="No"/>
    <n v="0"/>
    <s v="Not applicable to me"/>
    <s v="Not applicable to me"/>
    <n v="29"/>
    <s v="Male"/>
    <x v="13"/>
    <s v="Denmark"/>
    <x v="0"/>
  </r>
  <r>
    <n v="0"/>
    <n v="6"/>
    <n v="1"/>
    <x v="1"/>
    <n v="1"/>
    <n v="1"/>
    <n v="1"/>
    <n v="1"/>
    <s v="Somewhat easy"/>
    <n v="0"/>
    <n v="0"/>
    <n v="1"/>
    <n v="1"/>
    <n v="1"/>
    <n v="0"/>
    <s v="Maybe"/>
    <s v="Maybe"/>
    <s v="No, I don't think it would"/>
    <x v="4"/>
    <s v="Somewhat open"/>
    <s v="No"/>
    <s v="I don't know"/>
    <s v="Yes"/>
    <s v="Yes"/>
    <s v="Yes"/>
    <n v="1"/>
    <s v="Sometimes"/>
    <s v="Often"/>
    <n v="37"/>
    <s v="Male"/>
    <x v="1"/>
    <s v="United States of America"/>
    <x v="1"/>
  </r>
  <r>
    <n v="0"/>
    <n v="3"/>
    <n v="1"/>
    <x v="1"/>
    <n v="1"/>
    <n v="1"/>
    <n v="1"/>
    <n v="1"/>
    <s v="Somewhat difficult"/>
    <n v="0"/>
    <n v="0"/>
    <n v="1"/>
    <n v="1"/>
    <n v="1"/>
    <n v="0"/>
    <s v="Maybe"/>
    <s v="No"/>
    <s v="Maybe"/>
    <x v="1"/>
    <s v="Not applicable to me (I do not have a mental illness)"/>
    <s v="Maybe/Not sure"/>
    <s v="Yes"/>
    <s v="Maybe"/>
    <s v="No"/>
    <s v="No"/>
    <n v="1"/>
    <s v="Not applicable to me"/>
    <s v="Not applicable to me"/>
    <n v="34"/>
    <s v="Female"/>
    <x v="1"/>
    <s v="United States of America"/>
    <x v="1"/>
  </r>
  <r>
    <n v="0"/>
    <n v="3"/>
    <n v="1"/>
    <x v="1"/>
    <n v="0"/>
    <n v="0"/>
    <n v="0"/>
    <m/>
    <s v="Very easy"/>
    <n v="0"/>
    <n v="0"/>
    <n v="1"/>
    <n v="1"/>
    <n v="1"/>
    <n v="0"/>
    <s v="Maybe"/>
    <s v="Maybe"/>
    <s v="No, I don't think it would"/>
    <x v="1"/>
    <s v="Very open"/>
    <s v="No"/>
    <s v="No"/>
    <s v="Yes"/>
    <s v="Yes"/>
    <s v="Yes"/>
    <n v="1"/>
    <s v="Rarely"/>
    <s v="Often"/>
    <n v="40"/>
    <s v="Male"/>
    <x v="1"/>
    <s v="United States of America"/>
    <x v="1"/>
  </r>
  <r>
    <n v="0"/>
    <n v="6"/>
    <n v="1"/>
    <x v="1"/>
    <n v="0"/>
    <n v="0"/>
    <n v="0"/>
    <m/>
    <s v="Very easy"/>
    <n v="0.5"/>
    <n v="0"/>
    <n v="0.5"/>
    <n v="0.5"/>
    <n v="1"/>
    <n v="0"/>
    <s v="Yes"/>
    <s v="No"/>
    <s v="Yes, I think it would"/>
    <x v="3"/>
    <s v="Very open"/>
    <s v="Maybe/Not sure"/>
    <s v="No"/>
    <s v="Yes"/>
    <s v="Maybe"/>
    <s v="Yes"/>
    <n v="1"/>
    <s v="Never"/>
    <s v="Sometimes"/>
    <n v="39"/>
    <s v="Male"/>
    <x v="1"/>
    <s v="United States of America"/>
    <x v="1"/>
  </r>
  <r>
    <n v="0"/>
    <n v="3"/>
    <n v="1"/>
    <x v="1"/>
    <m/>
    <m/>
    <n v="1"/>
    <m/>
    <s v="Somewhat easy"/>
    <n v="0.5"/>
    <n v="0"/>
    <n v="0.5"/>
    <n v="0.5"/>
    <n v="1"/>
    <n v="0"/>
    <s v="Maybe"/>
    <s v="Maybe"/>
    <s v="Maybe"/>
    <x v="1"/>
    <s v="Somewhat open"/>
    <s v="No"/>
    <s v="Yes"/>
    <s v="Yes"/>
    <s v="Yes"/>
    <s v="Yes"/>
    <n v="1"/>
    <s v="Rarely"/>
    <s v="Sometimes"/>
    <n v="28"/>
    <s v="Male"/>
    <x v="1"/>
    <s v="United States of America"/>
    <x v="1"/>
  </r>
  <r>
    <n v="1"/>
    <n v="6"/>
    <n v="1"/>
    <x v="0"/>
    <m/>
    <n v="0"/>
    <n v="0"/>
    <m/>
    <m/>
    <n v="1"/>
    <n v="0"/>
    <n v="1"/>
    <n v="1"/>
    <n v="1"/>
    <n v="0"/>
    <s v="Maybe"/>
    <s v="Maybe"/>
    <s v="Maybe"/>
    <x v="3"/>
    <s v="Somewhat open"/>
    <s v="Maybe/Not sure"/>
    <s v="No"/>
    <s v="Maybe"/>
    <s v="Maybe"/>
    <s v="No"/>
    <n v="0"/>
    <s v="Not applicable to me"/>
    <s v="Not applicable to me"/>
    <n v="28"/>
    <s v="Male"/>
    <x v="11"/>
    <s v="Belgium"/>
    <x v="0"/>
  </r>
  <r>
    <n v="0"/>
    <n v="4"/>
    <n v="1"/>
    <x v="0"/>
    <n v="0"/>
    <n v="0"/>
    <n v="0"/>
    <m/>
    <s v="Neither easy nor difficult"/>
    <n v="0"/>
    <n v="0"/>
    <n v="0"/>
    <n v="0"/>
    <n v="1"/>
    <n v="0"/>
    <s v="Maybe"/>
    <s v="No"/>
    <s v="Maybe"/>
    <x v="0"/>
    <s v="Somewhat not open"/>
    <s v="No"/>
    <s v="Yes"/>
    <s v="No"/>
    <s v="No"/>
    <s v="No"/>
    <n v="0"/>
    <s v="Not applicable to me"/>
    <s v="Not applicable to me"/>
    <n v="27"/>
    <s v="Male"/>
    <x v="3"/>
    <s v="Germany"/>
    <x v="0"/>
  </r>
  <r>
    <n v="1"/>
    <n v="3"/>
    <n v="1"/>
    <x v="2"/>
    <m/>
    <n v="0"/>
    <n v="0"/>
    <m/>
    <m/>
    <n v="1"/>
    <n v="1"/>
    <n v="1"/>
    <n v="1"/>
    <m/>
    <n v="0"/>
    <s v="Maybe"/>
    <s v="Maybe"/>
    <s v="Maybe"/>
    <x v="1"/>
    <s v="Somewhat open"/>
    <s v="No"/>
    <s v="No"/>
    <s v="Maybe"/>
    <s v="Maybe"/>
    <s v="No"/>
    <n v="1"/>
    <s v="Not applicable to me"/>
    <s v="Not applicable to me"/>
    <n v="48"/>
    <s v="Male"/>
    <x v="0"/>
    <s v="United Kingdom"/>
    <x v="0"/>
  </r>
  <r>
    <n v="0"/>
    <n v="3"/>
    <n v="1"/>
    <x v="1"/>
    <n v="1"/>
    <n v="0"/>
    <n v="0"/>
    <n v="1"/>
    <s v="Somewhat difficult"/>
    <n v="0.5"/>
    <n v="0.5"/>
    <n v="1"/>
    <n v="1"/>
    <n v="1"/>
    <n v="0"/>
    <s v="Maybe"/>
    <s v="Maybe"/>
    <s v="Maybe"/>
    <x v="1"/>
    <s v="Somewhat open"/>
    <s v="Yes, I observed"/>
    <s v="No"/>
    <s v="Yes"/>
    <s v="Yes"/>
    <s v="Yes"/>
    <n v="1"/>
    <s v="Sometimes"/>
    <s v="Often"/>
    <n v="49"/>
    <s v="Female"/>
    <x v="1"/>
    <s v="United States of America"/>
    <x v="1"/>
  </r>
  <r>
    <n v="0"/>
    <n v="3"/>
    <n v="1"/>
    <x v="0"/>
    <m/>
    <n v="0"/>
    <n v="0"/>
    <m/>
    <s v="Somewhat easy"/>
    <n v="0.5"/>
    <n v="0"/>
    <n v="1"/>
    <n v="1"/>
    <n v="0"/>
    <n v="0"/>
    <s v="Yes"/>
    <s v="No"/>
    <s v="Yes, I think it would"/>
    <x v="1"/>
    <s v="Very open"/>
    <s v="No"/>
    <s v="I don't know"/>
    <s v="Yes"/>
    <s v="Yes"/>
    <s v="Yes"/>
    <n v="1"/>
    <s v="Sometimes"/>
    <s v="Often"/>
    <n v="35"/>
    <s v="Male"/>
    <x v="0"/>
    <s v="United Kingdom"/>
    <x v="0"/>
  </r>
  <r>
    <n v="0"/>
    <n v="3"/>
    <n v="1"/>
    <x v="0"/>
    <n v="0"/>
    <n v="0"/>
    <n v="0"/>
    <n v="0"/>
    <s v="Somewhat easy"/>
    <n v="0.5"/>
    <n v="0"/>
    <n v="0.5"/>
    <n v="0.5"/>
    <n v="1"/>
    <n v="0"/>
    <s v="Maybe"/>
    <s v="No"/>
    <s v="Maybe"/>
    <x v="4"/>
    <s v="Very open"/>
    <s v="Yes, I observed"/>
    <s v="Yes"/>
    <s v="Yes"/>
    <s v="Yes"/>
    <s v="Yes"/>
    <n v="1"/>
    <s v="Sometimes"/>
    <s v="Often"/>
    <n v="35"/>
    <s v="Male"/>
    <x v="14"/>
    <s v="Sweden"/>
    <x v="0"/>
  </r>
  <r>
    <n v="1"/>
    <n v="6"/>
    <n v="1"/>
    <x v="0"/>
    <m/>
    <n v="0"/>
    <n v="0"/>
    <m/>
    <m/>
    <n v="1"/>
    <n v="0"/>
    <n v="1"/>
    <n v="1"/>
    <n v="0"/>
    <n v="0"/>
    <s v="Yes"/>
    <s v="Maybe"/>
    <s v="Maybe"/>
    <x v="0"/>
    <s v="Not open at all"/>
    <s v="No"/>
    <s v="Yes"/>
    <s v="Yes"/>
    <s v="Yes"/>
    <s v="Yes"/>
    <n v="1"/>
    <s v="Often"/>
    <s v="Often"/>
    <n v="38"/>
    <s v="Male"/>
    <x v="0"/>
    <s v="United Kingdom"/>
    <x v="0"/>
  </r>
  <r>
    <n v="0"/>
    <n v="3"/>
    <n v="1"/>
    <x v="1"/>
    <n v="1"/>
    <n v="1"/>
    <n v="1"/>
    <n v="1"/>
    <s v="Neither easy nor difficult"/>
    <n v="0.5"/>
    <n v="0"/>
    <n v="1"/>
    <n v="0.5"/>
    <n v="1"/>
    <n v="0"/>
    <s v="Yes"/>
    <s v="No"/>
    <s v="Maybe"/>
    <x v="1"/>
    <s v="Neutral"/>
    <s v="Maybe/Not sure"/>
    <s v="Yes"/>
    <s v="Yes"/>
    <s v="No"/>
    <s v="Yes"/>
    <n v="1"/>
    <s v="Rarely"/>
    <s v="Often"/>
    <n v="32"/>
    <s v="Male"/>
    <x v="1"/>
    <s v="United States of America"/>
    <x v="1"/>
  </r>
  <r>
    <n v="0"/>
    <n v="4"/>
    <n v="1"/>
    <x v="1"/>
    <n v="1"/>
    <n v="0"/>
    <n v="1"/>
    <n v="0"/>
    <s v="Somewhat difficult"/>
    <n v="1"/>
    <n v="0.5"/>
    <n v="0"/>
    <n v="0"/>
    <n v="0"/>
    <n v="0"/>
    <s v="Maybe"/>
    <s v="No"/>
    <s v="Yes, I think it would"/>
    <x v="3"/>
    <s v="Somewhat not open"/>
    <s v="No"/>
    <s v="Yes"/>
    <s v="Yes"/>
    <s v="Yes"/>
    <s v="Yes"/>
    <n v="1"/>
    <s v="Sometimes"/>
    <s v="Often"/>
    <n v="42"/>
    <s v="Male"/>
    <x v="1"/>
    <s v="United States of America"/>
    <x v="1"/>
  </r>
  <r>
    <n v="0"/>
    <n v="2"/>
    <n v="1"/>
    <x v="1"/>
    <n v="1"/>
    <n v="0"/>
    <n v="1"/>
    <n v="1"/>
    <s v="Somewhat difficult"/>
    <n v="0.5"/>
    <n v="0"/>
    <n v="0.5"/>
    <n v="1"/>
    <n v="1"/>
    <n v="0"/>
    <s v="Maybe"/>
    <s v="No"/>
    <s v="Yes, I think it would"/>
    <x v="3"/>
    <s v="Somewhat open"/>
    <s v="Maybe/Not sure"/>
    <s v="Yes"/>
    <s v="Yes"/>
    <s v="Maybe"/>
    <s v="No"/>
    <n v="1"/>
    <s v="Sometimes"/>
    <s v="Often"/>
    <n v="33"/>
    <s v="Female"/>
    <x v="1"/>
    <s v="United States of America"/>
    <x v="1"/>
  </r>
  <r>
    <n v="0"/>
    <n v="6"/>
    <n v="1"/>
    <x v="2"/>
    <m/>
    <n v="0"/>
    <n v="0"/>
    <n v="1"/>
    <s v="Very easy"/>
    <n v="0"/>
    <n v="0"/>
    <n v="1"/>
    <n v="1"/>
    <m/>
    <n v="0"/>
    <s v="Yes"/>
    <s v="Yes"/>
    <s v="No, I don't think it would"/>
    <x v="0"/>
    <s v="Very open"/>
    <s v="No"/>
    <s v="No"/>
    <s v="No"/>
    <s v="No"/>
    <s v="No"/>
    <n v="0"/>
    <s v="Not applicable to me"/>
    <s v="Not applicable to me"/>
    <n v="35"/>
    <s v="Male"/>
    <x v="0"/>
    <s v="United Kingdom"/>
    <x v="0"/>
  </r>
  <r>
    <n v="0"/>
    <n v="3"/>
    <n v="1"/>
    <x v="2"/>
    <n v="0"/>
    <n v="0"/>
    <n v="0"/>
    <n v="1"/>
    <s v="Somewhat easy"/>
    <n v="0"/>
    <n v="0"/>
    <n v="1"/>
    <n v="1"/>
    <n v="1"/>
    <n v="0"/>
    <s v="No"/>
    <s v="No"/>
    <s v="Yes, I think it would"/>
    <x v="3"/>
    <s v="Somewhat open"/>
    <s v="No"/>
    <s v="No"/>
    <s v="Maybe"/>
    <s v="Maybe"/>
    <s v="No"/>
    <n v="0"/>
    <s v="Not applicable to me"/>
    <s v="Not applicable to me"/>
    <n v="24"/>
    <s v="Male"/>
    <x v="15"/>
    <s v="Russia"/>
    <x v="0"/>
  </r>
  <r>
    <n v="0"/>
    <n v="3"/>
    <n v="1"/>
    <x v="1"/>
    <n v="1"/>
    <n v="0"/>
    <n v="1"/>
    <m/>
    <s v="Somewhat easy"/>
    <n v="0"/>
    <n v="0"/>
    <n v="1"/>
    <n v="1"/>
    <n v="0"/>
    <n v="1"/>
    <s v="No"/>
    <s v="Yes"/>
    <s v="Maybe"/>
    <x v="4"/>
    <s v="Very open"/>
    <s v="Yes, I observed"/>
    <s v="Yes"/>
    <s v="Yes"/>
    <s v="Yes"/>
    <s v="Yes"/>
    <n v="1"/>
    <s v="Sometimes"/>
    <s v="Sometimes"/>
    <n v="29"/>
    <s v="Non-binary/Other"/>
    <x v="1"/>
    <s v="United States of America"/>
    <x v="1"/>
  </r>
  <r>
    <n v="0"/>
    <n v="6"/>
    <n v="1"/>
    <x v="0"/>
    <m/>
    <n v="0"/>
    <n v="0"/>
    <m/>
    <s v="Somewhat difficult"/>
    <n v="0.5"/>
    <n v="0"/>
    <n v="0.5"/>
    <n v="1"/>
    <n v="1"/>
    <n v="0"/>
    <s v="Yes"/>
    <s v="No"/>
    <s v="Maybe"/>
    <x v="1"/>
    <s v="Somewhat open"/>
    <s v="Maybe/Not sure"/>
    <s v="No"/>
    <s v="Yes"/>
    <s v="Maybe"/>
    <s v="No"/>
    <n v="1"/>
    <s v="Sometimes"/>
    <s v="Sometimes"/>
    <n v="29"/>
    <s v="Male"/>
    <x v="1"/>
    <s v="United States of America"/>
    <x v="1"/>
  </r>
  <r>
    <n v="0"/>
    <n v="6"/>
    <n v="1"/>
    <x v="2"/>
    <m/>
    <n v="0"/>
    <n v="0"/>
    <n v="0"/>
    <s v="Somewhat easy"/>
    <n v="0"/>
    <n v="0"/>
    <n v="0.5"/>
    <n v="0.5"/>
    <n v="1"/>
    <n v="0"/>
    <s v="Maybe"/>
    <s v="Maybe"/>
    <s v="No, I don't think it would"/>
    <x v="0"/>
    <s v="Somewhat not open"/>
    <m/>
    <s v="No"/>
    <s v="No"/>
    <s v="No"/>
    <s v="No"/>
    <n v="0"/>
    <s v="Not applicable to me"/>
    <s v="Not applicable to me"/>
    <n v="24"/>
    <s v="Male"/>
    <x v="0"/>
    <s v="United Kingdom"/>
    <x v="0"/>
  </r>
  <r>
    <n v="0"/>
    <n v="5"/>
    <n v="1"/>
    <x v="0"/>
    <n v="0"/>
    <n v="1"/>
    <n v="0"/>
    <m/>
    <s v="Somewhat easy"/>
    <n v="0.5"/>
    <n v="0"/>
    <n v="1"/>
    <n v="0.5"/>
    <n v="0"/>
    <n v="0"/>
    <s v="Yes"/>
    <s v="No"/>
    <s v="Yes, I think it would"/>
    <x v="3"/>
    <s v="Very open"/>
    <s v="No"/>
    <s v="Yes"/>
    <s v="Maybe"/>
    <s v="No"/>
    <s v="No"/>
    <n v="1"/>
    <s v="Sometimes"/>
    <s v="Often"/>
    <n v="30"/>
    <s v="Male"/>
    <x v="14"/>
    <s v="Sweden"/>
    <x v="0"/>
  </r>
  <r>
    <n v="0"/>
    <n v="5"/>
    <n v="1"/>
    <x v="1"/>
    <n v="0"/>
    <n v="0"/>
    <n v="0"/>
    <m/>
    <s v="Somewhat difficult"/>
    <n v="0.5"/>
    <n v="0"/>
    <n v="0"/>
    <n v="0"/>
    <n v="1"/>
    <n v="0"/>
    <s v="No"/>
    <s v="No"/>
    <s v="No, I don't think it would"/>
    <x v="0"/>
    <s v="Very open"/>
    <s v="No"/>
    <s v="No"/>
    <s v="Yes"/>
    <s v="Yes"/>
    <s v="Yes"/>
    <n v="1"/>
    <s v="Sometimes"/>
    <s v="Often"/>
    <n v="30"/>
    <s v="Male"/>
    <x v="1"/>
    <s v="United States of America"/>
    <x v="1"/>
  </r>
  <r>
    <n v="0"/>
    <n v="6"/>
    <n v="1"/>
    <x v="0"/>
    <n v="0"/>
    <n v="0"/>
    <n v="0"/>
    <n v="1"/>
    <s v="Somewhat difficult"/>
    <n v="1"/>
    <n v="0"/>
    <n v="0"/>
    <n v="0"/>
    <n v="1"/>
    <n v="0"/>
    <s v="Yes"/>
    <s v="Maybe"/>
    <s v="Maybe"/>
    <x v="3"/>
    <s v="Somewhat open"/>
    <s v="No"/>
    <s v="Yes"/>
    <s v="Yes"/>
    <s v="Yes"/>
    <s v="Yes"/>
    <n v="1"/>
    <s v="Rarely"/>
    <s v="Often"/>
    <n v="44"/>
    <s v="Male"/>
    <x v="1"/>
    <s v="United States of America"/>
    <x v="1"/>
  </r>
  <r>
    <n v="0"/>
    <n v="2"/>
    <n v="1"/>
    <x v="1"/>
    <m/>
    <n v="0"/>
    <n v="1"/>
    <m/>
    <s v="Somewhat easy"/>
    <n v="0"/>
    <n v="0"/>
    <n v="0.5"/>
    <n v="0.5"/>
    <n v="0"/>
    <n v="0"/>
    <s v="Maybe"/>
    <s v="Maybe"/>
    <s v="Maybe"/>
    <x v="0"/>
    <s v="Neutral"/>
    <s v="No"/>
    <s v="No"/>
    <s v="No"/>
    <s v="No"/>
    <s v="No"/>
    <n v="0"/>
    <s v="Not applicable to me"/>
    <s v="Not applicable to me"/>
    <n v="37"/>
    <s v="Male"/>
    <x v="0"/>
    <s v="United Kingdom"/>
    <x v="0"/>
  </r>
  <r>
    <n v="0"/>
    <n v="2"/>
    <n v="1"/>
    <x v="0"/>
    <n v="0"/>
    <n v="0"/>
    <n v="0"/>
    <n v="1"/>
    <s v="Neither easy nor difficult"/>
    <n v="0"/>
    <n v="0"/>
    <n v="0.5"/>
    <n v="0.5"/>
    <n v="1"/>
    <n v="0"/>
    <s v="No"/>
    <s v="No"/>
    <s v="Yes, I think it would"/>
    <x v="1"/>
    <s v="Somewhat open"/>
    <s v="No"/>
    <s v="No"/>
    <s v="No"/>
    <s v="No"/>
    <s v="No"/>
    <n v="0"/>
    <s v="Not applicable to me"/>
    <s v="Not applicable to me"/>
    <n v="28"/>
    <s v="Male"/>
    <x v="3"/>
    <s v="Germany"/>
    <x v="0"/>
  </r>
  <r>
    <n v="0"/>
    <n v="2"/>
    <n v="1"/>
    <x v="1"/>
    <n v="1"/>
    <n v="1"/>
    <n v="1"/>
    <n v="1"/>
    <s v="Somewhat easy"/>
    <n v="0"/>
    <n v="0"/>
    <n v="0.5"/>
    <n v="1"/>
    <n v="1"/>
    <n v="0"/>
    <s v="Maybe"/>
    <s v="Maybe"/>
    <s v="No, I don't think it would"/>
    <x v="0"/>
    <s v="Neutral"/>
    <s v="No"/>
    <s v="Yes"/>
    <s v="Yes"/>
    <s v="No"/>
    <s v="Yes"/>
    <n v="1"/>
    <s v="Rarely"/>
    <s v="Sometimes"/>
    <n v="42"/>
    <s v="Male"/>
    <x v="1"/>
    <s v="United States of America"/>
    <x v="1"/>
  </r>
  <r>
    <n v="0"/>
    <n v="6"/>
    <n v="1"/>
    <x v="1"/>
    <n v="0"/>
    <n v="0"/>
    <n v="0"/>
    <n v="1"/>
    <s v="Somewhat easy"/>
    <n v="0.5"/>
    <n v="0"/>
    <n v="1"/>
    <n v="1"/>
    <n v="1"/>
    <n v="0"/>
    <s v="Maybe"/>
    <s v="No"/>
    <s v="Yes, it has"/>
    <x v="4"/>
    <s v="Somewhat open"/>
    <s v="Yes, I experienced"/>
    <s v="Yes"/>
    <s v="Yes"/>
    <s v="Yes"/>
    <s v="Yes"/>
    <n v="1"/>
    <s v="Rarely"/>
    <s v="Sometimes"/>
    <n v="30"/>
    <s v="Female"/>
    <x v="0"/>
    <s v="United Kingdom"/>
    <x v="0"/>
  </r>
  <r>
    <n v="0"/>
    <n v="2"/>
    <n v="1"/>
    <x v="0"/>
    <m/>
    <n v="0"/>
    <n v="0"/>
    <n v="1"/>
    <s v="I don't know"/>
    <n v="0.5"/>
    <n v="0.5"/>
    <n v="0"/>
    <n v="0.5"/>
    <n v="0"/>
    <n v="0"/>
    <s v="Maybe"/>
    <s v="No"/>
    <s v="Yes, I think it would"/>
    <x v="0"/>
    <s v="Somewhat not open"/>
    <s v="No"/>
    <s v="No"/>
    <s v="Maybe"/>
    <s v="Maybe"/>
    <s v="No"/>
    <n v="1"/>
    <s v="Often"/>
    <s v="Often"/>
    <n v="36"/>
    <s v="Male"/>
    <x v="15"/>
    <s v="Russia"/>
    <x v="0"/>
  </r>
  <r>
    <n v="0"/>
    <n v="5"/>
    <n v="1"/>
    <x v="0"/>
    <n v="0"/>
    <n v="0"/>
    <n v="0"/>
    <m/>
    <s v="Neither easy nor difficult"/>
    <n v="0.5"/>
    <n v="0.5"/>
    <n v="0"/>
    <n v="0.5"/>
    <n v="1"/>
    <n v="0"/>
    <s v="Yes"/>
    <s v="Maybe"/>
    <s v="Yes, it has"/>
    <x v="0"/>
    <s v="Not applicable to me (I do not have a mental illness)"/>
    <s v="No"/>
    <s v="No"/>
    <s v="No"/>
    <s v="No"/>
    <s v="No"/>
    <n v="0"/>
    <s v="Not applicable to me"/>
    <s v="Not applicable to me"/>
    <n v="30"/>
    <s v="Male"/>
    <x v="15"/>
    <s v="Russia"/>
    <x v="0"/>
  </r>
  <r>
    <n v="0"/>
    <n v="3"/>
    <n v="1"/>
    <x v="2"/>
    <n v="0"/>
    <n v="0"/>
    <n v="0"/>
    <m/>
    <s v="Neither easy nor difficult"/>
    <n v="0.5"/>
    <n v="0.5"/>
    <n v="0"/>
    <n v="0"/>
    <n v="1"/>
    <n v="0"/>
    <s v="Maybe"/>
    <s v="Maybe"/>
    <s v="Maybe"/>
    <x v="0"/>
    <s v="Not applicable to me (I do not have a mental illness)"/>
    <m/>
    <s v="No"/>
    <s v="No"/>
    <s v="No"/>
    <s v="No"/>
    <n v="0"/>
    <s v="Not applicable to me"/>
    <s v="Not applicable to me"/>
    <n v="29"/>
    <s v="Male"/>
    <x v="1"/>
    <s v="United States of America"/>
    <x v="1"/>
  </r>
  <r>
    <n v="0"/>
    <n v="3"/>
    <n v="1"/>
    <x v="2"/>
    <n v="0"/>
    <m/>
    <m/>
    <m/>
    <s v="I don't know"/>
    <n v="0.5"/>
    <n v="0.5"/>
    <n v="0.5"/>
    <n v="0.5"/>
    <n v="0"/>
    <n v="0"/>
    <s v="Maybe"/>
    <s v="No"/>
    <s v="Maybe"/>
    <x v="1"/>
    <s v="Not applicable to me (I do not have a mental illness)"/>
    <s v="No"/>
    <s v="No"/>
    <s v="No"/>
    <s v="No"/>
    <s v="No"/>
    <n v="0"/>
    <s v="Not applicable to me"/>
    <s v="Not applicable to me"/>
    <n v="25"/>
    <s v="Male"/>
    <x v="1"/>
    <s v="United States of America"/>
    <x v="1"/>
  </r>
  <r>
    <n v="0"/>
    <n v="2"/>
    <n v="1"/>
    <x v="0"/>
    <m/>
    <n v="0"/>
    <n v="0"/>
    <m/>
    <s v="Somewhat easy"/>
    <n v="0"/>
    <n v="0"/>
    <n v="0.5"/>
    <n v="0.5"/>
    <n v="1"/>
    <n v="0"/>
    <s v="Yes"/>
    <s v="Maybe"/>
    <s v="Maybe"/>
    <x v="1"/>
    <s v="Somewhat open"/>
    <s v="No"/>
    <s v="No"/>
    <s v="No"/>
    <s v="No"/>
    <s v="No"/>
    <n v="0"/>
    <s v="Not applicable to me"/>
    <s v="Not applicable to me"/>
    <n v="25"/>
    <s v="Male"/>
    <x v="11"/>
    <s v="Belgium"/>
    <x v="0"/>
  </r>
  <r>
    <n v="0"/>
    <n v="6"/>
    <n v="1"/>
    <x v="2"/>
    <m/>
    <n v="0"/>
    <m/>
    <m/>
    <s v="Somewhat easy"/>
    <n v="0"/>
    <n v="0"/>
    <n v="0.5"/>
    <n v="0.5"/>
    <m/>
    <n v="0"/>
    <s v="Maybe"/>
    <s v="Maybe"/>
    <s v="Maybe"/>
    <x v="0"/>
    <s v="Somewhat open"/>
    <s v="No"/>
    <s v="No"/>
    <s v="No"/>
    <s v="No"/>
    <s v="No"/>
    <n v="0"/>
    <s v="Not applicable to me"/>
    <s v="Not applicable to me"/>
    <n v="24"/>
    <s v="Male"/>
    <x v="15"/>
    <s v="Russia"/>
    <x v="0"/>
  </r>
  <r>
    <n v="0"/>
    <n v="3"/>
    <n v="1"/>
    <x v="0"/>
    <n v="0"/>
    <n v="0"/>
    <n v="0"/>
    <n v="0"/>
    <s v="Somewhat easy"/>
    <n v="1"/>
    <n v="0"/>
    <n v="0"/>
    <n v="0"/>
    <n v="0"/>
    <n v="0"/>
    <s v="Yes"/>
    <s v="No"/>
    <s v="Yes, it has"/>
    <x v="0"/>
    <s v="Somewhat open"/>
    <s v="No"/>
    <s v="No"/>
    <s v="Yes"/>
    <s v="Yes"/>
    <s v="No"/>
    <n v="1"/>
    <s v="Rarely"/>
    <s v="Sometimes"/>
    <n v="25"/>
    <s v="Male"/>
    <x v="15"/>
    <s v="Russia"/>
    <x v="0"/>
  </r>
  <r>
    <n v="0"/>
    <n v="6"/>
    <n v="1"/>
    <x v="1"/>
    <n v="1"/>
    <n v="0"/>
    <n v="0"/>
    <n v="1"/>
    <s v="Very easy"/>
    <n v="0"/>
    <n v="0"/>
    <n v="1"/>
    <n v="1"/>
    <n v="1"/>
    <n v="0"/>
    <s v="Yes"/>
    <s v="Yes"/>
    <s v="No, it has not"/>
    <x v="4"/>
    <s v="Very open"/>
    <s v="No"/>
    <s v="I don't know"/>
    <s v="Yes"/>
    <s v="Yes"/>
    <s v="Yes"/>
    <n v="0"/>
    <s v="Never"/>
    <s v="Never"/>
    <n v="31"/>
    <s v="Male"/>
    <x v="13"/>
    <s v="Denmark"/>
    <x v="0"/>
  </r>
  <r>
    <n v="0"/>
    <n v="3"/>
    <n v="1"/>
    <x v="1"/>
    <n v="0"/>
    <n v="0"/>
    <n v="0"/>
    <n v="1"/>
    <s v="I don't know"/>
    <n v="0.5"/>
    <n v="0"/>
    <n v="0.5"/>
    <n v="0"/>
    <n v="1"/>
    <n v="0"/>
    <s v="Maybe"/>
    <s v="Maybe"/>
    <s v="Maybe"/>
    <x v="1"/>
    <s v="Somewhat open"/>
    <s v="Maybe/Not sure"/>
    <s v="Yes"/>
    <s v="No"/>
    <s v="No"/>
    <s v="No"/>
    <n v="0"/>
    <s v="Not applicable to me"/>
    <s v="Not applicable to me"/>
    <n v="37"/>
    <s v="Male"/>
    <x v="2"/>
    <s v="Canada"/>
    <x v="1"/>
  </r>
  <r>
    <n v="0"/>
    <n v="6"/>
    <n v="1"/>
    <x v="2"/>
    <n v="0"/>
    <n v="0"/>
    <n v="0"/>
    <m/>
    <s v="Somewhat easy"/>
    <n v="0"/>
    <n v="0"/>
    <n v="0.5"/>
    <n v="1"/>
    <n v="0"/>
    <n v="0"/>
    <s v="Maybe"/>
    <s v="Maybe"/>
    <s v="No, I don't think it would"/>
    <x v="1"/>
    <s v="Somewhat open"/>
    <s v="No"/>
    <s v="No"/>
    <s v="No"/>
    <s v="No"/>
    <s v="No"/>
    <n v="0"/>
    <s v="Not applicable to me"/>
    <s v="Not applicable to me"/>
    <n v="35"/>
    <s v="Male"/>
    <x v="1"/>
    <s v="United States of America"/>
    <x v="1"/>
  </r>
  <r>
    <n v="0"/>
    <n v="5"/>
    <n v="1"/>
    <x v="0"/>
    <n v="1"/>
    <n v="1"/>
    <n v="0"/>
    <n v="1"/>
    <s v="Somewhat easy"/>
    <n v="0.5"/>
    <n v="0.5"/>
    <n v="1"/>
    <n v="1"/>
    <n v="0"/>
    <n v="0"/>
    <s v="No"/>
    <s v="No"/>
    <s v="Yes, it has"/>
    <x v="0"/>
    <s v="Not open at all"/>
    <s v="No"/>
    <s v="Yes"/>
    <s v="Yes"/>
    <s v="No"/>
    <s v="Yes"/>
    <n v="1"/>
    <s v="Rarely"/>
    <s v="Often"/>
    <n v="26"/>
    <s v="Female"/>
    <x v="16"/>
    <s v="Spain"/>
    <x v="0"/>
  </r>
  <r>
    <n v="0"/>
    <n v="3"/>
    <n v="1"/>
    <x v="1"/>
    <n v="1"/>
    <n v="0"/>
    <n v="0"/>
    <n v="1"/>
    <s v="Somewhat easy"/>
    <n v="0"/>
    <n v="0"/>
    <n v="1"/>
    <n v="1"/>
    <n v="1"/>
    <n v="0"/>
    <s v="Maybe"/>
    <s v="No"/>
    <s v="Maybe"/>
    <x v="1"/>
    <s v="Somewhat open"/>
    <s v="Maybe/Not sure"/>
    <s v="I don't know"/>
    <s v="No"/>
    <s v="No"/>
    <s v="No"/>
    <n v="0"/>
    <s v="Not applicable to me"/>
    <s v="Not applicable to me"/>
    <n v="31"/>
    <s v="Male"/>
    <x v="0"/>
    <s v="United Kingdom"/>
    <x v="0"/>
  </r>
  <r>
    <n v="0"/>
    <n v="6"/>
    <n v="1"/>
    <x v="1"/>
    <n v="1"/>
    <n v="0"/>
    <n v="1"/>
    <m/>
    <s v="Somewhat easy"/>
    <n v="0.5"/>
    <n v="0"/>
    <n v="0.5"/>
    <n v="0.5"/>
    <n v="1"/>
    <n v="0"/>
    <s v="No"/>
    <s v="No"/>
    <s v="Yes, I think it would"/>
    <x v="3"/>
    <s v="Somewhat not open"/>
    <s v="No"/>
    <s v="Yes"/>
    <s v="Maybe"/>
    <s v="No"/>
    <s v="No"/>
    <n v="1"/>
    <s v="Never"/>
    <s v="Often"/>
    <n v="29"/>
    <s v="Female"/>
    <x v="1"/>
    <s v="United States of America"/>
    <x v="1"/>
  </r>
  <r>
    <n v="0"/>
    <n v="3"/>
    <n v="1"/>
    <x v="2"/>
    <n v="0"/>
    <n v="0"/>
    <n v="0"/>
    <m/>
    <s v="Somewhat easy"/>
    <n v="0.5"/>
    <n v="0.5"/>
    <n v="0"/>
    <n v="0"/>
    <m/>
    <n v="1"/>
    <s v="Maybe"/>
    <s v="No"/>
    <s v="Yes, I think it would"/>
    <x v="3"/>
    <s v="Neutral"/>
    <s v="Yes, I observed"/>
    <s v="Yes"/>
    <s v="Yes"/>
    <s v="No"/>
    <s v="Yes"/>
    <n v="0"/>
    <s v="Not applicable to me"/>
    <s v="Not applicable to me"/>
    <n v="33"/>
    <s v="Male"/>
    <x v="8"/>
    <s v="France"/>
    <x v="0"/>
  </r>
  <r>
    <n v="0"/>
    <n v="5"/>
    <n v="1"/>
    <x v="0"/>
    <m/>
    <n v="0"/>
    <n v="0"/>
    <n v="0"/>
    <s v="Somewhat easy"/>
    <n v="0.5"/>
    <n v="0"/>
    <n v="0.5"/>
    <n v="0"/>
    <n v="1"/>
    <n v="0"/>
    <s v="Maybe"/>
    <s v="Maybe"/>
    <s v="Maybe"/>
    <x v="0"/>
    <s v="Somewhat not open"/>
    <s v="No"/>
    <s v="No"/>
    <s v="No"/>
    <s v="No"/>
    <s v="No"/>
    <n v="0"/>
    <s v="Not applicable to me"/>
    <s v="Not applicable to me"/>
    <n v="30"/>
    <s v="Male"/>
    <x v="17"/>
    <s v="India"/>
    <x v="4"/>
  </r>
  <r>
    <n v="0"/>
    <n v="3"/>
    <n v="1"/>
    <x v="1"/>
    <n v="1"/>
    <n v="0"/>
    <n v="0"/>
    <m/>
    <s v="Neither easy nor difficult"/>
    <n v="0.5"/>
    <n v="0"/>
    <n v="1"/>
    <n v="1"/>
    <n v="0"/>
    <n v="0"/>
    <s v="Yes"/>
    <s v="Maybe"/>
    <s v="Yes, I think it would"/>
    <x v="3"/>
    <s v="Somewhat open"/>
    <s v="No"/>
    <s v="I don't know"/>
    <s v="Yes"/>
    <s v="Maybe"/>
    <s v="No"/>
    <n v="0"/>
    <s v="Often"/>
    <s v="Sometimes"/>
    <n v="30"/>
    <s v="Male"/>
    <x v="1"/>
    <s v="United States of America"/>
    <x v="1"/>
  </r>
  <r>
    <n v="0"/>
    <n v="2"/>
    <n v="1"/>
    <x v="1"/>
    <n v="1"/>
    <n v="0"/>
    <n v="1"/>
    <m/>
    <s v="Somewhat difficult"/>
    <n v="0.5"/>
    <n v="0.5"/>
    <n v="0"/>
    <n v="0"/>
    <m/>
    <n v="1"/>
    <s v="No"/>
    <s v="No"/>
    <s v="Yes, I think it would"/>
    <x v="3"/>
    <s v="Somewhat open"/>
    <s v="Yes, I experienced"/>
    <s v="Yes"/>
    <s v="Yes"/>
    <s v="Yes"/>
    <s v="Yes"/>
    <n v="1"/>
    <s v="Sometimes"/>
    <s v="Sometimes"/>
    <n v="29"/>
    <s v="Female"/>
    <x v="1"/>
    <s v="United States of America"/>
    <x v="1"/>
  </r>
  <r>
    <n v="0"/>
    <n v="6"/>
    <n v="1"/>
    <x v="2"/>
    <n v="0"/>
    <n v="0"/>
    <n v="1"/>
    <n v="0"/>
    <s v="Somewhat difficult"/>
    <n v="0.5"/>
    <n v="0.5"/>
    <n v="0"/>
    <n v="0"/>
    <n v="0"/>
    <n v="0"/>
    <s v="No"/>
    <s v="No"/>
    <s v="Yes, I think it would"/>
    <x v="3"/>
    <s v="Not open at all"/>
    <s v="Maybe/Not sure"/>
    <s v="I don't know"/>
    <s v="Yes"/>
    <s v="Yes"/>
    <s v="Yes"/>
    <n v="1"/>
    <s v="Never"/>
    <s v="Often"/>
    <n v="25"/>
    <s v="Female"/>
    <x v="1"/>
    <s v="United States of America"/>
    <x v="1"/>
  </r>
  <r>
    <n v="0"/>
    <n v="6"/>
    <n v="0"/>
    <x v="1"/>
    <n v="1"/>
    <n v="1"/>
    <n v="1"/>
    <n v="1"/>
    <s v="Very easy"/>
    <n v="0"/>
    <n v="0"/>
    <n v="0.5"/>
    <n v="1"/>
    <n v="1"/>
    <n v="0"/>
    <s v="Yes"/>
    <s v="Yes"/>
    <s v="Maybe"/>
    <x v="1"/>
    <s v="Somewhat open"/>
    <s v="Yes, I observed"/>
    <s v="Yes"/>
    <s v="Yes"/>
    <s v="No"/>
    <s v="No"/>
    <n v="1"/>
    <s v="Not applicable to me"/>
    <s v="Not applicable to me"/>
    <n v="27"/>
    <s v="Male"/>
    <x v="1"/>
    <s v="United States of America"/>
    <x v="1"/>
  </r>
  <r>
    <n v="0"/>
    <n v="2"/>
    <n v="1"/>
    <x v="1"/>
    <m/>
    <n v="0"/>
    <n v="0"/>
    <n v="1"/>
    <s v="Very easy"/>
    <n v="0"/>
    <n v="0"/>
    <n v="0"/>
    <n v="0"/>
    <n v="1"/>
    <n v="0"/>
    <s v="Yes"/>
    <s v="Maybe"/>
    <s v="No, I don't think it would"/>
    <x v="0"/>
    <s v="Somewhat not open"/>
    <m/>
    <s v="No"/>
    <s v="No"/>
    <s v="No"/>
    <s v="No"/>
    <n v="0"/>
    <s v="Not applicable to me"/>
    <s v="Not applicable to me"/>
    <n v="26"/>
    <s v="Male"/>
    <x v="3"/>
    <s v="Germany"/>
    <x v="0"/>
  </r>
  <r>
    <n v="0"/>
    <n v="4"/>
    <n v="1"/>
    <x v="1"/>
    <n v="1"/>
    <n v="1"/>
    <n v="1"/>
    <n v="1"/>
    <s v="Very easy"/>
    <n v="0"/>
    <n v="0"/>
    <n v="1"/>
    <n v="1"/>
    <n v="1"/>
    <n v="0"/>
    <s v="Yes"/>
    <s v="Maybe"/>
    <s v="Maybe"/>
    <x v="0"/>
    <s v="Very open"/>
    <s v="No"/>
    <s v="Yes"/>
    <s v="No"/>
    <s v="No"/>
    <s v="No"/>
    <n v="0"/>
    <s v="Not applicable to me"/>
    <s v="Not applicable to me"/>
    <n v="38"/>
    <s v="Female"/>
    <x v="1"/>
    <s v="United States of America"/>
    <x v="1"/>
  </r>
  <r>
    <n v="0"/>
    <n v="6"/>
    <n v="1"/>
    <x v="1"/>
    <n v="1"/>
    <n v="1"/>
    <n v="1"/>
    <n v="0"/>
    <s v="Very difficult"/>
    <n v="1"/>
    <n v="0"/>
    <n v="0.5"/>
    <n v="0"/>
    <n v="0"/>
    <n v="0"/>
    <s v="No"/>
    <s v="No"/>
    <s v="Yes, I think it would"/>
    <x v="3"/>
    <s v="Somewhat open"/>
    <s v="Maybe/Not sure"/>
    <s v="Yes"/>
    <s v="Yes"/>
    <s v="Yes"/>
    <s v="Yes"/>
    <n v="1"/>
    <s v="Never"/>
    <s v="Sometimes"/>
    <n v="49"/>
    <s v="Male"/>
    <x v="1"/>
    <s v="United States of America"/>
    <x v="1"/>
  </r>
  <r>
    <n v="0"/>
    <n v="3"/>
    <n v="1"/>
    <x v="1"/>
    <n v="1"/>
    <n v="0"/>
    <n v="1"/>
    <n v="1"/>
    <s v="Very easy"/>
    <n v="0"/>
    <n v="0"/>
    <n v="1"/>
    <n v="1"/>
    <n v="1"/>
    <n v="0"/>
    <s v="Yes"/>
    <s v="Yes"/>
    <s v="Maybe"/>
    <x v="0"/>
    <s v="Very open"/>
    <s v="No"/>
    <s v="Yes"/>
    <s v="No"/>
    <s v="No"/>
    <s v="No"/>
    <n v="0"/>
    <s v="Not applicable to me"/>
    <s v="Not applicable to me"/>
    <n v="30"/>
    <s v="Male"/>
    <x v="1"/>
    <s v="United States of America"/>
    <x v="1"/>
  </r>
  <r>
    <n v="1"/>
    <n v="3"/>
    <n v="1"/>
    <x v="2"/>
    <m/>
    <m/>
    <n v="0"/>
    <m/>
    <m/>
    <m/>
    <n v="1"/>
    <n v="1"/>
    <n v="1"/>
    <m/>
    <n v="1"/>
    <s v="Yes"/>
    <s v="Maybe"/>
    <s v="Maybe"/>
    <x v="1"/>
    <s v="Not applicable to me (I do not have a mental illness)"/>
    <s v="Maybe/Not sure"/>
    <s v="I don't know"/>
    <s v="No"/>
    <s v="Maybe"/>
    <s v="No"/>
    <n v="0"/>
    <s v="Not applicable to me"/>
    <s v="Not applicable to me"/>
    <n v="34"/>
    <s v="Male"/>
    <x v="8"/>
    <s v="France"/>
    <x v="0"/>
  </r>
  <r>
    <n v="0"/>
    <n v="6"/>
    <n v="1"/>
    <x v="0"/>
    <n v="0"/>
    <n v="0"/>
    <n v="0"/>
    <n v="0"/>
    <s v="Very easy"/>
    <n v="0.5"/>
    <n v="0"/>
    <n v="0"/>
    <n v="0"/>
    <n v="1"/>
    <n v="0"/>
    <s v="Maybe"/>
    <s v="Yes"/>
    <s v="Yes, I think it would"/>
    <x v="3"/>
    <s v="Somewhat not open"/>
    <s v="Yes, I observed"/>
    <s v="No"/>
    <s v="No"/>
    <s v="No"/>
    <s v="No"/>
    <n v="0"/>
    <s v="Not applicable to me"/>
    <s v="Not applicable to me"/>
    <n v="31"/>
    <s v="Male"/>
    <x v="15"/>
    <s v="Russia"/>
    <x v="0"/>
  </r>
  <r>
    <n v="1"/>
    <n v="6"/>
    <n v="1"/>
    <x v="2"/>
    <m/>
    <n v="0"/>
    <n v="0"/>
    <m/>
    <m/>
    <m/>
    <n v="1"/>
    <n v="1"/>
    <n v="0"/>
    <n v="0"/>
    <n v="0"/>
    <s v="Maybe"/>
    <s v="No"/>
    <s v="Maybe"/>
    <x v="3"/>
    <s v="Somewhat not open"/>
    <s v="No"/>
    <s v="Yes"/>
    <s v="Yes"/>
    <s v="Maybe"/>
    <s v="Yes"/>
    <n v="1"/>
    <s v="Sometimes"/>
    <s v="Sometimes"/>
    <n v="29"/>
    <s v="Male"/>
    <x v="1"/>
    <s v="United States of America"/>
    <x v="1"/>
  </r>
  <r>
    <n v="0"/>
    <n v="3"/>
    <n v="1"/>
    <x v="0"/>
    <n v="0"/>
    <n v="0"/>
    <n v="0"/>
    <m/>
    <s v="Very easy"/>
    <n v="0.5"/>
    <n v="0"/>
    <n v="0.5"/>
    <n v="0.5"/>
    <m/>
    <n v="0"/>
    <s v="Maybe"/>
    <s v="Yes"/>
    <s v="Maybe"/>
    <x v="1"/>
    <s v="Somewhat open"/>
    <s v="No"/>
    <s v="No"/>
    <s v="No"/>
    <s v="No"/>
    <s v="No"/>
    <n v="0"/>
    <s v="Not applicable to me"/>
    <s v="Not applicable to me"/>
    <n v="31"/>
    <s v="Male"/>
    <x v="3"/>
    <s v="Germany"/>
    <x v="0"/>
  </r>
  <r>
    <n v="0"/>
    <n v="1"/>
    <n v="1"/>
    <x v="0"/>
    <n v="1"/>
    <n v="1"/>
    <n v="0"/>
    <m/>
    <s v="Neither easy nor difficult"/>
    <n v="1"/>
    <n v="0.5"/>
    <n v="0"/>
    <n v="0"/>
    <n v="1"/>
    <n v="0"/>
    <s v="Maybe"/>
    <s v="No"/>
    <s v="Yes, I think it would"/>
    <x v="3"/>
    <s v="Somewhat open"/>
    <s v="No"/>
    <s v="I don't know"/>
    <s v="Maybe"/>
    <s v="Maybe"/>
    <s v="No"/>
    <n v="1"/>
    <s v="Rarely"/>
    <s v="Often"/>
    <n v="34"/>
    <s v="Male"/>
    <x v="3"/>
    <s v="Germany"/>
    <x v="0"/>
  </r>
  <r>
    <n v="0"/>
    <n v="6"/>
    <n v="1"/>
    <x v="2"/>
    <n v="0"/>
    <n v="0"/>
    <n v="0"/>
    <n v="0"/>
    <s v="Somewhat easy"/>
    <n v="0.5"/>
    <n v="0"/>
    <n v="1"/>
    <n v="0.5"/>
    <n v="0"/>
    <n v="0"/>
    <s v="Maybe"/>
    <s v="Maybe"/>
    <s v="Maybe"/>
    <x v="0"/>
    <s v="Somewhat open"/>
    <s v="No"/>
    <s v="No"/>
    <s v="Yes"/>
    <s v="No"/>
    <s v="No"/>
    <n v="1"/>
    <s v="Rarely"/>
    <s v="Often"/>
    <n v="28"/>
    <s v="Male"/>
    <x v="1"/>
    <s v="United States of America"/>
    <x v="1"/>
  </r>
  <r>
    <n v="1"/>
    <n v="2"/>
    <n v="0"/>
    <x v="1"/>
    <m/>
    <n v="0"/>
    <n v="0"/>
    <m/>
    <m/>
    <n v="1"/>
    <n v="1"/>
    <n v="1"/>
    <n v="1"/>
    <n v="0"/>
    <n v="1"/>
    <s v="Yes"/>
    <s v="No"/>
    <s v="Yes, I think it would"/>
    <x v="3"/>
    <s v="Neutral"/>
    <s v="Maybe/Not sure"/>
    <s v="Yes"/>
    <s v="Yes"/>
    <s v="No"/>
    <s v="Yes"/>
    <n v="1"/>
    <s v="Rarely"/>
    <s v="Sometimes"/>
    <n v="35"/>
    <s v="Female"/>
    <x v="0"/>
    <s v="United Kingdom"/>
    <x v="0"/>
  </r>
  <r>
    <n v="0"/>
    <n v="2"/>
    <n v="1"/>
    <x v="2"/>
    <m/>
    <n v="0"/>
    <n v="0"/>
    <m/>
    <s v="Very easy"/>
    <n v="0"/>
    <n v="0"/>
    <n v="0"/>
    <n v="0.5"/>
    <n v="1"/>
    <n v="0"/>
    <s v="No"/>
    <s v="No"/>
    <s v="Maybe"/>
    <x v="1"/>
    <s v="Somewhat open"/>
    <s v="No"/>
    <s v="I don't know"/>
    <s v="No"/>
    <s v="No"/>
    <s v="No"/>
    <n v="0"/>
    <s v="Not applicable to me"/>
    <s v="Not applicable to me"/>
    <n v="27"/>
    <s v="Male"/>
    <x v="3"/>
    <s v="Germany"/>
    <x v="0"/>
  </r>
  <r>
    <n v="1"/>
    <n v="3"/>
    <n v="1"/>
    <x v="2"/>
    <m/>
    <n v="0"/>
    <n v="0"/>
    <m/>
    <m/>
    <n v="0"/>
    <n v="0"/>
    <n v="1"/>
    <m/>
    <m/>
    <n v="0"/>
    <s v="Maybe"/>
    <s v="Maybe"/>
    <s v="Maybe"/>
    <x v="1"/>
    <s v="Somewhat not open"/>
    <s v="No"/>
    <s v="No"/>
    <s v="Maybe"/>
    <s v="No"/>
    <s v="No"/>
    <n v="0"/>
    <s v="Not applicable to me"/>
    <s v="Not applicable to me"/>
    <n v="33"/>
    <s v="Male"/>
    <x v="3"/>
    <s v="Germany"/>
    <x v="0"/>
  </r>
  <r>
    <n v="0"/>
    <n v="6"/>
    <n v="1"/>
    <x v="1"/>
    <n v="1"/>
    <n v="0"/>
    <n v="1"/>
    <n v="1"/>
    <s v="Neither easy nor difficult"/>
    <n v="0.5"/>
    <n v="0.5"/>
    <n v="0.5"/>
    <n v="0.5"/>
    <n v="1"/>
    <n v="0"/>
    <s v="Maybe"/>
    <s v="Maybe"/>
    <s v="Maybe"/>
    <x v="1"/>
    <s v="Neutral"/>
    <s v="No"/>
    <s v="I don't know"/>
    <s v="Maybe"/>
    <s v="Maybe"/>
    <s v="Yes"/>
    <n v="1"/>
    <s v="Sometimes"/>
    <s v="Sometimes"/>
    <n v="37"/>
    <s v="Female"/>
    <x v="1"/>
    <s v="United States of America"/>
    <x v="1"/>
  </r>
  <r>
    <n v="0"/>
    <n v="1"/>
    <n v="1"/>
    <x v="2"/>
    <m/>
    <n v="1"/>
    <n v="1"/>
    <n v="1"/>
    <s v="Very easy"/>
    <n v="1"/>
    <n v="0"/>
    <n v="0.5"/>
    <n v="0.5"/>
    <n v="1"/>
    <n v="0"/>
    <s v="Maybe"/>
    <s v="No"/>
    <s v="Yes, it has"/>
    <x v="0"/>
    <s v="Somewhat open"/>
    <s v="Yes, I experienced"/>
    <s v="No"/>
    <s v="Yes"/>
    <s v="Yes"/>
    <s v="Yes"/>
    <n v="1"/>
    <s v="Sometimes"/>
    <s v="Often"/>
    <n v="45"/>
    <s v="Male"/>
    <x v="0"/>
    <s v="United Kingdom"/>
    <x v="0"/>
  </r>
  <r>
    <n v="0"/>
    <n v="3"/>
    <n v="1"/>
    <x v="0"/>
    <n v="1"/>
    <n v="0"/>
    <n v="0"/>
    <m/>
    <s v="Somewhat easy"/>
    <n v="0"/>
    <n v="0"/>
    <n v="0.5"/>
    <n v="1"/>
    <n v="1"/>
    <n v="0"/>
    <s v="No"/>
    <s v="No"/>
    <s v="No, it has not"/>
    <x v="1"/>
    <s v="Somewhat open"/>
    <s v="Yes, I observed"/>
    <s v="Yes"/>
    <s v="Yes"/>
    <s v="Yes"/>
    <s v="Yes"/>
    <n v="1"/>
    <s v="Sometimes"/>
    <s v="Often"/>
    <n v="31"/>
    <s v="Female"/>
    <x v="1"/>
    <s v="United States of America"/>
    <x v="1"/>
  </r>
  <r>
    <n v="0"/>
    <n v="3"/>
    <n v="0"/>
    <x v="0"/>
    <m/>
    <n v="0"/>
    <n v="0"/>
    <n v="0"/>
    <s v="Somewhat difficult"/>
    <n v="0.5"/>
    <n v="0.5"/>
    <n v="0"/>
    <n v="0"/>
    <n v="0"/>
    <n v="0"/>
    <s v="No"/>
    <s v="No"/>
    <s v="Yes, I think it would"/>
    <x v="3"/>
    <s v="Not applicable to me (I do not have a mental illness)"/>
    <m/>
    <s v="No"/>
    <s v="Maybe"/>
    <s v="No"/>
    <s v="No"/>
    <n v="0"/>
    <s v="Not applicable to me"/>
    <s v="Not applicable to me"/>
    <n v="36"/>
    <s v="Male"/>
    <x v="1"/>
    <s v="United States of America"/>
    <x v="1"/>
  </r>
  <r>
    <n v="0"/>
    <n v="6"/>
    <n v="1"/>
    <x v="1"/>
    <n v="1"/>
    <n v="0"/>
    <n v="1"/>
    <m/>
    <s v="I don't know"/>
    <n v="0.5"/>
    <n v="0"/>
    <n v="0.5"/>
    <n v="0.5"/>
    <n v="1"/>
    <n v="0"/>
    <s v="Yes"/>
    <s v="Maybe"/>
    <s v="Maybe"/>
    <x v="1"/>
    <s v="Somewhat open"/>
    <s v="Maybe/Not sure"/>
    <s v="Yes"/>
    <s v="Yes"/>
    <s v="Yes"/>
    <s v="Yes"/>
    <n v="1"/>
    <s v="Often"/>
    <s v="Often"/>
    <n v="30"/>
    <s v="Male"/>
    <x v="1"/>
    <s v="United States of America"/>
    <x v="1"/>
  </r>
  <r>
    <n v="0"/>
    <n v="5"/>
    <n v="1"/>
    <x v="1"/>
    <n v="1"/>
    <n v="1"/>
    <n v="1"/>
    <n v="1"/>
    <s v="Very difficult"/>
    <n v="0.5"/>
    <n v="0.5"/>
    <n v="0"/>
    <n v="0.5"/>
    <n v="0"/>
    <n v="0"/>
    <s v="Maybe"/>
    <s v="No"/>
    <s v="Yes, I think it would"/>
    <x v="3"/>
    <s v="Somewhat open"/>
    <s v="No"/>
    <s v="Yes"/>
    <s v="Yes"/>
    <s v="Yes"/>
    <s v="Yes"/>
    <n v="1"/>
    <s v="Rarely"/>
    <s v="Often"/>
    <n v="33"/>
    <s v="Female"/>
    <x v="1"/>
    <s v="United Arab Emirates"/>
    <x v="5"/>
  </r>
  <r>
    <n v="0"/>
    <n v="2"/>
    <n v="1"/>
    <x v="1"/>
    <m/>
    <n v="0"/>
    <n v="1"/>
    <n v="0"/>
    <s v="I don't know"/>
    <n v="0.5"/>
    <n v="0"/>
    <n v="0"/>
    <n v="0"/>
    <n v="0"/>
    <n v="1"/>
    <s v="Yes"/>
    <s v="No"/>
    <s v="Yes, it has"/>
    <x v="2"/>
    <s v="Not open at all"/>
    <s v="Yes, I experienced"/>
    <s v="I don't know"/>
    <s v="Yes"/>
    <s v="Yes"/>
    <s v="Yes"/>
    <n v="1"/>
    <s v="Never"/>
    <s v="Sometimes"/>
    <n v="45"/>
    <s v="Female"/>
    <x v="2"/>
    <s v="Canada"/>
    <x v="1"/>
  </r>
  <r>
    <n v="0"/>
    <n v="6"/>
    <n v="1"/>
    <x v="1"/>
    <n v="1"/>
    <n v="1"/>
    <n v="1"/>
    <m/>
    <s v="Somewhat easy"/>
    <n v="0"/>
    <n v="0"/>
    <n v="0.5"/>
    <n v="1"/>
    <n v="1"/>
    <n v="0"/>
    <s v="No"/>
    <s v="No"/>
    <s v="Maybe"/>
    <x v="0"/>
    <s v="Somewhat open"/>
    <s v="Yes, I observed"/>
    <s v="Yes"/>
    <s v="Yes"/>
    <s v="Yes"/>
    <s v="Yes"/>
    <n v="1"/>
    <s v="Rarely"/>
    <s v="Often"/>
    <n v="30"/>
    <s v="Female"/>
    <x v="1"/>
    <s v="United States of America"/>
    <x v="1"/>
  </r>
  <r>
    <n v="0"/>
    <n v="2"/>
    <n v="1"/>
    <x v="1"/>
    <n v="1"/>
    <n v="1"/>
    <n v="0"/>
    <n v="1"/>
    <s v="Neither easy nor difficult"/>
    <n v="0.5"/>
    <n v="0.5"/>
    <n v="0.5"/>
    <n v="0.5"/>
    <n v="0"/>
    <n v="1"/>
    <s v="Maybe"/>
    <s v="No"/>
    <s v="Yes, it has"/>
    <x v="2"/>
    <s v="Somewhat not open"/>
    <s v="Yes, I experienced"/>
    <s v="Yes"/>
    <s v="Yes"/>
    <s v="Yes"/>
    <s v="Yes"/>
    <n v="1"/>
    <s v="Rarely"/>
    <s v="Often"/>
    <n v="30"/>
    <s v="Male"/>
    <x v="1"/>
    <s v="United States of America"/>
    <x v="1"/>
  </r>
  <r>
    <n v="1"/>
    <n v="5"/>
    <n v="1"/>
    <x v="1"/>
    <n v="1"/>
    <n v="0"/>
    <n v="0"/>
    <m/>
    <m/>
    <n v="1"/>
    <n v="1"/>
    <n v="1"/>
    <n v="1"/>
    <n v="0"/>
    <n v="0"/>
    <s v="No"/>
    <s v="No"/>
    <s v="Maybe"/>
    <x v="0"/>
    <s v="Somewhat open"/>
    <s v="Yes, I observed"/>
    <s v="Yes"/>
    <s v="Yes"/>
    <s v="Yes"/>
    <s v="Yes"/>
    <n v="1"/>
    <s v="Sometimes"/>
    <s v="Often"/>
    <n v="29"/>
    <s v="Male"/>
    <x v="1"/>
    <s v="United States of America"/>
    <x v="1"/>
  </r>
  <r>
    <n v="0"/>
    <n v="6"/>
    <n v="0"/>
    <x v="0"/>
    <n v="1"/>
    <n v="1"/>
    <n v="0"/>
    <n v="0"/>
    <s v="Somewhat easy"/>
    <n v="0"/>
    <n v="0"/>
    <n v="1"/>
    <n v="1"/>
    <n v="0"/>
    <n v="0"/>
    <s v="Maybe"/>
    <s v="Maybe"/>
    <s v="Yes, I think it would"/>
    <x v="0"/>
    <s v="Very open"/>
    <s v="No"/>
    <s v="Yes"/>
    <s v="No"/>
    <s v="No"/>
    <s v="No"/>
    <n v="0"/>
    <s v="Never"/>
    <s v="Sometimes"/>
    <n v="36"/>
    <s v="Male"/>
    <x v="18"/>
    <s v="Mexico"/>
    <x v="3"/>
  </r>
  <r>
    <n v="0"/>
    <n v="6"/>
    <n v="1"/>
    <x v="1"/>
    <n v="1"/>
    <n v="1"/>
    <n v="1"/>
    <n v="1"/>
    <s v="Somewhat easy"/>
    <n v="0"/>
    <n v="0"/>
    <n v="0.5"/>
    <n v="0.5"/>
    <n v="1"/>
    <n v="1"/>
    <s v="Maybe"/>
    <s v="Maybe"/>
    <s v="Maybe"/>
    <x v="1"/>
    <s v="Somewhat open"/>
    <s v="Yes, I experienced"/>
    <s v="Yes"/>
    <s v="Yes"/>
    <s v="Maybe"/>
    <s v="Yes"/>
    <n v="1"/>
    <s v="Rarely"/>
    <s v="Often"/>
    <n v="28"/>
    <s v="Male"/>
    <x v="1"/>
    <s v="United States of America"/>
    <x v="1"/>
  </r>
  <r>
    <n v="0"/>
    <n v="4"/>
    <n v="1"/>
    <x v="1"/>
    <n v="1"/>
    <n v="1"/>
    <n v="0"/>
    <n v="1"/>
    <s v="Somewhat easy"/>
    <n v="0"/>
    <n v="0"/>
    <n v="0.5"/>
    <n v="1"/>
    <n v="1"/>
    <n v="0"/>
    <s v="No"/>
    <s v="No"/>
    <s v="Maybe"/>
    <x v="1"/>
    <s v="Somewhat open"/>
    <s v="No"/>
    <s v="No"/>
    <s v="Yes"/>
    <s v="Yes"/>
    <s v="Yes"/>
    <n v="1"/>
    <s v="Sometimes"/>
    <s v="Often"/>
    <n v="36"/>
    <s v="Male"/>
    <x v="1"/>
    <s v="United States of America"/>
    <x v="1"/>
  </r>
  <r>
    <n v="0"/>
    <n v="5"/>
    <n v="1"/>
    <x v="1"/>
    <n v="1"/>
    <n v="0"/>
    <n v="0"/>
    <m/>
    <s v="Neither easy nor difficult"/>
    <n v="0.5"/>
    <n v="0"/>
    <n v="0.5"/>
    <n v="0"/>
    <m/>
    <n v="0"/>
    <s v="Yes"/>
    <s v="No"/>
    <s v="Maybe"/>
    <x v="1"/>
    <s v="Somewhat not open"/>
    <s v="Maybe/Not sure"/>
    <s v="Yes"/>
    <s v="Maybe"/>
    <s v="Maybe"/>
    <s v="Yes"/>
    <n v="1"/>
    <s v="Sometimes"/>
    <s v="Often"/>
    <n v="37"/>
    <s v="Female"/>
    <x v="1"/>
    <s v="United States of America"/>
    <x v="1"/>
  </r>
  <r>
    <n v="0"/>
    <n v="5"/>
    <n v="1"/>
    <x v="1"/>
    <n v="1"/>
    <n v="0"/>
    <n v="1"/>
    <n v="1"/>
    <s v="Very easy"/>
    <n v="0"/>
    <n v="0"/>
    <n v="1"/>
    <n v="1"/>
    <n v="1"/>
    <n v="0"/>
    <s v="No"/>
    <s v="No"/>
    <s v="No, I don't think it would"/>
    <x v="0"/>
    <s v="Very open"/>
    <s v="No"/>
    <s v="Yes"/>
    <s v="Yes"/>
    <s v="Maybe"/>
    <s v="No"/>
    <n v="1"/>
    <s v="Never"/>
    <s v="Often"/>
    <n v="29"/>
    <s v="Male"/>
    <x v="1"/>
    <s v="United States of America"/>
    <x v="1"/>
  </r>
  <r>
    <n v="0"/>
    <n v="1"/>
    <n v="1"/>
    <x v="1"/>
    <n v="1"/>
    <n v="1"/>
    <n v="1"/>
    <n v="1"/>
    <s v="Very easy"/>
    <n v="0"/>
    <n v="0"/>
    <n v="1"/>
    <n v="1"/>
    <n v="1"/>
    <n v="0"/>
    <s v="No"/>
    <s v="No"/>
    <s v="No, I don't think it would"/>
    <x v="0"/>
    <s v="Somewhat open"/>
    <s v="Maybe/Not sure"/>
    <s v="Yes"/>
    <s v="Yes"/>
    <s v="Yes"/>
    <s v="Yes"/>
    <n v="1"/>
    <s v="Rarely"/>
    <s v="Often"/>
    <n v="25"/>
    <s v="Male"/>
    <x v="1"/>
    <s v="United States of America"/>
    <x v="1"/>
  </r>
  <r>
    <n v="0"/>
    <n v="2"/>
    <n v="1"/>
    <x v="1"/>
    <n v="0"/>
    <n v="1"/>
    <n v="1"/>
    <n v="1"/>
    <s v="Neither easy nor difficult"/>
    <n v="0"/>
    <n v="0"/>
    <n v="0.5"/>
    <n v="1"/>
    <n v="0"/>
    <n v="0"/>
    <s v="No"/>
    <s v="No"/>
    <s v="Yes, I think it would"/>
    <x v="3"/>
    <s v="Somewhat open"/>
    <s v="Yes, I observed"/>
    <s v="No"/>
    <s v="No"/>
    <s v="No"/>
    <s v="No"/>
    <n v="0"/>
    <s v="Not applicable to me"/>
    <s v="Not applicable to me"/>
    <n v="34"/>
    <s v="Female"/>
    <x v="1"/>
    <s v="United States of America"/>
    <x v="1"/>
  </r>
  <r>
    <n v="0"/>
    <n v="2"/>
    <n v="0"/>
    <x v="1"/>
    <n v="1"/>
    <n v="1"/>
    <n v="1"/>
    <n v="1"/>
    <s v="Neither easy nor difficult"/>
    <n v="0.5"/>
    <n v="0.5"/>
    <n v="0.5"/>
    <n v="0.5"/>
    <n v="1"/>
    <n v="1"/>
    <s v="Maybe"/>
    <s v="No"/>
    <s v="Yes, I think it would"/>
    <x v="1"/>
    <s v="Very open"/>
    <s v="Yes, I observed"/>
    <s v="No"/>
    <s v="No"/>
    <s v="No"/>
    <s v="No"/>
    <n v="1"/>
    <s v="Sometimes"/>
    <s v="Not applicable to me"/>
    <n v="37"/>
    <s v="Male"/>
    <x v="2"/>
    <s v="Canada"/>
    <x v="1"/>
  </r>
  <r>
    <n v="0"/>
    <n v="5"/>
    <n v="1"/>
    <x v="1"/>
    <n v="1"/>
    <n v="0"/>
    <n v="1"/>
    <m/>
    <s v="Neither easy nor difficult"/>
    <n v="0.5"/>
    <n v="0"/>
    <n v="0.5"/>
    <n v="1"/>
    <n v="1"/>
    <n v="0"/>
    <s v="No"/>
    <s v="No"/>
    <s v="Maybe"/>
    <x v="1"/>
    <s v="Somewhat open"/>
    <s v="Yes, I experienced"/>
    <s v="Yes"/>
    <s v="Yes"/>
    <s v="Yes"/>
    <s v="Yes"/>
    <n v="1"/>
    <s v="Never"/>
    <s v="Often"/>
    <n v="40"/>
    <s v="Female"/>
    <x v="1"/>
    <s v="United States of America"/>
    <x v="1"/>
  </r>
  <r>
    <n v="0"/>
    <n v="3"/>
    <n v="1"/>
    <x v="1"/>
    <n v="1"/>
    <n v="1"/>
    <n v="1"/>
    <n v="0"/>
    <s v="Somewhat difficult"/>
    <n v="1"/>
    <n v="0.5"/>
    <n v="0.5"/>
    <n v="0"/>
    <n v="0"/>
    <n v="0"/>
    <s v="No"/>
    <s v="No"/>
    <s v="Yes, I think it would"/>
    <x v="3"/>
    <s v="Very open"/>
    <s v="Maybe/Not sure"/>
    <s v="No"/>
    <s v="Maybe"/>
    <s v="Maybe"/>
    <s v="No"/>
    <n v="0"/>
    <s v="Not applicable to me"/>
    <s v="Sometimes"/>
    <n v="32"/>
    <s v="Male"/>
    <x v="1"/>
    <s v="United States of America"/>
    <x v="1"/>
  </r>
  <r>
    <n v="0"/>
    <n v="1"/>
    <n v="1"/>
    <x v="2"/>
    <n v="0"/>
    <n v="0"/>
    <n v="0"/>
    <m/>
    <s v="Somewhat easy"/>
    <n v="0.5"/>
    <n v="0"/>
    <n v="0.5"/>
    <n v="0.5"/>
    <m/>
    <n v="0"/>
    <s v="Maybe"/>
    <s v="No"/>
    <s v="Yes, I think it would"/>
    <x v="1"/>
    <s v="Somewhat open"/>
    <s v="Maybe/Not sure"/>
    <s v="No"/>
    <s v="Maybe"/>
    <s v="No"/>
    <s v="No"/>
    <n v="0"/>
    <s v="Not applicable to me"/>
    <s v="Not applicable to me"/>
    <n v="38"/>
    <s v="Male"/>
    <x v="0"/>
    <s v="United Kingdom"/>
    <x v="0"/>
  </r>
  <r>
    <n v="0"/>
    <n v="1"/>
    <n v="1"/>
    <x v="1"/>
    <n v="1"/>
    <n v="1"/>
    <n v="1"/>
    <m/>
    <s v="Somewhat difficult"/>
    <n v="0.5"/>
    <n v="0"/>
    <n v="0.5"/>
    <n v="0.5"/>
    <n v="0"/>
    <n v="0"/>
    <s v="Maybe"/>
    <s v="No"/>
    <s v="Maybe"/>
    <x v="0"/>
    <s v="Somewhat open"/>
    <s v="Yes, I experienced"/>
    <s v="Yes"/>
    <s v="Yes"/>
    <s v="Yes"/>
    <s v="Yes"/>
    <n v="1"/>
    <s v="Sometimes"/>
    <s v="Often"/>
    <n v="31"/>
    <s v="Female"/>
    <x v="1"/>
    <s v="United States of America"/>
    <x v="1"/>
  </r>
  <r>
    <n v="0"/>
    <n v="3"/>
    <n v="1"/>
    <x v="1"/>
    <n v="1"/>
    <n v="0"/>
    <n v="1"/>
    <n v="1"/>
    <s v="Very easy"/>
    <n v="0"/>
    <n v="0"/>
    <n v="1"/>
    <n v="1"/>
    <n v="1"/>
    <n v="0"/>
    <s v="Maybe"/>
    <s v="Maybe"/>
    <s v="Maybe"/>
    <x v="0"/>
    <s v="Somewhat open"/>
    <s v="Maybe/Not sure"/>
    <s v="Yes"/>
    <s v="No"/>
    <s v="No"/>
    <s v="No"/>
    <n v="1"/>
    <s v="Sometimes"/>
    <s v="Often"/>
    <n v="28"/>
    <s v="Female"/>
    <x v="1"/>
    <s v="United States of America"/>
    <x v="1"/>
  </r>
  <r>
    <n v="0"/>
    <n v="5"/>
    <n v="1"/>
    <x v="0"/>
    <n v="0"/>
    <n v="0"/>
    <n v="0"/>
    <m/>
    <s v="Very difficult"/>
    <n v="1"/>
    <n v="0.5"/>
    <n v="0"/>
    <n v="0"/>
    <n v="0"/>
    <n v="1"/>
    <s v="Yes"/>
    <s v="No"/>
    <s v="Yes, it has"/>
    <x v="0"/>
    <s v="Somewhat not open"/>
    <s v="Yes, I experienced"/>
    <s v="Yes"/>
    <s v="Yes"/>
    <s v="Yes"/>
    <s v="Yes"/>
    <n v="1"/>
    <s v="Often"/>
    <s v="Often"/>
    <n v="27"/>
    <s v="Female"/>
    <x v="0"/>
    <s v="United Kingdom"/>
    <x v="0"/>
  </r>
  <r>
    <n v="0"/>
    <n v="6"/>
    <n v="1"/>
    <x v="1"/>
    <n v="1"/>
    <n v="0"/>
    <n v="1"/>
    <n v="1"/>
    <s v="Somewhat easy"/>
    <n v="0.5"/>
    <n v="0"/>
    <n v="0.5"/>
    <n v="0.5"/>
    <n v="0"/>
    <n v="0"/>
    <s v="Maybe"/>
    <s v="No"/>
    <s v="Maybe"/>
    <x v="1"/>
    <s v="Somewhat not open"/>
    <s v="Yes, I observed"/>
    <s v="No"/>
    <s v="Yes"/>
    <s v="Yes"/>
    <s v="Yes"/>
    <n v="1"/>
    <s v="Sometimes"/>
    <s v="Often"/>
    <n v="28"/>
    <s v="Female"/>
    <x v="1"/>
    <s v="United States of America"/>
    <x v="1"/>
  </r>
  <r>
    <n v="0"/>
    <n v="2"/>
    <n v="1"/>
    <x v="1"/>
    <n v="1"/>
    <n v="0"/>
    <n v="0"/>
    <n v="1"/>
    <s v="Somewhat easy"/>
    <n v="0"/>
    <n v="0"/>
    <n v="0"/>
    <n v="0.5"/>
    <n v="1"/>
    <n v="1"/>
    <s v="No"/>
    <s v="Maybe"/>
    <s v="Maybe"/>
    <x v="0"/>
    <s v="Somewhat not open"/>
    <s v="No"/>
    <s v="Yes"/>
    <s v="Yes"/>
    <s v="Yes"/>
    <s v="Yes"/>
    <n v="1"/>
    <s v="Never"/>
    <s v="Often"/>
    <n v="26"/>
    <s v="Male"/>
    <x v="3"/>
    <s v="Germany"/>
    <x v="0"/>
  </r>
  <r>
    <n v="0"/>
    <n v="6"/>
    <n v="1"/>
    <x v="1"/>
    <n v="1"/>
    <n v="1"/>
    <n v="1"/>
    <n v="1"/>
    <s v="Very easy"/>
    <n v="0"/>
    <n v="0"/>
    <n v="1"/>
    <n v="1"/>
    <n v="1"/>
    <n v="0"/>
    <s v="Yes"/>
    <s v="Yes"/>
    <s v="Maybe"/>
    <x v="0"/>
    <s v="Very open"/>
    <s v="No"/>
    <s v="Yes"/>
    <s v="Yes"/>
    <s v="No"/>
    <s v="No"/>
    <n v="1"/>
    <s v="Rarely"/>
    <s v="Often"/>
    <n v="40"/>
    <s v="Male"/>
    <x v="1"/>
    <s v="United States of America"/>
    <x v="1"/>
  </r>
  <r>
    <n v="0"/>
    <n v="5"/>
    <n v="1"/>
    <x v="1"/>
    <n v="1"/>
    <n v="1"/>
    <n v="1"/>
    <n v="1"/>
    <s v="Somewhat easy"/>
    <n v="0"/>
    <n v="0"/>
    <n v="1"/>
    <n v="1"/>
    <n v="1"/>
    <n v="0"/>
    <s v="Maybe"/>
    <s v="Maybe"/>
    <s v="Maybe"/>
    <x v="0"/>
    <s v="Somewhat open"/>
    <s v="Yes, I experienced"/>
    <s v="No"/>
    <s v="Yes"/>
    <s v="Yes"/>
    <s v="Yes"/>
    <n v="1"/>
    <s v="Sometimes"/>
    <s v="Often"/>
    <n v="42"/>
    <s v="Male"/>
    <x v="1"/>
    <s v="United States of America"/>
    <x v="1"/>
  </r>
  <r>
    <n v="0"/>
    <n v="6"/>
    <n v="1"/>
    <x v="1"/>
    <m/>
    <n v="0"/>
    <n v="1"/>
    <m/>
    <s v="Very easy"/>
    <n v="0"/>
    <n v="0"/>
    <n v="0.5"/>
    <n v="0.5"/>
    <n v="1"/>
    <n v="0"/>
    <s v="No"/>
    <s v="No"/>
    <s v="Maybe"/>
    <x v="0"/>
    <s v="Neutral"/>
    <s v="No"/>
    <s v="I don't know"/>
    <s v="No"/>
    <s v="No"/>
    <s v="No"/>
    <n v="0"/>
    <s v="Not applicable to me"/>
    <s v="Not applicable to me"/>
    <n v="36"/>
    <s v="Male"/>
    <x v="1"/>
    <s v="United States of America"/>
    <x v="1"/>
  </r>
  <r>
    <n v="1"/>
    <n v="6"/>
    <n v="1"/>
    <x v="0"/>
    <m/>
    <n v="0"/>
    <n v="0"/>
    <m/>
    <m/>
    <n v="1"/>
    <n v="1"/>
    <n v="1"/>
    <n v="0"/>
    <n v="1"/>
    <n v="0"/>
    <s v="Maybe"/>
    <s v="No"/>
    <s v="Yes, I think it would"/>
    <x v="3"/>
    <s v="Very open"/>
    <s v="Maybe/Not sure"/>
    <s v="Yes"/>
    <s v="Maybe"/>
    <s v="Maybe"/>
    <s v="No"/>
    <n v="0"/>
    <s v="Sometimes"/>
    <s v="Sometimes"/>
    <n v="44"/>
    <s v="Male"/>
    <x v="0"/>
    <s v="United Kingdom"/>
    <x v="0"/>
  </r>
  <r>
    <n v="0"/>
    <n v="3"/>
    <n v="1"/>
    <x v="1"/>
    <n v="1"/>
    <n v="0"/>
    <n v="0"/>
    <m/>
    <s v="Very difficult"/>
    <n v="0.5"/>
    <n v="0.5"/>
    <n v="0.5"/>
    <n v="0.5"/>
    <n v="0"/>
    <n v="0"/>
    <s v="Yes"/>
    <s v="No"/>
    <s v="Maybe"/>
    <x v="1"/>
    <s v="Somewhat open"/>
    <s v="Maybe/Not sure"/>
    <s v="I don't know"/>
    <s v="Maybe"/>
    <s v="Yes"/>
    <s v="Yes"/>
    <n v="1"/>
    <s v="Sometimes"/>
    <s v="Often"/>
    <n v="24"/>
    <s v="Male"/>
    <x v="1"/>
    <s v="United States of America"/>
    <x v="1"/>
  </r>
  <r>
    <n v="0"/>
    <n v="3"/>
    <n v="0"/>
    <x v="1"/>
    <n v="1"/>
    <n v="0"/>
    <n v="1"/>
    <n v="1"/>
    <s v="Very difficult"/>
    <n v="1"/>
    <n v="1"/>
    <n v="0"/>
    <n v="0.5"/>
    <n v="0"/>
    <n v="1"/>
    <s v="Yes"/>
    <s v="Maybe"/>
    <s v="Yes, I think it would"/>
    <x v="3"/>
    <s v="Not open at all"/>
    <s v="Maybe/Not sure"/>
    <s v="I don't know"/>
    <s v="Maybe"/>
    <s v="Maybe"/>
    <s v="No"/>
    <n v="1"/>
    <s v="Not applicable to me"/>
    <s v="Sometimes"/>
    <n v="44"/>
    <s v="Male"/>
    <x v="1"/>
    <s v="United States of America"/>
    <x v="1"/>
  </r>
  <r>
    <n v="0"/>
    <n v="6"/>
    <n v="1"/>
    <x v="1"/>
    <n v="1"/>
    <n v="1"/>
    <n v="1"/>
    <m/>
    <s v="Neither easy nor difficult"/>
    <n v="0"/>
    <n v="0"/>
    <n v="1"/>
    <n v="0"/>
    <n v="1"/>
    <n v="0"/>
    <s v="Maybe"/>
    <s v="Maybe"/>
    <s v="No, I don't think it would"/>
    <x v="0"/>
    <s v="Somewhat open"/>
    <s v="No"/>
    <s v="No"/>
    <s v="No"/>
    <s v="Yes"/>
    <s v="Yes"/>
    <n v="1"/>
    <s v="Never"/>
    <s v="Sometimes"/>
    <n v="31"/>
    <s v="Male"/>
    <x v="1"/>
    <s v="United States of America"/>
    <x v="1"/>
  </r>
  <r>
    <n v="1"/>
    <n v="3"/>
    <n v="1"/>
    <x v="0"/>
    <n v="1"/>
    <n v="0"/>
    <n v="0"/>
    <m/>
    <m/>
    <n v="1"/>
    <n v="0"/>
    <n v="0"/>
    <n v="1"/>
    <n v="1"/>
    <n v="1"/>
    <s v="Yes"/>
    <s v="No"/>
    <s v="Yes, it has"/>
    <x v="2"/>
    <s v="Very open"/>
    <s v="Yes, I experienced"/>
    <s v="Yes"/>
    <s v="Yes"/>
    <s v="Maybe"/>
    <s v="No"/>
    <n v="1"/>
    <s v="Sometimes"/>
    <s v="Often"/>
    <n v="49"/>
    <s v="Male"/>
    <x v="1"/>
    <s v="United States of America"/>
    <x v="1"/>
  </r>
  <r>
    <n v="0"/>
    <n v="6"/>
    <n v="1"/>
    <x v="1"/>
    <n v="0"/>
    <n v="1"/>
    <n v="0"/>
    <n v="1"/>
    <s v="Very difficult"/>
    <n v="0.5"/>
    <n v="0.5"/>
    <n v="0.5"/>
    <n v="0"/>
    <m/>
    <n v="0"/>
    <s v="Maybe"/>
    <s v="Maybe"/>
    <s v="Maybe"/>
    <x v="1"/>
    <s v="Somewhat open"/>
    <s v="Maybe/Not sure"/>
    <s v="Yes"/>
    <s v="No"/>
    <s v="No"/>
    <s v="No"/>
    <n v="0"/>
    <s v="Not applicable to me"/>
    <s v="Not applicable to me"/>
    <n v="27"/>
    <s v="Female"/>
    <x v="1"/>
    <s v="United States of America"/>
    <x v="1"/>
  </r>
  <r>
    <n v="0"/>
    <n v="6"/>
    <n v="1"/>
    <x v="1"/>
    <n v="1"/>
    <n v="0"/>
    <n v="1"/>
    <n v="0"/>
    <s v="Somewhat easy"/>
    <n v="0"/>
    <n v="0"/>
    <n v="0"/>
    <n v="0.5"/>
    <n v="1"/>
    <n v="0"/>
    <s v="Maybe"/>
    <s v="No"/>
    <s v="Yes, I think it would"/>
    <x v="1"/>
    <s v="Not open at all"/>
    <s v="Yes, I observed"/>
    <s v="Yes"/>
    <s v="Maybe"/>
    <s v="No"/>
    <s v="No"/>
    <n v="1"/>
    <s v="Not applicable to me"/>
    <s v="Sometimes"/>
    <n v="27"/>
    <s v="Male"/>
    <x v="1"/>
    <s v="United States of America"/>
    <x v="1"/>
  </r>
  <r>
    <n v="0"/>
    <n v="5"/>
    <n v="1"/>
    <x v="1"/>
    <n v="1"/>
    <n v="0"/>
    <n v="0"/>
    <m/>
    <s v="I don't know"/>
    <n v="0"/>
    <n v="0"/>
    <n v="0.5"/>
    <n v="0.5"/>
    <m/>
    <n v="0"/>
    <s v="No"/>
    <s v="No"/>
    <s v="No, I don't think it would"/>
    <x v="0"/>
    <s v="Not applicable to me (I do not have a mental illness)"/>
    <s v="No"/>
    <s v="No"/>
    <s v="Yes"/>
    <s v="No"/>
    <s v="Yes"/>
    <n v="1"/>
    <s v="Not applicable to me"/>
    <s v="Not applicable to me"/>
    <n v="28"/>
    <s v="Male"/>
    <x v="1"/>
    <s v="United States of America"/>
    <x v="1"/>
  </r>
  <r>
    <n v="0"/>
    <n v="6"/>
    <n v="1"/>
    <x v="1"/>
    <n v="1"/>
    <n v="0"/>
    <n v="0"/>
    <m/>
    <s v="Very difficult"/>
    <n v="1"/>
    <n v="0.5"/>
    <n v="0"/>
    <n v="0"/>
    <n v="0"/>
    <n v="0"/>
    <s v="No"/>
    <s v="No"/>
    <s v="Yes, it has"/>
    <x v="3"/>
    <s v="Somewhat open"/>
    <s v="No"/>
    <s v="Yes"/>
    <s v="Yes"/>
    <s v="Maybe"/>
    <s v="Yes"/>
    <n v="1"/>
    <s v="Rarely"/>
    <s v="Sometimes"/>
    <n v="20"/>
    <s v="Female"/>
    <x v="1"/>
    <s v="United States of America"/>
    <x v="1"/>
  </r>
  <r>
    <n v="1"/>
    <n v="3"/>
    <n v="1"/>
    <x v="1"/>
    <m/>
    <n v="0"/>
    <n v="0"/>
    <m/>
    <m/>
    <m/>
    <n v="0"/>
    <n v="1"/>
    <n v="1"/>
    <m/>
    <n v="0"/>
    <s v="Maybe"/>
    <s v="Maybe"/>
    <s v="Maybe"/>
    <x v="1"/>
    <s v="Somewhat open"/>
    <m/>
    <s v="Yes"/>
    <s v="No"/>
    <s v="No"/>
    <s v="No"/>
    <n v="0"/>
    <s v="Not applicable to me"/>
    <s v="Not applicable to me"/>
    <n v="41"/>
    <s v="Male"/>
    <x v="3"/>
    <s v="Germany"/>
    <x v="0"/>
  </r>
  <r>
    <n v="0"/>
    <n v="4"/>
    <n v="0"/>
    <x v="0"/>
    <n v="1"/>
    <n v="0"/>
    <n v="1"/>
    <m/>
    <s v="Neither easy nor difficult"/>
    <n v="1"/>
    <n v="0"/>
    <n v="0.5"/>
    <n v="0.5"/>
    <n v="0"/>
    <n v="0"/>
    <s v="No"/>
    <s v="No"/>
    <s v="Maybe"/>
    <x v="1"/>
    <s v="Somewhat not open"/>
    <s v="Yes, I experienced"/>
    <s v="I don't know"/>
    <s v="Yes"/>
    <s v="Yes"/>
    <s v="Yes"/>
    <n v="1"/>
    <s v="Sometimes"/>
    <s v="Not applicable to me"/>
    <n v="38"/>
    <s v="Male"/>
    <x v="7"/>
    <s v="Australia"/>
    <x v="2"/>
  </r>
  <r>
    <n v="0"/>
    <n v="6"/>
    <n v="1"/>
    <x v="1"/>
    <n v="0"/>
    <n v="0"/>
    <n v="1"/>
    <m/>
    <s v="Somewhat difficult"/>
    <n v="1"/>
    <n v="0.5"/>
    <n v="0"/>
    <n v="0"/>
    <n v="1"/>
    <n v="0"/>
    <s v="No"/>
    <s v="No"/>
    <s v="Maybe"/>
    <x v="3"/>
    <s v="Somewhat not open"/>
    <s v="Maybe/Not sure"/>
    <s v="Yes"/>
    <s v="Yes"/>
    <s v="Yes"/>
    <s v="No"/>
    <n v="0"/>
    <s v="Sometimes"/>
    <s v="Sometimes"/>
    <n v="29"/>
    <s v="Male"/>
    <x v="1"/>
    <s v="United States of America"/>
    <x v="1"/>
  </r>
  <r>
    <n v="0"/>
    <n v="3"/>
    <n v="1"/>
    <x v="1"/>
    <n v="0"/>
    <n v="0"/>
    <n v="0"/>
    <n v="1"/>
    <s v="Very easy"/>
    <n v="0.5"/>
    <n v="0"/>
    <n v="0.5"/>
    <n v="0.5"/>
    <n v="0"/>
    <n v="1"/>
    <s v="Yes"/>
    <s v="No"/>
    <s v="Yes, it has"/>
    <x v="1"/>
    <s v="Somewhat open"/>
    <s v="Yes, I experienced"/>
    <s v="Yes"/>
    <s v="Yes"/>
    <s v="Yes"/>
    <s v="Yes"/>
    <n v="1"/>
    <s v="Sometimes"/>
    <s v="Often"/>
    <n v="44"/>
    <s v="Female"/>
    <x v="1"/>
    <s v="United States of America"/>
    <x v="1"/>
  </r>
  <r>
    <n v="0"/>
    <n v="2"/>
    <n v="1"/>
    <x v="2"/>
    <m/>
    <n v="0"/>
    <n v="1"/>
    <m/>
    <s v="Neither easy nor difficult"/>
    <n v="0"/>
    <n v="0"/>
    <n v="0"/>
    <n v="1"/>
    <n v="1"/>
    <n v="0"/>
    <s v="Yes"/>
    <s v="Yes"/>
    <s v="Maybe"/>
    <x v="1"/>
    <s v="Somewhat open"/>
    <s v="No"/>
    <s v="I don't know"/>
    <s v="No"/>
    <s v="No"/>
    <s v="No"/>
    <n v="0"/>
    <s v="Not applicable to me"/>
    <s v="Not applicable to me"/>
    <n v="31"/>
    <s v="Male"/>
    <x v="1"/>
    <s v="United States of America"/>
    <x v="1"/>
  </r>
  <r>
    <n v="0"/>
    <n v="6"/>
    <n v="1"/>
    <x v="0"/>
    <n v="0"/>
    <n v="0"/>
    <n v="0"/>
    <n v="0"/>
    <s v="Somewhat difficult"/>
    <n v="1"/>
    <n v="0.5"/>
    <n v="0"/>
    <n v="0"/>
    <n v="0"/>
    <n v="0"/>
    <s v="No"/>
    <s v="No"/>
    <s v="Yes, I think it would"/>
    <x v="3"/>
    <s v="Somewhat open"/>
    <s v="Yes, I observed"/>
    <s v="Yes"/>
    <s v="Yes"/>
    <s v="Yes"/>
    <s v="Yes"/>
    <n v="1"/>
    <s v="Rarely"/>
    <s v="Often"/>
    <n v="54"/>
    <s v="Male"/>
    <x v="1"/>
    <s v="United States of America"/>
    <x v="1"/>
  </r>
  <r>
    <n v="0"/>
    <n v="2"/>
    <n v="1"/>
    <x v="2"/>
    <n v="0"/>
    <n v="0"/>
    <n v="0"/>
    <m/>
    <s v="Somewhat easy"/>
    <n v="0"/>
    <n v="0"/>
    <n v="0"/>
    <n v="0.5"/>
    <m/>
    <n v="0"/>
    <s v="Maybe"/>
    <s v="Maybe"/>
    <s v="Maybe"/>
    <x v="1"/>
    <s v="Neutral"/>
    <s v="No"/>
    <s v="Yes"/>
    <s v="No"/>
    <s v="No"/>
    <s v="No"/>
    <n v="0"/>
    <s v="Not applicable to me"/>
    <s v="Not applicable to me"/>
    <n v="33"/>
    <s v="Male"/>
    <x v="3"/>
    <s v="Germany"/>
    <x v="0"/>
  </r>
  <r>
    <n v="0"/>
    <n v="3"/>
    <n v="1"/>
    <x v="0"/>
    <n v="0"/>
    <n v="0"/>
    <n v="0"/>
    <n v="0"/>
    <s v="I don't know"/>
    <n v="0.5"/>
    <n v="0.5"/>
    <n v="0"/>
    <n v="0"/>
    <n v="0"/>
    <n v="1"/>
    <s v="Maybe"/>
    <s v="Maybe"/>
    <s v="Yes, I think it would"/>
    <x v="1"/>
    <s v="Not applicable to me (I do not have a mental illness)"/>
    <s v="Yes, I observed"/>
    <s v="No"/>
    <s v="No"/>
    <s v="No"/>
    <s v="No"/>
    <n v="0"/>
    <s v="Not applicable to me"/>
    <s v="Not applicable to me"/>
    <n v="29"/>
    <s v="Male"/>
    <x v="4"/>
    <s v="Netherlands"/>
    <x v="0"/>
  </r>
  <r>
    <n v="0"/>
    <n v="5"/>
    <n v="1"/>
    <x v="0"/>
    <m/>
    <n v="0"/>
    <n v="0"/>
    <m/>
    <s v="I don't know"/>
    <n v="0"/>
    <n v="0"/>
    <n v="0.5"/>
    <n v="0.5"/>
    <n v="0"/>
    <n v="0"/>
    <s v="Yes"/>
    <s v="No"/>
    <s v="Maybe"/>
    <x v="0"/>
    <s v="Not applicable to me (I do not have a mental illness)"/>
    <s v="Maybe/Not sure"/>
    <s v="I don't know"/>
    <s v="Yes"/>
    <s v="Maybe"/>
    <s v="Yes"/>
    <n v="1"/>
    <s v="Rarely"/>
    <s v="Sometimes"/>
    <n v="26"/>
    <s v="Non-binary/Other"/>
    <x v="0"/>
    <s v="United Kingdom"/>
    <x v="0"/>
  </r>
  <r>
    <n v="0"/>
    <n v="1"/>
    <n v="1"/>
    <x v="2"/>
    <n v="0"/>
    <n v="1"/>
    <m/>
    <m/>
    <s v="Somewhat easy"/>
    <n v="0"/>
    <n v="0"/>
    <n v="1"/>
    <n v="1"/>
    <n v="1"/>
    <n v="0"/>
    <s v="Maybe"/>
    <s v="No"/>
    <s v="Maybe"/>
    <x v="1"/>
    <s v="Somewhat open"/>
    <s v="No"/>
    <s v="Yes"/>
    <s v="Maybe"/>
    <s v="Maybe"/>
    <s v="No"/>
    <n v="0"/>
    <s v="Rarely"/>
    <s v="Sometimes"/>
    <n v="26"/>
    <s v="Male"/>
    <x v="0"/>
    <s v="United Kingdom"/>
    <x v="0"/>
  </r>
  <r>
    <n v="1"/>
    <n v="6"/>
    <n v="1"/>
    <x v="0"/>
    <m/>
    <n v="0"/>
    <n v="0"/>
    <m/>
    <m/>
    <n v="1"/>
    <n v="1"/>
    <n v="0"/>
    <n v="0"/>
    <n v="0"/>
    <n v="1"/>
    <s v="No"/>
    <s v="No"/>
    <s v="Yes, I think it would"/>
    <x v="3"/>
    <s v="Somewhat not open"/>
    <s v="Yes, I observed"/>
    <s v="I don't know"/>
    <s v="Maybe"/>
    <s v="Yes"/>
    <s v="No"/>
    <n v="1"/>
    <s v="Not applicable to me"/>
    <s v="Not applicable to me"/>
    <n v="34"/>
    <s v="Male"/>
    <x v="0"/>
    <s v="United Kingdom"/>
    <x v="0"/>
  </r>
  <r>
    <n v="0"/>
    <n v="2"/>
    <n v="1"/>
    <x v="1"/>
    <n v="0"/>
    <n v="0"/>
    <n v="0"/>
    <m/>
    <s v="I don't know"/>
    <n v="1"/>
    <n v="1"/>
    <n v="0"/>
    <n v="0"/>
    <m/>
    <n v="0"/>
    <s v="No"/>
    <s v="No"/>
    <s v="Yes, I think it would"/>
    <x v="3"/>
    <s v="Somewhat open"/>
    <s v="No"/>
    <s v="Yes"/>
    <s v="Yes"/>
    <s v="Maybe"/>
    <s v="Yes"/>
    <n v="1"/>
    <s v="Never"/>
    <s v="Never"/>
    <n v="38"/>
    <s v="Female"/>
    <x v="1"/>
    <s v="United States of America"/>
    <x v="1"/>
  </r>
  <r>
    <n v="0"/>
    <n v="6"/>
    <n v="1"/>
    <x v="0"/>
    <n v="0"/>
    <n v="0"/>
    <n v="0"/>
    <m/>
    <s v="Very easy"/>
    <n v="0"/>
    <n v="0"/>
    <n v="0.5"/>
    <n v="0.5"/>
    <n v="0"/>
    <n v="0"/>
    <s v="Maybe"/>
    <s v="No"/>
    <s v="No, I don't think it would"/>
    <x v="0"/>
    <s v="Somewhat open"/>
    <s v="No"/>
    <s v="Yes"/>
    <s v="Yes"/>
    <s v="Yes"/>
    <s v="Yes"/>
    <n v="1"/>
    <s v="Sometimes"/>
    <s v="Often"/>
    <n v="30"/>
    <s v="Male"/>
    <x v="0"/>
    <s v="United Kingdom"/>
    <x v="0"/>
  </r>
  <r>
    <n v="1"/>
    <n v="6"/>
    <n v="0"/>
    <x v="0"/>
    <m/>
    <n v="0"/>
    <n v="0"/>
    <n v="0"/>
    <m/>
    <n v="1"/>
    <n v="0"/>
    <n v="1"/>
    <n v="0"/>
    <n v="0"/>
    <n v="1"/>
    <s v="Maybe"/>
    <s v="No"/>
    <s v="Yes, I think it would"/>
    <x v="3"/>
    <s v="Not open at all"/>
    <s v="Yes, I observed"/>
    <s v="Yes"/>
    <s v="Yes"/>
    <s v="Yes"/>
    <s v="Yes"/>
    <n v="1"/>
    <s v="Sometimes"/>
    <s v="Often"/>
    <n v="34"/>
    <s v="Male"/>
    <x v="0"/>
    <s v="United Kingdom"/>
    <x v="0"/>
  </r>
  <r>
    <n v="0"/>
    <n v="5"/>
    <n v="1"/>
    <x v="1"/>
    <n v="1"/>
    <n v="0"/>
    <n v="0"/>
    <n v="1"/>
    <s v="Very easy"/>
    <n v="0"/>
    <n v="0"/>
    <n v="0.5"/>
    <n v="0.5"/>
    <n v="1"/>
    <n v="0"/>
    <s v="Maybe"/>
    <s v="Maybe"/>
    <s v="Maybe"/>
    <x v="1"/>
    <s v="Very open"/>
    <s v="Yes, I experienced"/>
    <s v="Yes"/>
    <s v="Yes"/>
    <s v="Yes"/>
    <s v="Yes"/>
    <n v="1"/>
    <s v="Rarely"/>
    <s v="Sometimes"/>
    <n v="47"/>
    <s v="Female"/>
    <x v="7"/>
    <s v="Australia"/>
    <x v="2"/>
  </r>
  <r>
    <n v="0"/>
    <n v="6"/>
    <n v="0"/>
    <x v="1"/>
    <n v="1"/>
    <n v="1"/>
    <n v="1"/>
    <n v="0"/>
    <s v="Very easy"/>
    <n v="0"/>
    <n v="0"/>
    <n v="1"/>
    <n v="1"/>
    <n v="1"/>
    <n v="0"/>
    <s v="Yes"/>
    <s v="Yes"/>
    <s v="Maybe"/>
    <x v="0"/>
    <s v="Very open"/>
    <s v="Yes, I experienced"/>
    <s v="Yes"/>
    <s v="Maybe"/>
    <s v="No"/>
    <s v="Yes"/>
    <n v="1"/>
    <s v="Not applicable to me"/>
    <s v="Not applicable to me"/>
    <n v="33"/>
    <s v="Female"/>
    <x v="19"/>
    <s v="Switzerland"/>
    <x v="0"/>
  </r>
  <r>
    <n v="0"/>
    <n v="1"/>
    <n v="0"/>
    <x v="0"/>
    <m/>
    <n v="0"/>
    <n v="0"/>
    <m/>
    <s v="Neither easy nor difficult"/>
    <n v="0"/>
    <n v="0"/>
    <n v="0.5"/>
    <n v="0.5"/>
    <m/>
    <n v="0"/>
    <s v="No"/>
    <s v="No"/>
    <s v="Maybe"/>
    <x v="1"/>
    <s v="Neutral"/>
    <s v="Yes, I observed"/>
    <s v="No"/>
    <s v="No"/>
    <s v="No"/>
    <s v="No"/>
    <n v="0"/>
    <s v="Not applicable to me"/>
    <s v="Not applicable to me"/>
    <n v="22"/>
    <s v="Male"/>
    <x v="0"/>
    <s v="United Kingdom"/>
    <x v="0"/>
  </r>
  <r>
    <n v="0"/>
    <n v="5"/>
    <n v="1"/>
    <x v="0"/>
    <m/>
    <n v="0"/>
    <n v="0"/>
    <n v="0"/>
    <s v="Somewhat difficult"/>
    <n v="0"/>
    <n v="0"/>
    <n v="0"/>
    <n v="1"/>
    <n v="0"/>
    <n v="0"/>
    <s v="Maybe"/>
    <s v="Maybe"/>
    <s v="Maybe"/>
    <x v="0"/>
    <s v="Not applicable to me (I do not have a mental illness)"/>
    <s v="Maybe/Not sure"/>
    <s v="I don't know"/>
    <s v="Yes"/>
    <s v="Maybe"/>
    <s v="No"/>
    <n v="1"/>
    <s v="Not applicable to me"/>
    <s v="Not applicable to me"/>
    <n v="28"/>
    <s v="Non-binary/Other"/>
    <x v="0"/>
    <s v="United Kingdom"/>
    <x v="0"/>
  </r>
  <r>
    <n v="0"/>
    <n v="2"/>
    <n v="1"/>
    <x v="1"/>
    <n v="1"/>
    <n v="1"/>
    <n v="1"/>
    <n v="1"/>
    <s v="Somewhat easy"/>
    <n v="0"/>
    <n v="0"/>
    <n v="1"/>
    <n v="1"/>
    <n v="1"/>
    <n v="0"/>
    <s v="Maybe"/>
    <s v="Maybe"/>
    <s v="Yes, I think it would"/>
    <x v="1"/>
    <s v="Very open"/>
    <s v="Yes, I experienced"/>
    <s v="Yes"/>
    <s v="Yes"/>
    <s v="Yes"/>
    <s v="Yes"/>
    <n v="1"/>
    <s v="Sometimes"/>
    <s v="Often"/>
    <n v="31"/>
    <s v="Male"/>
    <x v="0"/>
    <s v="United Kingdom"/>
    <x v="0"/>
  </r>
  <r>
    <n v="0"/>
    <n v="3"/>
    <n v="0"/>
    <x v="0"/>
    <m/>
    <n v="0"/>
    <n v="0"/>
    <m/>
    <s v="Somewhat easy"/>
    <n v="0.5"/>
    <n v="0"/>
    <n v="1"/>
    <n v="1"/>
    <n v="0"/>
    <n v="0"/>
    <s v="Maybe"/>
    <s v="Maybe"/>
    <s v="No, I don't think it would"/>
    <x v="4"/>
    <s v="Somewhat open"/>
    <s v="Yes, I observed"/>
    <s v="Yes"/>
    <s v="Yes"/>
    <s v="Yes"/>
    <s v="Yes"/>
    <n v="1"/>
    <s v="Sometimes"/>
    <s v="Sometimes"/>
    <n v="24"/>
    <s v="Not Specified"/>
    <x v="0"/>
    <s v="United Kingdom"/>
    <x v="0"/>
  </r>
  <r>
    <n v="0"/>
    <n v="3"/>
    <n v="0"/>
    <x v="0"/>
    <m/>
    <n v="0"/>
    <n v="0"/>
    <m/>
    <s v="Very difficult"/>
    <n v="0.5"/>
    <n v="0.5"/>
    <n v="0.5"/>
    <n v="0.5"/>
    <n v="0"/>
    <n v="1"/>
    <s v="Yes"/>
    <s v="Maybe"/>
    <s v="Yes, I think it would"/>
    <x v="3"/>
    <s v="Neutral"/>
    <s v="Yes, I observed"/>
    <s v="No"/>
    <s v="Maybe"/>
    <s v="No"/>
    <s v="Yes"/>
    <n v="0"/>
    <s v="Sometimes"/>
    <s v="Sometimes"/>
    <n v="56"/>
    <s v="Male"/>
    <x v="7"/>
    <s v="Australia"/>
    <x v="2"/>
  </r>
  <r>
    <n v="1"/>
    <n v="5"/>
    <n v="1"/>
    <x v="0"/>
    <n v="1"/>
    <n v="0"/>
    <n v="0"/>
    <m/>
    <m/>
    <n v="1"/>
    <n v="0"/>
    <n v="0"/>
    <n v="0"/>
    <n v="0"/>
    <n v="1"/>
    <s v="Maybe"/>
    <s v="No"/>
    <s v="Yes, I think it would"/>
    <x v="0"/>
    <s v="Very open"/>
    <s v="Yes, I observed"/>
    <s v="Yes"/>
    <s v="Yes"/>
    <s v="Yes"/>
    <s v="Yes"/>
    <n v="1"/>
    <s v="Often"/>
    <s v="Often"/>
    <n v="57"/>
    <s v="Female"/>
    <x v="7"/>
    <s v="Australia"/>
    <x v="2"/>
  </r>
  <r>
    <n v="0"/>
    <n v="5"/>
    <n v="1"/>
    <x v="2"/>
    <m/>
    <n v="0"/>
    <n v="0"/>
    <n v="1"/>
    <s v="I don't know"/>
    <n v="0.5"/>
    <n v="0"/>
    <n v="0.5"/>
    <n v="0.5"/>
    <m/>
    <n v="0"/>
    <s v="Maybe"/>
    <s v="Maybe"/>
    <s v="Maybe"/>
    <x v="1"/>
    <s v="Not applicable to me (I do not have a mental illness)"/>
    <s v="Maybe/Not sure"/>
    <s v="No"/>
    <s v="No"/>
    <s v="No"/>
    <s v="No"/>
    <n v="0"/>
    <s v="Not applicable to me"/>
    <s v="Not applicable to me"/>
    <n v="39"/>
    <s v="Male"/>
    <x v="16"/>
    <s v="United States of America"/>
    <x v="1"/>
  </r>
  <r>
    <n v="0"/>
    <n v="2"/>
    <n v="1"/>
    <x v="0"/>
    <n v="0"/>
    <n v="0"/>
    <n v="0"/>
    <n v="1"/>
    <s v="Somewhat difficult"/>
    <n v="0.5"/>
    <n v="0"/>
    <n v="0.5"/>
    <n v="0.5"/>
    <n v="1"/>
    <n v="0"/>
    <s v="Maybe"/>
    <s v="Maybe"/>
    <s v="Yes, I think it would"/>
    <x v="0"/>
    <s v="Somewhat not open"/>
    <s v="No"/>
    <s v="Yes"/>
    <s v="Yes"/>
    <s v="No"/>
    <s v="Yes"/>
    <n v="1"/>
    <s v="Sometimes"/>
    <s v="Often"/>
    <n v="21"/>
    <s v="Male"/>
    <x v="0"/>
    <s v="United Kingdom"/>
    <x v="0"/>
  </r>
  <r>
    <n v="0"/>
    <n v="2"/>
    <n v="1"/>
    <x v="0"/>
    <n v="0"/>
    <n v="0"/>
    <n v="0"/>
    <m/>
    <s v="Very easy"/>
    <n v="0"/>
    <n v="0"/>
    <n v="0.5"/>
    <n v="0.5"/>
    <n v="1"/>
    <n v="0"/>
    <s v="No"/>
    <s v="No"/>
    <s v="Yes, I think it would"/>
    <x v="1"/>
    <s v="Very open"/>
    <s v="Maybe/Not sure"/>
    <s v="No"/>
    <s v="No"/>
    <s v="No"/>
    <s v="No"/>
    <n v="0"/>
    <s v="Not applicable to me"/>
    <s v="Not applicable to me"/>
    <n v="31"/>
    <s v="Female"/>
    <x v="15"/>
    <s v="Russia"/>
    <x v="0"/>
  </r>
  <r>
    <n v="1"/>
    <n v="3"/>
    <n v="0"/>
    <x v="1"/>
    <n v="1"/>
    <n v="0"/>
    <n v="0"/>
    <n v="1"/>
    <m/>
    <n v="1"/>
    <n v="1"/>
    <n v="1"/>
    <n v="1"/>
    <n v="0"/>
    <n v="1"/>
    <s v="Maybe"/>
    <s v="No"/>
    <s v="Yes, I think it would"/>
    <x v="3"/>
    <s v="Neutral"/>
    <s v="Yes, I observed"/>
    <s v="No"/>
    <s v="Yes"/>
    <s v="Yes"/>
    <s v="Yes"/>
    <n v="1"/>
    <s v="Often"/>
    <s v="Often"/>
    <n v="63"/>
    <s v="Male"/>
    <x v="2"/>
    <s v="United States of America"/>
    <x v="1"/>
  </r>
  <r>
    <n v="1"/>
    <n v="2"/>
    <n v="1"/>
    <x v="0"/>
    <m/>
    <n v="0"/>
    <n v="0"/>
    <m/>
    <m/>
    <n v="1"/>
    <n v="1"/>
    <n v="1"/>
    <n v="1"/>
    <n v="1"/>
    <n v="1"/>
    <s v="Yes"/>
    <s v="Maybe"/>
    <s v="Yes, it has"/>
    <x v="1"/>
    <s v="Somewhat open"/>
    <s v="Yes, I observed"/>
    <s v="Yes"/>
    <s v="Yes"/>
    <s v="Yes"/>
    <s v="Yes"/>
    <n v="1"/>
    <s v="Often"/>
    <s v="Often"/>
    <n v="46"/>
    <s v="Male"/>
    <x v="7"/>
    <s v="Australia"/>
    <x v="2"/>
  </r>
  <r>
    <n v="0"/>
    <n v="5"/>
    <n v="1"/>
    <x v="1"/>
    <n v="0"/>
    <n v="0"/>
    <n v="1"/>
    <n v="1"/>
    <s v="Neither easy nor difficult"/>
    <n v="0.5"/>
    <n v="0"/>
    <n v="0"/>
    <n v="0.5"/>
    <n v="1"/>
    <n v="0"/>
    <s v="No"/>
    <s v="No"/>
    <s v="Yes, I think it would"/>
    <x v="3"/>
    <s v="Somewhat open"/>
    <s v="Maybe/Not sure"/>
    <s v="Yes"/>
    <s v="Yes"/>
    <s v="Yes"/>
    <s v="Yes"/>
    <n v="1"/>
    <s v="Rarely"/>
    <s v="Often"/>
    <n v="32"/>
    <s v="Female"/>
    <x v="0"/>
    <s v="United Kingdom"/>
    <x v="0"/>
  </r>
  <r>
    <n v="1"/>
    <n v="6"/>
    <n v="1"/>
    <x v="0"/>
    <n v="1"/>
    <n v="0"/>
    <n v="0"/>
    <m/>
    <m/>
    <n v="1"/>
    <n v="1"/>
    <n v="1"/>
    <n v="1"/>
    <n v="0"/>
    <n v="1"/>
    <s v="Maybe"/>
    <s v="Maybe"/>
    <s v="Yes, it has"/>
    <x v="1"/>
    <s v="Very open"/>
    <s v="Yes, I experienced"/>
    <s v="Yes"/>
    <s v="Yes"/>
    <s v="Yes"/>
    <s v="Yes"/>
    <n v="1"/>
    <s v="Sometimes"/>
    <s v="Sometimes"/>
    <n v="35"/>
    <s v="Male"/>
    <x v="0"/>
    <s v="United Kingdom"/>
    <x v="0"/>
  </r>
  <r>
    <n v="0"/>
    <n v="3"/>
    <n v="1"/>
    <x v="1"/>
    <n v="1"/>
    <n v="1"/>
    <n v="0"/>
    <n v="1"/>
    <s v="Very easy"/>
    <n v="0"/>
    <n v="0"/>
    <n v="0.5"/>
    <n v="0.5"/>
    <n v="1"/>
    <n v="0"/>
    <s v="No"/>
    <s v="No"/>
    <s v="Maybe"/>
    <x v="1"/>
    <s v="Somewhat open"/>
    <s v="No"/>
    <s v="No"/>
    <s v="No"/>
    <s v="No"/>
    <s v="No"/>
    <n v="0"/>
    <s v="Not applicable to me"/>
    <s v="Not applicable to me"/>
    <n v="34"/>
    <s v="Male"/>
    <x v="0"/>
    <s v="United Kingdom"/>
    <x v="0"/>
  </r>
  <r>
    <n v="0"/>
    <n v="2"/>
    <n v="1"/>
    <x v="1"/>
    <m/>
    <n v="0"/>
    <n v="0"/>
    <n v="0"/>
    <s v="Neither easy nor difficult"/>
    <n v="0.5"/>
    <n v="0.5"/>
    <n v="0.5"/>
    <n v="0.5"/>
    <n v="1"/>
    <n v="0"/>
    <s v="Maybe"/>
    <s v="No"/>
    <s v="Maybe"/>
    <x v="0"/>
    <s v="Not open at all"/>
    <s v="No"/>
    <s v="Yes"/>
    <s v="Yes"/>
    <s v="Yes"/>
    <s v="Yes"/>
    <n v="1"/>
    <s v="Never"/>
    <s v="Rarely"/>
    <n v="35"/>
    <s v="Male"/>
    <x v="1"/>
    <s v="United States of America"/>
    <x v="1"/>
  </r>
  <r>
    <n v="0"/>
    <n v="6"/>
    <n v="1"/>
    <x v="0"/>
    <m/>
    <n v="1"/>
    <n v="0"/>
    <n v="1"/>
    <s v="Very easy"/>
    <n v="0"/>
    <n v="0"/>
    <n v="0.5"/>
    <n v="1"/>
    <n v="1"/>
    <n v="0"/>
    <s v="Maybe"/>
    <s v="No"/>
    <s v="Maybe"/>
    <x v="1"/>
    <s v="Somewhat open"/>
    <s v="Maybe/Not sure"/>
    <s v="No"/>
    <s v="No"/>
    <s v="No"/>
    <s v="No"/>
    <n v="0"/>
    <s v="Not applicable to me"/>
    <s v="Not applicable to me"/>
    <n v="31"/>
    <s v="Male"/>
    <x v="20"/>
    <s v="Norway"/>
    <x v="0"/>
  </r>
  <r>
    <n v="1"/>
    <n v="3"/>
    <n v="1"/>
    <x v="2"/>
    <m/>
    <n v="0"/>
    <n v="0"/>
    <m/>
    <m/>
    <n v="1"/>
    <n v="1"/>
    <n v="1"/>
    <n v="0"/>
    <m/>
    <n v="1"/>
    <s v="Yes"/>
    <s v="No"/>
    <s v="Yes, I think it would"/>
    <x v="3"/>
    <s v="Somewhat open"/>
    <s v="No"/>
    <s v="Yes"/>
    <s v="Yes"/>
    <s v="Yes"/>
    <s v="Yes"/>
    <n v="1"/>
    <s v="Rarely"/>
    <s v="Sometimes"/>
    <n v="35"/>
    <s v="Female"/>
    <x v="1"/>
    <s v="United States of America"/>
    <x v="1"/>
  </r>
  <r>
    <n v="0"/>
    <n v="4"/>
    <n v="0"/>
    <x v="2"/>
    <n v="0"/>
    <n v="0"/>
    <n v="0"/>
    <m/>
    <s v="Somewhat easy"/>
    <n v="0"/>
    <n v="0"/>
    <n v="1"/>
    <n v="1"/>
    <n v="1"/>
    <n v="0"/>
    <s v="Yes"/>
    <s v="Maybe"/>
    <s v="Maybe"/>
    <x v="0"/>
    <s v="Very open"/>
    <s v="No"/>
    <s v="No"/>
    <s v="No"/>
    <s v="No"/>
    <s v="No"/>
    <n v="0"/>
    <s v="Not applicable to me"/>
    <s v="Not applicable to me"/>
    <n v="36"/>
    <s v="Male"/>
    <x v="1"/>
    <s v="United States of America"/>
    <x v="1"/>
  </r>
  <r>
    <n v="0"/>
    <n v="2"/>
    <n v="1"/>
    <x v="1"/>
    <n v="1"/>
    <n v="0"/>
    <n v="0"/>
    <m/>
    <s v="Somewhat difficult"/>
    <n v="0.5"/>
    <n v="0"/>
    <n v="0.5"/>
    <n v="0.5"/>
    <n v="1"/>
    <n v="0"/>
    <s v="Maybe"/>
    <s v="No"/>
    <s v="Yes, I think it would"/>
    <x v="3"/>
    <s v="Somewhat open"/>
    <s v="No"/>
    <s v="Yes"/>
    <s v="Yes"/>
    <s v="No"/>
    <s v="Yes"/>
    <n v="1"/>
    <s v="Never"/>
    <s v="Sometimes"/>
    <n v="50"/>
    <s v="Male"/>
    <x v="1"/>
    <s v="United States of America"/>
    <x v="1"/>
  </r>
  <r>
    <n v="0"/>
    <n v="5"/>
    <n v="1"/>
    <x v="2"/>
    <m/>
    <n v="0"/>
    <n v="0"/>
    <n v="1"/>
    <s v="Very easy"/>
    <n v="0"/>
    <n v="0"/>
    <n v="0.5"/>
    <n v="1"/>
    <m/>
    <n v="0"/>
    <s v="No"/>
    <s v="No"/>
    <s v="Maybe"/>
    <x v="0"/>
    <s v="Somewhat open"/>
    <s v="No"/>
    <s v="Yes"/>
    <s v="Yes"/>
    <s v="Yes"/>
    <s v="Yes"/>
    <n v="1"/>
    <s v="Rarely"/>
    <s v="Rarely"/>
    <n v="31"/>
    <s v="Male"/>
    <x v="1"/>
    <s v="United States of America"/>
    <x v="1"/>
  </r>
  <r>
    <n v="0"/>
    <n v="2"/>
    <n v="1"/>
    <x v="1"/>
    <n v="1"/>
    <n v="0"/>
    <n v="0"/>
    <m/>
    <s v="I don't know"/>
    <n v="0.5"/>
    <n v="0.5"/>
    <n v="1"/>
    <n v="0.5"/>
    <n v="1"/>
    <n v="0"/>
    <s v="No"/>
    <s v="No"/>
    <s v="Maybe"/>
    <x v="1"/>
    <s v="Somewhat open"/>
    <s v="No"/>
    <s v="Yes"/>
    <s v="Yes"/>
    <s v="No"/>
    <s v="Yes"/>
    <n v="1"/>
    <s v="Sometimes"/>
    <s v="Often"/>
    <n v="47"/>
    <s v="Male"/>
    <x v="1"/>
    <s v="United States of America"/>
    <x v="1"/>
  </r>
  <r>
    <n v="0"/>
    <n v="3"/>
    <n v="1"/>
    <x v="1"/>
    <n v="1"/>
    <n v="0"/>
    <n v="1"/>
    <n v="1"/>
    <s v="Very difficult"/>
    <n v="0.5"/>
    <n v="0.5"/>
    <n v="0.5"/>
    <n v="0"/>
    <m/>
    <n v="1"/>
    <s v="No"/>
    <s v="No"/>
    <s v="Yes, I think it would"/>
    <x v="1"/>
    <s v="Somewhat open"/>
    <s v="Maybe/Not sure"/>
    <s v="No"/>
    <s v="No"/>
    <s v="No"/>
    <s v="No"/>
    <n v="1"/>
    <s v="Not applicable to me"/>
    <s v="Not applicable to me"/>
    <n v="32"/>
    <s v="Female"/>
    <x v="2"/>
    <s v="Canada"/>
    <x v="1"/>
  </r>
  <r>
    <n v="0"/>
    <n v="5"/>
    <n v="1"/>
    <x v="1"/>
    <n v="1"/>
    <n v="0"/>
    <n v="0"/>
    <n v="1"/>
    <s v="Somewhat easy"/>
    <n v="0"/>
    <n v="0"/>
    <n v="0.5"/>
    <n v="1"/>
    <n v="1"/>
    <n v="0"/>
    <s v="Maybe"/>
    <s v="Maybe"/>
    <s v="Maybe"/>
    <x v="0"/>
    <s v="Somewhat open"/>
    <s v="Yes, I experienced"/>
    <s v="Yes"/>
    <s v="No"/>
    <s v="Yes"/>
    <s v="Yes"/>
    <n v="1"/>
    <s v="Sometimes"/>
    <s v="Often"/>
    <n v="23"/>
    <s v="Female"/>
    <x v="2"/>
    <s v="Canada"/>
    <x v="1"/>
  </r>
  <r>
    <n v="0"/>
    <n v="4"/>
    <n v="1"/>
    <x v="1"/>
    <n v="1"/>
    <n v="0"/>
    <n v="1"/>
    <n v="1"/>
    <s v="Somewhat difficult"/>
    <n v="0.5"/>
    <n v="0"/>
    <n v="1"/>
    <n v="1"/>
    <n v="1"/>
    <n v="0"/>
    <s v="Maybe"/>
    <s v="No"/>
    <s v="Yes, I think it would"/>
    <x v="1"/>
    <s v="Very open"/>
    <s v="No"/>
    <s v="Yes"/>
    <s v="Yes"/>
    <s v="Yes"/>
    <s v="Yes"/>
    <n v="1"/>
    <s v="Rarely"/>
    <s v="Often"/>
    <n v="43"/>
    <s v="Female"/>
    <x v="2"/>
    <s v="Canada"/>
    <x v="1"/>
  </r>
  <r>
    <n v="0"/>
    <n v="5"/>
    <n v="1"/>
    <x v="1"/>
    <n v="1"/>
    <n v="0"/>
    <n v="0"/>
    <m/>
    <s v="Neither easy nor difficult"/>
    <n v="0"/>
    <n v="0"/>
    <n v="1"/>
    <n v="1"/>
    <n v="1"/>
    <n v="0"/>
    <s v="Maybe"/>
    <s v="Maybe"/>
    <s v="Maybe"/>
    <x v="0"/>
    <s v="Very open"/>
    <s v="Yes, I observed"/>
    <s v="Yes"/>
    <s v="Maybe"/>
    <s v="No"/>
    <s v="No"/>
    <n v="0"/>
    <s v="Not applicable to me"/>
    <s v="Not applicable to me"/>
    <n v="26"/>
    <s v="Female"/>
    <x v="2"/>
    <s v="Canada"/>
    <x v="1"/>
  </r>
  <r>
    <n v="0"/>
    <n v="5"/>
    <n v="1"/>
    <x v="2"/>
    <m/>
    <n v="0"/>
    <n v="0"/>
    <m/>
    <s v="I don't know"/>
    <n v="0"/>
    <n v="0"/>
    <n v="0.5"/>
    <n v="0.5"/>
    <m/>
    <n v="0"/>
    <s v="Yes"/>
    <s v="No"/>
    <s v="Maybe"/>
    <x v="1"/>
    <s v="Somewhat not open"/>
    <s v="Maybe/Not sure"/>
    <s v="Yes"/>
    <s v="Maybe"/>
    <s v="Maybe"/>
    <s v="No"/>
    <n v="0"/>
    <s v="Sometimes"/>
    <s v="Sometimes"/>
    <n v="26"/>
    <s v="Female"/>
    <x v="2"/>
    <s v="Canada"/>
    <x v="1"/>
  </r>
  <r>
    <n v="0"/>
    <n v="6"/>
    <n v="1"/>
    <x v="1"/>
    <n v="1"/>
    <n v="1"/>
    <n v="1"/>
    <n v="1"/>
    <s v="Very easy"/>
    <n v="0"/>
    <n v="0"/>
    <n v="0.5"/>
    <n v="1"/>
    <n v="1"/>
    <n v="0"/>
    <s v="Maybe"/>
    <s v="Maybe"/>
    <s v="Yes, I think it would"/>
    <x v="1"/>
    <s v="Somewhat open"/>
    <s v="Yes, I observed"/>
    <s v="No"/>
    <s v="No"/>
    <s v="No"/>
    <s v="No"/>
    <n v="0"/>
    <s v="Not applicable to me"/>
    <s v="Not applicable to me"/>
    <n v="55"/>
    <s v="Female"/>
    <x v="2"/>
    <s v="Canada"/>
    <x v="1"/>
  </r>
  <r>
    <n v="0"/>
    <n v="6"/>
    <n v="1"/>
    <x v="1"/>
    <n v="0"/>
    <n v="1"/>
    <n v="0"/>
    <m/>
    <s v="Neither easy nor difficult"/>
    <n v="0"/>
    <n v="0"/>
    <n v="0.5"/>
    <n v="0.5"/>
    <n v="1"/>
    <n v="0"/>
    <s v="No"/>
    <s v="No"/>
    <s v="Maybe"/>
    <x v="1"/>
    <s v="Somewhat open"/>
    <s v="Maybe/Not sure"/>
    <s v="No"/>
    <s v="Yes"/>
    <s v="Yes"/>
    <s v="Yes"/>
    <n v="1"/>
    <s v="Often"/>
    <s v="Often"/>
    <n v="27"/>
    <s v="Male"/>
    <x v="2"/>
    <s v="Canada"/>
    <x v="1"/>
  </r>
  <r>
    <n v="0"/>
    <n v="4"/>
    <n v="1"/>
    <x v="0"/>
    <n v="0"/>
    <n v="0"/>
    <n v="0"/>
    <n v="0"/>
    <s v="Somewhat difficult"/>
    <n v="0.5"/>
    <n v="0"/>
    <n v="0"/>
    <n v="0"/>
    <n v="0"/>
    <n v="0"/>
    <s v="Yes"/>
    <s v="No"/>
    <s v="Yes, I think it would"/>
    <x v="3"/>
    <s v="Somewhat not open"/>
    <s v="Maybe/Not sure"/>
    <s v="Yes"/>
    <s v="No"/>
    <s v="No"/>
    <s v="No"/>
    <n v="1"/>
    <s v="Not applicable to me"/>
    <s v="Not applicable to me"/>
    <n v="34"/>
    <s v="Male"/>
    <x v="21"/>
    <s v="Argentina"/>
    <x v="3"/>
  </r>
  <r>
    <n v="0"/>
    <n v="6"/>
    <n v="1"/>
    <x v="0"/>
    <m/>
    <n v="0"/>
    <n v="0"/>
    <m/>
    <s v="Somewhat difficult"/>
    <n v="1"/>
    <n v="0.5"/>
    <n v="0"/>
    <n v="0"/>
    <m/>
    <n v="0"/>
    <s v="Yes"/>
    <s v="Maybe"/>
    <s v="Yes, I think it would"/>
    <x v="3"/>
    <s v="Neutral"/>
    <m/>
    <s v="Yes"/>
    <s v="No"/>
    <s v="No"/>
    <s v="No"/>
    <n v="0"/>
    <s v="Not applicable to me"/>
    <s v="Not applicable to me"/>
    <n v="25"/>
    <s v="Male"/>
    <x v="17"/>
    <s v="India"/>
    <x v="4"/>
  </r>
  <r>
    <n v="0"/>
    <n v="6"/>
    <n v="0"/>
    <x v="2"/>
    <n v="0"/>
    <n v="0"/>
    <n v="0"/>
    <m/>
    <s v="Somewhat difficult"/>
    <n v="1"/>
    <n v="0"/>
    <n v="0.5"/>
    <n v="1"/>
    <n v="1"/>
    <n v="0"/>
    <s v="No"/>
    <s v="No"/>
    <s v="Yes, I think it would"/>
    <x v="1"/>
    <s v="Somewhat open"/>
    <s v="No"/>
    <s v="No"/>
    <s v="No"/>
    <s v="No"/>
    <s v="No"/>
    <n v="0"/>
    <s v="Not applicable to me"/>
    <s v="Not applicable to me"/>
    <n v="35"/>
    <s v="Male"/>
    <x v="1"/>
    <s v="United States of America"/>
    <x v="1"/>
  </r>
  <r>
    <n v="1"/>
    <n v="4"/>
    <n v="1"/>
    <x v="2"/>
    <m/>
    <n v="0"/>
    <n v="0"/>
    <m/>
    <m/>
    <n v="1"/>
    <n v="1"/>
    <n v="1"/>
    <n v="0"/>
    <n v="0"/>
    <n v="0"/>
    <s v="Maybe"/>
    <s v="Maybe"/>
    <s v="Maybe"/>
    <x v="0"/>
    <s v="Very open"/>
    <s v="Yes, I experienced"/>
    <s v="No"/>
    <s v="Yes"/>
    <s v="Yes"/>
    <s v="Yes"/>
    <n v="1"/>
    <s v="Rarely"/>
    <s v="Sometimes"/>
    <n v="37"/>
    <s v="Male"/>
    <x v="4"/>
    <s v="Netherlands"/>
    <x v="0"/>
  </r>
  <r>
    <n v="0"/>
    <n v="5"/>
    <n v="1"/>
    <x v="1"/>
    <n v="1"/>
    <n v="0"/>
    <n v="1"/>
    <m/>
    <s v="Very easy"/>
    <n v="0"/>
    <n v="0"/>
    <n v="1"/>
    <n v="1"/>
    <n v="1"/>
    <n v="0"/>
    <s v="Yes"/>
    <s v="No"/>
    <s v="Maybe"/>
    <x v="1"/>
    <s v="Somewhat not open"/>
    <s v="Yes, I experienced"/>
    <s v="I don't know"/>
    <s v="Yes"/>
    <s v="Yes"/>
    <s v="Yes"/>
    <n v="1"/>
    <s v="Rarely"/>
    <s v="Often"/>
    <n v="38"/>
    <s v="Female"/>
    <x v="1"/>
    <s v="United States of America"/>
    <x v="1"/>
  </r>
  <r>
    <n v="0"/>
    <n v="2"/>
    <n v="1"/>
    <x v="1"/>
    <n v="0"/>
    <n v="0"/>
    <n v="0"/>
    <m/>
    <s v="Very difficult"/>
    <n v="1"/>
    <n v="0.5"/>
    <n v="0.5"/>
    <n v="0.5"/>
    <n v="0"/>
    <n v="0"/>
    <s v="Maybe"/>
    <s v="No"/>
    <s v="Yes, I think it would"/>
    <x v="3"/>
    <s v="Somewhat not open"/>
    <s v="No"/>
    <s v="I don't know"/>
    <s v="Maybe"/>
    <s v="Maybe"/>
    <s v="No"/>
    <n v="1"/>
    <s v="Not applicable to me"/>
    <s v="Often"/>
    <n v="29"/>
    <s v="Male"/>
    <x v="2"/>
    <s v="Canada"/>
    <x v="1"/>
  </r>
  <r>
    <n v="0"/>
    <n v="1"/>
    <n v="1"/>
    <x v="1"/>
    <n v="1"/>
    <n v="1"/>
    <n v="1"/>
    <n v="1"/>
    <s v="Somewhat easy"/>
    <n v="0.5"/>
    <n v="0"/>
    <n v="1"/>
    <n v="0.5"/>
    <n v="1"/>
    <n v="0"/>
    <s v="Yes"/>
    <s v="Maybe"/>
    <s v="Maybe"/>
    <x v="1"/>
    <s v="Somewhat open"/>
    <s v="No"/>
    <s v="Yes"/>
    <s v="Maybe"/>
    <s v="Maybe"/>
    <s v="No"/>
    <n v="1"/>
    <s v="Sometimes"/>
    <s v="Often"/>
    <n v="28"/>
    <s v="Male"/>
    <x v="0"/>
    <s v="United Kingdom"/>
    <x v="0"/>
  </r>
  <r>
    <n v="0"/>
    <n v="2"/>
    <n v="1"/>
    <x v="2"/>
    <m/>
    <n v="1"/>
    <n v="0"/>
    <m/>
    <s v="Somewhat easy"/>
    <n v="0"/>
    <n v="0"/>
    <n v="1"/>
    <n v="1"/>
    <n v="1"/>
    <n v="0"/>
    <s v="Maybe"/>
    <s v="Maybe"/>
    <s v="Maybe"/>
    <x v="1"/>
    <s v="Very open"/>
    <s v="Maybe/Not sure"/>
    <s v="Yes"/>
    <s v="Yes"/>
    <s v="Maybe"/>
    <s v="Yes"/>
    <n v="1"/>
    <s v="Sometimes"/>
    <s v="Often"/>
    <n v="29"/>
    <s v="Male"/>
    <x v="0"/>
    <s v="United States of America"/>
    <x v="1"/>
  </r>
  <r>
    <n v="0"/>
    <n v="5"/>
    <n v="1"/>
    <x v="1"/>
    <n v="1"/>
    <n v="0"/>
    <n v="0"/>
    <n v="1"/>
    <s v="Somewhat easy"/>
    <n v="0"/>
    <n v="0"/>
    <n v="0.5"/>
    <n v="1"/>
    <n v="0"/>
    <n v="0"/>
    <s v="Yes"/>
    <s v="Yes"/>
    <s v="No, I don't think it would"/>
    <x v="1"/>
    <s v="Somewhat not open"/>
    <s v="Yes, I observed"/>
    <s v="Yes"/>
    <s v="Maybe"/>
    <s v="Maybe"/>
    <s v="No"/>
    <n v="0"/>
    <s v="Rarely"/>
    <s v="Often"/>
    <n v="40"/>
    <s v="Male"/>
    <x v="1"/>
    <s v="United States of America"/>
    <x v="1"/>
  </r>
  <r>
    <n v="0"/>
    <n v="6"/>
    <n v="1"/>
    <x v="1"/>
    <n v="1"/>
    <n v="1"/>
    <n v="1"/>
    <n v="1"/>
    <s v="Very easy"/>
    <n v="0"/>
    <n v="0"/>
    <n v="1"/>
    <n v="1"/>
    <n v="1"/>
    <n v="0"/>
    <s v="Yes"/>
    <s v="Maybe"/>
    <s v="No, it has not"/>
    <x v="4"/>
    <s v="Somewhat open"/>
    <m/>
    <s v="No"/>
    <s v="Yes"/>
    <s v="Yes"/>
    <s v="Yes"/>
    <n v="1"/>
    <s v="Sometimes"/>
    <s v="Often"/>
    <n v="25"/>
    <s v="Female"/>
    <x v="1"/>
    <s v="United States of America"/>
    <x v="1"/>
  </r>
  <r>
    <n v="1"/>
    <n v="3"/>
    <n v="1"/>
    <x v="1"/>
    <n v="1"/>
    <n v="0"/>
    <n v="0"/>
    <n v="1"/>
    <m/>
    <n v="1"/>
    <n v="1"/>
    <n v="0"/>
    <n v="1"/>
    <m/>
    <n v="0"/>
    <s v="Maybe"/>
    <s v="Maybe"/>
    <s v="No, I don't think it would"/>
    <x v="1"/>
    <s v="Somewhat not open"/>
    <s v="No"/>
    <s v="No"/>
    <s v="Maybe"/>
    <s v="Maybe"/>
    <s v="No"/>
    <n v="0"/>
    <s v="Not applicable to me"/>
    <s v="Sometimes"/>
    <n v="29"/>
    <s v="Male"/>
    <x v="14"/>
    <s v="Sweden"/>
    <x v="0"/>
  </r>
  <r>
    <n v="0"/>
    <n v="3"/>
    <n v="1"/>
    <x v="1"/>
    <n v="1"/>
    <n v="1"/>
    <n v="1"/>
    <m/>
    <s v="Somewhat easy"/>
    <n v="0"/>
    <n v="0"/>
    <n v="1"/>
    <n v="1"/>
    <n v="1"/>
    <n v="0"/>
    <s v="Maybe"/>
    <s v="Maybe"/>
    <s v="Maybe"/>
    <x v="4"/>
    <s v="Somewhat open"/>
    <s v="Yes, I experienced"/>
    <s v="Yes"/>
    <s v="Yes"/>
    <s v="Yes"/>
    <s v="Yes"/>
    <n v="0"/>
    <s v="Rarely"/>
    <s v="Often"/>
    <n v="29"/>
    <s v="Female"/>
    <x v="1"/>
    <s v="United States of America"/>
    <x v="1"/>
  </r>
  <r>
    <n v="0"/>
    <n v="6"/>
    <n v="1"/>
    <x v="1"/>
    <n v="1"/>
    <n v="0"/>
    <n v="1"/>
    <m/>
    <s v="Very easy"/>
    <n v="0"/>
    <n v="0"/>
    <n v="1"/>
    <n v="1"/>
    <n v="1"/>
    <n v="0"/>
    <s v="Maybe"/>
    <s v="Maybe"/>
    <s v="No, it has not"/>
    <x v="0"/>
    <s v="Very open"/>
    <s v="No"/>
    <s v="No"/>
    <s v="Yes"/>
    <s v="Yes"/>
    <s v="Yes"/>
    <n v="1"/>
    <s v="Rarely"/>
    <s v="Sometimes"/>
    <n v="35"/>
    <s v="Male"/>
    <x v="4"/>
    <s v="Netherlands"/>
    <x v="0"/>
  </r>
  <r>
    <n v="0"/>
    <n v="5"/>
    <n v="1"/>
    <x v="0"/>
    <n v="1"/>
    <n v="0"/>
    <n v="0"/>
    <m/>
    <s v="Somewhat difficult"/>
    <n v="0"/>
    <n v="0"/>
    <n v="0.5"/>
    <n v="0.5"/>
    <m/>
    <n v="0"/>
    <s v="Yes"/>
    <s v="Yes"/>
    <s v="Maybe"/>
    <x v="1"/>
    <s v="Somewhat open"/>
    <s v="Yes, I observed"/>
    <s v="No"/>
    <s v="Yes"/>
    <s v="Yes"/>
    <s v="Yes"/>
    <n v="1"/>
    <s v="Sometimes"/>
    <s v="Often"/>
    <n v="43"/>
    <s v="Male"/>
    <x v="1"/>
    <s v="United States of America"/>
    <x v="1"/>
  </r>
  <r>
    <n v="0"/>
    <n v="6"/>
    <n v="1"/>
    <x v="0"/>
    <m/>
    <n v="0"/>
    <n v="0"/>
    <m/>
    <s v="Very easy"/>
    <n v="0"/>
    <n v="0"/>
    <n v="1"/>
    <n v="1"/>
    <n v="1"/>
    <n v="0"/>
    <s v="Yes"/>
    <s v="No"/>
    <s v="No, I don't think it would"/>
    <x v="0"/>
    <s v="Somewhat open"/>
    <s v="Yes, I experienced"/>
    <s v="No"/>
    <s v="Maybe"/>
    <s v="No"/>
    <s v="No"/>
    <n v="0"/>
    <s v="Not applicable to me"/>
    <s v="Not applicable to me"/>
    <n v="26"/>
    <s v="Male"/>
    <x v="22"/>
    <s v="Ireland"/>
    <x v="0"/>
  </r>
  <r>
    <n v="0"/>
    <n v="2"/>
    <n v="1"/>
    <x v="0"/>
    <n v="0"/>
    <n v="0"/>
    <n v="0"/>
    <m/>
    <s v="Very easy"/>
    <n v="0"/>
    <n v="0"/>
    <n v="0"/>
    <n v="0"/>
    <n v="1"/>
    <n v="0"/>
    <s v="No"/>
    <s v="No"/>
    <s v="No, I don't think it would"/>
    <x v="0"/>
    <s v="Somewhat not open"/>
    <s v="Maybe/Not sure"/>
    <s v="No"/>
    <s v="No"/>
    <s v="Maybe"/>
    <s v="No"/>
    <n v="1"/>
    <s v="Not applicable to me"/>
    <s v="Sometimes"/>
    <n v="31"/>
    <s v="Male"/>
    <x v="3"/>
    <s v="Germany"/>
    <x v="0"/>
  </r>
  <r>
    <n v="0"/>
    <n v="2"/>
    <n v="1"/>
    <x v="1"/>
    <n v="1"/>
    <n v="0"/>
    <n v="1"/>
    <n v="1"/>
    <s v="Very easy"/>
    <n v="0"/>
    <n v="0"/>
    <n v="0.5"/>
    <n v="1"/>
    <n v="1"/>
    <n v="0"/>
    <s v="Yes"/>
    <s v="Yes"/>
    <s v="Maybe"/>
    <x v="0"/>
    <s v="Somewhat open"/>
    <s v="Maybe/Not sure"/>
    <s v="Yes"/>
    <s v="No"/>
    <s v="No"/>
    <s v="No"/>
    <n v="0"/>
    <s v="Not applicable to me"/>
    <s v="Not applicable to me"/>
    <n v="31"/>
    <s v="Female"/>
    <x v="1"/>
    <s v="United States of America"/>
    <x v="1"/>
  </r>
  <r>
    <n v="0"/>
    <n v="3"/>
    <n v="0"/>
    <x v="0"/>
    <n v="0"/>
    <n v="0"/>
    <n v="0"/>
    <m/>
    <s v="Somewhat difficult"/>
    <n v="0.5"/>
    <n v="0"/>
    <n v="0"/>
    <n v="1"/>
    <n v="0"/>
    <n v="0"/>
    <s v="Maybe"/>
    <s v="No"/>
    <s v="Yes, it has"/>
    <x v="1"/>
    <s v="Somewhat not open"/>
    <s v="Yes, I experienced"/>
    <s v="I don't know"/>
    <s v="Yes"/>
    <s v="Yes"/>
    <s v="Yes"/>
    <n v="1"/>
    <s v="Never"/>
    <s v="Sometimes"/>
    <n v="45"/>
    <s v="Female"/>
    <x v="1"/>
    <s v="United States of America"/>
    <x v="1"/>
  </r>
  <r>
    <n v="0"/>
    <n v="3"/>
    <n v="1"/>
    <x v="0"/>
    <n v="0"/>
    <n v="0"/>
    <n v="0"/>
    <n v="0"/>
    <s v="Somewhat easy"/>
    <n v="0.5"/>
    <n v="0"/>
    <n v="0"/>
    <n v="0"/>
    <m/>
    <n v="0"/>
    <s v="Maybe"/>
    <s v="Maybe"/>
    <s v="Yes, I think it would"/>
    <x v="1"/>
    <s v="Somewhat open"/>
    <m/>
    <s v="I don't know"/>
    <s v="No"/>
    <s v="Maybe"/>
    <s v="No"/>
    <n v="0"/>
    <s v="Not applicable to me"/>
    <s v="Not applicable to me"/>
    <n v="23"/>
    <s v="Male"/>
    <x v="23"/>
    <s v="Italy"/>
    <x v="0"/>
  </r>
  <r>
    <n v="0"/>
    <n v="6"/>
    <n v="1"/>
    <x v="2"/>
    <n v="0"/>
    <n v="0"/>
    <n v="1"/>
    <n v="1"/>
    <s v="Neither easy nor difficult"/>
    <n v="0.5"/>
    <n v="0"/>
    <n v="0.5"/>
    <n v="0.5"/>
    <n v="1"/>
    <n v="0"/>
    <s v="Maybe"/>
    <s v="Maybe"/>
    <s v="Maybe"/>
    <x v="0"/>
    <s v="Somewhat open"/>
    <s v="No"/>
    <s v="I don't know"/>
    <s v="No"/>
    <s v="No"/>
    <s v="No"/>
    <n v="0"/>
    <s v="Not applicable to me"/>
    <s v="Not applicable to me"/>
    <n v="39"/>
    <s v="Male"/>
    <x v="1"/>
    <s v="United States of America"/>
    <x v="1"/>
  </r>
  <r>
    <n v="0"/>
    <n v="2"/>
    <n v="1"/>
    <x v="1"/>
    <m/>
    <n v="0"/>
    <n v="0"/>
    <m/>
    <s v="Somewhat easy"/>
    <n v="0"/>
    <n v="0"/>
    <n v="1"/>
    <n v="1"/>
    <n v="1"/>
    <n v="0"/>
    <s v="Maybe"/>
    <s v="Maybe"/>
    <s v="No, I don't think it would"/>
    <x v="0"/>
    <s v="Somewhat open"/>
    <s v="No"/>
    <s v="Yes"/>
    <s v="No"/>
    <s v="No"/>
    <s v="No"/>
    <n v="0"/>
    <s v="Not applicable to me"/>
    <s v="Not applicable to me"/>
    <n v="27"/>
    <s v="Female"/>
    <x v="1"/>
    <s v="United States of America"/>
    <x v="1"/>
  </r>
  <r>
    <n v="0"/>
    <n v="3"/>
    <n v="1"/>
    <x v="1"/>
    <n v="1"/>
    <n v="0"/>
    <n v="0"/>
    <m/>
    <s v="Very easy"/>
    <n v="0.5"/>
    <n v="0"/>
    <n v="1"/>
    <n v="1"/>
    <m/>
    <n v="0"/>
    <s v="Maybe"/>
    <s v="No"/>
    <s v="Maybe"/>
    <x v="0"/>
    <s v="Somewhat open"/>
    <s v="Yes, I observed"/>
    <s v="Yes"/>
    <s v="Yes"/>
    <s v="Yes"/>
    <s v="Yes"/>
    <n v="1"/>
    <s v="Rarely"/>
    <s v="Often"/>
    <n v="28"/>
    <s v="Male"/>
    <x v="1"/>
    <s v="United States of America"/>
    <x v="1"/>
  </r>
  <r>
    <n v="0"/>
    <n v="6"/>
    <n v="1"/>
    <x v="2"/>
    <n v="0"/>
    <n v="0"/>
    <n v="0"/>
    <n v="0"/>
    <s v="I don't know"/>
    <n v="0.5"/>
    <n v="0"/>
    <n v="0.5"/>
    <n v="0.5"/>
    <n v="0"/>
    <n v="0"/>
    <s v="No"/>
    <s v="No"/>
    <s v="Maybe"/>
    <x v="3"/>
    <s v="Neutral"/>
    <s v="No"/>
    <s v="No"/>
    <s v="No"/>
    <s v="Maybe"/>
    <s v="No"/>
    <n v="0"/>
    <s v="Not applicable to me"/>
    <s v="Often"/>
    <n v="36"/>
    <s v="Male"/>
    <x v="1"/>
    <s v="United States of America"/>
    <x v="1"/>
  </r>
  <r>
    <n v="0"/>
    <n v="1"/>
    <n v="1"/>
    <x v="2"/>
    <n v="0"/>
    <n v="0"/>
    <n v="0"/>
    <m/>
    <s v="Somewhat difficult"/>
    <n v="0.5"/>
    <n v="0"/>
    <n v="0.5"/>
    <n v="0"/>
    <n v="0"/>
    <n v="0"/>
    <s v="Maybe"/>
    <s v="No"/>
    <s v="Yes, I think it would"/>
    <x v="1"/>
    <s v="Neutral"/>
    <s v="No"/>
    <s v="No"/>
    <s v="No"/>
    <s v="No"/>
    <s v="No"/>
    <n v="0"/>
    <s v="Not applicable to me"/>
    <s v="Not applicable to me"/>
    <n v="22"/>
    <s v="Male"/>
    <x v="3"/>
    <s v="Germany"/>
    <x v="0"/>
  </r>
  <r>
    <n v="0"/>
    <n v="6"/>
    <n v="1"/>
    <x v="1"/>
    <n v="1"/>
    <n v="0"/>
    <n v="1"/>
    <n v="0"/>
    <s v="Neither easy nor difficult"/>
    <n v="0"/>
    <n v="0"/>
    <n v="0.5"/>
    <n v="1"/>
    <n v="1"/>
    <n v="0"/>
    <s v="Maybe"/>
    <s v="No"/>
    <s v="Yes, it has"/>
    <x v="1"/>
    <s v="Somewhat open"/>
    <s v="Yes, I observed"/>
    <s v="I don't know"/>
    <s v="Maybe"/>
    <s v="No"/>
    <s v="No"/>
    <n v="1"/>
    <s v="Sometimes"/>
    <s v="Sometimes"/>
    <n v="51"/>
    <s v="Male"/>
    <x v="1"/>
    <s v="United States of America"/>
    <x v="1"/>
  </r>
  <r>
    <n v="1"/>
    <n v="4"/>
    <n v="1"/>
    <x v="0"/>
    <m/>
    <n v="0"/>
    <n v="0"/>
    <m/>
    <m/>
    <n v="1"/>
    <n v="0"/>
    <n v="1"/>
    <n v="1"/>
    <m/>
    <n v="0"/>
    <s v="Yes"/>
    <s v="Yes"/>
    <s v="Maybe"/>
    <x v="1"/>
    <s v="Somewhat open"/>
    <s v="No"/>
    <s v="No"/>
    <s v="Maybe"/>
    <s v="Maybe"/>
    <s v="No"/>
    <n v="0"/>
    <s v="Not applicable to me"/>
    <s v="Rarely"/>
    <n v="39"/>
    <s v="Male"/>
    <x v="13"/>
    <s v="Denmark"/>
    <x v="0"/>
  </r>
  <r>
    <n v="1"/>
    <n v="2"/>
    <n v="1"/>
    <x v="1"/>
    <n v="1"/>
    <n v="0"/>
    <n v="0"/>
    <n v="1"/>
    <m/>
    <n v="1"/>
    <n v="0"/>
    <n v="0"/>
    <n v="0"/>
    <n v="1"/>
    <n v="0"/>
    <s v="Maybe"/>
    <s v="No"/>
    <s v="Maybe"/>
    <x v="1"/>
    <s v="Not open at all"/>
    <s v="No"/>
    <s v="Yes"/>
    <s v="Yes"/>
    <s v="Yes"/>
    <s v="No"/>
    <n v="1"/>
    <s v="Not applicable to me"/>
    <s v="Sometimes"/>
    <n v="36"/>
    <s v="Male"/>
    <x v="1"/>
    <s v="United States of America"/>
    <x v="1"/>
  </r>
  <r>
    <n v="0"/>
    <n v="6"/>
    <n v="0"/>
    <x v="1"/>
    <n v="1"/>
    <n v="0"/>
    <n v="0"/>
    <m/>
    <s v="Somewhat difficult"/>
    <n v="0"/>
    <n v="0"/>
    <n v="1"/>
    <n v="1"/>
    <n v="1"/>
    <n v="0"/>
    <s v="No"/>
    <s v="No"/>
    <s v="Maybe"/>
    <x v="0"/>
    <s v="Somewhat open"/>
    <s v="No"/>
    <s v="Yes"/>
    <s v="Yes"/>
    <s v="Yes"/>
    <s v="Yes"/>
    <n v="1"/>
    <s v="Rarely"/>
    <s v="Often"/>
    <n v="28"/>
    <s v="Male"/>
    <x v="1"/>
    <s v="United States of America"/>
    <x v="1"/>
  </r>
  <r>
    <n v="0"/>
    <n v="5"/>
    <n v="1"/>
    <x v="1"/>
    <n v="0"/>
    <n v="0"/>
    <n v="1"/>
    <n v="1"/>
    <s v="I don't know"/>
    <n v="1"/>
    <n v="0.5"/>
    <n v="0"/>
    <n v="0"/>
    <m/>
    <n v="0"/>
    <s v="Maybe"/>
    <s v="No"/>
    <s v="Yes, I think it would"/>
    <x v="3"/>
    <s v="Somewhat not open"/>
    <s v="Maybe/Not sure"/>
    <s v="No"/>
    <s v="No"/>
    <s v="No"/>
    <s v="No"/>
    <n v="0"/>
    <s v="Not applicable to me"/>
    <s v="Not applicable to me"/>
    <n v="40"/>
    <s v="Male"/>
    <x v="1"/>
    <s v="United States of America"/>
    <x v="1"/>
  </r>
  <r>
    <n v="0"/>
    <n v="5"/>
    <n v="1"/>
    <x v="1"/>
    <n v="1"/>
    <n v="1"/>
    <n v="1"/>
    <n v="1"/>
    <s v="Very easy"/>
    <n v="0"/>
    <n v="0"/>
    <n v="1"/>
    <n v="1"/>
    <n v="1"/>
    <n v="0"/>
    <s v="Maybe"/>
    <s v="No"/>
    <s v="Maybe"/>
    <x v="1"/>
    <s v="Very open"/>
    <s v="Maybe/Not sure"/>
    <s v="I don't know"/>
    <s v="Yes"/>
    <s v="Yes"/>
    <s v="Yes"/>
    <n v="1"/>
    <s v="Sometimes"/>
    <s v="Often"/>
    <n v="35"/>
    <s v="Female"/>
    <x v="1"/>
    <s v="United States of America"/>
    <x v="1"/>
  </r>
  <r>
    <n v="0"/>
    <n v="5"/>
    <n v="1"/>
    <x v="1"/>
    <n v="1"/>
    <n v="0"/>
    <n v="0"/>
    <m/>
    <s v="Somewhat difficult"/>
    <n v="1"/>
    <n v="0"/>
    <n v="0"/>
    <n v="0"/>
    <n v="0"/>
    <n v="0"/>
    <s v="Maybe"/>
    <s v="No"/>
    <s v="Yes, I think it would"/>
    <x v="3"/>
    <s v="Somewhat open"/>
    <s v="Maybe/Not sure"/>
    <s v="Yes"/>
    <s v="Yes"/>
    <s v="Yes"/>
    <s v="Yes"/>
    <n v="1"/>
    <s v="Rarely"/>
    <s v="Often"/>
    <n v="38"/>
    <s v="Male"/>
    <x v="1"/>
    <s v="United States of America"/>
    <x v="1"/>
  </r>
  <r>
    <n v="0"/>
    <n v="5"/>
    <n v="1"/>
    <x v="1"/>
    <n v="1"/>
    <n v="0"/>
    <n v="0"/>
    <m/>
    <s v="I don't know"/>
    <n v="1"/>
    <n v="0.5"/>
    <n v="0"/>
    <n v="0.5"/>
    <n v="1"/>
    <n v="0"/>
    <s v="No"/>
    <s v="No"/>
    <s v="Yes, I think it would"/>
    <x v="3"/>
    <s v="Neutral"/>
    <s v="Yes, I observed"/>
    <s v="Yes"/>
    <s v="Yes"/>
    <s v="Maybe"/>
    <s v="No"/>
    <n v="1"/>
    <s v="Sometimes"/>
    <s v="Often"/>
    <n v="29"/>
    <s v="Male"/>
    <x v="1"/>
    <s v="United States of America"/>
    <x v="1"/>
  </r>
  <r>
    <n v="1"/>
    <n v="3"/>
    <n v="1"/>
    <x v="1"/>
    <n v="1"/>
    <n v="0"/>
    <n v="0"/>
    <m/>
    <m/>
    <m/>
    <n v="0"/>
    <n v="1"/>
    <m/>
    <m/>
    <n v="0"/>
    <s v="Maybe"/>
    <s v="Maybe"/>
    <s v="Yes, I think it would"/>
    <x v="1"/>
    <s v="Not applicable to me (I do not have a mental illness)"/>
    <s v="Maybe/Not sure"/>
    <s v="No"/>
    <s v="No"/>
    <s v="No"/>
    <s v="No"/>
    <n v="0"/>
    <s v="Not applicable to me"/>
    <s v="Not applicable to me"/>
    <n v="43"/>
    <s v="Male"/>
    <x v="4"/>
    <s v="Netherlands"/>
    <x v="0"/>
  </r>
  <r>
    <n v="0"/>
    <n v="2"/>
    <n v="1"/>
    <x v="1"/>
    <n v="0"/>
    <n v="0"/>
    <n v="1"/>
    <m/>
    <s v="Somewhat easy"/>
    <n v="0.5"/>
    <n v="0.5"/>
    <n v="1"/>
    <n v="1"/>
    <n v="1"/>
    <n v="0"/>
    <s v="No"/>
    <s v="No"/>
    <s v="Yes, I think it would"/>
    <x v="1"/>
    <s v="Very open"/>
    <s v="Yes, I observed"/>
    <s v="Yes"/>
    <s v="Yes"/>
    <s v="Yes"/>
    <s v="Yes"/>
    <n v="1"/>
    <s v="Rarely"/>
    <s v="Often"/>
    <n v="31"/>
    <s v="Female"/>
    <x v="1"/>
    <s v="United States of America"/>
    <x v="1"/>
  </r>
  <r>
    <n v="0"/>
    <n v="6"/>
    <n v="1"/>
    <x v="0"/>
    <n v="0"/>
    <n v="0"/>
    <n v="0"/>
    <n v="1"/>
    <s v="Somewhat difficult"/>
    <n v="1"/>
    <n v="0"/>
    <n v="0.5"/>
    <n v="0.5"/>
    <n v="0"/>
    <n v="0"/>
    <s v="No"/>
    <s v="No"/>
    <s v="Yes, I think it would"/>
    <x v="3"/>
    <s v="Not applicable to me (I do not have a mental illness)"/>
    <s v="Maybe/Not sure"/>
    <s v="No"/>
    <s v="No"/>
    <s v="No"/>
    <s v="No"/>
    <n v="0"/>
    <s v="Not applicable to me"/>
    <s v="Not applicable to me"/>
    <n v="45"/>
    <s v="Male"/>
    <x v="1"/>
    <s v="United States of America"/>
    <x v="1"/>
  </r>
  <r>
    <n v="0"/>
    <n v="3"/>
    <n v="1"/>
    <x v="0"/>
    <m/>
    <n v="0"/>
    <n v="0"/>
    <m/>
    <s v="Somewhat easy"/>
    <n v="0"/>
    <n v="0"/>
    <n v="0.5"/>
    <n v="0.5"/>
    <n v="0"/>
    <n v="0"/>
    <s v="No"/>
    <s v="No"/>
    <s v="No, it has not"/>
    <x v="4"/>
    <s v="Somewhat open"/>
    <s v="No"/>
    <s v="Yes"/>
    <s v="Maybe"/>
    <s v="Maybe"/>
    <s v="No"/>
    <n v="0"/>
    <s v="Not applicable to me"/>
    <s v="Sometimes"/>
    <n v="26"/>
    <s v="Male"/>
    <x v="1"/>
    <s v="United States of America"/>
    <x v="1"/>
  </r>
  <r>
    <n v="0"/>
    <n v="4"/>
    <n v="1"/>
    <x v="1"/>
    <n v="1"/>
    <n v="1"/>
    <n v="1"/>
    <n v="1"/>
    <s v="Very easy"/>
    <n v="0"/>
    <n v="0"/>
    <n v="1"/>
    <n v="1"/>
    <n v="1"/>
    <n v="0"/>
    <s v="Yes"/>
    <s v="Yes"/>
    <s v="Maybe"/>
    <x v="0"/>
    <s v="Very open"/>
    <s v="No"/>
    <s v="No"/>
    <s v="No"/>
    <s v="No"/>
    <s v="No"/>
    <n v="0"/>
    <s v="Not applicable to me"/>
    <s v="Not applicable to me"/>
    <n v="42"/>
    <s v="Male"/>
    <x v="1"/>
    <s v="United States of America"/>
    <x v="1"/>
  </r>
  <r>
    <n v="0"/>
    <n v="5"/>
    <n v="1"/>
    <x v="1"/>
    <n v="1"/>
    <n v="1"/>
    <n v="1"/>
    <n v="1"/>
    <s v="Somewhat easy"/>
    <n v="0"/>
    <n v="0"/>
    <n v="0.5"/>
    <n v="1"/>
    <n v="1"/>
    <n v="0"/>
    <s v="No"/>
    <s v="No"/>
    <s v="Maybe"/>
    <x v="0"/>
    <s v="Somewhat not open"/>
    <s v="Maybe/Not sure"/>
    <s v="No"/>
    <s v="Yes"/>
    <s v="No"/>
    <s v="No"/>
    <n v="0"/>
    <s v="Not applicable to me"/>
    <s v="Not applicable to me"/>
    <n v="28"/>
    <s v="Female"/>
    <x v="1"/>
    <s v="United States of America"/>
    <x v="1"/>
  </r>
  <r>
    <n v="0"/>
    <n v="3"/>
    <n v="1"/>
    <x v="0"/>
    <m/>
    <n v="0"/>
    <n v="0"/>
    <m/>
    <s v="I don't know"/>
    <n v="0.5"/>
    <n v="0"/>
    <n v="1"/>
    <n v="0.5"/>
    <n v="1"/>
    <n v="0"/>
    <s v="Maybe"/>
    <s v="Maybe"/>
    <s v="Maybe"/>
    <x v="1"/>
    <s v="Somewhat open"/>
    <s v="No"/>
    <s v="Yes"/>
    <s v="No"/>
    <s v="No"/>
    <s v="No"/>
    <n v="0"/>
    <s v="Not applicable to me"/>
    <s v="Not applicable to me"/>
    <n v="28"/>
    <s v="Male"/>
    <x v="0"/>
    <s v="United Kingdom"/>
    <x v="0"/>
  </r>
  <r>
    <n v="0"/>
    <n v="4"/>
    <n v="1"/>
    <x v="1"/>
    <n v="0"/>
    <n v="1"/>
    <n v="1"/>
    <n v="1"/>
    <s v="I don't know"/>
    <n v="0.5"/>
    <n v="1"/>
    <n v="1"/>
    <n v="0.5"/>
    <n v="1"/>
    <n v="0"/>
    <s v="Yes"/>
    <s v="Yes"/>
    <s v="Maybe"/>
    <x v="1"/>
    <s v="Very open"/>
    <s v="Yes, I observed"/>
    <s v="Yes"/>
    <s v="Yes"/>
    <s v="Yes"/>
    <s v="Yes"/>
    <n v="1"/>
    <s v="Sometimes"/>
    <s v="Often"/>
    <n v="39"/>
    <s v="Female"/>
    <x v="1"/>
    <s v="United States of America"/>
    <x v="1"/>
  </r>
  <r>
    <n v="0"/>
    <n v="5"/>
    <n v="1"/>
    <x v="1"/>
    <n v="1"/>
    <n v="0"/>
    <n v="0"/>
    <n v="1"/>
    <s v="Somewhat easy"/>
    <n v="0.5"/>
    <n v="0.5"/>
    <n v="0.5"/>
    <n v="0.5"/>
    <n v="1"/>
    <n v="0"/>
    <s v="No"/>
    <s v="No"/>
    <s v="No, it has not"/>
    <x v="1"/>
    <s v="Very open"/>
    <s v="No"/>
    <s v="No"/>
    <s v="Yes"/>
    <s v="No"/>
    <s v="Yes"/>
    <n v="1"/>
    <s v="Rarely"/>
    <s v="Rarely"/>
    <n v="34"/>
    <s v="Male"/>
    <x v="1"/>
    <s v="United States of America"/>
    <x v="1"/>
  </r>
  <r>
    <n v="0"/>
    <n v="6"/>
    <n v="1"/>
    <x v="1"/>
    <n v="0"/>
    <n v="0"/>
    <n v="1"/>
    <m/>
    <s v="Somewhat easy"/>
    <n v="0"/>
    <n v="0"/>
    <n v="1"/>
    <n v="1"/>
    <n v="1"/>
    <n v="0"/>
    <s v="Maybe"/>
    <s v="Maybe"/>
    <s v="Maybe"/>
    <x v="0"/>
    <s v="Somewhat open"/>
    <s v="Yes, I experienced"/>
    <s v="Yes"/>
    <s v="Yes"/>
    <s v="Yes"/>
    <s v="Yes"/>
    <n v="1"/>
    <s v="Sometimes"/>
    <s v="Often"/>
    <n v="28"/>
    <s v="Female"/>
    <x v="1"/>
    <s v="United States of America"/>
    <x v="1"/>
  </r>
  <r>
    <n v="0"/>
    <n v="3"/>
    <n v="1"/>
    <x v="1"/>
    <n v="1"/>
    <n v="0"/>
    <n v="1"/>
    <n v="1"/>
    <s v="Somewhat easy"/>
    <n v="0.5"/>
    <n v="0.5"/>
    <n v="0.5"/>
    <n v="1"/>
    <n v="1"/>
    <n v="0"/>
    <s v="No"/>
    <s v="No"/>
    <s v="Yes, I think it would"/>
    <x v="3"/>
    <s v="Not applicable to me (I do not have a mental illness)"/>
    <s v="Yes, I observed"/>
    <s v="No"/>
    <s v="Maybe"/>
    <s v="No"/>
    <s v="No"/>
    <n v="0"/>
    <s v="Not applicable to me"/>
    <s v="Not applicable to me"/>
    <n v="35"/>
    <s v="Female"/>
    <x v="1"/>
    <s v="United States of America"/>
    <x v="1"/>
  </r>
  <r>
    <n v="0"/>
    <n v="2"/>
    <n v="1"/>
    <x v="2"/>
    <m/>
    <n v="0"/>
    <n v="0"/>
    <n v="1"/>
    <s v="Neither easy nor difficult"/>
    <n v="0"/>
    <n v="0"/>
    <n v="0.5"/>
    <n v="1"/>
    <n v="1"/>
    <n v="0"/>
    <s v="Yes"/>
    <s v="Yes"/>
    <s v="Maybe"/>
    <x v="0"/>
    <s v="Somewhat open"/>
    <s v="No"/>
    <s v="No"/>
    <s v="No"/>
    <s v="No"/>
    <s v="No"/>
    <n v="0"/>
    <s v="Not applicable to me"/>
    <s v="Not applicable to me"/>
    <n v="42"/>
    <s v="Male"/>
    <x v="2"/>
    <s v="Canada"/>
    <x v="1"/>
  </r>
  <r>
    <n v="0"/>
    <n v="4"/>
    <n v="1"/>
    <x v="1"/>
    <n v="0"/>
    <n v="0"/>
    <n v="0"/>
    <n v="1"/>
    <s v="Somewhat easy"/>
    <n v="0"/>
    <n v="0"/>
    <n v="1"/>
    <n v="1"/>
    <n v="1"/>
    <n v="0"/>
    <s v="Yes"/>
    <s v="Maybe"/>
    <s v="Maybe"/>
    <x v="0"/>
    <s v="Somewhat open"/>
    <s v="Yes, I experienced"/>
    <s v="Yes"/>
    <s v="Yes"/>
    <s v="Yes"/>
    <s v="Yes"/>
    <n v="1"/>
    <s v="Rarely"/>
    <s v="Often"/>
    <n v="33"/>
    <s v="Not Specified"/>
    <x v="1"/>
    <s v="United States of America"/>
    <x v="1"/>
  </r>
  <r>
    <n v="1"/>
    <n v="3"/>
    <n v="1"/>
    <x v="2"/>
    <m/>
    <n v="0"/>
    <n v="1"/>
    <n v="1"/>
    <m/>
    <n v="0"/>
    <n v="0"/>
    <n v="1"/>
    <n v="1"/>
    <n v="1"/>
    <n v="1"/>
    <s v="Maybe"/>
    <s v="Maybe"/>
    <s v="No, I don't think it would"/>
    <x v="1"/>
    <s v="Not applicable to me (I do not have a mental illness)"/>
    <s v="No"/>
    <s v="No"/>
    <s v="Yes"/>
    <s v="Maybe"/>
    <s v="Yes"/>
    <n v="1"/>
    <s v="Sometimes"/>
    <s v="Often"/>
    <n v="29"/>
    <s v="Male"/>
    <x v="0"/>
    <s v="United Kingdom"/>
    <x v="0"/>
  </r>
  <r>
    <n v="1"/>
    <n v="3"/>
    <n v="0"/>
    <x v="0"/>
    <m/>
    <n v="0"/>
    <n v="0"/>
    <m/>
    <m/>
    <m/>
    <n v="0"/>
    <n v="1"/>
    <n v="1"/>
    <n v="0"/>
    <n v="0"/>
    <s v="Maybe"/>
    <s v="No"/>
    <s v="Maybe"/>
    <x v="1"/>
    <s v="Somewhat not open"/>
    <s v="Maybe/Not sure"/>
    <s v="I don't know"/>
    <s v="Yes"/>
    <s v="Yes"/>
    <s v="Yes"/>
    <n v="1"/>
    <s v="Rarely"/>
    <s v="Sometimes"/>
    <n v="34"/>
    <s v="Male"/>
    <x v="24"/>
    <s v="Finland"/>
    <x v="0"/>
  </r>
  <r>
    <n v="0"/>
    <n v="2"/>
    <n v="1"/>
    <x v="1"/>
    <n v="1"/>
    <n v="0"/>
    <n v="0"/>
    <m/>
    <s v="I don't know"/>
    <n v="0.5"/>
    <n v="0"/>
    <n v="0.5"/>
    <n v="0.5"/>
    <n v="0"/>
    <n v="0"/>
    <s v="Maybe"/>
    <s v="No"/>
    <s v="Maybe"/>
    <x v="1"/>
    <s v="Not applicable to me (I do not have a mental illness)"/>
    <s v="No"/>
    <s v="Yes"/>
    <s v="No"/>
    <s v="No"/>
    <s v="No"/>
    <n v="0"/>
    <s v="Not applicable to me"/>
    <s v="Not applicable to me"/>
    <n v="28"/>
    <s v="Male"/>
    <x v="2"/>
    <s v="Canada"/>
    <x v="1"/>
  </r>
  <r>
    <n v="0"/>
    <n v="2"/>
    <n v="1"/>
    <x v="2"/>
    <n v="0"/>
    <n v="1"/>
    <n v="0"/>
    <m/>
    <s v="Very easy"/>
    <n v="0.5"/>
    <n v="0"/>
    <n v="0"/>
    <n v="0"/>
    <n v="1"/>
    <n v="0"/>
    <s v="No"/>
    <s v="No"/>
    <s v="Maybe"/>
    <x v="4"/>
    <s v="Somewhat not open"/>
    <s v="No"/>
    <s v="No"/>
    <s v="Maybe"/>
    <s v="No"/>
    <s v="No"/>
    <n v="0"/>
    <s v="Never"/>
    <s v="Rarely"/>
    <n v="22"/>
    <s v="Female"/>
    <x v="15"/>
    <s v="Russia"/>
    <x v="0"/>
  </r>
  <r>
    <n v="0"/>
    <n v="3"/>
    <n v="1"/>
    <x v="1"/>
    <n v="1"/>
    <n v="0"/>
    <n v="1"/>
    <n v="1"/>
    <s v="Neither easy nor difficult"/>
    <n v="1"/>
    <n v="0.5"/>
    <n v="0.5"/>
    <n v="0.5"/>
    <n v="0"/>
    <n v="0"/>
    <s v="Maybe"/>
    <s v="No"/>
    <s v="Yes, it has"/>
    <x v="2"/>
    <s v="Somewhat open"/>
    <s v="Yes, I experienced"/>
    <s v="Yes"/>
    <s v="Yes"/>
    <s v="Yes"/>
    <s v="Yes"/>
    <n v="1"/>
    <s v="Rarely"/>
    <s v="Often"/>
    <n v="28"/>
    <s v="Female"/>
    <x v="1"/>
    <s v="United States of America"/>
    <x v="1"/>
  </r>
  <r>
    <n v="1"/>
    <n v="3"/>
    <n v="1"/>
    <x v="0"/>
    <m/>
    <n v="0"/>
    <n v="0"/>
    <m/>
    <m/>
    <n v="1"/>
    <n v="1"/>
    <n v="0"/>
    <n v="1"/>
    <n v="1"/>
    <n v="0"/>
    <s v="Maybe"/>
    <s v="Yes"/>
    <s v="Maybe"/>
    <x v="1"/>
    <s v="Somewhat open"/>
    <s v="Maybe/Not sure"/>
    <s v="Yes"/>
    <s v="Yes"/>
    <s v="Yes"/>
    <s v="Yes"/>
    <n v="1"/>
    <s v="Sometimes"/>
    <s v="Often"/>
    <n v="26"/>
    <s v="Female"/>
    <x v="1"/>
    <s v="United States of America"/>
    <x v="1"/>
  </r>
  <r>
    <n v="0"/>
    <n v="5"/>
    <n v="0"/>
    <x v="1"/>
    <m/>
    <n v="1"/>
    <n v="1"/>
    <n v="1"/>
    <s v="I don't know"/>
    <n v="0.5"/>
    <n v="0.5"/>
    <n v="0.5"/>
    <n v="0.5"/>
    <n v="1"/>
    <n v="0"/>
    <s v="Maybe"/>
    <s v="No"/>
    <s v="No, I don't think it would"/>
    <x v="1"/>
    <s v="Somewhat open"/>
    <s v="Yes, I experienced"/>
    <s v="Yes"/>
    <s v="Maybe"/>
    <s v="Maybe"/>
    <s v="No"/>
    <n v="1"/>
    <s v="Not applicable to me"/>
    <s v="Sometimes"/>
    <n v="21"/>
    <s v="Female"/>
    <x v="7"/>
    <s v="Australia"/>
    <x v="2"/>
  </r>
  <r>
    <n v="0"/>
    <n v="6"/>
    <n v="1"/>
    <x v="0"/>
    <n v="0"/>
    <n v="0"/>
    <n v="0"/>
    <n v="0"/>
    <s v="Somewhat easy"/>
    <n v="1"/>
    <n v="0.5"/>
    <n v="1"/>
    <n v="0.5"/>
    <n v="0"/>
    <n v="1"/>
    <s v="Yes"/>
    <s v="Yes"/>
    <s v="Yes, it has"/>
    <x v="1"/>
    <s v="Very open"/>
    <s v="Yes, I experienced"/>
    <s v="Yes"/>
    <s v="Yes"/>
    <s v="Yes"/>
    <s v="Yes"/>
    <n v="1"/>
    <s v="Rarely"/>
    <s v="Often"/>
    <n v="38"/>
    <s v="Male"/>
    <x v="4"/>
    <s v="Netherlands"/>
    <x v="0"/>
  </r>
  <r>
    <n v="0"/>
    <n v="3"/>
    <n v="0"/>
    <x v="1"/>
    <n v="1"/>
    <n v="1"/>
    <n v="1"/>
    <m/>
    <s v="Somewhat easy"/>
    <n v="0"/>
    <n v="0"/>
    <n v="0.5"/>
    <n v="1"/>
    <n v="1"/>
    <n v="0"/>
    <s v="Maybe"/>
    <s v="No"/>
    <s v="Yes, I think it would"/>
    <x v="1"/>
    <s v="Very open"/>
    <s v="Maybe/Not sure"/>
    <s v="Yes"/>
    <s v="Yes"/>
    <s v="Yes"/>
    <s v="Yes"/>
    <n v="1"/>
    <s v="Sometimes"/>
    <s v="Often"/>
    <n v="33"/>
    <s v="Male"/>
    <x v="1"/>
    <s v="United States of America"/>
    <x v="1"/>
  </r>
  <r>
    <n v="0"/>
    <n v="6"/>
    <n v="1"/>
    <x v="1"/>
    <n v="1"/>
    <n v="1"/>
    <n v="1"/>
    <n v="1"/>
    <s v="Very easy"/>
    <n v="0"/>
    <n v="0"/>
    <n v="0.5"/>
    <n v="1"/>
    <n v="1"/>
    <n v="0"/>
    <s v="No"/>
    <s v="No"/>
    <s v="Yes, I think it would"/>
    <x v="3"/>
    <s v="Somewhat open"/>
    <s v="Maybe/Not sure"/>
    <s v="Yes"/>
    <s v="Yes"/>
    <s v="Yes"/>
    <s v="No"/>
    <n v="1"/>
    <s v="Rarely"/>
    <s v="Sometimes"/>
    <n v="28"/>
    <s v="Female"/>
    <x v="1"/>
    <s v="United States of America"/>
    <x v="1"/>
  </r>
  <r>
    <n v="0"/>
    <n v="2"/>
    <n v="1"/>
    <x v="1"/>
    <n v="1"/>
    <n v="1"/>
    <n v="1"/>
    <n v="1"/>
    <s v="Very easy"/>
    <n v="0"/>
    <n v="0"/>
    <n v="0.5"/>
    <n v="0.5"/>
    <n v="1"/>
    <n v="0"/>
    <s v="No"/>
    <s v="No"/>
    <s v="Maybe"/>
    <x v="1"/>
    <s v="Somewhat open"/>
    <s v="Yes, I observed"/>
    <s v="I don't know"/>
    <s v="Yes"/>
    <s v="Yes"/>
    <s v="Yes"/>
    <n v="1"/>
    <s v="Sometimes"/>
    <s v="Often"/>
    <n v="32"/>
    <s v="Male"/>
    <x v="1"/>
    <s v="United States of America"/>
    <x v="1"/>
  </r>
  <r>
    <n v="0"/>
    <n v="2"/>
    <n v="1"/>
    <x v="2"/>
    <m/>
    <n v="0"/>
    <n v="0"/>
    <m/>
    <s v="Somewhat difficult"/>
    <n v="1"/>
    <n v="0.5"/>
    <n v="0"/>
    <n v="0"/>
    <m/>
    <n v="0"/>
    <s v="No"/>
    <s v="No"/>
    <s v="Maybe"/>
    <x v="1"/>
    <s v="Somewhat open"/>
    <s v="Maybe/Not sure"/>
    <s v="I don't know"/>
    <s v="Yes"/>
    <s v="Yes"/>
    <s v="Yes"/>
    <n v="1"/>
    <s v="Sometimes"/>
    <s v="Often"/>
    <n v="24"/>
    <s v="Female"/>
    <x v="7"/>
    <s v="Australia"/>
    <x v="2"/>
  </r>
  <r>
    <n v="0"/>
    <n v="2"/>
    <n v="1"/>
    <x v="0"/>
    <m/>
    <n v="0"/>
    <n v="0"/>
    <m/>
    <s v="Somewhat easy"/>
    <n v="0.5"/>
    <n v="0"/>
    <n v="0.5"/>
    <n v="0"/>
    <n v="0"/>
    <n v="0"/>
    <s v="Maybe"/>
    <s v="No"/>
    <s v="Maybe"/>
    <x v="3"/>
    <s v="Somewhat open"/>
    <s v="Maybe/Not sure"/>
    <s v="Yes"/>
    <s v="Yes"/>
    <s v="Maybe"/>
    <s v="Yes"/>
    <n v="1"/>
    <s v="Sometimes"/>
    <s v="Often"/>
    <n v="35"/>
    <s v="Male"/>
    <x v="1"/>
    <s v="United States of America"/>
    <x v="1"/>
  </r>
  <r>
    <n v="1"/>
    <n v="4"/>
    <n v="1"/>
    <x v="1"/>
    <n v="1"/>
    <n v="0"/>
    <n v="0"/>
    <n v="1"/>
    <m/>
    <n v="1"/>
    <n v="0"/>
    <n v="1"/>
    <n v="1"/>
    <n v="0"/>
    <n v="0"/>
    <s v="Maybe"/>
    <s v="Maybe"/>
    <s v="Yes, I think it would"/>
    <x v="1"/>
    <s v="Not applicable to me (I do not have a mental illness)"/>
    <s v="Yes, I observed"/>
    <s v="No"/>
    <s v="No"/>
    <s v="No"/>
    <s v="No"/>
    <n v="0"/>
    <s v="Sometimes"/>
    <s v="Not applicable to me"/>
    <n v="41"/>
    <s v="Male"/>
    <x v="1"/>
    <s v="Turkey"/>
    <x v="4"/>
  </r>
  <r>
    <n v="1"/>
    <n v="2"/>
    <n v="0"/>
    <x v="0"/>
    <m/>
    <n v="0"/>
    <n v="0"/>
    <m/>
    <m/>
    <n v="1"/>
    <n v="1"/>
    <n v="0"/>
    <n v="0"/>
    <n v="0"/>
    <n v="1"/>
    <s v="Yes"/>
    <s v="Maybe"/>
    <s v="Maybe"/>
    <x v="3"/>
    <s v="Not applicable to me (I do not have a mental illness)"/>
    <s v="Yes, I observed"/>
    <s v="Yes"/>
    <s v="No"/>
    <s v="No"/>
    <s v="No"/>
    <n v="1"/>
    <s v="Not applicable to me"/>
    <s v="Not applicable to me"/>
    <n v="38"/>
    <s v="Female"/>
    <x v="1"/>
    <s v="United States of America"/>
    <x v="1"/>
  </r>
  <r>
    <n v="0"/>
    <n v="2"/>
    <n v="1"/>
    <x v="0"/>
    <m/>
    <n v="0"/>
    <n v="1"/>
    <m/>
    <s v="Somewhat difficult"/>
    <n v="1"/>
    <n v="1"/>
    <n v="0.5"/>
    <n v="0"/>
    <n v="0"/>
    <n v="0"/>
    <s v="No"/>
    <s v="No"/>
    <s v="Yes, I think it would"/>
    <x v="3"/>
    <s v="Somewhat open"/>
    <s v="Maybe/Not sure"/>
    <s v="Yes"/>
    <s v="Yes"/>
    <s v="Yes"/>
    <s v="Yes"/>
    <n v="1"/>
    <s v="Rarely"/>
    <s v="Often"/>
    <n v="24"/>
    <s v="Female"/>
    <x v="1"/>
    <s v="United States of America"/>
    <x v="1"/>
  </r>
  <r>
    <n v="0"/>
    <n v="3"/>
    <n v="1"/>
    <x v="1"/>
    <n v="1"/>
    <n v="0"/>
    <n v="1"/>
    <m/>
    <s v="Very easy"/>
    <n v="0"/>
    <n v="0"/>
    <n v="1"/>
    <n v="1"/>
    <m/>
    <n v="0"/>
    <s v="Yes"/>
    <s v="No"/>
    <s v="No, it has not"/>
    <x v="1"/>
    <s v="Somewhat open"/>
    <s v="No"/>
    <s v="Yes"/>
    <s v="Yes"/>
    <s v="Yes"/>
    <s v="Yes"/>
    <n v="1"/>
    <s v="Rarely"/>
    <s v="Often"/>
    <n v="30"/>
    <s v="Male"/>
    <x v="1"/>
    <s v="United States of America"/>
    <x v="1"/>
  </r>
  <r>
    <n v="0"/>
    <n v="2"/>
    <n v="1"/>
    <x v="1"/>
    <n v="1"/>
    <n v="1"/>
    <n v="1"/>
    <n v="1"/>
    <s v="I don't know"/>
    <n v="1"/>
    <n v="1"/>
    <n v="0"/>
    <n v="0"/>
    <m/>
    <n v="0"/>
    <s v="No"/>
    <s v="No"/>
    <s v="Yes, I think it would"/>
    <x v="3"/>
    <s v="Somewhat open"/>
    <s v="Yes, I experienced"/>
    <s v="No"/>
    <s v="No"/>
    <s v="No"/>
    <s v="No"/>
    <n v="0"/>
    <s v="Never"/>
    <s v="Often"/>
    <n v="47"/>
    <s v="Female"/>
    <x v="1"/>
    <s v="United States of America"/>
    <x v="1"/>
  </r>
  <r>
    <n v="0"/>
    <n v="6"/>
    <n v="1"/>
    <x v="1"/>
    <m/>
    <m/>
    <n v="1"/>
    <n v="1"/>
    <s v="Somewhat easy"/>
    <n v="0.5"/>
    <n v="0"/>
    <n v="0"/>
    <n v="0"/>
    <m/>
    <n v="0"/>
    <s v="Yes"/>
    <s v="No"/>
    <s v="Yes, I think it would"/>
    <x v="3"/>
    <s v="Somewhat open"/>
    <s v="No"/>
    <s v="No"/>
    <s v="No"/>
    <s v="No"/>
    <s v="No"/>
    <n v="0"/>
    <s v="Not applicable to me"/>
    <s v="Not applicable to me"/>
    <n v="26"/>
    <s v="Female"/>
    <x v="1"/>
    <s v="United States of America"/>
    <x v="1"/>
  </r>
  <r>
    <n v="0"/>
    <n v="3"/>
    <n v="1"/>
    <x v="1"/>
    <n v="1"/>
    <n v="0"/>
    <n v="1"/>
    <m/>
    <s v="Somewhat easy"/>
    <n v="0"/>
    <n v="0"/>
    <n v="0"/>
    <n v="1"/>
    <n v="1"/>
    <n v="0"/>
    <s v="No"/>
    <s v="No"/>
    <s v="Yes, I think it would"/>
    <x v="1"/>
    <s v="Somewhat not open"/>
    <s v="No"/>
    <s v="I don't know"/>
    <s v="Yes"/>
    <s v="Yes"/>
    <s v="Yes"/>
    <n v="1"/>
    <s v="Sometimes"/>
    <s v="Often"/>
    <n v="32"/>
    <s v="Male"/>
    <x v="1"/>
    <s v="United States of America"/>
    <x v="1"/>
  </r>
  <r>
    <n v="0"/>
    <n v="2"/>
    <n v="1"/>
    <x v="2"/>
    <n v="0"/>
    <n v="0"/>
    <n v="1"/>
    <m/>
    <s v="Neither easy nor difficult"/>
    <n v="0.5"/>
    <n v="0"/>
    <n v="0"/>
    <n v="0.5"/>
    <n v="0"/>
    <n v="1"/>
    <s v="No"/>
    <s v="No"/>
    <s v="Yes, I think it would"/>
    <x v="3"/>
    <s v="Neutral"/>
    <s v="Yes, I observed"/>
    <s v="Yes"/>
    <s v="No"/>
    <s v="Maybe"/>
    <s v="No"/>
    <n v="0"/>
    <s v="Sometimes"/>
    <s v="Sometimes"/>
    <n v="32"/>
    <s v="Male"/>
    <x v="1"/>
    <s v="United States of America"/>
    <x v="1"/>
  </r>
  <r>
    <n v="0"/>
    <n v="6"/>
    <n v="1"/>
    <x v="1"/>
    <n v="0"/>
    <n v="1"/>
    <n v="1"/>
    <n v="1"/>
    <s v="Somewhat easy"/>
    <n v="0"/>
    <n v="0"/>
    <n v="1"/>
    <n v="1"/>
    <n v="1"/>
    <n v="0"/>
    <s v="No"/>
    <s v="Yes"/>
    <s v="No, it has not"/>
    <x v="4"/>
    <s v="Very open"/>
    <s v="No"/>
    <s v="I don't know"/>
    <s v="Yes"/>
    <s v="Yes"/>
    <s v="Yes"/>
    <n v="1"/>
    <s v="Not applicable to me"/>
    <s v="Often"/>
    <n v="37"/>
    <s v="Male"/>
    <x v="1"/>
    <s v="United States of America"/>
    <x v="1"/>
  </r>
  <r>
    <n v="1"/>
    <n v="2"/>
    <n v="0"/>
    <x v="1"/>
    <m/>
    <n v="0"/>
    <n v="0"/>
    <m/>
    <m/>
    <n v="1"/>
    <n v="1"/>
    <n v="1"/>
    <n v="1"/>
    <n v="1"/>
    <n v="0"/>
    <s v="Maybe"/>
    <s v="Maybe"/>
    <s v="Maybe"/>
    <x v="1"/>
    <s v="Somewhat open"/>
    <s v="No"/>
    <s v="No"/>
    <s v="No"/>
    <s v="No"/>
    <s v="No"/>
    <n v="0"/>
    <s v="Not applicable to me"/>
    <s v="Not applicable to me"/>
    <n v="33"/>
    <s v="Male"/>
    <x v="4"/>
    <s v="Netherlands"/>
    <x v="0"/>
  </r>
  <r>
    <n v="0"/>
    <n v="3"/>
    <n v="1"/>
    <x v="0"/>
    <m/>
    <n v="0"/>
    <n v="0"/>
    <m/>
    <s v="Somewhat easy"/>
    <n v="0"/>
    <n v="0"/>
    <n v="0"/>
    <n v="0.5"/>
    <n v="1"/>
    <n v="0"/>
    <s v="No"/>
    <s v="No"/>
    <s v="Maybe"/>
    <x v="1"/>
    <s v="Somewhat not open"/>
    <s v="Yes, I observed"/>
    <s v="I don't know"/>
    <s v="Maybe"/>
    <s v="Maybe"/>
    <s v="No"/>
    <n v="0"/>
    <s v="Not applicable to me"/>
    <s v="Not applicable to me"/>
    <n v="28"/>
    <s v="Female"/>
    <x v="0"/>
    <s v="United Kingdom"/>
    <x v="0"/>
  </r>
  <r>
    <n v="0"/>
    <n v="5"/>
    <n v="1"/>
    <x v="2"/>
    <n v="0"/>
    <n v="1"/>
    <m/>
    <n v="1"/>
    <s v="Somewhat easy"/>
    <n v="0.5"/>
    <n v="0.5"/>
    <n v="0.5"/>
    <n v="0"/>
    <n v="1"/>
    <n v="0"/>
    <s v="Yes"/>
    <s v="No"/>
    <s v="Maybe"/>
    <x v="3"/>
    <s v="Somewhat not open"/>
    <s v="No"/>
    <s v="No"/>
    <s v="No"/>
    <s v="No"/>
    <s v="No"/>
    <n v="1"/>
    <s v="Not applicable to me"/>
    <s v="Not applicable to me"/>
    <n v="22"/>
    <s v="Male"/>
    <x v="4"/>
    <s v="Netherlands"/>
    <x v="0"/>
  </r>
  <r>
    <n v="0"/>
    <n v="5"/>
    <n v="1"/>
    <x v="1"/>
    <n v="1"/>
    <n v="1"/>
    <n v="1"/>
    <n v="1"/>
    <s v="Somewhat easy"/>
    <n v="0"/>
    <n v="0.5"/>
    <n v="0.5"/>
    <n v="0.5"/>
    <n v="1"/>
    <n v="0"/>
    <s v="Maybe"/>
    <s v="No"/>
    <s v="Maybe"/>
    <x v="0"/>
    <s v="Somewhat open"/>
    <s v="No"/>
    <s v="Yes"/>
    <s v="Yes"/>
    <s v="Yes"/>
    <s v="No"/>
    <n v="1"/>
    <s v="Never"/>
    <s v="Rarely"/>
    <n v="30"/>
    <s v="Male"/>
    <x v="1"/>
    <s v="United States of America"/>
    <x v="1"/>
  </r>
  <r>
    <n v="1"/>
    <n v="2"/>
    <n v="1"/>
    <x v="1"/>
    <n v="1"/>
    <n v="0"/>
    <n v="1"/>
    <m/>
    <m/>
    <n v="1"/>
    <n v="1"/>
    <n v="1"/>
    <n v="1"/>
    <n v="0"/>
    <n v="1"/>
    <s v="No"/>
    <s v="No"/>
    <s v="No, it has not"/>
    <x v="1"/>
    <s v="Neutral"/>
    <s v="Yes, I observed"/>
    <s v="Yes"/>
    <s v="Maybe"/>
    <s v="No"/>
    <s v="Yes"/>
    <n v="1"/>
    <s v="Sometimes"/>
    <s v="Often"/>
    <n v="42"/>
    <s v="Female"/>
    <x v="1"/>
    <s v="United States of America"/>
    <x v="1"/>
  </r>
  <r>
    <n v="0"/>
    <n v="2"/>
    <n v="1"/>
    <x v="1"/>
    <m/>
    <n v="0"/>
    <n v="0"/>
    <n v="1"/>
    <s v="Somewhat easy"/>
    <n v="0.5"/>
    <n v="0"/>
    <n v="0.5"/>
    <n v="0.5"/>
    <n v="1"/>
    <n v="0"/>
    <s v="Yes"/>
    <s v="Maybe"/>
    <s v="Yes, I think it would"/>
    <x v="0"/>
    <s v="Somewhat not open"/>
    <s v="Maybe/Not sure"/>
    <s v="I don't know"/>
    <s v="No"/>
    <s v="No"/>
    <s v="No"/>
    <n v="0"/>
    <s v="Not applicable to me"/>
    <s v="Not applicable to me"/>
    <n v="34"/>
    <s v="Male"/>
    <x v="1"/>
    <s v="United States of America"/>
    <x v="1"/>
  </r>
  <r>
    <n v="0"/>
    <n v="6"/>
    <n v="1"/>
    <x v="1"/>
    <n v="1"/>
    <n v="0"/>
    <n v="0"/>
    <n v="1"/>
    <s v="Very easy"/>
    <n v="0.5"/>
    <n v="0"/>
    <n v="0"/>
    <n v="1"/>
    <n v="1"/>
    <n v="0"/>
    <s v="No"/>
    <s v="No"/>
    <s v="Yes, I think it would"/>
    <x v="0"/>
    <s v="Somewhat open"/>
    <s v="Yes, I experienced"/>
    <s v="No"/>
    <s v="Maybe"/>
    <s v="Maybe"/>
    <s v="Yes"/>
    <n v="1"/>
    <s v="Rarely"/>
    <s v="Often"/>
    <n v="32"/>
    <s v="Male"/>
    <x v="1"/>
    <s v="United States of America"/>
    <x v="1"/>
  </r>
  <r>
    <n v="0"/>
    <n v="3"/>
    <n v="1"/>
    <x v="0"/>
    <n v="0"/>
    <n v="0"/>
    <n v="0"/>
    <m/>
    <s v="Somewhat easy"/>
    <n v="0.5"/>
    <n v="0.5"/>
    <n v="1"/>
    <n v="1"/>
    <n v="0"/>
    <n v="0"/>
    <s v="Maybe"/>
    <s v="Maybe"/>
    <s v="Yes, it has"/>
    <x v="1"/>
    <s v="Somewhat open"/>
    <s v="Yes, I observed"/>
    <s v="Yes"/>
    <s v="Yes"/>
    <s v="Yes"/>
    <s v="Yes"/>
    <n v="1"/>
    <s v="Sometimes"/>
    <s v="Sometimes"/>
    <n v="37"/>
    <s v="Male"/>
    <x v="0"/>
    <s v="United Kingdom"/>
    <x v="0"/>
  </r>
  <r>
    <n v="1"/>
    <n v="3"/>
    <n v="1"/>
    <x v="1"/>
    <n v="1"/>
    <n v="0"/>
    <n v="0"/>
    <m/>
    <m/>
    <n v="1"/>
    <n v="0"/>
    <n v="1"/>
    <n v="0"/>
    <n v="1"/>
    <n v="1"/>
    <s v="Yes"/>
    <s v="Maybe"/>
    <s v="Yes, I think it would"/>
    <x v="3"/>
    <s v="Not applicable to me (I do not have a mental illness)"/>
    <m/>
    <s v="Yes"/>
    <s v="Yes"/>
    <s v="No"/>
    <s v="Yes"/>
    <n v="1"/>
    <s v="Rarely"/>
    <s v="Sometimes"/>
    <n v="31"/>
    <s v="Female"/>
    <x v="1"/>
    <s v="United States of America"/>
    <x v="1"/>
  </r>
  <r>
    <n v="0"/>
    <n v="1"/>
    <n v="1"/>
    <x v="0"/>
    <n v="0"/>
    <n v="1"/>
    <n v="0"/>
    <n v="0"/>
    <s v="Very easy"/>
    <n v="1"/>
    <n v="0.5"/>
    <n v="0.5"/>
    <n v="0.5"/>
    <n v="1"/>
    <n v="0"/>
    <s v="Maybe"/>
    <s v="No"/>
    <s v="Yes, I think it would"/>
    <x v="3"/>
    <s v="Somewhat open"/>
    <s v="No"/>
    <s v="Yes"/>
    <s v="Yes"/>
    <s v="Yes"/>
    <s v="Yes"/>
    <n v="1"/>
    <s v="Never"/>
    <s v="Often"/>
    <n v="31"/>
    <s v="Male"/>
    <x v="1"/>
    <s v="United States of America"/>
    <x v="1"/>
  </r>
  <r>
    <n v="0"/>
    <n v="3"/>
    <n v="0"/>
    <x v="0"/>
    <m/>
    <n v="0"/>
    <n v="0"/>
    <m/>
    <s v="Very easy"/>
    <n v="0.5"/>
    <n v="0"/>
    <n v="0.5"/>
    <n v="0.5"/>
    <n v="0"/>
    <n v="0"/>
    <s v="Maybe"/>
    <s v="No"/>
    <s v="Yes, it has"/>
    <x v="1"/>
    <s v="Very open"/>
    <s v="No"/>
    <s v="I don't know"/>
    <s v="No"/>
    <s v="No"/>
    <s v="No"/>
    <n v="0"/>
    <s v="Not applicable to me"/>
    <s v="Not applicable to me"/>
    <n v="26"/>
    <s v="Male"/>
    <x v="25"/>
    <s v="Colombia"/>
    <x v="3"/>
  </r>
  <r>
    <n v="1"/>
    <n v="2"/>
    <n v="1"/>
    <x v="1"/>
    <n v="1"/>
    <n v="0"/>
    <n v="1"/>
    <m/>
    <m/>
    <m/>
    <n v="0"/>
    <n v="1"/>
    <n v="1"/>
    <m/>
    <n v="0"/>
    <s v="Maybe"/>
    <s v="Maybe"/>
    <s v="Maybe"/>
    <x v="1"/>
    <s v="Somewhat open"/>
    <s v="No"/>
    <s v="I don't know"/>
    <s v="No"/>
    <s v="Maybe"/>
    <s v="No"/>
    <n v="0"/>
    <s v="Sometimes"/>
    <s v="Sometimes"/>
    <n v="30"/>
    <s v="Male"/>
    <x v="1"/>
    <s v="United States of America"/>
    <x v="1"/>
  </r>
  <r>
    <n v="0"/>
    <n v="2"/>
    <n v="1"/>
    <x v="1"/>
    <n v="1"/>
    <n v="0"/>
    <n v="1"/>
    <m/>
    <s v="I don't know"/>
    <n v="0.5"/>
    <n v="0"/>
    <n v="0.5"/>
    <n v="1"/>
    <n v="0"/>
    <n v="0"/>
    <s v="No"/>
    <s v="No"/>
    <s v="Yes, I think it would"/>
    <x v="1"/>
    <s v="Neutral"/>
    <s v="Maybe/Not sure"/>
    <s v="Yes"/>
    <s v="Yes"/>
    <s v="Yes"/>
    <s v="Yes"/>
    <n v="1"/>
    <s v="Rarely"/>
    <s v="Often"/>
    <n v="36"/>
    <s v="Male"/>
    <x v="1"/>
    <s v="United States of America"/>
    <x v="1"/>
  </r>
  <r>
    <n v="0"/>
    <n v="5"/>
    <n v="1"/>
    <x v="1"/>
    <n v="0"/>
    <n v="0"/>
    <n v="0"/>
    <m/>
    <s v="I don't know"/>
    <n v="0.5"/>
    <n v="0"/>
    <n v="0"/>
    <n v="0"/>
    <n v="0"/>
    <n v="0"/>
    <s v="No"/>
    <s v="No"/>
    <s v="Yes, I think it would"/>
    <x v="1"/>
    <s v="Not applicable to me (I do not have a mental illness)"/>
    <s v="Yes, I observed"/>
    <s v="Yes"/>
    <s v="Yes"/>
    <s v="No"/>
    <s v="Yes"/>
    <n v="1"/>
    <s v="Not applicable to me"/>
    <s v="Not applicable to me"/>
    <n v="38"/>
    <s v="Male"/>
    <x v="1"/>
    <s v="United States of America"/>
    <x v="1"/>
  </r>
  <r>
    <n v="0"/>
    <n v="5"/>
    <n v="1"/>
    <x v="1"/>
    <n v="1"/>
    <n v="0"/>
    <n v="0"/>
    <m/>
    <s v="Somewhat easy"/>
    <n v="0"/>
    <n v="0"/>
    <n v="1"/>
    <n v="0.5"/>
    <m/>
    <n v="0"/>
    <s v="No"/>
    <s v="No"/>
    <s v="Maybe"/>
    <x v="0"/>
    <s v="Somewhat open"/>
    <s v="No"/>
    <s v="No"/>
    <s v="No"/>
    <s v="Yes"/>
    <s v="Yes"/>
    <n v="1"/>
    <s v="Never"/>
    <s v="Often"/>
    <n v="24"/>
    <s v="Male"/>
    <x v="1"/>
    <s v="United States of America"/>
    <x v="1"/>
  </r>
  <r>
    <n v="0"/>
    <n v="6"/>
    <n v="1"/>
    <x v="2"/>
    <n v="0"/>
    <n v="0"/>
    <n v="1"/>
    <m/>
    <s v="Somewhat difficult"/>
    <n v="0.5"/>
    <n v="0.5"/>
    <n v="0"/>
    <n v="0.5"/>
    <m/>
    <n v="0"/>
    <s v="Maybe"/>
    <s v="No"/>
    <s v="Maybe"/>
    <x v="1"/>
    <s v="Neutral"/>
    <s v="No"/>
    <s v="I don't know"/>
    <s v="Yes"/>
    <s v="Yes"/>
    <s v="No"/>
    <n v="0"/>
    <s v="Never"/>
    <s v="Rarely"/>
    <n v="26"/>
    <s v="Male"/>
    <x v="1"/>
    <s v="United States of America"/>
    <x v="1"/>
  </r>
  <r>
    <n v="0"/>
    <n v="5"/>
    <n v="1"/>
    <x v="1"/>
    <n v="1"/>
    <n v="1"/>
    <n v="0"/>
    <m/>
    <s v="I don't know"/>
    <n v="0.5"/>
    <n v="0"/>
    <n v="0.5"/>
    <n v="1"/>
    <n v="1"/>
    <n v="0"/>
    <s v="Maybe"/>
    <s v="No"/>
    <s v="Yes, I think it would"/>
    <x v="3"/>
    <s v="Somewhat open"/>
    <s v="Yes, I observed"/>
    <s v="Yes"/>
    <s v="Yes"/>
    <s v="Maybe"/>
    <s v="Yes"/>
    <n v="1"/>
    <s v="Rarely"/>
    <s v="Sometimes"/>
    <n v="37"/>
    <s v="Male"/>
    <x v="1"/>
    <s v="United States of America"/>
    <x v="1"/>
  </r>
  <r>
    <n v="0"/>
    <n v="6"/>
    <n v="1"/>
    <x v="0"/>
    <m/>
    <n v="0"/>
    <n v="0"/>
    <m/>
    <s v="Neither easy nor difficult"/>
    <n v="0"/>
    <n v="0"/>
    <n v="0.5"/>
    <n v="0.5"/>
    <n v="0"/>
    <n v="1"/>
    <s v="Maybe"/>
    <s v="No"/>
    <s v="Maybe"/>
    <x v="1"/>
    <s v="Neutral"/>
    <s v="Maybe/Not sure"/>
    <s v="Yes"/>
    <s v="Yes"/>
    <s v="Yes"/>
    <s v="Yes"/>
    <n v="1"/>
    <s v="Rarely"/>
    <s v="Sometimes"/>
    <n v="27"/>
    <s v="Female"/>
    <x v="0"/>
    <s v="United Kingdom"/>
    <x v="0"/>
  </r>
  <r>
    <n v="1"/>
    <n v="4"/>
    <n v="0"/>
    <x v="0"/>
    <m/>
    <n v="0"/>
    <n v="0"/>
    <m/>
    <m/>
    <n v="0"/>
    <n v="1"/>
    <n v="1"/>
    <n v="1"/>
    <m/>
    <n v="1"/>
    <s v="Maybe"/>
    <s v="No"/>
    <s v="Maybe"/>
    <x v="1"/>
    <s v="Very open"/>
    <s v="Maybe/Not sure"/>
    <s v="No"/>
    <s v="Yes"/>
    <s v="No"/>
    <s v="Yes"/>
    <n v="1"/>
    <s v="Rarely"/>
    <s v="Rarely"/>
    <n v="32"/>
    <s v="Male"/>
    <x v="19"/>
    <s v="Switzerland"/>
    <x v="0"/>
  </r>
  <r>
    <n v="0"/>
    <n v="6"/>
    <n v="1"/>
    <x v="1"/>
    <m/>
    <n v="1"/>
    <n v="0"/>
    <n v="1"/>
    <s v="Very easy"/>
    <n v="0"/>
    <n v="0"/>
    <n v="1"/>
    <n v="1"/>
    <n v="1"/>
    <n v="0"/>
    <s v="Yes"/>
    <s v="Maybe"/>
    <s v="No, I don't think it would"/>
    <x v="1"/>
    <s v="Very open"/>
    <s v="No"/>
    <s v="No"/>
    <s v="Yes"/>
    <s v="No"/>
    <s v="No"/>
    <n v="1"/>
    <s v="Never"/>
    <s v="Sometimes"/>
    <n v="32"/>
    <s v="Male"/>
    <x v="4"/>
    <s v="Netherlands"/>
    <x v="0"/>
  </r>
  <r>
    <n v="0"/>
    <n v="3"/>
    <n v="0"/>
    <x v="1"/>
    <m/>
    <n v="0"/>
    <n v="1"/>
    <n v="0"/>
    <s v="Neither easy nor difficult"/>
    <n v="0"/>
    <n v="0"/>
    <n v="1"/>
    <n v="1"/>
    <n v="1"/>
    <n v="0"/>
    <s v="Maybe"/>
    <s v="Maybe"/>
    <s v="No, I don't think it would"/>
    <x v="0"/>
    <s v="Somewhat open"/>
    <s v="No"/>
    <s v="I don't know"/>
    <s v="Yes"/>
    <s v="Yes"/>
    <s v="Yes"/>
    <n v="1"/>
    <s v="Rarely"/>
    <s v="Sometimes"/>
    <n v="30"/>
    <s v="Male"/>
    <x v="4"/>
    <s v="Netherlands"/>
    <x v="0"/>
  </r>
  <r>
    <n v="0"/>
    <n v="6"/>
    <n v="1"/>
    <x v="0"/>
    <n v="0"/>
    <n v="1"/>
    <n v="0"/>
    <n v="1"/>
    <s v="Very difficult"/>
    <n v="0"/>
    <n v="0"/>
    <n v="1"/>
    <n v="1"/>
    <n v="1"/>
    <n v="0"/>
    <s v="Yes"/>
    <s v="No"/>
    <s v="Yes, I think it would"/>
    <x v="0"/>
    <s v="Somewhat open"/>
    <s v="No"/>
    <s v="No"/>
    <s v="Yes"/>
    <s v="Yes"/>
    <s v="Yes"/>
    <n v="1"/>
    <s v="Sometimes"/>
    <s v="Sometimes"/>
    <n v="26"/>
    <s v="Female"/>
    <x v="3"/>
    <s v="Germany"/>
    <x v="0"/>
  </r>
  <r>
    <n v="1"/>
    <n v="6"/>
    <n v="1"/>
    <x v="2"/>
    <m/>
    <n v="0"/>
    <n v="0"/>
    <m/>
    <m/>
    <n v="0"/>
    <n v="0"/>
    <n v="1"/>
    <n v="1"/>
    <n v="1"/>
    <n v="1"/>
    <s v="Maybe"/>
    <s v="No"/>
    <s v="No, I don't think it would"/>
    <x v="1"/>
    <s v="Somewhat open"/>
    <s v="No"/>
    <s v="Yes"/>
    <s v="Yes"/>
    <s v="Yes"/>
    <s v="Yes"/>
    <n v="1"/>
    <s v="Sometimes"/>
    <s v="Often"/>
    <n v="27"/>
    <s v="Female"/>
    <x v="0"/>
    <s v="United Kingdom"/>
    <x v="0"/>
  </r>
  <r>
    <n v="1"/>
    <n v="1"/>
    <n v="1"/>
    <x v="1"/>
    <n v="1"/>
    <n v="0"/>
    <n v="0"/>
    <m/>
    <m/>
    <n v="1"/>
    <n v="1"/>
    <n v="0"/>
    <n v="0"/>
    <n v="0"/>
    <n v="0"/>
    <s v="No"/>
    <s v="No"/>
    <s v="Yes, I think it would"/>
    <x v="3"/>
    <s v="Somewhat not open"/>
    <s v="Maybe/Not sure"/>
    <s v="I don't know"/>
    <s v="No"/>
    <s v="Yes"/>
    <s v="Yes"/>
    <n v="1"/>
    <s v="Never"/>
    <s v="Often"/>
    <n v="27"/>
    <s v="Male"/>
    <x v="4"/>
    <s v="Netherlands"/>
    <x v="0"/>
  </r>
  <r>
    <n v="0"/>
    <n v="5"/>
    <n v="1"/>
    <x v="2"/>
    <n v="0"/>
    <n v="0"/>
    <n v="0"/>
    <m/>
    <s v="I don't know"/>
    <n v="0"/>
    <n v="0"/>
    <n v="0.5"/>
    <n v="1"/>
    <n v="1"/>
    <n v="0"/>
    <s v="Yes"/>
    <s v="Maybe"/>
    <s v="Maybe"/>
    <x v="1"/>
    <s v="Very open"/>
    <s v="No"/>
    <s v="Yes"/>
    <s v="Yes"/>
    <s v="Maybe"/>
    <s v="No"/>
    <n v="1"/>
    <s v="Not applicable to me"/>
    <s v="Sometimes"/>
    <n v="29"/>
    <s v="Male"/>
    <x v="25"/>
    <s v="Colombia"/>
    <x v="3"/>
  </r>
  <r>
    <n v="0"/>
    <n v="2"/>
    <n v="1"/>
    <x v="1"/>
    <n v="1"/>
    <n v="1"/>
    <n v="1"/>
    <m/>
    <s v="I don't know"/>
    <n v="0.5"/>
    <n v="0.5"/>
    <n v="1"/>
    <n v="0.5"/>
    <n v="0"/>
    <n v="0"/>
    <s v="Maybe"/>
    <s v="Maybe"/>
    <s v="Yes, I think it would"/>
    <x v="3"/>
    <s v="Somewhat open"/>
    <s v="Yes, I experienced"/>
    <s v="Yes"/>
    <s v="Yes"/>
    <s v="Yes"/>
    <s v="Yes"/>
    <n v="1"/>
    <s v="Sometimes"/>
    <s v="Often"/>
    <n v="26"/>
    <s v="Male"/>
    <x v="3"/>
    <s v="Germany"/>
    <x v="0"/>
  </r>
  <r>
    <n v="0"/>
    <n v="5"/>
    <n v="1"/>
    <x v="1"/>
    <m/>
    <n v="0"/>
    <n v="0"/>
    <m/>
    <s v="Somewhat difficult"/>
    <n v="0"/>
    <n v="0"/>
    <n v="0.5"/>
    <n v="0.5"/>
    <n v="0"/>
    <n v="0"/>
    <s v="No"/>
    <s v="No"/>
    <s v="Yes, I think it would"/>
    <x v="1"/>
    <s v="Somewhat not open"/>
    <s v="No"/>
    <s v="No"/>
    <s v="No"/>
    <s v="No"/>
    <s v="No"/>
    <n v="0"/>
    <s v="Not applicable to me"/>
    <s v="Not applicable to me"/>
    <n v="23"/>
    <s v="Female"/>
    <x v="1"/>
    <s v="United States of America"/>
    <x v="1"/>
  </r>
  <r>
    <n v="0"/>
    <n v="3"/>
    <n v="1"/>
    <x v="1"/>
    <n v="1"/>
    <n v="1"/>
    <n v="1"/>
    <n v="1"/>
    <s v="Somewhat easy"/>
    <n v="0"/>
    <n v="0"/>
    <n v="1"/>
    <n v="1"/>
    <n v="1"/>
    <n v="0"/>
    <s v="Yes"/>
    <s v="Yes"/>
    <s v="No, I don't think it would"/>
    <x v="0"/>
    <s v="Not applicable to me (I do not have a mental illness)"/>
    <s v="No"/>
    <s v="Yes"/>
    <s v="Yes"/>
    <s v="No"/>
    <s v="Yes"/>
    <n v="1"/>
    <s v="Rarely"/>
    <s v="Sometimes"/>
    <n v="30"/>
    <s v="Male"/>
    <x v="1"/>
    <s v="United States of America"/>
    <x v="1"/>
  </r>
  <r>
    <n v="0"/>
    <n v="3"/>
    <n v="0"/>
    <x v="1"/>
    <n v="0"/>
    <n v="0"/>
    <n v="1"/>
    <m/>
    <s v="Somewhat difficult"/>
    <n v="0.5"/>
    <n v="0.5"/>
    <n v="0"/>
    <n v="0"/>
    <n v="0"/>
    <n v="0"/>
    <s v="No"/>
    <s v="No"/>
    <s v="Maybe"/>
    <x v="1"/>
    <s v="Somewhat not open"/>
    <s v="Yes, I observed"/>
    <s v="Yes"/>
    <s v="Yes"/>
    <s v="Yes"/>
    <s v="Yes"/>
    <n v="0"/>
    <s v="Not applicable to me"/>
    <s v="Sometimes"/>
    <n v="40"/>
    <s v="Male"/>
    <x v="1"/>
    <s v="United States of America"/>
    <x v="1"/>
  </r>
  <r>
    <n v="0"/>
    <n v="6"/>
    <n v="1"/>
    <x v="1"/>
    <n v="1"/>
    <n v="0"/>
    <n v="1"/>
    <m/>
    <s v="Very difficult"/>
    <n v="0.5"/>
    <n v="0.5"/>
    <n v="0"/>
    <n v="0"/>
    <n v="1"/>
    <n v="0"/>
    <s v="No"/>
    <s v="No"/>
    <s v="Yes, I think it would"/>
    <x v="1"/>
    <s v="Not open at all"/>
    <s v="Yes, I observed"/>
    <s v="I don't know"/>
    <s v="Maybe"/>
    <s v="Maybe"/>
    <s v="Yes"/>
    <n v="1"/>
    <s v="Sometimes"/>
    <s v="Sometimes"/>
    <n v="46"/>
    <s v="Male"/>
    <x v="1"/>
    <s v="United States of America"/>
    <x v="1"/>
  </r>
  <r>
    <n v="0"/>
    <n v="3"/>
    <n v="1"/>
    <x v="2"/>
    <m/>
    <n v="0"/>
    <n v="0"/>
    <m/>
    <s v="I don't know"/>
    <n v="0"/>
    <n v="0"/>
    <n v="1"/>
    <n v="1"/>
    <m/>
    <n v="0"/>
    <s v="Maybe"/>
    <s v="Maybe"/>
    <s v="Maybe"/>
    <x v="0"/>
    <s v="Somewhat open"/>
    <s v="No"/>
    <s v="No"/>
    <s v="No"/>
    <s v="No"/>
    <s v="No"/>
    <n v="0"/>
    <s v="Not applicable to me"/>
    <s v="Not applicable to me"/>
    <n v="26"/>
    <s v="Male"/>
    <x v="1"/>
    <s v="United States of America"/>
    <x v="1"/>
  </r>
  <r>
    <n v="0"/>
    <n v="5"/>
    <n v="1"/>
    <x v="1"/>
    <n v="1"/>
    <n v="1"/>
    <n v="1"/>
    <n v="1"/>
    <s v="I don't know"/>
    <n v="0.5"/>
    <n v="0"/>
    <n v="0"/>
    <n v="0"/>
    <m/>
    <n v="0"/>
    <s v="Yes"/>
    <s v="No"/>
    <s v="Yes, I think it would"/>
    <x v="1"/>
    <s v="Neutral"/>
    <s v="Maybe/Not sure"/>
    <s v="I don't know"/>
    <s v="No"/>
    <s v="No"/>
    <s v="No"/>
    <n v="0"/>
    <s v="Not applicable to me"/>
    <s v="Not applicable to me"/>
    <n v="30"/>
    <s v="Male"/>
    <x v="1"/>
    <s v="United States of America"/>
    <x v="1"/>
  </r>
  <r>
    <n v="0"/>
    <n v="2"/>
    <n v="1"/>
    <x v="0"/>
    <n v="0"/>
    <n v="0"/>
    <n v="0"/>
    <m/>
    <s v="I don't know"/>
    <n v="1"/>
    <n v="0.5"/>
    <n v="0"/>
    <n v="0"/>
    <n v="1"/>
    <n v="0"/>
    <s v="No"/>
    <s v="No"/>
    <s v="Yes, I think it would"/>
    <x v="3"/>
    <s v="Very open"/>
    <s v="No"/>
    <s v="No"/>
    <s v="No"/>
    <s v="No"/>
    <s v="No"/>
    <n v="0"/>
    <s v="Not applicable to me"/>
    <s v="Not applicable to me"/>
    <n v="27"/>
    <s v="Female"/>
    <x v="2"/>
    <s v="United States of America"/>
    <x v="1"/>
  </r>
  <r>
    <n v="1"/>
    <n v="6"/>
    <n v="1"/>
    <x v="1"/>
    <n v="1"/>
    <n v="0"/>
    <n v="1"/>
    <n v="1"/>
    <m/>
    <n v="1"/>
    <n v="1"/>
    <n v="1"/>
    <n v="1"/>
    <n v="1"/>
    <n v="0"/>
    <s v="Maybe"/>
    <s v="Maybe"/>
    <s v="Yes, I think it would"/>
    <x v="3"/>
    <s v="Somewhat open"/>
    <s v="No"/>
    <s v="Yes"/>
    <s v="Yes"/>
    <s v="Yes"/>
    <s v="Yes"/>
    <n v="1"/>
    <s v="Rarely"/>
    <s v="Sometimes"/>
    <n v="35"/>
    <s v="Male"/>
    <x v="1"/>
    <s v="United States of America"/>
    <x v="1"/>
  </r>
  <r>
    <n v="0"/>
    <n v="3"/>
    <n v="1"/>
    <x v="1"/>
    <n v="1"/>
    <n v="0"/>
    <n v="1"/>
    <n v="1"/>
    <s v="Neither easy nor difficult"/>
    <n v="0.5"/>
    <n v="0"/>
    <n v="0.5"/>
    <n v="0"/>
    <n v="0"/>
    <n v="0"/>
    <s v="Maybe"/>
    <s v="No"/>
    <s v="Yes, I think it would"/>
    <x v="1"/>
    <s v="Somewhat open"/>
    <s v="Yes, I experienced"/>
    <s v="Yes"/>
    <s v="Yes"/>
    <s v="Yes"/>
    <s v="Yes"/>
    <n v="1"/>
    <s v="Rarely"/>
    <s v="Often"/>
    <n v="26"/>
    <s v="Female"/>
    <x v="1"/>
    <s v="United States of America"/>
    <x v="1"/>
  </r>
  <r>
    <n v="0"/>
    <n v="3"/>
    <n v="1"/>
    <x v="2"/>
    <n v="0"/>
    <n v="0"/>
    <n v="0"/>
    <m/>
    <s v="Somewhat easy"/>
    <n v="0"/>
    <n v="0"/>
    <n v="1"/>
    <n v="1"/>
    <n v="0"/>
    <n v="0"/>
    <s v="Maybe"/>
    <s v="Maybe"/>
    <s v="Maybe"/>
    <x v="1"/>
    <s v="Somewhat open"/>
    <s v="Maybe/Not sure"/>
    <s v="Yes"/>
    <s v="No"/>
    <s v="No"/>
    <s v="No"/>
    <n v="0"/>
    <s v="Not applicable to me"/>
    <s v="Not applicable to me"/>
    <n v="35"/>
    <s v="Male"/>
    <x v="7"/>
    <s v="Australia"/>
    <x v="2"/>
  </r>
  <r>
    <n v="0"/>
    <n v="4"/>
    <n v="0"/>
    <x v="2"/>
    <m/>
    <n v="0"/>
    <n v="0"/>
    <m/>
    <s v="Somewhat easy"/>
    <n v="0"/>
    <n v="0"/>
    <n v="0.5"/>
    <n v="0.5"/>
    <n v="1"/>
    <n v="1"/>
    <s v="Yes"/>
    <s v="Maybe"/>
    <s v="Maybe"/>
    <x v="2"/>
    <s v="Somewhat not open"/>
    <s v="Maybe/Not sure"/>
    <s v="Yes"/>
    <s v="Yes"/>
    <s v="Yes"/>
    <s v="No"/>
    <n v="1"/>
    <s v="Rarely"/>
    <s v="Sometimes"/>
    <n v="29"/>
    <s v="Male"/>
    <x v="4"/>
    <s v="Netherlands"/>
    <x v="0"/>
  </r>
  <r>
    <n v="0"/>
    <n v="2"/>
    <n v="1"/>
    <x v="1"/>
    <n v="1"/>
    <n v="1"/>
    <n v="1"/>
    <n v="1"/>
    <s v="Very easy"/>
    <n v="0"/>
    <n v="0"/>
    <n v="1"/>
    <n v="1"/>
    <n v="1"/>
    <n v="0"/>
    <s v="Maybe"/>
    <s v="No"/>
    <s v="No, I don't think it would"/>
    <x v="0"/>
    <s v="Somewhat open"/>
    <s v="No"/>
    <s v="No"/>
    <s v="No"/>
    <s v="No"/>
    <s v="No"/>
    <n v="1"/>
    <s v="Not applicable to me"/>
    <s v="Not applicable to me"/>
    <n v="34"/>
    <s v="Male"/>
    <x v="0"/>
    <s v="United Kingdom"/>
    <x v="0"/>
  </r>
  <r>
    <n v="1"/>
    <n v="6"/>
    <n v="1"/>
    <x v="0"/>
    <m/>
    <m/>
    <n v="0"/>
    <m/>
    <m/>
    <n v="1"/>
    <n v="1"/>
    <n v="1"/>
    <n v="1"/>
    <n v="1"/>
    <n v="0"/>
    <s v="No"/>
    <s v="No"/>
    <s v="Yes, I think it would"/>
    <x v="3"/>
    <s v="Not applicable to me (I do not have a mental illness)"/>
    <s v="Maybe/Not sure"/>
    <s v="No"/>
    <s v="No"/>
    <s v="No"/>
    <s v="No"/>
    <n v="0"/>
    <s v="Not applicable to me"/>
    <s v="Often"/>
    <n v="27"/>
    <s v="Male"/>
    <x v="1"/>
    <s v="United States of America"/>
    <x v="1"/>
  </r>
  <r>
    <n v="0"/>
    <n v="3"/>
    <n v="1"/>
    <x v="0"/>
    <m/>
    <n v="0"/>
    <n v="0"/>
    <n v="1"/>
    <s v="I don't know"/>
    <n v="0.5"/>
    <n v="0"/>
    <n v="0.5"/>
    <n v="0"/>
    <m/>
    <n v="0"/>
    <s v="Maybe"/>
    <s v="Maybe"/>
    <s v="Maybe"/>
    <x v="1"/>
    <s v="Somewhat not open"/>
    <s v="Maybe/Not sure"/>
    <s v="No"/>
    <s v="Maybe"/>
    <s v="Maybe"/>
    <s v="No"/>
    <n v="0"/>
    <s v="Not applicable to me"/>
    <s v="Sometimes"/>
    <n v="39"/>
    <s v="Male"/>
    <x v="0"/>
    <s v="United Kingdom"/>
    <x v="0"/>
  </r>
  <r>
    <n v="0"/>
    <n v="5"/>
    <n v="1"/>
    <x v="0"/>
    <m/>
    <n v="0"/>
    <n v="0"/>
    <n v="0"/>
    <s v="Somewhat easy"/>
    <n v="0"/>
    <n v="0"/>
    <n v="1"/>
    <n v="1"/>
    <n v="1"/>
    <n v="0"/>
    <s v="Maybe"/>
    <s v="Maybe"/>
    <s v="Maybe"/>
    <x v="0"/>
    <s v="Very open"/>
    <s v="Yes, I observed"/>
    <s v="No"/>
    <s v="No"/>
    <s v="No"/>
    <s v="No"/>
    <n v="0"/>
    <s v="Not applicable to me"/>
    <s v="Not applicable to me"/>
    <n v="27"/>
    <s v="Male"/>
    <x v="0"/>
    <s v="United Kingdom"/>
    <x v="0"/>
  </r>
  <r>
    <n v="0"/>
    <n v="3"/>
    <n v="1"/>
    <x v="0"/>
    <n v="0"/>
    <n v="0"/>
    <n v="0"/>
    <m/>
    <s v="Somewhat easy"/>
    <n v="0"/>
    <n v="0"/>
    <n v="0.5"/>
    <n v="1"/>
    <n v="0"/>
    <n v="0"/>
    <s v="Yes"/>
    <s v="No"/>
    <s v="Maybe"/>
    <x v="0"/>
    <s v="Somewhat open"/>
    <s v="No"/>
    <s v="No"/>
    <s v="Yes"/>
    <s v="No"/>
    <s v="Yes"/>
    <n v="1"/>
    <s v="Sometimes"/>
    <s v="Often"/>
    <n v="31"/>
    <s v="Male"/>
    <x v="5"/>
    <s v="Czech Republic"/>
    <x v="0"/>
  </r>
  <r>
    <n v="0"/>
    <n v="3"/>
    <n v="0"/>
    <x v="0"/>
    <n v="0"/>
    <n v="0"/>
    <n v="0"/>
    <m/>
    <s v="Somewhat difficult"/>
    <n v="0.5"/>
    <n v="0"/>
    <n v="0"/>
    <n v="1"/>
    <n v="0"/>
    <n v="1"/>
    <s v="Maybe"/>
    <s v="No"/>
    <s v="Yes, I think it would"/>
    <x v="3"/>
    <s v="Not applicable to me (I do not have a mental illness)"/>
    <s v="Yes, I observed"/>
    <s v="No"/>
    <s v="No"/>
    <s v="No"/>
    <s v="No"/>
    <n v="0"/>
    <s v="Not applicable to me"/>
    <s v="Not applicable to me"/>
    <n v="26"/>
    <s v="Male"/>
    <x v="0"/>
    <s v="United Kingdom"/>
    <x v="0"/>
  </r>
  <r>
    <n v="0"/>
    <n v="6"/>
    <n v="1"/>
    <x v="1"/>
    <n v="0"/>
    <n v="0"/>
    <n v="1"/>
    <n v="1"/>
    <s v="Neither easy nor difficult"/>
    <n v="0.5"/>
    <n v="0.5"/>
    <n v="1"/>
    <n v="0.5"/>
    <n v="1"/>
    <n v="0"/>
    <s v="Maybe"/>
    <s v="Maybe"/>
    <s v="Yes, I think it would"/>
    <x v="3"/>
    <s v="Not open at all"/>
    <s v="Yes, I experienced"/>
    <s v="Yes"/>
    <s v="Maybe"/>
    <s v="Maybe"/>
    <s v="No"/>
    <n v="1"/>
    <s v="Sometimes"/>
    <s v="Sometimes"/>
    <n v="44"/>
    <s v="Male"/>
    <x v="1"/>
    <s v="United States of America"/>
    <x v="1"/>
  </r>
  <r>
    <n v="0"/>
    <n v="6"/>
    <n v="1"/>
    <x v="1"/>
    <n v="0"/>
    <n v="1"/>
    <n v="0"/>
    <m/>
    <s v="Neither easy nor difficult"/>
    <n v="0.5"/>
    <n v="0"/>
    <n v="0.5"/>
    <n v="0.5"/>
    <n v="0"/>
    <n v="0"/>
    <s v="No"/>
    <s v="No"/>
    <s v="Yes, I think it would"/>
    <x v="3"/>
    <s v="Not applicable to me (I do not have a mental illness)"/>
    <s v="Maybe/Not sure"/>
    <s v="No"/>
    <s v="No"/>
    <s v="No"/>
    <s v="No"/>
    <n v="0"/>
    <s v="Not applicable to me"/>
    <s v="Not applicable to me"/>
    <n v="27"/>
    <s v="Male"/>
    <x v="1"/>
    <s v="United States of America"/>
    <x v="1"/>
  </r>
  <r>
    <n v="0"/>
    <n v="4"/>
    <n v="0"/>
    <x v="1"/>
    <n v="1"/>
    <n v="0"/>
    <n v="0"/>
    <m/>
    <s v="Somewhat easy"/>
    <n v="0"/>
    <n v="0"/>
    <n v="0.5"/>
    <n v="1"/>
    <m/>
    <n v="0"/>
    <s v="No"/>
    <s v="No"/>
    <s v="Maybe"/>
    <x v="1"/>
    <s v="Very open"/>
    <s v="No"/>
    <s v="Yes"/>
    <s v="Yes"/>
    <s v="Yes"/>
    <s v="Yes"/>
    <n v="1"/>
    <s v="Never"/>
    <s v="Sometimes"/>
    <n v="57"/>
    <s v="Female"/>
    <x v="1"/>
    <s v="United States of America"/>
    <x v="1"/>
  </r>
  <r>
    <n v="1"/>
    <n v="2"/>
    <n v="0"/>
    <x v="1"/>
    <n v="1"/>
    <n v="1"/>
    <n v="1"/>
    <m/>
    <m/>
    <m/>
    <n v="0"/>
    <n v="1"/>
    <n v="1"/>
    <n v="1"/>
    <n v="1"/>
    <s v="Yes"/>
    <s v="Maybe"/>
    <s v="Maybe"/>
    <x v="0"/>
    <s v="Very open"/>
    <s v="Yes, I observed"/>
    <s v="I don't know"/>
    <s v="No"/>
    <s v="No"/>
    <s v="No"/>
    <n v="0"/>
    <s v="Not applicable to me"/>
    <s v="Not applicable to me"/>
    <n v="34"/>
    <s v="Male"/>
    <x v="2"/>
    <s v="United States of America"/>
    <x v="1"/>
  </r>
  <r>
    <n v="1"/>
    <n v="5"/>
    <n v="1"/>
    <x v="1"/>
    <n v="1"/>
    <n v="0"/>
    <n v="0"/>
    <m/>
    <m/>
    <n v="1"/>
    <n v="1"/>
    <n v="1"/>
    <n v="1"/>
    <n v="1"/>
    <n v="0"/>
    <s v="Maybe"/>
    <s v="No"/>
    <s v="Maybe"/>
    <x v="1"/>
    <s v="Very open"/>
    <s v="No"/>
    <s v="Yes"/>
    <s v="Yes"/>
    <s v="Yes"/>
    <s v="Yes"/>
    <n v="1"/>
    <s v="Rarely"/>
    <s v="Sometimes"/>
    <n v="38"/>
    <s v="Male"/>
    <x v="1"/>
    <s v="United States of America"/>
    <x v="1"/>
  </r>
  <r>
    <n v="1"/>
    <n v="2"/>
    <n v="1"/>
    <x v="1"/>
    <n v="1"/>
    <n v="1"/>
    <n v="1"/>
    <m/>
    <m/>
    <m/>
    <n v="0"/>
    <n v="1"/>
    <n v="1"/>
    <n v="1"/>
    <n v="0"/>
    <s v="Maybe"/>
    <s v="Maybe"/>
    <s v="Maybe"/>
    <x v="0"/>
    <s v="Neutral"/>
    <s v="Maybe/Not sure"/>
    <s v="I don't know"/>
    <s v="Yes"/>
    <s v="Maybe"/>
    <s v="Yes"/>
    <n v="1"/>
    <s v="Not applicable to me"/>
    <s v="Often"/>
    <n v="55"/>
    <s v="Male"/>
    <x v="1"/>
    <s v="United States of America"/>
    <x v="1"/>
  </r>
  <r>
    <n v="1"/>
    <n v="2"/>
    <n v="1"/>
    <x v="0"/>
    <n v="1"/>
    <n v="0"/>
    <n v="0"/>
    <m/>
    <m/>
    <n v="1"/>
    <n v="1"/>
    <n v="0"/>
    <n v="1"/>
    <m/>
    <n v="0"/>
    <s v="No"/>
    <s v="No"/>
    <s v="Yes, it has"/>
    <x v="2"/>
    <s v="Neutral"/>
    <s v="Yes, I experienced"/>
    <s v="Yes"/>
    <s v="Maybe"/>
    <s v="Maybe"/>
    <s v="No"/>
    <n v="1"/>
    <s v="Rarely"/>
    <s v="Often"/>
    <n v="28"/>
    <s v="Male"/>
    <x v="26"/>
    <s v="Costa Rica"/>
    <x v="3"/>
  </r>
  <r>
    <n v="0"/>
    <n v="2"/>
    <n v="0"/>
    <x v="0"/>
    <n v="1"/>
    <n v="0"/>
    <n v="0"/>
    <n v="0"/>
    <s v="Neither easy nor difficult"/>
    <n v="1"/>
    <n v="0"/>
    <n v="0"/>
    <n v="0.5"/>
    <m/>
    <n v="0"/>
    <s v="No"/>
    <s v="No"/>
    <s v="Maybe"/>
    <x v="3"/>
    <s v="Very open"/>
    <s v="Yes, I observed"/>
    <s v="I don't know"/>
    <s v="Maybe"/>
    <s v="Maybe"/>
    <s v="No"/>
    <n v="1"/>
    <s v="Often"/>
    <s v="Sometimes"/>
    <n v="35"/>
    <s v="Male"/>
    <x v="1"/>
    <s v="United States of America"/>
    <x v="1"/>
  </r>
  <r>
    <n v="0"/>
    <n v="5"/>
    <n v="1"/>
    <x v="1"/>
    <n v="0"/>
    <n v="0"/>
    <n v="0"/>
    <n v="0"/>
    <s v="Somewhat difficult"/>
    <n v="0.5"/>
    <n v="0.5"/>
    <n v="0.5"/>
    <n v="0"/>
    <n v="1"/>
    <n v="0"/>
    <s v="No"/>
    <s v="No"/>
    <s v="Yes, I think it would"/>
    <x v="3"/>
    <s v="Somewhat open"/>
    <s v="Maybe/Not sure"/>
    <s v="I don't know"/>
    <s v="Yes"/>
    <s v="Yes"/>
    <s v="Yes"/>
    <n v="1"/>
    <s v="Often"/>
    <s v="Often"/>
    <n v="26"/>
    <s v="Male"/>
    <x v="1"/>
    <s v="United States of America"/>
    <x v="1"/>
  </r>
  <r>
    <n v="0"/>
    <n v="3"/>
    <n v="1"/>
    <x v="0"/>
    <m/>
    <n v="1"/>
    <n v="1"/>
    <n v="1"/>
    <s v="Very easy"/>
    <n v="0"/>
    <n v="0"/>
    <n v="0.5"/>
    <n v="1"/>
    <n v="1"/>
    <n v="0"/>
    <s v="Yes"/>
    <s v="Maybe"/>
    <s v="Maybe"/>
    <x v="0"/>
    <s v="Somewhat open"/>
    <s v="No"/>
    <s v="No"/>
    <s v="No"/>
    <s v="Maybe"/>
    <s v="No"/>
    <n v="0"/>
    <s v="Not applicable to me"/>
    <s v="Not applicable to me"/>
    <n v="22"/>
    <s v="Female"/>
    <x v="1"/>
    <s v="United States of America"/>
    <x v="1"/>
  </r>
  <r>
    <n v="0"/>
    <n v="6"/>
    <n v="1"/>
    <x v="1"/>
    <n v="1"/>
    <n v="0"/>
    <n v="1"/>
    <m/>
    <s v="Somewhat easy"/>
    <n v="0.5"/>
    <n v="0.5"/>
    <n v="0.5"/>
    <n v="0.5"/>
    <n v="1"/>
    <n v="0"/>
    <s v="No"/>
    <s v="No"/>
    <s v="Yes, I think it would"/>
    <x v="1"/>
    <s v="Neutral"/>
    <s v="No"/>
    <s v="No"/>
    <s v="No"/>
    <s v="No"/>
    <s v="No"/>
    <n v="0"/>
    <s v="Not applicable to me"/>
    <s v="Not applicable to me"/>
    <n v="31"/>
    <s v="Male"/>
    <x v="1"/>
    <s v="United States of America"/>
    <x v="1"/>
  </r>
  <r>
    <n v="0"/>
    <n v="6"/>
    <n v="1"/>
    <x v="2"/>
    <n v="0"/>
    <n v="0"/>
    <n v="0"/>
    <n v="0"/>
    <s v="Somewhat difficult"/>
    <n v="0.5"/>
    <n v="0.5"/>
    <n v="0"/>
    <n v="0"/>
    <m/>
    <n v="0"/>
    <s v="Maybe"/>
    <s v="No"/>
    <s v="Maybe"/>
    <x v="0"/>
    <s v="Not applicable to me (I do not have a mental illness)"/>
    <m/>
    <s v="No"/>
    <s v="No"/>
    <s v="No"/>
    <s v="No"/>
    <n v="1"/>
    <s v="Not applicable to me"/>
    <s v="Not applicable to me"/>
    <n v="31"/>
    <s v="Male"/>
    <x v="0"/>
    <s v="United Kingdom"/>
    <x v="0"/>
  </r>
  <r>
    <n v="0"/>
    <n v="3"/>
    <n v="0"/>
    <x v="1"/>
    <n v="1"/>
    <n v="0"/>
    <n v="1"/>
    <n v="1"/>
    <s v="Neither easy nor difficult"/>
    <n v="0.5"/>
    <n v="0"/>
    <n v="0.5"/>
    <n v="1"/>
    <n v="0"/>
    <n v="0"/>
    <s v="Maybe"/>
    <s v="No"/>
    <s v="Maybe"/>
    <x v="0"/>
    <s v="Somewhat open"/>
    <s v="Maybe/Not sure"/>
    <s v="No"/>
    <s v="No"/>
    <s v="Yes"/>
    <s v="Yes"/>
    <n v="1"/>
    <s v="Sometimes"/>
    <s v="Sometimes"/>
    <n v="26"/>
    <s v="Male"/>
    <x v="1"/>
    <s v="United States of America"/>
    <x v="1"/>
  </r>
  <r>
    <n v="0"/>
    <n v="2"/>
    <n v="1"/>
    <x v="0"/>
    <n v="1"/>
    <n v="0"/>
    <n v="0"/>
    <n v="0"/>
    <s v="Very difficult"/>
    <n v="1"/>
    <n v="0"/>
    <n v="0"/>
    <n v="0"/>
    <n v="0"/>
    <n v="0"/>
    <s v="No"/>
    <s v="No"/>
    <s v="Yes, it has"/>
    <x v="2"/>
    <s v="Somewhat not open"/>
    <s v="Yes, I experienced"/>
    <s v="Yes"/>
    <s v="Yes"/>
    <s v="Yes"/>
    <s v="No"/>
    <n v="1"/>
    <s v="Sometimes"/>
    <s v="Sometimes"/>
    <n v="36"/>
    <s v="Male"/>
    <x v="1"/>
    <s v="United States of America"/>
    <x v="1"/>
  </r>
  <r>
    <n v="0"/>
    <n v="2"/>
    <n v="1"/>
    <x v="1"/>
    <n v="1"/>
    <n v="0"/>
    <n v="0"/>
    <n v="1"/>
    <s v="Somewhat easy"/>
    <n v="0"/>
    <n v="0"/>
    <n v="1"/>
    <n v="1"/>
    <n v="1"/>
    <n v="0"/>
    <s v="Yes"/>
    <s v="No"/>
    <s v="Maybe"/>
    <x v="4"/>
    <s v="Somewhat open"/>
    <s v="No"/>
    <s v="Yes"/>
    <s v="Yes"/>
    <s v="Yes"/>
    <s v="Yes"/>
    <n v="1"/>
    <s v="Sometimes"/>
    <s v="Often"/>
    <n v="33"/>
    <s v="Male"/>
    <x v="1"/>
    <s v="United States of America"/>
    <x v="1"/>
  </r>
  <r>
    <n v="0"/>
    <n v="3"/>
    <n v="1"/>
    <x v="1"/>
    <m/>
    <n v="1"/>
    <n v="0"/>
    <m/>
    <s v="Very easy"/>
    <n v="0"/>
    <n v="0"/>
    <n v="1"/>
    <n v="1"/>
    <m/>
    <n v="0"/>
    <s v="Maybe"/>
    <s v="No"/>
    <s v="No, I don't think it would"/>
    <x v="4"/>
    <s v="Somewhat not open"/>
    <s v="No"/>
    <s v="Yes"/>
    <s v="Yes"/>
    <s v="Yes"/>
    <s v="Yes"/>
    <n v="1"/>
    <s v="Sometimes"/>
    <s v="Often"/>
    <n v="24"/>
    <s v="Female"/>
    <x v="1"/>
    <s v="United States of America"/>
    <x v="1"/>
  </r>
  <r>
    <n v="0"/>
    <n v="2"/>
    <n v="1"/>
    <x v="0"/>
    <n v="0"/>
    <n v="0"/>
    <n v="0"/>
    <m/>
    <s v="Very easy"/>
    <n v="0.5"/>
    <n v="0.5"/>
    <n v="0"/>
    <n v="0.5"/>
    <n v="0"/>
    <n v="0"/>
    <s v="No"/>
    <s v="No"/>
    <s v="Yes, it has"/>
    <x v="2"/>
    <s v="Somewhat not open"/>
    <s v="No"/>
    <s v="Yes"/>
    <s v="Maybe"/>
    <s v="Maybe"/>
    <s v="No"/>
    <n v="0"/>
    <s v="Often"/>
    <s v="Rarely"/>
    <n v="22"/>
    <s v="Male"/>
    <x v="27"/>
    <s v="Vietnam"/>
    <x v="4"/>
  </r>
  <r>
    <n v="0"/>
    <n v="5"/>
    <n v="1"/>
    <x v="1"/>
    <n v="1"/>
    <n v="0"/>
    <n v="1"/>
    <m/>
    <s v="Somewhat difficult"/>
    <n v="0"/>
    <n v="0"/>
    <n v="0.5"/>
    <n v="1"/>
    <n v="1"/>
    <n v="0"/>
    <s v="No"/>
    <s v="No"/>
    <s v="No, I don't think it would"/>
    <x v="0"/>
    <s v="Somewhat open"/>
    <s v="Maybe/Not sure"/>
    <s v="Yes"/>
    <s v="Yes"/>
    <s v="Maybe"/>
    <s v="Yes"/>
    <n v="1"/>
    <s v="Rarely"/>
    <s v="Rarely"/>
    <n v="33"/>
    <s v="Male"/>
    <x v="1"/>
    <s v="United States of America"/>
    <x v="1"/>
  </r>
  <r>
    <n v="0"/>
    <n v="3"/>
    <n v="1"/>
    <x v="1"/>
    <n v="0"/>
    <n v="0"/>
    <m/>
    <m/>
    <s v="Somewhat easy"/>
    <n v="0.5"/>
    <n v="0.5"/>
    <n v="0.5"/>
    <n v="0.5"/>
    <n v="0"/>
    <n v="0"/>
    <s v="Yes"/>
    <s v="No"/>
    <s v="Yes, I think it would"/>
    <x v="3"/>
    <s v="Somewhat open"/>
    <s v="Maybe/Not sure"/>
    <s v="No"/>
    <s v="Yes"/>
    <s v="Yes"/>
    <s v="Yes"/>
    <n v="1"/>
    <s v="Rarely"/>
    <s v="Sometimes"/>
    <n v="37"/>
    <s v="Female"/>
    <x v="1"/>
    <s v="United States of America"/>
    <x v="1"/>
  </r>
  <r>
    <n v="0"/>
    <n v="3"/>
    <n v="1"/>
    <x v="1"/>
    <m/>
    <n v="0"/>
    <n v="0"/>
    <m/>
    <s v="Very easy"/>
    <n v="0"/>
    <n v="0"/>
    <n v="1"/>
    <n v="1"/>
    <n v="1"/>
    <n v="0"/>
    <s v="Maybe"/>
    <s v="Maybe"/>
    <s v="Maybe"/>
    <x v="0"/>
    <s v="Somewhat open"/>
    <s v="Yes, I observed"/>
    <s v="No"/>
    <s v="Yes"/>
    <s v="Maybe"/>
    <s v="No"/>
    <n v="0"/>
    <s v="Rarely"/>
    <s v="Sometimes"/>
    <n v="29"/>
    <s v="Male"/>
    <x v="1"/>
    <s v="United States of America"/>
    <x v="1"/>
  </r>
  <r>
    <n v="0"/>
    <n v="6"/>
    <n v="0"/>
    <x v="1"/>
    <n v="1"/>
    <n v="1"/>
    <n v="0"/>
    <n v="1"/>
    <s v="Neither easy nor difficult"/>
    <n v="0"/>
    <n v="0"/>
    <n v="1"/>
    <n v="1"/>
    <n v="1"/>
    <n v="0"/>
    <s v="Maybe"/>
    <s v="No"/>
    <s v="Maybe"/>
    <x v="1"/>
    <s v="Not applicable to me (I do not have a mental illness)"/>
    <s v="No"/>
    <s v="I don't know"/>
    <s v="Maybe"/>
    <s v="No"/>
    <s v="No"/>
    <n v="1"/>
    <s v="Not applicable to me"/>
    <s v="Not applicable to me"/>
    <n v="38"/>
    <s v="Male"/>
    <x v="1"/>
    <s v="United States of America"/>
    <x v="1"/>
  </r>
  <r>
    <n v="0"/>
    <n v="2"/>
    <n v="1"/>
    <x v="0"/>
    <n v="1"/>
    <n v="0"/>
    <n v="0"/>
    <m/>
    <s v="Neither easy nor difficult"/>
    <n v="0.5"/>
    <n v="0.5"/>
    <n v="0"/>
    <n v="0"/>
    <m/>
    <n v="0"/>
    <s v="No"/>
    <s v="No"/>
    <s v="Yes, I think it would"/>
    <x v="3"/>
    <s v="Somewhat open"/>
    <s v="Maybe/Not sure"/>
    <s v="Yes"/>
    <s v="Maybe"/>
    <s v="Maybe"/>
    <s v="No"/>
    <n v="0"/>
    <s v="Sometimes"/>
    <s v="Not applicable to me"/>
    <n v="33"/>
    <s v="Male"/>
    <x v="1"/>
    <s v="United States of America"/>
    <x v="1"/>
  </r>
  <r>
    <n v="0"/>
    <n v="3"/>
    <n v="1"/>
    <x v="1"/>
    <n v="1"/>
    <n v="0"/>
    <n v="0"/>
    <m/>
    <s v="Neither easy nor difficult"/>
    <n v="1"/>
    <n v="1"/>
    <n v="0"/>
    <n v="0"/>
    <n v="0"/>
    <n v="0"/>
    <s v="No"/>
    <s v="No"/>
    <s v="Yes, I think it would"/>
    <x v="3"/>
    <s v="Neutral"/>
    <s v="Yes, I observed"/>
    <s v="Yes"/>
    <s v="Yes"/>
    <s v="Maybe"/>
    <s v="Yes"/>
    <n v="1"/>
    <s v="Never"/>
    <s v="Often"/>
    <n v="44"/>
    <s v="Female"/>
    <x v="2"/>
    <s v="Canada"/>
    <x v="1"/>
  </r>
  <r>
    <n v="0"/>
    <n v="3"/>
    <n v="0"/>
    <x v="1"/>
    <m/>
    <n v="0"/>
    <n v="0"/>
    <n v="1"/>
    <s v="Somewhat easy"/>
    <n v="0"/>
    <n v="0"/>
    <n v="0.5"/>
    <n v="1"/>
    <n v="1"/>
    <n v="0"/>
    <s v="Maybe"/>
    <s v="No"/>
    <s v="Maybe"/>
    <x v="0"/>
    <s v="Very open"/>
    <s v="No"/>
    <s v="Yes"/>
    <s v="Yes"/>
    <s v="Yes"/>
    <s v="Yes"/>
    <n v="1"/>
    <s v="Never"/>
    <s v="Sometimes"/>
    <n v="23"/>
    <s v="Male"/>
    <x v="1"/>
    <s v="United States of America"/>
    <x v="1"/>
  </r>
  <r>
    <n v="1"/>
    <n v="2"/>
    <n v="1"/>
    <x v="2"/>
    <m/>
    <n v="0"/>
    <n v="0"/>
    <m/>
    <m/>
    <n v="1"/>
    <n v="0"/>
    <n v="1"/>
    <n v="1"/>
    <n v="0"/>
    <n v="0"/>
    <s v="Maybe"/>
    <s v="No"/>
    <s v="Maybe"/>
    <x v="1"/>
    <s v="Somewhat open"/>
    <s v="No"/>
    <s v="No"/>
    <s v="No"/>
    <s v="No"/>
    <s v="No"/>
    <n v="0"/>
    <s v="Not applicable to me"/>
    <s v="Not applicable to me"/>
    <n v="30"/>
    <s v="Male"/>
    <x v="1"/>
    <s v="United States of America"/>
    <x v="1"/>
  </r>
  <r>
    <n v="0"/>
    <n v="6"/>
    <n v="0"/>
    <x v="0"/>
    <n v="0"/>
    <n v="0"/>
    <n v="0"/>
    <n v="0"/>
    <s v="Very difficult"/>
    <n v="1"/>
    <n v="0"/>
    <n v="0"/>
    <n v="0"/>
    <n v="0"/>
    <n v="0"/>
    <s v="Maybe"/>
    <s v="No"/>
    <s v="Yes, I think it would"/>
    <x v="3"/>
    <s v="Very open"/>
    <s v="Yes, I observed"/>
    <s v="I don't know"/>
    <s v="Yes"/>
    <s v="Yes"/>
    <s v="Yes"/>
    <n v="1"/>
    <s v="Rarely"/>
    <s v="Sometimes"/>
    <n v="30"/>
    <s v="Male"/>
    <x v="1"/>
    <s v="United States of America"/>
    <x v="1"/>
  </r>
  <r>
    <n v="0"/>
    <n v="6"/>
    <n v="1"/>
    <x v="1"/>
    <n v="0"/>
    <n v="0"/>
    <n v="0"/>
    <n v="1"/>
    <s v="Neither easy nor difficult"/>
    <n v="0"/>
    <n v="0"/>
    <n v="1"/>
    <n v="1"/>
    <n v="1"/>
    <n v="0"/>
    <s v="Maybe"/>
    <s v="No"/>
    <s v="Yes, I think it would"/>
    <x v="3"/>
    <s v="Somewhat not open"/>
    <s v="No"/>
    <s v="No"/>
    <s v="Maybe"/>
    <s v="No"/>
    <s v="No"/>
    <n v="0"/>
    <s v="Not applicable to me"/>
    <s v="Not applicable to me"/>
    <n v="28"/>
    <s v="Male"/>
    <x v="1"/>
    <s v="United States of America"/>
    <x v="1"/>
  </r>
  <r>
    <n v="0"/>
    <n v="3"/>
    <n v="1"/>
    <x v="1"/>
    <n v="1"/>
    <n v="0"/>
    <n v="0"/>
    <n v="0"/>
    <s v="Somewhat easy"/>
    <n v="0"/>
    <n v="0"/>
    <n v="0.5"/>
    <n v="0.5"/>
    <n v="0"/>
    <n v="0"/>
    <s v="Maybe"/>
    <s v="No"/>
    <s v="Maybe"/>
    <x v="0"/>
    <s v="Somewhat not open"/>
    <s v="Maybe/Not sure"/>
    <s v="I don't know"/>
    <s v="Maybe"/>
    <s v="Maybe"/>
    <s v="No"/>
    <n v="0"/>
    <s v="Not applicable to me"/>
    <s v="Often"/>
    <n v="39"/>
    <s v="Male"/>
    <x v="1"/>
    <s v="United States of America"/>
    <x v="1"/>
  </r>
  <r>
    <n v="0"/>
    <n v="2"/>
    <n v="1"/>
    <x v="0"/>
    <n v="0"/>
    <n v="0"/>
    <n v="0"/>
    <n v="0"/>
    <s v="Somewhat difficult"/>
    <n v="1"/>
    <n v="0"/>
    <n v="0"/>
    <n v="0"/>
    <n v="0"/>
    <n v="0"/>
    <s v="Yes"/>
    <s v="No"/>
    <s v="Maybe"/>
    <x v="1"/>
    <s v="Somewhat open"/>
    <s v="Maybe/Not sure"/>
    <s v="Yes"/>
    <s v="Yes"/>
    <s v="Yes"/>
    <s v="Yes"/>
    <n v="1"/>
    <s v="Never"/>
    <s v="Sometimes"/>
    <n v="24"/>
    <s v="Female"/>
    <x v="1"/>
    <s v="United States of America"/>
    <x v="1"/>
  </r>
  <r>
    <n v="1"/>
    <n v="1"/>
    <n v="1"/>
    <x v="0"/>
    <n v="1"/>
    <n v="0"/>
    <n v="0"/>
    <m/>
    <m/>
    <n v="1"/>
    <n v="1"/>
    <n v="1"/>
    <n v="1"/>
    <n v="0"/>
    <n v="1"/>
    <s v="Maybe"/>
    <s v="No"/>
    <s v="Maybe"/>
    <x v="1"/>
    <s v="Very open"/>
    <s v="Yes, I experienced"/>
    <s v="Yes"/>
    <s v="Yes"/>
    <s v="Yes"/>
    <s v="Yes"/>
    <n v="1"/>
    <s v="Sometimes"/>
    <s v="Often"/>
    <n v="27"/>
    <s v="Male"/>
    <x v="4"/>
    <s v="United Kingdom"/>
    <x v="0"/>
  </r>
  <r>
    <n v="0"/>
    <n v="3"/>
    <n v="0"/>
    <x v="1"/>
    <n v="1"/>
    <n v="1"/>
    <n v="1"/>
    <m/>
    <s v="Somewhat easy"/>
    <n v="0"/>
    <n v="0"/>
    <n v="0.5"/>
    <n v="1"/>
    <n v="1"/>
    <n v="0"/>
    <s v="Yes"/>
    <s v="No"/>
    <s v="Maybe"/>
    <x v="3"/>
    <s v="Somewhat open"/>
    <s v="Maybe/Not sure"/>
    <s v="Yes"/>
    <s v="Yes"/>
    <s v="Yes"/>
    <s v="Yes"/>
    <n v="1"/>
    <s v="Sometimes"/>
    <s v="Often"/>
    <n v="35"/>
    <s v="Male"/>
    <x v="1"/>
    <s v="United States of America"/>
    <x v="1"/>
  </r>
  <r>
    <n v="0"/>
    <n v="6"/>
    <n v="1"/>
    <x v="0"/>
    <n v="0"/>
    <n v="0"/>
    <n v="0"/>
    <m/>
    <s v="Neither easy nor difficult"/>
    <n v="0"/>
    <n v="0"/>
    <n v="1"/>
    <n v="1"/>
    <n v="0"/>
    <n v="0"/>
    <s v="Maybe"/>
    <s v="Maybe"/>
    <s v="Maybe"/>
    <x v="1"/>
    <s v="Neutral"/>
    <s v="No"/>
    <s v="Yes"/>
    <s v="Maybe"/>
    <s v="Maybe"/>
    <s v="No"/>
    <n v="0"/>
    <s v="Not applicable to me"/>
    <s v="Not applicable to me"/>
    <n v="23"/>
    <s v="Male"/>
    <x v="1"/>
    <s v="United States of America"/>
    <x v="1"/>
  </r>
  <r>
    <n v="0"/>
    <n v="2"/>
    <n v="0"/>
    <x v="1"/>
    <m/>
    <n v="0"/>
    <n v="1"/>
    <n v="1"/>
    <s v="Very easy"/>
    <n v="0"/>
    <n v="0"/>
    <n v="0.5"/>
    <n v="1"/>
    <n v="1"/>
    <n v="0"/>
    <s v="Maybe"/>
    <s v="Maybe"/>
    <s v="Maybe"/>
    <x v="1"/>
    <s v="Somewhat not open"/>
    <s v="No"/>
    <s v="Yes"/>
    <s v="No"/>
    <s v="No"/>
    <s v="No"/>
    <n v="0"/>
    <s v="Not applicable to me"/>
    <s v="Not applicable to me"/>
    <n v="37"/>
    <s v="Male"/>
    <x v="1"/>
    <s v="United States of America"/>
    <x v="1"/>
  </r>
  <r>
    <n v="0"/>
    <n v="3"/>
    <n v="1"/>
    <x v="1"/>
    <m/>
    <n v="0"/>
    <n v="0"/>
    <m/>
    <s v="Somewhat easy"/>
    <n v="0"/>
    <n v="0"/>
    <n v="0.5"/>
    <n v="1"/>
    <n v="1"/>
    <n v="0"/>
    <s v="Maybe"/>
    <s v="Maybe"/>
    <s v="Maybe"/>
    <x v="1"/>
    <s v="Neutral"/>
    <m/>
    <s v="No"/>
    <s v="No"/>
    <s v="No"/>
    <s v="No"/>
    <n v="0"/>
    <s v="Not applicable to me"/>
    <s v="Not applicable to me"/>
    <n v="35"/>
    <s v="Male"/>
    <x v="1"/>
    <s v="United States of America"/>
    <x v="1"/>
  </r>
  <r>
    <n v="0"/>
    <n v="2"/>
    <n v="0"/>
    <x v="1"/>
    <n v="1"/>
    <n v="0"/>
    <n v="0"/>
    <n v="1"/>
    <s v="Neither easy nor difficult"/>
    <n v="0"/>
    <n v="0"/>
    <n v="0.5"/>
    <n v="0.5"/>
    <n v="1"/>
    <n v="0"/>
    <s v="Yes"/>
    <s v="Maybe"/>
    <s v="Maybe"/>
    <x v="0"/>
    <s v="Neutral"/>
    <s v="Maybe/Not sure"/>
    <s v="I don't know"/>
    <s v="Maybe"/>
    <s v="Maybe"/>
    <s v="No"/>
    <n v="0"/>
    <s v="Sometimes"/>
    <s v="Sometimes"/>
    <n v="27"/>
    <s v="Male"/>
    <x v="1"/>
    <s v="United States of America"/>
    <x v="1"/>
  </r>
  <r>
    <n v="0"/>
    <n v="5"/>
    <n v="1"/>
    <x v="2"/>
    <n v="1"/>
    <n v="0"/>
    <n v="0"/>
    <n v="1"/>
    <s v="Very easy"/>
    <n v="0"/>
    <n v="0"/>
    <n v="0.5"/>
    <n v="0.5"/>
    <n v="1"/>
    <n v="0"/>
    <s v="Maybe"/>
    <s v="Maybe"/>
    <s v="Maybe"/>
    <x v="1"/>
    <s v="Somewhat not open"/>
    <s v="No"/>
    <s v="Yes"/>
    <s v="Maybe"/>
    <s v="Maybe"/>
    <s v="No"/>
    <n v="0"/>
    <s v="Rarely"/>
    <s v="Sometimes"/>
    <n v="27"/>
    <s v="Female"/>
    <x v="1"/>
    <s v="United States of America"/>
    <x v="1"/>
  </r>
  <r>
    <n v="0"/>
    <n v="3"/>
    <n v="1"/>
    <x v="1"/>
    <n v="1"/>
    <n v="0"/>
    <n v="1"/>
    <m/>
    <s v="Somewhat difficult"/>
    <n v="0.5"/>
    <n v="0"/>
    <n v="0"/>
    <n v="0"/>
    <n v="1"/>
    <n v="0"/>
    <s v="No"/>
    <s v="No"/>
    <s v="Maybe"/>
    <x v="3"/>
    <s v="Neutral"/>
    <s v="No"/>
    <s v="No"/>
    <s v="Maybe"/>
    <s v="No"/>
    <s v="No"/>
    <n v="0"/>
    <s v="Not applicable to me"/>
    <s v="Not applicable to me"/>
    <n v="27"/>
    <s v="Female"/>
    <x v="1"/>
    <s v="United States of America"/>
    <x v="1"/>
  </r>
  <r>
    <n v="0"/>
    <n v="4"/>
    <n v="1"/>
    <x v="1"/>
    <n v="1"/>
    <n v="0"/>
    <n v="0"/>
    <n v="1"/>
    <s v="Somewhat easy"/>
    <n v="0.5"/>
    <n v="0.5"/>
    <n v="0"/>
    <n v="0"/>
    <n v="0"/>
    <n v="0"/>
    <s v="No"/>
    <s v="No"/>
    <s v="Yes, I think it would"/>
    <x v="3"/>
    <s v="Somewhat not open"/>
    <s v="No"/>
    <s v="Yes"/>
    <s v="Yes"/>
    <s v="Yes"/>
    <s v="Yes"/>
    <n v="1"/>
    <s v="Sometimes"/>
    <s v="Sometimes"/>
    <n v="42"/>
    <s v="Male"/>
    <x v="1"/>
    <s v="United States of America"/>
    <x v="1"/>
  </r>
  <r>
    <n v="0"/>
    <n v="3"/>
    <n v="0"/>
    <x v="1"/>
    <n v="1"/>
    <n v="0"/>
    <n v="0"/>
    <n v="1"/>
    <s v="Somewhat difficult"/>
    <n v="0.5"/>
    <n v="0.5"/>
    <n v="0"/>
    <n v="0.5"/>
    <n v="0"/>
    <n v="0"/>
    <s v="No"/>
    <s v="No"/>
    <s v="Maybe"/>
    <x v="1"/>
    <s v="Not applicable to me (I do not have a mental illness)"/>
    <s v="Maybe/Not sure"/>
    <s v="Yes"/>
    <s v="No"/>
    <s v="No"/>
    <s v="No"/>
    <n v="0"/>
    <s v="Not applicable to me"/>
    <s v="Not applicable to me"/>
    <n v="32"/>
    <s v="Male"/>
    <x v="1"/>
    <s v="United States of America"/>
    <x v="1"/>
  </r>
  <r>
    <n v="0"/>
    <n v="5"/>
    <n v="1"/>
    <x v="1"/>
    <n v="1"/>
    <n v="0"/>
    <n v="0"/>
    <n v="1"/>
    <s v="I don't know"/>
    <n v="0"/>
    <n v="0"/>
    <n v="0.5"/>
    <n v="0.5"/>
    <n v="0"/>
    <n v="0"/>
    <s v="Maybe"/>
    <s v="Maybe"/>
    <s v="Maybe"/>
    <x v="1"/>
    <s v="Somewhat not open"/>
    <s v="No"/>
    <s v="Yes"/>
    <s v="Yes"/>
    <s v="Maybe"/>
    <s v="Yes"/>
    <n v="1"/>
    <s v="Sometimes"/>
    <s v="Often"/>
    <n v="26"/>
    <s v="Male"/>
    <x v="24"/>
    <s v="Finland"/>
    <x v="0"/>
  </r>
  <r>
    <n v="0"/>
    <n v="6"/>
    <n v="1"/>
    <x v="0"/>
    <n v="0"/>
    <n v="0"/>
    <n v="0"/>
    <m/>
    <s v="Neither easy nor difficult"/>
    <n v="1"/>
    <n v="0"/>
    <n v="0"/>
    <n v="0"/>
    <n v="1"/>
    <n v="0"/>
    <s v="Maybe"/>
    <s v="No"/>
    <s v="Yes, I think it would"/>
    <x v="1"/>
    <s v="Not applicable to me (I do not have a mental illness)"/>
    <s v="No"/>
    <s v="No"/>
    <s v="Maybe"/>
    <s v="No"/>
    <s v="No"/>
    <n v="0"/>
    <s v="Not applicable to me"/>
    <s v="Not applicable to me"/>
    <n v="28"/>
    <s v="Male"/>
    <x v="28"/>
    <s v="Bulgaria"/>
    <x v="0"/>
  </r>
  <r>
    <n v="0"/>
    <n v="6"/>
    <n v="1"/>
    <x v="1"/>
    <n v="0"/>
    <n v="0"/>
    <n v="0"/>
    <m/>
    <s v="I don't know"/>
    <n v="1"/>
    <n v="0"/>
    <n v="0"/>
    <n v="0"/>
    <n v="0"/>
    <n v="0"/>
    <s v="Yes"/>
    <s v="No"/>
    <s v="Yes, I think it would"/>
    <x v="3"/>
    <s v="Somewhat open"/>
    <s v="No"/>
    <s v="No"/>
    <s v="No"/>
    <s v="No"/>
    <s v="No"/>
    <n v="0"/>
    <s v="Not applicable to me"/>
    <s v="Not applicable to me"/>
    <n v="28"/>
    <s v="Male"/>
    <x v="1"/>
    <s v="United States of America"/>
    <x v="1"/>
  </r>
  <r>
    <n v="0"/>
    <n v="6"/>
    <n v="1"/>
    <x v="1"/>
    <n v="0"/>
    <n v="0"/>
    <n v="1"/>
    <n v="1"/>
    <s v="I don't know"/>
    <n v="0.5"/>
    <n v="0"/>
    <n v="0"/>
    <n v="0"/>
    <n v="1"/>
    <n v="0"/>
    <s v="Maybe"/>
    <s v="No"/>
    <s v="Yes, I think it would"/>
    <x v="1"/>
    <s v="Somewhat open"/>
    <s v="No"/>
    <s v="Yes"/>
    <s v="Yes"/>
    <s v="No"/>
    <s v="Yes"/>
    <n v="1"/>
    <s v="Rarely"/>
    <s v="Sometimes"/>
    <n v="32"/>
    <s v="Male"/>
    <x v="1"/>
    <s v="United States of America"/>
    <x v="1"/>
  </r>
  <r>
    <n v="1"/>
    <n v="2"/>
    <n v="0"/>
    <x v="1"/>
    <n v="1"/>
    <n v="0"/>
    <n v="0"/>
    <m/>
    <m/>
    <n v="1"/>
    <n v="1"/>
    <n v="1"/>
    <n v="1"/>
    <n v="1"/>
    <n v="0"/>
    <s v="Yes"/>
    <s v="No"/>
    <s v="Maybe"/>
    <x v="1"/>
    <s v="Very open"/>
    <s v="No"/>
    <s v="I don't know"/>
    <s v="Yes"/>
    <s v="Yes"/>
    <s v="No"/>
    <n v="0"/>
    <s v="Not applicable to me"/>
    <s v="Sometimes"/>
    <n v="43"/>
    <s v="Male"/>
    <x v="1"/>
    <s v="United States of America"/>
    <x v="1"/>
  </r>
  <r>
    <n v="0"/>
    <n v="5"/>
    <n v="1"/>
    <x v="1"/>
    <n v="1"/>
    <n v="1"/>
    <n v="1"/>
    <m/>
    <s v="Neither easy nor difficult"/>
    <n v="0.5"/>
    <n v="0"/>
    <n v="0.5"/>
    <n v="0.5"/>
    <n v="0"/>
    <n v="0"/>
    <s v="Yes"/>
    <s v="Maybe"/>
    <s v="Maybe"/>
    <x v="1"/>
    <s v="Somewhat open"/>
    <s v="Maybe/Not sure"/>
    <s v="I don't know"/>
    <s v="Yes"/>
    <s v="Yes"/>
    <s v="Yes"/>
    <n v="1"/>
    <s v="Rarely"/>
    <s v="Sometimes"/>
    <n v="34"/>
    <s v="Male"/>
    <x v="1"/>
    <s v="United States of America"/>
    <x v="1"/>
  </r>
  <r>
    <n v="0"/>
    <n v="6"/>
    <n v="1"/>
    <x v="2"/>
    <m/>
    <n v="0"/>
    <n v="0"/>
    <n v="0"/>
    <s v="Neither easy nor difficult"/>
    <n v="0.5"/>
    <n v="0.5"/>
    <n v="0"/>
    <n v="0.5"/>
    <m/>
    <n v="0"/>
    <s v="Maybe"/>
    <s v="Maybe"/>
    <s v="Maybe"/>
    <x v="1"/>
    <s v="Somewhat not open"/>
    <s v="No"/>
    <s v="No"/>
    <s v="Maybe"/>
    <s v="Maybe"/>
    <s v="No"/>
    <n v="1"/>
    <s v="Rarely"/>
    <s v="Sometimes"/>
    <n v="61"/>
    <s v="Female"/>
    <x v="1"/>
    <s v="United States of America"/>
    <x v="1"/>
  </r>
  <r>
    <n v="1"/>
    <n v="2"/>
    <n v="0"/>
    <x v="1"/>
    <n v="1"/>
    <n v="1"/>
    <n v="1"/>
    <n v="1"/>
    <m/>
    <n v="1"/>
    <n v="0"/>
    <n v="1"/>
    <n v="1"/>
    <n v="1"/>
    <n v="0"/>
    <s v="Maybe"/>
    <s v="No"/>
    <s v="Maybe"/>
    <x v="0"/>
    <s v="Somewhat open"/>
    <s v="Maybe/Not sure"/>
    <s v="Yes"/>
    <s v="Yes"/>
    <s v="Yes"/>
    <s v="Yes"/>
    <n v="0"/>
    <s v="Sometimes"/>
    <s v="Sometimes"/>
    <n v="50"/>
    <s v="Male"/>
    <x v="1"/>
    <s v="United States of America"/>
    <x v="1"/>
  </r>
  <r>
    <n v="0"/>
    <n v="5"/>
    <n v="0"/>
    <x v="2"/>
    <m/>
    <m/>
    <m/>
    <m/>
    <s v="I don't know"/>
    <n v="1"/>
    <n v="0.5"/>
    <n v="0.5"/>
    <n v="0.5"/>
    <n v="0"/>
    <n v="1"/>
    <s v="Yes"/>
    <s v="Yes"/>
    <s v="Yes, it has"/>
    <x v="1"/>
    <s v="Somewhat open"/>
    <s v="Yes, I experienced"/>
    <s v="Yes"/>
    <s v="Yes"/>
    <s v="Yes"/>
    <s v="Yes"/>
    <n v="1"/>
    <s v="Sometimes"/>
    <s v="Often"/>
    <n v="51"/>
    <s v="Male"/>
    <x v="3"/>
    <s v="Germany"/>
    <x v="0"/>
  </r>
  <r>
    <n v="1"/>
    <n v="2"/>
    <n v="1"/>
    <x v="0"/>
    <n v="1"/>
    <n v="0"/>
    <n v="0"/>
    <n v="0"/>
    <m/>
    <n v="0"/>
    <n v="0"/>
    <n v="1"/>
    <n v="1"/>
    <n v="0"/>
    <n v="0"/>
    <s v="Yes"/>
    <s v="Yes"/>
    <s v="Yes, I think it would"/>
    <x v="3"/>
    <s v="Very open"/>
    <s v="Maybe/Not sure"/>
    <s v="No"/>
    <s v="Yes"/>
    <s v="No"/>
    <s v="Yes"/>
    <n v="1"/>
    <s v="Never"/>
    <s v="Rarely"/>
    <n v="38"/>
    <s v="Male"/>
    <x v="22"/>
    <s v="Ireland"/>
    <x v="0"/>
  </r>
  <r>
    <n v="0"/>
    <n v="3"/>
    <n v="1"/>
    <x v="2"/>
    <m/>
    <m/>
    <n v="1"/>
    <m/>
    <s v="Very easy"/>
    <n v="0"/>
    <n v="0"/>
    <n v="1"/>
    <n v="1"/>
    <n v="1"/>
    <n v="0"/>
    <s v="Yes"/>
    <s v="Maybe"/>
    <s v="Maybe"/>
    <x v="1"/>
    <s v="Very open"/>
    <s v="No"/>
    <s v="Yes"/>
    <s v="Yes"/>
    <s v="Yes"/>
    <s v="Yes"/>
    <n v="1"/>
    <s v="Sometimes"/>
    <s v="Often"/>
    <n v="34"/>
    <s v="Male"/>
    <x v="1"/>
    <s v="United States of America"/>
    <x v="1"/>
  </r>
  <r>
    <n v="0"/>
    <n v="2"/>
    <n v="1"/>
    <x v="0"/>
    <m/>
    <n v="0"/>
    <n v="0"/>
    <m/>
    <s v="Somewhat difficult"/>
    <n v="0.5"/>
    <n v="0.5"/>
    <n v="1"/>
    <n v="0.5"/>
    <n v="0"/>
    <n v="0"/>
    <s v="Maybe"/>
    <s v="Maybe"/>
    <s v="Yes, I think it would"/>
    <x v="0"/>
    <s v="Somewhat open"/>
    <s v="No"/>
    <s v="No"/>
    <s v="Yes"/>
    <s v="Maybe"/>
    <s v="Yes"/>
    <n v="1"/>
    <s v="Sometimes"/>
    <s v="Sometimes"/>
    <n v="43"/>
    <s v="Male"/>
    <x v="1"/>
    <s v="United States of America"/>
    <x v="1"/>
  </r>
  <r>
    <n v="0"/>
    <n v="6"/>
    <n v="1"/>
    <x v="1"/>
    <n v="0"/>
    <n v="0"/>
    <n v="1"/>
    <n v="1"/>
    <s v="Somewhat difficult"/>
    <n v="1"/>
    <n v="0"/>
    <n v="0"/>
    <n v="0.5"/>
    <n v="1"/>
    <n v="0"/>
    <s v="Maybe"/>
    <s v="No"/>
    <s v="Yes, I think it would"/>
    <x v="1"/>
    <s v="Not applicable to me (I do not have a mental illness)"/>
    <s v="Yes, I observed"/>
    <s v="No"/>
    <s v="No"/>
    <s v="Maybe"/>
    <s v="No"/>
    <n v="0"/>
    <s v="Not applicable to me"/>
    <s v="Rarely"/>
    <n v="43"/>
    <s v="Female"/>
    <x v="1"/>
    <s v="United States of America"/>
    <x v="1"/>
  </r>
  <r>
    <n v="0"/>
    <n v="5"/>
    <n v="1"/>
    <x v="0"/>
    <m/>
    <n v="1"/>
    <n v="0"/>
    <n v="0"/>
    <s v="Somewhat difficult"/>
    <n v="0.5"/>
    <n v="0"/>
    <n v="0"/>
    <n v="0.5"/>
    <n v="0"/>
    <n v="0"/>
    <s v="No"/>
    <s v="No"/>
    <s v="Yes, it has"/>
    <x v="1"/>
    <s v="Very open"/>
    <s v="Yes, I observed"/>
    <s v="Yes"/>
    <s v="Yes"/>
    <s v="Yes"/>
    <s v="Yes"/>
    <n v="1"/>
    <s v="Often"/>
    <s v="Often"/>
    <n v="44"/>
    <s v="Male"/>
    <x v="1"/>
    <s v="United States of America"/>
    <x v="1"/>
  </r>
  <r>
    <n v="0"/>
    <n v="3"/>
    <n v="1"/>
    <x v="1"/>
    <n v="0"/>
    <n v="0"/>
    <n v="1"/>
    <m/>
    <s v="Very easy"/>
    <n v="0.5"/>
    <n v="0"/>
    <n v="0.5"/>
    <n v="0.5"/>
    <n v="0"/>
    <n v="0"/>
    <s v="No"/>
    <s v="No"/>
    <s v="Yes, I think it would"/>
    <x v="1"/>
    <s v="Neutral"/>
    <s v="Maybe/Not sure"/>
    <s v="I don't know"/>
    <s v="Maybe"/>
    <s v="Maybe"/>
    <s v="Yes"/>
    <n v="1"/>
    <s v="Rarely"/>
    <s v="Sometimes"/>
    <n v="35"/>
    <s v="Male"/>
    <x v="1"/>
    <s v="United States of America"/>
    <x v="1"/>
  </r>
  <r>
    <n v="0"/>
    <n v="3"/>
    <n v="1"/>
    <x v="1"/>
    <n v="1"/>
    <n v="0"/>
    <n v="0"/>
    <m/>
    <s v="Very easy"/>
    <n v="0"/>
    <n v="0"/>
    <n v="0.5"/>
    <n v="1"/>
    <n v="1"/>
    <n v="0"/>
    <s v="Yes"/>
    <s v="Maybe"/>
    <s v="Maybe"/>
    <x v="0"/>
    <s v="Somewhat open"/>
    <s v="No"/>
    <s v="No"/>
    <s v="No"/>
    <s v="No"/>
    <s v="No"/>
    <n v="0"/>
    <s v="Not applicable to me"/>
    <s v="Not applicable to me"/>
    <n v="50"/>
    <s v="Male"/>
    <x v="1"/>
    <s v="United States of America"/>
    <x v="1"/>
  </r>
  <r>
    <n v="0"/>
    <n v="5"/>
    <n v="1"/>
    <x v="1"/>
    <n v="1"/>
    <n v="0"/>
    <n v="0"/>
    <n v="1"/>
    <s v="Very difficult"/>
    <n v="0.5"/>
    <n v="0"/>
    <n v="0.5"/>
    <n v="1"/>
    <n v="1"/>
    <n v="0"/>
    <s v="Yes"/>
    <s v="Maybe"/>
    <s v="Maybe"/>
    <x v="1"/>
    <s v="Neutral"/>
    <s v="No"/>
    <s v="No"/>
    <s v="Yes"/>
    <s v="Maybe"/>
    <s v="Yes"/>
    <n v="1"/>
    <s v="Rarely"/>
    <s v="Often"/>
    <n v="29"/>
    <s v="Male"/>
    <x v="1"/>
    <s v="United States of America"/>
    <x v="1"/>
  </r>
  <r>
    <n v="0"/>
    <n v="6"/>
    <n v="1"/>
    <x v="1"/>
    <n v="1"/>
    <n v="1"/>
    <n v="0"/>
    <m/>
    <s v="Very easy"/>
    <n v="0"/>
    <n v="0"/>
    <n v="1"/>
    <n v="1"/>
    <n v="1"/>
    <n v="0"/>
    <s v="Maybe"/>
    <s v="Maybe"/>
    <s v="No, it has not"/>
    <x v="4"/>
    <s v="Very open"/>
    <s v="No"/>
    <s v="Yes"/>
    <s v="No"/>
    <s v="Yes"/>
    <s v="Yes"/>
    <n v="1"/>
    <s v="Rarely"/>
    <s v="Often"/>
    <n v="29"/>
    <s v="Male"/>
    <x v="1"/>
    <s v="United States of America"/>
    <x v="1"/>
  </r>
  <r>
    <n v="0"/>
    <n v="2"/>
    <n v="0"/>
    <x v="1"/>
    <n v="0"/>
    <n v="0"/>
    <n v="1"/>
    <n v="1"/>
    <s v="Very easy"/>
    <n v="0.5"/>
    <n v="0.5"/>
    <n v="1"/>
    <n v="1"/>
    <n v="1"/>
    <n v="0"/>
    <s v="Maybe"/>
    <s v="Maybe"/>
    <s v="Yes, I think it would"/>
    <x v="1"/>
    <s v="Very open"/>
    <s v="No"/>
    <s v="I don't know"/>
    <s v="No"/>
    <s v="No"/>
    <s v="No"/>
    <n v="0"/>
    <s v="Not applicable to me"/>
    <s v="Not applicable to me"/>
    <n v="36"/>
    <s v="Male"/>
    <x v="2"/>
    <s v="Canada"/>
    <x v="1"/>
  </r>
  <r>
    <n v="1"/>
    <n v="2"/>
    <n v="1"/>
    <x v="0"/>
    <m/>
    <n v="0"/>
    <n v="0"/>
    <m/>
    <m/>
    <n v="0"/>
    <n v="0"/>
    <n v="1"/>
    <n v="1"/>
    <n v="0"/>
    <n v="0"/>
    <s v="No"/>
    <s v="Maybe"/>
    <s v="No, I don't think it would"/>
    <x v="1"/>
    <s v="Neutral"/>
    <s v="Yes, I observed"/>
    <s v="Yes"/>
    <s v="Maybe"/>
    <s v="Maybe"/>
    <s v="No"/>
    <n v="0"/>
    <s v="Rarely"/>
    <s v="Sometimes"/>
    <n v="33"/>
    <s v="Male"/>
    <x v="7"/>
    <s v="Australia"/>
    <x v="2"/>
  </r>
  <r>
    <n v="1"/>
    <n v="2"/>
    <n v="1"/>
    <x v="0"/>
    <n v="1"/>
    <n v="0"/>
    <n v="0"/>
    <m/>
    <m/>
    <n v="1"/>
    <n v="1"/>
    <n v="1"/>
    <n v="1"/>
    <n v="0"/>
    <n v="1"/>
    <s v="No"/>
    <s v="No"/>
    <s v="Yes, I think it would"/>
    <x v="1"/>
    <s v="Somewhat open"/>
    <s v="Yes, I observed"/>
    <s v="No"/>
    <s v="Yes"/>
    <s v="Maybe"/>
    <s v="Yes"/>
    <n v="1"/>
    <s v="Sometimes"/>
    <s v="Often"/>
    <n v="50"/>
    <s v="Male"/>
    <x v="7"/>
    <s v="Australia"/>
    <x v="2"/>
  </r>
  <r>
    <n v="0"/>
    <n v="6"/>
    <n v="1"/>
    <x v="1"/>
    <n v="1"/>
    <n v="0"/>
    <n v="1"/>
    <m/>
    <s v="I don't know"/>
    <n v="0.5"/>
    <n v="0.5"/>
    <n v="0"/>
    <n v="0"/>
    <n v="0"/>
    <n v="0"/>
    <s v="No"/>
    <s v="No"/>
    <s v="Maybe"/>
    <x v="1"/>
    <s v="Somewhat open"/>
    <s v="Maybe/Not sure"/>
    <s v="No"/>
    <s v="Yes"/>
    <s v="Maybe"/>
    <s v="Yes"/>
    <n v="1"/>
    <s v="Sometimes"/>
    <s v="Sometimes"/>
    <n v="46"/>
    <s v="Male"/>
    <x v="1"/>
    <s v="United States of America"/>
    <x v="1"/>
  </r>
  <r>
    <n v="1"/>
    <n v="5"/>
    <n v="1"/>
    <x v="0"/>
    <n v="1"/>
    <n v="0"/>
    <n v="0"/>
    <n v="0"/>
    <m/>
    <n v="1"/>
    <n v="0"/>
    <n v="0"/>
    <n v="0"/>
    <n v="0"/>
    <n v="1"/>
    <s v="Maybe"/>
    <s v="No"/>
    <s v="Yes, it has"/>
    <x v="2"/>
    <s v="Somewhat open"/>
    <s v="Yes, I experienced"/>
    <s v="Yes"/>
    <s v="Yes"/>
    <s v="Yes"/>
    <s v="Yes"/>
    <n v="1"/>
    <s v="Never"/>
    <s v="Often"/>
    <n v="44"/>
    <s v="Female"/>
    <x v="29"/>
    <s v="New Zealand"/>
    <x v="2"/>
  </r>
  <r>
    <n v="0"/>
    <n v="6"/>
    <n v="1"/>
    <x v="1"/>
    <m/>
    <n v="0"/>
    <n v="0"/>
    <n v="0"/>
    <s v="Very difficult"/>
    <n v="1"/>
    <n v="0.5"/>
    <n v="0.5"/>
    <n v="0"/>
    <n v="0"/>
    <n v="1"/>
    <s v="Maybe"/>
    <s v="No"/>
    <s v="Yes, I think it would"/>
    <x v="3"/>
    <s v="Not open at all"/>
    <s v="Yes, I observed"/>
    <s v="Yes"/>
    <s v="Maybe"/>
    <s v="Maybe"/>
    <s v="No"/>
    <n v="1"/>
    <s v="Not applicable to me"/>
    <s v="Often"/>
    <n v="23"/>
    <s v="Not Specified"/>
    <x v="1"/>
    <s v="United States of America"/>
    <x v="1"/>
  </r>
  <r>
    <n v="0"/>
    <n v="1"/>
    <n v="1"/>
    <x v="1"/>
    <n v="1"/>
    <n v="0"/>
    <n v="0"/>
    <m/>
    <s v="Neither easy nor difficult"/>
    <n v="0.5"/>
    <n v="0"/>
    <n v="0.5"/>
    <n v="1"/>
    <n v="0"/>
    <n v="0"/>
    <s v="Maybe"/>
    <s v="No"/>
    <s v="Maybe"/>
    <x v="1"/>
    <s v="Neutral"/>
    <s v="Maybe/Not sure"/>
    <s v="I don't know"/>
    <s v="Yes"/>
    <s v="Maybe"/>
    <s v="Yes"/>
    <n v="1"/>
    <s v="Sometimes"/>
    <s v="Often"/>
    <n v="41"/>
    <s v="Male"/>
    <x v="1"/>
    <s v="United States of America"/>
    <x v="1"/>
  </r>
  <r>
    <n v="0"/>
    <n v="5"/>
    <n v="1"/>
    <x v="1"/>
    <n v="0"/>
    <n v="1"/>
    <n v="1"/>
    <m/>
    <s v="Somewhat easy"/>
    <n v="0"/>
    <n v="0.5"/>
    <n v="0.5"/>
    <n v="1"/>
    <n v="1"/>
    <n v="0"/>
    <s v="No"/>
    <s v="No"/>
    <s v="Yes, I think it would"/>
    <x v="1"/>
    <s v="Neutral"/>
    <s v="Maybe/Not sure"/>
    <s v="No"/>
    <s v="No"/>
    <s v="Maybe"/>
    <s v="No"/>
    <n v="0"/>
    <s v="Never"/>
    <s v="Never"/>
    <n v="31"/>
    <s v="Male"/>
    <x v="2"/>
    <s v="Canada"/>
    <x v="1"/>
  </r>
  <r>
    <n v="0"/>
    <n v="6"/>
    <n v="1"/>
    <x v="0"/>
    <n v="1"/>
    <n v="0"/>
    <n v="0"/>
    <n v="0"/>
    <s v="Very difficult"/>
    <n v="1"/>
    <n v="0"/>
    <n v="0"/>
    <n v="0"/>
    <n v="0"/>
    <n v="1"/>
    <s v="Maybe"/>
    <s v="No"/>
    <s v="Yes, I think it would"/>
    <x v="3"/>
    <s v="Very open"/>
    <s v="Yes, I observed"/>
    <s v="Yes"/>
    <s v="Yes"/>
    <s v="Yes"/>
    <s v="Yes"/>
    <n v="1"/>
    <s v="Often"/>
    <s v="Often"/>
    <n v="55"/>
    <s v="Male"/>
    <x v="1"/>
    <s v="United States of America"/>
    <x v="1"/>
  </r>
  <r>
    <n v="0"/>
    <n v="5"/>
    <n v="1"/>
    <x v="0"/>
    <n v="1"/>
    <n v="0"/>
    <n v="0"/>
    <m/>
    <s v="Very difficult"/>
    <n v="1"/>
    <n v="0.5"/>
    <n v="0.5"/>
    <n v="0"/>
    <n v="0"/>
    <n v="0"/>
    <s v="No"/>
    <s v="No"/>
    <s v="Yes, I think it would"/>
    <x v="3"/>
    <s v="Neutral"/>
    <s v="Maybe/Not sure"/>
    <s v="No"/>
    <s v="Yes"/>
    <s v="No"/>
    <s v="No"/>
    <n v="0"/>
    <s v="Never"/>
    <s v="Often"/>
    <n v="34"/>
    <s v="Male"/>
    <x v="1"/>
    <s v="United States of America"/>
    <x v="1"/>
  </r>
  <r>
    <n v="0"/>
    <n v="6"/>
    <n v="1"/>
    <x v="1"/>
    <n v="1"/>
    <n v="0"/>
    <n v="0"/>
    <n v="0"/>
    <s v="Somewhat difficult"/>
    <n v="0"/>
    <n v="0"/>
    <n v="1"/>
    <n v="1"/>
    <n v="1"/>
    <n v="0"/>
    <s v="Yes"/>
    <s v="Maybe"/>
    <s v="Yes, it has"/>
    <x v="2"/>
    <s v="Somewhat open"/>
    <s v="Yes, I experienced"/>
    <s v="Yes"/>
    <s v="Yes"/>
    <s v="Yes"/>
    <s v="No"/>
    <n v="1"/>
    <s v="Often"/>
    <s v="Often"/>
    <n v="28"/>
    <s v="Female"/>
    <x v="1"/>
    <s v="United States of America"/>
    <x v="1"/>
  </r>
  <r>
    <n v="0"/>
    <n v="2"/>
    <n v="1"/>
    <x v="1"/>
    <n v="0"/>
    <n v="0"/>
    <n v="0"/>
    <m/>
    <s v="Very difficult"/>
    <n v="0"/>
    <n v="0"/>
    <n v="0.5"/>
    <n v="0.5"/>
    <m/>
    <n v="0"/>
    <s v="Maybe"/>
    <s v="No"/>
    <s v="Maybe"/>
    <x v="1"/>
    <s v="Somewhat open"/>
    <s v="Yes, I observed"/>
    <s v="Yes"/>
    <s v="Yes"/>
    <s v="Yes"/>
    <s v="Yes"/>
    <n v="1"/>
    <s v="Rarely"/>
    <s v="Often"/>
    <n v="33"/>
    <s v="Male"/>
    <x v="1"/>
    <s v="United States of America"/>
    <x v="1"/>
  </r>
  <r>
    <n v="0"/>
    <n v="3"/>
    <n v="1"/>
    <x v="1"/>
    <n v="0"/>
    <n v="0"/>
    <n v="1"/>
    <n v="0"/>
    <s v="Neither easy nor difficult"/>
    <n v="1"/>
    <n v="1"/>
    <n v="0.5"/>
    <n v="0"/>
    <n v="0"/>
    <n v="1"/>
    <s v="No"/>
    <s v="No"/>
    <s v="Yes, I think it would"/>
    <x v="1"/>
    <s v="Very open"/>
    <s v="Yes, I experienced"/>
    <s v="Yes"/>
    <s v="Yes"/>
    <s v="No"/>
    <s v="Yes"/>
    <n v="1"/>
    <s v="Sometimes"/>
    <s v="Sometimes"/>
    <n v="29"/>
    <s v="Male"/>
    <x v="1"/>
    <s v="United States of America"/>
    <x v="1"/>
  </r>
  <r>
    <n v="0"/>
    <n v="5"/>
    <n v="0"/>
    <x v="1"/>
    <n v="1"/>
    <n v="1"/>
    <n v="1"/>
    <n v="1"/>
    <s v="Somewhat difficult"/>
    <n v="0"/>
    <n v="0"/>
    <n v="0.5"/>
    <n v="1"/>
    <n v="1"/>
    <n v="0"/>
    <s v="Maybe"/>
    <s v="No"/>
    <s v="Maybe"/>
    <x v="1"/>
    <s v="Somewhat open"/>
    <s v="Maybe/Not sure"/>
    <s v="Yes"/>
    <s v="No"/>
    <s v="Yes"/>
    <s v="Yes"/>
    <n v="1"/>
    <s v="Rarely"/>
    <s v="Sometimes"/>
    <n v="33"/>
    <s v="Female"/>
    <x v="1"/>
    <s v="United States of America"/>
    <x v="1"/>
  </r>
  <r>
    <n v="0"/>
    <n v="3"/>
    <n v="1"/>
    <x v="1"/>
    <n v="1"/>
    <n v="1"/>
    <n v="1"/>
    <m/>
    <s v="I don't know"/>
    <n v="0.5"/>
    <n v="0"/>
    <n v="0"/>
    <n v="0.5"/>
    <n v="0"/>
    <n v="0"/>
    <s v="Yes"/>
    <s v="No"/>
    <s v="Maybe"/>
    <x v="1"/>
    <s v="Somewhat open"/>
    <s v="Yes, I observed"/>
    <s v="Yes"/>
    <s v="Yes"/>
    <s v="Yes"/>
    <s v="Yes"/>
    <n v="1"/>
    <s v="Sometimes"/>
    <s v="Often"/>
    <n v="28"/>
    <s v="Male"/>
    <x v="1"/>
    <s v="United States of America"/>
    <x v="1"/>
  </r>
  <r>
    <n v="0"/>
    <n v="3"/>
    <n v="1"/>
    <x v="1"/>
    <n v="0"/>
    <n v="1"/>
    <n v="1"/>
    <m/>
    <s v="I don't know"/>
    <n v="0"/>
    <n v="0"/>
    <n v="1"/>
    <n v="1"/>
    <n v="1"/>
    <n v="0"/>
    <s v="No"/>
    <s v="No"/>
    <s v="Yes, I think it would"/>
    <x v="1"/>
    <s v="Somewhat open"/>
    <s v="No"/>
    <s v="Yes"/>
    <s v="Yes"/>
    <s v="No"/>
    <s v="No"/>
    <n v="1"/>
    <s v="Not applicable to me"/>
    <s v="Rarely"/>
    <n v="32"/>
    <s v="Male"/>
    <x v="1"/>
    <s v="United States of America"/>
    <x v="1"/>
  </r>
  <r>
    <n v="0"/>
    <n v="2"/>
    <n v="1"/>
    <x v="1"/>
    <n v="1"/>
    <n v="0"/>
    <n v="0"/>
    <n v="1"/>
    <s v="Neither easy nor difficult"/>
    <n v="0"/>
    <n v="0"/>
    <n v="0"/>
    <n v="0.5"/>
    <n v="1"/>
    <n v="0"/>
    <s v="Yes"/>
    <s v="No"/>
    <s v="Maybe"/>
    <x v="1"/>
    <s v="Somewhat not open"/>
    <s v="Yes, I observed"/>
    <s v="Yes"/>
    <s v="Maybe"/>
    <s v="Maybe"/>
    <s v="No"/>
    <n v="1"/>
    <s v="Not applicable to me"/>
    <s v="Often"/>
    <n v="36"/>
    <s v="Female"/>
    <x v="1"/>
    <s v="United States of America"/>
    <x v="1"/>
  </r>
  <r>
    <n v="0"/>
    <n v="1"/>
    <n v="0"/>
    <x v="0"/>
    <m/>
    <n v="1"/>
    <n v="0"/>
    <n v="1"/>
    <s v="Somewhat easy"/>
    <n v="1"/>
    <n v="0"/>
    <n v="0"/>
    <n v="0"/>
    <m/>
    <n v="0"/>
    <s v="Yes"/>
    <s v="No"/>
    <s v="Yes, I think it would"/>
    <x v="3"/>
    <s v="Not open at all"/>
    <s v="No"/>
    <s v="No"/>
    <s v="No"/>
    <s v="Maybe"/>
    <s v="No"/>
    <n v="0"/>
    <s v="Often"/>
    <s v="Not applicable to me"/>
    <n v="45"/>
    <s v="Male"/>
    <x v="0"/>
    <s v="United Kingdom"/>
    <x v="0"/>
  </r>
  <r>
    <n v="1"/>
    <n v="6"/>
    <n v="1"/>
    <x v="0"/>
    <m/>
    <n v="0"/>
    <n v="0"/>
    <m/>
    <m/>
    <n v="1"/>
    <n v="0"/>
    <n v="1"/>
    <m/>
    <n v="1"/>
    <n v="0"/>
    <s v="Yes"/>
    <s v="Maybe"/>
    <s v="Maybe"/>
    <x v="0"/>
    <s v="Neutral"/>
    <s v="Yes, I observed"/>
    <s v="No"/>
    <s v="No"/>
    <s v="No"/>
    <s v="No"/>
    <n v="0"/>
    <s v="Not applicable to me"/>
    <s v="Not applicable to me"/>
    <n v="29"/>
    <s v="Male"/>
    <x v="6"/>
    <s v="United Kingdom"/>
    <x v="0"/>
  </r>
  <r>
    <n v="0"/>
    <n v="6"/>
    <n v="0"/>
    <x v="0"/>
    <n v="0"/>
    <n v="1"/>
    <n v="1"/>
    <m/>
    <s v="Somewhat easy"/>
    <n v="0.5"/>
    <n v="0"/>
    <n v="0"/>
    <n v="0"/>
    <m/>
    <n v="0"/>
    <s v="Yes"/>
    <s v="Yes"/>
    <s v="Maybe"/>
    <x v="0"/>
    <s v="Not applicable to me (I do not have a mental illness)"/>
    <s v="No"/>
    <s v="No"/>
    <s v="No"/>
    <s v="No"/>
    <s v="No"/>
    <n v="0"/>
    <s v="Not applicable to me"/>
    <s v="Not applicable to me"/>
    <n v="23"/>
    <s v="Male"/>
    <x v="8"/>
    <s v="France"/>
    <x v="0"/>
  </r>
  <r>
    <n v="1"/>
    <n v="4"/>
    <n v="1"/>
    <x v="0"/>
    <n v="1"/>
    <n v="0"/>
    <n v="0"/>
    <n v="1"/>
    <m/>
    <n v="0"/>
    <n v="1"/>
    <n v="1"/>
    <n v="1"/>
    <n v="1"/>
    <n v="1"/>
    <s v="Maybe"/>
    <s v="Maybe"/>
    <s v="Maybe"/>
    <x v="1"/>
    <s v="Somewhat open"/>
    <s v="Yes, I experienced"/>
    <s v="Yes"/>
    <s v="Yes"/>
    <s v="Maybe"/>
    <s v="Yes"/>
    <n v="1"/>
    <s v="Rarely"/>
    <s v="Often"/>
    <n v="54"/>
    <s v="Female"/>
    <x v="2"/>
    <s v="Canada"/>
    <x v="1"/>
  </r>
  <r>
    <n v="1"/>
    <n v="5"/>
    <n v="0"/>
    <x v="1"/>
    <n v="1"/>
    <n v="0"/>
    <n v="1"/>
    <m/>
    <m/>
    <n v="1"/>
    <n v="1"/>
    <n v="1"/>
    <n v="1"/>
    <n v="0"/>
    <n v="1"/>
    <s v="Maybe"/>
    <s v="No"/>
    <s v="Yes, it has"/>
    <x v="3"/>
    <s v="Somewhat open"/>
    <s v="Maybe/Not sure"/>
    <s v="Yes"/>
    <s v="Yes"/>
    <s v="Yes"/>
    <s v="Yes"/>
    <n v="1"/>
    <s v="Sometimes"/>
    <s v="Often"/>
    <n v="61"/>
    <s v="Female"/>
    <x v="1"/>
    <s v="United States of America"/>
    <x v="1"/>
  </r>
  <r>
    <n v="0"/>
    <n v="2"/>
    <n v="1"/>
    <x v="1"/>
    <n v="1"/>
    <n v="0"/>
    <n v="0"/>
    <m/>
    <s v="I don't know"/>
    <n v="1"/>
    <n v="1"/>
    <n v="0"/>
    <n v="0"/>
    <n v="0"/>
    <n v="0"/>
    <s v="No"/>
    <s v="No"/>
    <s v="Yes, I think it would"/>
    <x v="3"/>
    <s v="Somewhat open"/>
    <s v="No"/>
    <s v="Yes"/>
    <s v="Yes"/>
    <s v="Yes"/>
    <s v="Yes"/>
    <n v="1"/>
    <s v="Sometimes"/>
    <s v="Often"/>
    <n v="29"/>
    <s v="Female"/>
    <x v="1"/>
    <s v="United States of America"/>
    <x v="1"/>
  </r>
  <r>
    <n v="0"/>
    <n v="3"/>
    <n v="1"/>
    <x v="2"/>
    <m/>
    <n v="0"/>
    <n v="0"/>
    <m/>
    <s v="Neither easy nor difficult"/>
    <n v="0.5"/>
    <n v="0"/>
    <n v="0"/>
    <n v="0.5"/>
    <n v="1"/>
    <n v="0"/>
    <s v="Yes"/>
    <s v="No"/>
    <s v="Yes, I think it would"/>
    <x v="3"/>
    <s v="Somewhat not open"/>
    <s v="Yes, I experienced"/>
    <s v="I don't know"/>
    <s v="Yes"/>
    <s v="No"/>
    <s v="Yes"/>
    <n v="1"/>
    <s v="Sometimes"/>
    <s v="Often"/>
    <n v="31"/>
    <s v="Male"/>
    <x v="7"/>
    <s v="Australia"/>
    <x v="2"/>
  </r>
  <r>
    <n v="1"/>
    <n v="3"/>
    <n v="0"/>
    <x v="1"/>
    <n v="1"/>
    <n v="0"/>
    <n v="0"/>
    <n v="0"/>
    <m/>
    <n v="1"/>
    <n v="1"/>
    <n v="0"/>
    <n v="0"/>
    <n v="0"/>
    <n v="1"/>
    <s v="No"/>
    <s v="No"/>
    <s v="Yes, I think it would"/>
    <x v="1"/>
    <s v="Not applicable to me (I do not have a mental illness)"/>
    <s v="Yes, I observed"/>
    <s v="No"/>
    <s v="No"/>
    <s v="No"/>
    <s v="No"/>
    <n v="0"/>
    <s v="Rarely"/>
    <s v="Not applicable to me"/>
    <n v="37"/>
    <s v="Male"/>
    <x v="1"/>
    <s v="United States of America"/>
    <x v="1"/>
  </r>
  <r>
    <n v="0"/>
    <n v="6"/>
    <n v="1"/>
    <x v="0"/>
    <n v="0"/>
    <n v="0"/>
    <n v="0"/>
    <n v="0"/>
    <s v="Somewhat difficult"/>
    <n v="1"/>
    <n v="0.5"/>
    <n v="0"/>
    <n v="0"/>
    <m/>
    <n v="1"/>
    <s v="Maybe"/>
    <s v="No"/>
    <s v="Yes, I think it would"/>
    <x v="1"/>
    <s v="Somewhat open"/>
    <s v="Yes, I experienced"/>
    <s v="Yes"/>
    <s v="Yes"/>
    <s v="Maybe"/>
    <s v="Yes"/>
    <n v="1"/>
    <s v="Sometimes"/>
    <s v="Sometimes"/>
    <n v="29"/>
    <s v="Male"/>
    <x v="3"/>
    <s v="Germany"/>
    <x v="0"/>
  </r>
  <r>
    <n v="1"/>
    <n v="3"/>
    <n v="1"/>
    <x v="0"/>
    <m/>
    <n v="0"/>
    <n v="0"/>
    <m/>
    <m/>
    <m/>
    <n v="0"/>
    <n v="1"/>
    <n v="0"/>
    <n v="0"/>
    <n v="1"/>
    <s v="Maybe"/>
    <s v="No"/>
    <s v="Maybe"/>
    <x v="0"/>
    <s v="Very open"/>
    <s v="Maybe/Not sure"/>
    <s v="No"/>
    <s v="Yes"/>
    <s v="No"/>
    <s v="No"/>
    <n v="0"/>
    <s v="Rarely"/>
    <s v="Often"/>
    <n v="28"/>
    <s v="Male"/>
    <x v="0"/>
    <s v="United Kingdom"/>
    <x v="0"/>
  </r>
  <r>
    <n v="0"/>
    <n v="5"/>
    <n v="1"/>
    <x v="2"/>
    <m/>
    <n v="0"/>
    <n v="0"/>
    <n v="1"/>
    <s v="Somewhat easy"/>
    <n v="0"/>
    <n v="0"/>
    <n v="0.5"/>
    <n v="0.5"/>
    <m/>
    <n v="0"/>
    <s v="Yes"/>
    <s v="Maybe"/>
    <s v="Maybe"/>
    <x v="4"/>
    <s v="Somewhat open"/>
    <s v="No"/>
    <s v="No"/>
    <s v="Yes"/>
    <s v="Yes"/>
    <s v="No"/>
    <n v="1"/>
    <s v="Rarely"/>
    <s v="Sometimes"/>
    <n v="30"/>
    <s v="Male"/>
    <x v="0"/>
    <s v="United Kingdom"/>
    <x v="0"/>
  </r>
  <r>
    <n v="0"/>
    <n v="2"/>
    <n v="1"/>
    <x v="1"/>
    <m/>
    <n v="1"/>
    <n v="1"/>
    <n v="1"/>
    <s v="Somewhat easy"/>
    <n v="0"/>
    <n v="0"/>
    <n v="1"/>
    <n v="1"/>
    <n v="1"/>
    <n v="0"/>
    <s v="No"/>
    <s v="No"/>
    <s v="Yes, it has"/>
    <x v="1"/>
    <s v="Very open"/>
    <s v="No"/>
    <s v="No"/>
    <s v="Yes"/>
    <s v="No"/>
    <s v="Yes"/>
    <n v="1"/>
    <s v="Sometimes"/>
    <s v="Often"/>
    <n v="55"/>
    <s v="Male"/>
    <x v="0"/>
    <s v="United Kingdom"/>
    <x v="0"/>
  </r>
  <r>
    <n v="0"/>
    <n v="6"/>
    <n v="0"/>
    <x v="1"/>
    <n v="0"/>
    <n v="0"/>
    <n v="0"/>
    <m/>
    <s v="Neither easy nor difficult"/>
    <n v="0.5"/>
    <n v="0.5"/>
    <n v="0.5"/>
    <n v="1"/>
    <n v="1"/>
    <n v="0"/>
    <s v="No"/>
    <s v="No"/>
    <s v="Maybe"/>
    <x v="1"/>
    <s v="Somewhat open"/>
    <s v="No"/>
    <s v="Yes"/>
    <s v="Yes"/>
    <s v="Yes"/>
    <s v="Yes"/>
    <n v="1"/>
    <s v="Never"/>
    <s v="Sometimes"/>
    <n v="38"/>
    <s v="Female"/>
    <x v="1"/>
    <s v="United States of America"/>
    <x v="1"/>
  </r>
  <r>
    <n v="0"/>
    <n v="6"/>
    <n v="1"/>
    <x v="2"/>
    <m/>
    <n v="0"/>
    <m/>
    <n v="1"/>
    <s v="Somewhat easy"/>
    <n v="1"/>
    <n v="0"/>
    <n v="0"/>
    <n v="0"/>
    <m/>
    <n v="0"/>
    <s v="Yes"/>
    <s v="No"/>
    <s v="Yes, I think it would"/>
    <x v="3"/>
    <s v="Somewhat open"/>
    <m/>
    <s v="I don't know"/>
    <s v="No"/>
    <s v="No"/>
    <s v="No"/>
    <n v="0"/>
    <s v="Not applicable to me"/>
    <s v="Not applicable to me"/>
    <n v="20"/>
    <s v="Male"/>
    <x v="2"/>
    <s v="Canada"/>
    <x v="1"/>
  </r>
  <r>
    <n v="0"/>
    <n v="3"/>
    <n v="1"/>
    <x v="0"/>
    <n v="1"/>
    <n v="0"/>
    <n v="1"/>
    <m/>
    <s v="Neither easy nor difficult"/>
    <n v="0"/>
    <n v="0"/>
    <n v="0"/>
    <n v="0.5"/>
    <m/>
    <n v="0"/>
    <s v="Yes"/>
    <s v="Yes"/>
    <s v="No, I don't think it would"/>
    <x v="0"/>
    <s v="Very open"/>
    <s v="No"/>
    <s v="Yes"/>
    <s v="Yes"/>
    <s v="No"/>
    <s v="Yes"/>
    <n v="1"/>
    <s v="Rarely"/>
    <s v="Often"/>
    <n v="25"/>
    <s v="Male"/>
    <x v="1"/>
    <s v="United States of America"/>
    <x v="1"/>
  </r>
  <r>
    <n v="1"/>
    <n v="2"/>
    <n v="0"/>
    <x v="1"/>
    <n v="1"/>
    <n v="0"/>
    <n v="0"/>
    <m/>
    <m/>
    <n v="1"/>
    <n v="1"/>
    <n v="0"/>
    <n v="0"/>
    <m/>
    <n v="1"/>
    <s v="Maybe"/>
    <s v="No"/>
    <s v="Yes, I think it would"/>
    <x v="3"/>
    <s v="Not open at all"/>
    <s v="Maybe/Not sure"/>
    <s v="I don't know"/>
    <s v="Maybe"/>
    <s v="Maybe"/>
    <s v="No"/>
    <n v="0"/>
    <s v="Not applicable to me"/>
    <s v="Sometimes"/>
    <n v="22"/>
    <s v="Male"/>
    <x v="16"/>
    <s v="Spain"/>
    <x v="0"/>
  </r>
  <r>
    <n v="1"/>
    <n v="3"/>
    <n v="1"/>
    <x v="0"/>
    <m/>
    <n v="0"/>
    <n v="0"/>
    <m/>
    <m/>
    <m/>
    <n v="1"/>
    <n v="1"/>
    <n v="1"/>
    <m/>
    <n v="0"/>
    <s v="Maybe"/>
    <s v="Maybe"/>
    <s v="Maybe"/>
    <x v="1"/>
    <s v="Very open"/>
    <s v="No"/>
    <s v="No"/>
    <s v="Yes"/>
    <s v="Yes"/>
    <s v="Yes"/>
    <n v="1"/>
    <s v="Sometimes"/>
    <s v="Often"/>
    <n v="35"/>
    <s v="Male"/>
    <x v="0"/>
    <s v="United Kingdom"/>
    <x v="0"/>
  </r>
  <r>
    <n v="0"/>
    <n v="6"/>
    <n v="0"/>
    <x v="2"/>
    <n v="0"/>
    <n v="0"/>
    <n v="0"/>
    <m/>
    <s v="Very difficult"/>
    <n v="0.5"/>
    <n v="0"/>
    <n v="0"/>
    <n v="0"/>
    <n v="0"/>
    <n v="0"/>
    <s v="Maybe"/>
    <s v="No"/>
    <s v="Maybe"/>
    <x v="0"/>
    <s v="Neutral"/>
    <s v="No"/>
    <s v="I don't know"/>
    <s v="No"/>
    <s v="Yes"/>
    <s v="Yes"/>
    <n v="1"/>
    <s v="Never"/>
    <s v="Rarely"/>
    <n v="27"/>
    <s v="Male"/>
    <x v="1"/>
    <s v="United States of America"/>
    <x v="1"/>
  </r>
  <r>
    <n v="0"/>
    <n v="3"/>
    <n v="0"/>
    <x v="0"/>
    <n v="1"/>
    <n v="0"/>
    <n v="0"/>
    <m/>
    <s v="Somewhat easy"/>
    <n v="0.5"/>
    <n v="0.5"/>
    <n v="0"/>
    <n v="1"/>
    <m/>
    <n v="0"/>
    <s v="Maybe"/>
    <s v="Maybe"/>
    <s v="Maybe"/>
    <x v="1"/>
    <s v="Somewhat not open"/>
    <s v="Maybe/Not sure"/>
    <s v="Yes"/>
    <s v="Yes"/>
    <s v="Yes"/>
    <s v="Yes"/>
    <n v="1"/>
    <s v="Not applicable to me"/>
    <s v="Often"/>
    <n v="24"/>
    <s v="Male"/>
    <x v="1"/>
    <s v="United States of America"/>
    <x v="1"/>
  </r>
  <r>
    <n v="1"/>
    <n v="2"/>
    <n v="1"/>
    <x v="1"/>
    <n v="1"/>
    <n v="0"/>
    <n v="0"/>
    <m/>
    <m/>
    <n v="0"/>
    <n v="0"/>
    <n v="1"/>
    <n v="1"/>
    <n v="1"/>
    <n v="0"/>
    <s v="Maybe"/>
    <s v="Maybe"/>
    <s v="No, it has not"/>
    <x v="4"/>
    <s v="Very open"/>
    <s v="No"/>
    <s v="No"/>
    <s v="Yes"/>
    <s v="Yes"/>
    <s v="Yes"/>
    <n v="1"/>
    <s v="Sometimes"/>
    <s v="Sometimes"/>
    <n v="39"/>
    <s v="Male"/>
    <x v="7"/>
    <s v="Australia"/>
    <x v="2"/>
  </r>
  <r>
    <n v="0"/>
    <n v="5"/>
    <n v="0"/>
    <x v="0"/>
    <m/>
    <n v="0"/>
    <n v="0"/>
    <m/>
    <s v="Neither easy nor difficult"/>
    <n v="0"/>
    <n v="0"/>
    <n v="0"/>
    <n v="0"/>
    <n v="1"/>
    <n v="0"/>
    <s v="Maybe"/>
    <s v="No"/>
    <s v="No, I don't think it would"/>
    <x v="0"/>
    <s v="Not open at all"/>
    <s v="Maybe/Not sure"/>
    <s v="I don't know"/>
    <s v="Maybe"/>
    <s v="Maybe"/>
    <s v="No"/>
    <n v="0"/>
    <s v="Not applicable to me"/>
    <s v="Not applicable to me"/>
    <n v="29"/>
    <s v="Male"/>
    <x v="12"/>
    <s v="Brazil"/>
    <x v="3"/>
  </r>
  <r>
    <n v="0"/>
    <n v="5"/>
    <n v="1"/>
    <x v="0"/>
    <n v="1"/>
    <n v="0"/>
    <n v="0"/>
    <n v="1"/>
    <s v="Somewhat easy"/>
    <n v="1"/>
    <n v="0"/>
    <n v="0.5"/>
    <n v="1"/>
    <n v="1"/>
    <n v="0"/>
    <s v="No"/>
    <s v="No"/>
    <s v="Yes, I think it would"/>
    <x v="3"/>
    <s v="Somewhat open"/>
    <s v="No"/>
    <s v="Yes"/>
    <s v="Yes"/>
    <s v="Yes"/>
    <s v="Yes"/>
    <n v="1"/>
    <s v="Sometimes"/>
    <s v="Often"/>
    <n v="40"/>
    <s v="Female"/>
    <x v="1"/>
    <s v="United States of America"/>
    <x v="1"/>
  </r>
  <r>
    <n v="0"/>
    <n v="3"/>
    <n v="1"/>
    <x v="0"/>
    <n v="0"/>
    <n v="0"/>
    <n v="0"/>
    <n v="0"/>
    <s v="Somewhat difficult"/>
    <n v="0.5"/>
    <n v="0"/>
    <n v="0"/>
    <n v="0"/>
    <n v="0"/>
    <n v="0"/>
    <s v="No"/>
    <s v="No"/>
    <s v="Maybe"/>
    <x v="3"/>
    <s v="Not open at all"/>
    <s v="Maybe/Not sure"/>
    <s v="Yes"/>
    <s v="Maybe"/>
    <s v="Maybe"/>
    <s v="Yes"/>
    <n v="1"/>
    <s v="Sometimes"/>
    <s v="Often"/>
    <n v="30"/>
    <s v="Male"/>
    <x v="1"/>
    <s v="United States of America"/>
    <x v="1"/>
  </r>
  <r>
    <n v="0"/>
    <n v="3"/>
    <n v="1"/>
    <x v="1"/>
    <n v="0"/>
    <n v="0"/>
    <n v="0"/>
    <n v="1"/>
    <s v="Somewhat easy"/>
    <n v="0.5"/>
    <n v="0"/>
    <n v="1"/>
    <n v="1"/>
    <n v="0"/>
    <n v="0"/>
    <s v="No"/>
    <s v="No"/>
    <s v="Yes, I think it would"/>
    <x v="1"/>
    <s v="Somewhat open"/>
    <s v="No"/>
    <s v="No"/>
    <s v="No"/>
    <s v="No"/>
    <s v="No"/>
    <n v="0"/>
    <s v="Not applicable to me"/>
    <s v="Not applicable to me"/>
    <n v="32"/>
    <s v="Male"/>
    <x v="2"/>
    <s v="Canada"/>
    <x v="1"/>
  </r>
  <r>
    <n v="1"/>
    <n v="3"/>
    <n v="1"/>
    <x v="0"/>
    <m/>
    <n v="0"/>
    <n v="0"/>
    <m/>
    <m/>
    <n v="1"/>
    <n v="0"/>
    <n v="0"/>
    <n v="0"/>
    <n v="1"/>
    <n v="0"/>
    <s v="Maybe"/>
    <s v="No"/>
    <s v="Yes, I think it would"/>
    <x v="3"/>
    <s v="Somewhat open"/>
    <s v="Maybe/Not sure"/>
    <s v="I don't know"/>
    <s v="Maybe"/>
    <s v="Maybe"/>
    <s v="No"/>
    <n v="0"/>
    <s v="Not applicable to me"/>
    <s v="Sometimes"/>
    <n v="34"/>
    <s v="Male"/>
    <x v="3"/>
    <s v="Germany"/>
    <x v="0"/>
  </r>
  <r>
    <n v="0"/>
    <n v="5"/>
    <n v="1"/>
    <x v="1"/>
    <n v="1"/>
    <n v="1"/>
    <n v="1"/>
    <n v="1"/>
    <s v="Very easy"/>
    <n v="0"/>
    <n v="0"/>
    <n v="0.5"/>
    <n v="0.5"/>
    <n v="1"/>
    <n v="0"/>
    <s v="Yes"/>
    <s v="Yes"/>
    <s v="Maybe"/>
    <x v="4"/>
    <s v="Neutral"/>
    <s v="Maybe/Not sure"/>
    <s v="No"/>
    <s v="Yes"/>
    <s v="Yes"/>
    <s v="Yes"/>
    <n v="1"/>
    <s v="Rarely"/>
    <s v="Often"/>
    <n v="35"/>
    <s v="Female"/>
    <x v="2"/>
    <s v="Canada"/>
    <x v="1"/>
  </r>
  <r>
    <n v="1"/>
    <n v="3"/>
    <n v="1"/>
    <x v="0"/>
    <n v="1"/>
    <n v="0"/>
    <n v="0"/>
    <m/>
    <m/>
    <n v="1"/>
    <n v="1"/>
    <n v="0"/>
    <n v="0"/>
    <n v="0"/>
    <n v="1"/>
    <s v="Maybe"/>
    <s v="No"/>
    <s v="Yes, it has"/>
    <x v="1"/>
    <s v="Somewhat open"/>
    <s v="Yes, I observed"/>
    <s v="Yes"/>
    <s v="Maybe"/>
    <s v="Maybe"/>
    <s v="No"/>
    <n v="0"/>
    <s v="Not applicable to me"/>
    <s v="Sometimes"/>
    <n v="30"/>
    <s v="Male"/>
    <x v="1"/>
    <s v="United States of America"/>
    <x v="1"/>
  </r>
  <r>
    <n v="0"/>
    <n v="2"/>
    <n v="1"/>
    <x v="0"/>
    <n v="0"/>
    <n v="0"/>
    <n v="0"/>
    <m/>
    <s v="I don't know"/>
    <n v="0.5"/>
    <n v="0"/>
    <n v="0.5"/>
    <n v="0"/>
    <n v="0"/>
    <n v="0"/>
    <s v="Maybe"/>
    <s v="No"/>
    <s v="Maybe"/>
    <x v="1"/>
    <s v="Neutral"/>
    <s v="Maybe/Not sure"/>
    <s v="Yes"/>
    <s v="Maybe"/>
    <s v="No"/>
    <s v="No"/>
    <n v="1"/>
    <s v="Not applicable to me"/>
    <s v="Not applicable to me"/>
    <n v="36"/>
    <s v="Male"/>
    <x v="0"/>
    <s v="United Kingdom"/>
    <x v="0"/>
  </r>
  <r>
    <n v="0"/>
    <n v="4"/>
    <n v="1"/>
    <x v="2"/>
    <n v="0"/>
    <n v="0"/>
    <n v="0"/>
    <m/>
    <s v="Neither easy nor difficult"/>
    <n v="0"/>
    <n v="0"/>
    <n v="0.5"/>
    <n v="0.5"/>
    <n v="1"/>
    <n v="0"/>
    <s v="Yes"/>
    <s v="Maybe"/>
    <s v="Maybe"/>
    <x v="0"/>
    <s v="Somewhat open"/>
    <s v="Maybe/Not sure"/>
    <s v="I don't know"/>
    <s v="No"/>
    <s v="No"/>
    <s v="No"/>
    <n v="0"/>
    <s v="Not applicable to me"/>
    <s v="Not applicable to me"/>
    <n v="26"/>
    <s v="Male"/>
    <x v="14"/>
    <s v="Sweden"/>
    <x v="0"/>
  </r>
  <r>
    <n v="0"/>
    <n v="1"/>
    <n v="0"/>
    <x v="1"/>
    <n v="1"/>
    <n v="1"/>
    <n v="1"/>
    <n v="1"/>
    <s v="Somewhat easy"/>
    <n v="0.5"/>
    <n v="0"/>
    <n v="1"/>
    <n v="0"/>
    <n v="1"/>
    <n v="0"/>
    <s v="No"/>
    <s v="Maybe"/>
    <s v="Yes, I think it would"/>
    <x v="3"/>
    <s v="Somewhat open"/>
    <s v="Yes, I observed"/>
    <s v="Yes"/>
    <s v="Maybe"/>
    <s v="No"/>
    <s v="Yes"/>
    <n v="1"/>
    <s v="Sometimes"/>
    <s v="Sometimes"/>
    <n v="31"/>
    <s v="Female"/>
    <x v="4"/>
    <s v="Netherlands"/>
    <x v="0"/>
  </r>
  <r>
    <n v="0"/>
    <n v="2"/>
    <n v="0"/>
    <x v="0"/>
    <m/>
    <n v="1"/>
    <n v="1"/>
    <n v="1"/>
    <s v="Very easy"/>
    <n v="0"/>
    <n v="0"/>
    <n v="0"/>
    <n v="1"/>
    <n v="1"/>
    <n v="0"/>
    <s v="Yes"/>
    <s v="Maybe"/>
    <s v="Maybe"/>
    <x v="1"/>
    <s v="Somewhat open"/>
    <s v="No"/>
    <s v="Yes"/>
    <s v="No"/>
    <s v="No"/>
    <s v="No"/>
    <n v="0"/>
    <s v="Not applicable to me"/>
    <s v="Not applicable to me"/>
    <n v="33"/>
    <s v="Male"/>
    <x v="30"/>
    <s v="South Africa"/>
    <x v="6"/>
  </r>
  <r>
    <n v="0"/>
    <n v="3"/>
    <n v="1"/>
    <x v="2"/>
    <n v="1"/>
    <n v="0"/>
    <n v="0"/>
    <m/>
    <s v="Somewhat easy"/>
    <n v="0.5"/>
    <n v="0.5"/>
    <n v="0"/>
    <n v="0"/>
    <n v="0"/>
    <n v="0"/>
    <s v="Maybe"/>
    <s v="Maybe"/>
    <s v="Maybe"/>
    <x v="0"/>
    <s v="Somewhat not open"/>
    <s v="Yes, I experienced"/>
    <s v="No"/>
    <s v="Yes"/>
    <s v="Yes"/>
    <s v="Yes"/>
    <n v="1"/>
    <s v="Never"/>
    <s v="Sometimes"/>
    <n v="46"/>
    <s v="Male"/>
    <x v="0"/>
    <s v="United Kingdom"/>
    <x v="0"/>
  </r>
  <r>
    <n v="0"/>
    <n v="3"/>
    <n v="1"/>
    <x v="0"/>
    <n v="0"/>
    <n v="0"/>
    <n v="1"/>
    <n v="1"/>
    <s v="Neither easy nor difficult"/>
    <n v="0.5"/>
    <n v="0"/>
    <n v="1"/>
    <n v="1"/>
    <n v="1"/>
    <n v="0"/>
    <s v="Yes"/>
    <s v="Maybe"/>
    <s v="Maybe"/>
    <x v="1"/>
    <s v="Somewhat open"/>
    <s v="No"/>
    <s v="Yes"/>
    <s v="Yes"/>
    <s v="No"/>
    <s v="Yes"/>
    <n v="1"/>
    <s v="Rarely"/>
    <s v="Sometimes"/>
    <n v="32"/>
    <s v="Male"/>
    <x v="1"/>
    <s v="United States of America"/>
    <x v="1"/>
  </r>
  <r>
    <n v="0"/>
    <n v="5"/>
    <n v="1"/>
    <x v="1"/>
    <m/>
    <n v="0"/>
    <n v="1"/>
    <m/>
    <s v="Very easy"/>
    <n v="0.5"/>
    <n v="0"/>
    <n v="0.5"/>
    <n v="0.5"/>
    <m/>
    <n v="0"/>
    <s v="No"/>
    <s v="No"/>
    <s v="Yes, I think it would"/>
    <x v="1"/>
    <s v="Neutral"/>
    <s v="Maybe/Not sure"/>
    <s v="No"/>
    <s v="No"/>
    <s v="No"/>
    <s v="No"/>
    <n v="0"/>
    <s v="Not applicable to me"/>
    <s v="Not applicable to me"/>
    <n v="34"/>
    <s v="Male"/>
    <x v="1"/>
    <s v="United States of America"/>
    <x v="1"/>
  </r>
  <r>
    <n v="0"/>
    <n v="6"/>
    <n v="1"/>
    <x v="1"/>
    <n v="1"/>
    <n v="0"/>
    <n v="1"/>
    <m/>
    <s v="Somewhat easy"/>
    <n v="0"/>
    <n v="0"/>
    <n v="0.5"/>
    <n v="0.5"/>
    <n v="0"/>
    <n v="0"/>
    <s v="Maybe"/>
    <s v="Maybe"/>
    <s v="Maybe"/>
    <x v="1"/>
    <s v="Somewhat open"/>
    <s v="Yes, I observed"/>
    <s v="Yes"/>
    <s v="Yes"/>
    <s v="Yes"/>
    <s v="Yes"/>
    <n v="1"/>
    <s v="Sometimes"/>
    <s v="Sometimes"/>
    <n v="41"/>
    <s v="Male"/>
    <x v="1"/>
    <s v="United States of America"/>
    <x v="1"/>
  </r>
  <r>
    <n v="0"/>
    <n v="5"/>
    <n v="1"/>
    <x v="1"/>
    <n v="1"/>
    <n v="0"/>
    <n v="1"/>
    <n v="1"/>
    <s v="Very easy"/>
    <n v="0"/>
    <n v="0"/>
    <n v="1"/>
    <n v="1"/>
    <n v="1"/>
    <n v="0"/>
    <s v="Yes"/>
    <s v="Maybe"/>
    <s v="Maybe"/>
    <x v="1"/>
    <s v="Somewhat open"/>
    <s v="Yes, I observed"/>
    <s v="No"/>
    <s v="No"/>
    <s v="No"/>
    <s v="No"/>
    <n v="0"/>
    <s v="Not applicable to me"/>
    <s v="Not applicable to me"/>
    <n v="32"/>
    <s v="Male"/>
    <x v="1"/>
    <s v="United States of America"/>
    <x v="1"/>
  </r>
  <r>
    <n v="0"/>
    <n v="2"/>
    <n v="0"/>
    <x v="1"/>
    <n v="0"/>
    <n v="1"/>
    <n v="1"/>
    <m/>
    <s v="Somewhat difficult"/>
    <n v="0.5"/>
    <n v="0.5"/>
    <n v="0"/>
    <n v="0"/>
    <m/>
    <n v="0"/>
    <s v="No"/>
    <s v="No"/>
    <s v="Yes, I think it would"/>
    <x v="3"/>
    <s v="Somewhat open"/>
    <s v="Maybe/Not sure"/>
    <s v="Yes"/>
    <s v="Yes"/>
    <s v="No"/>
    <s v="Yes"/>
    <n v="1"/>
    <s v="Sometimes"/>
    <s v="Sometimes"/>
    <n v="47"/>
    <s v="Male"/>
    <x v="1"/>
    <s v="United States of America"/>
    <x v="1"/>
  </r>
  <r>
    <n v="0"/>
    <n v="2"/>
    <n v="1"/>
    <x v="2"/>
    <n v="0"/>
    <n v="0"/>
    <n v="1"/>
    <n v="0"/>
    <s v="Very easy"/>
    <n v="0"/>
    <n v="0"/>
    <n v="0"/>
    <n v="0"/>
    <n v="1"/>
    <n v="0"/>
    <s v="No"/>
    <s v="No"/>
    <s v="Maybe"/>
    <x v="1"/>
    <s v="Not applicable to me (I do not have a mental illness)"/>
    <s v="No"/>
    <s v="Yes"/>
    <s v="No"/>
    <s v="No"/>
    <s v="No"/>
    <n v="0"/>
    <s v="Not applicable to me"/>
    <s v="Not applicable to me"/>
    <n v="29"/>
    <s v="Male"/>
    <x v="1"/>
    <s v="United States of America"/>
    <x v="1"/>
  </r>
  <r>
    <n v="0"/>
    <n v="6"/>
    <n v="0"/>
    <x v="1"/>
    <m/>
    <n v="1"/>
    <n v="0"/>
    <m/>
    <s v="I don't know"/>
    <n v="0.5"/>
    <n v="0"/>
    <n v="1"/>
    <n v="0.5"/>
    <n v="1"/>
    <n v="0"/>
    <s v="Maybe"/>
    <s v="Maybe"/>
    <s v="Maybe"/>
    <x v="3"/>
    <s v="Somewhat open"/>
    <s v="No"/>
    <s v="I don't know"/>
    <s v="No"/>
    <s v="No"/>
    <s v="Yes"/>
    <n v="1"/>
    <s v="Never"/>
    <s v="Rarely"/>
    <n v="36"/>
    <s v="Male"/>
    <x v="1"/>
    <s v="United States of America"/>
    <x v="1"/>
  </r>
  <r>
    <n v="0"/>
    <n v="1"/>
    <n v="1"/>
    <x v="0"/>
    <n v="1"/>
    <n v="0"/>
    <n v="0"/>
    <n v="1"/>
    <s v="Somewhat difficult"/>
    <n v="1"/>
    <n v="0"/>
    <n v="0.5"/>
    <n v="0"/>
    <n v="0"/>
    <n v="0"/>
    <s v="Maybe"/>
    <s v="No"/>
    <s v="Yes, it has"/>
    <x v="3"/>
    <s v="Somewhat open"/>
    <s v="No"/>
    <s v="Yes"/>
    <s v="Yes"/>
    <s v="Yes"/>
    <s v="Yes"/>
    <n v="1"/>
    <s v="Sometimes"/>
    <s v="Often"/>
    <n v="32"/>
    <s v="Male"/>
    <x v="1"/>
    <s v="United States of America"/>
    <x v="1"/>
  </r>
  <r>
    <n v="0"/>
    <n v="6"/>
    <n v="1"/>
    <x v="1"/>
    <n v="0"/>
    <n v="0"/>
    <n v="1"/>
    <n v="1"/>
    <s v="Neither easy nor difficult"/>
    <n v="0"/>
    <n v="0"/>
    <n v="0.5"/>
    <n v="1"/>
    <n v="1"/>
    <n v="0"/>
    <s v="Maybe"/>
    <s v="No"/>
    <s v="Maybe"/>
    <x v="1"/>
    <s v="Somewhat open"/>
    <s v="No"/>
    <s v="Yes"/>
    <s v="Maybe"/>
    <s v="Maybe"/>
    <s v="No"/>
    <n v="1"/>
    <s v="Not applicable to me"/>
    <s v="Rarely"/>
    <n v="29"/>
    <s v="Male"/>
    <x v="1"/>
    <s v="United States of America"/>
    <x v="1"/>
  </r>
  <r>
    <n v="0"/>
    <n v="2"/>
    <n v="1"/>
    <x v="0"/>
    <m/>
    <n v="0"/>
    <n v="0"/>
    <m/>
    <s v="Very easy"/>
    <n v="0"/>
    <n v="0"/>
    <n v="1"/>
    <n v="1"/>
    <n v="1"/>
    <n v="0"/>
    <s v="Maybe"/>
    <s v="No"/>
    <s v="Yes, I think it would"/>
    <x v="0"/>
    <s v="Somewhat open"/>
    <s v="No"/>
    <s v="No"/>
    <s v="No"/>
    <s v="No"/>
    <s v="No"/>
    <n v="0"/>
    <s v="Not applicable to me"/>
    <s v="Not applicable to me"/>
    <n v="22"/>
    <s v="Male"/>
    <x v="0"/>
    <s v="United Kingdom"/>
    <x v="0"/>
  </r>
  <r>
    <n v="0"/>
    <n v="5"/>
    <n v="1"/>
    <x v="1"/>
    <n v="1"/>
    <n v="0"/>
    <n v="0"/>
    <n v="1"/>
    <s v="Very easy"/>
    <n v="1"/>
    <n v="0"/>
    <n v="0"/>
    <n v="0"/>
    <n v="0"/>
    <n v="1"/>
    <s v="No"/>
    <s v="No"/>
    <s v="Yes, it has"/>
    <x v="3"/>
    <s v="Very open"/>
    <s v="Yes, I experienced"/>
    <s v="Yes"/>
    <s v="Yes"/>
    <s v="Yes"/>
    <s v="Yes"/>
    <n v="1"/>
    <s v="Often"/>
    <s v="Often"/>
    <n v="32"/>
    <s v="Female"/>
    <x v="1"/>
    <s v="United States of America"/>
    <x v="1"/>
  </r>
  <r>
    <n v="0"/>
    <n v="5"/>
    <n v="0"/>
    <x v="1"/>
    <m/>
    <n v="0"/>
    <n v="0"/>
    <m/>
    <s v="Neither easy nor difficult"/>
    <n v="0"/>
    <n v="0.5"/>
    <n v="0"/>
    <n v="0"/>
    <m/>
    <n v="0"/>
    <s v="No"/>
    <s v="Maybe"/>
    <s v="Yes, I think it would"/>
    <x v="1"/>
    <s v="Somewhat not open"/>
    <s v="No"/>
    <s v="No"/>
    <s v="No"/>
    <s v="No"/>
    <s v="No"/>
    <n v="0"/>
    <s v="Not applicable to me"/>
    <s v="Not applicable to me"/>
    <n v="19"/>
    <s v="Female"/>
    <x v="1"/>
    <s v="United States of America"/>
    <x v="1"/>
  </r>
  <r>
    <n v="0"/>
    <n v="5"/>
    <n v="1"/>
    <x v="0"/>
    <m/>
    <n v="0"/>
    <n v="0"/>
    <n v="1"/>
    <s v="Very easy"/>
    <n v="0"/>
    <n v="0"/>
    <n v="1"/>
    <n v="1"/>
    <n v="1"/>
    <n v="0"/>
    <s v="Yes"/>
    <s v="Yes"/>
    <s v="Maybe"/>
    <x v="0"/>
    <s v="Not applicable to me (I do not have a mental illness)"/>
    <s v="No"/>
    <s v="No"/>
    <s v="No"/>
    <s v="No"/>
    <s v="No"/>
    <n v="0"/>
    <s v="Not applicable to me"/>
    <s v="Not applicable to me"/>
    <n v="30"/>
    <s v="Male"/>
    <x v="30"/>
    <s v="South Africa"/>
    <x v="6"/>
  </r>
  <r>
    <n v="0"/>
    <n v="3"/>
    <n v="1"/>
    <x v="0"/>
    <m/>
    <n v="0"/>
    <n v="0"/>
    <n v="1"/>
    <s v="Somewhat easy"/>
    <n v="0"/>
    <n v="0"/>
    <n v="0.5"/>
    <n v="1"/>
    <n v="1"/>
    <n v="0"/>
    <s v="Yes"/>
    <s v="Yes"/>
    <s v="No, I don't think it would"/>
    <x v="0"/>
    <s v="Very open"/>
    <s v="No"/>
    <s v="Yes"/>
    <s v="Yes"/>
    <s v="Maybe"/>
    <s v="Yes"/>
    <n v="1"/>
    <s v="Not applicable to me"/>
    <s v="Not applicable to me"/>
    <n v="32"/>
    <s v="Non-binary/Other"/>
    <x v="1"/>
    <s v="United States of America"/>
    <x v="1"/>
  </r>
  <r>
    <n v="0"/>
    <n v="3"/>
    <n v="1"/>
    <x v="2"/>
    <m/>
    <n v="0"/>
    <n v="0"/>
    <n v="0"/>
    <s v="Somewhat easy"/>
    <n v="0"/>
    <n v="0"/>
    <n v="0.5"/>
    <n v="1"/>
    <n v="1"/>
    <n v="0"/>
    <s v="Maybe"/>
    <s v="Maybe"/>
    <s v="No, I don't think it would"/>
    <x v="1"/>
    <s v="Somewhat not open"/>
    <s v="No"/>
    <s v="No"/>
    <s v="No"/>
    <s v="No"/>
    <s v="No"/>
    <n v="0"/>
    <s v="Not applicable to me"/>
    <s v="Not applicable to me"/>
    <n v="22"/>
    <s v="Male"/>
    <x v="1"/>
    <s v="United States of America"/>
    <x v="1"/>
  </r>
  <r>
    <n v="0"/>
    <n v="2"/>
    <n v="1"/>
    <x v="1"/>
    <n v="0"/>
    <n v="0"/>
    <n v="0"/>
    <m/>
    <s v="I don't know"/>
    <n v="0"/>
    <n v="0"/>
    <n v="0.5"/>
    <n v="0.5"/>
    <n v="0"/>
    <n v="0"/>
    <s v="Yes"/>
    <s v="Maybe"/>
    <s v="Maybe"/>
    <x v="0"/>
    <s v="Neutral"/>
    <s v="Maybe/Not sure"/>
    <s v="Yes"/>
    <s v="No"/>
    <s v="No"/>
    <s v="No"/>
    <n v="0"/>
    <s v="Not applicable to me"/>
    <s v="Not applicable to me"/>
    <n v="33"/>
    <s v="Male"/>
    <x v="1"/>
    <s v="United States of America"/>
    <x v="1"/>
  </r>
  <r>
    <n v="0"/>
    <n v="4"/>
    <n v="1"/>
    <x v="0"/>
    <n v="0"/>
    <n v="0"/>
    <n v="0"/>
    <m/>
    <s v="I don't know"/>
    <n v="0"/>
    <n v="0"/>
    <n v="0.5"/>
    <n v="0.5"/>
    <m/>
    <n v="0"/>
    <s v="Yes"/>
    <s v="No"/>
    <s v="Yes, I think it would"/>
    <x v="0"/>
    <s v="Somewhat open"/>
    <s v="No"/>
    <s v="No"/>
    <s v="No"/>
    <s v="No"/>
    <s v="No"/>
    <n v="0"/>
    <s v="Not applicable to me"/>
    <s v="Not applicable to me"/>
    <n v="33"/>
    <s v="Male"/>
    <x v="31"/>
    <s v="Slovakia"/>
    <x v="0"/>
  </r>
  <r>
    <n v="0"/>
    <n v="3"/>
    <n v="1"/>
    <x v="0"/>
    <m/>
    <n v="0"/>
    <n v="0"/>
    <m/>
    <s v="Very difficult"/>
    <n v="1"/>
    <n v="0.5"/>
    <n v="0"/>
    <n v="0.5"/>
    <n v="0"/>
    <n v="0"/>
    <s v="Maybe"/>
    <s v="No"/>
    <s v="Yes, I think it would"/>
    <x v="3"/>
    <s v="Somewhat not open"/>
    <s v="Maybe/Not sure"/>
    <s v="No"/>
    <s v="Yes"/>
    <s v="No"/>
    <s v="Yes"/>
    <n v="1"/>
    <s v="Never"/>
    <s v="Sometimes"/>
    <n v="48"/>
    <s v="Female"/>
    <x v="0"/>
    <s v="United Kingdom"/>
    <x v="0"/>
  </r>
  <r>
    <n v="0"/>
    <n v="3"/>
    <n v="1"/>
    <x v="0"/>
    <n v="0"/>
    <n v="0"/>
    <n v="0"/>
    <m/>
    <s v="Somewhat difficult"/>
    <n v="0.5"/>
    <n v="0.5"/>
    <n v="0"/>
    <n v="0"/>
    <n v="0"/>
    <n v="0"/>
    <s v="Maybe"/>
    <s v="Maybe"/>
    <s v="Maybe"/>
    <x v="1"/>
    <s v="Somewhat not open"/>
    <s v="No"/>
    <s v="No"/>
    <s v="Maybe"/>
    <s v="No"/>
    <s v="No"/>
    <n v="1"/>
    <s v="Not applicable to me"/>
    <s v="Not applicable to me"/>
    <n v="45"/>
    <s v="Male"/>
    <x v="3"/>
    <s v="Germany"/>
    <x v="0"/>
  </r>
  <r>
    <n v="0"/>
    <n v="5"/>
    <n v="1"/>
    <x v="0"/>
    <m/>
    <n v="1"/>
    <n v="1"/>
    <n v="1"/>
    <s v="Very easy"/>
    <n v="0"/>
    <n v="0"/>
    <n v="0.5"/>
    <n v="1"/>
    <n v="1"/>
    <n v="0"/>
    <s v="Maybe"/>
    <s v="Maybe"/>
    <s v="No, I don't think it would"/>
    <x v="0"/>
    <s v="Somewhat open"/>
    <s v="Maybe/Not sure"/>
    <s v="Yes"/>
    <s v="Yes"/>
    <s v="No"/>
    <s v="Yes"/>
    <n v="1"/>
    <s v="Never"/>
    <s v="Often"/>
    <n v="28"/>
    <s v="Male"/>
    <x v="0"/>
    <s v="United Kingdom"/>
    <x v="0"/>
  </r>
  <r>
    <n v="0"/>
    <n v="5"/>
    <n v="1"/>
    <x v="2"/>
    <n v="0"/>
    <m/>
    <n v="0"/>
    <m/>
    <s v="Somewhat difficult"/>
    <n v="0"/>
    <n v="0"/>
    <n v="0.5"/>
    <n v="1"/>
    <m/>
    <n v="0"/>
    <s v="Maybe"/>
    <s v="No"/>
    <s v="Maybe"/>
    <x v="0"/>
    <s v="Somewhat not open"/>
    <s v="Maybe/Not sure"/>
    <s v="Yes"/>
    <s v="Maybe"/>
    <s v="No"/>
    <s v="No"/>
    <n v="1"/>
    <s v="Not applicable to me"/>
    <s v="Often"/>
    <n v="44"/>
    <s v="Male"/>
    <x v="1"/>
    <s v="United States of America"/>
    <x v="1"/>
  </r>
  <r>
    <n v="0"/>
    <n v="2"/>
    <n v="1"/>
    <x v="0"/>
    <n v="1"/>
    <n v="0"/>
    <n v="0"/>
    <m/>
    <s v="Somewhat difficult"/>
    <n v="0.5"/>
    <n v="0"/>
    <n v="0"/>
    <n v="0"/>
    <n v="0"/>
    <n v="0"/>
    <s v="No"/>
    <s v="No"/>
    <s v="Yes, I think it would"/>
    <x v="0"/>
    <s v="Somewhat open"/>
    <s v="No"/>
    <s v="No"/>
    <s v="No"/>
    <s v="No"/>
    <s v="No"/>
    <n v="0"/>
    <s v="Not applicable to me"/>
    <s v="Not applicable to me"/>
    <n v="31"/>
    <s v="Male"/>
    <x v="1"/>
    <s v="United States of America"/>
    <x v="1"/>
  </r>
  <r>
    <n v="0"/>
    <n v="6"/>
    <n v="1"/>
    <x v="1"/>
    <m/>
    <n v="0"/>
    <n v="0"/>
    <m/>
    <s v="Somewhat easy"/>
    <n v="0"/>
    <n v="0"/>
    <n v="1"/>
    <n v="1"/>
    <n v="1"/>
    <n v="0"/>
    <s v="Maybe"/>
    <s v="No"/>
    <s v="No, I don't think it would"/>
    <x v="0"/>
    <s v="Somewhat open"/>
    <s v="No"/>
    <s v="I don't know"/>
    <s v="Yes"/>
    <s v="Yes"/>
    <s v="Yes"/>
    <n v="1"/>
    <s v="Rarely"/>
    <s v="Often"/>
    <n v="31"/>
    <s v="Female"/>
    <x v="1"/>
    <s v="United States of America"/>
    <x v="1"/>
  </r>
  <r>
    <n v="0"/>
    <n v="4"/>
    <n v="1"/>
    <x v="1"/>
    <n v="0"/>
    <n v="1"/>
    <n v="0"/>
    <n v="1"/>
    <s v="Very easy"/>
    <n v="0"/>
    <n v="0"/>
    <n v="1"/>
    <n v="1"/>
    <n v="1"/>
    <n v="0"/>
    <s v="Maybe"/>
    <s v="Maybe"/>
    <s v="No, I don't think it would"/>
    <x v="0"/>
    <s v="Very open"/>
    <s v="No"/>
    <s v="No"/>
    <s v="No"/>
    <s v="No"/>
    <s v="No"/>
    <n v="0"/>
    <s v="Not applicable to me"/>
    <s v="Not applicable to me"/>
    <n v="29"/>
    <s v="Male"/>
    <x v="1"/>
    <s v="United States of America"/>
    <x v="1"/>
  </r>
  <r>
    <n v="0"/>
    <n v="2"/>
    <n v="0"/>
    <x v="1"/>
    <n v="1"/>
    <n v="0"/>
    <m/>
    <m/>
    <s v="I don't know"/>
    <n v="0.5"/>
    <n v="0.5"/>
    <n v="0"/>
    <n v="0.5"/>
    <n v="0"/>
    <n v="0"/>
    <s v="Yes"/>
    <s v="Maybe"/>
    <s v="No, I don't think it would"/>
    <x v="0"/>
    <s v="Somewhat open"/>
    <s v="Maybe/Not sure"/>
    <s v="No"/>
    <s v="No"/>
    <s v="No"/>
    <s v="No"/>
    <n v="0"/>
    <s v="Not applicable to me"/>
    <s v="Not applicable to me"/>
    <n v="26"/>
    <s v="Male"/>
    <x v="1"/>
    <s v="United States of America"/>
    <x v="1"/>
  </r>
  <r>
    <n v="0"/>
    <n v="6"/>
    <n v="0"/>
    <x v="1"/>
    <n v="1"/>
    <n v="1"/>
    <n v="0"/>
    <m/>
    <s v="Neither easy nor difficult"/>
    <n v="0"/>
    <n v="0"/>
    <n v="1"/>
    <n v="1"/>
    <n v="1"/>
    <n v="0"/>
    <s v="No"/>
    <s v="No"/>
    <s v="Maybe"/>
    <x v="0"/>
    <s v="Very open"/>
    <s v="No"/>
    <s v="Yes"/>
    <s v="Yes"/>
    <s v="Yes"/>
    <s v="Yes"/>
    <n v="1"/>
    <s v="Rarely"/>
    <s v="Often"/>
    <n v="35"/>
    <s v="Female"/>
    <x v="1"/>
    <s v="United States of America"/>
    <x v="1"/>
  </r>
  <r>
    <n v="1"/>
    <n v="5"/>
    <n v="1"/>
    <x v="2"/>
    <m/>
    <n v="1"/>
    <n v="1"/>
    <n v="1"/>
    <m/>
    <m/>
    <n v="0"/>
    <n v="1"/>
    <n v="1"/>
    <n v="1"/>
    <n v="0"/>
    <s v="Maybe"/>
    <s v="Maybe"/>
    <s v="Maybe"/>
    <x v="1"/>
    <s v="Somewhat open"/>
    <s v="Maybe/Not sure"/>
    <s v="I don't know"/>
    <s v="Maybe"/>
    <s v="No"/>
    <s v="No"/>
    <n v="1"/>
    <s v="Not applicable to me"/>
    <s v="Not applicable to me"/>
    <n v="44"/>
    <s v="Male"/>
    <x v="32"/>
    <s v="Austria"/>
    <x v="0"/>
  </r>
  <r>
    <n v="0"/>
    <n v="3"/>
    <n v="1"/>
    <x v="1"/>
    <n v="0"/>
    <n v="0"/>
    <n v="1"/>
    <n v="1"/>
    <s v="I don't know"/>
    <n v="1"/>
    <n v="0"/>
    <n v="0"/>
    <n v="0"/>
    <n v="0"/>
    <n v="0"/>
    <s v="Maybe"/>
    <s v="No"/>
    <s v="Maybe"/>
    <x v="3"/>
    <s v="Somewhat open"/>
    <s v="Yes, I observed"/>
    <s v="Yes"/>
    <s v="Yes"/>
    <s v="Yes"/>
    <s v="Yes"/>
    <n v="1"/>
    <s v="Rarely"/>
    <s v="Often"/>
    <n v="45"/>
    <s v="Male"/>
    <x v="1"/>
    <s v="United States of America"/>
    <x v="1"/>
  </r>
  <r>
    <n v="0"/>
    <n v="3"/>
    <n v="0"/>
    <x v="1"/>
    <m/>
    <n v="0"/>
    <m/>
    <m/>
    <s v="Somewhat easy"/>
    <n v="0"/>
    <n v="0"/>
    <n v="0"/>
    <n v="1"/>
    <n v="1"/>
    <n v="0"/>
    <s v="Maybe"/>
    <s v="Maybe"/>
    <s v="Maybe"/>
    <x v="3"/>
    <s v="Somewhat open"/>
    <s v="No"/>
    <s v="Yes"/>
    <s v="Yes"/>
    <s v="Yes"/>
    <s v="Yes"/>
    <n v="1"/>
    <s v="Sometimes"/>
    <s v="Often"/>
    <n v="22"/>
    <s v="Female"/>
    <x v="1"/>
    <s v="United States of America"/>
    <x v="1"/>
  </r>
  <r>
    <n v="0"/>
    <n v="3"/>
    <n v="1"/>
    <x v="1"/>
    <n v="1"/>
    <n v="0"/>
    <n v="0"/>
    <m/>
    <s v="I don't know"/>
    <n v="0"/>
    <n v="0"/>
    <n v="0.5"/>
    <n v="1"/>
    <n v="0"/>
    <n v="0"/>
    <s v="Maybe"/>
    <s v="Maybe"/>
    <s v="Yes, it has"/>
    <x v="1"/>
    <s v="Somewhat open"/>
    <s v="Yes, I experienced"/>
    <s v="I don't know"/>
    <s v="Maybe"/>
    <s v="Maybe"/>
    <s v="No"/>
    <n v="0"/>
    <s v="Rarely"/>
    <s v="Often"/>
    <n v="34"/>
    <s v="Male"/>
    <x v="1"/>
    <s v="United States of America"/>
    <x v="1"/>
  </r>
  <r>
    <n v="0"/>
    <n v="6"/>
    <n v="1"/>
    <x v="1"/>
    <n v="1"/>
    <n v="0"/>
    <n v="0"/>
    <m/>
    <s v="Somewhat easy"/>
    <n v="0.5"/>
    <n v="0"/>
    <n v="0.5"/>
    <n v="1"/>
    <n v="1"/>
    <n v="0"/>
    <s v="Maybe"/>
    <s v="Maybe"/>
    <s v="Maybe"/>
    <x v="3"/>
    <s v="Somewhat open"/>
    <s v="Yes, I experienced"/>
    <s v="I don't know"/>
    <s v="Maybe"/>
    <s v="Maybe"/>
    <s v="No"/>
    <n v="0"/>
    <s v="Not applicable to me"/>
    <s v="Rarely"/>
    <n v="35"/>
    <s v="Male"/>
    <x v="0"/>
    <s v="United Kingdom"/>
    <x v="0"/>
  </r>
  <r>
    <n v="1"/>
    <n v="6"/>
    <n v="1"/>
    <x v="1"/>
    <n v="1"/>
    <n v="1"/>
    <n v="1"/>
    <n v="1"/>
    <m/>
    <n v="1"/>
    <n v="0"/>
    <n v="1"/>
    <m/>
    <n v="1"/>
    <n v="1"/>
    <s v="No"/>
    <s v="No"/>
    <s v="Yes, I think it would"/>
    <x v="3"/>
    <s v="Somewhat open"/>
    <s v="Yes, I experienced"/>
    <s v="Yes"/>
    <s v="Yes"/>
    <s v="Yes"/>
    <s v="Yes"/>
    <n v="1"/>
    <s v="Sometimes"/>
    <s v="Often"/>
    <n v="39"/>
    <s v="Male"/>
    <x v="1"/>
    <s v="United States of America"/>
    <x v="1"/>
  </r>
  <r>
    <n v="0"/>
    <n v="1"/>
    <n v="1"/>
    <x v="0"/>
    <n v="1"/>
    <n v="0"/>
    <n v="0"/>
    <n v="0"/>
    <s v="Somewhat difficult"/>
    <n v="1"/>
    <n v="0"/>
    <n v="0"/>
    <n v="0"/>
    <m/>
    <n v="0"/>
    <s v="No"/>
    <s v="No"/>
    <s v="Yes, I think it would"/>
    <x v="3"/>
    <s v="Very open"/>
    <s v="No"/>
    <s v="Yes"/>
    <s v="Yes"/>
    <s v="Maybe"/>
    <s v="Yes"/>
    <n v="1"/>
    <s v="Not applicable to me"/>
    <s v="Not applicable to me"/>
    <n v="26"/>
    <s v="Male"/>
    <x v="13"/>
    <s v="Denmark"/>
    <x v="0"/>
  </r>
  <r>
    <n v="1"/>
    <n v="5"/>
    <n v="0"/>
    <x v="1"/>
    <n v="1"/>
    <m/>
    <n v="0"/>
    <m/>
    <m/>
    <m/>
    <n v="0"/>
    <n v="1"/>
    <m/>
    <m/>
    <n v="0"/>
    <s v="Maybe"/>
    <s v="Maybe"/>
    <s v="Maybe"/>
    <x v="1"/>
    <s v="Not applicable to me (I do not have a mental illness)"/>
    <s v="No"/>
    <s v="No"/>
    <s v="No"/>
    <s v="No"/>
    <s v="No"/>
    <n v="0"/>
    <s v="Not applicable to me"/>
    <s v="Not applicable to me"/>
    <n v="41"/>
    <s v="Male"/>
    <x v="1"/>
    <s v="United States of America"/>
    <x v="1"/>
  </r>
  <r>
    <n v="0"/>
    <n v="6"/>
    <n v="1"/>
    <x v="0"/>
    <n v="1"/>
    <n v="1"/>
    <n v="1"/>
    <m/>
    <s v="Somewhat difficult"/>
    <n v="1"/>
    <n v="0"/>
    <n v="0.5"/>
    <n v="0.5"/>
    <n v="1"/>
    <n v="1"/>
    <s v="Maybe"/>
    <s v="No"/>
    <s v="Maybe"/>
    <x v="1"/>
    <s v="Very open"/>
    <s v="Yes, I experienced"/>
    <s v="Yes"/>
    <s v="Yes"/>
    <s v="Yes"/>
    <s v="Yes"/>
    <n v="1"/>
    <s v="Rarely"/>
    <s v="Often"/>
    <n v="24"/>
    <s v="Male"/>
    <x v="7"/>
    <s v="Australia"/>
    <x v="2"/>
  </r>
  <r>
    <n v="0"/>
    <n v="2"/>
    <n v="1"/>
    <x v="0"/>
    <n v="0"/>
    <n v="0"/>
    <n v="0"/>
    <n v="1"/>
    <s v="Somewhat easy"/>
    <n v="0"/>
    <n v="0"/>
    <n v="0.5"/>
    <n v="0.5"/>
    <n v="1"/>
    <n v="0"/>
    <s v="Yes"/>
    <s v="Maybe"/>
    <s v="Maybe"/>
    <x v="0"/>
    <s v="Neutral"/>
    <s v="Yes, I observed"/>
    <s v="Yes"/>
    <s v="Yes"/>
    <s v="Yes"/>
    <s v="Yes"/>
    <n v="1"/>
    <s v="Sometimes"/>
    <s v="Often"/>
    <n v="24"/>
    <s v="Male"/>
    <x v="1"/>
    <s v="United States of America"/>
    <x v="1"/>
  </r>
  <r>
    <n v="0"/>
    <n v="5"/>
    <n v="1"/>
    <x v="1"/>
    <n v="1"/>
    <n v="0"/>
    <n v="0"/>
    <m/>
    <s v="Neither easy nor difficult"/>
    <n v="0"/>
    <n v="0"/>
    <n v="0.5"/>
    <n v="0.5"/>
    <n v="1"/>
    <n v="0"/>
    <s v="Yes"/>
    <s v="No"/>
    <s v="Maybe"/>
    <x v="1"/>
    <s v="Somewhat open"/>
    <s v="No"/>
    <s v="No"/>
    <s v="Yes"/>
    <s v="Yes"/>
    <s v="Yes"/>
    <n v="1"/>
    <s v="Sometimes"/>
    <s v="Sometimes"/>
    <n v="34"/>
    <s v="Male"/>
    <x v="1"/>
    <s v="United States of America"/>
    <x v="1"/>
  </r>
  <r>
    <n v="0"/>
    <n v="2"/>
    <n v="1"/>
    <x v="0"/>
    <m/>
    <n v="0"/>
    <n v="0"/>
    <n v="0"/>
    <s v="Very easy"/>
    <n v="0"/>
    <n v="0"/>
    <n v="0.5"/>
    <n v="1"/>
    <n v="1"/>
    <n v="0"/>
    <s v="Maybe"/>
    <s v="Maybe"/>
    <s v="Maybe"/>
    <x v="1"/>
    <s v="Very open"/>
    <s v="Maybe/Not sure"/>
    <s v="No"/>
    <s v="No"/>
    <s v="No"/>
    <s v="No"/>
    <n v="0"/>
    <s v="Not applicable to me"/>
    <s v="Not applicable to me"/>
    <n v="36"/>
    <s v="Male"/>
    <x v="7"/>
    <s v="Australia"/>
    <x v="2"/>
  </r>
  <r>
    <n v="0"/>
    <n v="2"/>
    <n v="0"/>
    <x v="1"/>
    <n v="1"/>
    <n v="0"/>
    <n v="1"/>
    <m/>
    <s v="Somewhat difficult"/>
    <n v="1"/>
    <n v="0.5"/>
    <n v="0"/>
    <n v="0"/>
    <n v="1"/>
    <n v="1"/>
    <s v="Maybe"/>
    <s v="No"/>
    <s v="Yes, I think it would"/>
    <x v="3"/>
    <s v="Somewhat open"/>
    <s v="Yes, I observed"/>
    <s v="Yes"/>
    <s v="Yes"/>
    <s v="Maybe"/>
    <s v="Yes"/>
    <n v="1"/>
    <s v="Rarely"/>
    <s v="Sometimes"/>
    <n v="41"/>
    <s v="Male"/>
    <x v="7"/>
    <s v="Australia"/>
    <x v="2"/>
  </r>
  <r>
    <n v="0"/>
    <n v="4"/>
    <n v="1"/>
    <x v="2"/>
    <m/>
    <n v="0"/>
    <n v="0"/>
    <m/>
    <s v="Somewhat easy"/>
    <n v="0.5"/>
    <n v="0"/>
    <n v="0.5"/>
    <n v="0"/>
    <n v="1"/>
    <n v="0"/>
    <s v="Maybe"/>
    <s v="No"/>
    <s v="Maybe"/>
    <x v="0"/>
    <s v="Somewhat open"/>
    <s v="Yes, I observed"/>
    <s v="No"/>
    <s v="Yes"/>
    <s v="Yes"/>
    <s v="Yes"/>
    <n v="1"/>
    <s v="Sometimes"/>
    <s v="Often"/>
    <n v="21"/>
    <s v="Male"/>
    <x v="1"/>
    <s v="United States of America"/>
    <x v="1"/>
  </r>
  <r>
    <n v="0"/>
    <n v="6"/>
    <n v="1"/>
    <x v="0"/>
    <m/>
    <n v="0"/>
    <n v="0"/>
    <n v="0"/>
    <s v="Somewhat easy"/>
    <n v="0.5"/>
    <n v="0"/>
    <n v="0.5"/>
    <n v="0.5"/>
    <n v="0"/>
    <n v="0"/>
    <s v="Maybe"/>
    <s v="Maybe"/>
    <s v="Maybe"/>
    <x v="1"/>
    <s v="Somewhat open"/>
    <s v="Yes, I experienced"/>
    <s v="I don't know"/>
    <s v="Yes"/>
    <s v="Yes"/>
    <s v="Yes"/>
    <n v="1"/>
    <s v="Rarely"/>
    <s v="Often"/>
    <n v="33"/>
    <s v="Male"/>
    <x v="33"/>
    <s v="Bangladesh"/>
    <x v="4"/>
  </r>
  <r>
    <n v="0"/>
    <n v="1"/>
    <n v="1"/>
    <x v="0"/>
    <m/>
    <n v="0"/>
    <n v="0"/>
    <n v="0"/>
    <s v="Somewhat easy"/>
    <n v="0"/>
    <n v="0"/>
    <n v="1"/>
    <n v="1"/>
    <n v="0"/>
    <n v="0"/>
    <s v="Yes"/>
    <s v="Yes"/>
    <s v="Maybe"/>
    <x v="0"/>
    <s v="Somewhat open"/>
    <m/>
    <s v="Yes"/>
    <s v="No"/>
    <s v="No"/>
    <s v="No"/>
    <n v="1"/>
    <s v="Rarely"/>
    <s v="Often"/>
    <n v="32"/>
    <s v="Male"/>
    <x v="17"/>
    <s v="India"/>
    <x v="4"/>
  </r>
  <r>
    <n v="0"/>
    <n v="3"/>
    <n v="0"/>
    <x v="1"/>
    <n v="1"/>
    <n v="0"/>
    <n v="1"/>
    <n v="1"/>
    <s v="Neither easy nor difficult"/>
    <n v="0"/>
    <n v="0"/>
    <n v="1"/>
    <n v="0.5"/>
    <m/>
    <n v="0"/>
    <s v="No"/>
    <s v="No"/>
    <s v="No, I don't think it would"/>
    <x v="0"/>
    <s v="Very open"/>
    <s v="No"/>
    <s v="I don't know"/>
    <s v="Yes"/>
    <s v="Yes"/>
    <s v="Yes"/>
    <n v="1"/>
    <s v="Rarely"/>
    <s v="Sometimes"/>
    <n v="62"/>
    <s v="Female"/>
    <x v="1"/>
    <s v="United States of America"/>
    <x v="1"/>
  </r>
  <r>
    <n v="0"/>
    <n v="2"/>
    <n v="0"/>
    <x v="1"/>
    <n v="1"/>
    <n v="0"/>
    <n v="0"/>
    <m/>
    <s v="Somewhat difficult"/>
    <n v="0.5"/>
    <n v="0"/>
    <n v="0.5"/>
    <n v="0.5"/>
    <m/>
    <n v="0"/>
    <s v="Maybe"/>
    <s v="Maybe"/>
    <s v="Maybe"/>
    <x v="1"/>
    <s v="Somewhat open"/>
    <s v="Maybe/Not sure"/>
    <s v="Yes"/>
    <s v="Yes"/>
    <s v="Yes"/>
    <s v="Yes"/>
    <n v="1"/>
    <s v="Rarely"/>
    <s v="Often"/>
    <n v="37"/>
    <s v="Male"/>
    <x v="1"/>
    <s v="United States of America"/>
    <x v="1"/>
  </r>
  <r>
    <n v="0"/>
    <n v="6"/>
    <n v="1"/>
    <x v="2"/>
    <m/>
    <n v="0"/>
    <n v="0"/>
    <m/>
    <s v="Somewhat easy"/>
    <n v="0"/>
    <n v="0"/>
    <n v="1"/>
    <n v="1"/>
    <m/>
    <n v="0"/>
    <s v="Yes"/>
    <s v="Yes"/>
    <s v="Maybe"/>
    <x v="0"/>
    <s v="Somewhat open"/>
    <s v="No"/>
    <s v="I don't know"/>
    <s v="No"/>
    <s v="Maybe"/>
    <s v="No"/>
    <n v="0"/>
    <s v="Never"/>
    <s v="Never"/>
    <n v="32"/>
    <s v="Male"/>
    <x v="1"/>
    <s v="United States of America"/>
    <x v="1"/>
  </r>
  <r>
    <n v="0"/>
    <n v="2"/>
    <n v="1"/>
    <x v="1"/>
    <n v="1"/>
    <n v="1"/>
    <n v="1"/>
    <m/>
    <s v="Very difficult"/>
    <n v="0.5"/>
    <n v="0.5"/>
    <n v="0.5"/>
    <n v="0.5"/>
    <m/>
    <n v="0"/>
    <s v="No"/>
    <s v="No"/>
    <s v="Maybe"/>
    <x v="1"/>
    <s v="Neutral"/>
    <s v="No"/>
    <s v="No"/>
    <s v="No"/>
    <s v="No"/>
    <s v="No"/>
    <n v="1"/>
    <s v="Rarely"/>
    <s v="Sometimes"/>
    <n v="31"/>
    <s v="Male"/>
    <x v="1"/>
    <s v="United States of America"/>
    <x v="1"/>
  </r>
  <r>
    <n v="0"/>
    <n v="6"/>
    <n v="1"/>
    <x v="2"/>
    <m/>
    <n v="0"/>
    <m/>
    <m/>
    <s v="Neither easy nor difficult"/>
    <n v="0.5"/>
    <n v="0.5"/>
    <n v="0"/>
    <n v="0"/>
    <m/>
    <n v="0"/>
    <s v="Maybe"/>
    <s v="No"/>
    <s v="Yes, I think it would"/>
    <x v="3"/>
    <s v="Somewhat open"/>
    <s v="No"/>
    <s v="Yes"/>
    <s v="Yes"/>
    <s v="Maybe"/>
    <s v="Yes"/>
    <n v="1"/>
    <s v="Rarely"/>
    <s v="Rarely"/>
    <n v="28"/>
    <s v="Male"/>
    <x v="1"/>
    <s v="United States of America"/>
    <x v="1"/>
  </r>
  <r>
    <n v="1"/>
    <n v="3"/>
    <n v="1"/>
    <x v="1"/>
    <n v="1"/>
    <n v="0"/>
    <n v="0"/>
    <m/>
    <m/>
    <n v="1"/>
    <n v="1"/>
    <n v="1"/>
    <n v="1"/>
    <n v="0"/>
    <n v="1"/>
    <s v="Maybe"/>
    <s v="Maybe"/>
    <s v="Maybe"/>
    <x v="1"/>
    <s v="Somewhat open"/>
    <s v="Maybe/Not sure"/>
    <s v="Yes"/>
    <s v="Yes"/>
    <s v="Yes"/>
    <s v="Yes"/>
    <n v="1"/>
    <s v="Sometimes"/>
    <s v="Often"/>
    <n v="48"/>
    <s v="Female"/>
    <x v="1"/>
    <s v="United States of America"/>
    <x v="1"/>
  </r>
  <r>
    <n v="1"/>
    <n v="6"/>
    <n v="1"/>
    <x v="1"/>
    <n v="1"/>
    <n v="0"/>
    <n v="1"/>
    <m/>
    <m/>
    <n v="1"/>
    <n v="1"/>
    <n v="1"/>
    <n v="1"/>
    <m/>
    <n v="0"/>
    <s v="No"/>
    <s v="No"/>
    <s v="Yes, I think it would"/>
    <x v="1"/>
    <s v="Neutral"/>
    <s v="Yes, I experienced"/>
    <s v="Yes"/>
    <s v="Yes"/>
    <s v="Yes"/>
    <s v="Yes"/>
    <n v="1"/>
    <s v="Often"/>
    <s v="Often"/>
    <n v="40"/>
    <s v="Male"/>
    <x v="34"/>
    <s v="United States of America"/>
    <x v="1"/>
  </r>
  <r>
    <n v="0"/>
    <n v="2"/>
    <n v="1"/>
    <x v="1"/>
    <n v="1"/>
    <n v="0"/>
    <n v="0"/>
    <n v="1"/>
    <s v="Very easy"/>
    <n v="0"/>
    <n v="0"/>
    <n v="0.5"/>
    <n v="0.5"/>
    <n v="1"/>
    <n v="0"/>
    <s v="Maybe"/>
    <s v="Maybe"/>
    <s v="No, I don't think it would"/>
    <x v="1"/>
    <s v="Somewhat not open"/>
    <s v="No"/>
    <s v="No"/>
    <s v="Yes"/>
    <s v="Yes"/>
    <s v="Yes"/>
    <n v="1"/>
    <s v="Sometimes"/>
    <s v="Sometimes"/>
    <n v="29"/>
    <s v="Male"/>
    <x v="20"/>
    <s v="Norway"/>
    <x v="0"/>
  </r>
  <r>
    <n v="0"/>
    <n v="6"/>
    <n v="0"/>
    <x v="1"/>
    <n v="1"/>
    <n v="1"/>
    <n v="1"/>
    <m/>
    <s v="I don't know"/>
    <n v="0.5"/>
    <n v="0.5"/>
    <n v="1"/>
    <n v="0.5"/>
    <m/>
    <n v="0"/>
    <s v="No"/>
    <s v="No"/>
    <s v="Yes, I think it would"/>
    <x v="1"/>
    <s v="Neutral"/>
    <s v="No"/>
    <s v="I don't know"/>
    <s v="No"/>
    <s v="No"/>
    <s v="No"/>
    <n v="1"/>
    <s v="Not applicable to me"/>
    <s v="Not applicable to me"/>
    <n v="33"/>
    <s v="Male"/>
    <x v="3"/>
    <s v="Germany"/>
    <x v="0"/>
  </r>
  <r>
    <n v="0"/>
    <n v="2"/>
    <n v="0"/>
    <x v="2"/>
    <m/>
    <n v="1"/>
    <n v="0"/>
    <m/>
    <s v="Somewhat easy"/>
    <n v="0"/>
    <n v="0"/>
    <n v="0.5"/>
    <n v="1"/>
    <n v="1"/>
    <n v="0"/>
    <s v="Maybe"/>
    <s v="Maybe"/>
    <s v="Maybe"/>
    <x v="0"/>
    <s v="Not applicable to me (I do not have a mental illness)"/>
    <s v="No"/>
    <s v="Yes"/>
    <s v="No"/>
    <s v="No"/>
    <s v="No"/>
    <n v="0"/>
    <s v="Not applicable to me"/>
    <s v="Not applicable to me"/>
    <n v="27"/>
    <s v="Male"/>
    <x v="24"/>
    <s v="Finland"/>
    <x v="0"/>
  </r>
  <r>
    <n v="0"/>
    <n v="5"/>
    <n v="0"/>
    <x v="2"/>
    <m/>
    <n v="0"/>
    <n v="0"/>
    <n v="0"/>
    <s v="Very easy"/>
    <n v="0"/>
    <n v="0"/>
    <n v="0.5"/>
    <n v="0.5"/>
    <n v="0"/>
    <n v="0"/>
    <s v="Yes"/>
    <s v="Yes"/>
    <s v="Maybe"/>
    <x v="0"/>
    <s v="Neutral"/>
    <s v="No"/>
    <s v="No"/>
    <s v="No"/>
    <s v="No"/>
    <s v="No"/>
    <n v="0"/>
    <s v="Not applicable to me"/>
    <s v="Not applicable to me"/>
    <n v="24"/>
    <s v="Male"/>
    <x v="7"/>
    <s v="Australia"/>
    <x v="2"/>
  </r>
  <r>
    <n v="0"/>
    <n v="3"/>
    <n v="1"/>
    <x v="1"/>
    <n v="1"/>
    <n v="1"/>
    <n v="0"/>
    <n v="0"/>
    <s v="Very easy"/>
    <n v="0"/>
    <n v="0"/>
    <n v="1"/>
    <n v="1"/>
    <n v="1"/>
    <n v="0"/>
    <s v="Yes"/>
    <s v="Yes"/>
    <s v="No, it has not"/>
    <x v="4"/>
    <s v="Very open"/>
    <s v="No"/>
    <s v="Yes"/>
    <s v="Maybe"/>
    <s v="Maybe"/>
    <s v="No"/>
    <n v="1"/>
    <s v="Not applicable to me"/>
    <s v="Not applicable to me"/>
    <n v="42"/>
    <s v="Male"/>
    <x v="1"/>
    <s v="United States of America"/>
    <x v="1"/>
  </r>
  <r>
    <n v="0"/>
    <n v="4"/>
    <n v="1"/>
    <x v="0"/>
    <m/>
    <n v="0"/>
    <n v="0"/>
    <m/>
    <s v="I don't know"/>
    <n v="0"/>
    <n v="0"/>
    <n v="0.5"/>
    <n v="0.5"/>
    <m/>
    <n v="0"/>
    <s v="No"/>
    <s v="No"/>
    <s v="Yes, I think it would"/>
    <x v="0"/>
    <s v="Not applicable to me (I do not have a mental illness)"/>
    <s v="No"/>
    <s v="No"/>
    <s v="No"/>
    <s v="No"/>
    <s v="No"/>
    <n v="0"/>
    <s v="Not applicable to me"/>
    <s v="Not applicable to me"/>
    <n v="28"/>
    <s v="Male"/>
    <x v="0"/>
    <s v="United Kingdom"/>
    <x v="0"/>
  </r>
  <r>
    <n v="0"/>
    <n v="6"/>
    <n v="1"/>
    <x v="1"/>
    <n v="0"/>
    <n v="0"/>
    <n v="0"/>
    <m/>
    <s v="Somewhat difficult"/>
    <n v="0.5"/>
    <n v="0.5"/>
    <n v="0.5"/>
    <n v="0.5"/>
    <n v="0"/>
    <n v="0"/>
    <s v="Maybe"/>
    <s v="Maybe"/>
    <s v="Maybe"/>
    <x v="1"/>
    <s v="Very open"/>
    <s v="Yes, I observed"/>
    <s v="Yes"/>
    <s v="Yes"/>
    <s v="Yes"/>
    <s v="Yes"/>
    <n v="1"/>
    <s v="Sometimes"/>
    <s v="Sometimes"/>
    <n v="40"/>
    <s v="Male"/>
    <x v="2"/>
    <s v="Canada"/>
    <x v="1"/>
  </r>
  <r>
    <n v="0"/>
    <n v="6"/>
    <n v="1"/>
    <x v="1"/>
    <n v="1"/>
    <n v="0"/>
    <n v="1"/>
    <n v="0"/>
    <s v="Very easy"/>
    <n v="0.5"/>
    <n v="0.5"/>
    <n v="0"/>
    <n v="0"/>
    <n v="0"/>
    <n v="0"/>
    <s v="No"/>
    <s v="No"/>
    <s v="Yes, it has"/>
    <x v="0"/>
    <s v="Not open at all"/>
    <m/>
    <s v="Yes"/>
    <s v="Yes"/>
    <s v="Maybe"/>
    <s v="Yes"/>
    <n v="1"/>
    <s v="Rarely"/>
    <s v="Rarely"/>
    <n v="32"/>
    <s v="Female"/>
    <x v="1"/>
    <s v="United States of America"/>
    <x v="1"/>
  </r>
  <r>
    <n v="1"/>
    <n v="6"/>
    <n v="0"/>
    <x v="1"/>
    <n v="1"/>
    <n v="0"/>
    <n v="0"/>
    <m/>
    <m/>
    <n v="1"/>
    <n v="1"/>
    <n v="1"/>
    <n v="1"/>
    <n v="0"/>
    <n v="1"/>
    <s v="Maybe"/>
    <s v="No"/>
    <s v="Yes, I think it would"/>
    <x v="3"/>
    <s v="Somewhat open"/>
    <s v="Maybe/Not sure"/>
    <s v="No"/>
    <s v="Maybe"/>
    <s v="Maybe"/>
    <s v="Yes"/>
    <n v="1"/>
    <s v="Never"/>
    <s v="Rarely"/>
    <n v="33"/>
    <s v="Male"/>
    <x v="1"/>
    <s v="United States of America"/>
    <x v="1"/>
  </r>
  <r>
    <n v="0"/>
    <n v="5"/>
    <n v="1"/>
    <x v="1"/>
    <n v="1"/>
    <n v="0"/>
    <n v="0"/>
    <n v="1"/>
    <s v="Very easy"/>
    <n v="0.5"/>
    <n v="0"/>
    <n v="0"/>
    <n v="0"/>
    <n v="0"/>
    <n v="0"/>
    <s v="No"/>
    <s v="No"/>
    <s v="Yes, I think it would"/>
    <x v="1"/>
    <s v="Somewhat open"/>
    <s v="No"/>
    <s v="Yes"/>
    <s v="Yes"/>
    <s v="Yes"/>
    <s v="Yes"/>
    <n v="1"/>
    <s v="Sometimes"/>
    <s v="Often"/>
    <n v="26"/>
    <s v="Male"/>
    <x v="1"/>
    <s v="United States of America"/>
    <x v="1"/>
  </r>
  <r>
    <n v="0"/>
    <n v="6"/>
    <n v="1"/>
    <x v="1"/>
    <n v="1"/>
    <n v="0"/>
    <n v="0"/>
    <n v="0"/>
    <s v="Somewhat easy"/>
    <n v="0.5"/>
    <n v="0.5"/>
    <n v="1"/>
    <n v="0.5"/>
    <n v="1"/>
    <n v="0"/>
    <s v="Maybe"/>
    <s v="No"/>
    <s v="Maybe"/>
    <x v="1"/>
    <s v="Somewhat open"/>
    <s v="Maybe/Not sure"/>
    <s v="Yes"/>
    <s v="Yes"/>
    <s v="Yes"/>
    <s v="Yes"/>
    <n v="1"/>
    <s v="Rarely"/>
    <s v="Often"/>
    <n v="39"/>
    <s v="Female"/>
    <x v="1"/>
    <s v="United States of America"/>
    <x v="1"/>
  </r>
  <r>
    <n v="0"/>
    <n v="6"/>
    <n v="0"/>
    <x v="2"/>
    <m/>
    <n v="1"/>
    <n v="1"/>
    <n v="1"/>
    <s v="Very easy"/>
    <n v="0"/>
    <n v="0"/>
    <n v="1"/>
    <n v="1"/>
    <n v="1"/>
    <n v="0"/>
    <s v="Maybe"/>
    <s v="No"/>
    <s v="Maybe"/>
    <x v="0"/>
    <s v="Somewhat open"/>
    <m/>
    <s v="No"/>
    <s v="Maybe"/>
    <s v="Maybe"/>
    <s v="No"/>
    <n v="0"/>
    <s v="Not applicable to me"/>
    <s v="Sometimes"/>
    <n v="38"/>
    <s v="Male"/>
    <x v="0"/>
    <s v="United Kingdom"/>
    <x v="0"/>
  </r>
  <r>
    <n v="0"/>
    <n v="5"/>
    <n v="1"/>
    <x v="1"/>
    <n v="0"/>
    <n v="0"/>
    <n v="0"/>
    <m/>
    <s v="Very difficult"/>
    <n v="1"/>
    <n v="0"/>
    <n v="0"/>
    <n v="0.5"/>
    <n v="0"/>
    <n v="0"/>
    <s v="No"/>
    <s v="No"/>
    <s v="Yes, I think it would"/>
    <x v="3"/>
    <s v="Somewhat not open"/>
    <s v="No"/>
    <s v="Yes"/>
    <s v="Maybe"/>
    <s v="Yes"/>
    <s v="No"/>
    <n v="0"/>
    <s v="Sometimes"/>
    <s v="Often"/>
    <n v="34"/>
    <s v="Male"/>
    <x v="1"/>
    <s v="United States of America"/>
    <x v="1"/>
  </r>
  <r>
    <n v="0"/>
    <n v="6"/>
    <n v="0"/>
    <x v="2"/>
    <m/>
    <n v="0"/>
    <n v="0"/>
    <n v="1"/>
    <s v="Very difficult"/>
    <n v="0.5"/>
    <n v="0.5"/>
    <n v="1"/>
    <n v="0.5"/>
    <n v="1"/>
    <n v="0"/>
    <s v="No"/>
    <s v="Maybe"/>
    <s v="Yes, it has"/>
    <x v="0"/>
    <s v="Very open"/>
    <s v="Yes, I observed"/>
    <s v="I don't know"/>
    <s v="Yes"/>
    <s v="Yes"/>
    <s v="Yes"/>
    <n v="1"/>
    <s v="Sometimes"/>
    <s v="Often"/>
    <n v="44"/>
    <s v="Male"/>
    <x v="4"/>
    <s v="Netherlands"/>
    <x v="0"/>
  </r>
  <r>
    <n v="1"/>
    <n v="3"/>
    <n v="1"/>
    <x v="0"/>
    <m/>
    <m/>
    <n v="0"/>
    <m/>
    <m/>
    <n v="1"/>
    <n v="0"/>
    <n v="0"/>
    <n v="1"/>
    <m/>
    <n v="1"/>
    <s v="Yes"/>
    <s v="No"/>
    <s v="Yes, I think it would"/>
    <x v="3"/>
    <s v="Somewhat open"/>
    <s v="Yes, I observed"/>
    <s v="No"/>
    <s v="No"/>
    <s v="Maybe"/>
    <s v="No"/>
    <n v="0"/>
    <s v="Not applicable to me"/>
    <s v="Often"/>
    <n v="54"/>
    <s v="Male"/>
    <x v="0"/>
    <s v="United Kingdom"/>
    <x v="0"/>
  </r>
  <r>
    <n v="0"/>
    <n v="3"/>
    <n v="1"/>
    <x v="1"/>
    <n v="0"/>
    <n v="0"/>
    <n v="0"/>
    <n v="1"/>
    <s v="Very easy"/>
    <n v="0"/>
    <n v="0"/>
    <n v="1"/>
    <n v="1"/>
    <n v="1"/>
    <n v="0"/>
    <s v="Yes"/>
    <s v="Yes"/>
    <s v="No, I don't think it would"/>
    <x v="0"/>
    <s v="Very open"/>
    <s v="No"/>
    <s v="No"/>
    <s v="No"/>
    <s v="No"/>
    <s v="No"/>
    <n v="0"/>
    <s v="Not applicable to me"/>
    <s v="Not applicable to me"/>
    <n v="24"/>
    <s v="Male"/>
    <x v="35"/>
    <s v="Pakistan"/>
    <x v="4"/>
  </r>
  <r>
    <n v="0"/>
    <n v="2"/>
    <n v="1"/>
    <x v="1"/>
    <n v="1"/>
    <n v="1"/>
    <n v="1"/>
    <n v="1"/>
    <s v="Somewhat easy"/>
    <n v="0"/>
    <n v="0"/>
    <n v="1"/>
    <n v="1"/>
    <n v="1"/>
    <n v="0"/>
    <s v="Yes"/>
    <s v="Yes"/>
    <s v="No, it has not"/>
    <x v="4"/>
    <s v="Very open"/>
    <s v="Yes, I experienced"/>
    <s v="Yes"/>
    <s v="Yes"/>
    <s v="Yes"/>
    <s v="Yes"/>
    <n v="1"/>
    <s v="Sometimes"/>
    <s v="Often"/>
    <n v="31"/>
    <s v="Male"/>
    <x v="1"/>
    <s v="United States of America"/>
    <x v="1"/>
  </r>
  <r>
    <n v="0"/>
    <n v="3"/>
    <n v="1"/>
    <x v="1"/>
    <n v="1"/>
    <n v="0"/>
    <n v="1"/>
    <n v="0"/>
    <s v="Somewhat difficult"/>
    <n v="1"/>
    <n v="0"/>
    <n v="0.5"/>
    <n v="1"/>
    <n v="0"/>
    <n v="0"/>
    <s v="Maybe"/>
    <s v="No"/>
    <s v="Yes, it has"/>
    <x v="1"/>
    <s v="Somewhat open"/>
    <s v="Yes, I experienced"/>
    <s v="Yes"/>
    <s v="Yes"/>
    <s v="Yes"/>
    <s v="Yes"/>
    <n v="1"/>
    <s v="Sometimes"/>
    <s v="Often"/>
    <n v="47"/>
    <s v="Male"/>
    <x v="1"/>
    <s v="United States of America"/>
    <x v="1"/>
  </r>
  <r>
    <n v="0"/>
    <n v="3"/>
    <n v="1"/>
    <x v="1"/>
    <n v="1"/>
    <n v="1"/>
    <n v="1"/>
    <n v="1"/>
    <s v="Very easy"/>
    <n v="0"/>
    <n v="0"/>
    <n v="1"/>
    <n v="1"/>
    <n v="1"/>
    <n v="0"/>
    <s v="Yes"/>
    <s v="Yes"/>
    <s v="Maybe"/>
    <x v="1"/>
    <s v="Very open"/>
    <s v="Yes, I experienced"/>
    <s v="Yes"/>
    <s v="Yes"/>
    <s v="Yes"/>
    <s v="Yes"/>
    <n v="1"/>
    <s v="Never"/>
    <s v="Often"/>
    <n v="30"/>
    <s v="Male"/>
    <x v="7"/>
    <s v="Australia"/>
    <x v="2"/>
  </r>
  <r>
    <n v="1"/>
    <n v="3"/>
    <n v="1"/>
    <x v="1"/>
    <m/>
    <n v="0"/>
    <n v="0"/>
    <m/>
    <m/>
    <n v="1"/>
    <n v="0"/>
    <n v="0"/>
    <m/>
    <m/>
    <n v="1"/>
    <s v="Maybe"/>
    <s v="No"/>
    <s v="Yes, I think it would"/>
    <x v="3"/>
    <s v="Somewhat not open"/>
    <s v="Yes, I observed"/>
    <s v="I don't know"/>
    <s v="Maybe"/>
    <s v="No"/>
    <s v="No"/>
    <n v="0"/>
    <s v="Not applicable to me"/>
    <s v="Not applicable to me"/>
    <n v="34"/>
    <s v="Male"/>
    <x v="1"/>
    <s v="United States of America"/>
    <x v="1"/>
  </r>
  <r>
    <n v="0"/>
    <n v="3"/>
    <n v="1"/>
    <x v="1"/>
    <n v="1"/>
    <n v="1"/>
    <n v="1"/>
    <n v="1"/>
    <s v="Very easy"/>
    <n v="0"/>
    <n v="0"/>
    <n v="1"/>
    <n v="1"/>
    <m/>
    <n v="0"/>
    <s v="No"/>
    <s v="No"/>
    <s v="No, I don't think it would"/>
    <x v="0"/>
    <s v="Very open"/>
    <s v="No"/>
    <s v="Yes"/>
    <s v="Yes"/>
    <s v="Yes"/>
    <s v="Yes"/>
    <n v="1"/>
    <s v="Often"/>
    <s v="Often"/>
    <n v="29"/>
    <s v="Not Specified"/>
    <x v="1"/>
    <s v="United States of America"/>
    <x v="1"/>
  </r>
  <r>
    <n v="0"/>
    <n v="3"/>
    <n v="1"/>
    <x v="1"/>
    <n v="1"/>
    <n v="0"/>
    <n v="1"/>
    <m/>
    <s v="Very difficult"/>
    <n v="0.5"/>
    <n v="0"/>
    <n v="0.5"/>
    <n v="1"/>
    <n v="0"/>
    <n v="0"/>
    <s v="Maybe"/>
    <s v="Maybe"/>
    <s v="Yes, I think it would"/>
    <x v="1"/>
    <s v="Somewhat open"/>
    <s v="No"/>
    <s v="No"/>
    <s v="No"/>
    <s v="No"/>
    <s v="No"/>
    <n v="0"/>
    <s v="Not applicable to me"/>
    <s v="Not applicable to me"/>
    <n v="27"/>
    <s v="Male"/>
    <x v="1"/>
    <s v="United States of America"/>
    <x v="1"/>
  </r>
  <r>
    <n v="0"/>
    <n v="3"/>
    <n v="0"/>
    <x v="1"/>
    <n v="0"/>
    <n v="1"/>
    <n v="1"/>
    <n v="1"/>
    <s v="Neither easy nor difficult"/>
    <n v="0"/>
    <n v="0"/>
    <n v="0"/>
    <n v="0.5"/>
    <m/>
    <n v="0"/>
    <s v="No"/>
    <s v="No"/>
    <s v="Yes, I think it would"/>
    <x v="1"/>
    <s v="Somewhat open"/>
    <s v="No"/>
    <s v="No"/>
    <s v="Yes"/>
    <s v="Yes"/>
    <s v="Yes"/>
    <n v="1"/>
    <s v="Sometimes"/>
    <s v="Often"/>
    <n v="29"/>
    <s v="Male"/>
    <x v="1"/>
    <s v="United States of America"/>
    <x v="1"/>
  </r>
  <r>
    <n v="1"/>
    <n v="1"/>
    <n v="1"/>
    <x v="1"/>
    <n v="1"/>
    <n v="0"/>
    <n v="0"/>
    <n v="1"/>
    <m/>
    <n v="1"/>
    <n v="1"/>
    <n v="1"/>
    <m/>
    <n v="1"/>
    <n v="0"/>
    <s v="Maybe"/>
    <s v="No"/>
    <s v="Yes, I think it would"/>
    <x v="3"/>
    <s v="Not applicable to me (I do not have a mental illness)"/>
    <s v="Yes, I observed"/>
    <s v="No"/>
    <s v="Maybe"/>
    <s v="Maybe"/>
    <s v="No"/>
    <n v="0"/>
    <s v="Not applicable to me"/>
    <s v="Sometimes"/>
    <n v="43"/>
    <s v="Female"/>
    <x v="1"/>
    <s v="United States of America"/>
    <x v="1"/>
  </r>
  <r>
    <n v="0"/>
    <n v="6"/>
    <n v="1"/>
    <x v="1"/>
    <n v="1"/>
    <n v="0"/>
    <n v="0"/>
    <n v="1"/>
    <s v="Somewhat difficult"/>
    <n v="0.5"/>
    <n v="0"/>
    <n v="0.5"/>
    <n v="0"/>
    <n v="0"/>
    <n v="0"/>
    <s v="Maybe"/>
    <s v="No"/>
    <s v="Maybe"/>
    <x v="1"/>
    <s v="Neutral"/>
    <s v="Maybe/Not sure"/>
    <s v="Yes"/>
    <s v="Yes"/>
    <s v="Yes"/>
    <s v="Yes"/>
    <n v="1"/>
    <s v="Sometimes"/>
    <s v="Sometimes"/>
    <n v="31"/>
    <s v="Non-binary/Other"/>
    <x v="1"/>
    <s v="United States of America"/>
    <x v="1"/>
  </r>
  <r>
    <n v="0"/>
    <n v="3"/>
    <n v="0"/>
    <x v="2"/>
    <m/>
    <n v="0"/>
    <n v="0"/>
    <m/>
    <s v="I don't know"/>
    <n v="1"/>
    <n v="0.5"/>
    <n v="0"/>
    <n v="0"/>
    <n v="0"/>
    <n v="0"/>
    <s v="Yes"/>
    <s v="Maybe"/>
    <s v="Yes, I think it would"/>
    <x v="3"/>
    <s v="Neutral"/>
    <s v="Yes, I observed"/>
    <s v="No"/>
    <s v="No"/>
    <s v="Maybe"/>
    <s v="No"/>
    <n v="0"/>
    <s v="Not applicable to me"/>
    <s v="Sometimes"/>
    <n v="27"/>
    <s v="Male"/>
    <x v="20"/>
    <s v="Norway"/>
    <x v="0"/>
  </r>
  <r>
    <n v="0"/>
    <n v="2"/>
    <n v="1"/>
    <x v="0"/>
    <m/>
    <n v="0"/>
    <n v="0"/>
    <n v="0"/>
    <s v="Somewhat difficult"/>
    <n v="0.5"/>
    <n v="0"/>
    <n v="0.5"/>
    <n v="0.5"/>
    <n v="0"/>
    <n v="0"/>
    <s v="Maybe"/>
    <s v="Maybe"/>
    <s v="Maybe"/>
    <x v="2"/>
    <s v="Somewhat open"/>
    <s v="Yes, I experienced"/>
    <s v="No"/>
    <s v="Yes"/>
    <s v="Yes"/>
    <s v="Yes"/>
    <n v="1"/>
    <s v="Rarely"/>
    <s v="Often"/>
    <n v="29"/>
    <s v="Male"/>
    <x v="0"/>
    <s v="United Kingdom"/>
    <x v="0"/>
  </r>
  <r>
    <n v="0"/>
    <n v="1"/>
    <n v="1"/>
    <x v="2"/>
    <m/>
    <n v="0"/>
    <n v="0"/>
    <m/>
    <s v="Somewhat easy"/>
    <n v="0"/>
    <n v="0"/>
    <n v="0.5"/>
    <n v="0.5"/>
    <m/>
    <n v="0"/>
    <s v="Yes"/>
    <s v="No"/>
    <s v="Maybe"/>
    <x v="0"/>
    <s v="Not applicable to me (I do not have a mental illness)"/>
    <s v="No"/>
    <s v="No"/>
    <s v="No"/>
    <s v="No"/>
    <s v="No"/>
    <n v="0"/>
    <s v="Not applicable to me"/>
    <s v="Not applicable to me"/>
    <n v="29"/>
    <s v="Male"/>
    <x v="0"/>
    <s v="United Kingdom"/>
    <x v="0"/>
  </r>
  <r>
    <n v="0"/>
    <n v="2"/>
    <n v="1"/>
    <x v="1"/>
    <m/>
    <n v="0"/>
    <n v="1"/>
    <m/>
    <s v="Somewhat difficult"/>
    <n v="0.5"/>
    <n v="0"/>
    <n v="0.5"/>
    <n v="0.5"/>
    <n v="1"/>
    <n v="0"/>
    <s v="No"/>
    <s v="No"/>
    <s v="Maybe"/>
    <x v="1"/>
    <s v="Somewhat not open"/>
    <s v="Maybe/Not sure"/>
    <s v="I don't know"/>
    <s v="Maybe"/>
    <s v="Yes"/>
    <s v="Yes"/>
    <n v="0"/>
    <s v="Not applicable to me"/>
    <s v="Rarely"/>
    <n v="42"/>
    <s v="Male"/>
    <x v="1"/>
    <s v="United States of America"/>
    <x v="1"/>
  </r>
  <r>
    <n v="0"/>
    <n v="5"/>
    <n v="1"/>
    <x v="1"/>
    <n v="1"/>
    <n v="0"/>
    <n v="0"/>
    <m/>
    <s v="Somewhat difficult"/>
    <n v="0.5"/>
    <n v="0"/>
    <n v="0"/>
    <n v="0.5"/>
    <n v="0"/>
    <n v="0"/>
    <s v="Maybe"/>
    <s v="No"/>
    <s v="Yes, I think it would"/>
    <x v="1"/>
    <s v="Somewhat open"/>
    <s v="No"/>
    <s v="Yes"/>
    <s v="Yes"/>
    <s v="No"/>
    <s v="No"/>
    <n v="0"/>
    <s v="Not applicable to me"/>
    <s v="Sometimes"/>
    <n v="26"/>
    <s v="Female"/>
    <x v="1"/>
    <s v="United States of America"/>
    <x v="1"/>
  </r>
  <r>
    <n v="0"/>
    <n v="1"/>
    <n v="1"/>
    <x v="0"/>
    <m/>
    <n v="1"/>
    <n v="1"/>
    <n v="1"/>
    <s v="Very easy"/>
    <n v="0"/>
    <n v="0"/>
    <n v="1"/>
    <n v="1"/>
    <n v="1"/>
    <n v="0"/>
    <s v="Maybe"/>
    <s v="Maybe"/>
    <s v="Maybe"/>
    <x v="1"/>
    <s v="Somewhat open"/>
    <s v="Yes, I observed"/>
    <s v="Yes"/>
    <s v="Yes"/>
    <s v="No"/>
    <s v="Yes"/>
    <n v="1"/>
    <s v="Rarely"/>
    <s v="Often"/>
    <n v="26"/>
    <s v="Male"/>
    <x v="19"/>
    <s v="Switzerland"/>
    <x v="0"/>
  </r>
  <r>
    <n v="1"/>
    <n v="3"/>
    <n v="1"/>
    <x v="0"/>
    <m/>
    <n v="0"/>
    <n v="0"/>
    <n v="0"/>
    <m/>
    <n v="1"/>
    <n v="0"/>
    <n v="0"/>
    <n v="1"/>
    <n v="0"/>
    <n v="1"/>
    <s v="Yes"/>
    <s v="No"/>
    <s v="Yes, I think it would"/>
    <x v="3"/>
    <s v="Somewhat open"/>
    <s v="Yes, I observed"/>
    <s v="Yes"/>
    <s v="Yes"/>
    <s v="Yes"/>
    <s v="Yes"/>
    <n v="1"/>
    <s v="Sometimes"/>
    <s v="Often"/>
    <n v="34"/>
    <s v="Male"/>
    <x v="0"/>
    <s v="United Kingdom"/>
    <x v="0"/>
  </r>
  <r>
    <n v="0"/>
    <n v="3"/>
    <n v="0"/>
    <x v="1"/>
    <n v="1"/>
    <n v="1"/>
    <n v="0"/>
    <n v="1"/>
    <s v="Somewhat difficult"/>
    <n v="0.5"/>
    <n v="0.5"/>
    <n v="0"/>
    <n v="0.5"/>
    <n v="1"/>
    <n v="0"/>
    <s v="Yes"/>
    <s v="No"/>
    <s v="Maybe"/>
    <x v="3"/>
    <s v="Somewhat open"/>
    <s v="Maybe/Not sure"/>
    <s v="I don't know"/>
    <s v="No"/>
    <s v="No"/>
    <s v="No"/>
    <n v="0"/>
    <s v="Not applicable to me"/>
    <s v="Not applicable to me"/>
    <n v="24"/>
    <s v="Male"/>
    <x v="1"/>
    <s v="United States of America"/>
    <x v="1"/>
  </r>
  <r>
    <n v="0"/>
    <n v="3"/>
    <n v="0"/>
    <x v="1"/>
    <n v="0"/>
    <n v="1"/>
    <n v="1"/>
    <n v="1"/>
    <s v="Somewhat difficult"/>
    <n v="1"/>
    <n v="0.5"/>
    <n v="0"/>
    <n v="0"/>
    <n v="1"/>
    <n v="0"/>
    <s v="Maybe"/>
    <s v="Maybe"/>
    <s v="Yes, I think it would"/>
    <x v="3"/>
    <s v="Somewhat not open"/>
    <s v="Maybe/Not sure"/>
    <s v="No"/>
    <s v="No"/>
    <s v="No"/>
    <s v="No"/>
    <n v="0"/>
    <s v="Not applicable to me"/>
    <s v="Not applicable to me"/>
    <n v="25"/>
    <s v="Male"/>
    <x v="1"/>
    <s v="United States of America"/>
    <x v="1"/>
  </r>
  <r>
    <n v="0"/>
    <n v="3"/>
    <n v="1"/>
    <x v="1"/>
    <n v="1"/>
    <n v="0"/>
    <n v="0"/>
    <m/>
    <s v="Very easy"/>
    <n v="0"/>
    <n v="0"/>
    <n v="0.5"/>
    <n v="1"/>
    <n v="1"/>
    <n v="0"/>
    <s v="Yes"/>
    <s v="Maybe"/>
    <s v="Maybe"/>
    <x v="0"/>
    <s v="Somewhat open"/>
    <s v="No"/>
    <s v="No"/>
    <s v="No"/>
    <s v="No"/>
    <s v="No"/>
    <n v="0"/>
    <s v="Not applicable to me"/>
    <s v="Not applicable to me"/>
    <n v="22"/>
    <s v="Male"/>
    <x v="1"/>
    <s v="United States of America"/>
    <x v="1"/>
  </r>
  <r>
    <n v="0"/>
    <n v="5"/>
    <n v="1"/>
    <x v="1"/>
    <n v="1"/>
    <n v="0"/>
    <n v="1"/>
    <n v="1"/>
    <s v="Neither easy nor difficult"/>
    <n v="0.5"/>
    <n v="0"/>
    <n v="0.5"/>
    <n v="0.5"/>
    <n v="0"/>
    <n v="0"/>
    <s v="Yes"/>
    <s v="Maybe"/>
    <s v="No, I don't think it would"/>
    <x v="0"/>
    <s v="Somewhat open"/>
    <s v="No"/>
    <s v="Yes"/>
    <s v="Yes"/>
    <s v="Yes"/>
    <s v="Yes"/>
    <n v="1"/>
    <s v="Sometimes"/>
    <s v="Often"/>
    <n v="33"/>
    <s v="Male"/>
    <x v="1"/>
    <s v="United States of America"/>
    <x v="1"/>
  </r>
  <r>
    <n v="0"/>
    <n v="5"/>
    <n v="1"/>
    <x v="1"/>
    <n v="0"/>
    <n v="0"/>
    <n v="1"/>
    <n v="1"/>
    <s v="Very easy"/>
    <n v="0"/>
    <n v="0"/>
    <n v="0.5"/>
    <n v="1"/>
    <n v="1"/>
    <n v="0"/>
    <s v="Yes"/>
    <s v="Yes"/>
    <s v="Yes, I think it would"/>
    <x v="0"/>
    <s v="Very open"/>
    <s v="No"/>
    <s v="No"/>
    <s v="No"/>
    <s v="No"/>
    <s v="No"/>
    <n v="0"/>
    <s v="Not applicable to me"/>
    <s v="Not applicable to me"/>
    <n v="53"/>
    <s v="Male"/>
    <x v="1"/>
    <s v="United States of America"/>
    <x v="1"/>
  </r>
  <r>
    <n v="0"/>
    <n v="3"/>
    <n v="1"/>
    <x v="1"/>
    <n v="1"/>
    <n v="0"/>
    <n v="0"/>
    <m/>
    <s v="Somewhat easy"/>
    <n v="0.5"/>
    <n v="0"/>
    <n v="0.5"/>
    <n v="1"/>
    <n v="0"/>
    <n v="0"/>
    <s v="No"/>
    <s v="Maybe"/>
    <s v="Yes, I think it would"/>
    <x v="0"/>
    <s v="Very open"/>
    <s v="Yes, I observed"/>
    <s v="Yes"/>
    <s v="Yes"/>
    <s v="Yes"/>
    <s v="Yes"/>
    <n v="1"/>
    <s v="Sometimes"/>
    <s v="Often"/>
    <n v="32"/>
    <s v="Male"/>
    <x v="2"/>
    <s v="Canada"/>
    <x v="1"/>
  </r>
  <r>
    <n v="0"/>
    <n v="2"/>
    <n v="1"/>
    <x v="0"/>
    <n v="1"/>
    <n v="0"/>
    <n v="0"/>
    <m/>
    <s v="Neither easy nor difficult"/>
    <n v="0.5"/>
    <n v="0.5"/>
    <n v="0.5"/>
    <n v="0.5"/>
    <n v="1"/>
    <n v="0"/>
    <s v="No"/>
    <s v="No"/>
    <s v="Yes, I think it would"/>
    <x v="3"/>
    <s v="Very open"/>
    <s v="Yes, I observed"/>
    <s v="No"/>
    <s v="Yes"/>
    <s v="No"/>
    <s v="Yes"/>
    <n v="1"/>
    <s v="Sometimes"/>
    <s v="Not applicable to me"/>
    <n v="32"/>
    <s v="Male"/>
    <x v="1"/>
    <s v="United States of America"/>
    <x v="1"/>
  </r>
  <r>
    <n v="0"/>
    <n v="3"/>
    <n v="1"/>
    <x v="2"/>
    <n v="0"/>
    <n v="0"/>
    <n v="0"/>
    <n v="1"/>
    <s v="Somewhat difficult"/>
    <n v="0.5"/>
    <n v="0"/>
    <n v="0.5"/>
    <n v="0"/>
    <n v="1"/>
    <n v="0"/>
    <s v="Yes"/>
    <s v="Yes"/>
    <s v="Yes, I think it would"/>
    <x v="1"/>
    <s v="Somewhat open"/>
    <s v="Maybe/Not sure"/>
    <s v="No"/>
    <s v="No"/>
    <s v="No"/>
    <s v="No"/>
    <n v="1"/>
    <s v="Not applicable to me"/>
    <s v="Not applicable to me"/>
    <n v="27"/>
    <s v="Male"/>
    <x v="8"/>
    <s v="France"/>
    <x v="0"/>
  </r>
  <r>
    <n v="0"/>
    <n v="3"/>
    <n v="1"/>
    <x v="0"/>
    <m/>
    <n v="0"/>
    <n v="0"/>
    <m/>
    <s v="Somewhat easy"/>
    <n v="0.5"/>
    <n v="0.5"/>
    <n v="0.5"/>
    <n v="0.5"/>
    <n v="1"/>
    <n v="0"/>
    <s v="Yes"/>
    <s v="No"/>
    <s v="Maybe"/>
    <x v="1"/>
    <s v="Somewhat not open"/>
    <s v="Maybe/Not sure"/>
    <s v="I don't know"/>
    <s v="Maybe"/>
    <s v="No"/>
    <s v="No"/>
    <n v="0"/>
    <s v="Sometimes"/>
    <s v="Sometimes"/>
    <n v="34"/>
    <s v="Male"/>
    <x v="0"/>
    <s v="United Kingdom"/>
    <x v="0"/>
  </r>
  <r>
    <n v="0"/>
    <n v="5"/>
    <n v="1"/>
    <x v="0"/>
    <n v="1"/>
    <n v="0"/>
    <n v="0"/>
    <n v="1"/>
    <s v="Somewhat difficult"/>
    <n v="0.5"/>
    <n v="0.5"/>
    <n v="1"/>
    <n v="0.5"/>
    <n v="1"/>
    <n v="0"/>
    <s v="No"/>
    <s v="No"/>
    <s v="Yes, I think it would"/>
    <x v="0"/>
    <s v="Somewhat open"/>
    <s v="No"/>
    <s v="Yes"/>
    <s v="Yes"/>
    <s v="Yes"/>
    <s v="Yes"/>
    <n v="1"/>
    <s v="Never"/>
    <s v="Sometimes"/>
    <n v="26"/>
    <s v="Male"/>
    <x v="1"/>
    <s v="United States of America"/>
    <x v="1"/>
  </r>
  <r>
    <n v="0"/>
    <n v="3"/>
    <n v="1"/>
    <x v="0"/>
    <n v="0"/>
    <n v="0"/>
    <n v="0"/>
    <m/>
    <s v="Somewhat easy"/>
    <n v="0.5"/>
    <n v="0"/>
    <n v="0.5"/>
    <n v="1"/>
    <n v="0"/>
    <n v="0"/>
    <s v="No"/>
    <s v="No"/>
    <s v="Yes, I think it would"/>
    <x v="2"/>
    <s v="Very open"/>
    <s v="Yes, I observed"/>
    <s v="Yes"/>
    <s v="Yes"/>
    <s v="Yes"/>
    <s v="Yes"/>
    <n v="1"/>
    <s v="Sometimes"/>
    <s v="Often"/>
    <n v="25"/>
    <s v="Not Specified"/>
    <x v="1"/>
    <s v="United States of America"/>
    <x v="1"/>
  </r>
  <r>
    <n v="0"/>
    <n v="4"/>
    <n v="1"/>
    <x v="1"/>
    <n v="1"/>
    <n v="1"/>
    <n v="1"/>
    <m/>
    <s v="Somewhat difficult"/>
    <n v="0.5"/>
    <n v="0"/>
    <n v="1"/>
    <n v="1"/>
    <n v="1"/>
    <n v="0"/>
    <s v="Maybe"/>
    <s v="Maybe"/>
    <s v="No, it has not"/>
    <x v="0"/>
    <s v="Somewhat open"/>
    <s v="No"/>
    <s v="Yes"/>
    <s v="Yes"/>
    <s v="Maybe"/>
    <s v="Yes"/>
    <n v="1"/>
    <s v="Never"/>
    <s v="Sometimes"/>
    <n v="39"/>
    <s v="Male"/>
    <x v="0"/>
    <s v="United Kingdom"/>
    <x v="0"/>
  </r>
  <r>
    <n v="0"/>
    <n v="5"/>
    <n v="1"/>
    <x v="0"/>
    <m/>
    <n v="1"/>
    <n v="0"/>
    <m/>
    <s v="Somewhat easy"/>
    <n v="0"/>
    <n v="0"/>
    <n v="0"/>
    <n v="1"/>
    <n v="0"/>
    <n v="0"/>
    <s v="No"/>
    <s v="No"/>
    <s v="Yes, I think it would"/>
    <x v="0"/>
    <s v="Somewhat open"/>
    <s v="No"/>
    <s v="No"/>
    <s v="Maybe"/>
    <s v="Maybe"/>
    <s v="No"/>
    <n v="1"/>
    <s v="Not applicable to me"/>
    <s v="Often"/>
    <n v="32"/>
    <s v="Male"/>
    <x v="1"/>
    <s v="United States of America"/>
    <x v="1"/>
  </r>
  <r>
    <n v="1"/>
    <n v="3"/>
    <n v="0"/>
    <x v="0"/>
    <m/>
    <n v="0"/>
    <n v="0"/>
    <m/>
    <m/>
    <n v="1"/>
    <n v="1"/>
    <n v="1"/>
    <n v="0"/>
    <m/>
    <n v="1"/>
    <s v="Maybe"/>
    <s v="Maybe"/>
    <s v="Maybe"/>
    <x v="1"/>
    <s v="Somewhat open"/>
    <s v="Yes, I experienced"/>
    <s v="No"/>
    <s v="Yes"/>
    <s v="Maybe"/>
    <s v="Yes"/>
    <n v="1"/>
    <s v="Sometimes"/>
    <s v="Sometimes"/>
    <n v="46"/>
    <s v="Male"/>
    <x v="0"/>
    <s v="United Kingdom"/>
    <x v="0"/>
  </r>
  <r>
    <n v="1"/>
    <n v="2"/>
    <n v="1"/>
    <x v="1"/>
    <n v="1"/>
    <n v="1"/>
    <n v="1"/>
    <n v="1"/>
    <m/>
    <m/>
    <n v="1"/>
    <n v="0"/>
    <n v="1"/>
    <n v="1"/>
    <n v="0"/>
    <s v="No"/>
    <s v="No"/>
    <s v="Yes, I think it would"/>
    <x v="3"/>
    <s v="Somewhat open"/>
    <s v="No"/>
    <s v="No"/>
    <s v="No"/>
    <s v="No"/>
    <s v="No"/>
    <n v="0"/>
    <s v="Not applicable to me"/>
    <s v="Not applicable to me"/>
    <n v="52"/>
    <s v="Female"/>
    <x v="1"/>
    <s v="United States of America"/>
    <x v="1"/>
  </r>
  <r>
    <n v="0"/>
    <n v="3"/>
    <n v="1"/>
    <x v="0"/>
    <n v="0"/>
    <n v="1"/>
    <n v="1"/>
    <n v="0"/>
    <s v="I don't know"/>
    <n v="1"/>
    <n v="0.5"/>
    <n v="0"/>
    <n v="0.5"/>
    <n v="0"/>
    <n v="0"/>
    <s v="No"/>
    <s v="No"/>
    <s v="Yes, I think it would"/>
    <x v="3"/>
    <s v="Not open at all"/>
    <s v="Maybe/Not sure"/>
    <s v="Yes"/>
    <s v="Yes"/>
    <s v="Maybe"/>
    <s v="Yes"/>
    <n v="1"/>
    <s v="Not applicable to me"/>
    <s v="Often"/>
    <n v="33"/>
    <s v="Non-binary/Other"/>
    <x v="0"/>
    <s v="United Kingdom"/>
    <x v="0"/>
  </r>
  <r>
    <n v="0"/>
    <n v="3"/>
    <n v="1"/>
    <x v="1"/>
    <n v="0"/>
    <m/>
    <n v="1"/>
    <n v="1"/>
    <s v="I don't know"/>
    <n v="0.5"/>
    <n v="0"/>
    <n v="0"/>
    <n v="0.5"/>
    <m/>
    <n v="0"/>
    <s v="Maybe"/>
    <s v="No"/>
    <s v="Yes, I think it would"/>
    <x v="3"/>
    <s v="Not open at all"/>
    <s v="Maybe/Not sure"/>
    <s v="No"/>
    <s v="No"/>
    <s v="No"/>
    <s v="No"/>
    <n v="0"/>
    <s v="Not applicable to me"/>
    <s v="Not applicable to me"/>
    <n v="58"/>
    <s v="Male"/>
    <x v="1"/>
    <s v="United States of America"/>
    <x v="1"/>
  </r>
  <r>
    <n v="0"/>
    <n v="3"/>
    <n v="1"/>
    <x v="0"/>
    <n v="0"/>
    <n v="0"/>
    <n v="0"/>
    <n v="1"/>
    <s v="Very difficult"/>
    <n v="1"/>
    <n v="1"/>
    <n v="0"/>
    <n v="0"/>
    <n v="0"/>
    <n v="0"/>
    <s v="No"/>
    <s v="No"/>
    <s v="Yes, I think it would"/>
    <x v="3"/>
    <s v="Somewhat open"/>
    <s v="Maybe/Not sure"/>
    <s v="No"/>
    <s v="No"/>
    <s v="Yes"/>
    <s v="Yes"/>
    <n v="1"/>
    <s v="Rarely"/>
    <s v="Often"/>
    <n v="30"/>
    <s v="Male"/>
    <x v="2"/>
    <s v="Canada"/>
    <x v="1"/>
  </r>
  <r>
    <n v="1"/>
    <n v="2"/>
    <n v="0"/>
    <x v="0"/>
    <m/>
    <n v="0"/>
    <n v="0"/>
    <m/>
    <m/>
    <n v="1"/>
    <n v="1"/>
    <n v="0"/>
    <m/>
    <m/>
    <n v="0"/>
    <s v="Maybe"/>
    <s v="No"/>
    <s v="Yes, I think it would"/>
    <x v="1"/>
    <s v="Somewhat open"/>
    <s v="No"/>
    <s v="No"/>
    <s v="No"/>
    <s v="No"/>
    <s v="No"/>
    <n v="0"/>
    <s v="Not applicable to me"/>
    <s v="Not applicable to me"/>
    <n v="46"/>
    <s v="Male"/>
    <x v="14"/>
    <s v="Sweden"/>
    <x v="0"/>
  </r>
  <r>
    <n v="0"/>
    <n v="3"/>
    <n v="0"/>
    <x v="1"/>
    <n v="0"/>
    <n v="1"/>
    <n v="1"/>
    <m/>
    <s v="I don't know"/>
    <n v="0.5"/>
    <n v="0"/>
    <n v="0"/>
    <n v="0"/>
    <m/>
    <n v="0"/>
    <s v="No"/>
    <s v="No"/>
    <s v="Maybe"/>
    <x v="0"/>
    <s v="Somewhat not open"/>
    <s v="Maybe/Not sure"/>
    <s v="Yes"/>
    <s v="Yes"/>
    <s v="Yes"/>
    <s v="Yes"/>
    <n v="0"/>
    <s v="Not applicable to me"/>
    <s v="Sometimes"/>
    <n v="45"/>
    <s v="Male"/>
    <x v="1"/>
    <s v="United States of America"/>
    <x v="1"/>
  </r>
  <r>
    <n v="0"/>
    <n v="2"/>
    <n v="1"/>
    <x v="0"/>
    <m/>
    <n v="0"/>
    <n v="0"/>
    <n v="0"/>
    <s v="Very difficult"/>
    <n v="1"/>
    <n v="1"/>
    <n v="0"/>
    <n v="0"/>
    <n v="0"/>
    <n v="0"/>
    <s v="Maybe"/>
    <s v="No"/>
    <s v="Yes, I think it would"/>
    <x v="3"/>
    <s v="Not open at all"/>
    <s v="Maybe/Not sure"/>
    <s v="Yes"/>
    <s v="Yes"/>
    <s v="No"/>
    <s v="Yes"/>
    <n v="1"/>
    <s v="Not applicable to me"/>
    <s v="Not applicable to me"/>
    <n v="26"/>
    <s v="Female"/>
    <x v="2"/>
    <s v="Canada"/>
    <x v="1"/>
  </r>
  <r>
    <n v="0"/>
    <n v="5"/>
    <n v="1"/>
    <x v="1"/>
    <n v="1"/>
    <n v="0"/>
    <n v="1"/>
    <n v="1"/>
    <s v="I don't know"/>
    <n v="1"/>
    <n v="0"/>
    <n v="0"/>
    <n v="0"/>
    <n v="0"/>
    <n v="0"/>
    <s v="Yes"/>
    <s v="No"/>
    <s v="Yes, I think it would"/>
    <x v="1"/>
    <s v="Somewhat open"/>
    <s v="Maybe/Not sure"/>
    <s v="Yes"/>
    <s v="Maybe"/>
    <s v="Yes"/>
    <s v="Yes"/>
    <n v="1"/>
    <s v="Rarely"/>
    <s v="Often"/>
    <n v="22"/>
    <s v="Male"/>
    <x v="1"/>
    <s v="United States of America"/>
    <x v="1"/>
  </r>
  <r>
    <n v="0"/>
    <n v="3"/>
    <n v="1"/>
    <x v="2"/>
    <m/>
    <n v="0"/>
    <m/>
    <n v="0"/>
    <s v="Somewhat easy"/>
    <n v="1"/>
    <n v="0"/>
    <n v="0"/>
    <n v="0"/>
    <m/>
    <n v="0"/>
    <s v="Maybe"/>
    <s v="Yes"/>
    <s v="Maybe"/>
    <x v="0"/>
    <s v="Very open"/>
    <s v="No"/>
    <s v="Yes"/>
    <s v="Maybe"/>
    <s v="No"/>
    <s v="No"/>
    <n v="0"/>
    <s v="Not applicable to me"/>
    <s v="Sometimes"/>
    <n v="21"/>
    <s v="Male"/>
    <x v="1"/>
    <s v="United States of America"/>
    <x v="1"/>
  </r>
  <r>
    <n v="0"/>
    <n v="3"/>
    <n v="1"/>
    <x v="1"/>
    <n v="1"/>
    <n v="1"/>
    <n v="1"/>
    <m/>
    <s v="Somewhat easy"/>
    <n v="0.5"/>
    <n v="0"/>
    <n v="0.5"/>
    <n v="1"/>
    <m/>
    <n v="0"/>
    <s v="Maybe"/>
    <s v="No"/>
    <s v="Maybe"/>
    <x v="0"/>
    <s v="Somewhat open"/>
    <s v="Maybe/Not sure"/>
    <s v="I don't know"/>
    <s v="Yes"/>
    <s v="Maybe"/>
    <s v="Yes"/>
    <n v="1"/>
    <s v="Rarely"/>
    <s v="Sometimes"/>
    <n v="33"/>
    <s v="Male"/>
    <x v="2"/>
    <s v="Canada"/>
    <x v="1"/>
  </r>
  <r>
    <n v="0"/>
    <n v="5"/>
    <n v="0"/>
    <x v="0"/>
    <n v="0"/>
    <n v="1"/>
    <n v="1"/>
    <n v="1"/>
    <s v="I don't know"/>
    <n v="0"/>
    <n v="0.5"/>
    <n v="0"/>
    <n v="1"/>
    <n v="1"/>
    <n v="0"/>
    <s v="Maybe"/>
    <s v="No"/>
    <s v="Maybe"/>
    <x v="1"/>
    <s v="Somewhat open"/>
    <s v="Maybe/Not sure"/>
    <s v="No"/>
    <s v="No"/>
    <s v="No"/>
    <s v="No"/>
    <n v="0"/>
    <s v="Not applicable to me"/>
    <s v="Not applicable to me"/>
    <n v="34"/>
    <s v="Male"/>
    <x v="1"/>
    <s v="United States of America"/>
    <x v="1"/>
  </r>
  <r>
    <n v="0"/>
    <n v="1"/>
    <n v="1"/>
    <x v="1"/>
    <n v="0"/>
    <n v="1"/>
    <n v="1"/>
    <m/>
    <s v="Very easy"/>
    <n v="0"/>
    <n v="0"/>
    <n v="0.5"/>
    <n v="1"/>
    <n v="1"/>
    <n v="0"/>
    <s v="No"/>
    <s v="No"/>
    <s v="Maybe"/>
    <x v="0"/>
    <s v="Somewhat not open"/>
    <s v="Maybe/Not sure"/>
    <s v="No"/>
    <s v="No"/>
    <s v="No"/>
    <s v="No"/>
    <n v="0"/>
    <s v="Not applicable to me"/>
    <s v="Not applicable to me"/>
    <n v="25"/>
    <s v="Female"/>
    <x v="1"/>
    <s v="United States of America"/>
    <x v="1"/>
  </r>
  <r>
    <n v="0"/>
    <n v="3"/>
    <n v="1"/>
    <x v="1"/>
    <n v="1"/>
    <n v="0"/>
    <n v="0"/>
    <n v="1"/>
    <s v="Very easy"/>
    <n v="0"/>
    <n v="0"/>
    <n v="0.5"/>
    <n v="0.5"/>
    <n v="0"/>
    <n v="0"/>
    <s v="Maybe"/>
    <s v="No"/>
    <s v="Yes, it has"/>
    <x v="1"/>
    <s v="Somewhat open"/>
    <s v="Yes, I observed"/>
    <s v="Yes"/>
    <s v="Yes"/>
    <s v="Yes"/>
    <s v="Yes"/>
    <n v="1"/>
    <s v="Often"/>
    <s v="Often"/>
    <n v="27"/>
    <s v="Male"/>
    <x v="1"/>
    <s v="United States of America"/>
    <x v="1"/>
  </r>
  <r>
    <n v="0"/>
    <n v="5"/>
    <n v="1"/>
    <x v="1"/>
    <n v="1"/>
    <n v="0"/>
    <n v="0"/>
    <n v="0"/>
    <s v="Neither easy nor difficult"/>
    <n v="1"/>
    <n v="0"/>
    <n v="0"/>
    <n v="0"/>
    <n v="0"/>
    <n v="1"/>
    <s v="No"/>
    <s v="No"/>
    <s v="Yes, I think it would"/>
    <x v="3"/>
    <s v="Not open at all"/>
    <s v="Yes, I experienced"/>
    <s v="Yes"/>
    <s v="Yes"/>
    <s v="Yes"/>
    <s v="Yes"/>
    <n v="1"/>
    <s v="Never"/>
    <s v="Sometimes"/>
    <n v="25"/>
    <s v="Female"/>
    <x v="1"/>
    <s v="United States of America"/>
    <x v="1"/>
  </r>
  <r>
    <n v="0"/>
    <n v="6"/>
    <n v="1"/>
    <x v="1"/>
    <n v="1"/>
    <n v="1"/>
    <n v="1"/>
    <n v="1"/>
    <s v="Neither easy nor difficult"/>
    <n v="0"/>
    <n v="0"/>
    <n v="1"/>
    <n v="0.5"/>
    <n v="1"/>
    <n v="0"/>
    <s v="Maybe"/>
    <s v="Yes"/>
    <s v="No, it has not"/>
    <x v="4"/>
    <s v="Somewhat open"/>
    <m/>
    <s v="I don't know"/>
    <s v="Maybe"/>
    <s v="Maybe"/>
    <s v="Yes"/>
    <n v="1"/>
    <s v="Never"/>
    <s v="Never"/>
    <n v="33"/>
    <s v="Male"/>
    <x v="0"/>
    <s v="United Kingdom"/>
    <x v="0"/>
  </r>
  <r>
    <n v="1"/>
    <n v="5"/>
    <n v="1"/>
    <x v="0"/>
    <m/>
    <n v="0"/>
    <n v="0"/>
    <m/>
    <m/>
    <n v="1"/>
    <n v="0"/>
    <n v="0"/>
    <n v="0"/>
    <n v="0"/>
    <n v="1"/>
    <s v="No"/>
    <s v="No"/>
    <s v="Yes, I think it would"/>
    <x v="1"/>
    <s v="Very open"/>
    <s v="Yes, I experienced"/>
    <s v="I don't know"/>
    <s v="Yes"/>
    <s v="Yes"/>
    <s v="Yes"/>
    <n v="1"/>
    <s v="Never"/>
    <s v="Often"/>
    <n v="26"/>
    <s v="Female"/>
    <x v="2"/>
    <s v="Canada"/>
    <x v="1"/>
  </r>
  <r>
    <n v="0"/>
    <n v="3"/>
    <n v="1"/>
    <x v="0"/>
    <m/>
    <n v="0"/>
    <n v="0"/>
    <m/>
    <s v="Somewhat easy"/>
    <n v="0.5"/>
    <n v="0.5"/>
    <n v="1"/>
    <n v="0"/>
    <m/>
    <n v="0"/>
    <s v="No"/>
    <s v="No"/>
    <s v="Yes, I think it would"/>
    <x v="1"/>
    <s v="Not applicable to me (I do not have a mental illness)"/>
    <s v="No"/>
    <s v="Yes"/>
    <s v="No"/>
    <s v="No"/>
    <s v="No"/>
    <n v="0"/>
    <s v="Not applicable to me"/>
    <s v="Not applicable to me"/>
    <n v="36"/>
    <s v="Female"/>
    <x v="1"/>
    <s v="United States of America"/>
    <x v="1"/>
  </r>
  <r>
    <n v="0"/>
    <n v="2"/>
    <n v="1"/>
    <x v="0"/>
    <n v="0"/>
    <m/>
    <n v="0"/>
    <m/>
    <s v="Neither easy nor difficult"/>
    <n v="1"/>
    <n v="0.5"/>
    <n v="0"/>
    <n v="0"/>
    <n v="1"/>
    <n v="0"/>
    <s v="No"/>
    <s v="No"/>
    <s v="Maybe"/>
    <x v="1"/>
    <s v="Somewhat open"/>
    <s v="Maybe/Not sure"/>
    <s v="I don't know"/>
    <s v="Maybe"/>
    <s v="Maybe"/>
    <s v="No"/>
    <n v="1"/>
    <s v="Rarely"/>
    <s v="Rarely"/>
    <n v="26"/>
    <s v="Male"/>
    <x v="0"/>
    <s v="United Kingdom"/>
    <x v="0"/>
  </r>
  <r>
    <n v="0"/>
    <n v="3"/>
    <n v="1"/>
    <x v="2"/>
    <m/>
    <n v="0"/>
    <n v="0"/>
    <m/>
    <s v="Neither easy nor difficult"/>
    <n v="0"/>
    <n v="0"/>
    <n v="0.5"/>
    <n v="0.5"/>
    <n v="1"/>
    <n v="0"/>
    <s v="Yes"/>
    <s v="Yes"/>
    <s v="No, I don't think it would"/>
    <x v="0"/>
    <s v="Somewhat open"/>
    <s v="Maybe/Not sure"/>
    <s v="I don't know"/>
    <s v="Maybe"/>
    <s v="Maybe"/>
    <s v="No"/>
    <n v="0"/>
    <s v="Not applicable to me"/>
    <s v="Sometimes"/>
    <n v="34"/>
    <s v="Male"/>
    <x v="1"/>
    <s v="United States of America"/>
    <x v="1"/>
  </r>
  <r>
    <n v="0"/>
    <n v="5"/>
    <n v="1"/>
    <x v="1"/>
    <n v="1"/>
    <n v="0"/>
    <n v="0"/>
    <n v="1"/>
    <s v="Somewhat difficult"/>
    <n v="1"/>
    <n v="0"/>
    <n v="0.5"/>
    <n v="0.5"/>
    <n v="0"/>
    <n v="1"/>
    <s v="No"/>
    <s v="No"/>
    <s v="Yes, it has"/>
    <x v="2"/>
    <s v="Very open"/>
    <s v="Yes, I experienced"/>
    <s v="Yes"/>
    <s v="Yes"/>
    <s v="Yes"/>
    <s v="Yes"/>
    <n v="1"/>
    <s v="Sometimes"/>
    <s v="Often"/>
    <n v="34"/>
    <s v="Male"/>
    <x v="1"/>
    <s v="United States of America"/>
    <x v="1"/>
  </r>
  <r>
    <n v="0"/>
    <n v="6"/>
    <n v="0"/>
    <x v="1"/>
    <n v="1"/>
    <n v="0"/>
    <n v="1"/>
    <n v="1"/>
    <s v="Neither easy nor difficult"/>
    <n v="0.5"/>
    <n v="0"/>
    <n v="0.5"/>
    <n v="0"/>
    <n v="0"/>
    <n v="0"/>
    <s v="No"/>
    <s v="No"/>
    <s v="No, I don't think it would"/>
    <x v="4"/>
    <s v="Very open"/>
    <s v="No"/>
    <s v="I don't know"/>
    <s v="Maybe"/>
    <s v="Yes"/>
    <s v="Yes"/>
    <n v="1"/>
    <s v="Rarely"/>
    <s v="Often"/>
    <n v="25"/>
    <s v="Male"/>
    <x v="1"/>
    <s v="United States of America"/>
    <x v="1"/>
  </r>
  <r>
    <n v="1"/>
    <n v="5"/>
    <n v="0"/>
    <x v="1"/>
    <n v="1"/>
    <n v="0"/>
    <n v="0"/>
    <m/>
    <m/>
    <n v="1"/>
    <n v="1"/>
    <n v="1"/>
    <n v="1"/>
    <n v="0"/>
    <n v="1"/>
    <s v="Maybe"/>
    <s v="No"/>
    <s v="Maybe"/>
    <x v="1"/>
    <s v="Somewhat open"/>
    <s v="Yes, I observed"/>
    <s v="Yes"/>
    <s v="Maybe"/>
    <s v="Maybe"/>
    <s v="No"/>
    <n v="1"/>
    <s v="Rarely"/>
    <s v="Sometimes"/>
    <n v="33"/>
    <s v="Female"/>
    <x v="1"/>
    <s v="United States of America"/>
    <x v="1"/>
  </r>
  <r>
    <n v="0"/>
    <n v="5"/>
    <n v="1"/>
    <x v="0"/>
    <n v="1"/>
    <n v="0"/>
    <n v="0"/>
    <n v="0"/>
    <s v="Very difficult"/>
    <n v="0.5"/>
    <n v="0"/>
    <n v="0.5"/>
    <n v="0.5"/>
    <m/>
    <n v="0"/>
    <s v="No"/>
    <s v="No"/>
    <s v="Yes, I think it would"/>
    <x v="3"/>
    <s v="Somewhat not open"/>
    <s v="No"/>
    <s v="Yes"/>
    <s v="No"/>
    <s v="No"/>
    <s v="No"/>
    <n v="0"/>
    <s v="Not applicable to me"/>
    <s v="Not applicable to me"/>
    <n v="27"/>
    <s v="Female"/>
    <x v="2"/>
    <s v="Canada"/>
    <x v="1"/>
  </r>
  <r>
    <n v="0"/>
    <n v="2"/>
    <n v="1"/>
    <x v="1"/>
    <m/>
    <n v="0"/>
    <n v="0"/>
    <m/>
    <s v="Somewhat difficult"/>
    <n v="0.5"/>
    <n v="0.5"/>
    <n v="0"/>
    <n v="0"/>
    <n v="1"/>
    <n v="1"/>
    <s v="Maybe"/>
    <s v="No"/>
    <s v="Maybe"/>
    <x v="1"/>
    <s v="Somewhat open"/>
    <s v="Maybe/Not sure"/>
    <s v="No"/>
    <s v="Maybe"/>
    <s v="No"/>
    <s v="No"/>
    <n v="1"/>
    <s v="Not applicable to me"/>
    <s v="Not applicable to me"/>
    <n v="24"/>
    <s v="Female"/>
    <x v="2"/>
    <s v="Canada"/>
    <x v="1"/>
  </r>
  <r>
    <n v="0"/>
    <n v="2"/>
    <n v="0"/>
    <x v="1"/>
    <n v="1"/>
    <n v="0"/>
    <n v="1"/>
    <m/>
    <s v="Somewhat difficult"/>
    <n v="0.5"/>
    <n v="0"/>
    <n v="0"/>
    <n v="0.5"/>
    <m/>
    <n v="0"/>
    <s v="No"/>
    <s v="No"/>
    <s v="Yes, I think it would"/>
    <x v="3"/>
    <s v="Somewhat open"/>
    <s v="No"/>
    <s v="Yes"/>
    <s v="Yes"/>
    <s v="No"/>
    <s v="Yes"/>
    <n v="1"/>
    <s v="Rarely"/>
    <s v="Sometimes"/>
    <n v="47"/>
    <s v="Female"/>
    <x v="1"/>
    <s v="United States of America"/>
    <x v="1"/>
  </r>
  <r>
    <n v="0"/>
    <n v="5"/>
    <n v="1"/>
    <x v="1"/>
    <m/>
    <n v="0"/>
    <n v="1"/>
    <n v="1"/>
    <s v="Somewhat easy"/>
    <n v="0"/>
    <n v="0"/>
    <n v="1"/>
    <n v="1"/>
    <n v="1"/>
    <n v="0"/>
    <s v="Yes"/>
    <s v="Maybe"/>
    <s v="Maybe"/>
    <x v="1"/>
    <s v="Somewhat open"/>
    <s v="Maybe/Not sure"/>
    <s v="No"/>
    <s v="Maybe"/>
    <s v="No"/>
    <s v="No"/>
    <n v="0"/>
    <s v="Not applicable to me"/>
    <s v="Not applicable to me"/>
    <n v="37"/>
    <s v="Male"/>
    <x v="1"/>
    <s v="United States of America"/>
    <x v="1"/>
  </r>
  <r>
    <n v="0"/>
    <n v="6"/>
    <n v="0"/>
    <x v="2"/>
    <n v="0"/>
    <n v="0"/>
    <m/>
    <m/>
    <s v="Neither easy nor difficult"/>
    <n v="1"/>
    <n v="0.5"/>
    <n v="0.5"/>
    <n v="0.5"/>
    <n v="0"/>
    <n v="1"/>
    <s v="Maybe"/>
    <s v="No"/>
    <s v="Yes, I think it would"/>
    <x v="3"/>
    <s v="Somewhat open"/>
    <s v="Yes, I experienced"/>
    <s v="I don't know"/>
    <s v="Yes"/>
    <s v="Yes"/>
    <s v="Yes"/>
    <n v="1"/>
    <s v="Never"/>
    <s v="Often"/>
    <n v="35"/>
    <s v="Non-binary/Other"/>
    <x v="1"/>
    <s v="United States of America"/>
    <x v="1"/>
  </r>
  <r>
    <n v="0"/>
    <n v="2"/>
    <n v="0"/>
    <x v="1"/>
    <n v="1"/>
    <n v="0"/>
    <n v="0"/>
    <n v="1"/>
    <s v="Very difficult"/>
    <n v="1"/>
    <n v="0"/>
    <n v="0"/>
    <n v="0"/>
    <n v="0"/>
    <n v="0"/>
    <s v="Maybe"/>
    <s v="No"/>
    <s v="Yes, I think it would"/>
    <x v="3"/>
    <s v="Not open at all"/>
    <s v="Maybe/Not sure"/>
    <s v="I don't know"/>
    <s v="Yes"/>
    <s v="Yes"/>
    <s v="Yes"/>
    <n v="1"/>
    <s v="Often"/>
    <s v="Often"/>
    <n v="30"/>
    <s v="Male"/>
    <x v="1"/>
    <s v="United States of America"/>
    <x v="1"/>
  </r>
  <r>
    <n v="0"/>
    <n v="6"/>
    <n v="0"/>
    <x v="1"/>
    <n v="0"/>
    <n v="1"/>
    <n v="1"/>
    <n v="1"/>
    <s v="Somewhat easy"/>
    <n v="0.5"/>
    <n v="0"/>
    <n v="0"/>
    <n v="0.5"/>
    <n v="1"/>
    <n v="0"/>
    <s v="Maybe"/>
    <s v="No"/>
    <s v="Yes, I think it would"/>
    <x v="3"/>
    <s v="Somewhat open"/>
    <s v="Yes, I observed"/>
    <s v="No"/>
    <s v="No"/>
    <s v="No"/>
    <s v="No"/>
    <n v="0"/>
    <s v="Not applicable to me"/>
    <s v="Not applicable to me"/>
    <n v="42"/>
    <s v="Male"/>
    <x v="1"/>
    <s v="United States of America"/>
    <x v="1"/>
  </r>
  <r>
    <n v="1"/>
    <n v="4"/>
    <n v="1"/>
    <x v="2"/>
    <n v="1"/>
    <n v="0"/>
    <n v="0"/>
    <n v="0"/>
    <m/>
    <m/>
    <n v="1"/>
    <n v="0"/>
    <n v="1"/>
    <n v="0"/>
    <n v="1"/>
    <s v="No"/>
    <s v="No"/>
    <s v="Yes, I think it would"/>
    <x v="2"/>
    <s v="Somewhat open"/>
    <m/>
    <s v="Yes"/>
    <s v="Yes"/>
    <s v="Yes"/>
    <s v="Yes"/>
    <n v="1"/>
    <s v="Sometimes"/>
    <s v="Often"/>
    <n v="36"/>
    <s v="Female"/>
    <x v="1"/>
    <s v="United States of America"/>
    <x v="1"/>
  </r>
  <r>
    <n v="0"/>
    <n v="1"/>
    <n v="1"/>
    <x v="1"/>
    <n v="0"/>
    <n v="0"/>
    <n v="1"/>
    <n v="1"/>
    <s v="Very easy"/>
    <n v="0"/>
    <n v="0"/>
    <n v="0"/>
    <n v="1"/>
    <m/>
    <n v="0"/>
    <s v="No"/>
    <s v="No"/>
    <s v="Maybe"/>
    <x v="0"/>
    <s v="Somewhat open"/>
    <s v="Maybe/Not sure"/>
    <s v="I don't know"/>
    <s v="Maybe"/>
    <s v="Maybe"/>
    <s v="No"/>
    <n v="0"/>
    <s v="Not applicable to me"/>
    <s v="Not applicable to me"/>
    <n v="31"/>
    <s v="Male"/>
    <x v="1"/>
    <s v="United States of America"/>
    <x v="1"/>
  </r>
  <r>
    <n v="0"/>
    <n v="5"/>
    <n v="1"/>
    <x v="1"/>
    <m/>
    <n v="1"/>
    <n v="0"/>
    <m/>
    <s v="Somewhat easy"/>
    <n v="0.5"/>
    <n v="0"/>
    <n v="0.5"/>
    <n v="0.5"/>
    <m/>
    <n v="0"/>
    <s v="Maybe"/>
    <s v="No"/>
    <s v="Maybe"/>
    <x v="0"/>
    <s v="Very open"/>
    <s v="Yes, I observed"/>
    <s v="I don't know"/>
    <s v="Maybe"/>
    <s v="Maybe"/>
    <s v="Yes"/>
    <n v="0"/>
    <s v="Not applicable to me"/>
    <s v="Sometimes"/>
    <n v="28"/>
    <s v="Female"/>
    <x v="1"/>
    <s v="United States of America"/>
    <x v="1"/>
  </r>
  <r>
    <n v="0"/>
    <n v="3"/>
    <n v="0"/>
    <x v="1"/>
    <n v="1"/>
    <n v="1"/>
    <n v="1"/>
    <n v="1"/>
    <s v="Neither easy nor difficult"/>
    <n v="0.5"/>
    <n v="0"/>
    <n v="1"/>
    <n v="1"/>
    <n v="1"/>
    <n v="1"/>
    <s v="Maybe"/>
    <s v="No"/>
    <s v="Yes, it has"/>
    <x v="2"/>
    <s v="Somewhat open"/>
    <s v="Yes, I experienced"/>
    <s v="I don't know"/>
    <s v="Yes"/>
    <s v="Yes"/>
    <s v="Yes"/>
    <n v="1"/>
    <s v="Sometimes"/>
    <s v="Often"/>
    <n v="36"/>
    <s v="Female"/>
    <x v="1"/>
    <s v="United States of America"/>
    <x v="1"/>
  </r>
  <r>
    <n v="0"/>
    <n v="5"/>
    <n v="1"/>
    <x v="1"/>
    <n v="1"/>
    <n v="0"/>
    <n v="0"/>
    <n v="1"/>
    <s v="Somewhat difficult"/>
    <n v="1"/>
    <n v="0"/>
    <n v="0.5"/>
    <n v="0.5"/>
    <n v="1"/>
    <n v="0"/>
    <s v="No"/>
    <s v="No"/>
    <s v="Yes, it has"/>
    <x v="1"/>
    <s v="Somewhat open"/>
    <s v="No"/>
    <s v="Yes"/>
    <s v="Yes"/>
    <s v="Yes"/>
    <s v="Yes"/>
    <n v="1"/>
    <s v="Sometimes"/>
    <s v="Often"/>
    <n v="36"/>
    <s v="Female"/>
    <x v="1"/>
    <s v="United States of America"/>
    <x v="1"/>
  </r>
  <r>
    <n v="0"/>
    <n v="6"/>
    <n v="0"/>
    <x v="0"/>
    <n v="0"/>
    <n v="0"/>
    <n v="0"/>
    <m/>
    <s v="I don't know"/>
    <n v="0"/>
    <n v="0"/>
    <n v="0"/>
    <n v="0"/>
    <n v="1"/>
    <n v="0"/>
    <s v="Maybe"/>
    <s v="No"/>
    <s v="Maybe"/>
    <x v="3"/>
    <s v="Neutral"/>
    <s v="Maybe/Not sure"/>
    <s v="Yes"/>
    <s v="Maybe"/>
    <s v="Maybe"/>
    <s v="Yes"/>
    <n v="1"/>
    <s v="Rarely"/>
    <s v="Often"/>
    <n v="32"/>
    <s v="Male"/>
    <x v="2"/>
    <s v="Canada"/>
    <x v="1"/>
  </r>
  <r>
    <n v="1"/>
    <n v="5"/>
    <n v="1"/>
    <x v="2"/>
    <m/>
    <n v="0"/>
    <n v="0"/>
    <m/>
    <m/>
    <n v="1"/>
    <n v="1"/>
    <n v="0"/>
    <n v="1"/>
    <m/>
    <n v="1"/>
    <s v="Maybe"/>
    <s v="No"/>
    <s v="Yes, I think it would"/>
    <x v="3"/>
    <s v="Somewhat open"/>
    <s v="Yes, I observed"/>
    <s v="No"/>
    <s v="No"/>
    <s v="No"/>
    <s v="No"/>
    <n v="0"/>
    <s v="Not applicable to me"/>
    <s v="Not applicable to me"/>
    <n v="42"/>
    <s v="Male"/>
    <x v="1"/>
    <s v="United States of America"/>
    <x v="1"/>
  </r>
  <r>
    <n v="0"/>
    <n v="5"/>
    <n v="1"/>
    <x v="1"/>
    <n v="0"/>
    <n v="0"/>
    <n v="0"/>
    <m/>
    <s v="Somewhat easy"/>
    <n v="0.5"/>
    <n v="0"/>
    <n v="0"/>
    <n v="0.5"/>
    <m/>
    <n v="0"/>
    <s v="Maybe"/>
    <s v="No"/>
    <s v="Maybe"/>
    <x v="1"/>
    <s v="Neutral"/>
    <s v="Maybe/Not sure"/>
    <s v="No"/>
    <s v="Maybe"/>
    <s v="Maybe"/>
    <s v="No"/>
    <n v="0"/>
    <s v="Never"/>
    <s v="Sometimes"/>
    <n v="41"/>
    <s v="Female"/>
    <x v="1"/>
    <s v="United States of America"/>
    <x v="1"/>
  </r>
  <r>
    <n v="0"/>
    <n v="6"/>
    <n v="0"/>
    <x v="1"/>
    <n v="1"/>
    <n v="0"/>
    <n v="1"/>
    <m/>
    <s v="Somewhat easy"/>
    <n v="0"/>
    <n v="0"/>
    <n v="0.5"/>
    <n v="0.5"/>
    <n v="1"/>
    <n v="0"/>
    <s v="Maybe"/>
    <s v="Maybe"/>
    <s v="No, I don't think it would"/>
    <x v="1"/>
    <s v="Somewhat not open"/>
    <s v="No"/>
    <s v="No"/>
    <s v="No"/>
    <s v="No"/>
    <s v="No"/>
    <n v="0"/>
    <s v="Not applicable to me"/>
    <s v="Not applicable to me"/>
    <n v="36"/>
    <s v="Male"/>
    <x v="14"/>
    <s v="Sweden"/>
    <x v="0"/>
  </r>
  <r>
    <n v="0"/>
    <n v="2"/>
    <n v="1"/>
    <x v="1"/>
    <n v="1"/>
    <n v="1"/>
    <n v="1"/>
    <m/>
    <s v="Neither easy nor difficult"/>
    <n v="1"/>
    <n v="0"/>
    <n v="0.5"/>
    <n v="0"/>
    <n v="1"/>
    <n v="0"/>
    <s v="No"/>
    <s v="No"/>
    <s v="Maybe"/>
    <x v="0"/>
    <s v="Very open"/>
    <m/>
    <s v="Yes"/>
    <s v="Yes"/>
    <s v="Yes"/>
    <s v="Yes"/>
    <n v="1"/>
    <s v="Not applicable to me"/>
    <s v="Often"/>
    <n v="23"/>
    <s v="Male"/>
    <x v="1"/>
    <s v="United States of America"/>
    <x v="1"/>
  </r>
  <r>
    <n v="0"/>
    <n v="6"/>
    <n v="0"/>
    <x v="1"/>
    <n v="1"/>
    <n v="1"/>
    <n v="1"/>
    <n v="1"/>
    <s v="Neither easy nor difficult"/>
    <n v="0"/>
    <n v="0.5"/>
    <n v="0.5"/>
    <n v="0"/>
    <n v="1"/>
    <n v="0"/>
    <s v="Maybe"/>
    <s v="No"/>
    <s v="Maybe"/>
    <x v="1"/>
    <s v="Somewhat open"/>
    <s v="Maybe/Not sure"/>
    <s v="Yes"/>
    <s v="Yes"/>
    <s v="Yes"/>
    <s v="Yes"/>
    <n v="1"/>
    <s v="Sometimes"/>
    <s v="Often"/>
    <n v="54"/>
    <s v="Female"/>
    <x v="1"/>
    <s v="United States of America"/>
    <x v="1"/>
  </r>
  <r>
    <n v="0"/>
    <n v="4"/>
    <n v="0"/>
    <x v="2"/>
    <m/>
    <n v="1"/>
    <n v="1"/>
    <n v="1"/>
    <s v="Neither easy nor difficult"/>
    <n v="0.5"/>
    <n v="0"/>
    <n v="1"/>
    <n v="0.5"/>
    <m/>
    <n v="1"/>
    <s v="Maybe"/>
    <s v="Maybe"/>
    <s v="Maybe"/>
    <x v="0"/>
    <s v="Not applicable to me (I do not have a mental illness)"/>
    <s v="Maybe/Not sure"/>
    <s v="No"/>
    <s v="No"/>
    <s v="No"/>
    <s v="No"/>
    <n v="0"/>
    <s v="Not applicable to me"/>
    <s v="Not applicable to me"/>
    <n v="34"/>
    <s v="Female"/>
    <x v="1"/>
    <s v="United States of America"/>
    <x v="1"/>
  </r>
  <r>
    <n v="0"/>
    <n v="3"/>
    <n v="1"/>
    <x v="2"/>
    <n v="0"/>
    <n v="0"/>
    <n v="0"/>
    <m/>
    <s v="Very easy"/>
    <n v="1"/>
    <n v="0"/>
    <n v="1"/>
    <n v="1"/>
    <m/>
    <n v="0"/>
    <s v="No"/>
    <s v="No"/>
    <s v="Yes, I think it would"/>
    <x v="1"/>
    <s v="Very open"/>
    <s v="No"/>
    <s v="No"/>
    <s v="No"/>
    <s v="No"/>
    <s v="No"/>
    <n v="0"/>
    <s v="Not applicable to me"/>
    <s v="Not applicable to me"/>
    <n v="36"/>
    <s v="Male"/>
    <x v="4"/>
    <s v="Netherlands"/>
    <x v="0"/>
  </r>
  <r>
    <n v="0"/>
    <n v="5"/>
    <n v="1"/>
    <x v="1"/>
    <n v="1"/>
    <n v="0"/>
    <n v="0"/>
    <m/>
    <s v="Neither easy nor difficult"/>
    <n v="0.5"/>
    <n v="0"/>
    <n v="0.5"/>
    <n v="0.5"/>
    <n v="0"/>
    <n v="0"/>
    <s v="No"/>
    <s v="No"/>
    <s v="Maybe"/>
    <x v="1"/>
    <s v="Very open"/>
    <s v="Yes, I observed"/>
    <s v="Yes"/>
    <s v="No"/>
    <s v="No"/>
    <s v="No"/>
    <n v="0"/>
    <s v="Not applicable to me"/>
    <s v="Not applicable to me"/>
    <n v="27"/>
    <s v="Male"/>
    <x v="1"/>
    <s v="United States of America"/>
    <x v="1"/>
  </r>
  <r>
    <n v="0"/>
    <n v="3"/>
    <n v="1"/>
    <x v="1"/>
    <n v="1"/>
    <n v="0"/>
    <n v="1"/>
    <m/>
    <s v="Somewhat easy"/>
    <n v="0.5"/>
    <n v="0"/>
    <n v="0.5"/>
    <n v="0.5"/>
    <n v="0"/>
    <n v="0"/>
    <s v="Maybe"/>
    <s v="No"/>
    <s v="Yes, I think it would"/>
    <x v="3"/>
    <s v="Very open"/>
    <s v="Yes, I experienced"/>
    <s v="Yes"/>
    <s v="Yes"/>
    <s v="Yes"/>
    <s v="Yes"/>
    <n v="1"/>
    <s v="Never"/>
    <s v="Never"/>
    <n v="32"/>
    <s v="Male"/>
    <x v="1"/>
    <s v="United States of America"/>
    <x v="1"/>
  </r>
  <r>
    <n v="0"/>
    <n v="4"/>
    <n v="1"/>
    <x v="1"/>
    <n v="1"/>
    <n v="0"/>
    <n v="0"/>
    <n v="0"/>
    <s v="Very difficult"/>
    <n v="1"/>
    <n v="1"/>
    <n v="0.5"/>
    <n v="0"/>
    <n v="0"/>
    <n v="0"/>
    <s v="Maybe"/>
    <s v="Maybe"/>
    <s v="Maybe"/>
    <x v="1"/>
    <s v="Not open at all"/>
    <s v="Maybe/Not sure"/>
    <s v="I don't know"/>
    <s v="Yes"/>
    <s v="Maybe"/>
    <s v="Yes"/>
    <n v="1"/>
    <s v="Sometimes"/>
    <s v="Sometimes"/>
    <n v="21"/>
    <s v="Male"/>
    <x v="3"/>
    <s v="Germany"/>
    <x v="0"/>
  </r>
  <r>
    <n v="0"/>
    <n v="5"/>
    <n v="1"/>
    <x v="2"/>
    <n v="0"/>
    <n v="1"/>
    <n v="1"/>
    <n v="1"/>
    <s v="Somewhat easy"/>
    <n v="0"/>
    <n v="0"/>
    <n v="1"/>
    <n v="1"/>
    <n v="1"/>
    <n v="0"/>
    <s v="Yes"/>
    <s v="Yes"/>
    <s v="Maybe"/>
    <x v="0"/>
    <s v="Somewhat open"/>
    <s v="No"/>
    <s v="No"/>
    <s v="No"/>
    <s v="No"/>
    <s v="No"/>
    <n v="0"/>
    <s v="Not applicable to me"/>
    <s v="Not applicable to me"/>
    <n v="44"/>
    <s v="Male"/>
    <x v="1"/>
    <s v="United States of America"/>
    <x v="1"/>
  </r>
  <r>
    <n v="0"/>
    <n v="2"/>
    <n v="1"/>
    <x v="1"/>
    <n v="1"/>
    <m/>
    <n v="1"/>
    <n v="1"/>
    <s v="Neither easy nor difficult"/>
    <n v="0"/>
    <n v="0"/>
    <n v="0.5"/>
    <n v="1"/>
    <n v="1"/>
    <n v="0"/>
    <s v="No"/>
    <s v="No"/>
    <s v="Maybe"/>
    <x v="1"/>
    <s v="Somewhat not open"/>
    <s v="No"/>
    <s v="I don't know"/>
    <s v="Yes"/>
    <s v="Yes"/>
    <s v="No"/>
    <n v="0"/>
    <s v="Sometimes"/>
    <s v="Sometimes"/>
    <n v="33"/>
    <s v="Male"/>
    <x v="1"/>
    <s v="United States of America"/>
    <x v="1"/>
  </r>
  <r>
    <n v="0"/>
    <n v="6"/>
    <n v="1"/>
    <x v="1"/>
    <n v="0"/>
    <n v="0"/>
    <n v="0"/>
    <n v="1"/>
    <s v="Very difficult"/>
    <n v="0.5"/>
    <n v="0"/>
    <n v="0"/>
    <n v="0"/>
    <n v="0"/>
    <n v="1"/>
    <s v="Yes"/>
    <s v="No"/>
    <s v="Yes, I think it would"/>
    <x v="3"/>
    <s v="Not open at all"/>
    <s v="Yes, I experienced"/>
    <s v="Yes"/>
    <s v="Yes"/>
    <s v="Yes"/>
    <s v="Yes"/>
    <n v="1"/>
    <s v="Sometimes"/>
    <s v="Often"/>
    <n v="38"/>
    <s v="Male"/>
    <x v="0"/>
    <s v="United Kingdom"/>
    <x v="0"/>
  </r>
  <r>
    <n v="0"/>
    <n v="1"/>
    <n v="1"/>
    <x v="1"/>
    <m/>
    <n v="1"/>
    <n v="1"/>
    <m/>
    <s v="I don't know"/>
    <n v="0.5"/>
    <n v="0"/>
    <n v="0.5"/>
    <n v="0.5"/>
    <n v="0"/>
    <n v="0"/>
    <s v="Maybe"/>
    <s v="No"/>
    <s v="Yes, I think it would"/>
    <x v="3"/>
    <s v="Somewhat open"/>
    <s v="Yes, I experienced"/>
    <s v="Yes"/>
    <s v="Maybe"/>
    <s v="No"/>
    <s v="No"/>
    <n v="0"/>
    <s v="Sometimes"/>
    <s v="Sometimes"/>
    <n v="38"/>
    <s v="Male"/>
    <x v="22"/>
    <s v="Ireland"/>
    <x v="0"/>
  </r>
  <r>
    <n v="1"/>
    <n v="6"/>
    <n v="1"/>
    <x v="1"/>
    <n v="1"/>
    <n v="0"/>
    <n v="1"/>
    <n v="1"/>
    <m/>
    <n v="0"/>
    <n v="0"/>
    <n v="1"/>
    <n v="1"/>
    <n v="1"/>
    <n v="0"/>
    <s v="No"/>
    <s v="No"/>
    <s v="No, I don't think it would"/>
    <x v="0"/>
    <s v="Somewhat not open"/>
    <s v="No"/>
    <s v="I don't know"/>
    <s v="No"/>
    <s v="No"/>
    <s v="No"/>
    <n v="0"/>
    <s v="Not applicable to me"/>
    <s v="Not applicable to me"/>
    <n v="38"/>
    <s v="Female"/>
    <x v="1"/>
    <s v="United States of America"/>
    <x v="1"/>
  </r>
  <r>
    <n v="0"/>
    <n v="3"/>
    <n v="1"/>
    <x v="0"/>
    <n v="0"/>
    <n v="0"/>
    <n v="1"/>
    <n v="0"/>
    <s v="Very difficult"/>
    <n v="0.5"/>
    <n v="0.5"/>
    <n v="0"/>
    <n v="0"/>
    <n v="0"/>
    <n v="1"/>
    <s v="Maybe"/>
    <s v="Yes"/>
    <s v="Yes, I think it would"/>
    <x v="3"/>
    <s v="Not applicable to me (I do not have a mental illness)"/>
    <s v="Yes, I observed"/>
    <s v="I don't know"/>
    <s v="No"/>
    <s v="No"/>
    <s v="No"/>
    <n v="1"/>
    <s v="Sometimes"/>
    <s v="Not applicable to me"/>
    <n v="22"/>
    <s v="Female"/>
    <x v="12"/>
    <s v="Brazil"/>
    <x v="3"/>
  </r>
  <r>
    <n v="1"/>
    <n v="6"/>
    <n v="1"/>
    <x v="0"/>
    <n v="1"/>
    <n v="0"/>
    <n v="0"/>
    <n v="0"/>
    <m/>
    <n v="1"/>
    <n v="1"/>
    <n v="0"/>
    <n v="0"/>
    <n v="0"/>
    <n v="1"/>
    <s v="Maybe"/>
    <s v="Maybe"/>
    <s v="Yes, I think it would"/>
    <x v="3"/>
    <s v="Somewhat open"/>
    <s v="Yes, I experienced"/>
    <s v="I don't know"/>
    <s v="Yes"/>
    <s v="Yes"/>
    <s v="Yes"/>
    <n v="1"/>
    <s v="Sometimes"/>
    <s v="Often"/>
    <n v="33"/>
    <s v="Male"/>
    <x v="1"/>
    <s v="United States of America"/>
    <x v="1"/>
  </r>
  <r>
    <n v="0"/>
    <n v="6"/>
    <n v="0"/>
    <x v="0"/>
    <n v="0"/>
    <n v="0"/>
    <n v="0"/>
    <m/>
    <s v="Very difficult"/>
    <n v="0.5"/>
    <n v="0.5"/>
    <n v="0"/>
    <n v="1"/>
    <n v="0"/>
    <n v="0"/>
    <s v="Maybe"/>
    <s v="Maybe"/>
    <s v="Yes, I think it would"/>
    <x v="3"/>
    <s v="Not applicable to me (I do not have a mental illness)"/>
    <s v="Yes, I observed"/>
    <s v="Yes"/>
    <s v="No"/>
    <s v="No"/>
    <s v="No"/>
    <n v="0"/>
    <s v="Not applicable to me"/>
    <s v="Not applicable to me"/>
    <n v="27"/>
    <s v="Female"/>
    <x v="2"/>
    <s v="Canada"/>
    <x v="1"/>
  </r>
  <r>
    <n v="1"/>
    <n v="3"/>
    <n v="1"/>
    <x v="1"/>
    <n v="1"/>
    <n v="0"/>
    <n v="0"/>
    <n v="1"/>
    <m/>
    <n v="1"/>
    <n v="0"/>
    <n v="1"/>
    <n v="1"/>
    <m/>
    <n v="0"/>
    <s v="No"/>
    <s v="No"/>
    <s v="Yes, I think it would"/>
    <x v="3"/>
    <s v="Somewhat not open"/>
    <s v="Maybe/Not sure"/>
    <s v="Yes"/>
    <s v="Yes"/>
    <s v="Yes"/>
    <s v="No"/>
    <n v="1"/>
    <s v="Rarely"/>
    <s v="Sometimes"/>
    <n v="55"/>
    <s v="Female"/>
    <x v="1"/>
    <s v="United States of America"/>
    <x v="1"/>
  </r>
  <r>
    <n v="0"/>
    <n v="4"/>
    <n v="0"/>
    <x v="0"/>
    <n v="0"/>
    <n v="0"/>
    <n v="0"/>
    <n v="0"/>
    <s v="Somewhat difficult"/>
    <n v="0.5"/>
    <n v="0"/>
    <n v="1"/>
    <n v="0"/>
    <n v="0"/>
    <n v="0"/>
    <s v="No"/>
    <s v="No"/>
    <s v="Yes, I think it would"/>
    <x v="1"/>
    <s v="Somewhat open"/>
    <s v="Maybe/Not sure"/>
    <s v="Yes"/>
    <s v="Yes"/>
    <s v="Yes"/>
    <s v="Yes"/>
    <n v="1"/>
    <s v="Rarely"/>
    <s v="Sometimes"/>
    <n v="66"/>
    <s v="Male"/>
    <x v="1"/>
    <s v="United States of America"/>
    <x v="1"/>
  </r>
  <r>
    <n v="0"/>
    <n v="2"/>
    <n v="0"/>
    <x v="2"/>
    <m/>
    <n v="0"/>
    <n v="0"/>
    <m/>
    <s v="Very difficult"/>
    <n v="0.5"/>
    <n v="0.5"/>
    <n v="0"/>
    <n v="0"/>
    <n v="1"/>
    <n v="0"/>
    <s v="No"/>
    <s v="No"/>
    <s v="Yes, I think it would"/>
    <x v="3"/>
    <s v="Not applicable to me (I do not have a mental illness)"/>
    <m/>
    <s v="Yes"/>
    <s v="Maybe"/>
    <s v="Maybe"/>
    <s v="No"/>
    <n v="1"/>
    <s v="Not applicable to me"/>
    <s v="Not applicable to me"/>
    <n v="25"/>
    <s v="Male"/>
    <x v="1"/>
    <s v="United States of America"/>
    <x v="1"/>
  </r>
  <r>
    <n v="0"/>
    <n v="3"/>
    <n v="1"/>
    <x v="2"/>
    <m/>
    <n v="0"/>
    <n v="0"/>
    <m/>
    <s v="Neither easy nor difficult"/>
    <n v="0.5"/>
    <n v="0"/>
    <n v="0.5"/>
    <n v="0.5"/>
    <n v="1"/>
    <n v="0"/>
    <s v="Maybe"/>
    <s v="No"/>
    <s v="Maybe"/>
    <x v="1"/>
    <s v="Neutral"/>
    <s v="Yes, I observed"/>
    <s v="I don't know"/>
    <s v="No"/>
    <s v="No"/>
    <s v="No"/>
    <n v="0"/>
    <s v="Not applicable to me"/>
    <s v="Not applicable to me"/>
    <n v="22"/>
    <s v="Male"/>
    <x v="4"/>
    <s v="Netherlands"/>
    <x v="0"/>
  </r>
  <r>
    <n v="0"/>
    <n v="6"/>
    <n v="1"/>
    <x v="0"/>
    <n v="0"/>
    <n v="0"/>
    <n v="0"/>
    <n v="1"/>
    <s v="Somewhat easy"/>
    <n v="0"/>
    <n v="0"/>
    <n v="1"/>
    <n v="1"/>
    <n v="0"/>
    <n v="0"/>
    <s v="Maybe"/>
    <s v="Maybe"/>
    <s v="No, I don't think it would"/>
    <x v="1"/>
    <s v="Somewhat not open"/>
    <s v="Maybe/Not sure"/>
    <s v="No"/>
    <s v="No"/>
    <s v="No"/>
    <s v="No"/>
    <n v="0"/>
    <s v="Sometimes"/>
    <s v="Often"/>
    <n v="29"/>
    <s v="Male"/>
    <x v="12"/>
    <s v="Brazil"/>
    <x v="3"/>
  </r>
  <r>
    <n v="0"/>
    <n v="5"/>
    <n v="1"/>
    <x v="0"/>
    <n v="0"/>
    <n v="1"/>
    <n v="1"/>
    <n v="0"/>
    <s v="Somewhat easy"/>
    <n v="1"/>
    <n v="0"/>
    <n v="0"/>
    <n v="1"/>
    <n v="1"/>
    <n v="1"/>
    <s v="No"/>
    <s v="Maybe"/>
    <s v="Yes, it has"/>
    <x v="2"/>
    <s v="Somewhat not open"/>
    <s v="Yes, I experienced"/>
    <s v="No"/>
    <s v="Yes"/>
    <s v="No"/>
    <s v="No"/>
    <n v="1"/>
    <s v="Sometimes"/>
    <s v="Sometimes"/>
    <n v="33"/>
    <s v="Male"/>
    <x v="29"/>
    <s v="New Zealand"/>
    <x v="2"/>
  </r>
  <r>
    <n v="0"/>
    <n v="2"/>
    <n v="1"/>
    <x v="0"/>
    <n v="0"/>
    <n v="0"/>
    <n v="0"/>
    <m/>
    <s v="Somewhat difficult"/>
    <n v="0.5"/>
    <n v="0"/>
    <n v="0"/>
    <n v="0"/>
    <m/>
    <n v="0"/>
    <s v="Yes"/>
    <s v="No"/>
    <s v="Yes, I think it would"/>
    <x v="3"/>
    <s v="Not open at all"/>
    <s v="No"/>
    <s v="I don't know"/>
    <s v="No"/>
    <s v="No"/>
    <s v="No"/>
    <n v="0"/>
    <s v="Not applicable to me"/>
    <s v="Not applicable to me"/>
    <n v="27"/>
    <s v="Male"/>
    <x v="14"/>
    <s v="Sweden"/>
    <x v="0"/>
  </r>
  <r>
    <n v="0"/>
    <n v="2"/>
    <n v="1"/>
    <x v="1"/>
    <n v="0"/>
    <n v="0"/>
    <n v="1"/>
    <m/>
    <s v="Somewhat difficult"/>
    <n v="1"/>
    <n v="0.5"/>
    <n v="0"/>
    <n v="0.5"/>
    <n v="0"/>
    <n v="0"/>
    <s v="Maybe"/>
    <s v="Maybe"/>
    <s v="Yes, it has"/>
    <x v="2"/>
    <s v="Somewhat not open"/>
    <s v="Maybe/Not sure"/>
    <s v="I don't know"/>
    <s v="Yes"/>
    <s v="Maybe"/>
    <s v="Yes"/>
    <n v="1"/>
    <s v="Never"/>
    <s v="Sometimes"/>
    <n v="44"/>
    <s v="Male"/>
    <x v="1"/>
    <s v="United States of America"/>
    <x v="1"/>
  </r>
  <r>
    <n v="1"/>
    <n v="3"/>
    <n v="1"/>
    <x v="0"/>
    <m/>
    <n v="0"/>
    <n v="0"/>
    <m/>
    <m/>
    <n v="1"/>
    <n v="1"/>
    <n v="1"/>
    <n v="1"/>
    <n v="0"/>
    <n v="1"/>
    <s v="Maybe"/>
    <s v="Maybe"/>
    <s v="Yes, I think it would"/>
    <x v="1"/>
    <s v="Somewhat open"/>
    <s v="Maybe/Not sure"/>
    <s v="I don't know"/>
    <s v="Yes"/>
    <s v="Yes"/>
    <s v="No"/>
    <n v="1"/>
    <s v="Rarely"/>
    <s v="Often"/>
    <n v="38"/>
    <s v="Male"/>
    <x v="28"/>
    <s v="Bulgaria"/>
    <x v="0"/>
  </r>
  <r>
    <n v="0"/>
    <n v="3"/>
    <n v="0"/>
    <x v="2"/>
    <m/>
    <n v="0"/>
    <n v="0"/>
    <m/>
    <s v="I don't know"/>
    <n v="0.5"/>
    <n v="0"/>
    <n v="0"/>
    <n v="0"/>
    <m/>
    <n v="0"/>
    <s v="Maybe"/>
    <s v="No"/>
    <s v="Yes, I think it would"/>
    <x v="3"/>
    <s v="Somewhat open"/>
    <s v="No"/>
    <s v="No"/>
    <s v="No"/>
    <s v="No"/>
    <s v="No"/>
    <n v="0"/>
    <s v="Not applicable to me"/>
    <s v="Not applicable to me"/>
    <n v="32"/>
    <s v="Male"/>
    <x v="1"/>
    <s v="United States of America"/>
    <x v="1"/>
  </r>
  <r>
    <n v="0"/>
    <n v="2"/>
    <n v="0"/>
    <x v="1"/>
    <n v="1"/>
    <n v="1"/>
    <n v="1"/>
    <n v="0"/>
    <s v="Very difficult"/>
    <n v="1"/>
    <n v="0"/>
    <n v="0.5"/>
    <n v="0"/>
    <n v="0"/>
    <n v="0"/>
    <s v="No"/>
    <s v="No"/>
    <s v="Yes, I think it would"/>
    <x v="3"/>
    <s v="Not open at all"/>
    <s v="Maybe/Not sure"/>
    <s v="No"/>
    <s v="No"/>
    <s v="No"/>
    <s v="No"/>
    <n v="0"/>
    <s v="Not applicable to me"/>
    <s v="Not applicable to me"/>
    <n v="59"/>
    <s v="Female"/>
    <x v="1"/>
    <s v="United States of America"/>
    <x v="1"/>
  </r>
  <r>
    <n v="1"/>
    <n v="1"/>
    <n v="1"/>
    <x v="1"/>
    <n v="1"/>
    <n v="0"/>
    <n v="0"/>
    <m/>
    <m/>
    <m/>
    <n v="1"/>
    <n v="0"/>
    <n v="1"/>
    <n v="0"/>
    <n v="0"/>
    <s v="Yes"/>
    <s v="Maybe"/>
    <s v="Maybe"/>
    <x v="1"/>
    <s v="Somewhat open"/>
    <s v="Maybe/Not sure"/>
    <s v="I don't know"/>
    <s v="No"/>
    <s v="No"/>
    <s v="No"/>
    <n v="0"/>
    <s v="Not applicable to me"/>
    <s v="Not applicable to me"/>
    <n v="43"/>
    <s v="Male"/>
    <x v="14"/>
    <s v="Sweden"/>
    <x v="0"/>
  </r>
  <r>
    <n v="0"/>
    <n v="6"/>
    <n v="1"/>
    <x v="1"/>
    <n v="1"/>
    <n v="1"/>
    <n v="1"/>
    <n v="1"/>
    <s v="Neither easy nor difficult"/>
    <n v="0"/>
    <n v="0"/>
    <n v="1"/>
    <n v="1"/>
    <n v="1"/>
    <n v="0"/>
    <s v="Yes"/>
    <s v="Yes"/>
    <s v="No, I don't think it would"/>
    <x v="0"/>
    <s v="Very open"/>
    <s v="No"/>
    <s v="Yes"/>
    <s v="Yes"/>
    <s v="No"/>
    <s v="Yes"/>
    <n v="1"/>
    <s v="Sometimes"/>
    <s v="Sometimes"/>
    <n v="32"/>
    <s v="Male"/>
    <x v="1"/>
    <s v="United States of America"/>
    <x v="1"/>
  </r>
  <r>
    <n v="0"/>
    <n v="6"/>
    <n v="0"/>
    <x v="2"/>
    <m/>
    <n v="0"/>
    <n v="1"/>
    <m/>
    <s v="Very difficult"/>
    <n v="1"/>
    <n v="0"/>
    <n v="0"/>
    <n v="0"/>
    <n v="0"/>
    <n v="0"/>
    <s v="Maybe"/>
    <s v="Maybe"/>
    <s v="Yes, I think it would"/>
    <x v="3"/>
    <s v="Not open at all"/>
    <s v="Maybe/Not sure"/>
    <s v="I don't know"/>
    <s v="No"/>
    <s v="Maybe"/>
    <s v="No"/>
    <n v="0"/>
    <s v="Not applicable to me"/>
    <s v="Not applicable to me"/>
    <n v="41"/>
    <s v="Male"/>
    <x v="0"/>
    <s v="United Kingdom"/>
    <x v="0"/>
  </r>
  <r>
    <n v="0"/>
    <n v="6"/>
    <n v="1"/>
    <x v="0"/>
    <m/>
    <n v="0"/>
    <n v="1"/>
    <m/>
    <s v="Very easy"/>
    <n v="0"/>
    <n v="0"/>
    <n v="1"/>
    <n v="1"/>
    <n v="1"/>
    <n v="0"/>
    <s v="Yes"/>
    <s v="Maybe"/>
    <s v="Yes, I think it would"/>
    <x v="1"/>
    <s v="Very open"/>
    <s v="No"/>
    <s v="Yes"/>
    <s v="Yes"/>
    <s v="Yes"/>
    <s v="Yes"/>
    <n v="1"/>
    <s v="Rarely"/>
    <s v="Sometimes"/>
    <n v="38"/>
    <s v="Female"/>
    <x v="1"/>
    <s v="United States of America"/>
    <x v="1"/>
  </r>
  <r>
    <n v="1"/>
    <n v="5"/>
    <n v="1"/>
    <x v="1"/>
    <n v="1"/>
    <n v="0"/>
    <n v="0"/>
    <m/>
    <m/>
    <n v="1"/>
    <n v="1"/>
    <n v="0"/>
    <n v="0"/>
    <n v="0"/>
    <n v="1"/>
    <s v="No"/>
    <s v="No"/>
    <s v="Yes, I think it would"/>
    <x v="1"/>
    <s v="Not open at all"/>
    <s v="Maybe/Not sure"/>
    <s v="No"/>
    <s v="Yes"/>
    <s v="Yes"/>
    <s v="Yes"/>
    <n v="1"/>
    <s v="Sometimes"/>
    <s v="Often"/>
    <n v="46"/>
    <s v="Male"/>
    <x v="1"/>
    <s v="United States of America"/>
    <x v="1"/>
  </r>
  <r>
    <n v="0"/>
    <n v="2"/>
    <n v="0"/>
    <x v="0"/>
    <n v="0"/>
    <n v="1"/>
    <n v="1"/>
    <n v="1"/>
    <s v="Somewhat difficult"/>
    <n v="0"/>
    <n v="0"/>
    <n v="1"/>
    <n v="0.5"/>
    <n v="0"/>
    <n v="0"/>
    <s v="No"/>
    <s v="Maybe"/>
    <s v="Yes, I think it would"/>
    <x v="0"/>
    <s v="Somewhat open"/>
    <s v="Yes, I observed"/>
    <s v="Yes"/>
    <s v="Yes"/>
    <s v="No"/>
    <s v="Yes"/>
    <n v="1"/>
    <s v="Rarely"/>
    <s v="Sometimes"/>
    <n v="43"/>
    <s v="Male"/>
    <x v="0"/>
    <s v="United Kingdom"/>
    <x v="0"/>
  </r>
  <r>
    <n v="0"/>
    <n v="2"/>
    <n v="1"/>
    <x v="1"/>
    <n v="1"/>
    <n v="0"/>
    <n v="1"/>
    <n v="1"/>
    <s v="Very easy"/>
    <n v="0"/>
    <n v="0"/>
    <n v="0.5"/>
    <n v="1"/>
    <n v="1"/>
    <n v="0"/>
    <s v="No"/>
    <s v="No"/>
    <s v="No, I don't think it would"/>
    <x v="4"/>
    <s v="Somewhat not open"/>
    <s v="Yes, I experienced"/>
    <s v="Yes"/>
    <s v="Yes"/>
    <s v="Yes"/>
    <s v="Yes"/>
    <n v="1"/>
    <s v="Sometimes"/>
    <s v="Often"/>
    <n v="29"/>
    <s v="Female"/>
    <x v="1"/>
    <s v="United States of America"/>
    <x v="1"/>
  </r>
  <r>
    <n v="1"/>
    <n v="6"/>
    <n v="1"/>
    <x v="2"/>
    <m/>
    <n v="0"/>
    <n v="0"/>
    <m/>
    <m/>
    <n v="0"/>
    <n v="0"/>
    <n v="1"/>
    <n v="1"/>
    <m/>
    <n v="0"/>
    <s v="Yes"/>
    <s v="Yes"/>
    <s v="Maybe"/>
    <x v="1"/>
    <s v="Somewhat open"/>
    <m/>
    <s v="I don't know"/>
    <s v="Maybe"/>
    <s v="No"/>
    <s v="No"/>
    <n v="0"/>
    <s v="Not applicable to me"/>
    <s v="Not applicable to me"/>
    <n v="42"/>
    <s v="Male"/>
    <x v="1"/>
    <s v="United States of America"/>
    <x v="1"/>
  </r>
  <r>
    <n v="0"/>
    <n v="4"/>
    <n v="1"/>
    <x v="2"/>
    <m/>
    <n v="1"/>
    <m/>
    <m/>
    <s v="Very easy"/>
    <n v="0"/>
    <n v="0"/>
    <n v="1"/>
    <n v="0.5"/>
    <m/>
    <n v="0"/>
    <s v="No"/>
    <s v="No"/>
    <s v="Yes, I think it would"/>
    <x v="3"/>
    <s v="Neutral"/>
    <s v="No"/>
    <s v="No"/>
    <s v="No"/>
    <s v="No"/>
    <s v="No"/>
    <n v="0"/>
    <s v="Not applicable to me"/>
    <s v="Not applicable to me"/>
    <n v="25"/>
    <s v="Female"/>
    <x v="1"/>
    <s v="United States of America"/>
    <x v="1"/>
  </r>
  <r>
    <n v="0"/>
    <n v="1"/>
    <n v="1"/>
    <x v="1"/>
    <n v="1"/>
    <n v="1"/>
    <n v="0"/>
    <n v="0"/>
    <s v="Somewhat easy"/>
    <n v="0"/>
    <n v="0"/>
    <n v="0.5"/>
    <n v="1"/>
    <n v="1"/>
    <n v="0"/>
    <s v="No"/>
    <s v="No"/>
    <s v="Yes, I think it would"/>
    <x v="2"/>
    <s v="Neutral"/>
    <s v="Maybe/Not sure"/>
    <s v="No"/>
    <s v="Yes"/>
    <s v="Yes"/>
    <s v="Yes"/>
    <n v="0"/>
    <s v="Sometimes"/>
    <s v="Often"/>
    <n v="49"/>
    <s v="Male"/>
    <x v="36"/>
    <s v="Afghanistan"/>
    <x v="4"/>
  </r>
  <r>
    <n v="0"/>
    <n v="3"/>
    <n v="1"/>
    <x v="0"/>
    <n v="0"/>
    <n v="1"/>
    <n v="0"/>
    <n v="0"/>
    <s v="I don't know"/>
    <n v="1"/>
    <n v="1"/>
    <n v="0"/>
    <n v="0"/>
    <n v="0"/>
    <n v="0"/>
    <s v="No"/>
    <s v="No"/>
    <s v="Maybe"/>
    <x v="1"/>
    <s v="Somewhat open"/>
    <s v="Maybe/Not sure"/>
    <s v="Yes"/>
    <s v="No"/>
    <s v="Yes"/>
    <s v="Yes"/>
    <n v="1"/>
    <s v="Sometimes"/>
    <s v="Sometimes"/>
    <n v="36"/>
    <s v="Male"/>
    <x v="35"/>
    <s v="United States of America"/>
    <x v="1"/>
  </r>
  <r>
    <n v="1"/>
    <n v="3"/>
    <n v="1"/>
    <x v="0"/>
    <m/>
    <n v="0"/>
    <n v="0"/>
    <m/>
    <m/>
    <n v="1"/>
    <n v="0"/>
    <n v="0"/>
    <n v="0"/>
    <n v="0"/>
    <n v="1"/>
    <s v="Yes"/>
    <s v="Maybe"/>
    <s v="Yes, I think it would"/>
    <x v="1"/>
    <s v="Somewhat not open"/>
    <s v="Yes, I observed"/>
    <s v="No"/>
    <s v="Yes"/>
    <s v="No"/>
    <s v="No"/>
    <n v="0"/>
    <s v="Not applicable to me"/>
    <s v="Often"/>
    <n v="30"/>
    <s v="Male"/>
    <x v="0"/>
    <s v="United Kingdom"/>
    <x v="0"/>
  </r>
  <r>
    <n v="0"/>
    <n v="5"/>
    <n v="1"/>
    <x v="0"/>
    <n v="1"/>
    <n v="0"/>
    <n v="0"/>
    <m/>
    <s v="Somewhat difficult"/>
    <n v="0.5"/>
    <n v="0"/>
    <n v="0.5"/>
    <n v="0.5"/>
    <n v="0"/>
    <n v="0"/>
    <s v="Maybe"/>
    <s v="No"/>
    <s v="No, I don't think it would"/>
    <x v="1"/>
    <s v="Somewhat open"/>
    <m/>
    <s v="Yes"/>
    <s v="No"/>
    <s v="No"/>
    <s v="No"/>
    <n v="0"/>
    <s v="Not applicable to me"/>
    <s v="Not applicable to me"/>
    <n v="28"/>
    <s v="Male"/>
    <x v="1"/>
    <s v="United States of America"/>
    <x v="1"/>
  </r>
  <r>
    <n v="0"/>
    <n v="5"/>
    <n v="0"/>
    <x v="1"/>
    <n v="0"/>
    <n v="0"/>
    <n v="0"/>
    <m/>
    <s v="Somewhat difficult"/>
    <n v="0.5"/>
    <n v="0.5"/>
    <n v="0"/>
    <n v="0"/>
    <n v="0"/>
    <n v="0"/>
    <s v="Maybe"/>
    <s v="No"/>
    <s v="Yes, I think it would"/>
    <x v="3"/>
    <s v="Somewhat not open"/>
    <s v="Maybe/Not sure"/>
    <s v="Yes"/>
    <s v="Yes"/>
    <s v="Yes"/>
    <s v="Yes"/>
    <n v="1"/>
    <s v="Sometimes"/>
    <s v="Often"/>
    <n v="37"/>
    <s v="Male"/>
    <x v="1"/>
    <s v="United States of America"/>
    <x v="1"/>
  </r>
  <r>
    <n v="0"/>
    <n v="5"/>
    <n v="0"/>
    <x v="0"/>
    <n v="1"/>
    <n v="0"/>
    <n v="0"/>
    <n v="1"/>
    <s v="Somewhat difficult"/>
    <n v="1"/>
    <n v="0"/>
    <n v="0"/>
    <n v="0"/>
    <n v="0"/>
    <n v="1"/>
    <s v="No"/>
    <s v="No"/>
    <s v="Yes, I think it would"/>
    <x v="3"/>
    <s v="Neutral"/>
    <s v="Yes, I observed"/>
    <s v="Yes"/>
    <s v="Maybe"/>
    <s v="Yes"/>
    <s v="Yes"/>
    <n v="0"/>
    <s v="Rarely"/>
    <s v="Often"/>
    <n v="23"/>
    <s v="Female"/>
    <x v="1"/>
    <s v="United States of America"/>
    <x v="1"/>
  </r>
  <r>
    <n v="1"/>
    <n v="3"/>
    <n v="1"/>
    <x v="2"/>
    <n v="1"/>
    <n v="0"/>
    <n v="0"/>
    <m/>
    <m/>
    <m/>
    <n v="0"/>
    <n v="0"/>
    <m/>
    <m/>
    <n v="0"/>
    <s v="Yes"/>
    <s v="Maybe"/>
    <s v="Maybe"/>
    <x v="1"/>
    <s v="Neutral"/>
    <m/>
    <s v="Yes"/>
    <s v="No"/>
    <s v="No"/>
    <s v="No"/>
    <n v="0"/>
    <s v="Not applicable to me"/>
    <s v="Not applicable to me"/>
    <n v="37"/>
    <s v="Male"/>
    <x v="0"/>
    <s v="United Kingdom"/>
    <x v="0"/>
  </r>
  <r>
    <n v="1"/>
    <n v="2"/>
    <n v="0"/>
    <x v="2"/>
    <m/>
    <m/>
    <n v="0"/>
    <m/>
    <m/>
    <n v="1"/>
    <n v="1"/>
    <n v="1"/>
    <n v="1"/>
    <n v="1"/>
    <n v="1"/>
    <s v="Maybe"/>
    <s v="Maybe"/>
    <s v="Yes, it has"/>
    <x v="1"/>
    <s v="Very open"/>
    <s v="Maybe/Not sure"/>
    <s v="No"/>
    <s v="Maybe"/>
    <s v="Yes"/>
    <s v="Yes"/>
    <n v="1"/>
    <s v="Often"/>
    <s v="Often"/>
    <n v="42"/>
    <s v="Male"/>
    <x v="4"/>
    <s v="Netherlands"/>
    <x v="0"/>
  </r>
  <r>
    <n v="0"/>
    <n v="3"/>
    <n v="0"/>
    <x v="1"/>
    <n v="1"/>
    <n v="1"/>
    <n v="1"/>
    <n v="1"/>
    <s v="Neither easy nor difficult"/>
    <n v="0"/>
    <n v="0"/>
    <n v="0.5"/>
    <n v="1"/>
    <n v="1"/>
    <n v="0"/>
    <s v="No"/>
    <s v="No"/>
    <s v="Maybe"/>
    <x v="3"/>
    <s v="Somewhat not open"/>
    <s v="No"/>
    <s v="Yes"/>
    <s v="Yes"/>
    <s v="Yes"/>
    <s v="Yes"/>
    <n v="1"/>
    <s v="Sometimes"/>
    <s v="Often"/>
    <n v="32"/>
    <s v="Male"/>
    <x v="1"/>
    <s v="United States of America"/>
    <x v="1"/>
  </r>
  <r>
    <n v="0"/>
    <n v="6"/>
    <n v="1"/>
    <x v="0"/>
    <n v="1"/>
    <m/>
    <n v="1"/>
    <m/>
    <s v="Somewhat difficult"/>
    <n v="0"/>
    <n v="0"/>
    <n v="0"/>
    <n v="0.5"/>
    <m/>
    <n v="0"/>
    <s v="Maybe"/>
    <s v="Maybe"/>
    <s v="Maybe"/>
    <x v="1"/>
    <s v="Somewhat not open"/>
    <s v="Maybe/Not sure"/>
    <s v="I don't know"/>
    <s v="No"/>
    <s v="Maybe"/>
    <s v="No"/>
    <n v="0"/>
    <s v="Not applicable to me"/>
    <s v="Not applicable to me"/>
    <n v="28"/>
    <s v="Male"/>
    <x v="2"/>
    <s v="Canada"/>
    <x v="1"/>
  </r>
  <r>
    <n v="0"/>
    <n v="2"/>
    <n v="0"/>
    <x v="1"/>
    <n v="1"/>
    <n v="0"/>
    <n v="1"/>
    <m/>
    <s v="Neither easy nor difficult"/>
    <n v="0"/>
    <n v="0"/>
    <n v="0"/>
    <n v="0.5"/>
    <m/>
    <n v="0"/>
    <s v="Maybe"/>
    <s v="No"/>
    <s v="Maybe"/>
    <x v="1"/>
    <s v="Neutral"/>
    <s v="No"/>
    <s v="Yes"/>
    <s v="Yes"/>
    <s v="Yes"/>
    <s v="Yes"/>
    <n v="1"/>
    <s v="Sometimes"/>
    <s v="Sometimes"/>
    <n v="28"/>
    <s v="Male"/>
    <x v="0"/>
    <s v="United Kingdom"/>
    <x v="0"/>
  </r>
  <r>
    <n v="0"/>
    <n v="5"/>
    <n v="1"/>
    <x v="1"/>
    <n v="1"/>
    <n v="0"/>
    <m/>
    <m/>
    <s v="Somewhat easy"/>
    <n v="0.5"/>
    <n v="0"/>
    <n v="0"/>
    <n v="0"/>
    <n v="0"/>
    <n v="0"/>
    <s v="Maybe"/>
    <s v="No"/>
    <s v="Yes, I think it would"/>
    <x v="3"/>
    <s v="Somewhat open"/>
    <s v="Maybe/Not sure"/>
    <s v="Yes"/>
    <s v="Yes"/>
    <s v="Yes"/>
    <s v="Yes"/>
    <n v="1"/>
    <s v="Sometimes"/>
    <s v="Often"/>
    <n v="29"/>
    <s v="Male"/>
    <x v="1"/>
    <s v="United States of America"/>
    <x v="1"/>
  </r>
  <r>
    <n v="0"/>
    <n v="2"/>
    <n v="1"/>
    <x v="2"/>
    <n v="1"/>
    <n v="0"/>
    <n v="0"/>
    <n v="0"/>
    <s v="I don't know"/>
    <n v="0"/>
    <n v="0"/>
    <n v="1"/>
    <n v="1"/>
    <n v="1"/>
    <n v="0"/>
    <s v="No"/>
    <s v="No"/>
    <s v="Yes, I think it would"/>
    <x v="3"/>
    <s v="Very open"/>
    <s v="Yes, I observed"/>
    <s v="No"/>
    <s v="Maybe"/>
    <s v="Maybe"/>
    <s v="Yes"/>
    <n v="0"/>
    <s v="Sometimes"/>
    <s v="Often"/>
    <n v="35"/>
    <s v="Male"/>
    <x v="1"/>
    <s v="United States of America"/>
    <x v="1"/>
  </r>
  <r>
    <n v="1"/>
    <n v="6"/>
    <n v="1"/>
    <x v="1"/>
    <n v="1"/>
    <n v="0"/>
    <n v="0"/>
    <m/>
    <m/>
    <n v="1"/>
    <n v="1"/>
    <n v="0"/>
    <n v="1"/>
    <n v="1"/>
    <n v="1"/>
    <s v="Yes"/>
    <s v="No"/>
    <s v="Yes, it has"/>
    <x v="2"/>
    <s v="Somewhat open"/>
    <s v="No"/>
    <s v="Yes"/>
    <s v="Yes"/>
    <s v="Yes"/>
    <s v="Yes"/>
    <n v="1"/>
    <s v="Sometimes"/>
    <s v="Often"/>
    <n v="31"/>
    <s v="Female"/>
    <x v="1"/>
    <s v="United States of America"/>
    <x v="1"/>
  </r>
  <r>
    <n v="1"/>
    <n v="6"/>
    <n v="1"/>
    <x v="0"/>
    <m/>
    <n v="0"/>
    <n v="0"/>
    <n v="1"/>
    <m/>
    <n v="1"/>
    <n v="1"/>
    <n v="0"/>
    <m/>
    <n v="1"/>
    <n v="1"/>
    <s v="Maybe"/>
    <s v="No"/>
    <s v="Yes, I think it would"/>
    <x v="3"/>
    <s v="Somewhat open"/>
    <s v="Yes, I observed"/>
    <s v="Yes"/>
    <s v="Yes"/>
    <s v="Yes"/>
    <s v="Yes"/>
    <n v="1"/>
    <s v="Sometimes"/>
    <s v="Often"/>
    <n v="46"/>
    <s v="Female"/>
    <x v="1"/>
    <s v="United States of America"/>
    <x v="1"/>
  </r>
  <r>
    <n v="1"/>
    <n v="2"/>
    <n v="1"/>
    <x v="2"/>
    <m/>
    <n v="0"/>
    <n v="1"/>
    <m/>
    <m/>
    <m/>
    <n v="0"/>
    <n v="1"/>
    <n v="0"/>
    <n v="1"/>
    <n v="0"/>
    <s v="Maybe"/>
    <s v="Maybe"/>
    <s v="Maybe"/>
    <x v="1"/>
    <s v="Somewhat open"/>
    <s v="Yes, I observed"/>
    <s v="I don't know"/>
    <s v="Yes"/>
    <s v="Maybe"/>
    <s v="Yes"/>
    <n v="1"/>
    <s v="Rarely"/>
    <s v="Sometimes"/>
    <n v="19"/>
    <s v="Male"/>
    <x v="1"/>
    <s v="United States of America"/>
    <x v="1"/>
  </r>
  <r>
    <n v="0"/>
    <n v="2"/>
    <n v="1"/>
    <x v="2"/>
    <m/>
    <n v="1"/>
    <n v="1"/>
    <n v="1"/>
    <s v="Somewhat easy"/>
    <n v="0"/>
    <n v="0"/>
    <n v="1"/>
    <n v="1"/>
    <n v="1"/>
    <n v="0"/>
    <s v="Maybe"/>
    <s v="Maybe"/>
    <s v="No, I don't think it would"/>
    <x v="0"/>
    <s v="Somewhat open"/>
    <s v="No"/>
    <s v="I don't know"/>
    <s v="Maybe"/>
    <s v="Maybe"/>
    <s v="No"/>
    <n v="0"/>
    <s v="Not applicable to me"/>
    <s v="Not applicable to me"/>
    <n v="35"/>
    <s v="Male"/>
    <x v="14"/>
    <s v="Sweden"/>
    <x v="0"/>
  </r>
  <r>
    <n v="0"/>
    <n v="3"/>
    <n v="0"/>
    <x v="1"/>
    <m/>
    <n v="0"/>
    <n v="1"/>
    <n v="1"/>
    <s v="Somewhat easy"/>
    <n v="0"/>
    <n v="0"/>
    <n v="1"/>
    <n v="1"/>
    <m/>
    <n v="0"/>
    <s v="Maybe"/>
    <s v="Maybe"/>
    <s v="No, I don't think it would"/>
    <x v="0"/>
    <s v="Very open"/>
    <s v="Yes, I observed"/>
    <s v="I don't know"/>
    <s v="Maybe"/>
    <s v="No"/>
    <s v="No"/>
    <n v="0"/>
    <s v="Rarely"/>
    <s v="Never"/>
    <n v="31"/>
    <s v="Male"/>
    <x v="0"/>
    <s v="United Kingdom"/>
    <x v="0"/>
  </r>
  <r>
    <n v="0"/>
    <n v="4"/>
    <n v="1"/>
    <x v="1"/>
    <n v="1"/>
    <n v="1"/>
    <n v="1"/>
    <n v="1"/>
    <s v="Somewhat easy"/>
    <n v="0"/>
    <n v="0"/>
    <n v="0.5"/>
    <n v="1"/>
    <n v="1"/>
    <n v="0"/>
    <s v="Yes"/>
    <s v="Yes"/>
    <s v="Yes, I think it would"/>
    <x v="3"/>
    <s v="Somewhat open"/>
    <s v="Yes, I observed"/>
    <s v="No"/>
    <s v="No"/>
    <s v="No"/>
    <s v="No"/>
    <n v="0"/>
    <s v="Not applicable to me"/>
    <s v="Not applicable to me"/>
    <n v="37"/>
    <s v="Male"/>
    <x v="2"/>
    <s v="Canada"/>
    <x v="1"/>
  </r>
  <r>
    <n v="0"/>
    <n v="3"/>
    <n v="1"/>
    <x v="0"/>
    <m/>
    <n v="1"/>
    <n v="1"/>
    <n v="1"/>
    <s v="Very easy"/>
    <n v="0"/>
    <n v="0"/>
    <n v="1"/>
    <n v="1"/>
    <n v="1"/>
    <n v="0"/>
    <s v="Maybe"/>
    <s v="Maybe"/>
    <s v="Maybe"/>
    <x v="0"/>
    <s v="Very open"/>
    <s v="No"/>
    <s v="Yes"/>
    <s v="Yes"/>
    <s v="Yes"/>
    <s v="Yes"/>
    <n v="1"/>
    <s v="Never"/>
    <s v="Often"/>
    <n v="34"/>
    <s v="Female"/>
    <x v="1"/>
    <s v="United States of America"/>
    <x v="1"/>
  </r>
  <r>
    <n v="0"/>
    <n v="6"/>
    <n v="1"/>
    <x v="1"/>
    <n v="1"/>
    <n v="0"/>
    <n v="0"/>
    <m/>
    <s v="Very easy"/>
    <n v="0"/>
    <n v="0"/>
    <n v="0.5"/>
    <n v="1"/>
    <n v="0"/>
    <n v="0"/>
    <s v="Maybe"/>
    <s v="Maybe"/>
    <s v="No, I don't think it would"/>
    <x v="1"/>
    <s v="Very open"/>
    <s v="No"/>
    <s v="Yes"/>
    <s v="Yes"/>
    <s v="No"/>
    <s v="Yes"/>
    <n v="1"/>
    <s v="Never"/>
    <s v="Sometimes"/>
    <n v="39"/>
    <s v="Female"/>
    <x v="1"/>
    <s v="United States of America"/>
    <x v="1"/>
  </r>
  <r>
    <n v="1"/>
    <n v="4"/>
    <n v="0"/>
    <x v="1"/>
    <n v="1"/>
    <n v="0"/>
    <n v="0"/>
    <m/>
    <m/>
    <n v="1"/>
    <n v="0"/>
    <n v="1"/>
    <n v="1"/>
    <n v="1"/>
    <n v="0"/>
    <s v="Maybe"/>
    <s v="Maybe"/>
    <s v="Yes, I think it would"/>
    <x v="3"/>
    <s v="Very open"/>
    <s v="No"/>
    <s v="Yes"/>
    <s v="No"/>
    <s v="No"/>
    <s v="No"/>
    <n v="1"/>
    <s v="Not applicable to me"/>
    <s v="Sometimes"/>
    <n v="29"/>
    <s v="Female"/>
    <x v="1"/>
    <s v="United States of America"/>
    <x v="1"/>
  </r>
  <r>
    <n v="0"/>
    <n v="3"/>
    <n v="1"/>
    <x v="1"/>
    <n v="1"/>
    <n v="0"/>
    <n v="0"/>
    <m/>
    <s v="Somewhat difficult"/>
    <n v="0.5"/>
    <n v="0"/>
    <n v="0"/>
    <n v="0.5"/>
    <n v="1"/>
    <n v="0"/>
    <s v="Yes"/>
    <s v="No"/>
    <s v="Yes, I think it would"/>
    <x v="3"/>
    <s v="Somewhat open"/>
    <s v="Yes, I observed"/>
    <s v="Yes"/>
    <s v="Yes"/>
    <s v="Yes"/>
    <s v="Yes"/>
    <n v="1"/>
    <s v="Rarely"/>
    <s v="Often"/>
    <n v="29"/>
    <s v="Female"/>
    <x v="1"/>
    <s v="United States of America"/>
    <x v="1"/>
  </r>
  <r>
    <n v="0"/>
    <n v="3"/>
    <n v="1"/>
    <x v="1"/>
    <n v="1"/>
    <n v="0"/>
    <n v="1"/>
    <n v="1"/>
    <s v="Very easy"/>
    <n v="0"/>
    <n v="0"/>
    <n v="1"/>
    <n v="1"/>
    <n v="0"/>
    <n v="0"/>
    <s v="Yes"/>
    <s v="Maybe"/>
    <s v="Maybe"/>
    <x v="1"/>
    <s v="Somewhat open"/>
    <s v="No"/>
    <s v="Yes"/>
    <s v="Yes"/>
    <s v="No"/>
    <s v="No"/>
    <n v="1"/>
    <s v="Never"/>
    <s v="Sometimes"/>
    <n v="63"/>
    <s v="Male"/>
    <x v="1"/>
    <s v="United States of America"/>
    <x v="1"/>
  </r>
  <r>
    <n v="1"/>
    <n v="2"/>
    <n v="1"/>
    <x v="1"/>
    <n v="1"/>
    <n v="1"/>
    <n v="1"/>
    <n v="1"/>
    <m/>
    <n v="1"/>
    <n v="1"/>
    <n v="1"/>
    <n v="1"/>
    <n v="1"/>
    <n v="1"/>
    <s v="Maybe"/>
    <s v="No"/>
    <s v="Maybe"/>
    <x v="1"/>
    <s v="Somewhat open"/>
    <s v="Maybe/Not sure"/>
    <s v="No"/>
    <s v="Maybe"/>
    <s v="Yes"/>
    <s v="Yes"/>
    <n v="1"/>
    <s v="Rarely"/>
    <s v="Often"/>
    <n v="45"/>
    <s v="Male"/>
    <x v="7"/>
    <s v="Australia"/>
    <x v="2"/>
  </r>
  <r>
    <n v="1"/>
    <n v="2"/>
    <n v="0"/>
    <x v="0"/>
    <m/>
    <n v="0"/>
    <n v="0"/>
    <m/>
    <m/>
    <n v="1"/>
    <n v="1"/>
    <n v="1"/>
    <n v="1"/>
    <n v="0"/>
    <n v="0"/>
    <s v="Maybe"/>
    <s v="Maybe"/>
    <s v="No, I don't think it would"/>
    <x v="0"/>
    <s v="Somewhat not open"/>
    <s v="No"/>
    <s v="I don't know"/>
    <s v="Maybe"/>
    <s v="Maybe"/>
    <s v="No"/>
    <n v="0"/>
    <s v="Sometimes"/>
    <s v="Sometimes"/>
    <n v="35"/>
    <s v="Male"/>
    <x v="37"/>
    <s v="Greece"/>
    <x v="0"/>
  </r>
  <r>
    <n v="1"/>
    <n v="5"/>
    <n v="0"/>
    <x v="2"/>
    <m/>
    <n v="0"/>
    <n v="0"/>
    <m/>
    <m/>
    <n v="1"/>
    <n v="1"/>
    <n v="0"/>
    <n v="0"/>
    <n v="0"/>
    <n v="1"/>
    <s v="Yes"/>
    <s v="No"/>
    <s v="Yes, I think it would"/>
    <x v="3"/>
    <s v="Not open at all"/>
    <s v="Yes, I observed"/>
    <s v="I don't know"/>
    <s v="Maybe"/>
    <s v="No"/>
    <s v="No"/>
    <n v="0"/>
    <s v="Not applicable to me"/>
    <s v="Not applicable to me"/>
    <n v="44"/>
    <s v="Male"/>
    <x v="1"/>
    <s v="United States of America"/>
    <x v="1"/>
  </r>
  <r>
    <n v="0"/>
    <n v="4"/>
    <n v="0"/>
    <x v="0"/>
    <m/>
    <n v="0"/>
    <n v="0"/>
    <m/>
    <s v="Very difficult"/>
    <n v="1"/>
    <n v="1"/>
    <n v="0"/>
    <n v="0"/>
    <n v="0"/>
    <n v="1"/>
    <s v="No"/>
    <s v="No"/>
    <s v="Yes, it has"/>
    <x v="3"/>
    <s v="Somewhat not open"/>
    <s v="Yes, I experienced"/>
    <s v="Yes"/>
    <s v="Yes"/>
    <s v="Yes"/>
    <s v="Yes"/>
    <n v="1"/>
    <s v="Often"/>
    <s v="Often"/>
    <n v="28"/>
    <s v="Non-binary/Other"/>
    <x v="0"/>
    <s v="United Kingdom"/>
    <x v="0"/>
  </r>
  <r>
    <n v="1"/>
    <n v="5"/>
    <n v="1"/>
    <x v="2"/>
    <n v="1"/>
    <n v="0"/>
    <n v="0"/>
    <n v="1"/>
    <m/>
    <m/>
    <n v="0"/>
    <n v="1"/>
    <n v="1"/>
    <n v="0"/>
    <n v="1"/>
    <s v="Maybe"/>
    <s v="Maybe"/>
    <s v="Maybe"/>
    <x v="3"/>
    <s v="Somewhat open"/>
    <s v="Yes, I observed"/>
    <s v="No"/>
    <s v="Maybe"/>
    <s v="Maybe"/>
    <s v="No"/>
    <n v="1"/>
    <s v="Not applicable to me"/>
    <s v="Not applicable to me"/>
    <n v="39"/>
    <s v="Male"/>
    <x v="22"/>
    <s v="Ireland"/>
    <x v="0"/>
  </r>
  <r>
    <n v="1"/>
    <n v="5"/>
    <n v="0"/>
    <x v="1"/>
    <n v="1"/>
    <n v="0"/>
    <n v="0"/>
    <n v="1"/>
    <m/>
    <n v="1"/>
    <n v="1"/>
    <n v="0"/>
    <n v="1"/>
    <n v="0"/>
    <n v="0"/>
    <s v="No"/>
    <s v="No"/>
    <s v="Yes, I think it would"/>
    <x v="3"/>
    <s v="Neutral"/>
    <s v="Yes, I observed"/>
    <s v="Yes"/>
    <s v="Yes"/>
    <s v="Maybe"/>
    <s v="No"/>
    <n v="1"/>
    <s v="Rarely"/>
    <s v="Often"/>
    <n v="55"/>
    <s v="Female"/>
    <x v="1"/>
    <s v="United States of America"/>
    <x v="1"/>
  </r>
  <r>
    <n v="1"/>
    <n v="1"/>
    <n v="0"/>
    <x v="0"/>
    <n v="1"/>
    <n v="0"/>
    <n v="0"/>
    <m/>
    <m/>
    <n v="1"/>
    <n v="0"/>
    <n v="0"/>
    <n v="0"/>
    <n v="0"/>
    <n v="1"/>
    <s v="No"/>
    <s v="No"/>
    <s v="Yes, I think it would"/>
    <x v="3"/>
    <s v="Somewhat not open"/>
    <s v="Yes, I observed"/>
    <s v="Yes"/>
    <s v="Maybe"/>
    <s v="Yes"/>
    <s v="Yes"/>
    <n v="1"/>
    <s v="Sometimes"/>
    <s v="Often"/>
    <n v="33"/>
    <s v="Female"/>
    <x v="1"/>
    <s v="United States of America"/>
    <x v="1"/>
  </r>
  <r>
    <n v="0"/>
    <n v="1"/>
    <n v="1"/>
    <x v="0"/>
    <n v="0"/>
    <n v="0"/>
    <n v="0"/>
    <n v="0"/>
    <s v="Very easy"/>
    <n v="0"/>
    <n v="0"/>
    <n v="1"/>
    <n v="1"/>
    <n v="1"/>
    <n v="0"/>
    <s v="No"/>
    <s v="Yes"/>
    <s v="Maybe"/>
    <x v="0"/>
    <s v="Neutral"/>
    <s v="No"/>
    <s v="No"/>
    <s v="No"/>
    <s v="No"/>
    <s v="No"/>
    <n v="0"/>
    <s v="Not applicable to me"/>
    <s v="Not applicable to me"/>
    <n v="19"/>
    <s v="Male"/>
    <x v="17"/>
    <s v="India"/>
    <x v="4"/>
  </r>
  <r>
    <n v="0"/>
    <n v="6"/>
    <n v="1"/>
    <x v="1"/>
    <n v="0"/>
    <n v="0"/>
    <n v="0"/>
    <n v="1"/>
    <s v="Somewhat easy"/>
    <n v="0.5"/>
    <n v="0"/>
    <n v="0"/>
    <n v="0"/>
    <n v="0"/>
    <n v="1"/>
    <s v="No"/>
    <s v="No"/>
    <s v="Yes, I think it would"/>
    <x v="3"/>
    <s v="Somewhat open"/>
    <s v="Yes, I experienced"/>
    <s v="Yes"/>
    <s v="Maybe"/>
    <s v="Maybe"/>
    <s v="No"/>
    <n v="0"/>
    <s v="Rarely"/>
    <s v="Often"/>
    <n v="40"/>
    <s v="Male"/>
    <x v="1"/>
    <s v="United States of America"/>
    <x v="1"/>
  </r>
  <r>
    <n v="0"/>
    <n v="2"/>
    <n v="0"/>
    <x v="1"/>
    <n v="1"/>
    <n v="1"/>
    <n v="1"/>
    <n v="1"/>
    <s v="Very easy"/>
    <n v="0.5"/>
    <n v="0"/>
    <n v="0.5"/>
    <n v="1"/>
    <m/>
    <n v="0"/>
    <s v="Maybe"/>
    <s v="Maybe"/>
    <s v="No, I don't think it would"/>
    <x v="0"/>
    <s v="Somewhat open"/>
    <s v="No"/>
    <s v="Yes"/>
    <s v="Maybe"/>
    <s v="No"/>
    <s v="Yes"/>
    <n v="1"/>
    <s v="Never"/>
    <s v="Sometimes"/>
    <n v="49"/>
    <s v="Female"/>
    <x v="1"/>
    <s v="United States of America"/>
    <x v="1"/>
  </r>
  <r>
    <n v="0"/>
    <n v="5"/>
    <n v="1"/>
    <x v="2"/>
    <m/>
    <n v="1"/>
    <n v="1"/>
    <n v="1"/>
    <s v="Very easy"/>
    <n v="0"/>
    <n v="0"/>
    <n v="1"/>
    <n v="1"/>
    <n v="1"/>
    <n v="0"/>
    <s v="Maybe"/>
    <s v="Maybe"/>
    <s v="Maybe"/>
    <x v="0"/>
    <s v="Not applicable to me (I do not have a mental illness)"/>
    <s v="No"/>
    <s v="I don't know"/>
    <s v="No"/>
    <s v="No"/>
    <s v="No"/>
    <n v="0"/>
    <s v="Not applicable to me"/>
    <s v="Not applicable to me"/>
    <n v="27"/>
    <s v="Female"/>
    <x v="7"/>
    <s v="Australia"/>
    <x v="2"/>
  </r>
  <r>
    <n v="0"/>
    <n v="2"/>
    <n v="0"/>
    <x v="1"/>
    <n v="1"/>
    <n v="0"/>
    <n v="1"/>
    <n v="1"/>
    <s v="Somewhat easy"/>
    <n v="0.5"/>
    <n v="0"/>
    <n v="0"/>
    <n v="0"/>
    <n v="0"/>
    <n v="0"/>
    <s v="Yes"/>
    <s v="No"/>
    <s v="Yes, it has"/>
    <x v="3"/>
    <s v="Somewhat open"/>
    <s v="Yes, I experienced"/>
    <s v="Yes"/>
    <s v="Yes"/>
    <s v="Yes"/>
    <s v="Yes"/>
    <n v="1"/>
    <s v="Sometimes"/>
    <s v="Often"/>
    <n v="39"/>
    <s v="Male"/>
    <x v="1"/>
    <s v="United States of America"/>
    <x v="1"/>
  </r>
  <r>
    <n v="0"/>
    <n v="6"/>
    <n v="0"/>
    <x v="1"/>
    <n v="1"/>
    <n v="1"/>
    <n v="1"/>
    <n v="1"/>
    <s v="Neither easy nor difficult"/>
    <n v="0"/>
    <n v="0"/>
    <n v="1"/>
    <n v="1"/>
    <n v="1"/>
    <n v="0"/>
    <s v="Yes"/>
    <s v="Yes"/>
    <s v="No, I don't think it would"/>
    <x v="4"/>
    <s v="Very open"/>
    <s v="Maybe/Not sure"/>
    <s v="No"/>
    <s v="Yes"/>
    <s v="Yes"/>
    <s v="Yes"/>
    <n v="1"/>
    <s v="Never"/>
    <s v="Sometimes"/>
    <n v="35"/>
    <s v="Male"/>
    <x v="0"/>
    <s v="United Kingdom"/>
    <x v="0"/>
  </r>
  <r>
    <n v="0"/>
    <n v="3"/>
    <n v="1"/>
    <x v="2"/>
    <n v="0"/>
    <n v="0"/>
    <n v="0"/>
    <m/>
    <s v="I don't know"/>
    <n v="0.5"/>
    <n v="0.5"/>
    <n v="0.5"/>
    <n v="0.5"/>
    <n v="1"/>
    <n v="0"/>
    <s v="Maybe"/>
    <s v="Maybe"/>
    <s v="Maybe"/>
    <x v="1"/>
    <s v="Somewhat open"/>
    <m/>
    <s v="I don't know"/>
    <s v="Maybe"/>
    <s v="Maybe"/>
    <s v="No"/>
    <n v="0"/>
    <s v="Rarely"/>
    <s v="Sometimes"/>
    <n v="35"/>
    <s v="Male"/>
    <x v="1"/>
    <s v="United States of America"/>
    <x v="1"/>
  </r>
  <r>
    <n v="0"/>
    <n v="2"/>
    <n v="1"/>
    <x v="1"/>
    <n v="1"/>
    <n v="0"/>
    <n v="0"/>
    <n v="1"/>
    <s v="Very difficult"/>
    <n v="0.5"/>
    <n v="0.5"/>
    <n v="0.5"/>
    <n v="0"/>
    <n v="0"/>
    <n v="0"/>
    <s v="Maybe"/>
    <s v="No"/>
    <s v="Yes, it has"/>
    <x v="3"/>
    <s v="Somewhat open"/>
    <s v="Yes, I observed"/>
    <s v="I don't know"/>
    <s v="Yes"/>
    <s v="Yes"/>
    <s v="Yes"/>
    <n v="1"/>
    <s v="Rarely"/>
    <s v="Often"/>
    <n v="42"/>
    <s v="Female"/>
    <x v="1"/>
    <s v="United States of America"/>
    <x v="1"/>
  </r>
  <r>
    <n v="0"/>
    <n v="5"/>
    <n v="1"/>
    <x v="1"/>
    <n v="1"/>
    <n v="1"/>
    <n v="0"/>
    <n v="1"/>
    <s v="Very easy"/>
    <n v="0"/>
    <n v="0"/>
    <n v="0.5"/>
    <n v="1"/>
    <n v="1"/>
    <n v="0"/>
    <s v="Yes"/>
    <s v="Yes"/>
    <s v="No, I don't think it would"/>
    <x v="1"/>
    <s v="Somewhat open"/>
    <s v="Yes, I observed"/>
    <s v="No"/>
    <s v="No"/>
    <s v="No"/>
    <s v="No"/>
    <n v="0"/>
    <s v="Not applicable to me"/>
    <s v="Not applicable to me"/>
    <n v="35"/>
    <s v="Male"/>
    <x v="2"/>
    <s v="Canada"/>
    <x v="1"/>
  </r>
  <r>
    <n v="0"/>
    <n v="6"/>
    <n v="1"/>
    <x v="1"/>
    <n v="0"/>
    <n v="0"/>
    <n v="1"/>
    <n v="1"/>
    <s v="Somewhat difficult"/>
    <n v="0"/>
    <n v="0"/>
    <n v="0.5"/>
    <n v="1"/>
    <n v="1"/>
    <n v="0"/>
    <s v="No"/>
    <s v="No"/>
    <s v="Yes, I think it would"/>
    <x v="3"/>
    <s v="Somewhat open"/>
    <s v="Yes, I experienced"/>
    <s v="I don't know"/>
    <s v="Yes"/>
    <s v="No"/>
    <s v="Yes"/>
    <n v="1"/>
    <s v="Sometimes"/>
    <s v="Often"/>
    <n v="31"/>
    <s v="Female"/>
    <x v="1"/>
    <s v="United States of America"/>
    <x v="1"/>
  </r>
  <r>
    <n v="1"/>
    <n v="3"/>
    <n v="0"/>
    <x v="0"/>
    <m/>
    <n v="0"/>
    <n v="0"/>
    <m/>
    <m/>
    <n v="1"/>
    <n v="1"/>
    <n v="0"/>
    <n v="1"/>
    <m/>
    <n v="0"/>
    <s v="Maybe"/>
    <s v="Maybe"/>
    <s v="Maybe"/>
    <x v="0"/>
    <s v="Somewhat open"/>
    <s v="No"/>
    <s v="Yes"/>
    <s v="Yes"/>
    <s v="Yes"/>
    <s v="Yes"/>
    <n v="1"/>
    <s v="Sometimes"/>
    <s v="Sometimes"/>
    <n v="44"/>
    <s v="Male"/>
    <x v="0"/>
    <s v="United Kingdom"/>
    <x v="0"/>
  </r>
  <r>
    <n v="0"/>
    <n v="4"/>
    <n v="1"/>
    <x v="1"/>
    <n v="1"/>
    <n v="0"/>
    <n v="0"/>
    <m/>
    <s v="I don't know"/>
    <n v="0.5"/>
    <n v="0.5"/>
    <n v="0"/>
    <n v="0"/>
    <m/>
    <n v="0"/>
    <s v="Maybe"/>
    <s v="Maybe"/>
    <s v="Maybe"/>
    <x v="1"/>
    <s v="Somewhat not open"/>
    <s v="No"/>
    <s v="I don't know"/>
    <s v="Maybe"/>
    <s v="Maybe"/>
    <s v="No"/>
    <n v="1"/>
    <s v="Sometimes"/>
    <s v="Sometimes"/>
    <n v="39"/>
    <s v="Male"/>
    <x v="1"/>
    <s v="United States of America"/>
    <x v="1"/>
  </r>
  <r>
    <n v="1"/>
    <n v="2"/>
    <n v="1"/>
    <x v="2"/>
    <m/>
    <n v="0"/>
    <n v="0"/>
    <m/>
    <m/>
    <m/>
    <n v="0"/>
    <n v="1"/>
    <n v="1"/>
    <m/>
    <n v="0"/>
    <s v="Maybe"/>
    <s v="Maybe"/>
    <s v="Maybe"/>
    <x v="1"/>
    <s v="Not applicable to me (I do not have a mental illness)"/>
    <s v="No"/>
    <s v="I don't know"/>
    <s v="No"/>
    <s v="No"/>
    <s v="No"/>
    <n v="0"/>
    <s v="Not applicable to me"/>
    <s v="Not applicable to me"/>
    <n v="32"/>
    <s v="Male"/>
    <x v="2"/>
    <s v="Canada"/>
    <x v="1"/>
  </r>
  <r>
    <n v="0"/>
    <n v="3"/>
    <n v="1"/>
    <x v="2"/>
    <m/>
    <n v="0"/>
    <n v="0"/>
    <m/>
    <s v="Somewhat easy"/>
    <n v="0.5"/>
    <n v="0.5"/>
    <n v="0"/>
    <n v="0.5"/>
    <n v="1"/>
    <n v="0"/>
    <s v="Yes"/>
    <s v="Maybe"/>
    <s v="Maybe"/>
    <x v="1"/>
    <s v="Very open"/>
    <s v="Maybe/Not sure"/>
    <s v="No"/>
    <s v="No"/>
    <s v="No"/>
    <s v="No"/>
    <n v="0"/>
    <s v="Not applicable to me"/>
    <s v="Not applicable to me"/>
    <n v="45"/>
    <s v="Male"/>
    <x v="29"/>
    <s v="New Zealand"/>
    <x v="2"/>
  </r>
  <r>
    <n v="1"/>
    <n v="6"/>
    <n v="0"/>
    <x v="1"/>
    <m/>
    <n v="0"/>
    <n v="1"/>
    <m/>
    <m/>
    <m/>
    <n v="1"/>
    <n v="0"/>
    <n v="1"/>
    <n v="1"/>
    <n v="1"/>
    <s v="Maybe"/>
    <s v="No"/>
    <s v="Yes, I think it would"/>
    <x v="0"/>
    <s v="Somewhat open"/>
    <s v="No"/>
    <s v="No"/>
    <s v="No"/>
    <s v="No"/>
    <s v="No"/>
    <n v="1"/>
    <s v="Not applicable to me"/>
    <s v="Not applicable to me"/>
    <n v="31"/>
    <s v="Male"/>
    <x v="1"/>
    <s v="United States of America"/>
    <x v="1"/>
  </r>
  <r>
    <n v="1"/>
    <n v="3"/>
    <n v="0"/>
    <x v="1"/>
    <n v="1"/>
    <n v="0"/>
    <n v="0"/>
    <n v="1"/>
    <m/>
    <n v="1"/>
    <n v="0"/>
    <n v="1"/>
    <n v="1"/>
    <n v="1"/>
    <n v="0"/>
    <s v="No"/>
    <s v="No"/>
    <s v="Maybe"/>
    <x v="1"/>
    <s v="Somewhat open"/>
    <s v="No"/>
    <s v="Yes"/>
    <s v="Yes"/>
    <s v="Yes"/>
    <s v="Yes"/>
    <n v="1"/>
    <s v="Rarely"/>
    <s v="Sometimes"/>
    <n v="47"/>
    <s v="Female"/>
    <x v="1"/>
    <s v="United States of America"/>
    <x v="1"/>
  </r>
  <r>
    <n v="0"/>
    <n v="5"/>
    <n v="1"/>
    <x v="0"/>
    <n v="1"/>
    <n v="0"/>
    <n v="0"/>
    <n v="1"/>
    <s v="Somewhat difficult"/>
    <n v="0.5"/>
    <n v="0"/>
    <n v="0"/>
    <n v="0.5"/>
    <n v="0"/>
    <n v="0"/>
    <s v="Yes"/>
    <s v="No"/>
    <s v="Maybe"/>
    <x v="1"/>
    <s v="Somewhat not open"/>
    <s v="No"/>
    <s v="Yes"/>
    <s v="Maybe"/>
    <s v="No"/>
    <s v="No"/>
    <n v="1"/>
    <s v="Not applicable to me"/>
    <s v="Not applicable to me"/>
    <n v="29"/>
    <s v="Male"/>
    <x v="1"/>
    <s v="United States of America"/>
    <x v="1"/>
  </r>
  <r>
    <n v="0"/>
    <n v="5"/>
    <n v="1"/>
    <x v="1"/>
    <n v="0"/>
    <n v="0"/>
    <n v="0"/>
    <m/>
    <s v="I don't know"/>
    <n v="0"/>
    <n v="0"/>
    <n v="1"/>
    <n v="1"/>
    <n v="1"/>
    <n v="0"/>
    <s v="No"/>
    <s v="No"/>
    <s v="No, I don't think it would"/>
    <x v="0"/>
    <s v="Somewhat open"/>
    <s v="No"/>
    <s v="Yes"/>
    <s v="Yes"/>
    <s v="No"/>
    <s v="Yes"/>
    <n v="1"/>
    <s v="Never"/>
    <s v="Often"/>
    <n v="20"/>
    <s v="Male"/>
    <x v="1"/>
    <s v="United States of America"/>
    <x v="1"/>
  </r>
  <r>
    <n v="0"/>
    <n v="6"/>
    <n v="1"/>
    <x v="2"/>
    <m/>
    <n v="0"/>
    <m/>
    <m/>
    <s v="Very difficult"/>
    <n v="1"/>
    <n v="0.5"/>
    <n v="0.5"/>
    <n v="0.5"/>
    <m/>
    <n v="0"/>
    <s v="No"/>
    <s v="No"/>
    <s v="Yes, I think it would"/>
    <x v="3"/>
    <s v="Not applicable to me (I do not have a mental illness)"/>
    <s v="No"/>
    <s v="Yes"/>
    <s v="No"/>
    <s v="No"/>
    <s v="No"/>
    <n v="0"/>
    <s v="Not applicable to me"/>
    <s v="Not applicable to me"/>
    <n v="34"/>
    <s v="Male"/>
    <x v="1"/>
    <s v="United States of America"/>
    <x v="1"/>
  </r>
  <r>
    <n v="0"/>
    <n v="3"/>
    <n v="1"/>
    <x v="1"/>
    <n v="1"/>
    <n v="1"/>
    <n v="1"/>
    <n v="1"/>
    <s v="Very easy"/>
    <n v="0"/>
    <n v="0"/>
    <n v="1"/>
    <n v="1"/>
    <n v="1"/>
    <n v="0"/>
    <s v="Maybe"/>
    <s v="No"/>
    <s v="No, I don't think it would"/>
    <x v="0"/>
    <s v="Very open"/>
    <s v="No"/>
    <s v="No"/>
    <s v="Yes"/>
    <s v="Yes"/>
    <s v="Yes"/>
    <n v="1"/>
    <s v="Rarely"/>
    <s v="Often"/>
    <n v="33"/>
    <s v="Non-binary/Other"/>
    <x v="0"/>
    <s v="United Kingdom"/>
    <x v="0"/>
  </r>
  <r>
    <n v="1"/>
    <n v="2"/>
    <n v="0"/>
    <x v="1"/>
    <n v="1"/>
    <n v="0"/>
    <n v="1"/>
    <m/>
    <m/>
    <n v="1"/>
    <n v="1"/>
    <n v="0"/>
    <m/>
    <n v="1"/>
    <n v="1"/>
    <s v="No"/>
    <s v="No"/>
    <s v="Maybe"/>
    <x v="3"/>
    <s v="Somewhat open"/>
    <s v="Maybe/Not sure"/>
    <s v="Yes"/>
    <s v="Maybe"/>
    <s v="Maybe"/>
    <s v="No"/>
    <n v="1"/>
    <s v="Sometimes"/>
    <s v="Often"/>
    <n v="56"/>
    <s v="Female"/>
    <x v="1"/>
    <s v="United States of America"/>
    <x v="1"/>
  </r>
  <r>
    <n v="1"/>
    <n v="2"/>
    <n v="1"/>
    <x v="2"/>
    <m/>
    <n v="0"/>
    <n v="0"/>
    <m/>
    <m/>
    <n v="1"/>
    <n v="1"/>
    <n v="1"/>
    <n v="1"/>
    <n v="0"/>
    <n v="1"/>
    <s v="No"/>
    <s v="No"/>
    <s v="Yes, I think it would"/>
    <x v="3"/>
    <s v="Not open at all"/>
    <m/>
    <s v="Yes"/>
    <s v="Yes"/>
    <s v="Yes"/>
    <s v="No"/>
    <n v="0"/>
    <s v="Rarely"/>
    <s v="Not applicable to me"/>
    <n v="35"/>
    <s v="Male"/>
    <x v="2"/>
    <s v="Canada"/>
    <x v="1"/>
  </r>
  <r>
    <n v="0"/>
    <n v="5"/>
    <n v="1"/>
    <x v="1"/>
    <n v="1"/>
    <n v="0"/>
    <n v="0"/>
    <m/>
    <s v="I don't know"/>
    <n v="1"/>
    <n v="0"/>
    <n v="0"/>
    <n v="0"/>
    <n v="0"/>
    <n v="0"/>
    <s v="No"/>
    <s v="No"/>
    <s v="Yes, I think it would"/>
    <x v="3"/>
    <s v="Neutral"/>
    <s v="Maybe/Not sure"/>
    <s v="Yes"/>
    <s v="Yes"/>
    <s v="Yes"/>
    <s v="Yes"/>
    <n v="1"/>
    <s v="Sometimes"/>
    <s v="Often"/>
    <n v="31"/>
    <s v="Male"/>
    <x v="1"/>
    <s v="United States of America"/>
    <x v="1"/>
  </r>
  <r>
    <n v="0"/>
    <n v="4"/>
    <n v="1"/>
    <x v="1"/>
    <n v="1"/>
    <n v="1"/>
    <n v="1"/>
    <n v="1"/>
    <s v="Very easy"/>
    <n v="0.5"/>
    <n v="0"/>
    <n v="1"/>
    <n v="1"/>
    <n v="1"/>
    <n v="1"/>
    <s v="No"/>
    <s v="No"/>
    <s v="No, it has not"/>
    <x v="4"/>
    <s v="Very open"/>
    <s v="Yes, I observed"/>
    <s v="Yes"/>
    <s v="Yes"/>
    <s v="Yes"/>
    <s v="Yes"/>
    <n v="1"/>
    <s v="Rarely"/>
    <s v="Often"/>
    <n v="36"/>
    <s v="Male"/>
    <x v="1"/>
    <s v="United States of America"/>
    <x v="1"/>
  </r>
  <r>
    <n v="0"/>
    <n v="3"/>
    <n v="1"/>
    <x v="1"/>
    <n v="1"/>
    <n v="0"/>
    <n v="1"/>
    <n v="0"/>
    <s v="Somewhat easy"/>
    <n v="0.5"/>
    <n v="0.5"/>
    <n v="0"/>
    <n v="0"/>
    <n v="0"/>
    <n v="1"/>
    <s v="Yes"/>
    <s v="Yes"/>
    <s v="Maybe"/>
    <x v="1"/>
    <s v="Somewhat open"/>
    <s v="Yes, I observed"/>
    <s v="Yes"/>
    <s v="No"/>
    <s v="Yes"/>
    <s v="No"/>
    <n v="0"/>
    <s v="Not applicable to me"/>
    <s v="Not applicable to me"/>
    <n v="30"/>
    <s v="Male"/>
    <x v="1"/>
    <s v="United States of America"/>
    <x v="1"/>
  </r>
  <r>
    <n v="0"/>
    <n v="2"/>
    <n v="0"/>
    <x v="1"/>
    <n v="1"/>
    <n v="0"/>
    <n v="1"/>
    <n v="1"/>
    <s v="Neither easy nor difficult"/>
    <n v="0.5"/>
    <n v="0"/>
    <n v="0.5"/>
    <n v="0"/>
    <n v="0"/>
    <n v="0"/>
    <s v="No"/>
    <s v="No"/>
    <s v="Yes, I think it would"/>
    <x v="3"/>
    <s v="Somewhat not open"/>
    <s v="Maybe/Not sure"/>
    <s v="Yes"/>
    <s v="Yes"/>
    <s v="Maybe"/>
    <s v="Yes"/>
    <n v="1"/>
    <s v="Rarely"/>
    <s v="Sometimes"/>
    <n v="44"/>
    <s v="Female"/>
    <x v="1"/>
    <s v="United States of America"/>
    <x v="1"/>
  </r>
  <r>
    <n v="0"/>
    <n v="6"/>
    <n v="1"/>
    <x v="1"/>
    <m/>
    <n v="0"/>
    <n v="0"/>
    <m/>
    <s v="Somewhat easy"/>
    <n v="0.5"/>
    <n v="0.5"/>
    <n v="0.5"/>
    <n v="0"/>
    <n v="1"/>
    <n v="0"/>
    <s v="Maybe"/>
    <s v="No"/>
    <s v="Yes, I think it would"/>
    <x v="1"/>
    <s v="Somewhat not open"/>
    <s v="No"/>
    <s v="I don't know"/>
    <s v="Yes"/>
    <s v="Yes"/>
    <s v="Yes"/>
    <n v="1"/>
    <s v="Rarely"/>
    <s v="Often"/>
    <n v="23"/>
    <s v="Female"/>
    <x v="1"/>
    <s v="United States of America"/>
    <x v="1"/>
  </r>
  <r>
    <n v="0"/>
    <n v="3"/>
    <n v="0"/>
    <x v="1"/>
    <n v="0"/>
    <n v="0"/>
    <n v="1"/>
    <m/>
    <s v="I don't know"/>
    <n v="0.5"/>
    <n v="0"/>
    <n v="0"/>
    <n v="0"/>
    <n v="0"/>
    <n v="0"/>
    <s v="Maybe"/>
    <s v="No"/>
    <s v="Yes, I think it would"/>
    <x v="1"/>
    <s v="Somewhat open"/>
    <s v="No"/>
    <s v="No"/>
    <s v="No"/>
    <s v="No"/>
    <s v="No"/>
    <n v="0"/>
    <s v="Not applicable to me"/>
    <s v="Not applicable to me"/>
    <n v="46"/>
    <s v="Male"/>
    <x v="1"/>
    <s v="United States of America"/>
    <x v="1"/>
  </r>
  <r>
    <n v="0"/>
    <n v="3"/>
    <n v="1"/>
    <x v="1"/>
    <n v="1"/>
    <n v="0"/>
    <n v="0"/>
    <n v="1"/>
    <s v="Very easy"/>
    <n v="0"/>
    <n v="0"/>
    <n v="1"/>
    <n v="1"/>
    <n v="0"/>
    <n v="1"/>
    <s v="No"/>
    <s v="No"/>
    <s v="Maybe"/>
    <x v="1"/>
    <s v="Somewhat open"/>
    <s v="Yes, I observed"/>
    <s v="Yes"/>
    <s v="Yes"/>
    <s v="Yes"/>
    <s v="Yes"/>
    <n v="1"/>
    <s v="Never"/>
    <s v="Sometimes"/>
    <n v="33"/>
    <s v="Female"/>
    <x v="1"/>
    <s v="United States of America"/>
    <x v="1"/>
  </r>
  <r>
    <n v="0"/>
    <n v="6"/>
    <n v="0"/>
    <x v="1"/>
    <n v="1"/>
    <n v="0"/>
    <n v="0"/>
    <n v="1"/>
    <s v="Somewhat easy"/>
    <n v="1"/>
    <n v="0.5"/>
    <n v="0.5"/>
    <n v="0"/>
    <n v="0"/>
    <n v="0"/>
    <s v="Maybe"/>
    <s v="No"/>
    <s v="Yes, I think it would"/>
    <x v="3"/>
    <s v="Not applicable to me (I do not have a mental illness)"/>
    <s v="Maybe/Not sure"/>
    <s v="Yes"/>
    <s v="Yes"/>
    <s v="Maybe"/>
    <s v="Yes"/>
    <n v="1"/>
    <s v="Rarely"/>
    <s v="Sometimes"/>
    <n v="32"/>
    <s v="Female"/>
    <x v="1"/>
    <s v="United States of America"/>
    <x v="1"/>
  </r>
  <r>
    <n v="0"/>
    <n v="2"/>
    <n v="1"/>
    <x v="0"/>
    <n v="0"/>
    <n v="0"/>
    <n v="0"/>
    <m/>
    <s v="Neither easy nor difficult"/>
    <n v="0"/>
    <n v="0"/>
    <n v="1"/>
    <n v="1"/>
    <n v="1"/>
    <n v="0"/>
    <s v="Maybe"/>
    <s v="Maybe"/>
    <s v="No, I don't think it would"/>
    <x v="0"/>
    <s v="Somewhat open"/>
    <s v="No"/>
    <s v="I don't know"/>
    <s v="Yes"/>
    <s v="Yes"/>
    <s v="No"/>
    <n v="1"/>
    <s v="Never"/>
    <s v="Often"/>
    <n v="26"/>
    <s v="Male"/>
    <x v="1"/>
    <s v="United States of America"/>
    <x v="1"/>
  </r>
  <r>
    <n v="1"/>
    <n v="5"/>
    <n v="1"/>
    <x v="2"/>
    <m/>
    <m/>
    <n v="1"/>
    <m/>
    <m/>
    <n v="1"/>
    <n v="0"/>
    <n v="1"/>
    <n v="1"/>
    <m/>
    <n v="1"/>
    <s v="Maybe"/>
    <s v="No"/>
    <s v="Maybe"/>
    <x v="1"/>
    <s v="Not applicable to me (I do not have a mental illness)"/>
    <s v="Maybe/Not sure"/>
    <s v="No"/>
    <s v="No"/>
    <s v="No"/>
    <s v="No"/>
    <n v="0"/>
    <s v="Not applicable to me"/>
    <s v="Not applicable to me"/>
    <n v="32"/>
    <s v="Female"/>
    <x v="1"/>
    <s v="United States of America"/>
    <x v="1"/>
  </r>
  <r>
    <n v="0"/>
    <n v="3"/>
    <n v="1"/>
    <x v="2"/>
    <m/>
    <n v="0"/>
    <m/>
    <m/>
    <s v="Very easy"/>
    <n v="0"/>
    <n v="0"/>
    <n v="0.5"/>
    <n v="0"/>
    <m/>
    <n v="0"/>
    <s v="No"/>
    <s v="No"/>
    <s v="Maybe"/>
    <x v="0"/>
    <s v="Not open at all"/>
    <s v="No"/>
    <s v="No"/>
    <s v="No"/>
    <s v="No"/>
    <s v="No"/>
    <n v="0"/>
    <s v="Not applicable to me"/>
    <s v="Not applicable to me"/>
    <n v="28"/>
    <s v="Male"/>
    <x v="1"/>
    <s v="United States of America"/>
    <x v="1"/>
  </r>
  <r>
    <n v="1"/>
    <n v="5"/>
    <n v="1"/>
    <x v="2"/>
    <m/>
    <n v="0"/>
    <n v="0"/>
    <m/>
    <m/>
    <m/>
    <n v="0"/>
    <n v="1"/>
    <n v="1"/>
    <n v="0"/>
    <n v="0"/>
    <s v="Maybe"/>
    <s v="Maybe"/>
    <s v="Maybe"/>
    <x v="0"/>
    <s v="Somewhat open"/>
    <s v="No"/>
    <s v="No"/>
    <s v="Yes"/>
    <s v="No"/>
    <s v="No"/>
    <n v="0"/>
    <s v="Not applicable to me"/>
    <s v="Not applicable to me"/>
    <n v="44"/>
    <s v="Male"/>
    <x v="1"/>
    <s v="United States of America"/>
    <x v="1"/>
  </r>
  <r>
    <n v="1"/>
    <n v="3"/>
    <n v="1"/>
    <x v="1"/>
    <n v="1"/>
    <n v="0"/>
    <n v="1"/>
    <m/>
    <m/>
    <n v="1"/>
    <n v="1"/>
    <n v="1"/>
    <n v="1"/>
    <n v="1"/>
    <n v="0"/>
    <s v="Maybe"/>
    <s v="No"/>
    <s v="Yes, it has"/>
    <x v="0"/>
    <s v="Very open"/>
    <s v="Maybe/Not sure"/>
    <s v="Yes"/>
    <s v="Maybe"/>
    <s v="Maybe"/>
    <s v="No"/>
    <n v="0"/>
    <s v="Not applicable to me"/>
    <s v="Often"/>
    <n v="42"/>
    <s v="Male"/>
    <x v="0"/>
    <s v="United Kingdom"/>
    <x v="0"/>
  </r>
  <r>
    <n v="0"/>
    <n v="5"/>
    <n v="1"/>
    <x v="1"/>
    <n v="0"/>
    <n v="0"/>
    <n v="1"/>
    <m/>
    <s v="Somewhat difficult"/>
    <n v="0.5"/>
    <n v="0.5"/>
    <n v="1"/>
    <n v="1"/>
    <n v="1"/>
    <n v="0"/>
    <s v="No"/>
    <s v="No"/>
    <s v="Maybe"/>
    <x v="1"/>
    <s v="Very open"/>
    <s v="No"/>
    <s v="No"/>
    <s v="No"/>
    <s v="No"/>
    <s v="No"/>
    <n v="0"/>
    <s v="Not applicable to me"/>
    <s v="Not applicable to me"/>
    <n v="30"/>
    <s v="Male"/>
    <x v="1"/>
    <s v="United States of America"/>
    <x v="1"/>
  </r>
  <r>
    <n v="0"/>
    <n v="2"/>
    <n v="1"/>
    <x v="1"/>
    <n v="0"/>
    <n v="0"/>
    <n v="0"/>
    <m/>
    <s v="Somewhat difficult"/>
    <n v="1"/>
    <n v="0.5"/>
    <n v="0"/>
    <n v="0"/>
    <n v="1"/>
    <n v="0"/>
    <s v="No"/>
    <s v="No"/>
    <s v="Yes, I think it would"/>
    <x v="3"/>
    <s v="Not open at all"/>
    <s v="Yes, I observed"/>
    <s v="Yes"/>
    <s v="Maybe"/>
    <s v="Maybe"/>
    <s v="Yes"/>
    <n v="1"/>
    <s v="Not applicable to me"/>
    <s v="Often"/>
    <n v="28"/>
    <s v="Female"/>
    <x v="1"/>
    <s v="United States of America"/>
    <x v="1"/>
  </r>
  <r>
    <n v="0"/>
    <n v="6"/>
    <n v="1"/>
    <x v="1"/>
    <n v="1"/>
    <n v="0"/>
    <n v="0"/>
    <n v="1"/>
    <s v="Somewhat easy"/>
    <n v="0"/>
    <n v="0"/>
    <n v="1"/>
    <n v="1"/>
    <n v="0"/>
    <n v="0"/>
    <s v="Maybe"/>
    <s v="Maybe"/>
    <s v="No, it has not"/>
    <x v="4"/>
    <s v="Very open"/>
    <s v="Yes, I experienced"/>
    <s v="Yes"/>
    <s v="Yes"/>
    <s v="Yes"/>
    <s v="Yes"/>
    <n v="1"/>
    <s v="Rarely"/>
    <s v="Often"/>
    <n v="31"/>
    <s v="Male"/>
    <x v="2"/>
    <s v="Canada"/>
    <x v="1"/>
  </r>
  <r>
    <n v="0"/>
    <n v="2"/>
    <n v="1"/>
    <x v="1"/>
    <n v="0"/>
    <n v="0"/>
    <n v="0"/>
    <m/>
    <s v="Somewhat difficult"/>
    <n v="0.5"/>
    <n v="0"/>
    <n v="0"/>
    <n v="0.5"/>
    <n v="0"/>
    <n v="0"/>
    <s v="Maybe"/>
    <s v="No"/>
    <s v="Maybe"/>
    <x v="1"/>
    <s v="Not open at all"/>
    <s v="No"/>
    <s v="I don't know"/>
    <s v="Maybe"/>
    <s v="Maybe"/>
    <s v="No"/>
    <n v="0"/>
    <s v="Not applicable to me"/>
    <s v="Not applicable to me"/>
    <n v="29"/>
    <s v="Male"/>
    <x v="1"/>
    <s v="United States of America"/>
    <x v="1"/>
  </r>
  <r>
    <n v="0"/>
    <n v="5"/>
    <n v="1"/>
    <x v="2"/>
    <n v="0"/>
    <n v="0"/>
    <n v="0"/>
    <m/>
    <s v="Somewhat easy"/>
    <n v="0.5"/>
    <n v="0"/>
    <n v="0"/>
    <n v="0"/>
    <n v="0"/>
    <n v="0"/>
    <s v="No"/>
    <s v="No"/>
    <s v="Maybe"/>
    <x v="3"/>
    <s v="Not open at all"/>
    <s v="Maybe/Not sure"/>
    <s v="No"/>
    <s v="Maybe"/>
    <s v="Maybe"/>
    <s v="No"/>
    <n v="0"/>
    <s v="Not applicable to me"/>
    <s v="Not applicable to me"/>
    <n v="33"/>
    <s v="Male"/>
    <x v="1"/>
    <s v="United States of America"/>
    <x v="1"/>
  </r>
  <r>
    <n v="0"/>
    <n v="4"/>
    <n v="1"/>
    <x v="1"/>
    <n v="1"/>
    <m/>
    <n v="1"/>
    <n v="1"/>
    <s v="I don't know"/>
    <n v="0.5"/>
    <n v="0.5"/>
    <n v="0.5"/>
    <n v="0.5"/>
    <n v="1"/>
    <n v="0"/>
    <s v="No"/>
    <s v="No"/>
    <s v="Yes, I think it would"/>
    <x v="1"/>
    <s v="Somewhat not open"/>
    <s v="Yes, I observed"/>
    <s v="Yes"/>
    <s v="Yes"/>
    <s v="Yes"/>
    <s v="Yes"/>
    <n v="1"/>
    <s v="Rarely"/>
    <s v="Sometimes"/>
    <n v="43"/>
    <s v="Female"/>
    <x v="1"/>
    <s v="United States of America"/>
    <x v="1"/>
  </r>
  <r>
    <n v="0"/>
    <n v="4"/>
    <n v="1"/>
    <x v="1"/>
    <n v="1"/>
    <n v="1"/>
    <n v="1"/>
    <m/>
    <s v="Very easy"/>
    <n v="0"/>
    <n v="0"/>
    <n v="0.5"/>
    <n v="1"/>
    <n v="1"/>
    <n v="0"/>
    <s v="Maybe"/>
    <s v="No"/>
    <s v="Maybe"/>
    <x v="0"/>
    <s v="Somewhat open"/>
    <s v="No"/>
    <s v="No"/>
    <s v="No"/>
    <s v="Maybe"/>
    <s v="No"/>
    <n v="0"/>
    <s v="Never"/>
    <s v="Sometimes"/>
    <n v="28"/>
    <s v="Male"/>
    <x v="7"/>
    <s v="Australia"/>
    <x v="2"/>
  </r>
  <r>
    <n v="0"/>
    <n v="3"/>
    <n v="1"/>
    <x v="1"/>
    <n v="1"/>
    <n v="0"/>
    <n v="0"/>
    <m/>
    <s v="Neither easy nor difficult"/>
    <n v="0.5"/>
    <n v="0"/>
    <n v="0"/>
    <n v="0.5"/>
    <m/>
    <n v="1"/>
    <s v="Yes"/>
    <s v="No"/>
    <s v="Maybe"/>
    <x v="1"/>
    <s v="Very open"/>
    <s v="Maybe/Not sure"/>
    <s v="Yes"/>
    <s v="Yes"/>
    <s v="Yes"/>
    <s v="Yes"/>
    <n v="1"/>
    <s v="Rarely"/>
    <s v="Often"/>
    <n v="38"/>
    <s v="Male"/>
    <x v="1"/>
    <s v="United States of America"/>
    <x v="1"/>
  </r>
  <r>
    <n v="0"/>
    <n v="3"/>
    <n v="0"/>
    <x v="1"/>
    <n v="1"/>
    <n v="0"/>
    <n v="0"/>
    <n v="1"/>
    <s v="Somewhat easy"/>
    <n v="0.5"/>
    <n v="0"/>
    <n v="0.5"/>
    <n v="0"/>
    <n v="1"/>
    <n v="0"/>
    <s v="Yes"/>
    <s v="No"/>
    <s v="Yes, I think it would"/>
    <x v="1"/>
    <s v="Somewhat open"/>
    <s v="Yes, I observed"/>
    <s v="No"/>
    <s v="Yes"/>
    <s v="Maybe"/>
    <s v="Yes"/>
    <n v="1"/>
    <s v="Never"/>
    <s v="Sometimes"/>
    <n v="30"/>
    <s v="Male"/>
    <x v="1"/>
    <s v="United States of America"/>
    <x v="1"/>
  </r>
  <r>
    <n v="1"/>
    <n v="6"/>
    <n v="1"/>
    <x v="1"/>
    <n v="1"/>
    <n v="0"/>
    <n v="1"/>
    <n v="0"/>
    <m/>
    <n v="1"/>
    <n v="1"/>
    <n v="1"/>
    <n v="0"/>
    <n v="0"/>
    <n v="1"/>
    <s v="Maybe"/>
    <s v="No"/>
    <s v="Yes, I think it would"/>
    <x v="3"/>
    <s v="Somewhat not open"/>
    <s v="Yes, I observed"/>
    <s v="Yes"/>
    <s v="Yes"/>
    <s v="Yes"/>
    <s v="Yes"/>
    <n v="1"/>
    <s v="Never"/>
    <s v="Often"/>
    <n v="51"/>
    <s v="Female"/>
    <x v="1"/>
    <s v="United States of America"/>
    <x v="1"/>
  </r>
  <r>
    <n v="0"/>
    <n v="2"/>
    <n v="1"/>
    <x v="1"/>
    <n v="0"/>
    <n v="0"/>
    <n v="1"/>
    <n v="1"/>
    <s v="Somewhat easy"/>
    <n v="0.5"/>
    <n v="0.5"/>
    <n v="0"/>
    <n v="0"/>
    <n v="0"/>
    <n v="0"/>
    <s v="No"/>
    <s v="No"/>
    <s v="Yes, I think it would"/>
    <x v="3"/>
    <s v="Not applicable to me (I do not have a mental illness)"/>
    <s v="Yes, I observed"/>
    <s v="No"/>
    <s v="No"/>
    <s v="No"/>
    <s v="No"/>
    <n v="0"/>
    <s v="Not applicable to me"/>
    <s v="Not applicable to me"/>
    <n v="48"/>
    <s v="Female"/>
    <x v="1"/>
    <s v="United States of America"/>
    <x v="1"/>
  </r>
  <r>
    <n v="1"/>
    <n v="2"/>
    <n v="0"/>
    <x v="0"/>
    <m/>
    <n v="0"/>
    <n v="0"/>
    <m/>
    <m/>
    <n v="0"/>
    <n v="0"/>
    <n v="1"/>
    <n v="1"/>
    <m/>
    <n v="0"/>
    <s v="Maybe"/>
    <s v="Maybe"/>
    <s v="Maybe"/>
    <x v="1"/>
    <s v="Somewhat open"/>
    <m/>
    <s v="I don't know"/>
    <s v="Maybe"/>
    <s v="Maybe"/>
    <s v="No"/>
    <n v="0"/>
    <s v="Not applicable to me"/>
    <s v="Not applicable to me"/>
    <n v="39"/>
    <s v="Male"/>
    <x v="29"/>
    <s v="New Zealand"/>
    <x v="2"/>
  </r>
  <r>
    <n v="0"/>
    <n v="6"/>
    <n v="1"/>
    <x v="0"/>
    <n v="0"/>
    <n v="0"/>
    <n v="0"/>
    <n v="0"/>
    <s v="Neither easy nor difficult"/>
    <n v="1"/>
    <n v="0.5"/>
    <n v="0"/>
    <n v="0.5"/>
    <n v="0"/>
    <n v="0"/>
    <s v="No"/>
    <s v="No"/>
    <s v="Yes, I think it would"/>
    <x v="3"/>
    <s v="Somewhat open"/>
    <s v="Yes, I observed"/>
    <s v="No"/>
    <s v="No"/>
    <s v="No"/>
    <s v="No"/>
    <n v="0"/>
    <s v="Not applicable to me"/>
    <s v="Not applicable to me"/>
    <n v="28"/>
    <s v="Male"/>
    <x v="7"/>
    <s v="Australia"/>
    <x v="2"/>
  </r>
  <r>
    <n v="0"/>
    <n v="3"/>
    <n v="1"/>
    <x v="1"/>
    <n v="1"/>
    <n v="1"/>
    <n v="1"/>
    <n v="1"/>
    <s v="Somewhat easy"/>
    <n v="0.5"/>
    <n v="0"/>
    <n v="0.5"/>
    <n v="1"/>
    <n v="1"/>
    <n v="1"/>
    <s v="Maybe"/>
    <s v="No"/>
    <s v="Yes, I think it would"/>
    <x v="1"/>
    <s v="Somewhat open"/>
    <s v="Maybe/Not sure"/>
    <s v="Yes"/>
    <s v="Yes"/>
    <s v="Maybe"/>
    <s v="Yes"/>
    <n v="1"/>
    <s v="Rarely"/>
    <s v="Often"/>
    <n v="37"/>
    <s v="Male"/>
    <x v="1"/>
    <s v="United States of America"/>
    <x v="1"/>
  </r>
  <r>
    <n v="0"/>
    <n v="3"/>
    <n v="1"/>
    <x v="1"/>
    <n v="0"/>
    <n v="0"/>
    <n v="0"/>
    <m/>
    <s v="Neither easy nor difficult"/>
    <n v="0.5"/>
    <n v="0.5"/>
    <n v="1"/>
    <n v="0.5"/>
    <n v="0"/>
    <n v="0"/>
    <s v="Maybe"/>
    <s v="No"/>
    <s v="Yes, I think it would"/>
    <x v="1"/>
    <s v="Somewhat open"/>
    <s v="Maybe/Not sure"/>
    <s v="I don't know"/>
    <s v="Yes"/>
    <s v="No"/>
    <s v="No"/>
    <n v="1"/>
    <s v="Sometimes"/>
    <s v="Sometimes"/>
    <n v="33"/>
    <s v="Male"/>
    <x v="1"/>
    <s v="United States of America"/>
    <x v="1"/>
  </r>
  <r>
    <n v="0"/>
    <n v="5"/>
    <n v="1"/>
    <x v="2"/>
    <m/>
    <n v="0"/>
    <n v="0"/>
    <m/>
    <s v="Somewhat difficult"/>
    <n v="1"/>
    <n v="1"/>
    <n v="0"/>
    <n v="1"/>
    <m/>
    <n v="0"/>
    <s v="No"/>
    <s v="No"/>
    <s v="Yes, it has"/>
    <x v="3"/>
    <s v="Somewhat not open"/>
    <s v="Yes, I experienced"/>
    <s v="No"/>
    <s v="No"/>
    <s v="Yes"/>
    <s v="No"/>
    <n v="1"/>
    <s v="Not applicable to me"/>
    <s v="Often"/>
    <n v="21"/>
    <s v="Male"/>
    <x v="7"/>
    <s v="Australia"/>
    <x v="2"/>
  </r>
  <r>
    <n v="0"/>
    <n v="5"/>
    <n v="0"/>
    <x v="1"/>
    <m/>
    <n v="0"/>
    <n v="0"/>
    <m/>
    <s v="Very difficult"/>
    <n v="1"/>
    <n v="1"/>
    <n v="0"/>
    <n v="0"/>
    <n v="0"/>
    <n v="1"/>
    <s v="Maybe"/>
    <s v="No"/>
    <s v="Yes, I think it would"/>
    <x v="3"/>
    <s v="Somewhat open"/>
    <s v="Maybe/Not sure"/>
    <s v="Yes"/>
    <s v="Yes"/>
    <s v="No"/>
    <s v="Yes"/>
    <n v="1"/>
    <s v="Rarely"/>
    <s v="Often"/>
    <n v="25"/>
    <s v="Male"/>
    <x v="1"/>
    <s v="United States of America"/>
    <x v="1"/>
  </r>
  <r>
    <n v="0"/>
    <n v="6"/>
    <n v="1"/>
    <x v="1"/>
    <n v="0"/>
    <n v="0"/>
    <n v="0"/>
    <n v="1"/>
    <s v="Somewhat difficult"/>
    <n v="0.5"/>
    <n v="0.5"/>
    <n v="0.5"/>
    <n v="0"/>
    <n v="0"/>
    <n v="1"/>
    <s v="No"/>
    <s v="No"/>
    <s v="Yes, it has"/>
    <x v="1"/>
    <s v="Very open"/>
    <s v="Yes, I experienced"/>
    <s v="Yes"/>
    <s v="Yes"/>
    <s v="Yes"/>
    <s v="Yes"/>
    <n v="1"/>
    <s v="Sometimes"/>
    <s v="Often"/>
    <n v="40"/>
    <s v="Male"/>
    <x v="1"/>
    <s v="United States of America"/>
    <x v="1"/>
  </r>
  <r>
    <n v="0"/>
    <n v="6"/>
    <n v="0"/>
    <x v="0"/>
    <n v="1"/>
    <n v="0"/>
    <n v="0"/>
    <n v="1"/>
    <s v="Neither easy nor difficult"/>
    <n v="0.5"/>
    <n v="0"/>
    <n v="0"/>
    <n v="0.5"/>
    <n v="0"/>
    <n v="0"/>
    <s v="Maybe"/>
    <s v="No"/>
    <s v="Yes, I think it would"/>
    <x v="3"/>
    <s v="Somewhat open"/>
    <m/>
    <s v="Yes"/>
    <s v="Yes"/>
    <s v="Maybe"/>
    <s v="Yes"/>
    <n v="1"/>
    <s v="Not applicable to me"/>
    <s v="Often"/>
    <n v="30"/>
    <s v="Female"/>
    <x v="2"/>
    <s v="Canada"/>
    <x v="1"/>
  </r>
  <r>
    <n v="0"/>
    <n v="6"/>
    <n v="1"/>
    <x v="0"/>
    <n v="0"/>
    <n v="0"/>
    <n v="0"/>
    <n v="0"/>
    <s v="Very easy"/>
    <n v="0"/>
    <n v="0.5"/>
    <n v="0.5"/>
    <n v="0"/>
    <m/>
    <n v="1"/>
    <s v="Yes"/>
    <s v="Yes"/>
    <s v="Yes, I think it would"/>
    <x v="3"/>
    <s v="Very open"/>
    <s v="No"/>
    <s v="No"/>
    <s v="No"/>
    <s v="No"/>
    <s v="No"/>
    <n v="0"/>
    <s v="Never"/>
    <s v="Never"/>
    <n v="25"/>
    <s v="Male"/>
    <x v="17"/>
    <s v="India"/>
    <x v="4"/>
  </r>
  <r>
    <n v="0"/>
    <n v="3"/>
    <n v="1"/>
    <x v="1"/>
    <n v="1"/>
    <n v="0"/>
    <n v="0"/>
    <n v="1"/>
    <s v="Somewhat easy"/>
    <n v="0.5"/>
    <n v="0"/>
    <n v="1"/>
    <n v="0.5"/>
    <m/>
    <n v="0"/>
    <s v="No"/>
    <s v="No"/>
    <s v="Maybe"/>
    <x v="0"/>
    <s v="Somewhat open"/>
    <s v="No"/>
    <s v="No"/>
    <s v="No"/>
    <s v="No"/>
    <s v="No"/>
    <n v="0"/>
    <s v="Not applicable to me"/>
    <s v="Not applicable to me"/>
    <n v="38"/>
    <s v="Male"/>
    <x v="3"/>
    <s v="Germany"/>
    <x v="0"/>
  </r>
  <r>
    <n v="0"/>
    <n v="6"/>
    <n v="0"/>
    <x v="2"/>
    <n v="0"/>
    <n v="0"/>
    <n v="0"/>
    <m/>
    <s v="I don't know"/>
    <n v="0.5"/>
    <n v="0"/>
    <n v="0.5"/>
    <n v="1"/>
    <m/>
    <n v="0"/>
    <s v="Yes"/>
    <s v="Maybe"/>
    <s v="No, I don't think it would"/>
    <x v="1"/>
    <s v="Somewhat open"/>
    <s v="No"/>
    <s v="Yes"/>
    <s v="No"/>
    <s v="Maybe"/>
    <s v="No"/>
    <n v="1"/>
    <s v="Rarely"/>
    <s v="Often"/>
    <n v="24"/>
    <s v="Male"/>
    <x v="0"/>
    <s v="United Kingdom"/>
    <x v="0"/>
  </r>
  <r>
    <n v="0"/>
    <n v="3"/>
    <n v="1"/>
    <x v="2"/>
    <m/>
    <n v="0"/>
    <n v="0"/>
    <m/>
    <s v="Somewhat difficult"/>
    <n v="0"/>
    <n v="0"/>
    <n v="0.5"/>
    <n v="1"/>
    <n v="0"/>
    <n v="0"/>
    <s v="Yes"/>
    <s v="Maybe"/>
    <s v="Yes, I think it would"/>
    <x v="0"/>
    <s v="Neutral"/>
    <s v="No"/>
    <s v="No"/>
    <s v="No"/>
    <s v="No"/>
    <s v="No"/>
    <n v="0"/>
    <s v="Not applicable to me"/>
    <s v="Not applicable to me"/>
    <n v="23"/>
    <s v="Male"/>
    <x v="0"/>
    <s v="United Kingdom"/>
    <x v="0"/>
  </r>
  <r>
    <n v="1"/>
    <n v="2"/>
    <n v="1"/>
    <x v="0"/>
    <n v="1"/>
    <n v="0"/>
    <n v="0"/>
    <m/>
    <m/>
    <n v="1"/>
    <n v="0"/>
    <n v="1"/>
    <n v="0"/>
    <n v="0"/>
    <n v="1"/>
    <s v="No"/>
    <s v="No"/>
    <s v="Yes, it has"/>
    <x v="0"/>
    <s v="Somewhat open"/>
    <s v="Yes, I experienced"/>
    <s v="Yes"/>
    <s v="Yes"/>
    <s v="Yes"/>
    <s v="Yes"/>
    <n v="1"/>
    <s v="Rarely"/>
    <s v="Sometimes"/>
    <n v="39"/>
    <s v="Female"/>
    <x v="0"/>
    <s v="United Kingdom"/>
    <x v="0"/>
  </r>
  <r>
    <n v="0"/>
    <n v="5"/>
    <n v="1"/>
    <x v="2"/>
    <m/>
    <n v="0"/>
    <n v="0"/>
    <n v="1"/>
    <s v="Neither easy nor difficult"/>
    <n v="0.5"/>
    <n v="0"/>
    <n v="1"/>
    <n v="0"/>
    <m/>
    <n v="0"/>
    <s v="No"/>
    <s v="No"/>
    <s v="Maybe"/>
    <x v="0"/>
    <s v="Somewhat open"/>
    <s v="No"/>
    <s v="No"/>
    <s v="No"/>
    <s v="No"/>
    <s v="No"/>
    <n v="0"/>
    <s v="Not applicable to me"/>
    <s v="Not applicable to me"/>
    <n v="26"/>
    <s v="Male"/>
    <x v="1"/>
    <s v="United States of America"/>
    <x v="1"/>
  </r>
  <r>
    <n v="0"/>
    <n v="2"/>
    <n v="0"/>
    <x v="2"/>
    <m/>
    <n v="0"/>
    <n v="0"/>
    <m/>
    <s v="Neither easy nor difficult"/>
    <n v="0.5"/>
    <n v="0.5"/>
    <n v="0"/>
    <n v="0"/>
    <n v="1"/>
    <n v="0"/>
    <s v="Maybe"/>
    <s v="Maybe"/>
    <s v="Maybe"/>
    <x v="3"/>
    <s v="Somewhat open"/>
    <s v="No"/>
    <s v="No"/>
    <s v="No"/>
    <s v="No"/>
    <s v="No"/>
    <n v="0"/>
    <s v="Rarely"/>
    <s v="Not applicable to me"/>
    <n v="43"/>
    <s v="Male"/>
    <x v="0"/>
    <s v="United Kingdom"/>
    <x v="0"/>
  </r>
  <r>
    <n v="0"/>
    <n v="6"/>
    <n v="1"/>
    <x v="0"/>
    <m/>
    <n v="0"/>
    <n v="0"/>
    <m/>
    <s v="Very easy"/>
    <n v="0"/>
    <n v="0"/>
    <n v="0.5"/>
    <n v="0.5"/>
    <n v="1"/>
    <n v="0"/>
    <s v="Maybe"/>
    <s v="Maybe"/>
    <s v="No, I don't think it would"/>
    <x v="0"/>
    <s v="Somewhat open"/>
    <m/>
    <s v="Yes"/>
    <s v="Maybe"/>
    <s v="Maybe"/>
    <s v="No"/>
    <n v="0"/>
    <s v="Not applicable to me"/>
    <s v="Sometimes"/>
    <n v="30"/>
    <s v="Male"/>
    <x v="29"/>
    <s v="New Zealand"/>
    <x v="2"/>
  </r>
  <r>
    <n v="1"/>
    <n v="1"/>
    <n v="1"/>
    <x v="1"/>
    <m/>
    <n v="0"/>
    <n v="0"/>
    <n v="1"/>
    <m/>
    <n v="1"/>
    <n v="1"/>
    <n v="1"/>
    <n v="0"/>
    <m/>
    <n v="1"/>
    <s v="No"/>
    <s v="Maybe"/>
    <s v="Yes, I think it would"/>
    <x v="3"/>
    <s v="Somewhat open"/>
    <s v="No"/>
    <s v="No"/>
    <s v="Maybe"/>
    <s v="Yes"/>
    <s v="Yes"/>
    <n v="1"/>
    <s v="Sometimes"/>
    <s v="Rarely"/>
    <n v="35"/>
    <s v="Male"/>
    <x v="38"/>
    <s v="Germany"/>
    <x v="0"/>
  </r>
  <r>
    <n v="0"/>
    <n v="2"/>
    <n v="0"/>
    <x v="2"/>
    <n v="0"/>
    <n v="0"/>
    <n v="0"/>
    <m/>
    <s v="Very difficult"/>
    <n v="0.5"/>
    <n v="0"/>
    <n v="0"/>
    <n v="0"/>
    <m/>
    <n v="0"/>
    <s v="No"/>
    <s v="No"/>
    <s v="Yes, I think it would"/>
    <x v="3"/>
    <s v="Not open at all"/>
    <s v="Maybe/Not sure"/>
    <s v="I don't know"/>
    <s v="Maybe"/>
    <s v="Maybe"/>
    <s v="No"/>
    <n v="0"/>
    <s v="Not applicable to me"/>
    <s v="Sometimes"/>
    <n v="40"/>
    <s v="Male"/>
    <x v="0"/>
    <s v="United Kingdom"/>
    <x v="0"/>
  </r>
  <r>
    <n v="0"/>
    <n v="2"/>
    <n v="0"/>
    <x v="1"/>
    <n v="0"/>
    <n v="0"/>
    <n v="0"/>
    <m/>
    <s v="Very difficult"/>
    <n v="0.5"/>
    <n v="0"/>
    <n v="0"/>
    <n v="0"/>
    <n v="0"/>
    <n v="0"/>
    <s v="Maybe"/>
    <s v="No"/>
    <s v="Yes, I think it would"/>
    <x v="3"/>
    <s v="Somewhat open"/>
    <s v="Maybe/Not sure"/>
    <s v="Yes"/>
    <s v="Yes"/>
    <s v="Yes"/>
    <s v="No"/>
    <n v="1"/>
    <s v="Not applicable to me"/>
    <s v="Often"/>
    <n v="33"/>
    <s v="Female"/>
    <x v="0"/>
    <s v="United Kingdom"/>
    <x v="0"/>
  </r>
  <r>
    <n v="0"/>
    <n v="6"/>
    <n v="1"/>
    <x v="0"/>
    <n v="0"/>
    <n v="0"/>
    <n v="0"/>
    <m/>
    <s v="I don't know"/>
    <n v="1"/>
    <n v="0.5"/>
    <n v="0"/>
    <n v="0"/>
    <m/>
    <n v="0"/>
    <s v="Maybe"/>
    <s v="Maybe"/>
    <s v="Yes, I think it would"/>
    <x v="1"/>
    <s v="Not applicable to me (I do not have a mental illness)"/>
    <m/>
    <s v="I don't know"/>
    <s v="No"/>
    <s v="No"/>
    <s v="No"/>
    <n v="0"/>
    <s v="Not applicable to me"/>
    <s v="Not applicable to me"/>
    <n v="22"/>
    <s v="Male"/>
    <x v="0"/>
    <s v="United Kingdom"/>
    <x v="0"/>
  </r>
  <r>
    <n v="0"/>
    <n v="3"/>
    <n v="1"/>
    <x v="1"/>
    <m/>
    <n v="0"/>
    <n v="1"/>
    <m/>
    <s v="I don't know"/>
    <n v="0.5"/>
    <n v="0"/>
    <n v="0.5"/>
    <n v="0.5"/>
    <n v="1"/>
    <n v="0"/>
    <s v="Yes"/>
    <s v="Maybe"/>
    <s v="Maybe"/>
    <x v="0"/>
    <s v="Somewhat open"/>
    <s v="Maybe/Not sure"/>
    <s v="Yes"/>
    <s v="Yes"/>
    <s v="Yes"/>
    <s v="Yes"/>
    <n v="1"/>
    <s v="Rarely"/>
    <s v="Sometimes"/>
    <n v="28"/>
    <s v="Male"/>
    <x v="1"/>
    <s v="United States of America"/>
    <x v="1"/>
  </r>
  <r>
    <n v="0"/>
    <n v="3"/>
    <n v="1"/>
    <x v="1"/>
    <n v="1"/>
    <n v="0"/>
    <n v="0"/>
    <n v="0"/>
    <s v="Very difficult"/>
    <n v="0.5"/>
    <n v="0"/>
    <n v="0"/>
    <n v="0"/>
    <n v="0"/>
    <n v="0"/>
    <s v="No"/>
    <s v="No"/>
    <s v="Yes, I think it would"/>
    <x v="3"/>
    <s v="Somewhat open"/>
    <s v="No"/>
    <s v="Yes"/>
    <s v="Yes"/>
    <s v="Yes"/>
    <s v="Yes"/>
    <n v="1"/>
    <s v="Sometimes"/>
    <s v="Often"/>
    <n v="39"/>
    <s v="Male"/>
    <x v="1"/>
    <s v="United States of America"/>
    <x v="1"/>
  </r>
  <r>
    <n v="0"/>
    <n v="2"/>
    <n v="1"/>
    <x v="2"/>
    <n v="0"/>
    <m/>
    <n v="0"/>
    <m/>
    <s v="Very easy"/>
    <n v="0"/>
    <n v="0"/>
    <n v="1"/>
    <n v="1"/>
    <n v="1"/>
    <n v="0"/>
    <s v="Maybe"/>
    <s v="Maybe"/>
    <s v="No, I don't think it would"/>
    <x v="0"/>
    <s v="Somewhat open"/>
    <s v="Maybe/Not sure"/>
    <s v="I don't know"/>
    <s v="No"/>
    <s v="No"/>
    <s v="No"/>
    <n v="0"/>
    <s v="Not applicable to me"/>
    <s v="Not applicable to me"/>
    <n v="33"/>
    <s v="Male"/>
    <x v="1"/>
    <s v="United States of America"/>
    <x v="1"/>
  </r>
  <r>
    <n v="1"/>
    <n v="2"/>
    <n v="1"/>
    <x v="2"/>
    <m/>
    <n v="0"/>
    <n v="0"/>
    <m/>
    <m/>
    <m/>
    <n v="0"/>
    <n v="1"/>
    <n v="1"/>
    <m/>
    <n v="0"/>
    <s v="Maybe"/>
    <s v="Maybe"/>
    <s v="No, I don't think it would"/>
    <x v="1"/>
    <s v="Not applicable to me (I do not have a mental illness)"/>
    <m/>
    <s v="No"/>
    <s v="No"/>
    <s v="No"/>
    <s v="No"/>
    <n v="0"/>
    <s v="Not applicable to me"/>
    <s v="Not applicable to me"/>
    <n v="25"/>
    <s v="Female"/>
    <x v="0"/>
    <s v="United Kingdom"/>
    <x v="0"/>
  </r>
  <r>
    <n v="0"/>
    <n v="3"/>
    <n v="1"/>
    <x v="2"/>
    <n v="1"/>
    <n v="0"/>
    <n v="0"/>
    <m/>
    <s v="I don't know"/>
    <n v="0"/>
    <n v="0"/>
    <n v="0.5"/>
    <n v="0.5"/>
    <n v="1"/>
    <n v="0"/>
    <s v="No"/>
    <s v="No"/>
    <s v="Yes, I think it would"/>
    <x v="1"/>
    <s v="Not applicable to me (I do not have a mental illness)"/>
    <s v="No"/>
    <s v="No"/>
    <s v="No"/>
    <s v="No"/>
    <s v="No"/>
    <n v="0"/>
    <s v="Not applicable to me"/>
    <s v="Not applicable to me"/>
    <n v="37"/>
    <s v="Male"/>
    <x v="1"/>
    <s v="United States of America"/>
    <x v="1"/>
  </r>
  <r>
    <n v="0"/>
    <n v="5"/>
    <n v="1"/>
    <x v="2"/>
    <n v="0"/>
    <n v="0"/>
    <n v="1"/>
    <m/>
    <s v="I don't know"/>
    <n v="0.5"/>
    <n v="0"/>
    <n v="0"/>
    <n v="0"/>
    <n v="0"/>
    <n v="0"/>
    <s v="Maybe"/>
    <s v="Maybe"/>
    <s v="Yes, I think it would"/>
    <x v="3"/>
    <s v="Very open"/>
    <s v="No"/>
    <s v="Yes"/>
    <s v="Yes"/>
    <s v="Yes"/>
    <s v="Yes"/>
    <n v="1"/>
    <s v="Rarely"/>
    <s v="Often"/>
    <n v="41"/>
    <s v="Female"/>
    <x v="8"/>
    <s v="France"/>
    <x v="0"/>
  </r>
  <r>
    <n v="0"/>
    <n v="2"/>
    <n v="1"/>
    <x v="1"/>
    <n v="1"/>
    <n v="0"/>
    <n v="1"/>
    <n v="1"/>
    <s v="Somewhat easy"/>
    <n v="0"/>
    <n v="0"/>
    <n v="0"/>
    <n v="0"/>
    <n v="1"/>
    <n v="0"/>
    <s v="Maybe"/>
    <s v="Maybe"/>
    <s v="Maybe"/>
    <x v="1"/>
    <s v="Somewhat open"/>
    <s v="No"/>
    <s v="Yes"/>
    <s v="Yes"/>
    <s v="Yes"/>
    <s v="Yes"/>
    <n v="0"/>
    <s v="Rarely"/>
    <s v="Sometimes"/>
    <n v="30"/>
    <s v="Female"/>
    <x v="1"/>
    <s v="United States of America"/>
    <x v="1"/>
  </r>
  <r>
    <n v="0"/>
    <n v="6"/>
    <n v="1"/>
    <x v="1"/>
    <n v="1"/>
    <n v="1"/>
    <n v="1"/>
    <n v="1"/>
    <s v="Somewhat easy"/>
    <n v="0"/>
    <n v="0"/>
    <n v="0.5"/>
    <n v="1"/>
    <n v="1"/>
    <n v="0"/>
    <s v="Yes"/>
    <s v="Maybe"/>
    <s v="No, I don't think it would"/>
    <x v="1"/>
    <s v="Somewhat open"/>
    <m/>
    <s v="Yes"/>
    <s v="Yes"/>
    <s v="No"/>
    <s v="No"/>
    <n v="0"/>
    <s v="Not applicable to me"/>
    <s v="Not applicable to me"/>
    <n v="42"/>
    <s v="Male"/>
    <x v="1"/>
    <s v="United States of America"/>
    <x v="1"/>
  </r>
  <r>
    <n v="0"/>
    <n v="6"/>
    <n v="1"/>
    <x v="1"/>
    <n v="0"/>
    <n v="0"/>
    <n v="0"/>
    <n v="1"/>
    <s v="Somewhat difficult"/>
    <n v="0"/>
    <n v="0"/>
    <n v="0.5"/>
    <n v="0.5"/>
    <n v="1"/>
    <n v="0"/>
    <s v="Yes"/>
    <s v="Maybe"/>
    <s v="Maybe"/>
    <x v="1"/>
    <s v="Somewhat open"/>
    <s v="No"/>
    <s v="No"/>
    <s v="No"/>
    <s v="No"/>
    <s v="No"/>
    <n v="0"/>
    <s v="Not applicable to me"/>
    <s v="Not applicable to me"/>
    <n v="52"/>
    <s v="Male"/>
    <x v="1"/>
    <s v="United States of America"/>
    <x v="1"/>
  </r>
  <r>
    <n v="0"/>
    <n v="3"/>
    <n v="1"/>
    <x v="0"/>
    <n v="0"/>
    <n v="0"/>
    <n v="0"/>
    <m/>
    <s v="Somewhat easy"/>
    <n v="0"/>
    <n v="0"/>
    <n v="0.5"/>
    <n v="0.5"/>
    <m/>
    <n v="0"/>
    <s v="Maybe"/>
    <s v="Maybe"/>
    <s v="Maybe"/>
    <x v="1"/>
    <s v="Somewhat open"/>
    <s v="No"/>
    <s v="No"/>
    <s v="No"/>
    <s v="No"/>
    <s v="No"/>
    <n v="0"/>
    <s v="Sometimes"/>
    <s v="Often"/>
    <n v="30"/>
    <s v="Male"/>
    <x v="39"/>
    <s v="United States of America"/>
    <x v="1"/>
  </r>
  <r>
    <n v="0"/>
    <n v="4"/>
    <n v="1"/>
    <x v="1"/>
    <n v="1"/>
    <n v="0"/>
    <n v="1"/>
    <n v="1"/>
    <s v="Neither easy nor difficult"/>
    <n v="0"/>
    <n v="0"/>
    <n v="0.5"/>
    <n v="1"/>
    <n v="1"/>
    <n v="0"/>
    <s v="Maybe"/>
    <s v="Maybe"/>
    <s v="Maybe"/>
    <x v="1"/>
    <s v="Very open"/>
    <s v="No"/>
    <s v="I don't know"/>
    <s v="Yes"/>
    <s v="Yes"/>
    <s v="No"/>
    <n v="1"/>
    <s v="Rarely"/>
    <s v="Sometimes"/>
    <n v="35"/>
    <s v="Male"/>
    <x v="1"/>
    <s v="United States of America"/>
    <x v="1"/>
  </r>
  <r>
    <n v="0"/>
    <n v="3"/>
    <n v="1"/>
    <x v="2"/>
    <n v="0"/>
    <n v="0"/>
    <n v="0"/>
    <m/>
    <s v="I don't know"/>
    <n v="0"/>
    <n v="0"/>
    <n v="0.5"/>
    <n v="0"/>
    <n v="0"/>
    <n v="0"/>
    <s v="No"/>
    <s v="No"/>
    <s v="Yes, I think it would"/>
    <x v="0"/>
    <s v="Somewhat open"/>
    <s v="No"/>
    <s v="No"/>
    <s v="Yes"/>
    <s v="No"/>
    <s v="Yes"/>
    <n v="1"/>
    <s v="Not applicable to me"/>
    <s v="Not applicable to me"/>
    <n v="24"/>
    <s v="Male"/>
    <x v="1"/>
    <s v="United States of America"/>
    <x v="1"/>
  </r>
  <r>
    <n v="0"/>
    <n v="5"/>
    <n v="1"/>
    <x v="2"/>
    <m/>
    <m/>
    <n v="0"/>
    <m/>
    <s v="Somewhat easy"/>
    <n v="0"/>
    <n v="0"/>
    <n v="0.5"/>
    <n v="1"/>
    <m/>
    <n v="0"/>
    <s v="Maybe"/>
    <s v="No"/>
    <s v="Maybe"/>
    <x v="1"/>
    <s v="Somewhat open"/>
    <s v="Maybe/Not sure"/>
    <s v="I don't know"/>
    <s v="No"/>
    <s v="No"/>
    <s v="No"/>
    <n v="0"/>
    <s v="Not applicable to me"/>
    <s v="Not applicable to me"/>
    <n v="39"/>
    <s v="Male"/>
    <x v="1"/>
    <s v="United States of America"/>
    <x v="1"/>
  </r>
  <r>
    <n v="0"/>
    <n v="3"/>
    <n v="1"/>
    <x v="1"/>
    <n v="1"/>
    <n v="0"/>
    <n v="0"/>
    <m/>
    <s v="Very difficult"/>
    <n v="1"/>
    <n v="0.5"/>
    <n v="0.5"/>
    <n v="0.5"/>
    <n v="1"/>
    <n v="1"/>
    <s v="Maybe"/>
    <s v="Maybe"/>
    <s v="Yes, I think it would"/>
    <x v="3"/>
    <s v="Not applicable to me (I do not have a mental illness)"/>
    <s v="Yes, I observed"/>
    <s v="Yes"/>
    <s v="No"/>
    <s v="No"/>
    <s v="No"/>
    <n v="0"/>
    <s v="Not applicable to me"/>
    <s v="Not applicable to me"/>
    <n v="34"/>
    <s v="Male"/>
    <x v="1"/>
    <s v="United States of America"/>
    <x v="1"/>
  </r>
  <r>
    <n v="1"/>
    <n v="2"/>
    <n v="0"/>
    <x v="1"/>
    <n v="1"/>
    <n v="1"/>
    <n v="1"/>
    <m/>
    <m/>
    <n v="1"/>
    <n v="0"/>
    <n v="1"/>
    <n v="1"/>
    <n v="0"/>
    <n v="0"/>
    <s v="Maybe"/>
    <s v="Maybe"/>
    <s v="Yes, I think it would"/>
    <x v="3"/>
    <s v="Not applicable to me (I do not have a mental illness)"/>
    <m/>
    <s v="Yes"/>
    <s v="No"/>
    <s v="No"/>
    <s v="No"/>
    <n v="1"/>
    <s v="Not applicable to me"/>
    <s v="Not applicable to me"/>
    <n v="32"/>
    <s v="Male"/>
    <x v="1"/>
    <s v="United States of America"/>
    <x v="1"/>
  </r>
  <r>
    <n v="1"/>
    <n v="6"/>
    <n v="1"/>
    <x v="0"/>
    <n v="1"/>
    <n v="0"/>
    <n v="0"/>
    <m/>
    <m/>
    <n v="1"/>
    <n v="0"/>
    <n v="1"/>
    <n v="1"/>
    <n v="0"/>
    <n v="0"/>
    <s v="Maybe"/>
    <s v="No"/>
    <s v="Yes, I think it would"/>
    <x v="1"/>
    <s v="Very open"/>
    <s v="Yes, I experienced"/>
    <s v="Yes"/>
    <s v="Maybe"/>
    <s v="Maybe"/>
    <s v="Yes"/>
    <n v="1"/>
    <s v="Never"/>
    <s v="Often"/>
    <n v="25"/>
    <s v="Male"/>
    <x v="0"/>
    <s v="United Kingdom"/>
    <x v="0"/>
  </r>
  <r>
    <n v="0"/>
    <n v="6"/>
    <n v="0"/>
    <x v="0"/>
    <n v="0"/>
    <n v="0"/>
    <n v="0"/>
    <n v="0"/>
    <s v="Very difficult"/>
    <n v="1"/>
    <n v="1"/>
    <n v="0"/>
    <n v="0"/>
    <n v="0"/>
    <n v="0"/>
    <s v="No"/>
    <s v="No"/>
    <s v="Yes, I think it would"/>
    <x v="3"/>
    <s v="Neutral"/>
    <s v="Yes, I observed"/>
    <s v="I don't know"/>
    <s v="Maybe"/>
    <s v="Maybe"/>
    <s v="No"/>
    <n v="0"/>
    <s v="Often"/>
    <s v="Often"/>
    <n v="43"/>
    <s v="Male"/>
    <x v="10"/>
    <s v="Poland"/>
    <x v="0"/>
  </r>
  <r>
    <n v="0"/>
    <n v="5"/>
    <n v="1"/>
    <x v="1"/>
    <n v="0"/>
    <n v="0"/>
    <n v="1"/>
    <n v="1"/>
    <s v="Very difficult"/>
    <n v="0"/>
    <n v="0"/>
    <n v="0"/>
    <n v="0.5"/>
    <n v="1"/>
    <n v="0"/>
    <s v="No"/>
    <s v="No"/>
    <s v="Yes, I think it would"/>
    <x v="0"/>
    <s v="Not open at all"/>
    <s v="Maybe/Not sure"/>
    <s v="No"/>
    <s v="No"/>
    <s v="No"/>
    <s v="No"/>
    <n v="1"/>
    <s v="Not applicable to me"/>
    <s v="Not applicable to me"/>
    <n v="39"/>
    <s v="Male"/>
    <x v="1"/>
    <s v="United States of America"/>
    <x v="1"/>
  </r>
  <r>
    <n v="1"/>
    <n v="6"/>
    <n v="1"/>
    <x v="1"/>
    <n v="1"/>
    <n v="0"/>
    <n v="0"/>
    <m/>
    <m/>
    <m/>
    <n v="1"/>
    <n v="1"/>
    <n v="0"/>
    <n v="0"/>
    <n v="1"/>
    <s v="Maybe"/>
    <s v="No"/>
    <s v="Yes, I think it would"/>
    <x v="0"/>
    <s v="Very open"/>
    <s v="Yes, I observed"/>
    <s v="Yes"/>
    <s v="Yes"/>
    <s v="Yes"/>
    <s v="Yes"/>
    <n v="0"/>
    <s v="Never"/>
    <s v="Sometimes"/>
    <n v="35"/>
    <s v="Male"/>
    <x v="1"/>
    <s v="United States of America"/>
    <x v="1"/>
  </r>
  <r>
    <n v="0"/>
    <n v="2"/>
    <n v="1"/>
    <x v="1"/>
    <n v="1"/>
    <n v="0"/>
    <n v="0"/>
    <n v="1"/>
    <s v="Somewhat easy"/>
    <n v="0"/>
    <n v="0"/>
    <n v="1"/>
    <n v="1"/>
    <n v="0"/>
    <n v="0"/>
    <s v="Yes"/>
    <s v="Yes"/>
    <s v="Maybe"/>
    <x v="4"/>
    <s v="Very open"/>
    <s v="Maybe/Not sure"/>
    <s v="Yes"/>
    <s v="Yes"/>
    <s v="Yes"/>
    <s v="Yes"/>
    <n v="1"/>
    <s v="Rarely"/>
    <s v="Often"/>
    <n v="34"/>
    <s v="Male"/>
    <x v="1"/>
    <s v="United States of America"/>
    <x v="1"/>
  </r>
  <r>
    <n v="0"/>
    <n v="6"/>
    <n v="0"/>
    <x v="1"/>
    <m/>
    <n v="1"/>
    <m/>
    <m/>
    <s v="Somewhat easy"/>
    <n v="0.5"/>
    <n v="0"/>
    <n v="0.5"/>
    <n v="1"/>
    <m/>
    <n v="0"/>
    <s v="No"/>
    <s v="No"/>
    <s v="Maybe"/>
    <x v="1"/>
    <s v="Somewhat open"/>
    <m/>
    <s v="No"/>
    <s v="No"/>
    <s v="No"/>
    <s v="No"/>
    <n v="0"/>
    <s v="Not applicable to me"/>
    <s v="Not applicable to me"/>
    <n v="38"/>
    <s v="Male"/>
    <x v="0"/>
    <s v="United Kingdom"/>
    <x v="0"/>
  </r>
  <r>
    <n v="0"/>
    <n v="6"/>
    <n v="1"/>
    <x v="1"/>
    <n v="1"/>
    <n v="0"/>
    <n v="1"/>
    <n v="1"/>
    <s v="Somewhat easy"/>
    <n v="1"/>
    <n v="0.5"/>
    <n v="1"/>
    <n v="1"/>
    <n v="0"/>
    <n v="1"/>
    <s v="No"/>
    <s v="No"/>
    <s v="Yes, it has"/>
    <x v="2"/>
    <s v="Very open"/>
    <s v="Yes, I experienced"/>
    <s v="I don't know"/>
    <s v="Yes"/>
    <s v="Yes"/>
    <s v="Yes"/>
    <n v="1"/>
    <s v="Sometimes"/>
    <s v="Often"/>
    <n v="26"/>
    <s v="Female"/>
    <x v="1"/>
    <s v="United States of America"/>
    <x v="1"/>
  </r>
  <r>
    <n v="0"/>
    <n v="5"/>
    <n v="1"/>
    <x v="0"/>
    <m/>
    <n v="0"/>
    <n v="0"/>
    <m/>
    <s v="Neither easy nor difficult"/>
    <n v="0.5"/>
    <n v="0"/>
    <n v="0.5"/>
    <n v="0"/>
    <n v="1"/>
    <n v="0"/>
    <s v="Maybe"/>
    <s v="Maybe"/>
    <s v="Maybe"/>
    <x v="0"/>
    <s v="Somewhat open"/>
    <s v="Maybe/Not sure"/>
    <s v="Yes"/>
    <s v="No"/>
    <s v="No"/>
    <s v="No"/>
    <n v="0"/>
    <s v="Not applicable to me"/>
    <s v="Not applicable to me"/>
    <n v="24"/>
    <s v="Male"/>
    <x v="28"/>
    <s v="Bulgaria"/>
    <x v="0"/>
  </r>
  <r>
    <n v="0"/>
    <n v="2"/>
    <n v="0"/>
    <x v="0"/>
    <m/>
    <n v="1"/>
    <n v="1"/>
    <m/>
    <s v="Very difficult"/>
    <n v="1"/>
    <n v="0"/>
    <n v="0"/>
    <n v="0"/>
    <n v="1"/>
    <n v="0"/>
    <s v="Maybe"/>
    <s v="No"/>
    <s v="No, I don't think it would"/>
    <x v="0"/>
    <s v="Somewhat open"/>
    <s v="No"/>
    <s v="Yes"/>
    <s v="Yes"/>
    <s v="Yes"/>
    <s v="Yes"/>
    <n v="1"/>
    <s v="Rarely"/>
    <s v="Often"/>
    <n v="27"/>
    <s v="Female"/>
    <x v="1"/>
    <s v="United States of America"/>
    <x v="1"/>
  </r>
  <r>
    <n v="0"/>
    <n v="2"/>
    <n v="1"/>
    <x v="1"/>
    <n v="1"/>
    <n v="1"/>
    <n v="1"/>
    <n v="1"/>
    <s v="Neither easy nor difficult"/>
    <n v="0"/>
    <n v="0"/>
    <n v="0.5"/>
    <n v="0"/>
    <n v="1"/>
    <n v="0"/>
    <s v="Maybe"/>
    <s v="No"/>
    <s v="Yes, I think it would"/>
    <x v="3"/>
    <s v="Somewhat open"/>
    <s v="Yes, I observed"/>
    <s v="No"/>
    <s v="Yes"/>
    <s v="Yes"/>
    <s v="No"/>
    <n v="1"/>
    <s v="Never"/>
    <s v="Sometimes"/>
    <n v="25"/>
    <s v="Male"/>
    <x v="1"/>
    <s v="United States of America"/>
    <x v="1"/>
  </r>
  <r>
    <n v="1"/>
    <n v="2"/>
    <n v="1"/>
    <x v="2"/>
    <m/>
    <n v="0"/>
    <n v="0"/>
    <m/>
    <m/>
    <n v="1"/>
    <n v="1"/>
    <n v="0"/>
    <n v="1"/>
    <n v="1"/>
    <n v="1"/>
    <s v="Yes"/>
    <s v="Maybe"/>
    <s v="Maybe"/>
    <x v="1"/>
    <s v="Somewhat not open"/>
    <m/>
    <s v="No"/>
    <s v="No"/>
    <s v="No"/>
    <s v="No"/>
    <n v="0"/>
    <s v="Not applicable to me"/>
    <s v="Not applicable to me"/>
    <n v="37"/>
    <s v="Male"/>
    <x v="1"/>
    <s v="United States of America"/>
    <x v="1"/>
  </r>
  <r>
    <n v="0"/>
    <n v="5"/>
    <n v="0"/>
    <x v="1"/>
    <m/>
    <n v="0"/>
    <n v="1"/>
    <n v="1"/>
    <s v="Neither easy nor difficult"/>
    <n v="0.5"/>
    <n v="0"/>
    <n v="0"/>
    <n v="0.5"/>
    <n v="1"/>
    <n v="0"/>
    <s v="Maybe"/>
    <s v="No"/>
    <s v="Yes, I think it would"/>
    <x v="3"/>
    <s v="Somewhat open"/>
    <s v="Yes, I observed"/>
    <s v="Yes"/>
    <s v="Maybe"/>
    <s v="No"/>
    <s v="No"/>
    <n v="0"/>
    <s v="Not applicable to me"/>
    <s v="Not applicable to me"/>
    <n v="33"/>
    <s v="Male"/>
    <x v="2"/>
    <s v="Canada"/>
    <x v="1"/>
  </r>
  <r>
    <n v="0"/>
    <n v="6"/>
    <n v="0"/>
    <x v="0"/>
    <n v="1"/>
    <n v="1"/>
    <n v="0"/>
    <n v="1"/>
    <s v="Somewhat difficult"/>
    <n v="1"/>
    <n v="0"/>
    <n v="0"/>
    <n v="0"/>
    <m/>
    <n v="0"/>
    <s v="Maybe"/>
    <s v="Maybe"/>
    <s v="Yes, I think it would"/>
    <x v="3"/>
    <s v="Somewhat open"/>
    <s v="Yes, I experienced"/>
    <s v="No"/>
    <s v="Yes"/>
    <s v="Yes"/>
    <s v="Yes"/>
    <n v="1"/>
    <s v="Sometimes"/>
    <s v="Often"/>
    <n v="34"/>
    <s v="Male"/>
    <x v="1"/>
    <s v="United States of America"/>
    <x v="1"/>
  </r>
  <r>
    <n v="0"/>
    <n v="3"/>
    <n v="1"/>
    <x v="0"/>
    <m/>
    <n v="0"/>
    <n v="0"/>
    <n v="0"/>
    <s v="Somewhat difficult"/>
    <n v="0.5"/>
    <n v="0"/>
    <n v="0"/>
    <n v="0"/>
    <n v="0"/>
    <n v="0"/>
    <s v="Maybe"/>
    <s v="No"/>
    <s v="Yes, I think it would"/>
    <x v="3"/>
    <s v="Somewhat open"/>
    <s v="No"/>
    <s v="I don't know"/>
    <s v="Yes"/>
    <s v="Yes"/>
    <s v="Yes"/>
    <n v="1"/>
    <s v="Not applicable to me"/>
    <s v="Often"/>
    <n v="27"/>
    <s v="Male"/>
    <x v="2"/>
    <s v="Canada"/>
    <x v="1"/>
  </r>
  <r>
    <n v="0"/>
    <n v="5"/>
    <n v="1"/>
    <x v="1"/>
    <n v="0"/>
    <n v="0"/>
    <n v="1"/>
    <m/>
    <s v="Very easy"/>
    <n v="0.5"/>
    <n v="0"/>
    <n v="0"/>
    <n v="0.5"/>
    <n v="0"/>
    <n v="0"/>
    <s v="Maybe"/>
    <s v="No"/>
    <s v="Yes, I think it would"/>
    <x v="3"/>
    <s v="Somewhat open"/>
    <s v="Maybe/Not sure"/>
    <s v="Yes"/>
    <s v="Yes"/>
    <s v="Maybe"/>
    <s v="Yes"/>
    <n v="1"/>
    <s v="Sometimes"/>
    <s v="Often"/>
    <n v="33"/>
    <s v="Male"/>
    <x v="1"/>
    <s v="United States of America"/>
    <x v="1"/>
  </r>
  <r>
    <n v="0"/>
    <n v="6"/>
    <n v="1"/>
    <x v="1"/>
    <m/>
    <n v="0"/>
    <n v="0"/>
    <m/>
    <s v="Somewhat easy"/>
    <n v="0.5"/>
    <n v="0"/>
    <n v="1"/>
    <n v="1"/>
    <n v="1"/>
    <n v="0"/>
    <s v="Maybe"/>
    <s v="Maybe"/>
    <s v="Maybe"/>
    <x v="1"/>
    <s v="Somewhat open"/>
    <s v="No"/>
    <s v="Yes"/>
    <s v="Yes"/>
    <s v="Yes"/>
    <s v="Yes"/>
    <n v="1"/>
    <s v="Often"/>
    <s v="Often"/>
    <n v="50"/>
    <s v="Male"/>
    <x v="1"/>
    <s v="United States of America"/>
    <x v="1"/>
  </r>
  <r>
    <n v="1"/>
    <n v="6"/>
    <n v="1"/>
    <x v="1"/>
    <n v="1"/>
    <n v="0"/>
    <n v="0"/>
    <m/>
    <m/>
    <n v="1"/>
    <n v="1"/>
    <n v="0"/>
    <n v="0"/>
    <m/>
    <n v="1"/>
    <s v="Maybe"/>
    <s v="No"/>
    <s v="Yes, I think it would"/>
    <x v="3"/>
    <s v="Somewhat open"/>
    <s v="Maybe/Not sure"/>
    <s v="Yes"/>
    <s v="Yes"/>
    <s v="Yes"/>
    <s v="Yes"/>
    <n v="1"/>
    <s v="Sometimes"/>
    <s v="Often"/>
    <n v="54"/>
    <s v="Female"/>
    <x v="1"/>
    <s v="United States of America"/>
    <x v="1"/>
  </r>
  <r>
    <n v="0"/>
    <n v="6"/>
    <n v="1"/>
    <x v="1"/>
    <m/>
    <n v="1"/>
    <n v="0"/>
    <n v="1"/>
    <s v="Very difficult"/>
    <n v="1"/>
    <n v="0"/>
    <n v="1"/>
    <n v="0"/>
    <n v="0"/>
    <n v="1"/>
    <s v="Maybe"/>
    <s v="No"/>
    <s v="Yes, I think it would"/>
    <x v="4"/>
    <s v="Neutral"/>
    <s v="Yes, I observed"/>
    <s v="I don't know"/>
    <s v="Yes"/>
    <s v="No"/>
    <s v="Yes"/>
    <n v="1"/>
    <s v="Sometimes"/>
    <s v="Often"/>
    <n v="32"/>
    <s v="Female"/>
    <x v="2"/>
    <s v="Canada"/>
    <x v="1"/>
  </r>
  <r>
    <n v="0"/>
    <n v="6"/>
    <n v="1"/>
    <x v="0"/>
    <m/>
    <n v="0"/>
    <n v="1"/>
    <n v="1"/>
    <s v="Very easy"/>
    <n v="0"/>
    <n v="0"/>
    <n v="0.5"/>
    <n v="0.5"/>
    <n v="1"/>
    <n v="0"/>
    <s v="Maybe"/>
    <s v="Maybe"/>
    <s v="No, I don't think it would"/>
    <x v="0"/>
    <s v="Neutral"/>
    <s v="No"/>
    <s v="No"/>
    <s v="No"/>
    <s v="No"/>
    <s v="No"/>
    <n v="0"/>
    <s v="Not applicable to me"/>
    <s v="Not applicable to me"/>
    <n v="39"/>
    <s v="Male"/>
    <x v="2"/>
    <s v="Canada"/>
    <x v="1"/>
  </r>
  <r>
    <n v="0"/>
    <n v="5"/>
    <n v="1"/>
    <x v="2"/>
    <n v="0"/>
    <n v="0"/>
    <n v="0"/>
    <m/>
    <s v="Very easy"/>
    <n v="0"/>
    <n v="0"/>
    <n v="1"/>
    <n v="1"/>
    <n v="1"/>
    <n v="0"/>
    <s v="Yes"/>
    <s v="Maybe"/>
    <s v="Maybe"/>
    <x v="0"/>
    <s v="Somewhat open"/>
    <s v="Maybe/Not sure"/>
    <s v="No"/>
    <s v="No"/>
    <s v="No"/>
    <s v="No"/>
    <n v="0"/>
    <s v="Not applicable to me"/>
    <s v="Not applicable to me"/>
    <n v="36"/>
    <s v="Male"/>
    <x v="1"/>
    <s v="United States of America"/>
    <x v="1"/>
  </r>
  <r>
    <n v="0"/>
    <n v="5"/>
    <n v="1"/>
    <x v="2"/>
    <n v="0"/>
    <n v="0"/>
    <n v="0"/>
    <m/>
    <s v="Somewhat easy"/>
    <n v="0.5"/>
    <n v="0"/>
    <n v="1"/>
    <n v="0.5"/>
    <n v="1"/>
    <n v="0"/>
    <s v="Maybe"/>
    <s v="No"/>
    <s v="Maybe"/>
    <x v="0"/>
    <s v="Very open"/>
    <m/>
    <s v="No"/>
    <s v="Maybe"/>
    <s v="No"/>
    <s v="No"/>
    <n v="0"/>
    <s v="Not applicable to me"/>
    <s v="Not applicable to me"/>
    <n v="34"/>
    <s v="Male"/>
    <x v="2"/>
    <s v="Canada"/>
    <x v="1"/>
  </r>
  <r>
    <n v="0"/>
    <n v="6"/>
    <n v="1"/>
    <x v="0"/>
    <m/>
    <n v="0"/>
    <n v="0"/>
    <m/>
    <s v="I don't know"/>
    <n v="0.5"/>
    <n v="0"/>
    <n v="0.5"/>
    <n v="1"/>
    <n v="0"/>
    <n v="0"/>
    <s v="No"/>
    <s v="No"/>
    <s v="Maybe"/>
    <x v="0"/>
    <s v="Somewhat open"/>
    <s v="No"/>
    <s v="Yes"/>
    <s v="Yes"/>
    <s v="Maybe"/>
    <s v="No"/>
    <n v="1"/>
    <s v="Sometimes"/>
    <s v="Often"/>
    <n v="31"/>
    <s v="Female"/>
    <x v="1"/>
    <s v="United States of America"/>
    <x v="1"/>
  </r>
  <r>
    <n v="0"/>
    <n v="3"/>
    <n v="0"/>
    <x v="0"/>
    <n v="1"/>
    <n v="1"/>
    <n v="1"/>
    <m/>
    <s v="Somewhat easy"/>
    <n v="0"/>
    <n v="0"/>
    <n v="0.5"/>
    <n v="1"/>
    <n v="0"/>
    <n v="0"/>
    <s v="Yes"/>
    <s v="Maybe"/>
    <s v="Maybe"/>
    <x v="1"/>
    <s v="Somewhat not open"/>
    <s v="Yes, I experienced"/>
    <s v="Yes"/>
    <s v="Yes"/>
    <s v="Maybe"/>
    <s v="Yes"/>
    <n v="1"/>
    <s v="Never"/>
    <s v="Rarely"/>
    <n v="36"/>
    <s v="Male"/>
    <x v="1"/>
    <s v="United States of America"/>
    <x v="1"/>
  </r>
  <r>
    <n v="0"/>
    <n v="2"/>
    <n v="0"/>
    <x v="2"/>
    <n v="1"/>
    <n v="1"/>
    <n v="1"/>
    <n v="1"/>
    <s v="Very easy"/>
    <n v="0"/>
    <n v="0"/>
    <n v="1"/>
    <n v="1"/>
    <n v="1"/>
    <n v="0"/>
    <s v="No"/>
    <s v="No"/>
    <s v="Yes, I think it would"/>
    <x v="1"/>
    <s v="Somewhat not open"/>
    <s v="No"/>
    <s v="I don't know"/>
    <s v="No"/>
    <s v="No"/>
    <s v="No"/>
    <n v="0"/>
    <s v="Sometimes"/>
    <s v="Often"/>
    <n v="48"/>
    <s v="Male"/>
    <x v="1"/>
    <s v="United States of America"/>
    <x v="1"/>
  </r>
  <r>
    <n v="0"/>
    <n v="3"/>
    <n v="1"/>
    <x v="2"/>
    <n v="0"/>
    <n v="0"/>
    <n v="0"/>
    <m/>
    <s v="Very easy"/>
    <n v="0"/>
    <n v="0"/>
    <n v="0.5"/>
    <n v="1"/>
    <n v="0"/>
    <n v="0"/>
    <s v="No"/>
    <s v="No"/>
    <s v="Maybe"/>
    <x v="2"/>
    <s v="Not open at all"/>
    <s v="No"/>
    <s v="Yes"/>
    <s v="Yes"/>
    <s v="Maybe"/>
    <s v="Yes"/>
    <n v="1"/>
    <s v="Sometimes"/>
    <s v="Sometimes"/>
    <n v="31"/>
    <s v="Male"/>
    <x v="1"/>
    <s v="United States of America"/>
    <x v="1"/>
  </r>
  <r>
    <n v="0"/>
    <n v="2"/>
    <n v="1"/>
    <x v="0"/>
    <m/>
    <n v="0"/>
    <n v="0"/>
    <m/>
    <s v="Very easy"/>
    <n v="0"/>
    <n v="0"/>
    <n v="1"/>
    <n v="1"/>
    <n v="1"/>
    <n v="0"/>
    <s v="Maybe"/>
    <s v="Maybe"/>
    <s v="Maybe"/>
    <x v="0"/>
    <s v="Somewhat open"/>
    <s v="No"/>
    <s v="No"/>
    <s v="No"/>
    <s v="No"/>
    <s v="No"/>
    <n v="0"/>
    <s v="Not applicable to me"/>
    <s v="Not applicable to me"/>
    <n v="32"/>
    <s v="Male"/>
    <x v="1"/>
    <s v="United States of America"/>
    <x v="1"/>
  </r>
  <r>
    <n v="0"/>
    <n v="1"/>
    <n v="1"/>
    <x v="1"/>
    <n v="1"/>
    <n v="0"/>
    <n v="0"/>
    <n v="1"/>
    <s v="Somewhat difficult"/>
    <n v="1"/>
    <n v="0.5"/>
    <n v="0"/>
    <n v="0"/>
    <n v="0"/>
    <n v="1"/>
    <s v="No"/>
    <s v="No"/>
    <s v="Yes, I think it would"/>
    <x v="3"/>
    <s v="Neutral"/>
    <s v="Yes, I observed"/>
    <s v="No"/>
    <s v="No"/>
    <s v="No"/>
    <s v="No"/>
    <n v="0"/>
    <s v="Not applicable to me"/>
    <s v="Not applicable to me"/>
    <n v="32"/>
    <s v="Male"/>
    <x v="1"/>
    <s v="United States of America"/>
    <x v="1"/>
  </r>
  <r>
    <n v="1"/>
    <n v="4"/>
    <n v="1"/>
    <x v="0"/>
    <m/>
    <n v="0"/>
    <n v="0"/>
    <m/>
    <m/>
    <n v="1"/>
    <n v="0"/>
    <n v="1"/>
    <n v="1"/>
    <n v="1"/>
    <n v="0"/>
    <s v="Yes"/>
    <s v="Maybe"/>
    <s v="Maybe"/>
    <x v="0"/>
    <s v="Somewhat open"/>
    <s v="No"/>
    <s v="Yes"/>
    <s v="Yes"/>
    <s v="Yes"/>
    <s v="Yes"/>
    <n v="1"/>
    <s v="Sometimes"/>
    <s v="Often"/>
    <n v="31"/>
    <s v="Male"/>
    <x v="1"/>
    <s v="United States of America"/>
    <x v="1"/>
  </r>
  <r>
    <n v="0"/>
    <n v="5"/>
    <n v="1"/>
    <x v="2"/>
    <m/>
    <n v="0"/>
    <n v="1"/>
    <n v="1"/>
    <s v="Very easy"/>
    <n v="0"/>
    <n v="0"/>
    <n v="0.5"/>
    <n v="1"/>
    <n v="1"/>
    <n v="0"/>
    <s v="No"/>
    <s v="No"/>
    <s v="No, I don't think it would"/>
    <x v="0"/>
    <s v="Somewhat open"/>
    <s v="No"/>
    <s v="Yes"/>
    <s v="No"/>
    <s v="Yes"/>
    <s v="Yes"/>
    <n v="1"/>
    <s v="Rarely"/>
    <s v="Often"/>
    <n v="28"/>
    <s v="Female"/>
    <x v="1"/>
    <s v="United States of America"/>
    <x v="1"/>
  </r>
  <r>
    <n v="0"/>
    <n v="6"/>
    <n v="0"/>
    <x v="0"/>
    <n v="0"/>
    <n v="0"/>
    <n v="0"/>
    <n v="0"/>
    <s v="Very difficult"/>
    <n v="1"/>
    <n v="0"/>
    <n v="0"/>
    <n v="0"/>
    <n v="0"/>
    <n v="0"/>
    <s v="Maybe"/>
    <s v="No"/>
    <s v="Yes, I think it would"/>
    <x v="3"/>
    <s v="Not open at all"/>
    <s v="Yes, I observed"/>
    <s v="Yes"/>
    <s v="Yes"/>
    <s v="Yes"/>
    <s v="Yes"/>
    <n v="1"/>
    <s v="Not applicable to me"/>
    <s v="Not applicable to me"/>
    <n v="28"/>
    <s v="Male"/>
    <x v="0"/>
    <s v="United Kingdom"/>
    <x v="0"/>
  </r>
  <r>
    <n v="0"/>
    <n v="3"/>
    <n v="1"/>
    <x v="1"/>
    <n v="1"/>
    <n v="0"/>
    <n v="1"/>
    <n v="1"/>
    <s v="Somewhat easy"/>
    <n v="1"/>
    <n v="0.5"/>
    <n v="0"/>
    <n v="0.5"/>
    <n v="0"/>
    <n v="0"/>
    <s v="Maybe"/>
    <s v="No"/>
    <s v="Yes, I think it would"/>
    <x v="1"/>
    <s v="Somewhat open"/>
    <s v="No"/>
    <s v="Yes"/>
    <s v="Yes"/>
    <s v="Yes"/>
    <s v="Yes"/>
    <n v="1"/>
    <s v="Rarely"/>
    <s v="Often"/>
    <n v="33"/>
    <s v="Female"/>
    <x v="1"/>
    <s v="United States of America"/>
    <x v="1"/>
  </r>
  <r>
    <n v="1"/>
    <n v="3"/>
    <n v="0"/>
    <x v="2"/>
    <m/>
    <m/>
    <n v="1"/>
    <m/>
    <m/>
    <m/>
    <n v="1"/>
    <n v="1"/>
    <m/>
    <m/>
    <n v="0"/>
    <s v="Maybe"/>
    <s v="Maybe"/>
    <s v="Maybe"/>
    <x v="0"/>
    <s v="Neutral"/>
    <s v="No"/>
    <s v="Yes"/>
    <s v="Yes"/>
    <s v="No"/>
    <s v="Yes"/>
    <n v="1"/>
    <s v="Not applicable to me"/>
    <s v="Not applicable to me"/>
    <n v="33"/>
    <s v="Male"/>
    <x v="1"/>
    <s v="United States of America"/>
    <x v="1"/>
  </r>
  <r>
    <n v="1"/>
    <n v="5"/>
    <n v="1"/>
    <x v="1"/>
    <n v="1"/>
    <n v="0"/>
    <n v="0"/>
    <n v="0"/>
    <m/>
    <n v="1"/>
    <n v="1"/>
    <n v="1"/>
    <n v="1"/>
    <n v="1"/>
    <n v="1"/>
    <s v="No"/>
    <s v="No"/>
    <s v="Yes, it has"/>
    <x v="2"/>
    <s v="Somewhat open"/>
    <s v="Maybe/Not sure"/>
    <s v="No"/>
    <s v="Yes"/>
    <s v="Yes"/>
    <s v="Yes"/>
    <n v="1"/>
    <s v="Sometimes"/>
    <s v="Often"/>
    <n v="59"/>
    <s v="Male"/>
    <x v="1"/>
    <s v="United States of America"/>
    <x v="1"/>
  </r>
  <r>
    <n v="1"/>
    <n v="2"/>
    <n v="1"/>
    <x v="1"/>
    <n v="1"/>
    <n v="0"/>
    <n v="1"/>
    <m/>
    <m/>
    <n v="1"/>
    <n v="1"/>
    <n v="1"/>
    <n v="1"/>
    <n v="1"/>
    <n v="1"/>
    <s v="Maybe"/>
    <s v="Maybe"/>
    <s v="Maybe"/>
    <x v="1"/>
    <s v="Very open"/>
    <s v="Maybe/Not sure"/>
    <s v="Yes"/>
    <s v="Yes"/>
    <s v="Yes"/>
    <s v="Yes"/>
    <n v="1"/>
    <s v="Sometimes"/>
    <s v="Often"/>
    <n v="33"/>
    <s v="Male"/>
    <x v="1"/>
    <s v="United States of America"/>
    <x v="1"/>
  </r>
  <r>
    <n v="0"/>
    <n v="6"/>
    <n v="1"/>
    <x v="1"/>
    <n v="0"/>
    <n v="0"/>
    <n v="1"/>
    <n v="1"/>
    <s v="Very difficult"/>
    <n v="1"/>
    <n v="0.5"/>
    <n v="0.5"/>
    <n v="0.5"/>
    <n v="0"/>
    <n v="1"/>
    <s v="No"/>
    <s v="No"/>
    <s v="Maybe"/>
    <x v="1"/>
    <s v="Somewhat not open"/>
    <s v="Yes, I observed"/>
    <s v="I don't know"/>
    <s v="Maybe"/>
    <s v="Maybe"/>
    <s v="Yes"/>
    <n v="1"/>
    <s v="Rarely"/>
    <s v="Rarely"/>
    <n v="37"/>
    <s v="Male"/>
    <x v="1"/>
    <s v="United States of America"/>
    <x v="1"/>
  </r>
  <r>
    <n v="0"/>
    <n v="3"/>
    <n v="1"/>
    <x v="0"/>
    <m/>
    <n v="0"/>
    <n v="0"/>
    <m/>
    <s v="Somewhat easy"/>
    <n v="0.5"/>
    <n v="0"/>
    <n v="0.5"/>
    <n v="0.5"/>
    <n v="0"/>
    <n v="0"/>
    <s v="Maybe"/>
    <s v="No"/>
    <s v="Yes, it has"/>
    <x v="1"/>
    <s v="Very open"/>
    <s v="Yes, I experienced"/>
    <s v="No"/>
    <s v="Yes"/>
    <s v="No"/>
    <s v="Yes"/>
    <n v="1"/>
    <s v="Sometimes"/>
    <s v="Sometimes"/>
    <n v="27"/>
    <s v="Female"/>
    <x v="3"/>
    <s v="Germany"/>
    <x v="0"/>
  </r>
  <r>
    <n v="0"/>
    <n v="6"/>
    <n v="1"/>
    <x v="0"/>
    <n v="0"/>
    <n v="0"/>
    <n v="0"/>
    <n v="1"/>
    <s v="I don't know"/>
    <n v="0"/>
    <n v="0"/>
    <n v="0.5"/>
    <n v="0.5"/>
    <n v="1"/>
    <n v="0"/>
    <s v="Maybe"/>
    <s v="No"/>
    <s v="Yes, I think it would"/>
    <x v="3"/>
    <s v="Somewhat open"/>
    <s v="No"/>
    <s v="No"/>
    <s v="No"/>
    <s v="Maybe"/>
    <s v="No"/>
    <n v="0"/>
    <s v="Never"/>
    <s v="Never"/>
    <n v="39"/>
    <s v="Male"/>
    <x v="1"/>
    <s v="United States of America"/>
    <x v="1"/>
  </r>
  <r>
    <n v="0"/>
    <n v="3"/>
    <n v="0"/>
    <x v="1"/>
    <n v="1"/>
    <n v="1"/>
    <n v="1"/>
    <n v="1"/>
    <s v="Somewhat easy"/>
    <n v="0.5"/>
    <n v="0"/>
    <n v="0.5"/>
    <n v="1"/>
    <m/>
    <n v="0"/>
    <s v="No"/>
    <s v="No"/>
    <s v="Maybe"/>
    <x v="1"/>
    <s v="Somewhat open"/>
    <s v="No"/>
    <s v="I don't know"/>
    <s v="No"/>
    <s v="No"/>
    <s v="No"/>
    <n v="0"/>
    <s v="Not applicable to me"/>
    <s v="Not applicable to me"/>
    <n v="34"/>
    <s v="Female"/>
    <x v="1"/>
    <s v="United States of America"/>
    <x v="1"/>
  </r>
  <r>
    <n v="0"/>
    <n v="5"/>
    <n v="1"/>
    <x v="0"/>
    <m/>
    <n v="0"/>
    <n v="0"/>
    <m/>
    <s v="Somewhat easy"/>
    <n v="0"/>
    <n v="0"/>
    <n v="0.5"/>
    <n v="1"/>
    <n v="1"/>
    <n v="0"/>
    <s v="No"/>
    <s v="No"/>
    <s v="Maybe"/>
    <x v="1"/>
    <s v="Neutral"/>
    <s v="Yes, I observed"/>
    <s v="I don't know"/>
    <s v="Maybe"/>
    <s v="Maybe"/>
    <s v="No"/>
    <n v="0"/>
    <s v="Not applicable to me"/>
    <s v="Not applicable to me"/>
    <n v="31"/>
    <s v="Female"/>
    <x v="38"/>
    <s v="Other"/>
    <x v="1"/>
  </r>
  <r>
    <n v="0"/>
    <n v="2"/>
    <n v="0"/>
    <x v="1"/>
    <n v="1"/>
    <n v="0"/>
    <n v="1"/>
    <n v="0"/>
    <s v="Very easy"/>
    <n v="1"/>
    <n v="0"/>
    <n v="0"/>
    <n v="0"/>
    <n v="0"/>
    <n v="0"/>
    <s v="No"/>
    <s v="No"/>
    <s v="Yes, I think it would"/>
    <x v="3"/>
    <s v="Somewhat not open"/>
    <s v="Yes, I observed"/>
    <s v="Yes"/>
    <s v="Maybe"/>
    <s v="Maybe"/>
    <s v="Yes"/>
    <n v="0"/>
    <s v="Rarely"/>
    <s v="Often"/>
    <n v="39"/>
    <s v="Male"/>
    <x v="1"/>
    <s v="United States of America"/>
    <x v="1"/>
  </r>
  <r>
    <n v="0"/>
    <n v="3"/>
    <n v="1"/>
    <x v="1"/>
    <n v="0"/>
    <n v="0"/>
    <n v="1"/>
    <n v="1"/>
    <s v="Somewhat difficult"/>
    <n v="0.5"/>
    <n v="0.5"/>
    <n v="0"/>
    <n v="0"/>
    <n v="0"/>
    <n v="0"/>
    <s v="Maybe"/>
    <s v="Maybe"/>
    <s v="Maybe"/>
    <x v="1"/>
    <s v="Somewhat not open"/>
    <s v="Yes, I observed"/>
    <s v="Yes"/>
    <s v="Yes"/>
    <s v="No"/>
    <s v="Yes"/>
    <n v="1"/>
    <s v="Sometimes"/>
    <s v="Sometimes"/>
    <n v="46"/>
    <s v="Male"/>
    <x v="1"/>
    <s v="United States of America"/>
    <x v="1"/>
  </r>
  <r>
    <n v="0"/>
    <n v="5"/>
    <n v="1"/>
    <x v="0"/>
    <n v="0"/>
    <n v="0"/>
    <n v="0"/>
    <m/>
    <s v="Somewhat easy"/>
    <n v="0"/>
    <n v="0"/>
    <n v="0.5"/>
    <n v="1"/>
    <n v="1"/>
    <n v="0"/>
    <s v="Yes"/>
    <s v="Yes"/>
    <s v="No, I don't think it would"/>
    <x v="0"/>
    <s v="Somewhat open"/>
    <s v="No"/>
    <s v="No"/>
    <s v="No"/>
    <s v="Maybe"/>
    <s v="No"/>
    <n v="0"/>
    <s v="Rarely"/>
    <s v="Sometimes"/>
    <n v="28"/>
    <s v="Male"/>
    <x v="1"/>
    <s v="United States of America"/>
    <x v="1"/>
  </r>
  <r>
    <n v="0"/>
    <n v="6"/>
    <n v="1"/>
    <x v="1"/>
    <n v="1"/>
    <n v="0"/>
    <n v="1"/>
    <n v="1"/>
    <s v="Neither easy nor difficult"/>
    <n v="0.5"/>
    <n v="0"/>
    <n v="0"/>
    <n v="0"/>
    <n v="1"/>
    <n v="0"/>
    <s v="Yes"/>
    <s v="Maybe"/>
    <s v="Yes, I think it would"/>
    <x v="1"/>
    <s v="Somewhat open"/>
    <s v="No"/>
    <s v="No"/>
    <s v="No"/>
    <s v="No"/>
    <s v="No"/>
    <n v="0"/>
    <s v="Not applicable to me"/>
    <s v="Not applicable to me"/>
    <n v="32"/>
    <s v="Male"/>
    <x v="8"/>
    <s v="France"/>
    <x v="0"/>
  </r>
  <r>
    <n v="1"/>
    <n v="3"/>
    <n v="1"/>
    <x v="1"/>
    <n v="1"/>
    <n v="1"/>
    <n v="1"/>
    <m/>
    <m/>
    <m/>
    <n v="0"/>
    <n v="1"/>
    <n v="1"/>
    <n v="1"/>
    <n v="0"/>
    <s v="Maybe"/>
    <s v="Maybe"/>
    <s v="Maybe"/>
    <x v="1"/>
    <s v="Somewhat open"/>
    <s v="Maybe/Not sure"/>
    <s v="No"/>
    <s v="Yes"/>
    <s v="Yes"/>
    <s v="Yes"/>
    <n v="1"/>
    <s v="Sometimes"/>
    <s v="Often"/>
    <n v="65"/>
    <s v="Female"/>
    <x v="1"/>
    <s v="United States of America"/>
    <x v="1"/>
  </r>
  <r>
    <n v="1"/>
    <n v="6"/>
    <n v="1"/>
    <x v="1"/>
    <n v="1"/>
    <n v="0"/>
    <n v="0"/>
    <m/>
    <m/>
    <n v="0"/>
    <n v="0"/>
    <n v="1"/>
    <n v="1"/>
    <m/>
    <n v="0"/>
    <s v="Yes"/>
    <s v="Yes"/>
    <s v="No, I don't think it would"/>
    <x v="1"/>
    <s v="Very open"/>
    <s v="No"/>
    <s v="Yes"/>
    <s v="Yes"/>
    <s v="Maybe"/>
    <s v="Yes"/>
    <n v="1"/>
    <s v="Sometimes"/>
    <s v="Never"/>
    <n v="37"/>
    <s v="Male"/>
    <x v="1"/>
    <s v="United States of America"/>
    <x v="1"/>
  </r>
  <r>
    <n v="1"/>
    <n v="3"/>
    <n v="0"/>
    <x v="2"/>
    <n v="1"/>
    <n v="0"/>
    <n v="0"/>
    <m/>
    <m/>
    <n v="1"/>
    <n v="0"/>
    <n v="1"/>
    <n v="1"/>
    <n v="0"/>
    <n v="1"/>
    <s v="Yes"/>
    <s v="No"/>
    <s v="Yes, I think it would"/>
    <x v="3"/>
    <s v="Somewhat not open"/>
    <m/>
    <s v="I don't know"/>
    <s v="Yes"/>
    <s v="Yes"/>
    <s v="Yes"/>
    <n v="1"/>
    <s v="Rarely"/>
    <s v="Sometimes"/>
    <n v="38"/>
    <s v="Male"/>
    <x v="1"/>
    <s v="United States of America"/>
    <x v="1"/>
  </r>
  <r>
    <n v="0"/>
    <n v="6"/>
    <n v="0"/>
    <x v="0"/>
    <n v="1"/>
    <n v="1"/>
    <n v="0"/>
    <n v="0"/>
    <s v="Somewhat easy"/>
    <n v="0"/>
    <n v="0"/>
    <n v="1"/>
    <n v="1"/>
    <n v="1"/>
    <n v="0"/>
    <s v="Yes"/>
    <s v="Yes"/>
    <s v="Yes, it has"/>
    <x v="4"/>
    <s v="Somewhat open"/>
    <s v="Yes, I experienced"/>
    <s v="No"/>
    <s v="Yes"/>
    <s v="Yes"/>
    <s v="Yes"/>
    <n v="1"/>
    <s v="Sometimes"/>
    <s v="Often"/>
    <n v="51"/>
    <s v="Male"/>
    <x v="1"/>
    <s v="United States of America"/>
    <x v="1"/>
  </r>
  <r>
    <n v="0"/>
    <n v="6"/>
    <n v="0"/>
    <x v="1"/>
    <n v="0"/>
    <n v="0"/>
    <n v="1"/>
    <n v="1"/>
    <s v="Neither easy nor difficult"/>
    <n v="0"/>
    <n v="0"/>
    <n v="1"/>
    <n v="1"/>
    <n v="1"/>
    <n v="0"/>
    <s v="Yes"/>
    <s v="Maybe"/>
    <s v="Yes, I think it would"/>
    <x v="1"/>
    <s v="Somewhat open"/>
    <s v="Maybe/Not sure"/>
    <s v="I don't know"/>
    <s v="Maybe"/>
    <s v="Maybe"/>
    <s v="No"/>
    <n v="1"/>
    <s v="Not applicable to me"/>
    <s v="Not applicable to me"/>
    <n v="29"/>
    <s v="Male"/>
    <x v="1"/>
    <s v="United States of America"/>
    <x v="1"/>
  </r>
  <r>
    <n v="1"/>
    <n v="5"/>
    <n v="1"/>
    <x v="0"/>
    <n v="1"/>
    <n v="0"/>
    <n v="1"/>
    <n v="1"/>
    <m/>
    <m/>
    <n v="1"/>
    <n v="1"/>
    <n v="0"/>
    <n v="1"/>
    <n v="0"/>
    <s v="Maybe"/>
    <s v="Maybe"/>
    <s v="Maybe"/>
    <x v="1"/>
    <s v="Neutral"/>
    <s v="No"/>
    <s v="No"/>
    <s v="No"/>
    <s v="No"/>
    <s v="No"/>
    <n v="1"/>
    <s v="Rarely"/>
    <s v="Sometimes"/>
    <n v="37"/>
    <s v="Male"/>
    <x v="40"/>
    <s v="Canada"/>
    <x v="1"/>
  </r>
  <r>
    <n v="1"/>
    <n v="6"/>
    <n v="1"/>
    <x v="2"/>
    <m/>
    <n v="0"/>
    <n v="0"/>
    <m/>
    <m/>
    <n v="1"/>
    <n v="1"/>
    <n v="1"/>
    <n v="1"/>
    <m/>
    <n v="1"/>
    <s v="No"/>
    <s v="No"/>
    <s v="Yes, I think it would"/>
    <x v="1"/>
    <s v="Somewhat open"/>
    <s v="Maybe/Not sure"/>
    <s v="No"/>
    <s v="No"/>
    <s v="No"/>
    <s v="No"/>
    <n v="0"/>
    <s v="Not applicable to me"/>
    <s v="Not applicable to me"/>
    <n v="31"/>
    <s v="Male"/>
    <x v="2"/>
    <s v="Canada"/>
    <x v="1"/>
  </r>
  <r>
    <n v="0"/>
    <n v="2"/>
    <n v="1"/>
    <x v="0"/>
    <m/>
    <n v="0"/>
    <n v="0"/>
    <n v="0"/>
    <s v="Very easy"/>
    <n v="0"/>
    <n v="0"/>
    <n v="1"/>
    <n v="1"/>
    <m/>
    <n v="0"/>
    <s v="Yes"/>
    <s v="Yes"/>
    <s v="No, I don't think it would"/>
    <x v="0"/>
    <s v="Neutral"/>
    <s v="No"/>
    <s v="Yes"/>
    <s v="Maybe"/>
    <s v="Maybe"/>
    <s v="No"/>
    <n v="0"/>
    <s v="Rarely"/>
    <s v="Rarely"/>
    <n v="32"/>
    <s v="Male"/>
    <x v="41"/>
    <s v="Iran"/>
    <x v="4"/>
  </r>
  <r>
    <n v="1"/>
    <n v="6"/>
    <n v="0"/>
    <x v="2"/>
    <m/>
    <n v="0"/>
    <n v="0"/>
    <m/>
    <m/>
    <m/>
    <n v="1"/>
    <n v="1"/>
    <n v="0"/>
    <n v="0"/>
    <n v="0"/>
    <s v="Maybe"/>
    <s v="No"/>
    <s v="Maybe"/>
    <x v="0"/>
    <s v="Very open"/>
    <s v="No"/>
    <s v="I don't know"/>
    <s v="Yes"/>
    <s v="Yes"/>
    <s v="Yes"/>
    <n v="1"/>
    <s v="Rarely"/>
    <s v="Often"/>
    <n v="31"/>
    <s v="Male"/>
    <x v="14"/>
    <s v="Sweden"/>
    <x v="0"/>
  </r>
  <r>
    <n v="0"/>
    <n v="3"/>
    <n v="0"/>
    <x v="0"/>
    <m/>
    <n v="0"/>
    <n v="1"/>
    <m/>
    <s v="Neither easy nor difficult"/>
    <n v="0.5"/>
    <n v="0"/>
    <n v="0"/>
    <n v="0.5"/>
    <n v="0"/>
    <n v="0"/>
    <s v="Yes"/>
    <s v="Maybe"/>
    <s v="Yes, I think it would"/>
    <x v="3"/>
    <s v="Neutral"/>
    <s v="Maybe/Not sure"/>
    <s v="Yes"/>
    <s v="Maybe"/>
    <s v="No"/>
    <s v="No"/>
    <n v="1"/>
    <s v="Not applicable to me"/>
    <s v="Not applicable to me"/>
    <n v="52"/>
    <s v="Male"/>
    <x v="19"/>
    <s v="Switzerland"/>
    <x v="0"/>
  </r>
  <r>
    <n v="1"/>
    <n v="5"/>
    <n v="0"/>
    <x v="2"/>
    <m/>
    <n v="1"/>
    <n v="1"/>
    <m/>
    <m/>
    <n v="1"/>
    <n v="0"/>
    <n v="1"/>
    <n v="1"/>
    <m/>
    <n v="0"/>
    <s v="No"/>
    <s v="No"/>
    <s v="No, I don't think it would"/>
    <x v="0"/>
    <s v="Very open"/>
    <s v="Yes, I observed"/>
    <s v="No"/>
    <s v="No"/>
    <s v="No"/>
    <s v="No"/>
    <n v="0"/>
    <s v="Not applicable to me"/>
    <s v="Not applicable to me"/>
    <n v="38"/>
    <s v="Female"/>
    <x v="0"/>
    <s v="United Kingdom"/>
    <x v="0"/>
  </r>
  <r>
    <n v="0"/>
    <n v="5"/>
    <n v="0"/>
    <x v="1"/>
    <n v="1"/>
    <n v="0"/>
    <n v="0"/>
    <m/>
    <s v="Somewhat difficult"/>
    <n v="1"/>
    <n v="0.5"/>
    <n v="0.5"/>
    <n v="0.5"/>
    <n v="0"/>
    <n v="0"/>
    <s v="Maybe"/>
    <s v="Maybe"/>
    <s v="Yes, I think it would"/>
    <x v="3"/>
    <s v="Neutral"/>
    <s v="Maybe/Not sure"/>
    <s v="I don't know"/>
    <s v="Yes"/>
    <s v="Maybe"/>
    <s v="Yes"/>
    <n v="1"/>
    <s v="Sometimes"/>
    <s v="Often"/>
    <n v="35"/>
    <s v="Male"/>
    <x v="1"/>
    <s v="United States of America"/>
    <x v="1"/>
  </r>
  <r>
    <n v="1"/>
    <n v="5"/>
    <n v="1"/>
    <x v="1"/>
    <n v="1"/>
    <n v="1"/>
    <n v="1"/>
    <m/>
    <m/>
    <n v="1"/>
    <n v="1"/>
    <n v="0"/>
    <n v="0"/>
    <n v="1"/>
    <n v="1"/>
    <s v="No"/>
    <s v="No"/>
    <s v="Yes, I think it would"/>
    <x v="3"/>
    <s v="Not applicable to me (I do not have a mental illness)"/>
    <s v="Maybe/Not sure"/>
    <s v="I don't know"/>
    <s v="No"/>
    <s v="No"/>
    <s v="No"/>
    <n v="0"/>
    <s v="Not applicable to me"/>
    <s v="Not applicable to me"/>
    <n v="29"/>
    <s v="Male"/>
    <x v="1"/>
    <s v="United States of America"/>
    <x v="1"/>
  </r>
  <r>
    <n v="1"/>
    <n v="5"/>
    <n v="1"/>
    <x v="1"/>
    <n v="1"/>
    <n v="0"/>
    <n v="1"/>
    <m/>
    <m/>
    <n v="1"/>
    <n v="1"/>
    <n v="0"/>
    <n v="1"/>
    <n v="0"/>
    <n v="0"/>
    <s v="No"/>
    <s v="No"/>
    <s v="Maybe"/>
    <x v="1"/>
    <s v="Somewhat not open"/>
    <s v="Yes, I experienced"/>
    <s v="No"/>
    <s v="No"/>
    <s v="No"/>
    <s v="No"/>
    <n v="1"/>
    <s v="Not applicable to me"/>
    <s v="Not applicable to me"/>
    <n v="63"/>
    <s v="Male"/>
    <x v="1"/>
    <s v="United States of America"/>
    <x v="1"/>
  </r>
  <r>
    <n v="1"/>
    <n v="5"/>
    <n v="1"/>
    <x v="1"/>
    <n v="1"/>
    <n v="0"/>
    <n v="1"/>
    <n v="1"/>
    <m/>
    <n v="1"/>
    <n v="1"/>
    <n v="1"/>
    <n v="1"/>
    <n v="1"/>
    <n v="1"/>
    <s v="No"/>
    <s v="No"/>
    <s v="Maybe"/>
    <x v="2"/>
    <s v="Somewhat open"/>
    <s v="Yes, I observed"/>
    <s v="No"/>
    <s v="Yes"/>
    <s v="Yes"/>
    <s v="Yes"/>
    <n v="1"/>
    <s v="Rarely"/>
    <s v="Often"/>
    <n v="47"/>
    <s v="Female"/>
    <x v="1"/>
    <s v="United States of America"/>
    <x v="1"/>
  </r>
  <r>
    <n v="1"/>
    <n v="2"/>
    <n v="1"/>
    <x v="1"/>
    <n v="1"/>
    <n v="1"/>
    <n v="1"/>
    <n v="1"/>
    <m/>
    <n v="1"/>
    <n v="0"/>
    <n v="1"/>
    <n v="1"/>
    <n v="1"/>
    <n v="1"/>
    <s v="Yes"/>
    <s v="No"/>
    <s v="Maybe"/>
    <x v="0"/>
    <s v="Very open"/>
    <s v="Yes, I experienced"/>
    <s v="Yes"/>
    <s v="Yes"/>
    <s v="Yes"/>
    <s v="Yes"/>
    <n v="1"/>
    <s v="Rarely"/>
    <s v="Often"/>
    <n v="43"/>
    <s v="Male"/>
    <x v="32"/>
    <s v="Austria"/>
    <x v="0"/>
  </r>
  <r>
    <n v="0"/>
    <n v="4"/>
    <n v="1"/>
    <x v="0"/>
    <m/>
    <n v="0"/>
    <n v="0"/>
    <m/>
    <s v="Neither easy nor difficult"/>
    <n v="0.5"/>
    <n v="0"/>
    <n v="1"/>
    <n v="1"/>
    <m/>
    <n v="0"/>
    <s v="No"/>
    <s v="No"/>
    <s v="Yes, I think it would"/>
    <x v="1"/>
    <s v="Somewhat not open"/>
    <s v="Maybe/Not sure"/>
    <s v="No"/>
    <s v="No"/>
    <s v="No"/>
    <s v="No"/>
    <n v="0"/>
    <s v="Not applicable to me"/>
    <s v="Not applicable to me"/>
    <n v="38"/>
    <s v="Male"/>
    <x v="22"/>
    <s v="Ireland"/>
    <x v="0"/>
  </r>
  <r>
    <n v="0"/>
    <n v="4"/>
    <n v="0"/>
    <x v="0"/>
    <n v="0"/>
    <n v="0"/>
    <n v="0"/>
    <m/>
    <s v="Somewhat difficult"/>
    <n v="0.5"/>
    <n v="0"/>
    <n v="0"/>
    <n v="1"/>
    <n v="0"/>
    <n v="0"/>
    <s v="Maybe"/>
    <s v="No"/>
    <s v="No, I don't think it would"/>
    <x v="1"/>
    <s v="Not open at all"/>
    <s v="Maybe/Not sure"/>
    <s v="No"/>
    <s v="Maybe"/>
    <s v="Maybe"/>
    <s v="No"/>
    <n v="0"/>
    <s v="Not applicable to me"/>
    <s v="Sometimes"/>
    <n v="27"/>
    <s v="Male"/>
    <x v="1"/>
    <s v="United States of America"/>
    <x v="1"/>
  </r>
  <r>
    <n v="0"/>
    <n v="4"/>
    <n v="1"/>
    <x v="1"/>
    <n v="0"/>
    <n v="0"/>
    <n v="1"/>
    <n v="1"/>
    <s v="I don't know"/>
    <n v="0"/>
    <n v="0"/>
    <n v="0"/>
    <n v="1"/>
    <n v="1"/>
    <n v="1"/>
    <s v="No"/>
    <s v="No"/>
    <s v="Yes, it has"/>
    <x v="0"/>
    <s v="Somewhat not open"/>
    <s v="No"/>
    <s v="Yes"/>
    <s v="Yes"/>
    <s v="Yes"/>
    <s v="No"/>
    <n v="0"/>
    <s v="Not applicable to me"/>
    <s v="Often"/>
    <n v="40"/>
    <s v="Female"/>
    <x v="1"/>
    <s v="United States of America"/>
    <x v="1"/>
  </r>
  <r>
    <n v="0"/>
    <n v="6"/>
    <n v="0"/>
    <x v="0"/>
    <m/>
    <n v="0"/>
    <n v="0"/>
    <m/>
    <s v="Very difficult"/>
    <n v="1"/>
    <n v="0.5"/>
    <n v="0"/>
    <n v="0"/>
    <n v="0"/>
    <n v="0"/>
    <s v="No"/>
    <s v="No"/>
    <s v="Yes, I think it would"/>
    <x v="3"/>
    <s v="Neutral"/>
    <s v="Maybe/Not sure"/>
    <s v="No"/>
    <s v="Maybe"/>
    <s v="No"/>
    <s v="No"/>
    <n v="0"/>
    <s v="Not applicable to me"/>
    <s v="Not applicable to me"/>
    <n v="32"/>
    <s v="Male"/>
    <x v="30"/>
    <s v="South Africa"/>
    <x v="6"/>
  </r>
  <r>
    <n v="1"/>
    <n v="4"/>
    <n v="1"/>
    <x v="2"/>
    <m/>
    <n v="0"/>
    <n v="1"/>
    <n v="1"/>
    <m/>
    <m/>
    <n v="1"/>
    <n v="1"/>
    <n v="1"/>
    <n v="1"/>
    <n v="0"/>
    <s v="Maybe"/>
    <s v="Maybe"/>
    <s v="Maybe"/>
    <x v="0"/>
    <s v="Somewhat open"/>
    <s v="No"/>
    <s v="No"/>
    <s v="Maybe"/>
    <s v="Maybe"/>
    <s v="No"/>
    <n v="0"/>
    <s v="Not applicable to me"/>
    <s v="Sometimes"/>
    <n v="43"/>
    <s v="Female"/>
    <x v="1"/>
    <s v="United States of America"/>
    <x v="1"/>
  </r>
  <r>
    <n v="0"/>
    <n v="2"/>
    <n v="0"/>
    <x v="1"/>
    <n v="1"/>
    <n v="0"/>
    <n v="0"/>
    <n v="1"/>
    <s v="Somewhat difficult"/>
    <n v="0.5"/>
    <n v="0"/>
    <n v="0.5"/>
    <n v="0.5"/>
    <n v="0"/>
    <n v="0"/>
    <s v="No"/>
    <s v="No"/>
    <s v="Yes, I think it would"/>
    <x v="3"/>
    <s v="Somewhat open"/>
    <s v="Yes, I experienced"/>
    <s v="I don't know"/>
    <s v="Yes"/>
    <s v="Yes"/>
    <s v="Yes"/>
    <n v="0"/>
    <s v="Never"/>
    <s v="Often"/>
    <n v="28"/>
    <s v="Female"/>
    <x v="3"/>
    <s v="Germany"/>
    <x v="0"/>
  </r>
  <r>
    <n v="1"/>
    <n v="6"/>
    <n v="1"/>
    <x v="1"/>
    <n v="1"/>
    <n v="1"/>
    <n v="1"/>
    <m/>
    <m/>
    <n v="1"/>
    <n v="1"/>
    <n v="1"/>
    <n v="1"/>
    <n v="1"/>
    <n v="1"/>
    <s v="Maybe"/>
    <s v="No"/>
    <s v="Yes, I think it would"/>
    <x v="3"/>
    <s v="Not applicable to me (I do not have a mental illness)"/>
    <s v="Yes, I observed"/>
    <s v="No"/>
    <s v="No"/>
    <s v="No"/>
    <s v="No"/>
    <n v="0"/>
    <s v="Not applicable to me"/>
    <s v="Not applicable to me"/>
    <n v="46"/>
    <s v="Male"/>
    <x v="0"/>
    <s v="United Kingdom"/>
    <x v="0"/>
  </r>
  <r>
    <n v="0"/>
    <n v="5"/>
    <n v="0"/>
    <x v="0"/>
    <n v="1"/>
    <n v="0"/>
    <n v="0"/>
    <m/>
    <s v="Somewhat easy"/>
    <n v="0.5"/>
    <n v="0"/>
    <n v="0"/>
    <n v="0"/>
    <n v="0"/>
    <n v="0"/>
    <s v="No"/>
    <s v="No"/>
    <s v="Yes, I think it would"/>
    <x v="3"/>
    <s v="Somewhat open"/>
    <s v="No"/>
    <s v="Yes"/>
    <s v="No"/>
    <s v="No"/>
    <s v="No"/>
    <n v="0"/>
    <s v="Not applicable to me"/>
    <s v="Not applicable to me"/>
    <n v="42"/>
    <s v="Male"/>
    <x v="1"/>
    <s v="United States of America"/>
    <x v="1"/>
  </r>
  <r>
    <n v="0"/>
    <n v="2"/>
    <n v="1"/>
    <x v="0"/>
    <n v="1"/>
    <n v="0"/>
    <n v="0"/>
    <m/>
    <s v="Somewhat easy"/>
    <n v="0.5"/>
    <n v="0"/>
    <n v="0.5"/>
    <n v="0.5"/>
    <n v="1"/>
    <n v="0"/>
    <s v="No"/>
    <s v="No"/>
    <s v="Maybe"/>
    <x v="1"/>
    <s v="Somewhat open"/>
    <s v="No"/>
    <s v="Yes"/>
    <s v="Yes"/>
    <s v="Maybe"/>
    <s v="Yes"/>
    <n v="1"/>
    <s v="Rarely"/>
    <s v="Sometimes"/>
    <n v="31"/>
    <s v="Male"/>
    <x v="1"/>
    <s v="United States of America"/>
    <x v="1"/>
  </r>
  <r>
    <n v="1"/>
    <n v="2"/>
    <n v="0"/>
    <x v="0"/>
    <m/>
    <n v="0"/>
    <n v="0"/>
    <n v="0"/>
    <m/>
    <n v="1"/>
    <n v="1"/>
    <n v="0"/>
    <n v="0"/>
    <n v="0"/>
    <n v="0"/>
    <s v="No"/>
    <s v="No"/>
    <s v="No, I don't think it would"/>
    <x v="0"/>
    <s v="Somewhat not open"/>
    <s v="No"/>
    <s v="No"/>
    <s v="Yes"/>
    <s v="Yes"/>
    <s v="Yes"/>
    <n v="1"/>
    <s v="Rarely"/>
    <s v="Sometimes"/>
    <n v="37"/>
    <s v="Female"/>
    <x v="1"/>
    <s v="United States of America"/>
    <x v="1"/>
  </r>
  <r>
    <n v="0"/>
    <n v="6"/>
    <n v="1"/>
    <x v="0"/>
    <m/>
    <n v="0"/>
    <n v="0"/>
    <m/>
    <s v="Somewhat easy"/>
    <n v="0"/>
    <n v="0"/>
    <n v="0"/>
    <n v="0"/>
    <n v="0"/>
    <n v="0"/>
    <s v="Maybe"/>
    <s v="No"/>
    <s v="Maybe"/>
    <x v="1"/>
    <s v="Somewhat open"/>
    <s v="No"/>
    <s v="Yes"/>
    <s v="Yes"/>
    <s v="Yes"/>
    <s v="Yes"/>
    <n v="1"/>
    <s v="Sometimes"/>
    <s v="Often"/>
    <n v="35"/>
    <s v="Male"/>
    <x v="2"/>
    <s v="Canada"/>
    <x v="1"/>
  </r>
  <r>
    <n v="1"/>
    <n v="2"/>
    <n v="1"/>
    <x v="2"/>
    <m/>
    <n v="0"/>
    <n v="0"/>
    <m/>
    <m/>
    <m/>
    <n v="1"/>
    <n v="0"/>
    <m/>
    <m/>
    <n v="0"/>
    <s v="Maybe"/>
    <s v="Maybe"/>
    <s v="Maybe"/>
    <x v="1"/>
    <s v="Somewhat open"/>
    <s v="Maybe/Not sure"/>
    <s v="No"/>
    <s v="No"/>
    <s v="Maybe"/>
    <s v="No"/>
    <n v="1"/>
    <s v="Sometimes"/>
    <s v="Sometimes"/>
    <n v="30"/>
    <s v="Female"/>
    <x v="1"/>
    <s v="United States of America"/>
    <x v="1"/>
  </r>
  <r>
    <n v="0"/>
    <n v="6"/>
    <n v="1"/>
    <x v="0"/>
    <n v="1"/>
    <n v="1"/>
    <n v="0"/>
    <n v="1"/>
    <s v="Very easy"/>
    <n v="0"/>
    <n v="0"/>
    <n v="1"/>
    <n v="1"/>
    <n v="1"/>
    <n v="0"/>
    <s v="No"/>
    <s v="No"/>
    <s v="No, I don't think it would"/>
    <x v="0"/>
    <s v="Very open"/>
    <s v="No"/>
    <s v="Yes"/>
    <s v="Yes"/>
    <s v="Yes"/>
    <s v="Yes"/>
    <n v="1"/>
    <s v="Rarely"/>
    <s v="Often"/>
    <n v="35"/>
    <s v="Male"/>
    <x v="7"/>
    <s v="Australia"/>
    <x v="2"/>
  </r>
  <r>
    <n v="0"/>
    <n v="3"/>
    <n v="1"/>
    <x v="1"/>
    <n v="1"/>
    <n v="0"/>
    <m/>
    <n v="1"/>
    <s v="Somewhat easy"/>
    <n v="0.5"/>
    <n v="0"/>
    <n v="0.5"/>
    <n v="1"/>
    <n v="1"/>
    <n v="0"/>
    <s v="Maybe"/>
    <s v="Maybe"/>
    <s v="Yes, I think it would"/>
    <x v="1"/>
    <s v="Somewhat open"/>
    <s v="No"/>
    <s v="Yes"/>
    <s v="Yes"/>
    <s v="Yes"/>
    <s v="Yes"/>
    <n v="1"/>
    <s v="Rarely"/>
    <s v="Often"/>
    <n v="24"/>
    <s v="Male"/>
    <x v="1"/>
    <s v="United States of America"/>
    <x v="1"/>
  </r>
  <r>
    <n v="0"/>
    <n v="2"/>
    <n v="1"/>
    <x v="0"/>
    <n v="0"/>
    <n v="0"/>
    <n v="0"/>
    <n v="0"/>
    <s v="I don't know"/>
    <n v="0.5"/>
    <n v="0"/>
    <n v="0"/>
    <n v="0"/>
    <n v="0"/>
    <n v="0"/>
    <s v="Yes"/>
    <s v="No"/>
    <s v="Maybe"/>
    <x v="1"/>
    <s v="Neutral"/>
    <s v="Maybe/Not sure"/>
    <s v="No"/>
    <s v="No"/>
    <s v="No"/>
    <s v="No"/>
    <n v="0"/>
    <s v="Sometimes"/>
    <s v="Sometimes"/>
    <n v="23"/>
    <s v="Male"/>
    <x v="17"/>
    <s v="India"/>
    <x v="4"/>
  </r>
  <r>
    <n v="1"/>
    <n v="6"/>
    <n v="1"/>
    <x v="1"/>
    <n v="1"/>
    <n v="1"/>
    <n v="1"/>
    <n v="1"/>
    <m/>
    <n v="1"/>
    <n v="1"/>
    <n v="1"/>
    <n v="0"/>
    <n v="1"/>
    <n v="1"/>
    <s v="Maybe"/>
    <s v="Maybe"/>
    <s v="Maybe"/>
    <x v="1"/>
    <s v="Somewhat open"/>
    <s v="Yes, I observed"/>
    <s v="Yes"/>
    <s v="Yes"/>
    <s v="Maybe"/>
    <s v="Yes"/>
    <n v="1"/>
    <s v="Sometimes"/>
    <s v="Often"/>
    <n v="39"/>
    <s v="Female"/>
    <x v="8"/>
    <s v="United Kingdom"/>
    <x v="0"/>
  </r>
  <r>
    <n v="0"/>
    <n v="2"/>
    <n v="1"/>
    <x v="0"/>
    <n v="1"/>
    <n v="1"/>
    <n v="0"/>
    <n v="1"/>
    <s v="Very easy"/>
    <n v="0"/>
    <n v="0"/>
    <n v="0.5"/>
    <n v="0.5"/>
    <n v="1"/>
    <n v="0"/>
    <s v="No"/>
    <s v="No"/>
    <s v="Maybe"/>
    <x v="0"/>
    <s v="Somewhat open"/>
    <s v="Maybe/Not sure"/>
    <s v="No"/>
    <s v="No"/>
    <s v="No"/>
    <s v="No"/>
    <n v="0"/>
    <s v="Not applicable to me"/>
    <s v="Not applicable to me"/>
    <n v="38"/>
    <s v="Male"/>
    <x v="8"/>
    <s v="France"/>
    <x v="0"/>
  </r>
  <r>
    <n v="1"/>
    <n v="1"/>
    <n v="1"/>
    <x v="0"/>
    <m/>
    <n v="0"/>
    <n v="0"/>
    <m/>
    <m/>
    <n v="1"/>
    <n v="0"/>
    <n v="1"/>
    <n v="1"/>
    <m/>
    <n v="0"/>
    <s v="Maybe"/>
    <s v="No"/>
    <s v="Maybe"/>
    <x v="1"/>
    <s v="Somewhat open"/>
    <s v="Yes, I observed"/>
    <s v="No"/>
    <s v="Maybe"/>
    <s v="No"/>
    <s v="No"/>
    <n v="0"/>
    <s v="Not applicable to me"/>
    <s v="Not applicable to me"/>
    <n v="30"/>
    <s v="Male"/>
    <x v="0"/>
    <s v="United Kingdom"/>
    <x v="0"/>
  </r>
  <r>
    <n v="1"/>
    <n v="6"/>
    <n v="0"/>
    <x v="0"/>
    <n v="1"/>
    <n v="0"/>
    <n v="0"/>
    <m/>
    <m/>
    <n v="1"/>
    <n v="0"/>
    <n v="1"/>
    <n v="0"/>
    <n v="0"/>
    <n v="0"/>
    <s v="No"/>
    <s v="No"/>
    <s v="Yes, I think it would"/>
    <x v="3"/>
    <s v="Neutral"/>
    <s v="Maybe/Not sure"/>
    <s v="No"/>
    <s v="Maybe"/>
    <s v="Maybe"/>
    <s v="No"/>
    <n v="0"/>
    <s v="Not applicable to me"/>
    <s v="Rarely"/>
    <n v="38"/>
    <s v="Male"/>
    <x v="0"/>
    <s v="United Kingdom"/>
    <x v="0"/>
  </r>
  <r>
    <n v="0"/>
    <n v="3"/>
    <n v="1"/>
    <x v="2"/>
    <n v="0"/>
    <n v="0"/>
    <n v="0"/>
    <m/>
    <s v="Very easy"/>
    <n v="0"/>
    <n v="0"/>
    <n v="0"/>
    <n v="0.5"/>
    <n v="1"/>
    <n v="0"/>
    <s v="Yes"/>
    <s v="Yes"/>
    <s v="Maybe"/>
    <x v="1"/>
    <s v="Somewhat not open"/>
    <s v="No"/>
    <s v="No"/>
    <s v="No"/>
    <s v="No"/>
    <s v="No"/>
    <n v="0"/>
    <s v="Not applicable to me"/>
    <s v="Not applicable to me"/>
    <n v="33"/>
    <s v="Male"/>
    <x v="8"/>
    <s v="France"/>
    <x v="0"/>
  </r>
  <r>
    <n v="0"/>
    <n v="6"/>
    <n v="1"/>
    <x v="2"/>
    <m/>
    <m/>
    <n v="0"/>
    <m/>
    <s v="Very easy"/>
    <n v="0"/>
    <n v="0"/>
    <n v="1"/>
    <n v="1"/>
    <n v="1"/>
    <n v="0"/>
    <s v="Yes"/>
    <s v="Yes"/>
    <s v="Maybe"/>
    <x v="1"/>
    <s v="Somewhat open"/>
    <s v="No"/>
    <s v="No"/>
    <s v="No"/>
    <s v="No"/>
    <s v="No"/>
    <n v="0"/>
    <s v="Not applicable to me"/>
    <s v="Not applicable to me"/>
    <n v="35"/>
    <s v="Male"/>
    <x v="0"/>
    <s v="United Kingdom"/>
    <x v="0"/>
  </r>
  <r>
    <n v="1"/>
    <n v="6"/>
    <n v="1"/>
    <x v="0"/>
    <m/>
    <n v="0"/>
    <n v="0"/>
    <m/>
    <m/>
    <n v="0"/>
    <n v="0"/>
    <n v="1"/>
    <n v="1"/>
    <n v="0"/>
    <n v="1"/>
    <s v="Yes"/>
    <s v="No"/>
    <s v="Yes, I think it would"/>
    <x v="3"/>
    <s v="Very open"/>
    <s v="Yes, I observed"/>
    <s v="No"/>
    <s v="No"/>
    <s v="No"/>
    <s v="No"/>
    <n v="0"/>
    <s v="Not applicable to me"/>
    <s v="Not applicable to me"/>
    <n v="54"/>
    <s v="Male"/>
    <x v="0"/>
    <s v="United Kingdom"/>
    <x v="0"/>
  </r>
  <r>
    <n v="0"/>
    <n v="5"/>
    <n v="1"/>
    <x v="1"/>
    <n v="1"/>
    <n v="0"/>
    <n v="1"/>
    <m/>
    <s v="I don't know"/>
    <n v="0"/>
    <n v="0"/>
    <n v="0.5"/>
    <n v="0.5"/>
    <n v="1"/>
    <n v="0"/>
    <s v="Maybe"/>
    <s v="Maybe"/>
    <s v="Maybe"/>
    <x v="1"/>
    <s v="Neutral"/>
    <s v="No"/>
    <s v="I don't know"/>
    <s v="No"/>
    <s v="No"/>
    <s v="No"/>
    <n v="0"/>
    <s v="Not applicable to me"/>
    <s v="Not applicable to me"/>
    <n v="30"/>
    <s v="Female"/>
    <x v="3"/>
    <s v="Germany"/>
    <x v="0"/>
  </r>
  <r>
    <n v="1"/>
    <n v="3"/>
    <n v="1"/>
    <x v="0"/>
    <m/>
    <n v="0"/>
    <n v="0"/>
    <m/>
    <m/>
    <n v="1"/>
    <n v="1"/>
    <n v="1"/>
    <n v="0"/>
    <n v="0"/>
    <n v="1"/>
    <s v="Maybe"/>
    <s v="No"/>
    <s v="Maybe"/>
    <x v="0"/>
    <s v="Somewhat open"/>
    <s v="No"/>
    <s v="I don't know"/>
    <s v="No"/>
    <s v="No"/>
    <s v="No"/>
    <n v="1"/>
    <s v="Not applicable to me"/>
    <s v="Not applicable to me"/>
    <n v="32"/>
    <s v="Female"/>
    <x v="0"/>
    <s v="United Kingdom"/>
    <x v="0"/>
  </r>
  <r>
    <n v="0"/>
    <n v="5"/>
    <n v="1"/>
    <x v="2"/>
    <n v="0"/>
    <n v="0"/>
    <n v="0"/>
    <m/>
    <s v="Very easy"/>
    <n v="0"/>
    <n v="0"/>
    <n v="0"/>
    <n v="0.5"/>
    <m/>
    <n v="0"/>
    <s v="Yes"/>
    <s v="No"/>
    <s v="Maybe"/>
    <x v="1"/>
    <s v="Not open at all"/>
    <s v="No"/>
    <s v="Yes"/>
    <s v="Maybe"/>
    <s v="Maybe"/>
    <s v="No"/>
    <n v="0"/>
    <s v="Not applicable to me"/>
    <s v="Not applicable to me"/>
    <n v="28"/>
    <s v="Male"/>
    <x v="1"/>
    <s v="United States of America"/>
    <x v="1"/>
  </r>
  <r>
    <n v="0"/>
    <n v="2"/>
    <n v="1"/>
    <x v="0"/>
    <m/>
    <n v="1"/>
    <n v="0"/>
    <m/>
    <s v="Somewhat easy"/>
    <n v="0"/>
    <n v="0"/>
    <n v="0.5"/>
    <n v="1"/>
    <m/>
    <n v="0"/>
    <s v="Yes"/>
    <s v="Maybe"/>
    <s v="Yes, I think it would"/>
    <x v="1"/>
    <s v="Somewhat open"/>
    <s v="No"/>
    <s v="I don't know"/>
    <s v="Yes"/>
    <s v="No"/>
    <s v="Yes"/>
    <n v="0"/>
    <s v="Sometimes"/>
    <s v="Sometimes"/>
    <n v="39"/>
    <s v="Male"/>
    <x v="3"/>
    <s v="Germany"/>
    <x v="0"/>
  </r>
  <r>
    <n v="0"/>
    <n v="5"/>
    <n v="1"/>
    <x v="0"/>
    <n v="1"/>
    <n v="0"/>
    <n v="0"/>
    <n v="0"/>
    <s v="Somewhat easy"/>
    <n v="0.5"/>
    <n v="0"/>
    <n v="0.5"/>
    <n v="0.5"/>
    <n v="1"/>
    <n v="0"/>
    <s v="Yes"/>
    <s v="Maybe"/>
    <s v="Maybe"/>
    <x v="1"/>
    <s v="Very open"/>
    <s v="Yes, I observed"/>
    <s v="Yes"/>
    <s v="Yes"/>
    <s v="Yes"/>
    <s v="Yes"/>
    <n v="1"/>
    <s v="Rarely"/>
    <s v="Often"/>
    <n v="21"/>
    <s v="Non-binary/Other"/>
    <x v="1"/>
    <s v="United States of America"/>
    <x v="1"/>
  </r>
  <r>
    <n v="0"/>
    <n v="5"/>
    <n v="1"/>
    <x v="1"/>
    <n v="1"/>
    <n v="1"/>
    <n v="1"/>
    <n v="0"/>
    <s v="Very easy"/>
    <n v="0.5"/>
    <n v="0"/>
    <n v="0.5"/>
    <n v="1"/>
    <n v="0"/>
    <n v="0"/>
    <s v="Yes"/>
    <s v="Maybe"/>
    <s v="Maybe"/>
    <x v="1"/>
    <s v="Somewhat open"/>
    <s v="No"/>
    <s v="Yes"/>
    <s v="No"/>
    <s v="No"/>
    <s v="No"/>
    <n v="0"/>
    <s v="Not applicable to me"/>
    <s v="Not applicable to me"/>
    <n v="31"/>
    <s v="Male"/>
    <x v="3"/>
    <s v="Germany"/>
    <x v="0"/>
  </r>
  <r>
    <n v="0"/>
    <n v="3"/>
    <n v="1"/>
    <x v="2"/>
    <n v="0"/>
    <m/>
    <m/>
    <m/>
    <s v="Somewhat easy"/>
    <n v="1"/>
    <n v="0.5"/>
    <n v="0"/>
    <n v="0"/>
    <m/>
    <n v="0"/>
    <s v="Maybe"/>
    <s v="No"/>
    <s v="Maybe"/>
    <x v="1"/>
    <s v="Somewhat open"/>
    <s v="No"/>
    <s v="No"/>
    <s v="No"/>
    <s v="Maybe"/>
    <s v="No"/>
    <n v="0"/>
    <s v="Not applicable to me"/>
    <s v="Not applicable to me"/>
    <n v="30"/>
    <s v="Male"/>
    <x v="1"/>
    <s v="United States of America"/>
    <x v="1"/>
  </r>
  <r>
    <n v="0"/>
    <n v="2"/>
    <n v="1"/>
    <x v="1"/>
    <m/>
    <n v="0"/>
    <n v="0"/>
    <n v="1"/>
    <s v="Somewhat difficult"/>
    <n v="0.5"/>
    <n v="0"/>
    <n v="0.5"/>
    <n v="0.5"/>
    <m/>
    <n v="0"/>
    <s v="Maybe"/>
    <s v="No"/>
    <s v="Maybe"/>
    <x v="3"/>
    <s v="Not applicable to me (I do not have a mental illness)"/>
    <m/>
    <s v="No"/>
    <s v="No"/>
    <s v="No"/>
    <s v="No"/>
    <n v="0"/>
    <s v="Not applicable to me"/>
    <s v="Not applicable to me"/>
    <n v="25"/>
    <s v="Female"/>
    <x v="1"/>
    <s v="United States of America"/>
    <x v="1"/>
  </r>
  <r>
    <n v="0"/>
    <n v="5"/>
    <n v="1"/>
    <x v="2"/>
    <m/>
    <n v="0"/>
    <m/>
    <m/>
    <s v="Somewhat difficult"/>
    <n v="0.5"/>
    <n v="0.5"/>
    <n v="1"/>
    <n v="0.5"/>
    <n v="0"/>
    <n v="0"/>
    <s v="Maybe"/>
    <s v="Maybe"/>
    <s v="Yes, I think it would"/>
    <x v="0"/>
    <s v="Not applicable to me (I do not have a mental illness)"/>
    <s v="No"/>
    <s v="No"/>
    <s v="No"/>
    <s v="No"/>
    <s v="No"/>
    <n v="0"/>
    <s v="Not applicable to me"/>
    <s v="Not applicable to me"/>
    <n v="26"/>
    <s v="Male"/>
    <x v="0"/>
    <s v="United Kingdom"/>
    <x v="0"/>
  </r>
  <r>
    <n v="0"/>
    <n v="3"/>
    <n v="1"/>
    <x v="1"/>
    <n v="1"/>
    <n v="0"/>
    <n v="0"/>
    <n v="1"/>
    <s v="Somewhat easy"/>
    <n v="0"/>
    <n v="0"/>
    <n v="0.5"/>
    <n v="1"/>
    <n v="1"/>
    <n v="1"/>
    <s v="No"/>
    <s v="No"/>
    <s v="Maybe"/>
    <x v="0"/>
    <s v="Very open"/>
    <s v="Maybe/Not sure"/>
    <s v="No"/>
    <s v="Maybe"/>
    <s v="No"/>
    <s v="No"/>
    <n v="0"/>
    <s v="Not applicable to me"/>
    <s v="Not applicable to me"/>
    <n v="30"/>
    <s v="Male"/>
    <x v="1"/>
    <s v="United States of America"/>
    <x v="1"/>
  </r>
  <r>
    <n v="0"/>
    <n v="2"/>
    <n v="1"/>
    <x v="0"/>
    <m/>
    <n v="0"/>
    <n v="0"/>
    <m/>
    <s v="Somewhat easy"/>
    <n v="0"/>
    <n v="0"/>
    <n v="0.5"/>
    <n v="1"/>
    <n v="1"/>
    <n v="0"/>
    <s v="Maybe"/>
    <s v="No"/>
    <s v="Maybe"/>
    <x v="0"/>
    <s v="Somewhat open"/>
    <s v="No"/>
    <s v="No"/>
    <s v="No"/>
    <s v="No"/>
    <s v="No"/>
    <n v="0"/>
    <s v="Not applicable to me"/>
    <s v="Not applicable to me"/>
    <n v="30"/>
    <s v="Male"/>
    <x v="23"/>
    <s v="Italy"/>
    <x v="0"/>
  </r>
  <r>
    <n v="0"/>
    <n v="1"/>
    <n v="1"/>
    <x v="2"/>
    <m/>
    <n v="1"/>
    <n v="0"/>
    <n v="1"/>
    <s v="Very easy"/>
    <n v="0"/>
    <n v="0"/>
    <n v="1"/>
    <n v="1"/>
    <n v="1"/>
    <n v="0"/>
    <s v="Maybe"/>
    <s v="Maybe"/>
    <s v="Maybe"/>
    <x v="1"/>
    <s v="Not applicable to me (I do not have a mental illness)"/>
    <s v="No"/>
    <s v="No"/>
    <s v="No"/>
    <s v="No"/>
    <s v="No"/>
    <n v="0"/>
    <s v="Not applicable to me"/>
    <s v="Not applicable to me"/>
    <n v="31"/>
    <s v="Male"/>
    <x v="28"/>
    <s v="Bulgaria"/>
    <x v="0"/>
  </r>
  <r>
    <n v="0"/>
    <n v="5"/>
    <n v="1"/>
    <x v="2"/>
    <m/>
    <n v="0"/>
    <n v="1"/>
    <n v="1"/>
    <s v="I don't know"/>
    <n v="0.5"/>
    <n v="0"/>
    <n v="0.5"/>
    <n v="0.5"/>
    <n v="1"/>
    <n v="0"/>
    <s v="Maybe"/>
    <s v="No"/>
    <s v="Maybe"/>
    <x v="0"/>
    <s v="Somewhat open"/>
    <s v="No"/>
    <s v="Yes"/>
    <s v="Yes"/>
    <s v="Yes"/>
    <s v="Yes"/>
    <n v="1"/>
    <s v="Rarely"/>
    <s v="Sometimes"/>
    <n v="32"/>
    <s v="Male"/>
    <x v="1"/>
    <s v="United States of America"/>
    <x v="1"/>
  </r>
  <r>
    <n v="0"/>
    <n v="5"/>
    <n v="0"/>
    <x v="0"/>
    <n v="1"/>
    <n v="0"/>
    <n v="0"/>
    <m/>
    <s v="Somewhat difficult"/>
    <n v="0"/>
    <n v="0"/>
    <n v="0.5"/>
    <n v="1"/>
    <n v="1"/>
    <n v="0"/>
    <s v="No"/>
    <s v="Maybe"/>
    <s v="No, I don't think it would"/>
    <x v="0"/>
    <s v="Neutral"/>
    <s v="No"/>
    <s v="Yes"/>
    <s v="Yes"/>
    <s v="Yes"/>
    <s v="Yes"/>
    <n v="1"/>
    <s v="Rarely"/>
    <s v="Sometimes"/>
    <n v="45"/>
    <s v="Female"/>
    <x v="0"/>
    <s v="United Kingdom"/>
    <x v="0"/>
  </r>
  <r>
    <n v="1"/>
    <n v="6"/>
    <n v="1"/>
    <x v="1"/>
    <n v="1"/>
    <n v="1"/>
    <n v="0"/>
    <n v="1"/>
    <m/>
    <n v="1"/>
    <n v="1"/>
    <n v="1"/>
    <n v="1"/>
    <n v="1"/>
    <n v="1"/>
    <s v="No"/>
    <s v="No"/>
    <s v="Maybe"/>
    <x v="0"/>
    <s v="Very open"/>
    <m/>
    <s v="Yes"/>
    <s v="Maybe"/>
    <s v="Maybe"/>
    <s v="No"/>
    <n v="0"/>
    <s v="Sometimes"/>
    <s v="Often"/>
    <n v="29"/>
    <s v="Male"/>
    <x v="19"/>
    <s v="Switzerland"/>
    <x v="0"/>
  </r>
  <r>
    <n v="0"/>
    <n v="2"/>
    <n v="1"/>
    <x v="1"/>
    <n v="0"/>
    <n v="0"/>
    <n v="0"/>
    <m/>
    <s v="Somewhat easy"/>
    <n v="0.5"/>
    <n v="0"/>
    <n v="0"/>
    <n v="0"/>
    <m/>
    <n v="0"/>
    <s v="No"/>
    <s v="No"/>
    <s v="Yes, I think it would"/>
    <x v="3"/>
    <s v="Somewhat not open"/>
    <s v="Maybe/Not sure"/>
    <s v="Yes"/>
    <s v="Yes"/>
    <s v="Maybe"/>
    <s v="No"/>
    <n v="1"/>
    <s v="Sometimes"/>
    <s v="Sometimes"/>
    <n v="27"/>
    <s v="Male"/>
    <x v="1"/>
    <s v="United States of America"/>
    <x v="1"/>
  </r>
  <r>
    <n v="0"/>
    <n v="5"/>
    <n v="1"/>
    <x v="0"/>
    <m/>
    <n v="0"/>
    <n v="0"/>
    <n v="0"/>
    <s v="Very easy"/>
    <n v="0"/>
    <n v="0"/>
    <n v="0"/>
    <n v="0.5"/>
    <n v="1"/>
    <n v="0"/>
    <s v="No"/>
    <s v="No"/>
    <s v="Yes, I think it would"/>
    <x v="1"/>
    <s v="Not open at all"/>
    <s v="No"/>
    <s v="I don't know"/>
    <s v="Yes"/>
    <s v="Yes"/>
    <s v="No"/>
    <n v="0"/>
    <s v="Not applicable to me"/>
    <s v="Sometimes"/>
    <n v="28"/>
    <s v="Female"/>
    <x v="0"/>
    <s v="United Kingdom"/>
    <x v="0"/>
  </r>
  <r>
    <n v="0"/>
    <n v="1"/>
    <n v="1"/>
    <x v="1"/>
    <n v="0"/>
    <n v="0"/>
    <n v="1"/>
    <m/>
    <s v="Somewhat difficult"/>
    <n v="0.5"/>
    <n v="0"/>
    <n v="0.5"/>
    <n v="0.5"/>
    <m/>
    <n v="0"/>
    <s v="Maybe"/>
    <s v="Maybe"/>
    <s v="No, I don't think it would"/>
    <x v="1"/>
    <s v="Somewhat not open"/>
    <s v="No"/>
    <s v="Yes"/>
    <s v="No"/>
    <s v="No"/>
    <s v="No"/>
    <n v="0"/>
    <s v="Rarely"/>
    <s v="Rarely"/>
    <n v="38"/>
    <s v="Male"/>
    <x v="1"/>
    <s v="United States of America"/>
    <x v="1"/>
  </r>
  <r>
    <n v="0"/>
    <n v="6"/>
    <n v="0"/>
    <x v="1"/>
    <n v="1"/>
    <n v="1"/>
    <n v="1"/>
    <n v="1"/>
    <s v="Somewhat easy"/>
    <n v="0.5"/>
    <n v="0"/>
    <n v="0.5"/>
    <n v="1"/>
    <n v="1"/>
    <n v="0"/>
    <s v="Maybe"/>
    <s v="No"/>
    <s v="Yes, it has"/>
    <x v="0"/>
    <s v="Very open"/>
    <s v="Yes, I observed"/>
    <s v="Yes"/>
    <s v="Yes"/>
    <s v="Yes"/>
    <s v="Yes"/>
    <n v="1"/>
    <s v="Sometimes"/>
    <s v="Often"/>
    <n v="38"/>
    <s v="Male"/>
    <x v="1"/>
    <s v="United States of America"/>
    <x v="1"/>
  </r>
  <r>
    <n v="0"/>
    <n v="3"/>
    <n v="1"/>
    <x v="1"/>
    <n v="1"/>
    <n v="1"/>
    <n v="1"/>
    <n v="1"/>
    <s v="Somewhat easy"/>
    <n v="0"/>
    <n v="0"/>
    <n v="0.5"/>
    <n v="1"/>
    <n v="1"/>
    <n v="0"/>
    <s v="Yes"/>
    <s v="Yes"/>
    <s v="No, I don't think it would"/>
    <x v="0"/>
    <s v="Very open"/>
    <s v="No"/>
    <s v="Yes"/>
    <s v="Yes"/>
    <s v="No"/>
    <s v="Yes"/>
    <n v="1"/>
    <s v="Not applicable to me"/>
    <s v="Not applicable to me"/>
    <n v="34"/>
    <s v="Male"/>
    <x v="42"/>
    <s v="Hungary"/>
    <x v="0"/>
  </r>
  <r>
    <n v="0"/>
    <n v="5"/>
    <n v="1"/>
    <x v="2"/>
    <n v="0"/>
    <n v="0"/>
    <n v="0"/>
    <n v="1"/>
    <s v="Very easy"/>
    <n v="0"/>
    <n v="0"/>
    <n v="0.5"/>
    <n v="1"/>
    <n v="1"/>
    <n v="0"/>
    <s v="No"/>
    <s v="No"/>
    <s v="Maybe"/>
    <x v="1"/>
    <s v="Somewhat open"/>
    <s v="No"/>
    <s v="No"/>
    <s v="No"/>
    <s v="No"/>
    <s v="No"/>
    <n v="0"/>
    <s v="Not applicable to me"/>
    <s v="Not applicable to me"/>
    <n v="23"/>
    <s v="Male"/>
    <x v="8"/>
    <s v="France"/>
    <x v="0"/>
  </r>
  <r>
    <n v="0"/>
    <n v="6"/>
    <n v="0"/>
    <x v="1"/>
    <n v="1"/>
    <n v="0"/>
    <n v="0"/>
    <m/>
    <s v="Neither easy nor difficult"/>
    <n v="1"/>
    <n v="0.5"/>
    <n v="0"/>
    <n v="0.5"/>
    <n v="0"/>
    <n v="1"/>
    <s v="No"/>
    <s v="No"/>
    <s v="Yes, it has"/>
    <x v="1"/>
    <s v="Somewhat open"/>
    <s v="Maybe/Not sure"/>
    <s v="Yes"/>
    <s v="Yes"/>
    <s v="Maybe"/>
    <s v="Yes"/>
    <n v="1"/>
    <s v="Rarely"/>
    <s v="Often"/>
    <n v="40"/>
    <s v="Female"/>
    <x v="1"/>
    <s v="United States of America"/>
    <x v="1"/>
  </r>
  <r>
    <n v="1"/>
    <n v="5"/>
    <n v="1"/>
    <x v="0"/>
    <n v="1"/>
    <n v="0"/>
    <n v="0"/>
    <m/>
    <m/>
    <m/>
    <n v="0"/>
    <n v="1"/>
    <n v="1"/>
    <m/>
    <n v="0"/>
    <s v="Maybe"/>
    <s v="Maybe"/>
    <s v="Maybe"/>
    <x v="1"/>
    <s v="Very open"/>
    <s v="No"/>
    <s v="No"/>
    <s v="Yes"/>
    <s v="Yes"/>
    <s v="Yes"/>
    <n v="1"/>
    <s v="Never"/>
    <s v="Sometimes"/>
    <n v="39"/>
    <s v="Male"/>
    <x v="1"/>
    <s v="United States of America"/>
    <x v="1"/>
  </r>
  <r>
    <n v="0"/>
    <n v="2"/>
    <n v="1"/>
    <x v="2"/>
    <m/>
    <n v="0"/>
    <n v="0"/>
    <m/>
    <s v="Somewhat difficult"/>
    <n v="0.5"/>
    <n v="0"/>
    <n v="0"/>
    <n v="0.5"/>
    <m/>
    <n v="0"/>
    <s v="No"/>
    <s v="No"/>
    <s v="Maybe"/>
    <x v="1"/>
    <s v="Not open at all"/>
    <s v="No"/>
    <s v="Yes"/>
    <s v="Yes"/>
    <s v="Maybe"/>
    <s v="Yes"/>
    <n v="1"/>
    <s v="Rarely"/>
    <s v="Sometimes"/>
    <n v="28"/>
    <s v="Male"/>
    <x v="1"/>
    <s v="United States of America"/>
    <x v="1"/>
  </r>
  <r>
    <n v="0"/>
    <n v="3"/>
    <n v="1"/>
    <x v="2"/>
    <n v="0"/>
    <n v="0"/>
    <n v="0"/>
    <m/>
    <s v="I don't know"/>
    <n v="0"/>
    <n v="0"/>
    <n v="1"/>
    <n v="1"/>
    <m/>
    <n v="0"/>
    <s v="Maybe"/>
    <s v="Maybe"/>
    <s v="Maybe"/>
    <x v="0"/>
    <s v="Not applicable to me (I do not have a mental illness)"/>
    <s v="No"/>
    <s v="No"/>
    <s v="No"/>
    <s v="No"/>
    <s v="No"/>
    <n v="0"/>
    <s v="Not applicable to me"/>
    <s v="Not applicable to me"/>
    <n v="33"/>
    <s v="Male"/>
    <x v="1"/>
    <s v="United States of America"/>
    <x v="1"/>
  </r>
  <r>
    <n v="1"/>
    <n v="5"/>
    <n v="1"/>
    <x v="0"/>
    <m/>
    <n v="0"/>
    <n v="0"/>
    <m/>
    <m/>
    <n v="1"/>
    <n v="1"/>
    <n v="1"/>
    <n v="1"/>
    <m/>
    <n v="0"/>
    <s v="Maybe"/>
    <s v="No"/>
    <s v="Maybe"/>
    <x v="1"/>
    <s v="Somewhat open"/>
    <s v="Maybe/Not sure"/>
    <s v="I don't know"/>
    <s v="Yes"/>
    <s v="Maybe"/>
    <s v="Yes"/>
    <n v="1"/>
    <s v="Sometimes"/>
    <s v="Sometimes"/>
    <n v="32"/>
    <s v="Male"/>
    <x v="1"/>
    <s v="United States of America"/>
    <x v="1"/>
  </r>
  <r>
    <n v="0"/>
    <n v="5"/>
    <n v="0"/>
    <x v="1"/>
    <n v="0"/>
    <n v="1"/>
    <n v="1"/>
    <n v="1"/>
    <s v="Somewhat easy"/>
    <n v="0.5"/>
    <n v="0"/>
    <n v="0"/>
    <n v="0.5"/>
    <n v="1"/>
    <n v="0"/>
    <s v="No"/>
    <s v="No"/>
    <s v="Maybe"/>
    <x v="0"/>
    <s v="Somewhat not open"/>
    <s v="Yes, I observed"/>
    <s v="Yes"/>
    <s v="Yes"/>
    <s v="Yes"/>
    <s v="Yes"/>
    <n v="0"/>
    <s v="Rarely"/>
    <s v="Sometimes"/>
    <n v="32"/>
    <s v="Male"/>
    <x v="1"/>
    <s v="United States of America"/>
    <x v="1"/>
  </r>
  <r>
    <n v="0"/>
    <n v="6"/>
    <n v="1"/>
    <x v="1"/>
    <n v="1"/>
    <n v="1"/>
    <n v="1"/>
    <n v="1"/>
    <s v="Very easy"/>
    <n v="0"/>
    <n v="0"/>
    <n v="0.5"/>
    <n v="1"/>
    <m/>
    <n v="0"/>
    <s v="Yes"/>
    <s v="Maybe"/>
    <s v="Maybe"/>
    <x v="1"/>
    <s v="Somewhat open"/>
    <s v="No"/>
    <s v="Yes"/>
    <s v="Yes"/>
    <s v="Maybe"/>
    <s v="Yes"/>
    <n v="1"/>
    <s v="Sometimes"/>
    <s v="Often"/>
    <n v="27"/>
    <s v="Male"/>
    <x v="1"/>
    <s v="United States of America"/>
    <x v="1"/>
  </r>
  <r>
    <n v="0"/>
    <n v="6"/>
    <n v="1"/>
    <x v="0"/>
    <n v="0"/>
    <n v="0"/>
    <n v="0"/>
    <n v="1"/>
    <s v="I don't know"/>
    <n v="1"/>
    <n v="0"/>
    <n v="0"/>
    <n v="0"/>
    <n v="1"/>
    <n v="0"/>
    <s v="Yes"/>
    <s v="Maybe"/>
    <s v="Yes, I think it would"/>
    <x v="3"/>
    <s v="Very open"/>
    <s v="Maybe/Not sure"/>
    <s v="No"/>
    <s v="Yes"/>
    <s v="No"/>
    <s v="Yes"/>
    <n v="1"/>
    <s v="Never"/>
    <s v="Rarely"/>
    <n v="33"/>
    <s v="Male"/>
    <x v="43"/>
    <s v="Israel"/>
    <x v="5"/>
  </r>
  <r>
    <n v="0"/>
    <n v="1"/>
    <n v="0"/>
    <x v="2"/>
    <m/>
    <n v="0"/>
    <n v="0"/>
    <m/>
    <s v="Somewhat difficult"/>
    <n v="0.5"/>
    <n v="0"/>
    <n v="0.5"/>
    <n v="1"/>
    <m/>
    <n v="0"/>
    <s v="Maybe"/>
    <s v="No"/>
    <s v="Yes, I think it would"/>
    <x v="1"/>
    <s v="Somewhat open"/>
    <s v="Maybe/Not sure"/>
    <s v="Yes"/>
    <s v="No"/>
    <s v="No"/>
    <s v="No"/>
    <n v="0"/>
    <s v="Not applicable to me"/>
    <s v="Not applicable to me"/>
    <n v="34"/>
    <s v="Male"/>
    <x v="40"/>
    <s v="Japan"/>
    <x v="4"/>
  </r>
  <r>
    <n v="1"/>
    <n v="5"/>
    <n v="1"/>
    <x v="0"/>
    <m/>
    <n v="0"/>
    <n v="0"/>
    <m/>
    <m/>
    <n v="1"/>
    <n v="1"/>
    <n v="0"/>
    <n v="0"/>
    <m/>
    <n v="1"/>
    <s v="No"/>
    <s v="No"/>
    <s v="Yes, I think it would"/>
    <x v="3"/>
    <s v="Somewhat open"/>
    <m/>
    <s v="I don't know"/>
    <s v="Yes"/>
    <s v="Maybe"/>
    <s v="Yes"/>
    <n v="1"/>
    <s v="Rarely"/>
    <s v="Often"/>
    <n v="38"/>
    <s v="Female"/>
    <x v="17"/>
    <s v="India"/>
    <x v="4"/>
  </r>
  <r>
    <n v="0"/>
    <n v="5"/>
    <n v="0"/>
    <x v="1"/>
    <n v="0"/>
    <n v="1"/>
    <n v="1"/>
    <m/>
    <s v="I don't know"/>
    <n v="0.5"/>
    <n v="0.5"/>
    <n v="0"/>
    <n v="0"/>
    <m/>
    <n v="0"/>
    <s v="No"/>
    <s v="No"/>
    <s v="Yes, I think it would"/>
    <x v="3"/>
    <s v="Not applicable to me (I do not have a mental illness)"/>
    <s v="No"/>
    <s v="I don't know"/>
    <s v="No"/>
    <s v="No"/>
    <s v="No"/>
    <n v="0"/>
    <s v="Not applicable to me"/>
    <s v="Not applicable to me"/>
    <n v="35"/>
    <s v="Male"/>
    <x v="1"/>
    <s v="United States of America"/>
    <x v="1"/>
  </r>
  <r>
    <n v="0"/>
    <n v="2"/>
    <n v="1"/>
    <x v="1"/>
    <m/>
    <n v="1"/>
    <n v="1"/>
    <n v="1"/>
    <s v="Neither easy nor difficult"/>
    <n v="0.5"/>
    <n v="0"/>
    <n v="0.5"/>
    <n v="1"/>
    <n v="1"/>
    <n v="0"/>
    <s v="No"/>
    <s v="No"/>
    <s v="Maybe"/>
    <x v="1"/>
    <s v="Somewhat open"/>
    <s v="No"/>
    <s v="No"/>
    <s v="Maybe"/>
    <s v="No"/>
    <s v="No"/>
    <n v="0"/>
    <s v="Not applicable to me"/>
    <s v="Not applicable to me"/>
    <n v="39"/>
    <s v="Male"/>
    <x v="1"/>
    <s v="United States of America"/>
    <x v="1"/>
  </r>
  <r>
    <n v="0"/>
    <n v="2"/>
    <n v="0"/>
    <x v="1"/>
    <n v="1"/>
    <n v="0"/>
    <n v="1"/>
    <n v="1"/>
    <s v="Very easy"/>
    <n v="0"/>
    <n v="0"/>
    <n v="0.5"/>
    <n v="0.5"/>
    <n v="1"/>
    <n v="0"/>
    <s v="No"/>
    <s v="No"/>
    <s v="Maybe"/>
    <x v="0"/>
    <s v="Somewhat open"/>
    <s v="Yes, I observed"/>
    <s v="No"/>
    <s v="No"/>
    <s v="No"/>
    <s v="No"/>
    <n v="0"/>
    <s v="Not applicable to me"/>
    <s v="Not applicable to me"/>
    <n v="35"/>
    <s v="Male"/>
    <x v="1"/>
    <s v="United States of America"/>
    <x v="1"/>
  </r>
  <r>
    <n v="0"/>
    <n v="5"/>
    <n v="0"/>
    <x v="2"/>
    <n v="0"/>
    <n v="0"/>
    <n v="0"/>
    <n v="1"/>
    <s v="Somewhat easy"/>
    <n v="0"/>
    <n v="0"/>
    <n v="1"/>
    <n v="0.5"/>
    <n v="0"/>
    <n v="0"/>
    <s v="Yes"/>
    <s v="No"/>
    <s v="Maybe"/>
    <x v="1"/>
    <s v="Somewhat open"/>
    <s v="Yes, I observed"/>
    <s v="No"/>
    <s v="No"/>
    <s v="Yes"/>
    <s v="No"/>
    <n v="0"/>
    <s v="Never"/>
    <s v="Rarely"/>
    <n v="34"/>
    <s v="Male"/>
    <x v="1"/>
    <s v="United States of America"/>
    <x v="1"/>
  </r>
  <r>
    <n v="1"/>
    <n v="4"/>
    <n v="1"/>
    <x v="1"/>
    <n v="1"/>
    <n v="1"/>
    <n v="1"/>
    <n v="1"/>
    <m/>
    <n v="1"/>
    <n v="1"/>
    <n v="1"/>
    <n v="1"/>
    <n v="1"/>
    <n v="1"/>
    <s v="Maybe"/>
    <s v="No"/>
    <s v="Yes, I think it would"/>
    <x v="3"/>
    <s v="Somewhat open"/>
    <s v="No"/>
    <s v="Yes"/>
    <s v="Yes"/>
    <s v="Yes"/>
    <s v="Yes"/>
    <n v="1"/>
    <s v="Rarely"/>
    <s v="Sometimes"/>
    <n v="44"/>
    <s v="Female"/>
    <x v="1"/>
    <s v="United States of America"/>
    <x v="1"/>
  </r>
  <r>
    <n v="0"/>
    <n v="4"/>
    <n v="0"/>
    <x v="1"/>
    <n v="1"/>
    <n v="0"/>
    <n v="0"/>
    <m/>
    <s v="Very easy"/>
    <n v="0"/>
    <n v="0"/>
    <n v="1"/>
    <n v="0.5"/>
    <n v="0"/>
    <n v="0"/>
    <s v="Maybe"/>
    <s v="No"/>
    <s v="No, I don't think it would"/>
    <x v="0"/>
    <s v="Very open"/>
    <s v="No"/>
    <s v="No"/>
    <s v="Yes"/>
    <s v="No"/>
    <s v="No"/>
    <n v="1"/>
    <s v="Sometimes"/>
    <s v="Often"/>
    <n v="42"/>
    <s v="Male"/>
    <x v="1"/>
    <s v="United States of America"/>
    <x v="1"/>
  </r>
  <r>
    <n v="0"/>
    <n v="6"/>
    <n v="0"/>
    <x v="1"/>
    <n v="0"/>
    <n v="0"/>
    <n v="0"/>
    <m/>
    <s v="I don't know"/>
    <n v="0.5"/>
    <n v="0"/>
    <n v="0"/>
    <n v="0.5"/>
    <m/>
    <n v="0"/>
    <s v="Maybe"/>
    <s v="No"/>
    <s v="Yes, I think it would"/>
    <x v="1"/>
    <s v="Somewhat not open"/>
    <s v="No"/>
    <s v="No"/>
    <s v="No"/>
    <s v="No"/>
    <s v="No"/>
    <n v="0"/>
    <s v="Not applicable to me"/>
    <s v="Not applicable to me"/>
    <n v="30"/>
    <s v="Male"/>
    <x v="1"/>
    <s v="United States of America"/>
    <x v="1"/>
  </r>
  <r>
    <n v="0"/>
    <n v="6"/>
    <n v="0"/>
    <x v="1"/>
    <n v="0"/>
    <n v="0"/>
    <n v="0"/>
    <n v="0"/>
    <s v="Somewhat difficult"/>
    <n v="1"/>
    <n v="0"/>
    <n v="0.5"/>
    <n v="1"/>
    <n v="0"/>
    <n v="0"/>
    <s v="Yes"/>
    <s v="No"/>
    <s v="Maybe"/>
    <x v="1"/>
    <s v="Very open"/>
    <s v="No"/>
    <s v="Yes"/>
    <s v="Maybe"/>
    <s v="Maybe"/>
    <s v="No"/>
    <n v="0"/>
    <s v="Not applicable to me"/>
    <s v="Sometimes"/>
    <n v="55"/>
    <s v="Male"/>
    <x v="1"/>
    <s v="United States of America"/>
    <x v="1"/>
  </r>
  <r>
    <n v="0"/>
    <n v="2"/>
    <n v="1"/>
    <x v="0"/>
    <n v="1"/>
    <n v="0"/>
    <n v="0"/>
    <n v="1"/>
    <s v="Somewhat easy"/>
    <n v="0.5"/>
    <n v="0"/>
    <n v="0"/>
    <n v="0.5"/>
    <n v="1"/>
    <n v="0"/>
    <s v="No"/>
    <s v="No"/>
    <s v="Yes, I think it would"/>
    <x v="3"/>
    <s v="Somewhat open"/>
    <s v="Yes, I observed"/>
    <s v="Yes"/>
    <s v="Maybe"/>
    <s v="Maybe"/>
    <s v="Yes"/>
    <n v="1"/>
    <s v="Sometimes"/>
    <s v="Sometimes"/>
    <n v="46"/>
    <s v="Male"/>
    <x v="1"/>
    <s v="United States of America"/>
    <x v="1"/>
  </r>
  <r>
    <n v="0"/>
    <n v="5"/>
    <n v="0"/>
    <x v="1"/>
    <n v="1"/>
    <n v="0"/>
    <n v="0"/>
    <n v="1"/>
    <s v="Somewhat difficult"/>
    <n v="0"/>
    <n v="0"/>
    <n v="1"/>
    <n v="1"/>
    <n v="1"/>
    <n v="0"/>
    <s v="Maybe"/>
    <s v="No"/>
    <s v="Yes, I think it would"/>
    <x v="4"/>
    <s v="Very open"/>
    <s v="No"/>
    <s v="Yes"/>
    <s v="Yes"/>
    <s v="Yes"/>
    <s v="Yes"/>
    <n v="1"/>
    <s v="Rarely"/>
    <s v="Sometimes"/>
    <n v="33"/>
    <s v="Male"/>
    <x v="1"/>
    <s v="United States of America"/>
    <x v="1"/>
  </r>
  <r>
    <n v="0"/>
    <n v="2"/>
    <n v="0"/>
    <x v="1"/>
    <n v="1"/>
    <n v="0"/>
    <n v="1"/>
    <n v="1"/>
    <s v="Neither easy nor difficult"/>
    <n v="0.5"/>
    <n v="0.5"/>
    <n v="1"/>
    <n v="1"/>
    <n v="1"/>
    <n v="0"/>
    <s v="Yes"/>
    <s v="Yes"/>
    <s v="Maybe"/>
    <x v="0"/>
    <s v="Neutral"/>
    <s v="Yes, I experienced"/>
    <s v="Yes"/>
    <s v="Yes"/>
    <s v="Yes"/>
    <s v="Yes"/>
    <n v="1"/>
    <s v="Never"/>
    <s v="Sometimes"/>
    <n v="30"/>
    <s v="Male"/>
    <x v="1"/>
    <s v="United States of America"/>
    <x v="1"/>
  </r>
  <r>
    <n v="0"/>
    <n v="4"/>
    <n v="1"/>
    <x v="0"/>
    <m/>
    <n v="0"/>
    <n v="0"/>
    <m/>
    <s v="Very easy"/>
    <n v="0"/>
    <n v="0"/>
    <n v="1"/>
    <n v="1"/>
    <n v="0"/>
    <n v="0"/>
    <s v="Yes"/>
    <s v="Yes"/>
    <s v="Maybe"/>
    <x v="1"/>
    <s v="Somewhat open"/>
    <s v="No"/>
    <s v="Yes"/>
    <s v="Yes"/>
    <s v="Yes"/>
    <s v="Yes"/>
    <n v="1"/>
    <s v="Rarely"/>
    <s v="Often"/>
    <n v="30"/>
    <s v="Male"/>
    <x v="0"/>
    <s v="United Kingdom"/>
    <x v="0"/>
  </r>
  <r>
    <n v="0"/>
    <n v="2"/>
    <n v="1"/>
    <x v="1"/>
    <n v="1"/>
    <n v="0"/>
    <n v="1"/>
    <m/>
    <s v="I don't know"/>
    <n v="1"/>
    <n v="0.5"/>
    <n v="0"/>
    <n v="0"/>
    <m/>
    <n v="1"/>
    <s v="No"/>
    <s v="No"/>
    <s v="Yes, it has"/>
    <x v="1"/>
    <s v="Somewhat open"/>
    <s v="Maybe/Not sure"/>
    <s v="I don't know"/>
    <s v="Maybe"/>
    <s v="Maybe"/>
    <s v="No"/>
    <n v="1"/>
    <s v="Rarely"/>
    <s v="Often"/>
    <n v="31"/>
    <s v="Female"/>
    <x v="1"/>
    <s v="United States of America"/>
    <x v="1"/>
  </r>
  <r>
    <n v="0"/>
    <n v="5"/>
    <n v="1"/>
    <x v="1"/>
    <n v="1"/>
    <n v="0"/>
    <n v="1"/>
    <n v="1"/>
    <s v="Very easy"/>
    <n v="0.5"/>
    <n v="0"/>
    <n v="0.5"/>
    <n v="1"/>
    <n v="0"/>
    <n v="0"/>
    <s v="Maybe"/>
    <s v="Maybe"/>
    <s v="Maybe"/>
    <x v="1"/>
    <s v="Somewhat open"/>
    <s v="No"/>
    <s v="No"/>
    <s v="Yes"/>
    <s v="Yes"/>
    <s v="Yes"/>
    <n v="1"/>
    <s v="Sometimes"/>
    <s v="Often"/>
    <n v="38"/>
    <s v="Male"/>
    <x v="22"/>
    <s v="Ireland"/>
    <x v="0"/>
  </r>
  <r>
    <n v="0"/>
    <n v="3"/>
    <n v="1"/>
    <x v="1"/>
    <n v="1"/>
    <n v="1"/>
    <n v="1"/>
    <n v="1"/>
    <s v="Somewhat difficult"/>
    <n v="1"/>
    <n v="0"/>
    <n v="1"/>
    <n v="1"/>
    <n v="0"/>
    <n v="0"/>
    <s v="No"/>
    <s v="No"/>
    <s v="No, I don't think it would"/>
    <x v="3"/>
    <s v="Somewhat open"/>
    <s v="Yes, I observed"/>
    <s v="Yes"/>
    <s v="No"/>
    <s v="No"/>
    <s v="No"/>
    <n v="0"/>
    <s v="Never"/>
    <s v="Sometimes"/>
    <n v="30"/>
    <s v="Female"/>
    <x v="0"/>
    <s v="United Kingdom"/>
    <x v="0"/>
  </r>
  <r>
    <n v="0"/>
    <n v="1"/>
    <n v="1"/>
    <x v="1"/>
    <n v="1"/>
    <n v="1"/>
    <n v="1"/>
    <m/>
    <s v="Somewhat easy"/>
    <n v="0"/>
    <n v="0"/>
    <n v="1"/>
    <n v="1"/>
    <n v="1"/>
    <n v="1"/>
    <s v="No"/>
    <s v="No"/>
    <s v="No, I don't think it would"/>
    <x v="0"/>
    <s v="Very open"/>
    <s v="Yes, I experienced"/>
    <s v="Yes"/>
    <s v="Yes"/>
    <s v="Yes"/>
    <s v="Yes"/>
    <n v="1"/>
    <s v="Never"/>
    <s v="Often"/>
    <n v="32"/>
    <s v="Male"/>
    <x v="1"/>
    <s v="United States of America"/>
    <x v="1"/>
  </r>
  <r>
    <n v="0"/>
    <n v="6"/>
    <n v="0"/>
    <x v="0"/>
    <m/>
    <n v="0"/>
    <n v="0"/>
    <m/>
    <s v="Neither easy nor difficult"/>
    <n v="1"/>
    <n v="0"/>
    <n v="0"/>
    <n v="0"/>
    <n v="1"/>
    <n v="1"/>
    <s v="No"/>
    <s v="No"/>
    <s v="Yes, it has"/>
    <x v="3"/>
    <s v="Somewhat open"/>
    <s v="Yes, I observed"/>
    <s v="I don't know"/>
    <s v="Yes"/>
    <s v="Yes"/>
    <s v="Yes"/>
    <n v="1"/>
    <s v="Often"/>
    <s v="Often"/>
    <n v="32"/>
    <s v="Male"/>
    <x v="0"/>
    <s v="United Kingdom"/>
    <x v="0"/>
  </r>
  <r>
    <n v="0"/>
    <n v="6"/>
    <n v="1"/>
    <x v="1"/>
    <n v="0"/>
    <n v="0"/>
    <n v="0"/>
    <m/>
    <s v="Very difficult"/>
    <n v="0.5"/>
    <n v="0"/>
    <n v="0.5"/>
    <n v="0.5"/>
    <n v="0"/>
    <n v="0"/>
    <s v="No"/>
    <s v="Maybe"/>
    <s v="Yes, I think it would"/>
    <x v="1"/>
    <s v="Somewhat open"/>
    <s v="Maybe/Not sure"/>
    <s v="Yes"/>
    <s v="Yes"/>
    <s v="Yes"/>
    <s v="Yes"/>
    <n v="1"/>
    <s v="Never"/>
    <s v="Sometimes"/>
    <n v="47"/>
    <s v="Male"/>
    <x v="1"/>
    <s v="United States of America"/>
    <x v="1"/>
  </r>
  <r>
    <n v="0"/>
    <n v="6"/>
    <n v="1"/>
    <x v="0"/>
    <m/>
    <n v="1"/>
    <n v="0"/>
    <n v="1"/>
    <s v="Very easy"/>
    <n v="0"/>
    <n v="0"/>
    <n v="0.5"/>
    <n v="1"/>
    <n v="1"/>
    <n v="0"/>
    <s v="Yes"/>
    <s v="Maybe"/>
    <s v="Maybe"/>
    <x v="1"/>
    <s v="Somewhat not open"/>
    <s v="Yes, I observed"/>
    <s v="I don't know"/>
    <s v="Maybe"/>
    <s v="Maybe"/>
    <s v="No"/>
    <n v="0"/>
    <s v="Never"/>
    <s v="Sometimes"/>
    <n v="39"/>
    <s v="Male"/>
    <x v="0"/>
    <s v="United Kingdom"/>
    <x v="0"/>
  </r>
  <r>
    <n v="0"/>
    <n v="3"/>
    <n v="0"/>
    <x v="2"/>
    <m/>
    <n v="0"/>
    <n v="0"/>
    <m/>
    <s v="Very difficult"/>
    <n v="1"/>
    <n v="0"/>
    <n v="0"/>
    <n v="0"/>
    <m/>
    <n v="0"/>
    <s v="No"/>
    <s v="No"/>
    <s v="Yes, I think it would"/>
    <x v="3"/>
    <s v="Not open at all"/>
    <m/>
    <s v="Yes"/>
    <s v="Yes"/>
    <s v="Yes"/>
    <s v="Yes"/>
    <n v="1"/>
    <s v="Sometimes"/>
    <s v="Often"/>
    <n v="35"/>
    <s v="Male"/>
    <x v="1"/>
    <s v="United States of America"/>
    <x v="1"/>
  </r>
  <r>
    <n v="0"/>
    <n v="2"/>
    <n v="1"/>
    <x v="1"/>
    <n v="1"/>
    <n v="0"/>
    <n v="0"/>
    <n v="1"/>
    <s v="Very difficult"/>
    <n v="1"/>
    <n v="1"/>
    <n v="0"/>
    <n v="0"/>
    <n v="0"/>
    <n v="0"/>
    <s v="No"/>
    <s v="No"/>
    <s v="Yes, I think it would"/>
    <x v="3"/>
    <s v="Somewhat open"/>
    <s v="Maybe/Not sure"/>
    <s v="No"/>
    <s v="Yes"/>
    <s v="Yes"/>
    <s v="Yes"/>
    <n v="1"/>
    <s v="Sometimes"/>
    <s v="Often"/>
    <n v="36"/>
    <s v="Male"/>
    <x v="1"/>
    <s v="United States of America"/>
    <x v="1"/>
  </r>
  <r>
    <n v="0"/>
    <n v="5"/>
    <n v="0"/>
    <x v="1"/>
    <n v="1"/>
    <n v="1"/>
    <n v="1"/>
    <n v="1"/>
    <s v="I don't know"/>
    <n v="0.5"/>
    <n v="0"/>
    <n v="0"/>
    <n v="0.5"/>
    <n v="1"/>
    <n v="0"/>
    <s v="Maybe"/>
    <s v="Maybe"/>
    <s v="No, I don't think it would"/>
    <x v="0"/>
    <s v="Somewhat not open"/>
    <s v="No"/>
    <s v="No"/>
    <s v="No"/>
    <s v="No"/>
    <s v="No"/>
    <n v="0"/>
    <s v="Not applicable to me"/>
    <s v="Not applicable to me"/>
    <n v="38"/>
    <s v="Female"/>
    <x v="1"/>
    <s v="United States of America"/>
    <x v="1"/>
  </r>
  <r>
    <n v="0"/>
    <n v="4"/>
    <n v="1"/>
    <x v="1"/>
    <n v="1"/>
    <n v="1"/>
    <n v="0"/>
    <n v="1"/>
    <s v="I don't know"/>
    <n v="0.5"/>
    <n v="0"/>
    <n v="0.5"/>
    <n v="0"/>
    <m/>
    <n v="1"/>
    <s v="No"/>
    <s v="No"/>
    <s v="Yes, I think it would"/>
    <x v="1"/>
    <s v="Very open"/>
    <s v="Yes, I observed"/>
    <s v="I don't know"/>
    <s v="Yes"/>
    <s v="Maybe"/>
    <s v="No"/>
    <n v="1"/>
    <s v="Sometimes"/>
    <s v="Often"/>
    <n v="30"/>
    <s v="Male"/>
    <x v="1"/>
    <s v="United States of America"/>
    <x v="1"/>
  </r>
  <r>
    <n v="0"/>
    <n v="3"/>
    <n v="1"/>
    <x v="1"/>
    <n v="1"/>
    <n v="0"/>
    <n v="0"/>
    <m/>
    <s v="Somewhat easy"/>
    <n v="0.5"/>
    <n v="0.5"/>
    <n v="1"/>
    <n v="1"/>
    <n v="0"/>
    <n v="0"/>
    <s v="Yes"/>
    <s v="Maybe"/>
    <s v="Maybe"/>
    <x v="1"/>
    <s v="Somewhat open"/>
    <s v="No"/>
    <s v="Yes"/>
    <s v="Maybe"/>
    <s v="No"/>
    <s v="No"/>
    <n v="1"/>
    <s v="Not applicable to me"/>
    <s v="Not applicable to me"/>
    <n v="33"/>
    <s v="Male"/>
    <x v="1"/>
    <s v="United States of America"/>
    <x v="1"/>
  </r>
  <r>
    <n v="0"/>
    <n v="6"/>
    <n v="1"/>
    <x v="0"/>
    <n v="1"/>
    <n v="0"/>
    <n v="0"/>
    <m/>
    <s v="I don't know"/>
    <n v="1"/>
    <n v="0"/>
    <n v="0.5"/>
    <n v="0"/>
    <m/>
    <n v="0"/>
    <s v="Maybe"/>
    <s v="Maybe"/>
    <s v="Maybe"/>
    <x v="1"/>
    <s v="Not open at all"/>
    <m/>
    <s v="Yes"/>
    <s v="Yes"/>
    <s v="Yes"/>
    <s v="No"/>
    <n v="0"/>
    <s v="Not applicable to me"/>
    <s v="Not applicable to me"/>
    <n v="22"/>
    <s v="Male"/>
    <x v="1"/>
    <s v="United States of America"/>
    <x v="1"/>
  </r>
  <r>
    <n v="1"/>
    <n v="5"/>
    <n v="1"/>
    <x v="0"/>
    <m/>
    <n v="0"/>
    <n v="0"/>
    <m/>
    <m/>
    <m/>
    <n v="1"/>
    <n v="0"/>
    <m/>
    <n v="1"/>
    <n v="0"/>
    <s v="Maybe"/>
    <s v="No"/>
    <s v="Yes, I think it would"/>
    <x v="3"/>
    <s v="Neutral"/>
    <s v="Maybe/Not sure"/>
    <s v="No"/>
    <s v="Yes"/>
    <s v="Maybe"/>
    <s v="Yes"/>
    <n v="1"/>
    <s v="Not applicable to me"/>
    <s v="Sometimes"/>
    <n v="35"/>
    <s v="Male"/>
    <x v="1"/>
    <s v="United States of America"/>
    <x v="1"/>
  </r>
  <r>
    <n v="0"/>
    <n v="3"/>
    <n v="0"/>
    <x v="2"/>
    <n v="0"/>
    <n v="0"/>
    <n v="0"/>
    <m/>
    <s v="Neither easy nor difficult"/>
    <n v="0.5"/>
    <n v="0"/>
    <n v="0.5"/>
    <n v="1"/>
    <n v="1"/>
    <n v="0"/>
    <s v="Yes"/>
    <s v="Maybe"/>
    <s v="No, I don't think it would"/>
    <x v="0"/>
    <s v="Somewhat open"/>
    <s v="No"/>
    <s v="I don't know"/>
    <s v="No"/>
    <s v="No"/>
    <s v="No"/>
    <n v="1"/>
    <s v="Never"/>
    <s v="Rarely"/>
    <n v="26"/>
    <s v="Male"/>
    <x v="1"/>
    <s v="United States of America"/>
    <x v="1"/>
  </r>
  <r>
    <n v="0"/>
    <n v="3"/>
    <n v="1"/>
    <x v="1"/>
    <n v="1"/>
    <n v="1"/>
    <n v="1"/>
    <n v="1"/>
    <s v="Neither easy nor difficult"/>
    <n v="0"/>
    <n v="0"/>
    <n v="1"/>
    <n v="1"/>
    <n v="1"/>
    <n v="0"/>
    <s v="Maybe"/>
    <s v="Maybe"/>
    <s v="No, I don't think it would"/>
    <x v="0"/>
    <s v="Very open"/>
    <s v="No"/>
    <s v="No"/>
    <s v="Maybe"/>
    <s v="Maybe"/>
    <s v="No"/>
    <n v="1"/>
    <s v="Rarely"/>
    <s v="Sometimes"/>
    <n v="34"/>
    <s v="Male"/>
    <x v="1"/>
    <s v="United States of America"/>
    <x v="1"/>
  </r>
  <r>
    <n v="1"/>
    <n v="6"/>
    <n v="1"/>
    <x v="0"/>
    <n v="1"/>
    <n v="0"/>
    <n v="0"/>
    <m/>
    <m/>
    <m/>
    <n v="0"/>
    <n v="0"/>
    <n v="0"/>
    <n v="1"/>
    <n v="0"/>
    <s v="No"/>
    <s v="No"/>
    <s v="Maybe"/>
    <x v="1"/>
    <s v="Neutral"/>
    <s v="Maybe/Not sure"/>
    <s v="Yes"/>
    <s v="Maybe"/>
    <s v="Maybe"/>
    <s v="No"/>
    <n v="0"/>
    <s v="Not applicable to me"/>
    <s v="Not applicable to me"/>
    <n v="40"/>
    <s v="Male"/>
    <x v="1"/>
    <s v="United States of America"/>
    <x v="1"/>
  </r>
  <r>
    <n v="0"/>
    <n v="2"/>
    <n v="1"/>
    <x v="0"/>
    <m/>
    <n v="0"/>
    <n v="1"/>
    <n v="0"/>
    <s v="I don't know"/>
    <n v="1"/>
    <n v="0"/>
    <n v="1"/>
    <n v="1"/>
    <n v="0"/>
    <n v="1"/>
    <s v="No"/>
    <s v="No"/>
    <s v="Yes, I think it would"/>
    <x v="3"/>
    <s v="Not open at all"/>
    <s v="Yes, I observed"/>
    <s v="No"/>
    <s v="Maybe"/>
    <s v="Yes"/>
    <s v="Yes"/>
    <n v="0"/>
    <s v="Often"/>
    <s v="Often"/>
    <n v="37"/>
    <s v="Male"/>
    <x v="28"/>
    <s v="Bulgaria"/>
    <x v="0"/>
  </r>
  <r>
    <n v="0"/>
    <n v="6"/>
    <n v="1"/>
    <x v="0"/>
    <n v="0"/>
    <n v="0"/>
    <n v="0"/>
    <m/>
    <s v="Somewhat easy"/>
    <n v="0.5"/>
    <n v="0"/>
    <n v="0"/>
    <n v="0.5"/>
    <m/>
    <n v="0"/>
    <s v="Yes"/>
    <s v="Yes"/>
    <s v="Yes, I think it would"/>
    <x v="0"/>
    <s v="Neutral"/>
    <s v="No"/>
    <s v="No"/>
    <s v="No"/>
    <s v="No"/>
    <s v="No"/>
    <n v="0"/>
    <s v="Not applicable to me"/>
    <s v="Not applicable to me"/>
    <n v="43"/>
    <s v="Male"/>
    <x v="19"/>
    <s v="Switzerland"/>
    <x v="0"/>
  </r>
  <r>
    <n v="0"/>
    <n v="6"/>
    <n v="1"/>
    <x v="1"/>
    <n v="0"/>
    <n v="0"/>
    <n v="0"/>
    <m/>
    <s v="Neither easy nor difficult"/>
    <n v="0.5"/>
    <n v="0"/>
    <n v="1"/>
    <n v="1"/>
    <n v="1"/>
    <n v="0"/>
    <s v="Yes"/>
    <s v="No"/>
    <s v="Yes, I think it would"/>
    <x v="0"/>
    <s v="Very open"/>
    <s v="Yes, I observed"/>
    <s v="Yes"/>
    <s v="Yes"/>
    <s v="Yes"/>
    <s v="Yes"/>
    <n v="1"/>
    <s v="Often"/>
    <s v="Often"/>
    <n v="30"/>
    <s v="Female"/>
    <x v="1"/>
    <s v="United States of America"/>
    <x v="1"/>
  </r>
  <r>
    <n v="0"/>
    <n v="3"/>
    <n v="1"/>
    <x v="1"/>
    <n v="1"/>
    <n v="1"/>
    <n v="1"/>
    <m/>
    <s v="Somewhat difficult"/>
    <n v="0"/>
    <n v="0"/>
    <n v="0"/>
    <n v="0.5"/>
    <n v="1"/>
    <n v="0"/>
    <s v="Yes"/>
    <s v="Maybe"/>
    <s v="Maybe"/>
    <x v="0"/>
    <s v="Not applicable to me (I do not have a mental illness)"/>
    <s v="Yes, I observed"/>
    <s v="Yes"/>
    <s v="Maybe"/>
    <s v="Maybe"/>
    <s v="No"/>
    <n v="0"/>
    <s v="Not applicable to me"/>
    <s v="Not applicable to me"/>
    <n v="32"/>
    <s v="Male"/>
    <x v="1"/>
    <s v="United States of America"/>
    <x v="1"/>
  </r>
  <r>
    <n v="0"/>
    <n v="1"/>
    <n v="0"/>
    <x v="1"/>
    <n v="1"/>
    <n v="0"/>
    <n v="0"/>
    <n v="1"/>
    <s v="Neither easy nor difficult"/>
    <n v="0.5"/>
    <n v="0"/>
    <n v="0.5"/>
    <n v="1"/>
    <n v="0"/>
    <n v="0"/>
    <s v="Maybe"/>
    <s v="Maybe"/>
    <s v="Maybe"/>
    <x v="1"/>
    <s v="Somewhat open"/>
    <s v="Maybe/Not sure"/>
    <s v="No"/>
    <s v="No"/>
    <s v="No"/>
    <s v="No"/>
    <n v="0"/>
    <s v="Not applicable to me"/>
    <s v="Not applicable to me"/>
    <n v="35"/>
    <s v="Male"/>
    <x v="1"/>
    <s v="United States of America"/>
    <x v="1"/>
  </r>
  <r>
    <n v="0"/>
    <n v="6"/>
    <n v="1"/>
    <x v="1"/>
    <n v="0"/>
    <n v="0"/>
    <n v="0"/>
    <m/>
    <s v="Neither easy nor difficult"/>
    <n v="0"/>
    <n v="0"/>
    <n v="0.5"/>
    <n v="0.5"/>
    <n v="1"/>
    <n v="0"/>
    <s v="Maybe"/>
    <s v="No"/>
    <s v="Yes, I think it would"/>
    <x v="1"/>
    <s v="Somewhat open"/>
    <s v="No"/>
    <s v="No"/>
    <s v="No"/>
    <s v="No"/>
    <s v="No"/>
    <n v="0"/>
    <s v="Not applicable to me"/>
    <s v="Not applicable to me"/>
    <n v="29"/>
    <s v="Male"/>
    <x v="1"/>
    <s v="United States of America"/>
    <x v="1"/>
  </r>
  <r>
    <n v="0"/>
    <n v="2"/>
    <n v="0"/>
    <x v="0"/>
    <m/>
    <n v="0"/>
    <n v="0"/>
    <m/>
    <s v="Very easy"/>
    <n v="0"/>
    <n v="0"/>
    <n v="1"/>
    <n v="1"/>
    <n v="1"/>
    <n v="0"/>
    <s v="Yes"/>
    <s v="Yes"/>
    <s v="No, I don't think it would"/>
    <x v="0"/>
    <s v="Neutral"/>
    <s v="No"/>
    <s v="I don't know"/>
    <s v="Yes"/>
    <s v="Maybe"/>
    <s v="No"/>
    <n v="0"/>
    <s v="Sometimes"/>
    <s v="Sometimes"/>
    <n v="29"/>
    <s v="Male"/>
    <x v="1"/>
    <s v="United States of America"/>
    <x v="1"/>
  </r>
  <r>
    <n v="0"/>
    <n v="4"/>
    <n v="1"/>
    <x v="1"/>
    <n v="0"/>
    <m/>
    <n v="1"/>
    <m/>
    <s v="I don't know"/>
    <n v="0.5"/>
    <n v="0"/>
    <n v="0.5"/>
    <n v="0.5"/>
    <n v="1"/>
    <n v="0"/>
    <s v="Maybe"/>
    <s v="No"/>
    <s v="Maybe"/>
    <x v="1"/>
    <s v="Somewhat open"/>
    <s v="Maybe/Not sure"/>
    <s v="I don't know"/>
    <s v="No"/>
    <s v="No"/>
    <s v="No"/>
    <n v="0"/>
    <s v="Not applicable to me"/>
    <s v="Not applicable to me"/>
    <n v="30"/>
    <s v="Male"/>
    <x v="1"/>
    <s v="United States of America"/>
    <x v="1"/>
  </r>
  <r>
    <n v="0"/>
    <n v="2"/>
    <n v="1"/>
    <x v="1"/>
    <n v="0"/>
    <n v="0"/>
    <n v="1"/>
    <n v="1"/>
    <s v="Somewhat difficult"/>
    <n v="0.5"/>
    <n v="0"/>
    <n v="0"/>
    <n v="0"/>
    <n v="0"/>
    <n v="0"/>
    <s v="Yes"/>
    <s v="No"/>
    <s v="Yes, I think it would"/>
    <x v="3"/>
    <s v="Somewhat open"/>
    <m/>
    <s v="Yes"/>
    <s v="Maybe"/>
    <s v="Yes"/>
    <s v="No"/>
    <n v="0"/>
    <s v="Rarely"/>
    <s v="Sometimes"/>
    <n v="30"/>
    <s v="Male"/>
    <x v="1"/>
    <s v="United States of America"/>
    <x v="1"/>
  </r>
  <r>
    <n v="0"/>
    <n v="3"/>
    <n v="1"/>
    <x v="1"/>
    <n v="1"/>
    <n v="0"/>
    <n v="1"/>
    <n v="1"/>
    <s v="Very easy"/>
    <n v="0"/>
    <n v="0"/>
    <n v="1"/>
    <n v="1"/>
    <n v="1"/>
    <n v="0"/>
    <s v="Yes"/>
    <s v="Yes"/>
    <s v="Maybe"/>
    <x v="0"/>
    <s v="Very open"/>
    <s v="Yes, I observed"/>
    <s v="Yes"/>
    <s v="Yes"/>
    <s v="Yes"/>
    <s v="Yes"/>
    <n v="1"/>
    <s v="Never"/>
    <s v="Often"/>
    <n v="38"/>
    <s v="Male"/>
    <x v="1"/>
    <s v="United States of America"/>
    <x v="1"/>
  </r>
  <r>
    <n v="0"/>
    <n v="2"/>
    <n v="0"/>
    <x v="1"/>
    <n v="0"/>
    <n v="0"/>
    <n v="0"/>
    <m/>
    <s v="Somewhat easy"/>
    <n v="0.5"/>
    <n v="0"/>
    <n v="1"/>
    <n v="1"/>
    <n v="1"/>
    <n v="0"/>
    <s v="Yes"/>
    <s v="Yes"/>
    <s v="Maybe"/>
    <x v="1"/>
    <s v="Very open"/>
    <s v="Maybe/Not sure"/>
    <s v="Yes"/>
    <s v="Yes"/>
    <s v="Maybe"/>
    <s v="No"/>
    <n v="1"/>
    <s v="Sometimes"/>
    <s v="Sometimes"/>
    <n v="30"/>
    <s v="Male"/>
    <x v="12"/>
    <s v="Brazil"/>
    <x v="3"/>
  </r>
  <r>
    <n v="0"/>
    <n v="6"/>
    <n v="1"/>
    <x v="0"/>
    <n v="0"/>
    <n v="0"/>
    <n v="0"/>
    <m/>
    <s v="Somewhat easy"/>
    <n v="0"/>
    <n v="0.5"/>
    <n v="0"/>
    <n v="0.5"/>
    <n v="0"/>
    <n v="0"/>
    <s v="Yes"/>
    <s v="Yes"/>
    <s v="Maybe"/>
    <x v="0"/>
    <s v="Somewhat not open"/>
    <s v="No"/>
    <s v="Yes"/>
    <s v="No"/>
    <s v="Yes"/>
    <s v="Yes"/>
    <n v="0"/>
    <s v="Sometimes"/>
    <s v="Sometimes"/>
    <n v="26"/>
    <s v="Male"/>
    <x v="4"/>
    <s v="Netherlands"/>
    <x v="0"/>
  </r>
  <r>
    <n v="1"/>
    <n v="3"/>
    <n v="1"/>
    <x v="2"/>
    <m/>
    <n v="1"/>
    <n v="0"/>
    <m/>
    <m/>
    <n v="0"/>
    <n v="0"/>
    <n v="1"/>
    <n v="1"/>
    <n v="1"/>
    <n v="1"/>
    <s v="Yes"/>
    <s v="Yes"/>
    <s v="No, it has not"/>
    <x v="4"/>
    <s v="Somewhat open"/>
    <s v="Yes, I experienced"/>
    <s v="No"/>
    <s v="Yes"/>
    <s v="Yes"/>
    <s v="Yes"/>
    <n v="1"/>
    <s v="Sometimes"/>
    <s v="Sometimes"/>
    <n v="27"/>
    <s v="Male"/>
    <x v="3"/>
    <s v="Germany"/>
    <x v="0"/>
  </r>
  <r>
    <n v="0"/>
    <n v="5"/>
    <n v="1"/>
    <x v="0"/>
    <m/>
    <n v="0"/>
    <n v="0"/>
    <m/>
    <s v="Somewhat easy"/>
    <n v="0"/>
    <n v="0"/>
    <n v="0.5"/>
    <n v="0.5"/>
    <m/>
    <n v="0"/>
    <s v="Yes"/>
    <s v="Maybe"/>
    <s v="Maybe"/>
    <x v="1"/>
    <s v="Somewhat open"/>
    <s v="No"/>
    <s v="No"/>
    <s v="No"/>
    <s v="No"/>
    <s v="No"/>
    <n v="0"/>
    <s v="Not applicable to me"/>
    <s v="Not applicable to me"/>
    <n v="24"/>
    <s v="Male"/>
    <x v="1"/>
    <s v="United States of America"/>
    <x v="1"/>
  </r>
  <r>
    <n v="0"/>
    <n v="6"/>
    <n v="1"/>
    <x v="1"/>
    <n v="0"/>
    <n v="0"/>
    <n v="0"/>
    <m/>
    <s v="Somewhat difficult"/>
    <n v="1"/>
    <n v="0.5"/>
    <n v="0.5"/>
    <n v="0"/>
    <n v="0"/>
    <n v="0"/>
    <s v="No"/>
    <s v="No"/>
    <s v="Yes, I think it would"/>
    <x v="3"/>
    <s v="Somewhat not open"/>
    <s v="No"/>
    <s v="No"/>
    <s v="No"/>
    <s v="No"/>
    <s v="No"/>
    <n v="0"/>
    <s v="Not applicable to me"/>
    <s v="Not applicable to me"/>
    <n v="35"/>
    <s v="Male"/>
    <x v="1"/>
    <s v="United States of America"/>
    <x v="1"/>
  </r>
  <r>
    <n v="0"/>
    <n v="2"/>
    <n v="1"/>
    <x v="1"/>
    <m/>
    <n v="0"/>
    <n v="1"/>
    <m/>
    <s v="Somewhat easy"/>
    <n v="0.5"/>
    <n v="0"/>
    <n v="0.5"/>
    <n v="1"/>
    <n v="1"/>
    <n v="1"/>
    <s v="Maybe"/>
    <s v="No"/>
    <s v="Yes, I think it would"/>
    <x v="1"/>
    <s v="Very open"/>
    <s v="No"/>
    <s v="No"/>
    <s v="Maybe"/>
    <s v="Maybe"/>
    <s v="Yes"/>
    <n v="1"/>
    <s v="Rarely"/>
    <s v="Rarely"/>
    <n v="38"/>
    <s v="Male"/>
    <x v="14"/>
    <s v="Sweden"/>
    <x v="0"/>
  </r>
  <r>
    <n v="0"/>
    <n v="3"/>
    <n v="1"/>
    <x v="1"/>
    <n v="1"/>
    <n v="0"/>
    <n v="1"/>
    <n v="1"/>
    <s v="Very easy"/>
    <n v="0.5"/>
    <n v="0.5"/>
    <n v="0"/>
    <n v="0"/>
    <n v="1"/>
    <n v="0"/>
    <s v="No"/>
    <s v="No"/>
    <s v="Maybe"/>
    <x v="1"/>
    <s v="Somewhat open"/>
    <s v="Maybe/Not sure"/>
    <s v="No"/>
    <s v="Yes"/>
    <s v="Yes"/>
    <s v="Yes"/>
    <n v="1"/>
    <s v="Sometimes"/>
    <s v="Often"/>
    <n v="36"/>
    <s v="Non-binary/Other"/>
    <x v="1"/>
    <s v="United States of America"/>
    <x v="1"/>
  </r>
  <r>
    <n v="1"/>
    <n v="2"/>
    <n v="1"/>
    <x v="0"/>
    <m/>
    <n v="1"/>
    <n v="0"/>
    <m/>
    <m/>
    <n v="1"/>
    <n v="0"/>
    <n v="1"/>
    <n v="1"/>
    <n v="1"/>
    <n v="1"/>
    <s v="Yes"/>
    <s v="Yes"/>
    <s v="Maybe"/>
    <x v="1"/>
    <s v="Very open"/>
    <s v="Yes, I observed"/>
    <s v="No"/>
    <s v="Yes"/>
    <s v="Yes"/>
    <s v="Yes"/>
    <n v="1"/>
    <s v="Rarely"/>
    <s v="Rarely"/>
    <n v="34"/>
    <s v="Male"/>
    <x v="0"/>
    <s v="United Kingdom"/>
    <x v="0"/>
  </r>
  <r>
    <n v="0"/>
    <n v="3"/>
    <n v="1"/>
    <x v="1"/>
    <n v="1"/>
    <n v="0"/>
    <n v="1"/>
    <m/>
    <s v="Neither easy nor difficult"/>
    <n v="0"/>
    <n v="0"/>
    <n v="0.5"/>
    <n v="0.5"/>
    <n v="0"/>
    <n v="0"/>
    <s v="Yes"/>
    <s v="No"/>
    <s v="Maybe"/>
    <x v="1"/>
    <s v="Somewhat not open"/>
    <s v="Yes, I experienced"/>
    <s v="I don't know"/>
    <s v="Yes"/>
    <s v="Maybe"/>
    <s v="Yes"/>
    <n v="1"/>
    <s v="Rarely"/>
    <s v="Sometimes"/>
    <n v="35"/>
    <s v="Male"/>
    <x v="1"/>
    <s v="United States of America"/>
    <x v="1"/>
  </r>
  <r>
    <n v="0"/>
    <n v="3"/>
    <n v="1"/>
    <x v="2"/>
    <m/>
    <n v="0"/>
    <n v="0"/>
    <m/>
    <s v="Somewhat easy"/>
    <n v="0"/>
    <n v="0"/>
    <n v="1"/>
    <n v="1"/>
    <m/>
    <n v="0"/>
    <s v="No"/>
    <s v="No"/>
    <s v="Maybe"/>
    <x v="0"/>
    <s v="Somewhat open"/>
    <m/>
    <s v="I don't know"/>
    <s v="No"/>
    <s v="No"/>
    <s v="No"/>
    <n v="0"/>
    <s v="Not applicable to me"/>
    <s v="Not applicable to me"/>
    <n v="25"/>
    <s v="Male"/>
    <x v="1"/>
    <s v="United States of America"/>
    <x v="1"/>
  </r>
  <r>
    <n v="0"/>
    <n v="2"/>
    <n v="1"/>
    <x v="1"/>
    <n v="1"/>
    <n v="0"/>
    <n v="0"/>
    <n v="0"/>
    <s v="Somewhat easy"/>
    <n v="0"/>
    <n v="0"/>
    <n v="1"/>
    <n v="1"/>
    <n v="1"/>
    <n v="0"/>
    <s v="Yes"/>
    <s v="Yes"/>
    <s v="No, it has not"/>
    <x v="1"/>
    <s v="Very open"/>
    <s v="Yes, I experienced"/>
    <s v="No"/>
    <s v="Yes"/>
    <s v="Maybe"/>
    <s v="Yes"/>
    <n v="1"/>
    <s v="Sometimes"/>
    <s v="Often"/>
    <n v="32"/>
    <s v="Female"/>
    <x v="14"/>
    <s v="Sweden"/>
    <x v="0"/>
  </r>
  <r>
    <n v="0"/>
    <n v="4"/>
    <n v="1"/>
    <x v="0"/>
    <m/>
    <n v="0"/>
    <n v="0"/>
    <m/>
    <s v="Neither easy nor difficult"/>
    <n v="0.5"/>
    <n v="0.5"/>
    <n v="0"/>
    <n v="0.5"/>
    <n v="1"/>
    <n v="0"/>
    <s v="No"/>
    <s v="No"/>
    <s v="Yes, I think it would"/>
    <x v="1"/>
    <s v="Neutral"/>
    <s v="No"/>
    <s v="Yes"/>
    <s v="No"/>
    <s v="No"/>
    <s v="No"/>
    <n v="0"/>
    <s v="Rarely"/>
    <s v="Sometimes"/>
    <n v="32"/>
    <s v="Female"/>
    <x v="1"/>
    <s v="United States of America"/>
    <x v="1"/>
  </r>
  <r>
    <n v="1"/>
    <n v="3"/>
    <n v="1"/>
    <x v="2"/>
    <n v="1"/>
    <n v="0"/>
    <n v="0"/>
    <m/>
    <m/>
    <n v="1"/>
    <n v="0"/>
    <n v="1"/>
    <n v="1"/>
    <m/>
    <n v="0"/>
    <s v="Yes"/>
    <s v="No"/>
    <s v="Yes, I think it would"/>
    <x v="1"/>
    <s v="Somewhat open"/>
    <m/>
    <s v="Yes"/>
    <s v="Maybe"/>
    <s v="Maybe"/>
    <s v="Yes"/>
    <n v="1"/>
    <s v="Rarely"/>
    <s v="Sometimes"/>
    <n v="37"/>
    <s v="Male"/>
    <x v="1"/>
    <s v="United States of America"/>
    <x v="1"/>
  </r>
  <r>
    <n v="0"/>
    <n v="5"/>
    <n v="1"/>
    <x v="1"/>
    <n v="1"/>
    <n v="0"/>
    <n v="1"/>
    <n v="1"/>
    <s v="Somewhat easy"/>
    <n v="0"/>
    <n v="0"/>
    <n v="0.5"/>
    <n v="1"/>
    <n v="1"/>
    <n v="0"/>
    <s v="Maybe"/>
    <s v="Maybe"/>
    <s v="Maybe"/>
    <x v="1"/>
    <s v="Somewhat open"/>
    <m/>
    <s v="No"/>
    <s v="Yes"/>
    <s v="Maybe"/>
    <s v="No"/>
    <n v="1"/>
    <s v="Never"/>
    <s v="Sometimes"/>
    <n v="28"/>
    <s v="Male"/>
    <x v="3"/>
    <s v="Germany"/>
    <x v="0"/>
  </r>
  <r>
    <n v="0"/>
    <n v="5"/>
    <n v="1"/>
    <x v="1"/>
    <n v="1"/>
    <n v="1"/>
    <n v="1"/>
    <n v="1"/>
    <s v="Somewhat easy"/>
    <n v="0.5"/>
    <n v="0"/>
    <n v="0.5"/>
    <n v="0.5"/>
    <n v="1"/>
    <n v="0"/>
    <s v="Yes"/>
    <s v="No"/>
    <s v="Maybe"/>
    <x v="1"/>
    <s v="Somewhat not open"/>
    <s v="No"/>
    <s v="I don't know"/>
    <s v="Maybe"/>
    <s v="No"/>
    <s v="No"/>
    <n v="1"/>
    <s v="Never"/>
    <s v="Sometimes"/>
    <n v="34"/>
    <s v="Female"/>
    <x v="0"/>
    <s v="United Kingdom"/>
    <x v="0"/>
  </r>
  <r>
    <n v="0"/>
    <n v="5"/>
    <n v="1"/>
    <x v="1"/>
    <n v="1"/>
    <n v="0"/>
    <n v="1"/>
    <n v="1"/>
    <s v="Neither easy nor difficult"/>
    <n v="0.5"/>
    <n v="0"/>
    <n v="0"/>
    <n v="0.5"/>
    <n v="0"/>
    <n v="0"/>
    <s v="Maybe"/>
    <s v="No"/>
    <s v="Yes, I think it would"/>
    <x v="1"/>
    <s v="Somewhat open"/>
    <s v="Yes, I observed"/>
    <s v="Yes"/>
    <s v="Yes"/>
    <s v="Yes"/>
    <s v="Yes"/>
    <n v="1"/>
    <s v="Sometimes"/>
    <s v="Sometimes"/>
    <n v="40"/>
    <s v="Female"/>
    <x v="1"/>
    <s v="United States of America"/>
    <x v="1"/>
  </r>
  <r>
    <n v="0"/>
    <n v="5"/>
    <n v="1"/>
    <x v="1"/>
    <m/>
    <n v="0"/>
    <n v="1"/>
    <m/>
    <s v="Somewhat difficult"/>
    <n v="0.5"/>
    <n v="0.5"/>
    <n v="0"/>
    <n v="0"/>
    <n v="0"/>
    <n v="0"/>
    <s v="Yes"/>
    <s v="No"/>
    <s v="Yes, I think it would"/>
    <x v="3"/>
    <s v="Not applicable to me (I do not have a mental illness)"/>
    <s v="Yes, I observed"/>
    <s v="I don't know"/>
    <s v="Yes"/>
    <s v="No"/>
    <s v="Yes"/>
    <n v="1"/>
    <s v="Rarely"/>
    <s v="Often"/>
    <n v="45"/>
    <s v="Male"/>
    <x v="1"/>
    <s v="United States of America"/>
    <x v="1"/>
  </r>
  <r>
    <n v="0"/>
    <n v="3"/>
    <n v="1"/>
    <x v="2"/>
    <m/>
    <n v="0"/>
    <n v="0"/>
    <m/>
    <s v="Very easy"/>
    <n v="0"/>
    <n v="0"/>
    <n v="1"/>
    <n v="1"/>
    <n v="0"/>
    <n v="0"/>
    <s v="Maybe"/>
    <s v="Maybe"/>
    <s v="Maybe"/>
    <x v="1"/>
    <s v="Somewhat open"/>
    <m/>
    <s v="Yes"/>
    <s v="No"/>
    <s v="No"/>
    <s v="No"/>
    <n v="0"/>
    <s v="Not applicable to me"/>
    <s v="Not applicable to me"/>
    <n v="31"/>
    <s v="Male"/>
    <x v="14"/>
    <s v="Sweden"/>
    <x v="0"/>
  </r>
  <r>
    <n v="0"/>
    <n v="5"/>
    <n v="0"/>
    <x v="1"/>
    <n v="1"/>
    <n v="1"/>
    <n v="1"/>
    <m/>
    <s v="Somewhat easy"/>
    <n v="0.5"/>
    <n v="0"/>
    <n v="0.5"/>
    <n v="0.5"/>
    <n v="0"/>
    <n v="0"/>
    <s v="Yes"/>
    <s v="Maybe"/>
    <s v="Maybe"/>
    <x v="3"/>
    <s v="Very open"/>
    <s v="No"/>
    <s v="Yes"/>
    <s v="Yes"/>
    <s v="Yes"/>
    <s v="Yes"/>
    <n v="1"/>
    <s v="Rarely"/>
    <s v="Often"/>
    <n v="30"/>
    <s v="Male"/>
    <x v="1"/>
    <s v="United States of America"/>
    <x v="1"/>
  </r>
  <r>
    <n v="0"/>
    <n v="1"/>
    <n v="0"/>
    <x v="1"/>
    <n v="1"/>
    <n v="1"/>
    <n v="1"/>
    <m/>
    <s v="Neither easy nor difficult"/>
    <n v="0.5"/>
    <n v="0.5"/>
    <n v="1"/>
    <n v="1"/>
    <n v="1"/>
    <n v="0"/>
    <s v="Yes"/>
    <s v="Yes"/>
    <s v="Maybe"/>
    <x v="1"/>
    <s v="Very open"/>
    <s v="Yes, I observed"/>
    <s v="No"/>
    <s v="No"/>
    <s v="No"/>
    <s v="No"/>
    <n v="0"/>
    <s v="Not applicable to me"/>
    <s v="Not applicable to me"/>
    <n v="47"/>
    <s v="Female"/>
    <x v="0"/>
    <s v="United Kingdom"/>
    <x v="0"/>
  </r>
  <r>
    <n v="0"/>
    <n v="4"/>
    <n v="1"/>
    <x v="0"/>
    <n v="0"/>
    <n v="0"/>
    <n v="0"/>
    <m/>
    <s v="Somewhat difficult"/>
    <n v="1"/>
    <n v="0.5"/>
    <n v="0.5"/>
    <n v="0.5"/>
    <m/>
    <n v="0"/>
    <s v="No"/>
    <s v="No"/>
    <s v="Yes, I think it would"/>
    <x v="1"/>
    <s v="Somewhat not open"/>
    <s v="No"/>
    <s v="No"/>
    <s v="No"/>
    <s v="No"/>
    <s v="No"/>
    <n v="0"/>
    <s v="Not applicable to me"/>
    <s v="Not applicable to me"/>
    <n v="48"/>
    <s v="Male"/>
    <x v="0"/>
    <s v="United Kingdom"/>
    <x v="0"/>
  </r>
  <r>
    <n v="1"/>
    <n v="3"/>
    <n v="1"/>
    <x v="1"/>
    <n v="1"/>
    <n v="1"/>
    <n v="1"/>
    <m/>
    <m/>
    <n v="1"/>
    <n v="0"/>
    <n v="0"/>
    <n v="1"/>
    <n v="1"/>
    <n v="0"/>
    <s v="Maybe"/>
    <s v="Maybe"/>
    <s v="Maybe"/>
    <x v="1"/>
    <s v="Somewhat open"/>
    <s v="Yes, I observed"/>
    <s v="Yes"/>
    <s v="Yes"/>
    <s v="Yes"/>
    <s v="No"/>
    <n v="0"/>
    <s v="Not applicable to me"/>
    <s v="Often"/>
    <n v="44"/>
    <s v="Male"/>
    <x v="1"/>
    <s v="United States of America"/>
    <x v="1"/>
  </r>
  <r>
    <n v="0"/>
    <n v="2"/>
    <n v="1"/>
    <x v="1"/>
    <n v="0"/>
    <n v="0"/>
    <n v="1"/>
    <n v="1"/>
    <s v="Very difficult"/>
    <n v="1"/>
    <n v="0.5"/>
    <n v="0"/>
    <n v="0.5"/>
    <n v="0"/>
    <n v="1"/>
    <s v="Maybe"/>
    <s v="Maybe"/>
    <s v="Yes, it has"/>
    <x v="3"/>
    <s v="Somewhat not open"/>
    <s v="Yes, I observed"/>
    <s v="Yes"/>
    <s v="Maybe"/>
    <s v="Maybe"/>
    <s v="Yes"/>
    <n v="1"/>
    <s v="Sometimes"/>
    <s v="Sometimes"/>
    <n v="29"/>
    <s v="Male"/>
    <x v="1"/>
    <s v="United States of America"/>
    <x v="1"/>
  </r>
  <r>
    <n v="0"/>
    <n v="5"/>
    <n v="0"/>
    <x v="1"/>
    <n v="1"/>
    <n v="1"/>
    <n v="1"/>
    <m/>
    <s v="Very easy"/>
    <n v="0"/>
    <n v="0"/>
    <n v="0.5"/>
    <n v="1"/>
    <n v="1"/>
    <n v="0"/>
    <s v="Maybe"/>
    <s v="Maybe"/>
    <s v="Maybe"/>
    <x v="0"/>
    <s v="Somewhat open"/>
    <s v="No"/>
    <s v="No"/>
    <s v="No"/>
    <s v="No"/>
    <s v="No"/>
    <n v="0"/>
    <s v="Not applicable to me"/>
    <s v="Not applicable to me"/>
    <n v="52"/>
    <s v="Male"/>
    <x v="1"/>
    <s v="United States of America"/>
    <x v="1"/>
  </r>
  <r>
    <n v="0"/>
    <n v="3"/>
    <n v="1"/>
    <x v="1"/>
    <n v="1"/>
    <n v="0"/>
    <n v="1"/>
    <n v="1"/>
    <s v="Very easy"/>
    <n v="0"/>
    <n v="0"/>
    <n v="1"/>
    <n v="1"/>
    <n v="1"/>
    <n v="1"/>
    <s v="Maybe"/>
    <s v="Maybe"/>
    <s v="No, I don't think it would"/>
    <x v="0"/>
    <s v="Not applicable to me (I do not have a mental illness)"/>
    <s v="Yes, I observed"/>
    <s v="No"/>
    <s v="Yes"/>
    <s v="No"/>
    <s v="No"/>
    <n v="0"/>
    <s v="Sometimes"/>
    <s v="Sometimes"/>
    <n v="34"/>
    <s v="Female"/>
    <x v="14"/>
    <s v="Sweden"/>
    <x v="0"/>
  </r>
  <r>
    <n v="0"/>
    <n v="4"/>
    <n v="1"/>
    <x v="1"/>
    <n v="1"/>
    <n v="0"/>
    <n v="1"/>
    <n v="1"/>
    <s v="Very easy"/>
    <n v="0"/>
    <n v="0"/>
    <n v="0.5"/>
    <n v="1"/>
    <n v="1"/>
    <n v="0"/>
    <s v="Maybe"/>
    <s v="Maybe"/>
    <s v="Maybe"/>
    <x v="0"/>
    <s v="Very open"/>
    <s v="No"/>
    <s v="No"/>
    <s v="No"/>
    <s v="No"/>
    <s v="No"/>
    <n v="0"/>
    <s v="Not applicable to me"/>
    <s v="Not applicable to me"/>
    <n v="34"/>
    <s v="Male"/>
    <x v="4"/>
    <s v="Netherlands"/>
    <x v="0"/>
  </r>
  <r>
    <n v="0"/>
    <n v="5"/>
    <n v="1"/>
    <x v="1"/>
    <n v="1"/>
    <n v="1"/>
    <n v="1"/>
    <n v="1"/>
    <s v="I don't know"/>
    <n v="0.5"/>
    <n v="0"/>
    <n v="0.5"/>
    <n v="0.5"/>
    <n v="0"/>
    <n v="0"/>
    <s v="Maybe"/>
    <s v="No"/>
    <s v="Maybe"/>
    <x v="1"/>
    <s v="Somewhat open"/>
    <s v="No"/>
    <s v="No"/>
    <s v="No"/>
    <s v="No"/>
    <s v="No"/>
    <n v="0"/>
    <s v="Not applicable to me"/>
    <s v="Not applicable to me"/>
    <n v="27"/>
    <s v="Male"/>
    <x v="1"/>
    <s v="United States of America"/>
    <x v="1"/>
  </r>
  <r>
    <n v="0"/>
    <n v="6"/>
    <n v="1"/>
    <x v="0"/>
    <n v="0"/>
    <n v="0"/>
    <n v="0"/>
    <m/>
    <s v="Neither easy nor difficult"/>
    <n v="0.5"/>
    <n v="0"/>
    <n v="0"/>
    <n v="0"/>
    <n v="0"/>
    <n v="0"/>
    <s v="No"/>
    <s v="No"/>
    <s v="Maybe"/>
    <x v="2"/>
    <s v="Somewhat open"/>
    <s v="Maybe/Not sure"/>
    <s v="I don't know"/>
    <s v="Maybe"/>
    <s v="Maybe"/>
    <s v="No"/>
    <n v="0"/>
    <s v="Not applicable to me"/>
    <s v="Sometimes"/>
    <n v="30"/>
    <s v="Male"/>
    <x v="15"/>
    <s v="Russia"/>
    <x v="0"/>
  </r>
  <r>
    <n v="0"/>
    <n v="3"/>
    <n v="1"/>
    <x v="1"/>
    <n v="1"/>
    <n v="1"/>
    <n v="1"/>
    <n v="1"/>
    <s v="Very easy"/>
    <n v="0"/>
    <n v="0"/>
    <n v="1"/>
    <n v="1"/>
    <n v="1"/>
    <n v="0"/>
    <s v="Yes"/>
    <s v="No"/>
    <s v="No, it has not"/>
    <x v="4"/>
    <s v="Neutral"/>
    <s v="Yes, I experienced"/>
    <s v="Yes"/>
    <s v="Yes"/>
    <s v="Maybe"/>
    <s v="No"/>
    <n v="0"/>
    <s v="Sometimes"/>
    <s v="Sometimes"/>
    <n v="40"/>
    <s v="Male"/>
    <x v="0"/>
    <s v="United Kingdom"/>
    <x v="0"/>
  </r>
  <r>
    <n v="1"/>
    <n v="6"/>
    <n v="0"/>
    <x v="0"/>
    <n v="1"/>
    <n v="0"/>
    <n v="0"/>
    <m/>
    <m/>
    <n v="1"/>
    <n v="1"/>
    <n v="1"/>
    <n v="1"/>
    <m/>
    <n v="1"/>
    <s v="Yes"/>
    <s v="Maybe"/>
    <s v="Maybe"/>
    <x v="1"/>
    <s v="Very open"/>
    <s v="No"/>
    <s v="Yes"/>
    <s v="Yes"/>
    <s v="Yes"/>
    <s v="No"/>
    <n v="0"/>
    <s v="Not applicable to me"/>
    <s v="Sometimes"/>
    <n v="26"/>
    <s v="Male"/>
    <x v="2"/>
    <s v="United States of America"/>
    <x v="1"/>
  </r>
  <r>
    <n v="1"/>
    <n v="2"/>
    <n v="1"/>
    <x v="0"/>
    <m/>
    <n v="0"/>
    <n v="0"/>
    <m/>
    <m/>
    <m/>
    <n v="0"/>
    <n v="0"/>
    <n v="1"/>
    <n v="0"/>
    <n v="1"/>
    <s v="Maybe"/>
    <s v="No"/>
    <s v="Maybe"/>
    <x v="0"/>
    <s v="Somewhat open"/>
    <s v="Maybe/Not sure"/>
    <s v="Yes"/>
    <s v="No"/>
    <s v="No"/>
    <s v="No"/>
    <n v="1"/>
    <s v="Sometimes"/>
    <s v="Sometimes"/>
    <n v="36"/>
    <s v="Male"/>
    <x v="0"/>
    <s v="United Kingdom"/>
    <x v="0"/>
  </r>
  <r>
    <n v="0"/>
    <n v="2"/>
    <n v="0"/>
    <x v="0"/>
    <m/>
    <n v="0"/>
    <n v="0"/>
    <m/>
    <s v="Very difficult"/>
    <n v="0"/>
    <n v="0"/>
    <n v="0.5"/>
    <n v="1"/>
    <n v="1"/>
    <n v="0"/>
    <s v="Maybe"/>
    <s v="No"/>
    <s v="Yes, it has"/>
    <x v="0"/>
    <s v="Somewhat open"/>
    <s v="Yes, I experienced"/>
    <s v="Yes"/>
    <s v="Yes"/>
    <s v="Yes"/>
    <s v="No"/>
    <n v="0"/>
    <s v="Not applicable to me"/>
    <s v="Often"/>
    <n v="35"/>
    <s v="Male"/>
    <x v="0"/>
    <s v="United Kingdom"/>
    <x v="0"/>
  </r>
  <r>
    <n v="0"/>
    <n v="6"/>
    <n v="0"/>
    <x v="1"/>
    <n v="0"/>
    <n v="0"/>
    <n v="1"/>
    <m/>
    <s v="Somewhat easy"/>
    <n v="0.5"/>
    <n v="0"/>
    <n v="0"/>
    <n v="0.5"/>
    <n v="1"/>
    <n v="0"/>
    <s v="No"/>
    <s v="Maybe"/>
    <s v="Yes, I think it would"/>
    <x v="3"/>
    <s v="Not open at all"/>
    <s v="No"/>
    <s v="No"/>
    <s v="No"/>
    <s v="No"/>
    <s v="No"/>
    <n v="0"/>
    <s v="Not applicable to me"/>
    <s v="Not applicable to me"/>
    <n v="43"/>
    <s v="Female"/>
    <x v="0"/>
    <s v="United Kingdom"/>
    <x v="0"/>
  </r>
  <r>
    <n v="0"/>
    <n v="4"/>
    <n v="0"/>
    <x v="0"/>
    <m/>
    <n v="0"/>
    <n v="0"/>
    <m/>
    <s v="Somewhat difficult"/>
    <n v="0.5"/>
    <n v="0.5"/>
    <n v="0.5"/>
    <n v="0.5"/>
    <n v="0"/>
    <n v="0"/>
    <s v="No"/>
    <s v="No"/>
    <s v="Yes, I think it would"/>
    <x v="1"/>
    <s v="Somewhat open"/>
    <s v="Yes, I observed"/>
    <s v="I don't know"/>
    <s v="Yes"/>
    <s v="Yes"/>
    <s v="Yes"/>
    <n v="1"/>
    <s v="Not applicable to me"/>
    <s v="Often"/>
    <n v="36"/>
    <s v="Female"/>
    <x v="0"/>
    <s v="United Kingdom"/>
    <x v="0"/>
  </r>
  <r>
    <n v="0"/>
    <n v="3"/>
    <n v="0"/>
    <x v="1"/>
    <n v="1"/>
    <n v="0"/>
    <n v="1"/>
    <n v="1"/>
    <s v="I don't know"/>
    <n v="1"/>
    <n v="0"/>
    <n v="0.5"/>
    <n v="1"/>
    <m/>
    <n v="0"/>
    <s v="Maybe"/>
    <s v="Maybe"/>
    <s v="Yes, I think it would"/>
    <x v="1"/>
    <s v="Not applicable to me (I do not have a mental illness)"/>
    <m/>
    <s v="No"/>
    <s v="No"/>
    <s v="No"/>
    <s v="No"/>
    <n v="0"/>
    <s v="Not applicable to me"/>
    <s v="Not applicable to me"/>
    <n v="32"/>
    <s v="Female"/>
    <x v="1"/>
    <s v="United States of America"/>
    <x v="1"/>
  </r>
  <r>
    <n v="1"/>
    <n v="6"/>
    <n v="1"/>
    <x v="2"/>
    <m/>
    <n v="0"/>
    <n v="0"/>
    <m/>
    <m/>
    <m/>
    <n v="1"/>
    <n v="0"/>
    <m/>
    <m/>
    <n v="0"/>
    <s v="Maybe"/>
    <s v="No"/>
    <s v="Maybe"/>
    <x v="1"/>
    <s v="Somewhat open"/>
    <s v="No"/>
    <s v="No"/>
    <s v="No"/>
    <s v="No"/>
    <s v="No"/>
    <n v="0"/>
    <s v="Not applicable to me"/>
    <s v="Not applicable to me"/>
    <n v="36"/>
    <s v="Female"/>
    <x v="22"/>
    <s v="Ireland"/>
    <x v="0"/>
  </r>
  <r>
    <n v="0"/>
    <n v="6"/>
    <n v="1"/>
    <x v="0"/>
    <m/>
    <n v="0"/>
    <n v="0"/>
    <m/>
    <s v="Very difficult"/>
    <n v="1"/>
    <n v="0"/>
    <n v="0"/>
    <n v="0"/>
    <n v="0"/>
    <n v="1"/>
    <s v="Maybe"/>
    <s v="No"/>
    <s v="Yes, I think it would"/>
    <x v="3"/>
    <s v="Not open at all"/>
    <s v="Yes, I observed"/>
    <s v="Yes"/>
    <s v="Yes"/>
    <s v="Yes"/>
    <s v="Yes"/>
    <n v="1"/>
    <s v="Sometimes"/>
    <s v="Often"/>
    <n v="38"/>
    <s v="Male"/>
    <x v="29"/>
    <s v="New Zealand"/>
    <x v="2"/>
  </r>
  <r>
    <n v="0"/>
    <n v="3"/>
    <n v="0"/>
    <x v="1"/>
    <n v="1"/>
    <n v="1"/>
    <n v="1"/>
    <n v="1"/>
    <s v="Somewhat easy"/>
    <n v="0.5"/>
    <n v="0"/>
    <n v="1"/>
    <n v="0.5"/>
    <n v="1"/>
    <n v="0"/>
    <s v="Maybe"/>
    <s v="No"/>
    <s v="Maybe"/>
    <x v="1"/>
    <s v="Somewhat open"/>
    <s v="Yes, I observed"/>
    <s v="No"/>
    <s v="Yes"/>
    <s v="Maybe"/>
    <s v="No"/>
    <n v="1"/>
    <s v="Not applicable to me"/>
    <s v="Sometimes"/>
    <n v="35"/>
    <s v="Male"/>
    <x v="1"/>
    <s v="United States of America"/>
    <x v="1"/>
  </r>
  <r>
    <n v="0"/>
    <n v="5"/>
    <n v="1"/>
    <x v="2"/>
    <m/>
    <n v="0"/>
    <n v="0"/>
    <m/>
    <s v="Neither easy nor difficult"/>
    <n v="0.5"/>
    <n v="0.5"/>
    <n v="0.5"/>
    <n v="0.5"/>
    <m/>
    <n v="0"/>
    <s v="Maybe"/>
    <s v="No"/>
    <s v="Yes, I think it would"/>
    <x v="3"/>
    <s v="Very open"/>
    <s v="Maybe/Not sure"/>
    <s v="Yes"/>
    <s v="Yes"/>
    <s v="Yes"/>
    <s v="Yes"/>
    <n v="1"/>
    <s v="Rarely"/>
    <s v="Sometimes"/>
    <n v="35"/>
    <s v="Female"/>
    <x v="7"/>
    <s v="Australia"/>
    <x v="2"/>
  </r>
  <r>
    <n v="0"/>
    <n v="2"/>
    <n v="1"/>
    <x v="1"/>
    <n v="1"/>
    <n v="0"/>
    <n v="1"/>
    <m/>
    <s v="Very difficult"/>
    <n v="1"/>
    <n v="0.5"/>
    <n v="0.5"/>
    <n v="0.5"/>
    <n v="0"/>
    <n v="0"/>
    <s v="No"/>
    <s v="No"/>
    <s v="Yes, I think it would"/>
    <x v="3"/>
    <s v="Somewhat not open"/>
    <s v="Yes, I experienced"/>
    <s v="Yes"/>
    <s v="No"/>
    <s v="Yes"/>
    <s v="Yes"/>
    <n v="1"/>
    <s v="Often"/>
    <s v="Often"/>
    <n v="45"/>
    <s v="Male"/>
    <x v="1"/>
    <s v="United States of America"/>
    <x v="1"/>
  </r>
  <r>
    <n v="1"/>
    <n v="6"/>
    <n v="1"/>
    <x v="0"/>
    <m/>
    <m/>
    <n v="0"/>
    <m/>
    <m/>
    <m/>
    <n v="0"/>
    <n v="1"/>
    <m/>
    <n v="1"/>
    <n v="0"/>
    <s v="Maybe"/>
    <s v="Maybe"/>
    <s v="Maybe"/>
    <x v="1"/>
    <s v="Somewhat open"/>
    <s v="No"/>
    <s v="No"/>
    <s v="Maybe"/>
    <s v="No"/>
    <s v="No"/>
    <n v="0"/>
    <s v="Not applicable to me"/>
    <s v="Not applicable to me"/>
    <n v="47"/>
    <s v="Male"/>
    <x v="29"/>
    <s v="New Zealand"/>
    <x v="2"/>
  </r>
  <r>
    <n v="0"/>
    <n v="2"/>
    <n v="1"/>
    <x v="2"/>
    <m/>
    <n v="0"/>
    <n v="0"/>
    <m/>
    <s v="Somewhat easy"/>
    <n v="0.5"/>
    <n v="0"/>
    <n v="0.5"/>
    <n v="0.5"/>
    <m/>
    <n v="0"/>
    <s v="Maybe"/>
    <s v="Maybe"/>
    <s v="Maybe"/>
    <x v="0"/>
    <s v="Somewhat open"/>
    <s v="No"/>
    <s v="Yes"/>
    <s v="No"/>
    <s v="No"/>
    <s v="No"/>
    <n v="0"/>
    <s v="Not applicable to me"/>
    <s v="Not applicable to me"/>
    <n v="27"/>
    <s v="Male"/>
    <x v="1"/>
    <s v="United States of America"/>
    <x v="1"/>
  </r>
  <r>
    <n v="0"/>
    <n v="2"/>
    <n v="1"/>
    <x v="2"/>
    <n v="0"/>
    <n v="0"/>
    <n v="0"/>
    <m/>
    <s v="Neither easy nor difficult"/>
    <n v="0.5"/>
    <n v="0.5"/>
    <n v="0"/>
    <n v="0"/>
    <n v="1"/>
    <n v="0"/>
    <s v="Maybe"/>
    <s v="No"/>
    <s v="Maybe"/>
    <x v="1"/>
    <s v="Very open"/>
    <s v="No"/>
    <s v="Yes"/>
    <s v="Yes"/>
    <s v="No"/>
    <s v="Yes"/>
    <n v="1"/>
    <s v="Sometimes"/>
    <s v="Often"/>
    <n v="26"/>
    <s v="Male"/>
    <x v="1"/>
    <s v="United States of America"/>
    <x v="1"/>
  </r>
  <r>
    <n v="1"/>
    <n v="1"/>
    <n v="1"/>
    <x v="0"/>
    <m/>
    <n v="0"/>
    <n v="1"/>
    <n v="1"/>
    <m/>
    <n v="1"/>
    <n v="1"/>
    <n v="1"/>
    <n v="1"/>
    <n v="1"/>
    <n v="1"/>
    <s v="Yes"/>
    <s v="Maybe"/>
    <s v="Yes, I think it would"/>
    <x v="1"/>
    <s v="Somewhat open"/>
    <s v="Maybe/Not sure"/>
    <s v="No"/>
    <s v="Yes"/>
    <s v="No"/>
    <s v="Yes"/>
    <n v="1"/>
    <s v="Rarely"/>
    <s v="Rarely"/>
    <n v="51"/>
    <s v="Male"/>
    <x v="7"/>
    <s v="Australia"/>
    <x v="2"/>
  </r>
  <r>
    <n v="0"/>
    <n v="3"/>
    <n v="1"/>
    <x v="0"/>
    <n v="0"/>
    <n v="0"/>
    <n v="0"/>
    <n v="0"/>
    <s v="Very difficult"/>
    <n v="1"/>
    <n v="0"/>
    <n v="0"/>
    <n v="0"/>
    <n v="0"/>
    <n v="0"/>
    <s v="Maybe"/>
    <s v="No"/>
    <s v="Yes, I think it would"/>
    <x v="3"/>
    <s v="Somewhat not open"/>
    <s v="Yes, I experienced"/>
    <s v="Yes"/>
    <s v="Yes"/>
    <s v="Yes"/>
    <s v="Yes"/>
    <n v="1"/>
    <s v="Often"/>
    <s v="Rarely"/>
    <n v="25"/>
    <s v="Male"/>
    <x v="44"/>
    <s v="Ecuador"/>
    <x v="3"/>
  </r>
  <r>
    <n v="0"/>
    <n v="6"/>
    <n v="1"/>
    <x v="0"/>
    <m/>
    <n v="0"/>
    <n v="0"/>
    <n v="0"/>
    <s v="I don't know"/>
    <n v="1"/>
    <n v="0.5"/>
    <n v="0"/>
    <n v="0"/>
    <n v="0"/>
    <n v="0"/>
    <s v="No"/>
    <s v="No"/>
    <s v="Yes, it has"/>
    <x v="1"/>
    <s v="Somewhat open"/>
    <s v="Yes, I observed"/>
    <s v="No"/>
    <s v="Maybe"/>
    <s v="Maybe"/>
    <s v="No"/>
    <n v="0"/>
    <s v="Not applicable to me"/>
    <s v="Not applicable to me"/>
    <n v="41"/>
    <s v="Male"/>
    <x v="30"/>
    <s v="South Africa"/>
    <x v="6"/>
  </r>
  <r>
    <n v="0"/>
    <n v="4"/>
    <n v="0"/>
    <x v="1"/>
    <n v="1"/>
    <n v="0"/>
    <n v="1"/>
    <m/>
    <s v="Somewhat easy"/>
    <n v="0.5"/>
    <n v="0"/>
    <n v="1"/>
    <n v="1"/>
    <n v="0"/>
    <n v="1"/>
    <s v="Maybe"/>
    <s v="Maybe"/>
    <s v="Maybe"/>
    <x v="1"/>
    <s v="Not applicable to me (I do not have a mental illness)"/>
    <m/>
    <s v="No"/>
    <s v="No"/>
    <s v="No"/>
    <s v="No"/>
    <n v="0"/>
    <s v="Not applicable to me"/>
    <s v="Not applicable to me"/>
    <n v="34"/>
    <s v="Male"/>
    <x v="1"/>
    <s v="United States of America"/>
    <x v="1"/>
  </r>
  <r>
    <n v="0"/>
    <n v="5"/>
    <n v="1"/>
    <x v="0"/>
    <n v="1"/>
    <n v="0"/>
    <n v="0"/>
    <n v="1"/>
    <s v="Very difficult"/>
    <n v="0.5"/>
    <n v="0"/>
    <n v="1"/>
    <n v="0"/>
    <n v="1"/>
    <n v="0"/>
    <s v="Yes"/>
    <s v="No"/>
    <s v="Maybe"/>
    <x v="1"/>
    <s v="Somewhat open"/>
    <s v="Maybe/Not sure"/>
    <s v="Yes"/>
    <s v="No"/>
    <s v="No"/>
    <s v="No"/>
    <n v="0"/>
    <s v="Not applicable to me"/>
    <s v="Not applicable to me"/>
    <n v="43"/>
    <s v="Male"/>
    <x v="14"/>
    <s v="Sweden"/>
    <x v="0"/>
  </r>
  <r>
    <n v="0"/>
    <n v="2"/>
    <n v="1"/>
    <x v="2"/>
    <n v="0"/>
    <n v="0"/>
    <n v="0"/>
    <m/>
    <s v="Somewhat difficult"/>
    <n v="1"/>
    <n v="0"/>
    <n v="0.5"/>
    <n v="1"/>
    <n v="0"/>
    <n v="0"/>
    <s v="Yes"/>
    <s v="No"/>
    <s v="Yes, I think it would"/>
    <x v="3"/>
    <s v="Somewhat open"/>
    <s v="No"/>
    <s v="Yes"/>
    <s v="Yes"/>
    <s v="Yes"/>
    <s v="Yes"/>
    <n v="0"/>
    <s v="Rarely"/>
    <s v="Often"/>
    <n v="33"/>
    <s v="Male"/>
    <x v="0"/>
    <s v="United Kingdom"/>
    <x v="0"/>
  </r>
  <r>
    <n v="1"/>
    <n v="6"/>
    <n v="1"/>
    <x v="0"/>
    <m/>
    <n v="0"/>
    <n v="0"/>
    <m/>
    <m/>
    <n v="1"/>
    <n v="1"/>
    <n v="1"/>
    <n v="1"/>
    <m/>
    <n v="0"/>
    <s v="Maybe"/>
    <s v="No"/>
    <s v="Yes, I think it would"/>
    <x v="3"/>
    <s v="Somewhat open"/>
    <s v="Maybe/Not sure"/>
    <s v="No"/>
    <s v="No"/>
    <s v="No"/>
    <s v="No"/>
    <n v="0"/>
    <s v="Not applicable to me"/>
    <s v="Not applicable to me"/>
    <n v="37"/>
    <s v="Male"/>
    <x v="7"/>
    <s v="Australia"/>
    <x v="2"/>
  </r>
  <r>
    <n v="0"/>
    <n v="4"/>
    <n v="1"/>
    <x v="0"/>
    <m/>
    <n v="0"/>
    <n v="0"/>
    <m/>
    <s v="Very difficult"/>
    <n v="1"/>
    <n v="0"/>
    <n v="0"/>
    <n v="0"/>
    <n v="0"/>
    <n v="0"/>
    <s v="Maybe"/>
    <s v="No"/>
    <s v="Yes, I think it would"/>
    <x v="3"/>
    <s v="Somewhat open"/>
    <s v="Maybe/Not sure"/>
    <s v="Yes"/>
    <s v="Yes"/>
    <s v="Yes"/>
    <s v="Yes"/>
    <n v="1"/>
    <s v="Rarely"/>
    <s v="Often"/>
    <n v="27"/>
    <s v="Female"/>
    <x v="0"/>
    <s v="United Kingdom"/>
    <x v="0"/>
  </r>
  <r>
    <n v="1"/>
    <n v="3"/>
    <n v="0"/>
    <x v="0"/>
    <m/>
    <n v="0"/>
    <n v="0"/>
    <m/>
    <m/>
    <n v="1"/>
    <n v="1"/>
    <n v="1"/>
    <n v="0"/>
    <n v="0"/>
    <n v="0"/>
    <s v="Yes"/>
    <s v="No"/>
    <s v="Yes, I think it would"/>
    <x v="3"/>
    <s v="Somewhat open"/>
    <s v="Maybe/Not sure"/>
    <s v="Yes"/>
    <s v="Yes"/>
    <s v="Yes"/>
    <s v="Yes"/>
    <n v="1"/>
    <s v="Rarely"/>
    <s v="Sometimes"/>
    <n v="54"/>
    <s v="Female"/>
    <x v="1"/>
    <s v="United States of America"/>
    <x v="1"/>
  </r>
  <r>
    <n v="0"/>
    <n v="2"/>
    <n v="0"/>
    <x v="2"/>
    <m/>
    <n v="0"/>
    <n v="0"/>
    <m/>
    <s v="Very easy"/>
    <n v="0"/>
    <n v="0"/>
    <n v="0"/>
    <n v="0"/>
    <n v="1"/>
    <n v="0"/>
    <s v="Maybe"/>
    <s v="Maybe"/>
    <s v="Yes, I think it would"/>
    <x v="3"/>
    <s v="Somewhat not open"/>
    <s v="Yes, I observed"/>
    <s v="Yes"/>
    <s v="No"/>
    <s v="No"/>
    <s v="No"/>
    <n v="0"/>
    <s v="Rarely"/>
    <s v="Often"/>
    <n v="38"/>
    <s v="Male"/>
    <x v="23"/>
    <s v="Italy"/>
    <x v="0"/>
  </r>
  <r>
    <n v="0"/>
    <n v="2"/>
    <n v="1"/>
    <x v="0"/>
    <n v="0"/>
    <n v="0"/>
    <n v="0"/>
    <m/>
    <s v="I don't know"/>
    <n v="0.5"/>
    <n v="0.5"/>
    <n v="1"/>
    <n v="0.5"/>
    <n v="1"/>
    <n v="0"/>
    <s v="No"/>
    <s v="No"/>
    <s v="Maybe"/>
    <x v="1"/>
    <s v="Very open"/>
    <s v="No"/>
    <s v="I don't know"/>
    <s v="Yes"/>
    <s v="No"/>
    <s v="Yes"/>
    <n v="1"/>
    <s v="Sometimes"/>
    <s v="Often"/>
    <n v="42"/>
    <s v="Male"/>
    <x v="3"/>
    <s v="Germany"/>
    <x v="0"/>
  </r>
  <r>
    <n v="0"/>
    <n v="3"/>
    <n v="1"/>
    <x v="1"/>
    <n v="1"/>
    <n v="0"/>
    <n v="0"/>
    <m/>
    <s v="I don't know"/>
    <n v="0.5"/>
    <n v="0"/>
    <n v="0.5"/>
    <n v="0.5"/>
    <n v="0"/>
    <n v="0"/>
    <s v="Maybe"/>
    <s v="Maybe"/>
    <s v="No, I don't think it would"/>
    <x v="0"/>
    <s v="Somewhat open"/>
    <s v="No"/>
    <s v="No"/>
    <s v="Maybe"/>
    <s v="No"/>
    <s v="No"/>
    <n v="0"/>
    <s v="Not applicable to me"/>
    <s v="Not applicable to me"/>
    <n v="30"/>
    <s v="Male"/>
    <x v="0"/>
    <s v="United Kingdom"/>
    <x v="0"/>
  </r>
  <r>
    <n v="0"/>
    <n v="4"/>
    <n v="1"/>
    <x v="1"/>
    <n v="1"/>
    <n v="1"/>
    <n v="1"/>
    <n v="1"/>
    <s v="Somewhat easy"/>
    <n v="0.5"/>
    <n v="0.5"/>
    <n v="0.5"/>
    <n v="1"/>
    <n v="1"/>
    <n v="0"/>
    <s v="Maybe"/>
    <s v="No"/>
    <s v="Maybe"/>
    <x v="1"/>
    <s v="Somewhat open"/>
    <s v="Maybe/Not sure"/>
    <s v="Yes"/>
    <s v="Yes"/>
    <s v="No"/>
    <s v="Yes"/>
    <n v="1"/>
    <s v="Never"/>
    <s v="Rarely"/>
    <n v="43"/>
    <s v="Male"/>
    <x v="7"/>
    <s v="Australia"/>
    <x v="2"/>
  </r>
  <r>
    <n v="1"/>
    <n v="3"/>
    <n v="1"/>
    <x v="1"/>
    <n v="1"/>
    <n v="0"/>
    <n v="0"/>
    <m/>
    <m/>
    <n v="1"/>
    <n v="1"/>
    <n v="1"/>
    <n v="1"/>
    <n v="1"/>
    <n v="0"/>
    <s v="No"/>
    <s v="No"/>
    <s v="Maybe"/>
    <x v="1"/>
    <s v="Neutral"/>
    <s v="No"/>
    <s v="I don't know"/>
    <s v="Yes"/>
    <s v="Yes"/>
    <s v="Yes"/>
    <n v="1"/>
    <s v="Rarely"/>
    <s v="Often"/>
    <n v="33"/>
    <s v="Male"/>
    <x v="4"/>
    <s v="Netherlands"/>
    <x v="0"/>
  </r>
  <r>
    <n v="0"/>
    <n v="3"/>
    <n v="1"/>
    <x v="1"/>
    <n v="1"/>
    <n v="0"/>
    <n v="1"/>
    <n v="0"/>
    <s v="Somewhat easy"/>
    <n v="0"/>
    <n v="0"/>
    <n v="1"/>
    <n v="1"/>
    <n v="1"/>
    <n v="0"/>
    <s v="No"/>
    <s v="No"/>
    <s v="Yes, I think it would"/>
    <x v="1"/>
    <s v="Not applicable to me (I do not have a mental illness)"/>
    <s v="Yes, I observed"/>
    <s v="Yes"/>
    <s v="No"/>
    <s v="No"/>
    <s v="No"/>
    <n v="0"/>
    <s v="Not applicable to me"/>
    <s v="Not applicable to me"/>
    <n v="37"/>
    <s v="Female"/>
    <x v="7"/>
    <s v="Australia"/>
    <x v="2"/>
  </r>
  <r>
    <n v="0"/>
    <n v="3"/>
    <n v="1"/>
    <x v="1"/>
    <n v="1"/>
    <n v="0"/>
    <n v="1"/>
    <n v="1"/>
    <s v="Somewhat difficult"/>
    <n v="0.5"/>
    <n v="0.5"/>
    <n v="0"/>
    <n v="0.5"/>
    <n v="0"/>
    <n v="0"/>
    <s v="Maybe"/>
    <s v="No"/>
    <s v="Yes, I think it would"/>
    <x v="1"/>
    <s v="Somewhat open"/>
    <s v="Maybe/Not sure"/>
    <s v="No"/>
    <s v="Yes"/>
    <s v="Yes"/>
    <s v="Yes"/>
    <n v="1"/>
    <s v="Rarely"/>
    <s v="Often"/>
    <n v="25"/>
    <s v="Male"/>
    <x v="1"/>
    <s v="United States of America"/>
    <x v="1"/>
  </r>
  <r>
    <n v="0"/>
    <n v="6"/>
    <n v="1"/>
    <x v="0"/>
    <m/>
    <n v="1"/>
    <n v="1"/>
    <m/>
    <s v="Somewhat difficult"/>
    <n v="1"/>
    <n v="0"/>
    <n v="0"/>
    <n v="0"/>
    <n v="0"/>
    <n v="0"/>
    <s v="No"/>
    <s v="No"/>
    <s v="Yes, I think it would"/>
    <x v="3"/>
    <s v="Somewhat open"/>
    <s v="No"/>
    <s v="Yes"/>
    <s v="Yes"/>
    <s v="Yes"/>
    <s v="Yes"/>
    <n v="1"/>
    <s v="Never"/>
    <s v="Often"/>
    <n v="27"/>
    <s v="Male"/>
    <x v="7"/>
    <s v="Australia"/>
    <x v="2"/>
  </r>
  <r>
    <n v="0"/>
    <n v="6"/>
    <n v="0"/>
    <x v="1"/>
    <n v="0"/>
    <n v="0"/>
    <n v="1"/>
    <n v="1"/>
    <s v="I don't know"/>
    <n v="1"/>
    <n v="1"/>
    <n v="0"/>
    <n v="0"/>
    <m/>
    <n v="0"/>
    <s v="No"/>
    <s v="No"/>
    <s v="Yes, I think it would"/>
    <x v="3"/>
    <s v="Not open at all"/>
    <m/>
    <s v="No"/>
    <s v="Yes"/>
    <s v="Yes"/>
    <s v="Yes"/>
    <n v="1"/>
    <s v="Sometimes"/>
    <s v="Often"/>
    <n v="27"/>
    <s v="Male"/>
    <x v="1"/>
    <s v="United States of America"/>
    <x v="1"/>
  </r>
  <r>
    <n v="1"/>
    <n v="2"/>
    <n v="1"/>
    <x v="2"/>
    <m/>
    <n v="0"/>
    <n v="0"/>
    <m/>
    <m/>
    <m/>
    <n v="0"/>
    <n v="1"/>
    <m/>
    <n v="0"/>
    <n v="1"/>
    <s v="Maybe"/>
    <s v="Maybe"/>
    <s v="Maybe"/>
    <x v="1"/>
    <s v="Not applicable to me (I do not have a mental illness)"/>
    <s v="Yes, I observed"/>
    <s v="No"/>
    <s v="No"/>
    <s v="Maybe"/>
    <s v="No"/>
    <n v="0"/>
    <s v="Not applicable to me"/>
    <s v="Sometimes"/>
    <n v="35"/>
    <s v="Male"/>
    <x v="3"/>
    <s v="Germany"/>
    <x v="0"/>
  </r>
  <r>
    <n v="0"/>
    <n v="3"/>
    <n v="1"/>
    <x v="0"/>
    <m/>
    <n v="0"/>
    <n v="0"/>
    <m/>
    <s v="I don't know"/>
    <n v="0.5"/>
    <n v="0"/>
    <n v="0.5"/>
    <n v="0.5"/>
    <n v="0"/>
    <n v="0"/>
    <s v="Yes"/>
    <s v="No"/>
    <s v="Maybe"/>
    <x v="1"/>
    <s v="Somewhat open"/>
    <m/>
    <s v="No"/>
    <s v="Yes"/>
    <s v="Maybe"/>
    <s v="No"/>
    <n v="0"/>
    <s v="Sometimes"/>
    <s v="Often"/>
    <n v="24"/>
    <s v="Male"/>
    <x v="0"/>
    <s v="United Kingdom"/>
    <x v="0"/>
  </r>
  <r>
    <n v="0"/>
    <n v="3"/>
    <n v="1"/>
    <x v="1"/>
    <n v="1"/>
    <n v="1"/>
    <n v="0"/>
    <n v="1"/>
    <s v="Somewhat difficult"/>
    <n v="0.5"/>
    <n v="0"/>
    <n v="0"/>
    <n v="0"/>
    <n v="0"/>
    <n v="0"/>
    <s v="No"/>
    <s v="No"/>
    <s v="Yes, it has"/>
    <x v="1"/>
    <s v="Somewhat open"/>
    <s v="Yes, I experienced"/>
    <s v="Yes"/>
    <s v="Yes"/>
    <s v="Yes"/>
    <s v="Yes"/>
    <n v="1"/>
    <s v="Rarely"/>
    <s v="Often"/>
    <n v="31"/>
    <s v="Non-binary/Other"/>
    <x v="19"/>
    <s v="Switzerland"/>
    <x v="0"/>
  </r>
  <r>
    <n v="0"/>
    <n v="5"/>
    <n v="1"/>
    <x v="2"/>
    <m/>
    <n v="0"/>
    <n v="0"/>
    <n v="1"/>
    <s v="Somewhat easy"/>
    <n v="0"/>
    <n v="0"/>
    <n v="0.5"/>
    <n v="0.5"/>
    <n v="1"/>
    <n v="0"/>
    <s v="No"/>
    <s v="No"/>
    <s v="Maybe"/>
    <x v="1"/>
    <s v="Somewhat open"/>
    <s v="No"/>
    <s v="No"/>
    <s v="Maybe"/>
    <s v="Maybe"/>
    <s v="No"/>
    <n v="0"/>
    <s v="Sometimes"/>
    <s v="Sometimes"/>
    <n v="31"/>
    <s v="Male"/>
    <x v="3"/>
    <s v="Germany"/>
    <x v="0"/>
  </r>
  <r>
    <n v="0"/>
    <n v="6"/>
    <n v="1"/>
    <x v="1"/>
    <n v="0"/>
    <n v="1"/>
    <n v="0"/>
    <n v="1"/>
    <s v="Somewhat easy"/>
    <n v="0.5"/>
    <n v="0"/>
    <n v="1"/>
    <n v="1"/>
    <n v="1"/>
    <n v="0"/>
    <s v="No"/>
    <s v="No"/>
    <s v="Yes, I think it would"/>
    <x v="3"/>
    <s v="Somewhat not open"/>
    <s v="No"/>
    <s v="No"/>
    <s v="No"/>
    <s v="No"/>
    <s v="No"/>
    <n v="1"/>
    <s v="Sometimes"/>
    <s v="Sometimes"/>
    <n v="32"/>
    <s v="Male"/>
    <x v="1"/>
    <s v="United States of America"/>
    <x v="1"/>
  </r>
  <r>
    <n v="0"/>
    <n v="3"/>
    <n v="1"/>
    <x v="0"/>
    <n v="0"/>
    <n v="1"/>
    <n v="0"/>
    <m/>
    <s v="Very easy"/>
    <n v="0.5"/>
    <n v="0"/>
    <n v="0"/>
    <n v="0.5"/>
    <n v="1"/>
    <n v="0"/>
    <s v="Maybe"/>
    <s v="No"/>
    <s v="Yes, I think it would"/>
    <x v="2"/>
    <s v="Somewhat open"/>
    <s v="No"/>
    <s v="No"/>
    <s v="Yes"/>
    <s v="Yes"/>
    <s v="Yes"/>
    <n v="1"/>
    <s v="Rarely"/>
    <s v="Often"/>
    <n v="33"/>
    <s v="Male"/>
    <x v="7"/>
    <s v="Australia"/>
    <x v="2"/>
  </r>
  <r>
    <n v="1"/>
    <n v="6"/>
    <n v="1"/>
    <x v="1"/>
    <n v="1"/>
    <n v="0"/>
    <n v="0"/>
    <m/>
    <m/>
    <n v="1"/>
    <n v="1"/>
    <n v="1"/>
    <n v="0"/>
    <m/>
    <n v="1"/>
    <s v="Maybe"/>
    <s v="No"/>
    <s v="Maybe"/>
    <x v="1"/>
    <s v="Very open"/>
    <s v="Maybe/Not sure"/>
    <s v="Yes"/>
    <s v="Yes"/>
    <s v="Yes"/>
    <s v="Yes"/>
    <n v="1"/>
    <s v="Often"/>
    <s v="Often"/>
    <n v="56"/>
    <s v="Male"/>
    <x v="1"/>
    <s v="United States of America"/>
    <x v="1"/>
  </r>
  <r>
    <n v="0"/>
    <n v="2"/>
    <n v="1"/>
    <x v="1"/>
    <n v="1"/>
    <n v="0"/>
    <n v="1"/>
    <n v="0"/>
    <s v="Somewhat difficult"/>
    <n v="1"/>
    <n v="1"/>
    <n v="0.5"/>
    <n v="0"/>
    <n v="0"/>
    <n v="0"/>
    <s v="No"/>
    <s v="No"/>
    <s v="Yes, it has"/>
    <x v="2"/>
    <s v="Somewhat open"/>
    <s v="Yes, I experienced"/>
    <s v="Yes"/>
    <s v="Yes"/>
    <s v="Maybe"/>
    <s v="No"/>
    <n v="1"/>
    <s v="Sometimes"/>
    <s v="Often"/>
    <n v="43"/>
    <s v="Male"/>
    <x v="1"/>
    <s v="United States of America"/>
    <x v="1"/>
  </r>
  <r>
    <n v="0"/>
    <n v="6"/>
    <n v="1"/>
    <x v="1"/>
    <m/>
    <n v="1"/>
    <n v="1"/>
    <n v="1"/>
    <s v="Very easy"/>
    <n v="0"/>
    <n v="0"/>
    <n v="0.5"/>
    <n v="1"/>
    <m/>
    <n v="0"/>
    <s v="Maybe"/>
    <s v="Maybe"/>
    <s v="Maybe"/>
    <x v="0"/>
    <s v="Somewhat open"/>
    <s v="Yes, I observed"/>
    <s v="I don't know"/>
    <s v="Yes"/>
    <s v="Yes"/>
    <s v="Yes"/>
    <n v="1"/>
    <s v="Rarely"/>
    <s v="Sometimes"/>
    <n v="49"/>
    <s v="Male"/>
    <x v="7"/>
    <s v="Australia"/>
    <x v="2"/>
  </r>
  <r>
    <n v="0"/>
    <n v="2"/>
    <n v="1"/>
    <x v="0"/>
    <m/>
    <n v="0"/>
    <n v="0"/>
    <m/>
    <s v="Neither easy nor difficult"/>
    <n v="0.5"/>
    <n v="0"/>
    <n v="0.5"/>
    <n v="1"/>
    <n v="1"/>
    <n v="0"/>
    <s v="Yes"/>
    <s v="Yes"/>
    <s v="Yes, I think it would"/>
    <x v="1"/>
    <s v="Neutral"/>
    <s v="Yes, I observed"/>
    <s v="No"/>
    <s v="Maybe"/>
    <s v="No"/>
    <s v="No"/>
    <n v="1"/>
    <s v="Sometimes"/>
    <s v="Sometimes"/>
    <n v="35"/>
    <s v="Male"/>
    <x v="28"/>
    <s v="Bulgaria"/>
    <x v="0"/>
  </r>
  <r>
    <n v="0"/>
    <n v="3"/>
    <n v="1"/>
    <x v="1"/>
    <n v="1"/>
    <n v="0"/>
    <n v="1"/>
    <n v="1"/>
    <s v="Very difficult"/>
    <n v="1"/>
    <n v="1"/>
    <n v="1"/>
    <n v="0"/>
    <n v="0"/>
    <n v="0"/>
    <s v="Yes"/>
    <s v="No"/>
    <s v="Yes, I think it would"/>
    <x v="0"/>
    <s v="Very open"/>
    <s v="No"/>
    <s v="No"/>
    <s v="Yes"/>
    <s v="No"/>
    <s v="Yes"/>
    <n v="1"/>
    <s v="Sometimes"/>
    <s v="Often"/>
    <n v="53"/>
    <s v="Male"/>
    <x v="2"/>
    <s v="Canada"/>
    <x v="1"/>
  </r>
  <r>
    <n v="0"/>
    <n v="6"/>
    <n v="1"/>
    <x v="1"/>
    <n v="1"/>
    <m/>
    <n v="1"/>
    <n v="0"/>
    <s v="I don't know"/>
    <n v="0"/>
    <n v="0"/>
    <n v="0"/>
    <n v="0.5"/>
    <n v="1"/>
    <n v="0"/>
    <s v="No"/>
    <s v="No"/>
    <s v="Maybe"/>
    <x v="0"/>
    <s v="Somewhat open"/>
    <s v="Maybe/Not sure"/>
    <s v="Yes"/>
    <s v="Yes"/>
    <s v="Yes"/>
    <s v="Yes"/>
    <n v="1"/>
    <s v="Rarely"/>
    <s v="Sometimes"/>
    <n v="45"/>
    <s v="Male"/>
    <x v="1"/>
    <s v="United States of America"/>
    <x v="1"/>
  </r>
  <r>
    <n v="0"/>
    <n v="3"/>
    <n v="1"/>
    <x v="1"/>
    <n v="0"/>
    <n v="0"/>
    <n v="1"/>
    <m/>
    <s v="Very difficult"/>
    <n v="1"/>
    <n v="0.5"/>
    <n v="0"/>
    <n v="0"/>
    <n v="0"/>
    <n v="0"/>
    <s v="Maybe"/>
    <s v="No"/>
    <s v="Yes, I think it would"/>
    <x v="3"/>
    <s v="Somewhat open"/>
    <s v="No"/>
    <s v="I don't know"/>
    <s v="No"/>
    <s v="Maybe"/>
    <s v="No"/>
    <n v="1"/>
    <s v="Never"/>
    <s v="Sometimes"/>
    <n v="40"/>
    <s v="Male"/>
    <x v="1"/>
    <s v="United States of America"/>
    <x v="1"/>
  </r>
  <r>
    <n v="0"/>
    <n v="3"/>
    <n v="0"/>
    <x v="1"/>
    <n v="1"/>
    <n v="1"/>
    <n v="1"/>
    <n v="1"/>
    <s v="I don't know"/>
    <n v="1"/>
    <n v="0.5"/>
    <n v="0"/>
    <n v="0.5"/>
    <n v="1"/>
    <n v="0"/>
    <s v="No"/>
    <s v="No"/>
    <s v="Yes, I think it would"/>
    <x v="3"/>
    <s v="Somewhat not open"/>
    <s v="Yes, I observed"/>
    <s v="Yes"/>
    <s v="Yes"/>
    <s v="No"/>
    <s v="No"/>
    <n v="1"/>
    <s v="Sometimes"/>
    <s v="Often"/>
    <n v="52"/>
    <s v="Male"/>
    <x v="1"/>
    <s v="United States of America"/>
    <x v="1"/>
  </r>
  <r>
    <n v="1"/>
    <n v="5"/>
    <n v="1"/>
    <x v="2"/>
    <m/>
    <m/>
    <n v="0"/>
    <m/>
    <m/>
    <n v="0"/>
    <n v="1"/>
    <n v="1"/>
    <m/>
    <n v="1"/>
    <n v="0"/>
    <s v="Yes"/>
    <s v="Maybe"/>
    <s v="No, I don't think it would"/>
    <x v="0"/>
    <s v="Somewhat open"/>
    <s v="No"/>
    <s v="I don't know"/>
    <s v="Yes"/>
    <s v="Maybe"/>
    <s v="Yes"/>
    <n v="1"/>
    <s v="Sometimes"/>
    <s v="Often"/>
    <n v="30"/>
    <s v="Male"/>
    <x v="8"/>
    <s v="United Kingdom"/>
    <x v="0"/>
  </r>
  <r>
    <n v="0"/>
    <n v="1"/>
    <n v="1"/>
    <x v="1"/>
    <n v="1"/>
    <n v="0"/>
    <n v="0"/>
    <n v="1"/>
    <s v="I don't know"/>
    <n v="0.5"/>
    <n v="0"/>
    <n v="0.5"/>
    <n v="0.5"/>
    <n v="0"/>
    <n v="0"/>
    <s v="No"/>
    <s v="No"/>
    <s v="Maybe"/>
    <x v="0"/>
    <s v="Neutral"/>
    <s v="No"/>
    <s v="No"/>
    <s v="Yes"/>
    <s v="No"/>
    <s v="Yes"/>
    <n v="0"/>
    <s v="Never"/>
    <s v="Sometimes"/>
    <n v="41"/>
    <s v="Male"/>
    <x v="29"/>
    <s v="New Zealand"/>
    <x v="2"/>
  </r>
  <r>
    <n v="1"/>
    <n v="3"/>
    <n v="1"/>
    <x v="0"/>
    <m/>
    <n v="0"/>
    <n v="0"/>
    <n v="1"/>
    <m/>
    <m/>
    <n v="0"/>
    <n v="1"/>
    <n v="1"/>
    <n v="1"/>
    <n v="0"/>
    <s v="Yes"/>
    <s v="Maybe"/>
    <s v="Maybe"/>
    <x v="1"/>
    <s v="Somewhat open"/>
    <s v="Maybe/Not sure"/>
    <s v="I don't know"/>
    <s v="Yes"/>
    <s v="Maybe"/>
    <s v="Yes"/>
    <n v="1"/>
    <s v="Sometimes"/>
    <s v="Not applicable to me"/>
    <n v="31"/>
    <s v="Male"/>
    <x v="4"/>
    <s v="Netherlands"/>
    <x v="0"/>
  </r>
  <r>
    <n v="0"/>
    <n v="3"/>
    <n v="1"/>
    <x v="0"/>
    <m/>
    <n v="1"/>
    <n v="0"/>
    <m/>
    <s v="Somewhat easy"/>
    <n v="0"/>
    <n v="0"/>
    <n v="0.5"/>
    <n v="0.5"/>
    <n v="1"/>
    <n v="0"/>
    <s v="Yes"/>
    <s v="Maybe"/>
    <s v="Maybe"/>
    <x v="1"/>
    <s v="Somewhat open"/>
    <s v="Maybe/Not sure"/>
    <s v="I don't know"/>
    <s v="No"/>
    <s v="Maybe"/>
    <s v="No"/>
    <n v="1"/>
    <s v="Not applicable to me"/>
    <s v="Not applicable to me"/>
    <n v="31"/>
    <s v="Male"/>
    <x v="19"/>
    <s v="Switzerland"/>
    <x v="0"/>
  </r>
  <r>
    <n v="0"/>
    <n v="6"/>
    <n v="1"/>
    <x v="0"/>
    <n v="1"/>
    <n v="0"/>
    <n v="0"/>
    <m/>
    <s v="Somewhat easy"/>
    <n v="0.5"/>
    <n v="0"/>
    <n v="0"/>
    <n v="0.5"/>
    <n v="0"/>
    <n v="1"/>
    <s v="Maybe"/>
    <s v="No"/>
    <s v="Yes, I think it would"/>
    <x v="1"/>
    <s v="Somewhat open"/>
    <s v="Yes, I observed"/>
    <s v="Yes"/>
    <s v="Yes"/>
    <s v="Maybe"/>
    <s v="Yes"/>
    <n v="1"/>
    <s v="Rarely"/>
    <s v="Sometimes"/>
    <n v="44"/>
    <s v="Male"/>
    <x v="7"/>
    <s v="Australia"/>
    <x v="2"/>
  </r>
  <r>
    <n v="0"/>
    <n v="1"/>
    <n v="1"/>
    <x v="1"/>
    <n v="0"/>
    <n v="0"/>
    <n v="1"/>
    <m/>
    <s v="Very difficult"/>
    <n v="0.5"/>
    <n v="0"/>
    <n v="0.5"/>
    <n v="0.5"/>
    <m/>
    <n v="0"/>
    <s v="Maybe"/>
    <s v="No"/>
    <s v="Yes, it has"/>
    <x v="3"/>
    <s v="Somewhat open"/>
    <s v="Maybe/Not sure"/>
    <s v="Yes"/>
    <s v="Yes"/>
    <s v="Yes"/>
    <s v="Yes"/>
    <n v="1"/>
    <s v="Rarely"/>
    <s v="Sometimes"/>
    <n v="37"/>
    <s v="Male"/>
    <x v="1"/>
    <s v="United States of America"/>
    <x v="1"/>
  </r>
  <r>
    <n v="0"/>
    <n v="1"/>
    <n v="0"/>
    <x v="0"/>
    <m/>
    <n v="0"/>
    <n v="0"/>
    <n v="0"/>
    <s v="Somewhat difficult"/>
    <n v="0.5"/>
    <n v="1"/>
    <n v="0"/>
    <n v="0"/>
    <n v="0"/>
    <n v="0"/>
    <s v="Yes"/>
    <s v="Maybe"/>
    <s v="Yes, I think it would"/>
    <x v="0"/>
    <s v="Somewhat not open"/>
    <s v="No"/>
    <s v="Yes"/>
    <s v="No"/>
    <s v="Yes"/>
    <s v="Yes"/>
    <n v="0"/>
    <s v="Rarely"/>
    <s v="Often"/>
    <n v="22"/>
    <s v="Male"/>
    <x v="12"/>
    <s v="Brazil"/>
    <x v="3"/>
  </r>
  <r>
    <n v="0"/>
    <n v="3"/>
    <n v="1"/>
    <x v="1"/>
    <n v="1"/>
    <n v="1"/>
    <n v="0"/>
    <n v="1"/>
    <s v="Somewhat easy"/>
    <n v="0.5"/>
    <n v="0"/>
    <n v="0"/>
    <n v="0.5"/>
    <n v="1"/>
    <n v="0"/>
    <s v="Maybe"/>
    <s v="No"/>
    <s v="Yes, I think it would"/>
    <x v="3"/>
    <s v="Somewhat open"/>
    <s v="Yes, I experienced"/>
    <s v="Yes"/>
    <s v="Yes"/>
    <s v="Yes"/>
    <s v="Yes"/>
    <n v="1"/>
    <s v="Rarely"/>
    <s v="Often"/>
    <n v="31"/>
    <s v="Female"/>
    <x v="1"/>
    <s v="United States of America"/>
    <x v="1"/>
  </r>
  <r>
    <n v="0"/>
    <n v="3"/>
    <n v="1"/>
    <x v="0"/>
    <m/>
    <n v="0"/>
    <n v="0"/>
    <m/>
    <s v="I don't know"/>
    <n v="1"/>
    <n v="0.5"/>
    <n v="0"/>
    <n v="0"/>
    <n v="0"/>
    <n v="0"/>
    <s v="No"/>
    <s v="No"/>
    <s v="Yes, I think it would"/>
    <x v="3"/>
    <s v="Not open at all"/>
    <s v="Yes, I observed"/>
    <s v="I don't know"/>
    <s v="No"/>
    <s v="Maybe"/>
    <s v="No"/>
    <n v="0"/>
    <s v="Not applicable to me"/>
    <s v="Never"/>
    <n v="36"/>
    <s v="Female"/>
    <x v="28"/>
    <s v="Bulgaria"/>
    <x v="0"/>
  </r>
  <r>
    <n v="1"/>
    <n v="3"/>
    <n v="1"/>
    <x v="0"/>
    <n v="1"/>
    <n v="0"/>
    <n v="0"/>
    <n v="1"/>
    <m/>
    <m/>
    <n v="1"/>
    <n v="0"/>
    <n v="0"/>
    <n v="0"/>
    <n v="1"/>
    <s v="No"/>
    <s v="No"/>
    <s v="Yes, I think it would"/>
    <x v="3"/>
    <s v="Somewhat open"/>
    <s v="Yes, I observed"/>
    <s v="Yes"/>
    <s v="Yes"/>
    <s v="Yes"/>
    <s v="Yes"/>
    <n v="1"/>
    <s v="Often"/>
    <s v="Often"/>
    <n v="28"/>
    <s v="Male"/>
    <x v="39"/>
    <s v="Romania"/>
    <x v="0"/>
  </r>
  <r>
    <n v="0"/>
    <n v="3"/>
    <n v="0"/>
    <x v="2"/>
    <n v="0"/>
    <n v="0"/>
    <n v="1"/>
    <n v="1"/>
    <s v="Somewhat easy"/>
    <n v="0.5"/>
    <n v="0.5"/>
    <n v="0"/>
    <n v="0.5"/>
    <n v="0"/>
    <n v="0"/>
    <s v="Maybe"/>
    <s v="Maybe"/>
    <s v="No, I don't think it would"/>
    <x v="0"/>
    <s v="Very open"/>
    <s v="No"/>
    <s v="Yes"/>
    <s v="No"/>
    <s v="No"/>
    <s v="No"/>
    <n v="0"/>
    <s v="Not applicable to me"/>
    <s v="Not applicable to me"/>
    <n v="25"/>
    <s v="Female"/>
    <x v="1"/>
    <s v="United States of America"/>
    <x v="1"/>
  </r>
  <r>
    <n v="1"/>
    <n v="3"/>
    <n v="1"/>
    <x v="2"/>
    <m/>
    <n v="0"/>
    <n v="0"/>
    <m/>
    <m/>
    <n v="1"/>
    <n v="1"/>
    <n v="1"/>
    <n v="1"/>
    <n v="1"/>
    <n v="0"/>
    <s v="No"/>
    <s v="No"/>
    <s v="Yes, I think it would"/>
    <x v="3"/>
    <s v="Somewhat open"/>
    <s v="Maybe/Not sure"/>
    <s v="I don't know"/>
    <s v="Maybe"/>
    <s v="Maybe"/>
    <s v="No"/>
    <n v="1"/>
    <s v="Sometimes"/>
    <s v="Often"/>
    <n v="49"/>
    <s v="Male"/>
    <x v="1"/>
    <s v="United States of America"/>
    <x v="1"/>
  </r>
  <r>
    <n v="0"/>
    <n v="5"/>
    <n v="1"/>
    <x v="1"/>
    <n v="1"/>
    <n v="0"/>
    <n v="1"/>
    <m/>
    <s v="Very easy"/>
    <n v="0"/>
    <n v="0"/>
    <n v="1"/>
    <n v="1"/>
    <n v="1"/>
    <n v="0"/>
    <s v="Maybe"/>
    <s v="No"/>
    <s v="No, I don't think it would"/>
    <x v="4"/>
    <s v="Very open"/>
    <s v="No"/>
    <s v="Yes"/>
    <s v="Yes"/>
    <s v="Yes"/>
    <s v="Yes"/>
    <n v="1"/>
    <s v="Rarely"/>
    <s v="Often"/>
    <n v="22"/>
    <s v="Female"/>
    <x v="1"/>
    <s v="United States of America"/>
    <x v="1"/>
  </r>
  <r>
    <n v="1"/>
    <n v="2"/>
    <n v="1"/>
    <x v="1"/>
    <n v="1"/>
    <n v="0"/>
    <n v="0"/>
    <n v="1"/>
    <m/>
    <n v="0"/>
    <n v="0"/>
    <n v="1"/>
    <n v="1"/>
    <n v="1"/>
    <n v="0"/>
    <s v="Yes"/>
    <s v="Maybe"/>
    <s v="Maybe"/>
    <x v="1"/>
    <s v="Somewhat open"/>
    <s v="Maybe/Not sure"/>
    <s v="No"/>
    <s v="Yes"/>
    <s v="Yes"/>
    <s v="Yes"/>
    <n v="1"/>
    <s v="Rarely"/>
    <s v="Often"/>
    <n v="43"/>
    <s v="Male"/>
    <x v="1"/>
    <s v="United States of America"/>
    <x v="1"/>
  </r>
  <r>
    <n v="1"/>
    <n v="2"/>
    <n v="0"/>
    <x v="0"/>
    <m/>
    <n v="0"/>
    <n v="0"/>
    <m/>
    <m/>
    <n v="1"/>
    <n v="1"/>
    <n v="0"/>
    <n v="0"/>
    <m/>
    <n v="0"/>
    <s v="No"/>
    <s v="No"/>
    <s v="Yes, it has"/>
    <x v="3"/>
    <s v="Neutral"/>
    <s v="Maybe/Not sure"/>
    <s v="Yes"/>
    <s v="Maybe"/>
    <s v="Maybe"/>
    <s v="Yes"/>
    <n v="1"/>
    <s v="Sometimes"/>
    <s v="Sometimes"/>
    <n v="33"/>
    <s v="Male"/>
    <x v="1"/>
    <s v="United States of America"/>
    <x v="1"/>
  </r>
  <r>
    <n v="0"/>
    <n v="2"/>
    <n v="1"/>
    <x v="1"/>
    <n v="1"/>
    <n v="0"/>
    <n v="1"/>
    <m/>
    <s v="Very difficult"/>
    <n v="1"/>
    <n v="0.5"/>
    <n v="0"/>
    <n v="0"/>
    <n v="0"/>
    <n v="0"/>
    <s v="No"/>
    <s v="No"/>
    <s v="Yes, I think it would"/>
    <x v="3"/>
    <s v="Somewhat open"/>
    <s v="No"/>
    <s v="I don't know"/>
    <s v="Yes"/>
    <s v="Maybe"/>
    <s v="Yes"/>
    <n v="1"/>
    <s v="Sometimes"/>
    <s v="Sometimes"/>
    <n v="36"/>
    <s v="Female"/>
    <x v="1"/>
    <s v="United States of America"/>
    <x v="1"/>
  </r>
  <r>
    <n v="0"/>
    <n v="6"/>
    <n v="1"/>
    <x v="1"/>
    <n v="1"/>
    <n v="0"/>
    <n v="0"/>
    <n v="1"/>
    <s v="Very difficult"/>
    <n v="1"/>
    <n v="1"/>
    <n v="0"/>
    <n v="0"/>
    <n v="0"/>
    <n v="1"/>
    <s v="No"/>
    <s v="No"/>
    <s v="Yes, I think it would"/>
    <x v="3"/>
    <s v="Somewhat open"/>
    <s v="Maybe/Not sure"/>
    <s v="Yes"/>
    <s v="Yes"/>
    <s v="Yes"/>
    <s v="Yes"/>
    <n v="1"/>
    <s v="Rarely"/>
    <s v="Sometimes"/>
    <n v="26"/>
    <s v="Female"/>
    <x v="1"/>
    <s v="United States of America"/>
    <x v="1"/>
  </r>
  <r>
    <n v="0"/>
    <n v="5"/>
    <n v="0"/>
    <x v="1"/>
    <n v="1"/>
    <n v="0"/>
    <n v="1"/>
    <n v="1"/>
    <s v="Somewhat easy"/>
    <n v="0"/>
    <n v="0"/>
    <n v="0.5"/>
    <n v="1"/>
    <n v="0"/>
    <n v="0"/>
    <s v="Maybe"/>
    <s v="Maybe"/>
    <s v="Yes, I think it would"/>
    <x v="1"/>
    <s v="Somewhat open"/>
    <s v="Yes, I observed"/>
    <s v="Yes"/>
    <s v="Yes"/>
    <s v="Yes"/>
    <s v="Yes"/>
    <n v="1"/>
    <s v="Sometimes"/>
    <s v="Often"/>
    <n v="43"/>
    <s v="Male"/>
    <x v="1"/>
    <s v="United States of America"/>
    <x v="1"/>
  </r>
  <r>
    <n v="1"/>
    <n v="5"/>
    <n v="1"/>
    <x v="0"/>
    <m/>
    <n v="0"/>
    <n v="0"/>
    <m/>
    <m/>
    <n v="1"/>
    <n v="1"/>
    <n v="1"/>
    <n v="0"/>
    <n v="1"/>
    <n v="1"/>
    <s v="Maybe"/>
    <s v="Maybe"/>
    <s v="Yes, I think it would"/>
    <x v="3"/>
    <s v="Somewhat not open"/>
    <s v="Yes, I experienced"/>
    <s v="Yes"/>
    <s v="Yes"/>
    <s v="Maybe"/>
    <s v="No"/>
    <n v="0"/>
    <s v="Sometimes"/>
    <s v="Sometimes"/>
    <n v="21"/>
    <s v="Male"/>
    <x v="1"/>
    <s v="United States of America"/>
    <x v="1"/>
  </r>
  <r>
    <n v="0"/>
    <n v="1"/>
    <n v="1"/>
    <x v="0"/>
    <m/>
    <n v="0"/>
    <n v="0"/>
    <m/>
    <s v="Neither easy nor difficult"/>
    <n v="0.5"/>
    <n v="0.5"/>
    <n v="0"/>
    <n v="1"/>
    <n v="1"/>
    <n v="0"/>
    <s v="No"/>
    <s v="No"/>
    <s v="Yes, I think it would"/>
    <x v="1"/>
    <s v="Neutral"/>
    <s v="Yes, I observed"/>
    <s v="Yes"/>
    <s v="Yes"/>
    <s v="No"/>
    <s v="Yes"/>
    <n v="0"/>
    <s v="Not applicable to me"/>
    <s v="Not applicable to me"/>
    <n v="39"/>
    <s v="Male"/>
    <x v="7"/>
    <s v="Australia"/>
    <x v="2"/>
  </r>
  <r>
    <n v="0"/>
    <n v="2"/>
    <n v="0"/>
    <x v="1"/>
    <m/>
    <n v="1"/>
    <n v="0"/>
    <m/>
    <s v="Neither easy nor difficult"/>
    <n v="0.5"/>
    <n v="0"/>
    <n v="1"/>
    <n v="0.5"/>
    <n v="1"/>
    <n v="0"/>
    <s v="Yes"/>
    <s v="No"/>
    <s v="Maybe"/>
    <x v="1"/>
    <s v="Somewhat open"/>
    <s v="Maybe/Not sure"/>
    <s v="I don't know"/>
    <s v="Yes"/>
    <s v="Yes"/>
    <s v="Yes"/>
    <n v="1"/>
    <s v="Rarely"/>
    <s v="Often"/>
    <n v="46"/>
    <s v="Male"/>
    <x v="0"/>
    <s v="United Kingdom"/>
    <x v="0"/>
  </r>
  <r>
    <n v="0"/>
    <n v="4"/>
    <n v="1"/>
    <x v="1"/>
    <n v="0"/>
    <n v="0"/>
    <n v="0"/>
    <n v="0"/>
    <s v="Somewhat difficult"/>
    <n v="1"/>
    <n v="0"/>
    <n v="0.5"/>
    <n v="0.5"/>
    <n v="1"/>
    <n v="0"/>
    <s v="No"/>
    <s v="No"/>
    <s v="Maybe"/>
    <x v="1"/>
    <s v="Somewhat open"/>
    <s v="No"/>
    <s v="Yes"/>
    <s v="Yes"/>
    <s v="No"/>
    <s v="No"/>
    <n v="0"/>
    <s v="Sometimes"/>
    <s v="Often"/>
    <n v="32"/>
    <s v="Male"/>
    <x v="0"/>
    <s v="United Kingdom"/>
    <x v="0"/>
  </r>
  <r>
    <n v="1"/>
    <n v="5"/>
    <n v="1"/>
    <x v="0"/>
    <m/>
    <n v="0"/>
    <n v="0"/>
    <m/>
    <m/>
    <n v="1"/>
    <n v="0"/>
    <n v="0"/>
    <n v="0"/>
    <n v="0"/>
    <n v="0"/>
    <s v="Yes"/>
    <s v="No"/>
    <s v="Yes, I think it would"/>
    <x v="3"/>
    <s v="Not applicable to me (I do not have a mental illness)"/>
    <s v="No"/>
    <s v="No"/>
    <s v="No"/>
    <s v="No"/>
    <s v="No"/>
    <n v="0"/>
    <s v="Not applicable to me"/>
    <s v="Not applicable to me"/>
    <n v="31"/>
    <s v="Male"/>
    <x v="0"/>
    <s v="United Kingdom"/>
    <x v="0"/>
  </r>
  <r>
    <n v="1"/>
    <n v="2"/>
    <n v="1"/>
    <x v="1"/>
    <n v="1"/>
    <n v="0"/>
    <n v="1"/>
    <m/>
    <m/>
    <m/>
    <n v="0"/>
    <n v="1"/>
    <n v="1"/>
    <n v="1"/>
    <n v="0"/>
    <s v="Maybe"/>
    <s v="Maybe"/>
    <s v="Maybe"/>
    <x v="1"/>
    <s v="Very open"/>
    <s v="No"/>
    <s v="Yes"/>
    <s v="Yes"/>
    <s v="No"/>
    <s v="Yes"/>
    <n v="1"/>
    <s v="Sometimes"/>
    <s v="Often"/>
    <n v="39"/>
    <s v="Female"/>
    <x v="3"/>
    <s v="United Kingdom"/>
    <x v="0"/>
  </r>
  <r>
    <n v="0"/>
    <n v="6"/>
    <n v="1"/>
    <x v="1"/>
    <n v="1"/>
    <n v="0"/>
    <n v="0"/>
    <m/>
    <s v="Neither easy nor difficult"/>
    <n v="0.5"/>
    <n v="0.5"/>
    <n v="0"/>
    <n v="0.5"/>
    <n v="1"/>
    <n v="0"/>
    <s v="Maybe"/>
    <s v="No"/>
    <s v="Yes, I think it would"/>
    <x v="3"/>
    <s v="Somewhat open"/>
    <s v="Maybe/Not sure"/>
    <s v="I don't know"/>
    <s v="Maybe"/>
    <s v="Maybe"/>
    <s v="Yes"/>
    <n v="1"/>
    <s v="Rarely"/>
    <s v="Sometimes"/>
    <n v="44"/>
    <s v="Male"/>
    <x v="14"/>
    <s v="Sweden"/>
    <x v="0"/>
  </r>
  <r>
    <n v="0"/>
    <n v="2"/>
    <n v="0"/>
    <x v="1"/>
    <n v="1"/>
    <n v="1"/>
    <n v="1"/>
    <n v="1"/>
    <s v="Neither easy nor difficult"/>
    <n v="1"/>
    <n v="0.5"/>
    <n v="0"/>
    <n v="0"/>
    <n v="1"/>
    <n v="0"/>
    <s v="Yes"/>
    <s v="No"/>
    <s v="Yes, I think it would"/>
    <x v="1"/>
    <s v="Neutral"/>
    <s v="No"/>
    <s v="Yes"/>
    <s v="Yes"/>
    <s v="Yes"/>
    <s v="Yes"/>
    <n v="1"/>
    <s v="Sometimes"/>
    <s v="Often"/>
    <n v="36"/>
    <s v="Male"/>
    <x v="1"/>
    <s v="United States of America"/>
    <x v="1"/>
  </r>
  <r>
    <n v="0"/>
    <n v="1"/>
    <n v="0"/>
    <x v="2"/>
    <m/>
    <n v="1"/>
    <n v="1"/>
    <m/>
    <s v="Very easy"/>
    <n v="0"/>
    <n v="0"/>
    <n v="0.5"/>
    <n v="1"/>
    <n v="1"/>
    <n v="0"/>
    <s v="No"/>
    <s v="No"/>
    <s v="No, I don't think it would"/>
    <x v="0"/>
    <s v="Not applicable to me (I do not have a mental illness)"/>
    <s v="No"/>
    <s v="No"/>
    <s v="No"/>
    <s v="No"/>
    <s v="No"/>
    <n v="0"/>
    <s v="Not applicable to me"/>
    <s v="Not applicable to me"/>
    <n v="31"/>
    <s v="Female"/>
    <x v="0"/>
    <s v="United Kingdom"/>
    <x v="0"/>
  </r>
  <r>
    <n v="1"/>
    <n v="4"/>
    <n v="1"/>
    <x v="1"/>
    <n v="1"/>
    <n v="0"/>
    <n v="0"/>
    <m/>
    <m/>
    <n v="1"/>
    <n v="0"/>
    <n v="1"/>
    <n v="1"/>
    <m/>
    <n v="0"/>
    <s v="Maybe"/>
    <s v="Maybe"/>
    <s v="Maybe"/>
    <x v="1"/>
    <s v="Somewhat open"/>
    <s v="Maybe/Not sure"/>
    <s v="Yes"/>
    <s v="Yes"/>
    <s v="Yes"/>
    <s v="Yes"/>
    <n v="1"/>
    <s v="Rarely"/>
    <s v="Often"/>
    <n v="30"/>
    <s v="Non-binary/Other"/>
    <x v="1"/>
    <s v="United States of America"/>
    <x v="1"/>
  </r>
  <r>
    <n v="0"/>
    <n v="2"/>
    <n v="1"/>
    <x v="1"/>
    <m/>
    <n v="0"/>
    <n v="1"/>
    <n v="1"/>
    <s v="Very difficult"/>
    <n v="1"/>
    <n v="1"/>
    <n v="0.5"/>
    <n v="0"/>
    <m/>
    <n v="0"/>
    <s v="No"/>
    <s v="No"/>
    <s v="Yes, it has"/>
    <x v="2"/>
    <s v="Somewhat not open"/>
    <s v="Maybe/Not sure"/>
    <s v="Yes"/>
    <s v="Yes"/>
    <s v="Yes"/>
    <s v="Yes"/>
    <n v="1"/>
    <s v="Rarely"/>
    <s v="Often"/>
    <n v="36"/>
    <s v="Male"/>
    <x v="1"/>
    <s v="United States of America"/>
    <x v="1"/>
  </r>
  <r>
    <n v="1"/>
    <n v="6"/>
    <n v="0"/>
    <x v="2"/>
    <m/>
    <m/>
    <n v="0"/>
    <m/>
    <m/>
    <n v="1"/>
    <n v="1"/>
    <n v="1"/>
    <n v="1"/>
    <n v="1"/>
    <n v="0"/>
    <s v="Maybe"/>
    <s v="Maybe"/>
    <s v="Yes, I think it would"/>
    <x v="3"/>
    <s v="Somewhat open"/>
    <s v="Maybe/Not sure"/>
    <s v="No"/>
    <s v="No"/>
    <s v="No"/>
    <s v="No"/>
    <n v="0"/>
    <s v="Not applicable to me"/>
    <s v="Not applicable to me"/>
    <n v="31"/>
    <s v="Male"/>
    <x v="1"/>
    <s v="United States of America"/>
    <x v="1"/>
  </r>
  <r>
    <n v="0"/>
    <n v="2"/>
    <n v="1"/>
    <x v="0"/>
    <m/>
    <n v="0"/>
    <n v="0"/>
    <n v="1"/>
    <s v="Somewhat difficult"/>
    <n v="0"/>
    <n v="0"/>
    <n v="0"/>
    <n v="0"/>
    <m/>
    <n v="0"/>
    <s v="No"/>
    <s v="No"/>
    <s v="Yes, I think it would"/>
    <x v="3"/>
    <s v="Not applicable to me (I do not have a mental illness)"/>
    <s v="Maybe/Not sure"/>
    <s v="No"/>
    <s v="No"/>
    <s v="No"/>
    <s v="No"/>
    <n v="0"/>
    <s v="Not applicable to me"/>
    <s v="Not applicable to me"/>
    <n v="23"/>
    <s v="Male"/>
    <x v="2"/>
    <s v="Canada"/>
    <x v="1"/>
  </r>
  <r>
    <n v="0"/>
    <n v="6"/>
    <n v="1"/>
    <x v="1"/>
    <m/>
    <n v="0"/>
    <n v="0"/>
    <n v="1"/>
    <s v="Somewhat easy"/>
    <n v="0.5"/>
    <n v="0"/>
    <n v="0"/>
    <n v="0"/>
    <m/>
    <n v="0"/>
    <s v="Maybe"/>
    <s v="No"/>
    <s v="Maybe"/>
    <x v="1"/>
    <s v="Neutral"/>
    <s v="Maybe/Not sure"/>
    <s v="I don't know"/>
    <s v="No"/>
    <s v="Yes"/>
    <s v="Yes"/>
    <n v="0"/>
    <s v="Sometimes"/>
    <s v="Sometimes"/>
    <n v="23"/>
    <s v="Male"/>
    <x v="2"/>
    <s v="Canada"/>
    <x v="1"/>
  </r>
  <r>
    <n v="1"/>
    <n v="3"/>
    <n v="0"/>
    <x v="0"/>
    <m/>
    <n v="0"/>
    <n v="0"/>
    <n v="0"/>
    <m/>
    <n v="1"/>
    <n v="0"/>
    <n v="0"/>
    <n v="0"/>
    <n v="0"/>
    <n v="0"/>
    <s v="Yes"/>
    <s v="No"/>
    <s v="Yes, I think it would"/>
    <x v="3"/>
    <s v="Somewhat not open"/>
    <s v="No"/>
    <s v="Yes"/>
    <s v="Yes"/>
    <s v="Yes"/>
    <s v="Yes"/>
    <n v="1"/>
    <s v="Sometimes"/>
    <s v="Often"/>
    <n v="30"/>
    <s v="Female"/>
    <x v="1"/>
    <s v="United States of America"/>
    <x v="1"/>
  </r>
  <r>
    <n v="1"/>
    <n v="5"/>
    <n v="0"/>
    <x v="1"/>
    <n v="1"/>
    <m/>
    <n v="1"/>
    <m/>
    <m/>
    <m/>
    <n v="0"/>
    <n v="1"/>
    <n v="1"/>
    <n v="1"/>
    <n v="0"/>
    <s v="Maybe"/>
    <s v="Maybe"/>
    <s v="Maybe"/>
    <x v="1"/>
    <s v="Neutral"/>
    <s v="No"/>
    <s v="I don't know"/>
    <s v="No"/>
    <s v="No"/>
    <s v="No"/>
    <n v="1"/>
    <s v="Not applicable to me"/>
    <s v="Not applicable to me"/>
    <n v="34"/>
    <s v="Male"/>
    <x v="2"/>
    <s v="Canada"/>
    <x v="1"/>
  </r>
  <r>
    <n v="0"/>
    <n v="1"/>
    <n v="1"/>
    <x v="0"/>
    <n v="1"/>
    <n v="0"/>
    <n v="0"/>
    <m/>
    <s v="Very easy"/>
    <n v="0"/>
    <n v="0"/>
    <n v="1"/>
    <n v="1"/>
    <n v="1"/>
    <n v="0"/>
    <s v="Yes"/>
    <s v="Maybe"/>
    <s v="Maybe"/>
    <x v="1"/>
    <s v="Somewhat open"/>
    <s v="No"/>
    <s v="No"/>
    <s v="No"/>
    <s v="No"/>
    <s v="No"/>
    <n v="0"/>
    <s v="Not applicable to me"/>
    <s v="Not applicable to me"/>
    <n v="49"/>
    <s v="Female"/>
    <x v="1"/>
    <s v="United States of America"/>
    <x v="1"/>
  </r>
  <r>
    <n v="0"/>
    <n v="6"/>
    <n v="1"/>
    <x v="0"/>
    <m/>
    <n v="0"/>
    <n v="0"/>
    <m/>
    <s v="Somewhat difficult"/>
    <n v="0.5"/>
    <n v="0"/>
    <n v="0.5"/>
    <n v="0"/>
    <n v="0"/>
    <n v="0"/>
    <s v="No"/>
    <s v="No"/>
    <s v="Yes, I think it would"/>
    <x v="0"/>
    <s v="Not open at all"/>
    <m/>
    <s v="I don't know"/>
    <s v="No"/>
    <s v="Maybe"/>
    <s v="No"/>
    <n v="0"/>
    <s v="Not applicable to me"/>
    <s v="Not applicable to me"/>
    <n v="25"/>
    <s v="Male"/>
    <x v="45"/>
    <s v="Bosnia and Herzegovina"/>
    <x v="0"/>
  </r>
  <r>
    <n v="0"/>
    <n v="4"/>
    <n v="0"/>
    <x v="0"/>
    <n v="0"/>
    <n v="0"/>
    <n v="0"/>
    <m/>
    <s v="Very difficult"/>
    <n v="0.5"/>
    <n v="0"/>
    <n v="0.5"/>
    <n v="0.5"/>
    <m/>
    <n v="0"/>
    <s v="Yes"/>
    <s v="Maybe"/>
    <s v="Maybe"/>
    <x v="1"/>
    <s v="Very open"/>
    <s v="Yes, I observed"/>
    <s v="No"/>
    <s v="Maybe"/>
    <s v="Maybe"/>
    <s v="No"/>
    <n v="0"/>
    <s v="Sometimes"/>
    <s v="Sometimes"/>
    <n v="39"/>
    <s v="Male"/>
    <x v="0"/>
    <s v="United Kingdom"/>
    <x v="0"/>
  </r>
  <r>
    <n v="0"/>
    <n v="1"/>
    <n v="1"/>
    <x v="0"/>
    <m/>
    <n v="1"/>
    <n v="1"/>
    <n v="1"/>
    <s v="Somewhat easy"/>
    <n v="1"/>
    <n v="1"/>
    <n v="0"/>
    <n v="0"/>
    <n v="1"/>
    <n v="0"/>
    <s v="No"/>
    <s v="No"/>
    <s v="Yes, I think it would"/>
    <x v="3"/>
    <s v="Somewhat not open"/>
    <s v="Maybe/Not sure"/>
    <s v="No"/>
    <s v="No"/>
    <s v="No"/>
    <s v="No"/>
    <n v="0"/>
    <s v="Never"/>
    <s v="Often"/>
    <n v="37"/>
    <s v="Male"/>
    <x v="3"/>
    <s v="Germany"/>
    <x v="0"/>
  </r>
  <r>
    <n v="0"/>
    <n v="3"/>
    <n v="1"/>
    <x v="0"/>
    <n v="0"/>
    <n v="0"/>
    <n v="0"/>
    <m/>
    <s v="Somewhat easy"/>
    <n v="0"/>
    <n v="0"/>
    <n v="1"/>
    <n v="1"/>
    <n v="0"/>
    <n v="0"/>
    <s v="Yes"/>
    <s v="Yes"/>
    <s v="Maybe"/>
    <x v="1"/>
    <s v="Not applicable to me (I do not have a mental illness)"/>
    <s v="No"/>
    <s v="No"/>
    <s v="No"/>
    <s v="No"/>
    <s v="No"/>
    <n v="0"/>
    <s v="Not applicable to me"/>
    <s v="Not applicable to me"/>
    <n v="26"/>
    <s v="Male"/>
    <x v="1"/>
    <s v="United States of America"/>
    <x v="1"/>
  </r>
  <r>
    <n v="0"/>
    <n v="3"/>
    <n v="1"/>
    <x v="2"/>
    <n v="1"/>
    <n v="0"/>
    <n v="0"/>
    <m/>
    <s v="Neither easy nor difficult"/>
    <n v="0.5"/>
    <n v="0"/>
    <n v="0.5"/>
    <n v="0"/>
    <n v="0"/>
    <n v="0"/>
    <s v="Yes"/>
    <s v="Maybe"/>
    <s v="Maybe"/>
    <x v="1"/>
    <s v="Somewhat open"/>
    <s v="Maybe/Not sure"/>
    <s v="Yes"/>
    <s v="Yes"/>
    <s v="Yes"/>
    <s v="Yes"/>
    <n v="1"/>
    <s v="Rarely"/>
    <s v="Often"/>
    <n v="41"/>
    <s v="Male"/>
    <x v="1"/>
    <s v="United States of America"/>
    <x v="1"/>
  </r>
  <r>
    <n v="0"/>
    <n v="2"/>
    <n v="1"/>
    <x v="0"/>
    <m/>
    <n v="0"/>
    <n v="0"/>
    <m/>
    <s v="Very easy"/>
    <n v="0"/>
    <n v="0"/>
    <n v="0.5"/>
    <n v="1"/>
    <m/>
    <n v="0"/>
    <s v="Yes"/>
    <s v="Maybe"/>
    <s v="No, I don't think it would"/>
    <x v="1"/>
    <s v="Somewhat open"/>
    <s v="No"/>
    <s v="No"/>
    <s v="No"/>
    <s v="No"/>
    <s v="No"/>
    <n v="0"/>
    <s v="Not applicable to me"/>
    <s v="Not applicable to me"/>
    <n v="28"/>
    <s v="Male"/>
    <x v="4"/>
    <s v="Netherlands"/>
    <x v="0"/>
  </r>
  <r>
    <n v="0"/>
    <n v="5"/>
    <n v="1"/>
    <x v="0"/>
    <m/>
    <n v="0"/>
    <n v="0"/>
    <n v="1"/>
    <s v="Neither easy nor difficult"/>
    <n v="0.5"/>
    <n v="0"/>
    <n v="0.5"/>
    <n v="0.5"/>
    <m/>
    <n v="0"/>
    <s v="Maybe"/>
    <s v="No"/>
    <s v="No, I don't think it would"/>
    <x v="1"/>
    <s v="Somewhat open"/>
    <s v="No"/>
    <s v="I don't know"/>
    <s v="Yes"/>
    <s v="Maybe"/>
    <s v="Yes"/>
    <n v="1"/>
    <s v="Never"/>
    <s v="Often"/>
    <n v="33"/>
    <s v="Male"/>
    <x v="14"/>
    <s v="Sweden"/>
    <x v="0"/>
  </r>
  <r>
    <n v="0"/>
    <n v="2"/>
    <n v="0"/>
    <x v="0"/>
    <n v="0"/>
    <n v="1"/>
    <n v="0"/>
    <n v="1"/>
    <s v="Somewhat difficult"/>
    <n v="1"/>
    <n v="0.5"/>
    <n v="1"/>
    <n v="1"/>
    <n v="0"/>
    <n v="1"/>
    <s v="Maybe"/>
    <s v="Maybe"/>
    <s v="Maybe"/>
    <x v="1"/>
    <s v="Somewhat not open"/>
    <s v="Yes, I experienced"/>
    <s v="No"/>
    <s v="No"/>
    <s v="No"/>
    <s v="No"/>
    <n v="1"/>
    <s v="Often"/>
    <s v="Often"/>
    <n v="74"/>
    <s v="Female"/>
    <x v="1"/>
    <s v="United States of America"/>
    <x v="1"/>
  </r>
  <r>
    <n v="0"/>
    <n v="3"/>
    <n v="0"/>
    <x v="0"/>
    <m/>
    <n v="1"/>
    <n v="1"/>
    <m/>
    <s v="Very easy"/>
    <n v="0.5"/>
    <n v="0"/>
    <n v="0"/>
    <n v="1"/>
    <n v="1"/>
    <n v="0"/>
    <s v="Maybe"/>
    <s v="Maybe"/>
    <s v="Maybe"/>
    <x v="0"/>
    <s v="Very open"/>
    <s v="No"/>
    <s v="Yes"/>
    <s v="Yes"/>
    <s v="Yes"/>
    <s v="Yes"/>
    <n v="1"/>
    <s v="Often"/>
    <s v="Often"/>
    <n v="28"/>
    <s v="Male"/>
    <x v="4"/>
    <s v="Netherlands"/>
    <x v="0"/>
  </r>
  <r>
    <n v="0"/>
    <n v="2"/>
    <n v="1"/>
    <x v="0"/>
    <n v="1"/>
    <n v="0"/>
    <n v="0"/>
    <n v="0"/>
    <s v="Neither easy nor difficult"/>
    <n v="1"/>
    <n v="0.5"/>
    <n v="0"/>
    <n v="0"/>
    <n v="0"/>
    <n v="1"/>
    <s v="No"/>
    <s v="No"/>
    <s v="Yes, I think it would"/>
    <x v="3"/>
    <s v="Somewhat open"/>
    <s v="Yes, I observed"/>
    <s v="Yes"/>
    <s v="Yes"/>
    <s v="Yes"/>
    <s v="Yes"/>
    <n v="1"/>
    <s v="Often"/>
    <s v="Often"/>
    <n v="47"/>
    <s v="Male"/>
    <x v="1"/>
    <s v="United States of America"/>
    <x v="1"/>
  </r>
  <r>
    <n v="0"/>
    <n v="2"/>
    <n v="0"/>
    <x v="2"/>
    <m/>
    <n v="0"/>
    <n v="0"/>
    <m/>
    <s v="Somewhat difficult"/>
    <n v="1"/>
    <n v="0"/>
    <n v="0"/>
    <n v="0.5"/>
    <m/>
    <n v="0"/>
    <s v="Yes"/>
    <s v="Maybe"/>
    <s v="Yes, I think it would"/>
    <x v="3"/>
    <s v="Somewhat not open"/>
    <s v="No"/>
    <s v="I don't know"/>
    <s v="No"/>
    <s v="Maybe"/>
    <s v="No"/>
    <n v="0"/>
    <s v="Not applicable to me"/>
    <s v="Not applicable to me"/>
    <n v="25"/>
    <s v="Male"/>
    <x v="45"/>
    <s v="Bosnia and Herzegovina"/>
    <x v="0"/>
  </r>
  <r>
    <n v="0"/>
    <n v="4"/>
    <n v="0"/>
    <x v="1"/>
    <n v="1"/>
    <n v="1"/>
    <n v="1"/>
    <n v="1"/>
    <s v="Very easy"/>
    <n v="0"/>
    <n v="0.5"/>
    <n v="0.5"/>
    <n v="1"/>
    <n v="0"/>
    <n v="1"/>
    <s v="No"/>
    <s v="No"/>
    <s v="Maybe"/>
    <x v="1"/>
    <s v="Somewhat open"/>
    <s v="No"/>
    <s v="Yes"/>
    <s v="Yes"/>
    <s v="No"/>
    <s v="Yes"/>
    <n v="1"/>
    <s v="Rarely"/>
    <s v="Sometimes"/>
    <n v="51"/>
    <s v="Male"/>
    <x v="1"/>
    <s v="United States of America"/>
    <x v="1"/>
  </r>
  <r>
    <n v="0"/>
    <n v="5"/>
    <n v="1"/>
    <x v="1"/>
    <n v="1"/>
    <n v="0"/>
    <n v="0"/>
    <m/>
    <s v="Somewhat difficult"/>
    <n v="1"/>
    <n v="0.5"/>
    <n v="0"/>
    <n v="0"/>
    <n v="0"/>
    <n v="0"/>
    <s v="No"/>
    <s v="No"/>
    <s v="Yes, it has"/>
    <x v="2"/>
    <s v="Somewhat not open"/>
    <s v="Maybe/Not sure"/>
    <s v="No"/>
    <s v="Yes"/>
    <s v="Yes"/>
    <s v="Yes"/>
    <n v="1"/>
    <s v="Sometimes"/>
    <s v="Often"/>
    <n v="26"/>
    <s v="Male"/>
    <x v="1"/>
    <s v="United States of America"/>
    <x v="1"/>
  </r>
  <r>
    <n v="0"/>
    <n v="3"/>
    <n v="1"/>
    <x v="1"/>
    <n v="1"/>
    <n v="0"/>
    <n v="0"/>
    <m/>
    <s v="Neither easy nor difficult"/>
    <n v="1"/>
    <n v="0.5"/>
    <n v="0.5"/>
    <n v="0"/>
    <n v="0"/>
    <n v="0"/>
    <s v="Maybe"/>
    <s v="Maybe"/>
    <s v="Maybe"/>
    <x v="0"/>
    <s v="Somewhat not open"/>
    <s v="Maybe/Not sure"/>
    <s v="Yes"/>
    <s v="Maybe"/>
    <s v="Maybe"/>
    <s v="No"/>
    <n v="0"/>
    <s v="Not applicable to me"/>
    <s v="Often"/>
    <n v="24"/>
    <s v="Male"/>
    <x v="1"/>
    <s v="United States of America"/>
    <x v="1"/>
  </r>
  <r>
    <n v="1"/>
    <n v="3"/>
    <n v="0"/>
    <x v="1"/>
    <n v="1"/>
    <n v="0"/>
    <n v="0"/>
    <m/>
    <m/>
    <n v="1"/>
    <n v="1"/>
    <n v="1"/>
    <n v="0"/>
    <n v="0"/>
    <n v="0"/>
    <s v="Maybe"/>
    <s v="No"/>
    <s v="Yes, I think it would"/>
    <x v="1"/>
    <s v="Somewhat open"/>
    <s v="Maybe/Not sure"/>
    <s v="I don't know"/>
    <s v="Yes"/>
    <s v="Maybe"/>
    <s v="Yes"/>
    <n v="1"/>
    <s v="Rarely"/>
    <s v="Sometimes"/>
    <n v="33"/>
    <s v="Female"/>
    <x v="1"/>
    <s v="United States of America"/>
    <x v="1"/>
  </r>
  <r>
    <n v="0"/>
    <n v="6"/>
    <n v="1"/>
    <x v="1"/>
    <n v="1"/>
    <n v="0"/>
    <n v="0"/>
    <m/>
    <s v="I don't know"/>
    <n v="1"/>
    <n v="0"/>
    <n v="0"/>
    <n v="0"/>
    <m/>
    <n v="0"/>
    <s v="No"/>
    <s v="No"/>
    <s v="Maybe"/>
    <x v="3"/>
    <s v="Somewhat open"/>
    <s v="No"/>
    <s v="Yes"/>
    <s v="Yes"/>
    <s v="Yes"/>
    <s v="Yes"/>
    <n v="1"/>
    <s v="Sometimes"/>
    <s v="Often"/>
    <n v="32"/>
    <s v="Female"/>
    <x v="1"/>
    <s v="United States of America"/>
    <x v="1"/>
  </r>
  <r>
    <n v="0"/>
    <n v="3"/>
    <n v="1"/>
    <x v="1"/>
    <n v="0"/>
    <n v="0"/>
    <n v="0"/>
    <n v="1"/>
    <s v="Very difficult"/>
    <n v="1"/>
    <n v="0.5"/>
    <n v="0"/>
    <n v="0"/>
    <n v="1"/>
    <n v="0"/>
    <s v="No"/>
    <s v="No"/>
    <s v="Yes, I think it would"/>
    <x v="3"/>
    <s v="Somewhat not open"/>
    <s v="No"/>
    <s v="No"/>
    <s v="No"/>
    <s v="No"/>
    <s v="No"/>
    <n v="0"/>
    <s v="Not applicable to me"/>
    <s v="Not applicable to me"/>
    <n v="57"/>
    <s v="Male"/>
    <x v="1"/>
    <s v="United States of America"/>
    <x v="1"/>
  </r>
  <r>
    <n v="0"/>
    <n v="4"/>
    <n v="0"/>
    <x v="1"/>
    <n v="1"/>
    <n v="0"/>
    <n v="1"/>
    <n v="1"/>
    <s v="Somewhat easy"/>
    <n v="0"/>
    <n v="0"/>
    <n v="0.5"/>
    <n v="1"/>
    <n v="1"/>
    <n v="0"/>
    <s v="No"/>
    <s v="No"/>
    <s v="Yes, it has"/>
    <x v="1"/>
    <s v="Very open"/>
    <s v="Maybe/Not sure"/>
    <s v="Yes"/>
    <s v="Yes"/>
    <s v="Yes"/>
    <s v="Yes"/>
    <n v="1"/>
    <s v="Rarely"/>
    <s v="Sometimes"/>
    <n v="39"/>
    <s v="Male"/>
    <x v="1"/>
    <s v="United States of America"/>
    <x v="1"/>
  </r>
  <r>
    <n v="0"/>
    <n v="6"/>
    <n v="1"/>
    <x v="0"/>
    <n v="1"/>
    <n v="0"/>
    <n v="0"/>
    <n v="1"/>
    <s v="Somewhat difficult"/>
    <n v="0.5"/>
    <n v="0"/>
    <n v="0"/>
    <n v="0.5"/>
    <n v="1"/>
    <n v="0"/>
    <s v="Maybe"/>
    <s v="No"/>
    <s v="Maybe"/>
    <x v="1"/>
    <s v="Somewhat open"/>
    <s v="Yes, I observed"/>
    <s v="Yes"/>
    <s v="Yes"/>
    <s v="Yes"/>
    <s v="Yes"/>
    <n v="1"/>
    <s v="Rarely"/>
    <s v="Often"/>
    <n v="26"/>
    <s v="Female"/>
    <x v="1"/>
    <s v="United States of America"/>
    <x v="1"/>
  </r>
  <r>
    <n v="0"/>
    <n v="3"/>
    <n v="0"/>
    <x v="1"/>
    <n v="0"/>
    <n v="1"/>
    <n v="1"/>
    <n v="1"/>
    <s v="I don't know"/>
    <n v="1"/>
    <n v="0.5"/>
    <n v="0"/>
    <n v="0"/>
    <n v="1"/>
    <n v="0"/>
    <s v="No"/>
    <s v="No"/>
    <s v="Yes, I think it would"/>
    <x v="3"/>
    <s v="Not open at all"/>
    <s v="Maybe/Not sure"/>
    <s v="Yes"/>
    <s v="Maybe"/>
    <s v="Maybe"/>
    <s v="No"/>
    <n v="0"/>
    <s v="Not applicable to me"/>
    <s v="Sometimes"/>
    <n v="38"/>
    <s v="Male"/>
    <x v="1"/>
    <s v="United States of America"/>
    <x v="1"/>
  </r>
  <r>
    <n v="0"/>
    <n v="2"/>
    <n v="1"/>
    <x v="1"/>
    <n v="0"/>
    <n v="0"/>
    <n v="0"/>
    <m/>
    <s v="Very difficult"/>
    <n v="0.5"/>
    <n v="0"/>
    <n v="1"/>
    <n v="0.5"/>
    <n v="1"/>
    <n v="0"/>
    <s v="Yes"/>
    <s v="No"/>
    <s v="Yes, I think it would"/>
    <x v="3"/>
    <s v="Somewhat not open"/>
    <s v="Maybe/Not sure"/>
    <s v="Yes"/>
    <s v="Yes"/>
    <s v="No"/>
    <s v="Yes"/>
    <n v="0"/>
    <s v="Rarely"/>
    <s v="Sometimes"/>
    <n v="33"/>
    <s v="Male"/>
    <x v="24"/>
    <s v="Finland"/>
    <x v="0"/>
  </r>
  <r>
    <n v="0"/>
    <n v="6"/>
    <n v="1"/>
    <x v="1"/>
    <n v="1"/>
    <n v="0"/>
    <n v="0"/>
    <n v="1"/>
    <s v="I don't know"/>
    <n v="0.5"/>
    <n v="0"/>
    <n v="0"/>
    <n v="0.5"/>
    <m/>
    <n v="0"/>
    <s v="Yes"/>
    <s v="No"/>
    <s v="Maybe"/>
    <x v="1"/>
    <s v="Somewhat open"/>
    <s v="No"/>
    <s v="Yes"/>
    <s v="Maybe"/>
    <s v="Maybe"/>
    <s v="No"/>
    <n v="0"/>
    <s v="Not applicable to me"/>
    <s v="Sometimes"/>
    <n v="30"/>
    <s v="Male"/>
    <x v="1"/>
    <s v="United States of America"/>
    <x v="1"/>
  </r>
  <r>
    <n v="0"/>
    <n v="3"/>
    <n v="1"/>
    <x v="2"/>
    <m/>
    <n v="0"/>
    <n v="0"/>
    <m/>
    <s v="Somewhat difficult"/>
    <n v="0.5"/>
    <n v="0"/>
    <n v="0.5"/>
    <n v="0.5"/>
    <m/>
    <n v="0"/>
    <s v="Maybe"/>
    <s v="No"/>
    <s v="Yes, I think it would"/>
    <x v="1"/>
    <s v="Somewhat open"/>
    <s v="Yes, I observed"/>
    <s v="Yes"/>
    <s v="Yes"/>
    <s v="Yes"/>
    <s v="Yes"/>
    <n v="1"/>
    <s v="Often"/>
    <s v="Often"/>
    <n v="25"/>
    <s v="Female"/>
    <x v="1"/>
    <s v="United States of America"/>
    <x v="1"/>
  </r>
  <r>
    <n v="0"/>
    <n v="6"/>
    <n v="1"/>
    <x v="1"/>
    <n v="1"/>
    <n v="0"/>
    <n v="0"/>
    <n v="1"/>
    <s v="Neither easy nor difficult"/>
    <n v="0.5"/>
    <n v="0"/>
    <n v="1"/>
    <n v="1"/>
    <n v="0"/>
    <n v="0"/>
    <s v="No"/>
    <s v="No"/>
    <s v="Yes, I think it would"/>
    <x v="3"/>
    <s v="Somewhat open"/>
    <s v="Yes, I observed"/>
    <s v="Yes"/>
    <s v="Yes"/>
    <s v="Yes"/>
    <s v="Yes"/>
    <n v="1"/>
    <s v="Rarely"/>
    <s v="Sometimes"/>
    <n v="40"/>
    <s v="Male"/>
    <x v="1"/>
    <s v="United States of America"/>
    <x v="1"/>
  </r>
  <r>
    <n v="0"/>
    <n v="2"/>
    <n v="0"/>
    <x v="1"/>
    <n v="1"/>
    <n v="0"/>
    <n v="1"/>
    <n v="1"/>
    <s v="Somewhat easy"/>
    <n v="0.5"/>
    <n v="0.5"/>
    <n v="1"/>
    <n v="1"/>
    <n v="1"/>
    <n v="0"/>
    <s v="Maybe"/>
    <s v="No"/>
    <s v="Maybe"/>
    <x v="1"/>
    <s v="Somewhat open"/>
    <s v="Maybe/Not sure"/>
    <s v="Yes"/>
    <s v="Yes"/>
    <s v="Yes"/>
    <s v="Yes"/>
    <n v="1"/>
    <s v="Sometimes"/>
    <s v="Often"/>
    <n v="26"/>
    <s v="Female"/>
    <x v="1"/>
    <s v="United States of America"/>
    <x v="1"/>
  </r>
  <r>
    <n v="0"/>
    <n v="3"/>
    <n v="0"/>
    <x v="1"/>
    <n v="1"/>
    <n v="1"/>
    <n v="1"/>
    <n v="1"/>
    <s v="Neither easy nor difficult"/>
    <n v="0.5"/>
    <n v="0"/>
    <n v="1"/>
    <n v="0.5"/>
    <n v="0"/>
    <n v="0"/>
    <s v="Yes"/>
    <s v="No"/>
    <s v="Yes, I think it would"/>
    <x v="1"/>
    <s v="Very open"/>
    <s v="Yes, I experienced"/>
    <s v="Yes"/>
    <s v="Yes"/>
    <s v="Yes"/>
    <s v="Yes"/>
    <n v="1"/>
    <s v="Rarely"/>
    <s v="Often"/>
    <n v="34"/>
    <s v="Male"/>
    <x v="1"/>
    <s v="United States of America"/>
    <x v="1"/>
  </r>
  <r>
    <n v="0"/>
    <n v="6"/>
    <n v="0"/>
    <x v="1"/>
    <n v="1"/>
    <n v="1"/>
    <n v="1"/>
    <m/>
    <s v="I don't know"/>
    <n v="1"/>
    <n v="0.5"/>
    <n v="0"/>
    <n v="0"/>
    <m/>
    <n v="0"/>
    <s v="Maybe"/>
    <s v="No"/>
    <s v="Yes, I think it would"/>
    <x v="3"/>
    <s v="Somewhat not open"/>
    <s v="Maybe/Not sure"/>
    <s v="Yes"/>
    <s v="Yes"/>
    <s v="Maybe"/>
    <s v="Yes"/>
    <n v="1"/>
    <s v="Rarely"/>
    <s v="Sometimes"/>
    <n v="46"/>
    <s v="Female"/>
    <x v="1"/>
    <s v="United States of America"/>
    <x v="1"/>
  </r>
  <r>
    <n v="0"/>
    <n v="2"/>
    <n v="0"/>
    <x v="1"/>
    <n v="1"/>
    <n v="0"/>
    <n v="1"/>
    <n v="0"/>
    <s v="Very difficult"/>
    <n v="1"/>
    <n v="0.5"/>
    <n v="0"/>
    <n v="0"/>
    <n v="0"/>
    <n v="0"/>
    <s v="No"/>
    <s v="No"/>
    <s v="Yes, it has"/>
    <x v="1"/>
    <s v="Somewhat open"/>
    <s v="Yes, I experienced"/>
    <s v="Yes"/>
    <s v="Yes"/>
    <s v="Yes"/>
    <s v="Yes"/>
    <n v="1"/>
    <s v="Never"/>
    <s v="Often"/>
    <n v="31"/>
    <s v="Female"/>
    <x v="1"/>
    <s v="United States of America"/>
    <x v="1"/>
  </r>
  <r>
    <n v="1"/>
    <n v="4"/>
    <n v="0"/>
    <x v="0"/>
    <m/>
    <n v="0"/>
    <n v="0"/>
    <n v="0"/>
    <m/>
    <n v="1"/>
    <n v="0"/>
    <n v="0"/>
    <n v="0"/>
    <n v="0"/>
    <n v="0"/>
    <s v="No"/>
    <s v="No"/>
    <s v="Yes, I think it would"/>
    <x v="3"/>
    <s v="Somewhat open"/>
    <s v="Maybe/Not sure"/>
    <s v="Yes"/>
    <s v="Maybe"/>
    <s v="Yes"/>
    <s v="Yes"/>
    <n v="1"/>
    <s v="Rarely"/>
    <s v="Sometimes"/>
    <n v="42"/>
    <s v="Male"/>
    <x v="22"/>
    <s v="Ireland"/>
    <x v="0"/>
  </r>
  <r>
    <n v="0"/>
    <n v="3"/>
    <n v="1"/>
    <x v="2"/>
    <n v="0"/>
    <n v="0"/>
    <n v="0"/>
    <m/>
    <s v="I don't know"/>
    <n v="0.5"/>
    <n v="0"/>
    <n v="1"/>
    <n v="1"/>
    <n v="0"/>
    <n v="0"/>
    <s v="Yes"/>
    <s v="Yes"/>
    <s v="Yes, I think it would"/>
    <x v="1"/>
    <s v="Very open"/>
    <s v="Maybe/Not sure"/>
    <s v="No"/>
    <s v="No"/>
    <s v="No"/>
    <s v="No"/>
    <n v="0"/>
    <s v="Not applicable to me"/>
    <s v="Not applicable to me"/>
    <n v="30"/>
    <s v="Male"/>
    <x v="1"/>
    <s v="United States of America"/>
    <x v="1"/>
  </r>
  <r>
    <n v="1"/>
    <n v="6"/>
    <n v="1"/>
    <x v="1"/>
    <n v="1"/>
    <n v="1"/>
    <n v="0"/>
    <n v="1"/>
    <m/>
    <n v="1"/>
    <n v="0"/>
    <n v="1"/>
    <n v="1"/>
    <n v="0"/>
    <n v="1"/>
    <s v="Maybe"/>
    <s v="No"/>
    <s v="Yes, it has"/>
    <x v="2"/>
    <s v="Very open"/>
    <s v="Yes, I observed"/>
    <s v="Yes"/>
    <s v="Yes"/>
    <s v="Yes"/>
    <s v="Yes"/>
    <n v="1"/>
    <s v="Rarely"/>
    <s v="Often"/>
    <n v="26"/>
    <s v="Not Specified"/>
    <x v="1"/>
    <s v="United States of America"/>
    <x v="1"/>
  </r>
  <r>
    <n v="0"/>
    <n v="6"/>
    <n v="1"/>
    <x v="1"/>
    <n v="1"/>
    <n v="0"/>
    <n v="0"/>
    <m/>
    <s v="Somewhat difficult"/>
    <n v="0.5"/>
    <n v="0"/>
    <n v="0.5"/>
    <n v="0.5"/>
    <n v="0"/>
    <n v="0"/>
    <s v="Maybe"/>
    <s v="No"/>
    <s v="Maybe"/>
    <x v="1"/>
    <s v="Somewhat open"/>
    <s v="Maybe/Not sure"/>
    <s v="No"/>
    <s v="Yes"/>
    <s v="Maybe"/>
    <s v="Yes"/>
    <n v="1"/>
    <s v="Sometimes"/>
    <s v="Sometimes"/>
    <n v="29"/>
    <s v="Male"/>
    <x v="32"/>
    <s v="Austria"/>
    <x v="0"/>
  </r>
  <r>
    <n v="0"/>
    <n v="2"/>
    <n v="1"/>
    <x v="1"/>
    <n v="1"/>
    <n v="0"/>
    <n v="0"/>
    <m/>
    <s v="Very easy"/>
    <n v="0"/>
    <n v="0"/>
    <n v="1"/>
    <n v="1"/>
    <n v="1"/>
    <n v="0"/>
    <s v="Maybe"/>
    <s v="Maybe"/>
    <s v="No, it has not"/>
    <x v="4"/>
    <s v="Very open"/>
    <s v="No"/>
    <s v="Yes"/>
    <s v="Yes"/>
    <s v="Yes"/>
    <s v="Yes"/>
    <n v="1"/>
    <s v="Rarely"/>
    <s v="Often"/>
    <n v="31"/>
    <s v="Male"/>
    <x v="1"/>
    <s v="United States of America"/>
    <x v="1"/>
  </r>
  <r>
    <n v="0"/>
    <n v="5"/>
    <n v="1"/>
    <x v="1"/>
    <n v="1"/>
    <n v="0"/>
    <n v="0"/>
    <n v="1"/>
    <s v="Somewhat easy"/>
    <n v="0"/>
    <n v="0"/>
    <n v="1"/>
    <n v="1"/>
    <n v="1"/>
    <n v="0"/>
    <s v="No"/>
    <s v="No"/>
    <s v="Maybe"/>
    <x v="1"/>
    <s v="Somewhat open"/>
    <s v="No"/>
    <s v="I don't know"/>
    <s v="Yes"/>
    <s v="No"/>
    <s v="Yes"/>
    <n v="1"/>
    <s v="Sometimes"/>
    <s v="Sometimes"/>
    <n v="40"/>
    <s v="Male"/>
    <x v="1"/>
    <s v="United States of America"/>
    <x v="1"/>
  </r>
  <r>
    <n v="0"/>
    <n v="3"/>
    <n v="1"/>
    <x v="1"/>
    <n v="1"/>
    <n v="0"/>
    <n v="0"/>
    <m/>
    <s v="Very easy"/>
    <n v="0.5"/>
    <n v="0"/>
    <n v="1"/>
    <n v="1"/>
    <n v="0"/>
    <n v="0"/>
    <s v="Maybe"/>
    <s v="Maybe"/>
    <s v="Maybe"/>
    <x v="1"/>
    <s v="Very open"/>
    <s v="Maybe/Not sure"/>
    <s v="I don't know"/>
    <s v="Maybe"/>
    <s v="Yes"/>
    <s v="Yes"/>
    <n v="1"/>
    <s v="Sometimes"/>
    <s v="Often"/>
    <n v="39"/>
    <s v="Male"/>
    <x v="1"/>
    <s v="United States of America"/>
    <x v="1"/>
  </r>
  <r>
    <n v="0"/>
    <n v="2"/>
    <n v="1"/>
    <x v="1"/>
    <n v="0"/>
    <n v="0"/>
    <n v="0"/>
    <m/>
    <s v="Very easy"/>
    <n v="0.5"/>
    <n v="0"/>
    <n v="0.5"/>
    <n v="0.5"/>
    <n v="1"/>
    <n v="0"/>
    <s v="No"/>
    <s v="No"/>
    <s v="Yes, I think it would"/>
    <x v="3"/>
    <s v="Not open at all"/>
    <s v="Yes, I observed"/>
    <s v="No"/>
    <s v="No"/>
    <s v="Maybe"/>
    <s v="No"/>
    <n v="0"/>
    <s v="Not applicable to me"/>
    <s v="Not applicable to me"/>
    <n v="37"/>
    <s v="Male"/>
    <x v="1"/>
    <s v="United States of America"/>
    <x v="1"/>
  </r>
  <r>
    <n v="0"/>
    <n v="5"/>
    <n v="1"/>
    <x v="1"/>
    <n v="1"/>
    <n v="0"/>
    <n v="1"/>
    <m/>
    <s v="Very easy"/>
    <n v="0.5"/>
    <n v="0"/>
    <n v="1"/>
    <n v="1"/>
    <n v="1"/>
    <n v="0"/>
    <s v="Maybe"/>
    <s v="Maybe"/>
    <s v="Maybe"/>
    <x v="1"/>
    <s v="Somewhat open"/>
    <s v="No"/>
    <s v="No"/>
    <s v="No"/>
    <s v="No"/>
    <s v="No"/>
    <n v="0"/>
    <s v="Not applicable to me"/>
    <s v="Not applicable to me"/>
    <n v="27"/>
    <s v="Male"/>
    <x v="1"/>
    <s v="United States of America"/>
    <x v="1"/>
  </r>
  <r>
    <n v="0"/>
    <n v="5"/>
    <n v="1"/>
    <x v="1"/>
    <n v="0"/>
    <n v="0"/>
    <n v="1"/>
    <n v="1"/>
    <s v="Somewhat difficult"/>
    <n v="0.5"/>
    <n v="0.5"/>
    <n v="0"/>
    <n v="0"/>
    <m/>
    <n v="0"/>
    <s v="No"/>
    <s v="No"/>
    <s v="Yes, I think it would"/>
    <x v="3"/>
    <s v="Not applicable to me (I do not have a mental illness)"/>
    <s v="Maybe/Not sure"/>
    <s v="No"/>
    <s v="No"/>
    <s v="No"/>
    <s v="No"/>
    <n v="0"/>
    <s v="Not applicable to me"/>
    <s v="Not applicable to me"/>
    <n v="45"/>
    <s v="Male"/>
    <x v="1"/>
    <s v="United States of America"/>
    <x v="1"/>
  </r>
  <r>
    <n v="0"/>
    <n v="5"/>
    <n v="1"/>
    <x v="2"/>
    <n v="0"/>
    <n v="0"/>
    <n v="0"/>
    <n v="1"/>
    <s v="Very easy"/>
    <n v="0.5"/>
    <n v="0"/>
    <n v="0.5"/>
    <n v="0.5"/>
    <m/>
    <n v="0"/>
    <s v="No"/>
    <s v="No"/>
    <s v="Maybe"/>
    <x v="1"/>
    <s v="Very open"/>
    <s v="No"/>
    <s v="Yes"/>
    <s v="No"/>
    <s v="No"/>
    <s v="No"/>
    <n v="0"/>
    <s v="Not applicable to me"/>
    <s v="Not applicable to me"/>
    <n v="29"/>
    <s v="Male"/>
    <x v="1"/>
    <s v="United States of America"/>
    <x v="1"/>
  </r>
  <r>
    <n v="0"/>
    <n v="6"/>
    <n v="1"/>
    <x v="1"/>
    <n v="0"/>
    <n v="0"/>
    <n v="1"/>
    <n v="1"/>
    <s v="Very easy"/>
    <n v="0"/>
    <n v="0"/>
    <n v="1"/>
    <n v="1"/>
    <n v="1"/>
    <n v="0"/>
    <s v="No"/>
    <s v="No"/>
    <s v="No, I don't think it would"/>
    <x v="0"/>
    <s v="Neutral"/>
    <s v="No"/>
    <s v="No"/>
    <s v="No"/>
    <s v="No"/>
    <s v="No"/>
    <n v="0"/>
    <s v="Not applicable to me"/>
    <s v="Not applicable to me"/>
    <n v="47"/>
    <s v="Female"/>
    <x v="1"/>
    <s v="United States of America"/>
    <x v="1"/>
  </r>
  <r>
    <n v="0"/>
    <n v="2"/>
    <n v="1"/>
    <x v="2"/>
    <n v="0"/>
    <n v="0"/>
    <n v="0"/>
    <n v="1"/>
    <s v="Very easy"/>
    <n v="0"/>
    <n v="0"/>
    <n v="1"/>
    <n v="1"/>
    <n v="1"/>
    <n v="0"/>
    <s v="Maybe"/>
    <s v="Maybe"/>
    <s v="No, I don't think it would"/>
    <x v="1"/>
    <s v="Somewhat open"/>
    <s v="Maybe/Not sure"/>
    <s v="No"/>
    <s v="No"/>
    <s v="No"/>
    <s v="No"/>
    <n v="0"/>
    <s v="Not applicable to me"/>
    <s v="Not applicable to me"/>
    <n v="33"/>
    <s v="Male"/>
    <x v="1"/>
    <s v="United States of America"/>
    <x v="1"/>
  </r>
  <r>
    <n v="0"/>
    <n v="5"/>
    <n v="1"/>
    <x v="2"/>
    <n v="0"/>
    <n v="0"/>
    <n v="0"/>
    <n v="1"/>
    <s v="I don't know"/>
    <n v="0.5"/>
    <n v="0.5"/>
    <n v="0"/>
    <n v="0"/>
    <n v="0"/>
    <n v="0"/>
    <s v="No"/>
    <s v="No"/>
    <s v="Yes, I think it would"/>
    <x v="1"/>
    <s v="Not applicable to me (I do not have a mental illness)"/>
    <s v="No"/>
    <s v="No"/>
    <s v="No"/>
    <s v="No"/>
    <s v="No"/>
    <n v="0"/>
    <s v="Not applicable to me"/>
    <s v="Not applicable to me"/>
    <n v="32"/>
    <s v="Male"/>
    <x v="1"/>
    <s v="United States of America"/>
    <x v="1"/>
  </r>
  <r>
    <n v="0"/>
    <n v="3"/>
    <n v="1"/>
    <x v="2"/>
    <n v="0"/>
    <n v="0"/>
    <n v="0"/>
    <m/>
    <s v="Very easy"/>
    <n v="0"/>
    <n v="0"/>
    <n v="1"/>
    <n v="1"/>
    <n v="1"/>
    <n v="0"/>
    <s v="Yes"/>
    <s v="Maybe"/>
    <s v="Maybe"/>
    <x v="1"/>
    <s v="Very open"/>
    <s v="Maybe/Not sure"/>
    <s v="No"/>
    <s v="No"/>
    <s v="No"/>
    <s v="No"/>
    <n v="0"/>
    <s v="Not applicable to me"/>
    <s v="Not applicable to me"/>
    <n v="29"/>
    <s v="Male"/>
    <x v="1"/>
    <s v="United States of America"/>
    <x v="1"/>
  </r>
  <r>
    <n v="0"/>
    <n v="3"/>
    <n v="1"/>
    <x v="1"/>
    <n v="1"/>
    <n v="0"/>
    <n v="0"/>
    <n v="1"/>
    <s v="Somewhat easy"/>
    <n v="0"/>
    <n v="0"/>
    <n v="0.5"/>
    <n v="0.5"/>
    <n v="1"/>
    <n v="0"/>
    <s v="Yes"/>
    <s v="Maybe"/>
    <s v="No, I don't think it would"/>
    <x v="1"/>
    <s v="Somewhat open"/>
    <s v="Maybe/Not sure"/>
    <s v="Yes"/>
    <s v="Yes"/>
    <s v="Yes"/>
    <s v="Yes"/>
    <n v="1"/>
    <s v="Sometimes"/>
    <s v="Often"/>
    <n v="36"/>
    <s v="Male"/>
    <x v="1"/>
    <s v="United States of America"/>
    <x v="1"/>
  </r>
  <r>
    <n v="0"/>
    <n v="2"/>
    <n v="1"/>
    <x v="2"/>
    <m/>
    <n v="0"/>
    <n v="0"/>
    <m/>
    <s v="Somewhat difficult"/>
    <n v="1"/>
    <n v="0"/>
    <n v="0"/>
    <n v="0"/>
    <m/>
    <n v="0"/>
    <s v="No"/>
    <s v="No"/>
    <s v="Yes, I think it would"/>
    <x v="3"/>
    <s v="Not applicable to me (I do not have a mental illness)"/>
    <s v="No"/>
    <s v="I don't know"/>
    <s v="No"/>
    <s v="No"/>
    <s v="No"/>
    <n v="0"/>
    <s v="Not applicable to me"/>
    <s v="Not applicable to me"/>
    <n v="35"/>
    <s v="Female"/>
    <x v="1"/>
    <s v="United States of America"/>
    <x v="1"/>
  </r>
  <r>
    <n v="0"/>
    <n v="6"/>
    <n v="1"/>
    <x v="1"/>
    <n v="0"/>
    <n v="0"/>
    <n v="1"/>
    <m/>
    <s v="Very easy"/>
    <n v="0.5"/>
    <n v="0"/>
    <n v="0.5"/>
    <n v="1"/>
    <n v="1"/>
    <n v="0"/>
    <s v="No"/>
    <s v="No"/>
    <s v="Maybe"/>
    <x v="1"/>
    <s v="Somewhat not open"/>
    <s v="Maybe/Not sure"/>
    <s v="Yes"/>
    <s v="Maybe"/>
    <s v="No"/>
    <s v="No"/>
    <n v="0"/>
    <s v="Rarely"/>
    <s v="Sometimes"/>
    <n v="40"/>
    <s v="Male"/>
    <x v="1"/>
    <s v="United States of America"/>
    <x v="1"/>
  </r>
  <r>
    <n v="0"/>
    <n v="4"/>
    <n v="1"/>
    <x v="1"/>
    <n v="1"/>
    <n v="0"/>
    <n v="0"/>
    <m/>
    <s v="Very difficult"/>
    <n v="0.5"/>
    <n v="0"/>
    <n v="0"/>
    <n v="0"/>
    <n v="0"/>
    <n v="0"/>
    <s v="Maybe"/>
    <s v="No"/>
    <s v="Yes, I think it would"/>
    <x v="1"/>
    <s v="Somewhat not open"/>
    <s v="No"/>
    <s v="Yes"/>
    <s v="Yes"/>
    <s v="Yes"/>
    <s v="Yes"/>
    <n v="1"/>
    <s v="Often"/>
    <s v="Often"/>
    <n v="36"/>
    <s v="Male"/>
    <x v="1"/>
    <s v="United States of America"/>
    <x v="1"/>
  </r>
  <r>
    <n v="0"/>
    <n v="4"/>
    <n v="0"/>
    <x v="2"/>
    <n v="0"/>
    <m/>
    <n v="1"/>
    <m/>
    <s v="I don't know"/>
    <n v="1"/>
    <n v="0.5"/>
    <n v="0"/>
    <n v="0"/>
    <m/>
    <n v="0"/>
    <s v="No"/>
    <s v="No"/>
    <s v="Yes, I think it would"/>
    <x v="3"/>
    <s v="Somewhat not open"/>
    <s v="No"/>
    <s v="I don't know"/>
    <s v="Maybe"/>
    <s v="No"/>
    <s v="No"/>
    <n v="1"/>
    <s v="Not applicable to me"/>
    <s v="Not applicable to me"/>
    <n v="39"/>
    <s v="Female"/>
    <x v="1"/>
    <s v="United States of America"/>
    <x v="1"/>
  </r>
  <r>
    <n v="0"/>
    <n v="5"/>
    <n v="1"/>
    <x v="1"/>
    <n v="0"/>
    <n v="0"/>
    <n v="1"/>
    <n v="1"/>
    <s v="Somewhat easy"/>
    <n v="0"/>
    <n v="0"/>
    <n v="0.5"/>
    <n v="1"/>
    <n v="1"/>
    <n v="0"/>
    <s v="No"/>
    <s v="No"/>
    <s v="Maybe"/>
    <x v="0"/>
    <s v="Not open at all"/>
    <s v="Yes, I observed"/>
    <s v="No"/>
    <s v="No"/>
    <s v="Maybe"/>
    <s v="No"/>
    <n v="0"/>
    <s v="Never"/>
    <s v="Rarely"/>
    <n v="38"/>
    <s v="Male"/>
    <x v="1"/>
    <s v="United States of America"/>
    <x v="1"/>
  </r>
  <r>
    <n v="0"/>
    <n v="3"/>
    <n v="1"/>
    <x v="2"/>
    <n v="1"/>
    <n v="1"/>
    <n v="1"/>
    <n v="1"/>
    <s v="Very easy"/>
    <n v="0"/>
    <n v="0"/>
    <n v="1"/>
    <n v="1"/>
    <n v="1"/>
    <n v="0"/>
    <s v="Yes"/>
    <s v="Maybe"/>
    <s v="Maybe"/>
    <x v="0"/>
    <s v="Very open"/>
    <s v="No"/>
    <s v="I don't know"/>
    <s v="Maybe"/>
    <s v="Maybe"/>
    <s v="Yes"/>
    <n v="1"/>
    <s v="Rarely"/>
    <s v="Sometimes"/>
    <n v="23"/>
    <s v="Male"/>
    <x v="1"/>
    <s v="United States of America"/>
    <x v="1"/>
  </r>
  <r>
    <n v="0"/>
    <n v="3"/>
    <n v="0"/>
    <x v="0"/>
    <n v="0"/>
    <n v="0"/>
    <n v="0"/>
    <n v="0"/>
    <s v="Neither easy nor difficult"/>
    <n v="1"/>
    <n v="0.5"/>
    <n v="0"/>
    <n v="0"/>
    <n v="0"/>
    <n v="0"/>
    <s v="No"/>
    <s v="No"/>
    <s v="Yes, I think it would"/>
    <x v="3"/>
    <s v="Somewhat not open"/>
    <s v="Yes, I observed"/>
    <s v="Yes"/>
    <s v="No"/>
    <s v="No"/>
    <s v="No"/>
    <n v="0"/>
    <s v="Not applicable to me"/>
    <s v="Not applicable to me"/>
    <n v="29"/>
    <s v="Male"/>
    <x v="1"/>
    <s v="United States of America"/>
    <x v="1"/>
  </r>
  <r>
    <n v="0"/>
    <n v="6"/>
    <n v="1"/>
    <x v="2"/>
    <n v="0"/>
    <n v="0"/>
    <n v="0"/>
    <m/>
    <s v="Very easy"/>
    <n v="0"/>
    <n v="0"/>
    <n v="0.5"/>
    <n v="0.5"/>
    <n v="1"/>
    <n v="0"/>
    <s v="Yes"/>
    <s v="Yes"/>
    <s v="No, I don't think it would"/>
    <x v="0"/>
    <s v="Not applicable to me (I do not have a mental illness)"/>
    <s v="No"/>
    <s v="No"/>
    <s v="No"/>
    <s v="No"/>
    <s v="No"/>
    <n v="0"/>
    <s v="Not applicable to me"/>
    <s v="Not applicable to me"/>
    <n v="38"/>
    <s v="Male"/>
    <x v="1"/>
    <s v="United States of America"/>
    <x v="1"/>
  </r>
  <r>
    <n v="0"/>
    <n v="3"/>
    <n v="0"/>
    <x v="1"/>
    <n v="1"/>
    <n v="0"/>
    <n v="0"/>
    <m/>
    <s v="Very difficult"/>
    <n v="0.5"/>
    <n v="0"/>
    <n v="0.5"/>
    <n v="0.5"/>
    <n v="0"/>
    <n v="0"/>
    <s v="No"/>
    <s v="No"/>
    <s v="Yes, I think it would"/>
    <x v="3"/>
    <s v="Neutral"/>
    <s v="Yes, I experienced"/>
    <s v="Yes"/>
    <s v="Yes"/>
    <s v="Yes"/>
    <s v="Yes"/>
    <n v="1"/>
    <s v="Rarely"/>
    <s v="Often"/>
    <n v="34"/>
    <s v="Female"/>
    <x v="1"/>
    <s v="United States of America"/>
    <x v="1"/>
  </r>
  <r>
    <n v="0"/>
    <n v="2"/>
    <n v="1"/>
    <x v="0"/>
    <m/>
    <n v="0"/>
    <n v="0"/>
    <n v="0"/>
    <s v="Very easy"/>
    <n v="0.5"/>
    <n v="0.5"/>
    <n v="0"/>
    <n v="0"/>
    <n v="0"/>
    <n v="0"/>
    <s v="No"/>
    <s v="No"/>
    <s v="Yes, I think it would"/>
    <x v="3"/>
    <s v="Neutral"/>
    <s v="No"/>
    <s v="Yes"/>
    <s v="Yes"/>
    <s v="Yes"/>
    <s v="Yes"/>
    <n v="1"/>
    <s v="Sometimes"/>
    <s v="Sometimes"/>
    <n v="28"/>
    <s v="Male"/>
    <x v="12"/>
    <s v="Brazil"/>
    <x v="3"/>
  </r>
  <r>
    <n v="0"/>
    <n v="2"/>
    <n v="1"/>
    <x v="0"/>
    <n v="1"/>
    <n v="0"/>
    <n v="0"/>
    <n v="1"/>
    <s v="Very easy"/>
    <n v="0"/>
    <n v="0"/>
    <n v="1"/>
    <n v="1"/>
    <n v="1"/>
    <n v="0"/>
    <s v="Yes"/>
    <s v="Yes"/>
    <s v="Yes, it has"/>
    <x v="0"/>
    <s v="Very open"/>
    <s v="Yes, I experienced"/>
    <s v="Yes"/>
    <s v="Yes"/>
    <s v="Yes"/>
    <s v="Yes"/>
    <n v="1"/>
    <s v="Often"/>
    <s v="Often"/>
    <n v="38"/>
    <s v="Male"/>
    <x v="29"/>
    <s v="New Zealand"/>
    <x v="2"/>
  </r>
  <r>
    <n v="0"/>
    <n v="1"/>
    <n v="1"/>
    <x v="1"/>
    <n v="1"/>
    <n v="1"/>
    <n v="1"/>
    <n v="1"/>
    <s v="Very difficult"/>
    <n v="1"/>
    <n v="0.5"/>
    <n v="0"/>
    <n v="0"/>
    <n v="0"/>
    <n v="0"/>
    <s v="No"/>
    <s v="No"/>
    <s v="Yes, I think it would"/>
    <x v="1"/>
    <s v="Somewhat open"/>
    <s v="Maybe/Not sure"/>
    <s v="I don't know"/>
    <s v="Maybe"/>
    <s v="Maybe"/>
    <s v="No"/>
    <n v="1"/>
    <s v="Not applicable to me"/>
    <s v="Sometimes"/>
    <n v="25"/>
    <s v="Female"/>
    <x v="1"/>
    <s v="United States of America"/>
    <x v="1"/>
  </r>
  <r>
    <n v="0"/>
    <n v="2"/>
    <n v="0"/>
    <x v="1"/>
    <n v="1"/>
    <n v="1"/>
    <n v="1"/>
    <n v="1"/>
    <s v="Somewhat easy"/>
    <n v="0"/>
    <n v="0"/>
    <n v="1"/>
    <n v="1"/>
    <n v="1"/>
    <n v="0"/>
    <s v="Yes"/>
    <s v="Maybe"/>
    <s v="No, I don't think it would"/>
    <x v="0"/>
    <s v="Very open"/>
    <s v="No"/>
    <s v="Yes"/>
    <s v="Yes"/>
    <s v="Yes"/>
    <s v="Yes"/>
    <n v="1"/>
    <s v="Sometimes"/>
    <s v="Sometimes"/>
    <n v="36"/>
    <s v="Female"/>
    <x v="1"/>
    <s v="United States of America"/>
    <x v="1"/>
  </r>
  <r>
    <n v="0"/>
    <n v="2"/>
    <n v="1"/>
    <x v="2"/>
    <m/>
    <n v="0"/>
    <n v="0"/>
    <m/>
    <s v="Very difficult"/>
    <n v="1"/>
    <n v="1"/>
    <n v="0"/>
    <n v="0"/>
    <n v="0"/>
    <n v="1"/>
    <s v="No"/>
    <s v="No"/>
    <s v="Yes, I think it would"/>
    <x v="3"/>
    <s v="Somewhat not open"/>
    <s v="Yes, I observed"/>
    <s v="Yes"/>
    <s v="Yes"/>
    <s v="Yes"/>
    <s v="Yes"/>
    <n v="1"/>
    <s v="Sometimes"/>
    <s v="Sometimes"/>
    <n v="57"/>
    <s v="Female"/>
    <x v="1"/>
    <s v="United States of America"/>
    <x v="1"/>
  </r>
  <r>
    <n v="0"/>
    <n v="2"/>
    <n v="0"/>
    <x v="1"/>
    <n v="0"/>
    <n v="0"/>
    <n v="0"/>
    <m/>
    <s v="Very difficult"/>
    <n v="0.5"/>
    <n v="0"/>
    <n v="0"/>
    <n v="0"/>
    <n v="0"/>
    <n v="0"/>
    <s v="No"/>
    <s v="No"/>
    <s v="Yes, I think it would"/>
    <x v="3"/>
    <s v="Very open"/>
    <s v="Maybe/Not sure"/>
    <s v="Yes"/>
    <s v="Yes"/>
    <s v="No"/>
    <s v="Yes"/>
    <n v="1"/>
    <s v="Never"/>
    <s v="Sometimes"/>
    <n v="46"/>
    <s v="Male"/>
    <x v="22"/>
    <s v="Ireland"/>
    <x v="0"/>
  </r>
  <r>
    <n v="0"/>
    <n v="3"/>
    <n v="1"/>
    <x v="1"/>
    <n v="1"/>
    <n v="0"/>
    <n v="1"/>
    <m/>
    <s v="Very difficult"/>
    <n v="1"/>
    <n v="0"/>
    <n v="0"/>
    <n v="0"/>
    <n v="0"/>
    <n v="0"/>
    <s v="Maybe"/>
    <s v="No"/>
    <s v="Yes, I think it would"/>
    <x v="3"/>
    <s v="Somewhat open"/>
    <s v="Yes, I experienced"/>
    <s v="Yes"/>
    <s v="Yes"/>
    <s v="Yes"/>
    <s v="Yes"/>
    <n v="1"/>
    <s v="Rarely"/>
    <s v="Often"/>
    <n v="49"/>
    <s v="Male"/>
    <x v="1"/>
    <s v="United States of America"/>
    <x v="1"/>
  </r>
  <r>
    <n v="0"/>
    <n v="6"/>
    <n v="1"/>
    <x v="1"/>
    <n v="0"/>
    <n v="0"/>
    <n v="1"/>
    <n v="1"/>
    <s v="Neither easy nor difficult"/>
    <n v="0.5"/>
    <n v="0"/>
    <n v="0"/>
    <n v="0.5"/>
    <n v="0"/>
    <n v="0"/>
    <s v="Maybe"/>
    <s v="No"/>
    <s v="Yes, I think it would"/>
    <x v="3"/>
    <s v="Somewhat open"/>
    <s v="Maybe/Not sure"/>
    <s v="No"/>
    <s v="Yes"/>
    <s v="No"/>
    <s v="Yes"/>
    <n v="1"/>
    <s v="Sometimes"/>
    <s v="Sometimes"/>
    <n v="34"/>
    <s v="Male"/>
    <x v="1"/>
    <s v="United States of America"/>
    <x v="1"/>
  </r>
  <r>
    <n v="0"/>
    <n v="3"/>
    <n v="1"/>
    <x v="0"/>
    <n v="0"/>
    <n v="0"/>
    <n v="0"/>
    <n v="1"/>
    <s v="Very easy"/>
    <n v="0"/>
    <n v="0"/>
    <n v="0.5"/>
    <n v="1"/>
    <n v="1"/>
    <n v="0"/>
    <s v="Maybe"/>
    <s v="Maybe"/>
    <s v="Maybe"/>
    <x v="0"/>
    <s v="Somewhat open"/>
    <s v="Yes, I observed"/>
    <s v="No"/>
    <s v="No"/>
    <s v="No"/>
    <s v="No"/>
    <n v="0"/>
    <s v="Not applicable to me"/>
    <s v="Not applicable to me"/>
    <n v="43"/>
    <s v="Male"/>
    <x v="0"/>
    <s v="United Kingdom"/>
    <x v="0"/>
  </r>
  <r>
    <n v="1"/>
    <n v="2"/>
    <n v="1"/>
    <x v="1"/>
    <n v="1"/>
    <n v="0"/>
    <n v="0"/>
    <n v="0"/>
    <m/>
    <m/>
    <n v="0"/>
    <n v="0"/>
    <n v="0"/>
    <n v="0"/>
    <n v="1"/>
    <s v="Maybe"/>
    <s v="No"/>
    <s v="Yes, I think it would"/>
    <x v="3"/>
    <s v="Not applicable to me (I do not have a mental illness)"/>
    <s v="Yes, I observed"/>
    <s v="No"/>
    <s v="Yes"/>
    <s v="No"/>
    <s v="Yes"/>
    <n v="1"/>
    <s v="Not applicable to me"/>
    <s v="Not applicable to me"/>
    <n v="32"/>
    <s v="Male"/>
    <x v="1"/>
    <s v="United States of America"/>
    <x v="1"/>
  </r>
  <r>
    <n v="0"/>
    <n v="6"/>
    <n v="0"/>
    <x v="2"/>
    <m/>
    <n v="1"/>
    <n v="0"/>
    <m/>
    <s v="Very easy"/>
    <n v="0"/>
    <n v="0"/>
    <n v="0"/>
    <n v="0"/>
    <n v="1"/>
    <n v="0"/>
    <s v="No"/>
    <s v="No"/>
    <s v="No, I don't think it would"/>
    <x v="1"/>
    <s v="Not open at all"/>
    <s v="No"/>
    <s v="I don't know"/>
    <s v="No"/>
    <s v="Yes"/>
    <s v="No"/>
    <n v="1"/>
    <s v="Rarely"/>
    <s v="Often"/>
    <n v="24"/>
    <s v="Non-binary/Other"/>
    <x v="14"/>
    <s v="Sweden"/>
    <x v="0"/>
  </r>
  <r>
    <n v="0"/>
    <n v="2"/>
    <n v="0"/>
    <x v="1"/>
    <n v="1"/>
    <n v="0"/>
    <n v="0"/>
    <m/>
    <s v="Very difficult"/>
    <n v="0.5"/>
    <n v="0.5"/>
    <n v="0.5"/>
    <n v="0.5"/>
    <n v="0"/>
    <n v="0"/>
    <s v="No"/>
    <s v="No"/>
    <s v="Maybe"/>
    <x v="1"/>
    <s v="Somewhat open"/>
    <s v="Maybe/Not sure"/>
    <s v="Yes"/>
    <s v="Yes"/>
    <s v="Yes"/>
    <s v="Yes"/>
    <n v="1"/>
    <s v="Never"/>
    <s v="Sometimes"/>
    <n v="33"/>
    <s v="Male"/>
    <x v="1"/>
    <s v="United States of America"/>
    <x v="1"/>
  </r>
  <r>
    <n v="0"/>
    <n v="5"/>
    <n v="1"/>
    <x v="2"/>
    <n v="0"/>
    <n v="0"/>
    <n v="0"/>
    <n v="1"/>
    <s v="Somewhat easy"/>
    <n v="0"/>
    <n v="0"/>
    <n v="1"/>
    <n v="1"/>
    <n v="1"/>
    <n v="0"/>
    <s v="Yes"/>
    <s v="Maybe"/>
    <s v="No, I don't think it would"/>
    <x v="4"/>
    <s v="Somewhat open"/>
    <s v="No"/>
    <s v="Yes"/>
    <s v="No"/>
    <s v="Maybe"/>
    <s v="No"/>
    <n v="0"/>
    <s v="Never"/>
    <s v="Rarely"/>
    <n v="28"/>
    <s v="Male"/>
    <x v="24"/>
    <s v="Finland"/>
    <x v="0"/>
  </r>
  <r>
    <n v="0"/>
    <n v="1"/>
    <n v="1"/>
    <x v="1"/>
    <m/>
    <n v="0"/>
    <n v="1"/>
    <n v="1"/>
    <s v="Somewhat easy"/>
    <n v="0.5"/>
    <n v="0.5"/>
    <n v="0.5"/>
    <n v="1"/>
    <m/>
    <n v="0"/>
    <s v="No"/>
    <s v="No"/>
    <s v="Yes, I think it would"/>
    <x v="3"/>
    <s v="Somewhat open"/>
    <s v="No"/>
    <s v="Yes"/>
    <s v="No"/>
    <s v="Maybe"/>
    <s v="Yes"/>
    <n v="0"/>
    <s v="Rarely"/>
    <s v="Often"/>
    <n v="48"/>
    <s v="Male"/>
    <x v="3"/>
    <s v="Germany"/>
    <x v="0"/>
  </r>
  <r>
    <n v="0"/>
    <n v="6"/>
    <n v="1"/>
    <x v="1"/>
    <n v="1"/>
    <n v="0"/>
    <n v="0"/>
    <m/>
    <s v="Very difficult"/>
    <n v="1"/>
    <n v="1"/>
    <n v="0.5"/>
    <n v="0.5"/>
    <n v="1"/>
    <n v="0"/>
    <s v="Maybe"/>
    <s v="Maybe"/>
    <s v="Maybe"/>
    <x v="2"/>
    <s v="Somewhat open"/>
    <s v="Yes, I experienced"/>
    <s v="I don't know"/>
    <s v="Yes"/>
    <s v="Yes"/>
    <s v="Yes"/>
    <n v="1"/>
    <s v="Sometimes"/>
    <s v="Often"/>
    <n v="33"/>
    <s v="Female"/>
    <x v="1"/>
    <s v="United States of America"/>
    <x v="1"/>
  </r>
  <r>
    <n v="0"/>
    <n v="3"/>
    <n v="1"/>
    <x v="2"/>
    <m/>
    <m/>
    <m/>
    <m/>
    <s v="Very easy"/>
    <n v="0"/>
    <n v="0"/>
    <n v="0"/>
    <n v="0.5"/>
    <n v="1"/>
    <n v="0"/>
    <s v="Maybe"/>
    <s v="No"/>
    <s v="Yes, I think it would"/>
    <x v="1"/>
    <s v="Not open at all"/>
    <s v="No"/>
    <s v="No"/>
    <s v="No"/>
    <s v="No"/>
    <s v="No"/>
    <n v="0"/>
    <s v="Not applicable to me"/>
    <s v="Not applicable to me"/>
    <n v="40"/>
    <s v="Male"/>
    <x v="23"/>
    <s v="United States of America"/>
    <x v="1"/>
  </r>
  <r>
    <n v="1"/>
    <n v="5"/>
    <n v="1"/>
    <x v="0"/>
    <m/>
    <n v="0"/>
    <n v="0"/>
    <m/>
    <m/>
    <n v="1"/>
    <n v="0"/>
    <n v="1"/>
    <n v="1"/>
    <n v="0"/>
    <n v="1"/>
    <s v="Maybe"/>
    <s v="Yes"/>
    <s v="Yes, I think it would"/>
    <x v="3"/>
    <s v="Somewhat open"/>
    <s v="Yes, I observed"/>
    <s v="Yes"/>
    <s v="Yes"/>
    <s v="Yes"/>
    <s v="Yes"/>
    <n v="1"/>
    <s v="Sometimes"/>
    <s v="Often"/>
    <n v="22"/>
    <s v="Male"/>
    <x v="1"/>
    <s v="United States of America"/>
    <x v="1"/>
  </r>
  <r>
    <n v="0"/>
    <n v="6"/>
    <n v="1"/>
    <x v="0"/>
    <n v="0"/>
    <n v="0"/>
    <n v="0"/>
    <m/>
    <s v="Somewhat difficult"/>
    <n v="1"/>
    <n v="0.5"/>
    <n v="0"/>
    <n v="0"/>
    <m/>
    <n v="0"/>
    <s v="Maybe"/>
    <s v="No"/>
    <s v="Yes, I think it would"/>
    <x v="3"/>
    <s v="Somewhat not open"/>
    <s v="Yes, I experienced"/>
    <s v="Yes"/>
    <s v="Yes"/>
    <s v="Yes"/>
    <s v="Yes"/>
    <n v="1"/>
    <s v="Sometimes"/>
    <s v="Often"/>
    <n v="22"/>
    <s v="Female"/>
    <x v="1"/>
    <s v="United States of America"/>
    <x v="1"/>
  </r>
  <r>
    <n v="0"/>
    <n v="2"/>
    <n v="1"/>
    <x v="1"/>
    <n v="1"/>
    <n v="1"/>
    <n v="1"/>
    <n v="1"/>
    <s v="Somewhat easy"/>
    <n v="0.5"/>
    <n v="0"/>
    <n v="0.5"/>
    <n v="0"/>
    <m/>
    <n v="0"/>
    <s v="No"/>
    <s v="No"/>
    <s v="Yes, I think it would"/>
    <x v="1"/>
    <s v="Neutral"/>
    <s v="Yes, I observed"/>
    <s v="I don't know"/>
    <s v="Yes"/>
    <s v="Yes"/>
    <s v="Yes"/>
    <n v="1"/>
    <s v="Rarely"/>
    <s v="Often"/>
    <n v="23"/>
    <s v="Female"/>
    <x v="1"/>
    <s v="United States of America"/>
    <x v="1"/>
  </r>
  <r>
    <n v="0"/>
    <n v="3"/>
    <n v="0"/>
    <x v="0"/>
    <m/>
    <n v="0"/>
    <n v="0"/>
    <m/>
    <s v="Somewhat easy"/>
    <n v="0"/>
    <n v="0"/>
    <n v="1"/>
    <n v="0.5"/>
    <n v="1"/>
    <n v="0"/>
    <s v="Maybe"/>
    <s v="No"/>
    <s v="No, I don't think it would"/>
    <x v="0"/>
    <s v="Very open"/>
    <s v="Maybe/Not sure"/>
    <s v="Yes"/>
    <s v="Yes"/>
    <s v="No"/>
    <s v="Yes"/>
    <n v="1"/>
    <s v="Rarely"/>
    <s v="Often"/>
    <n v="33"/>
    <s v="Male"/>
    <x v="3"/>
    <s v="Germany"/>
    <x v="0"/>
  </r>
  <r>
    <n v="0"/>
    <n v="4"/>
    <n v="1"/>
    <x v="2"/>
    <m/>
    <n v="0"/>
    <n v="0"/>
    <n v="0"/>
    <s v="Very difficult"/>
    <n v="1"/>
    <n v="0"/>
    <n v="0.5"/>
    <n v="0"/>
    <n v="0"/>
    <n v="0"/>
    <s v="Yes"/>
    <s v="Maybe"/>
    <s v="Yes, I think it would"/>
    <x v="0"/>
    <s v="Somewhat not open"/>
    <s v="No"/>
    <s v="I don't know"/>
    <s v="Yes"/>
    <s v="Maybe"/>
    <s v="Yes"/>
    <n v="1"/>
    <s v="Sometimes"/>
    <s v="Sometimes"/>
    <n v="29"/>
    <s v="Male"/>
    <x v="4"/>
    <s v="Netherlands"/>
    <x v="0"/>
  </r>
  <r>
    <n v="0"/>
    <n v="3"/>
    <n v="1"/>
    <x v="1"/>
    <n v="0"/>
    <n v="0"/>
    <n v="0"/>
    <m/>
    <s v="Neither easy nor difficult"/>
    <n v="0"/>
    <n v="0"/>
    <n v="1"/>
    <n v="0.5"/>
    <n v="0"/>
    <n v="0"/>
    <s v="Maybe"/>
    <s v="Maybe"/>
    <s v="No, it has not"/>
    <x v="4"/>
    <s v="Somewhat open"/>
    <s v="No"/>
    <s v="No"/>
    <s v="No"/>
    <s v="Yes"/>
    <s v="Yes"/>
    <n v="1"/>
    <s v="Rarely"/>
    <s v="Often"/>
    <n v="32"/>
    <s v="Male"/>
    <x v="1"/>
    <s v="United States of America"/>
    <x v="1"/>
  </r>
  <r>
    <n v="0"/>
    <n v="6"/>
    <n v="1"/>
    <x v="1"/>
    <n v="1"/>
    <n v="0"/>
    <n v="0"/>
    <m/>
    <s v="Somewhat difficult"/>
    <n v="1"/>
    <n v="0"/>
    <n v="0"/>
    <n v="0"/>
    <n v="0"/>
    <n v="0"/>
    <s v="No"/>
    <s v="No"/>
    <s v="Yes, I think it would"/>
    <x v="1"/>
    <s v="Very open"/>
    <s v="Maybe/Not sure"/>
    <s v="Yes"/>
    <s v="Yes"/>
    <s v="Yes"/>
    <s v="Yes"/>
    <n v="1"/>
    <s v="Sometimes"/>
    <s v="Often"/>
    <n v="43"/>
    <s v="Male"/>
    <x v="1"/>
    <s v="United States of America"/>
    <x v="1"/>
  </r>
  <r>
    <n v="0"/>
    <n v="3"/>
    <n v="0"/>
    <x v="1"/>
    <n v="0"/>
    <n v="1"/>
    <n v="1"/>
    <m/>
    <s v="Very easy"/>
    <n v="0"/>
    <n v="0"/>
    <n v="1"/>
    <n v="1"/>
    <n v="1"/>
    <n v="0"/>
    <s v="Maybe"/>
    <s v="Maybe"/>
    <s v="Maybe"/>
    <x v="4"/>
    <s v="Somewhat open"/>
    <s v="No"/>
    <s v="Yes"/>
    <s v="Yes"/>
    <s v="Yes"/>
    <s v="No"/>
    <n v="1"/>
    <s v="Rarely"/>
    <s v="Often"/>
    <n v="49"/>
    <s v="Male"/>
    <x v="1"/>
    <s v="United States of America"/>
    <x v="1"/>
  </r>
  <r>
    <n v="0"/>
    <n v="4"/>
    <n v="0"/>
    <x v="0"/>
    <n v="0"/>
    <n v="0"/>
    <n v="0"/>
    <m/>
    <s v="Very easy"/>
    <n v="0"/>
    <n v="0"/>
    <n v="0.5"/>
    <n v="1"/>
    <m/>
    <n v="0"/>
    <s v="Yes"/>
    <s v="Maybe"/>
    <s v="Maybe"/>
    <x v="0"/>
    <s v="Somewhat open"/>
    <s v="No"/>
    <s v="No"/>
    <s v="No"/>
    <s v="No"/>
    <s v="No"/>
    <n v="0"/>
    <s v="Not applicable to me"/>
    <s v="Not applicable to me"/>
    <n v="44"/>
    <s v="Male"/>
    <x v="23"/>
    <s v="Sweden"/>
    <x v="0"/>
  </r>
  <r>
    <n v="0"/>
    <n v="2"/>
    <n v="1"/>
    <x v="0"/>
    <n v="0"/>
    <n v="0"/>
    <n v="0"/>
    <m/>
    <s v="Somewhat difficult"/>
    <n v="1"/>
    <n v="0.5"/>
    <n v="0"/>
    <n v="0.5"/>
    <m/>
    <n v="0"/>
    <s v="Maybe"/>
    <s v="No"/>
    <s v="Yes, I think it would"/>
    <x v="3"/>
    <s v="Somewhat open"/>
    <s v="No"/>
    <s v="Yes"/>
    <s v="No"/>
    <s v="No"/>
    <s v="No"/>
    <n v="0"/>
    <s v="Not applicable to me"/>
    <s v="Not applicable to me"/>
    <n v="27"/>
    <s v="Male"/>
    <x v="2"/>
    <s v="Canada"/>
    <x v="1"/>
  </r>
  <r>
    <n v="0"/>
    <n v="3"/>
    <n v="0"/>
    <x v="2"/>
    <m/>
    <n v="0"/>
    <n v="0"/>
    <n v="1"/>
    <s v="Very difficult"/>
    <n v="1"/>
    <n v="0"/>
    <n v="0.5"/>
    <n v="0.5"/>
    <n v="0"/>
    <n v="0"/>
    <s v="Yes"/>
    <s v="Maybe"/>
    <s v="Yes, I think it would"/>
    <x v="3"/>
    <s v="Somewhat open"/>
    <s v="Maybe/Not sure"/>
    <s v="No"/>
    <s v="No"/>
    <s v="Maybe"/>
    <s v="No"/>
    <n v="0"/>
    <s v="Not applicable to me"/>
    <s v="Sometimes"/>
    <n v="30"/>
    <s v="Male"/>
    <x v="1"/>
    <s v="United States of America"/>
    <x v="1"/>
  </r>
  <r>
    <n v="0"/>
    <n v="6"/>
    <n v="1"/>
    <x v="0"/>
    <n v="1"/>
    <n v="0"/>
    <n v="0"/>
    <n v="0"/>
    <s v="Very difficult"/>
    <n v="0"/>
    <n v="0.5"/>
    <n v="0.5"/>
    <n v="1"/>
    <n v="0"/>
    <n v="0"/>
    <s v="No"/>
    <s v="No"/>
    <s v="Yes, I think it would"/>
    <x v="3"/>
    <s v="Somewhat open"/>
    <s v="Maybe/Not sure"/>
    <s v="Yes"/>
    <s v="No"/>
    <s v="No"/>
    <s v="No"/>
    <n v="0"/>
    <s v="Not applicable to me"/>
    <s v="Not applicable to me"/>
    <n v="43"/>
    <s v="Female"/>
    <x v="1"/>
    <s v="United States of America"/>
    <x v="1"/>
  </r>
  <r>
    <n v="0"/>
    <n v="2"/>
    <n v="1"/>
    <x v="1"/>
    <n v="1"/>
    <n v="0"/>
    <n v="0"/>
    <m/>
    <s v="I don't know"/>
    <n v="0.5"/>
    <n v="0"/>
    <n v="0"/>
    <n v="0.5"/>
    <n v="0"/>
    <n v="0"/>
    <s v="Yes"/>
    <s v="No"/>
    <s v="Yes, I think it would"/>
    <x v="3"/>
    <s v="Somewhat open"/>
    <s v="Yes, I experienced"/>
    <s v="No"/>
    <s v="Yes"/>
    <s v="Yes"/>
    <s v="Yes"/>
    <n v="1"/>
    <s v="Never"/>
    <s v="Often"/>
    <n v="30"/>
    <s v="Female"/>
    <x v="1"/>
    <s v="United States of America"/>
    <x v="1"/>
  </r>
  <r>
    <n v="0"/>
    <n v="6"/>
    <n v="0"/>
    <x v="1"/>
    <n v="0"/>
    <n v="0"/>
    <n v="1"/>
    <n v="1"/>
    <s v="Somewhat difficult"/>
    <n v="0.5"/>
    <n v="0.5"/>
    <n v="0.5"/>
    <n v="1"/>
    <n v="0"/>
    <n v="0"/>
    <s v="Maybe"/>
    <s v="No"/>
    <s v="Maybe"/>
    <x v="3"/>
    <s v="Somewhat not open"/>
    <s v="Maybe/Not sure"/>
    <s v="Yes"/>
    <s v="Yes"/>
    <s v="Yes"/>
    <s v="Yes"/>
    <n v="1"/>
    <s v="Rarely"/>
    <s v="Sometimes"/>
    <n v="33"/>
    <s v="Female"/>
    <x v="1"/>
    <s v="United States of America"/>
    <x v="1"/>
  </r>
  <r>
    <n v="0"/>
    <n v="2"/>
    <n v="1"/>
    <x v="0"/>
    <n v="0"/>
    <n v="1"/>
    <n v="0"/>
    <n v="1"/>
    <s v="Somewhat difficult"/>
    <n v="1"/>
    <n v="1"/>
    <n v="0"/>
    <n v="0"/>
    <n v="0"/>
    <n v="1"/>
    <s v="Maybe"/>
    <s v="No"/>
    <s v="Yes, I think it would"/>
    <x v="1"/>
    <s v="Somewhat open"/>
    <s v="Yes, I observed"/>
    <s v="Yes"/>
    <s v="Yes"/>
    <s v="Yes"/>
    <s v="No"/>
    <n v="1"/>
    <s v="Sometimes"/>
    <s v="Often"/>
    <n v="26"/>
    <s v="Female"/>
    <x v="1"/>
    <s v="United States of America"/>
    <x v="1"/>
  </r>
  <r>
    <n v="0"/>
    <n v="6"/>
    <n v="0"/>
    <x v="2"/>
    <n v="1"/>
    <n v="1"/>
    <n v="1"/>
    <m/>
    <s v="Somewhat difficult"/>
    <n v="1"/>
    <n v="0.5"/>
    <n v="0"/>
    <n v="1"/>
    <n v="1"/>
    <n v="0"/>
    <s v="Maybe"/>
    <s v="No"/>
    <s v="Yes, I think it would"/>
    <x v="3"/>
    <s v="Somewhat open"/>
    <s v="No"/>
    <s v="Yes"/>
    <s v="Yes"/>
    <s v="No"/>
    <s v="Yes"/>
    <n v="1"/>
    <s v="Rarely"/>
    <s v="Often"/>
    <n v="47"/>
    <s v="Male"/>
    <x v="22"/>
    <s v="Ireland"/>
    <x v="0"/>
  </r>
  <r>
    <n v="0"/>
    <n v="3"/>
    <n v="1"/>
    <x v="2"/>
    <m/>
    <n v="0"/>
    <n v="0"/>
    <m/>
    <s v="Neither easy nor difficult"/>
    <n v="0.5"/>
    <n v="0"/>
    <n v="0"/>
    <n v="0"/>
    <n v="0"/>
    <n v="0"/>
    <s v="Maybe"/>
    <s v="No"/>
    <s v="No, I don't think it would"/>
    <x v="0"/>
    <s v="Somewhat open"/>
    <m/>
    <s v="I don't know"/>
    <s v="Yes"/>
    <s v="Yes"/>
    <s v="No"/>
    <n v="0"/>
    <s v="Not applicable to me"/>
    <s v="Sometimes"/>
    <n v="30"/>
    <s v="Male"/>
    <x v="1"/>
    <s v="United States of America"/>
    <x v="1"/>
  </r>
  <r>
    <n v="0"/>
    <n v="3"/>
    <n v="1"/>
    <x v="2"/>
    <n v="0"/>
    <n v="0"/>
    <n v="0"/>
    <m/>
    <s v="Somewhat difficult"/>
    <n v="0.5"/>
    <n v="0"/>
    <n v="0"/>
    <n v="0.5"/>
    <m/>
    <n v="0"/>
    <s v="Maybe"/>
    <s v="Maybe"/>
    <s v="Maybe"/>
    <x v="3"/>
    <s v="Somewhat not open"/>
    <s v="No"/>
    <s v="Yes"/>
    <s v="No"/>
    <s v="No"/>
    <s v="No"/>
    <n v="0"/>
    <s v="Not applicable to me"/>
    <s v="Not applicable to me"/>
    <n v="39"/>
    <s v="Male"/>
    <x v="1"/>
    <s v="United States of America"/>
    <x v="1"/>
  </r>
  <r>
    <n v="0"/>
    <n v="2"/>
    <n v="1"/>
    <x v="2"/>
    <m/>
    <n v="0"/>
    <n v="0"/>
    <m/>
    <s v="Somewhat easy"/>
    <n v="0.5"/>
    <n v="0.5"/>
    <n v="0.5"/>
    <n v="0"/>
    <n v="0"/>
    <n v="0"/>
    <s v="Maybe"/>
    <s v="No"/>
    <s v="Yes, I think it would"/>
    <x v="1"/>
    <s v="Somewhat not open"/>
    <s v="Maybe/Not sure"/>
    <s v="No"/>
    <s v="Maybe"/>
    <s v="Maybe"/>
    <s v="No"/>
    <n v="0"/>
    <s v="Not applicable to me"/>
    <s v="Sometimes"/>
    <n v="36"/>
    <s v="Male"/>
    <x v="1"/>
    <s v="United States of America"/>
    <x v="1"/>
  </r>
  <r>
    <n v="0"/>
    <n v="5"/>
    <n v="1"/>
    <x v="0"/>
    <n v="0"/>
    <n v="0"/>
    <n v="0"/>
    <m/>
    <s v="Very easy"/>
    <n v="0"/>
    <n v="0"/>
    <n v="0.5"/>
    <n v="0.5"/>
    <n v="1"/>
    <n v="0"/>
    <s v="Maybe"/>
    <s v="Maybe"/>
    <s v="No, I don't think it would"/>
    <x v="0"/>
    <s v="Very open"/>
    <s v="No"/>
    <s v="Yes"/>
    <s v="Yes"/>
    <s v="No"/>
    <s v="No"/>
    <n v="1"/>
    <s v="Not applicable to me"/>
    <s v="Not applicable to me"/>
    <n v="34"/>
    <s v="Male"/>
    <x v="0"/>
    <s v="United Kingdom"/>
    <x v="0"/>
  </r>
  <r>
    <n v="0"/>
    <n v="6"/>
    <n v="1"/>
    <x v="1"/>
    <n v="0"/>
    <n v="0"/>
    <n v="0"/>
    <m/>
    <s v="Very difficult"/>
    <n v="0.5"/>
    <n v="0"/>
    <n v="0"/>
    <n v="0"/>
    <n v="1"/>
    <n v="0"/>
    <s v="Maybe"/>
    <s v="Maybe"/>
    <s v="Maybe"/>
    <x v="1"/>
    <s v="Somewhat open"/>
    <s v="No"/>
    <s v="Yes"/>
    <s v="Yes"/>
    <s v="Yes"/>
    <s v="Yes"/>
    <n v="1"/>
    <s v="Sometimes"/>
    <s v="Often"/>
    <n v="25"/>
    <s v="Female"/>
    <x v="1"/>
    <s v="United States of America"/>
    <x v="1"/>
  </r>
  <r>
    <n v="0"/>
    <n v="4"/>
    <n v="0"/>
    <x v="0"/>
    <n v="0"/>
    <n v="1"/>
    <n v="1"/>
    <m/>
    <s v="Somewhat difficult"/>
    <n v="0.5"/>
    <n v="0"/>
    <n v="0.5"/>
    <n v="0"/>
    <n v="1"/>
    <n v="0"/>
    <s v="Maybe"/>
    <s v="Maybe"/>
    <s v="Maybe"/>
    <x v="1"/>
    <s v="Somewhat open"/>
    <s v="No"/>
    <s v="Yes"/>
    <s v="No"/>
    <s v="No"/>
    <s v="No"/>
    <n v="0"/>
    <s v="Not applicable to me"/>
    <s v="Not applicable to me"/>
    <n v="28"/>
    <s v="Male"/>
    <x v="24"/>
    <s v="Finland"/>
    <x v="0"/>
  </r>
  <r>
    <n v="0"/>
    <n v="5"/>
    <n v="1"/>
    <x v="1"/>
    <n v="1"/>
    <n v="0"/>
    <n v="1"/>
    <n v="0"/>
    <s v="Somewhat easy"/>
    <n v="0"/>
    <n v="0"/>
    <n v="1"/>
    <n v="1"/>
    <n v="1"/>
    <n v="0"/>
    <s v="No"/>
    <s v="No"/>
    <s v="Maybe"/>
    <x v="1"/>
    <s v="Very open"/>
    <s v="No"/>
    <s v="Yes"/>
    <s v="Yes"/>
    <s v="Yes"/>
    <s v="Yes"/>
    <n v="1"/>
    <s v="Rarely"/>
    <s v="Often"/>
    <n v="38"/>
    <s v="Male"/>
    <x v="1"/>
    <s v="United States of America"/>
    <x v="1"/>
  </r>
  <r>
    <n v="0"/>
    <n v="1"/>
    <n v="1"/>
    <x v="1"/>
    <n v="0"/>
    <n v="0"/>
    <n v="0"/>
    <n v="1"/>
    <s v="Somewhat easy"/>
    <n v="0"/>
    <n v="0"/>
    <n v="0.5"/>
    <n v="1"/>
    <n v="1"/>
    <n v="0"/>
    <s v="Yes"/>
    <s v="Maybe"/>
    <s v="No, I don't think it would"/>
    <x v="1"/>
    <s v="Somewhat open"/>
    <s v="No"/>
    <s v="No"/>
    <s v="No"/>
    <s v="No"/>
    <s v="No"/>
    <n v="0"/>
    <s v="Not applicable to me"/>
    <s v="Not applicable to me"/>
    <n v="39"/>
    <s v="Male"/>
    <x v="1"/>
    <s v="United States of America"/>
    <x v="1"/>
  </r>
  <r>
    <n v="0"/>
    <n v="5"/>
    <n v="0"/>
    <x v="0"/>
    <n v="1"/>
    <n v="0"/>
    <n v="0"/>
    <m/>
    <s v="Somewhat difficult"/>
    <n v="0.5"/>
    <n v="0"/>
    <n v="0.5"/>
    <n v="0.5"/>
    <n v="0"/>
    <n v="0"/>
    <s v="Maybe"/>
    <s v="No"/>
    <s v="Yes, I think it would"/>
    <x v="3"/>
    <s v="Somewhat not open"/>
    <s v="Maybe/Not sure"/>
    <s v="I don't know"/>
    <s v="Maybe"/>
    <s v="Maybe"/>
    <s v="No"/>
    <n v="0"/>
    <s v="Not applicable to me"/>
    <s v="Sometimes"/>
    <n v="32"/>
    <s v="Male"/>
    <x v="1"/>
    <s v="United States of America"/>
    <x v="1"/>
  </r>
  <r>
    <n v="0"/>
    <n v="2"/>
    <n v="0"/>
    <x v="1"/>
    <n v="1"/>
    <n v="0"/>
    <n v="1"/>
    <m/>
    <s v="Somewhat difficult"/>
    <n v="0.5"/>
    <n v="0"/>
    <n v="0"/>
    <n v="0.5"/>
    <n v="1"/>
    <n v="0"/>
    <s v="Yes"/>
    <s v="No"/>
    <s v="Yes, I think it would"/>
    <x v="1"/>
    <s v="Very open"/>
    <m/>
    <s v="Yes"/>
    <s v="Yes"/>
    <s v="Yes"/>
    <s v="No"/>
    <n v="1"/>
    <s v="Never"/>
    <s v="Often"/>
    <n v="27"/>
    <s v="Female"/>
    <x v="1"/>
    <s v="United States of America"/>
    <x v="1"/>
  </r>
  <r>
    <n v="0"/>
    <n v="3"/>
    <n v="1"/>
    <x v="1"/>
    <n v="1"/>
    <n v="1"/>
    <n v="1"/>
    <n v="1"/>
    <s v="Somewhat difficult"/>
    <n v="0.5"/>
    <n v="0"/>
    <n v="0.5"/>
    <n v="0.5"/>
    <n v="0"/>
    <n v="0"/>
    <s v="Maybe"/>
    <s v="No"/>
    <s v="Yes, it has"/>
    <x v="1"/>
    <s v="Very open"/>
    <s v="Yes, I experienced"/>
    <s v="Yes"/>
    <s v="Yes"/>
    <s v="Yes"/>
    <s v="Yes"/>
    <n v="1"/>
    <s v="Sometimes"/>
    <s v="Sometimes"/>
    <n v="31"/>
    <s v="Female"/>
    <x v="1"/>
    <s v="United States of America"/>
    <x v="1"/>
  </r>
  <r>
    <n v="0"/>
    <n v="4"/>
    <n v="1"/>
    <x v="0"/>
    <n v="0"/>
    <n v="0"/>
    <n v="0"/>
    <m/>
    <s v="Neither easy nor difficult"/>
    <n v="0"/>
    <n v="0"/>
    <n v="0"/>
    <n v="0"/>
    <n v="0"/>
    <n v="0"/>
    <s v="No"/>
    <s v="No"/>
    <s v="Yes, I think it would"/>
    <x v="1"/>
    <s v="Somewhat not open"/>
    <s v="Yes, I observed"/>
    <s v="No"/>
    <s v="Yes"/>
    <s v="Maybe"/>
    <s v="No"/>
    <n v="0"/>
    <s v="Not applicable to me"/>
    <s v="Sometimes"/>
    <n v="30"/>
    <s v="Female"/>
    <x v="0"/>
    <s v="United Kingdom"/>
    <x v="0"/>
  </r>
  <r>
    <n v="1"/>
    <n v="2"/>
    <n v="1"/>
    <x v="1"/>
    <m/>
    <n v="1"/>
    <n v="1"/>
    <m/>
    <m/>
    <m/>
    <n v="1"/>
    <n v="1"/>
    <n v="0"/>
    <n v="1"/>
    <n v="0"/>
    <s v="No"/>
    <s v="No"/>
    <s v="Maybe"/>
    <x v="1"/>
    <s v="Not applicable to me (I do not have a mental illness)"/>
    <s v="Yes, I observed"/>
    <s v="I don't know"/>
    <s v="No"/>
    <s v="No"/>
    <s v="No"/>
    <n v="0"/>
    <s v="Not applicable to me"/>
    <s v="Not applicable to me"/>
    <n v="34"/>
    <s v="Male"/>
    <x v="0"/>
    <s v="United Kingdom"/>
    <x v="0"/>
  </r>
  <r>
    <n v="0"/>
    <n v="5"/>
    <n v="1"/>
    <x v="0"/>
    <n v="0"/>
    <n v="0"/>
    <n v="0"/>
    <n v="0"/>
    <s v="I don't know"/>
    <n v="0.5"/>
    <n v="0"/>
    <n v="0"/>
    <n v="0.5"/>
    <n v="0"/>
    <n v="0"/>
    <s v="Maybe"/>
    <s v="No"/>
    <s v="Yes, I think it would"/>
    <x v="1"/>
    <s v="Very open"/>
    <m/>
    <s v="Yes"/>
    <s v="Maybe"/>
    <s v="Maybe"/>
    <s v="No"/>
    <n v="0"/>
    <s v="Not applicable to me"/>
    <s v="Often"/>
    <n v="26"/>
    <s v="Male"/>
    <x v="1"/>
    <s v="United States of America"/>
    <x v="1"/>
  </r>
  <r>
    <n v="0"/>
    <n v="4"/>
    <n v="1"/>
    <x v="1"/>
    <n v="1"/>
    <n v="0"/>
    <n v="1"/>
    <n v="0"/>
    <s v="Somewhat easy"/>
    <n v="0.5"/>
    <n v="0.5"/>
    <n v="0.5"/>
    <n v="0"/>
    <n v="1"/>
    <n v="1"/>
    <s v="No"/>
    <s v="No"/>
    <s v="Yes, it has"/>
    <x v="1"/>
    <s v="Very open"/>
    <s v="Yes, I observed"/>
    <s v="No"/>
    <s v="Yes"/>
    <s v="No"/>
    <s v="Yes"/>
    <n v="1"/>
    <s v="Rarely"/>
    <s v="Sometimes"/>
    <n v="27"/>
    <s v="Female"/>
    <x v="0"/>
    <s v="United Kingdom"/>
    <x v="0"/>
  </r>
  <r>
    <n v="0"/>
    <n v="2"/>
    <n v="1"/>
    <x v="1"/>
    <n v="0"/>
    <n v="0"/>
    <n v="1"/>
    <m/>
    <s v="Somewhat difficult"/>
    <n v="0"/>
    <n v="0"/>
    <n v="0.5"/>
    <n v="0.5"/>
    <n v="1"/>
    <n v="0"/>
    <s v="Maybe"/>
    <s v="No"/>
    <s v="Maybe"/>
    <x v="0"/>
    <s v="Somewhat open"/>
    <s v="Maybe/Not sure"/>
    <s v="No"/>
    <s v="Yes"/>
    <s v="Yes"/>
    <s v="No"/>
    <n v="1"/>
    <s v="Rarely"/>
    <s v="Often"/>
    <n v="29"/>
    <s v="Male"/>
    <x v="1"/>
    <s v="United States of America"/>
    <x v="1"/>
  </r>
  <r>
    <n v="1"/>
    <n v="5"/>
    <n v="1"/>
    <x v="1"/>
    <n v="1"/>
    <n v="0"/>
    <n v="0"/>
    <m/>
    <m/>
    <n v="1"/>
    <n v="1"/>
    <n v="0"/>
    <n v="0"/>
    <n v="0"/>
    <n v="1"/>
    <s v="No"/>
    <s v="No"/>
    <s v="Yes, I think it would"/>
    <x v="3"/>
    <s v="Not open at all"/>
    <s v="Yes, I experienced"/>
    <s v="Yes"/>
    <s v="Maybe"/>
    <s v="Maybe"/>
    <s v="No"/>
    <n v="0"/>
    <s v="Not applicable to me"/>
    <s v="Sometimes"/>
    <n v="37"/>
    <s v="Female"/>
    <x v="2"/>
    <s v="Canada"/>
    <x v="1"/>
  </r>
  <r>
    <n v="1"/>
    <n v="2"/>
    <n v="1"/>
    <x v="0"/>
    <m/>
    <n v="0"/>
    <n v="0"/>
    <m/>
    <m/>
    <n v="1"/>
    <n v="1"/>
    <n v="1"/>
    <n v="0"/>
    <n v="0"/>
    <n v="1"/>
    <s v="Maybe"/>
    <s v="Maybe"/>
    <s v="Yes, I think it would"/>
    <x v="1"/>
    <s v="Somewhat open"/>
    <s v="Maybe/Not sure"/>
    <s v="Yes"/>
    <s v="Yes"/>
    <s v="Yes"/>
    <s v="Yes"/>
    <n v="1"/>
    <s v="Sometimes"/>
    <s v="Often"/>
    <n v="49"/>
    <s v="Female"/>
    <x v="1"/>
    <s v="United States of America"/>
    <x v="1"/>
  </r>
  <r>
    <n v="0"/>
    <n v="6"/>
    <n v="0"/>
    <x v="2"/>
    <n v="0"/>
    <n v="1"/>
    <n v="1"/>
    <m/>
    <s v="Somewhat easy"/>
    <n v="0.5"/>
    <n v="0.5"/>
    <n v="0"/>
    <n v="0"/>
    <n v="1"/>
    <n v="0"/>
    <s v="No"/>
    <s v="No"/>
    <s v="Yes, I think it would"/>
    <x v="3"/>
    <s v="Neutral"/>
    <s v="No"/>
    <s v="No"/>
    <s v="No"/>
    <s v="No"/>
    <s v="No"/>
    <n v="0"/>
    <s v="Not applicable to me"/>
    <s v="Not applicable to me"/>
    <n v="39"/>
    <s v="Male"/>
    <x v="1"/>
    <s v="United States of America"/>
    <x v="1"/>
  </r>
  <r>
    <n v="1"/>
    <n v="5"/>
    <n v="1"/>
    <x v="2"/>
    <m/>
    <n v="0"/>
    <n v="0"/>
    <m/>
    <m/>
    <m/>
    <n v="0"/>
    <n v="1"/>
    <m/>
    <m/>
    <n v="0"/>
    <s v="Maybe"/>
    <s v="Maybe"/>
    <s v="Maybe"/>
    <x v="1"/>
    <s v="Not applicable to me (I do not have a mental illness)"/>
    <m/>
    <s v="No"/>
    <s v="No"/>
    <s v="No"/>
    <s v="No"/>
    <n v="0"/>
    <s v="Not applicable to me"/>
    <s v="Not applicable to me"/>
    <n v="42"/>
    <s v="Male"/>
    <x v="46"/>
    <s v="China"/>
    <x v="4"/>
  </r>
  <r>
    <n v="0"/>
    <n v="2"/>
    <n v="1"/>
    <x v="1"/>
    <n v="1"/>
    <n v="0"/>
    <n v="1"/>
    <n v="1"/>
    <s v="Neither easy nor difficult"/>
    <n v="0.5"/>
    <n v="0.5"/>
    <n v="0.5"/>
    <n v="0"/>
    <n v="0"/>
    <n v="0"/>
    <s v="No"/>
    <s v="No"/>
    <s v="Yes, I think it would"/>
    <x v="1"/>
    <s v="Somewhat open"/>
    <s v="Yes, I observed"/>
    <s v="I don't know"/>
    <s v="Yes"/>
    <s v="Yes"/>
    <s v="Yes"/>
    <n v="1"/>
    <s v="Sometimes"/>
    <s v="Often"/>
    <n v="28"/>
    <s v="Male"/>
    <x v="1"/>
    <s v="United States of America"/>
    <x v="1"/>
  </r>
  <r>
    <n v="1"/>
    <n v="4"/>
    <n v="1"/>
    <x v="2"/>
    <n v="1"/>
    <n v="0"/>
    <n v="0"/>
    <m/>
    <m/>
    <m/>
    <n v="0"/>
    <n v="0"/>
    <m/>
    <m/>
    <n v="0"/>
    <s v="No"/>
    <s v="No"/>
    <s v="Yes, it has"/>
    <x v="1"/>
    <s v="Somewhat open"/>
    <m/>
    <s v="I don't know"/>
    <s v="No"/>
    <s v="Yes"/>
    <s v="No"/>
    <n v="1"/>
    <s v="Sometimes"/>
    <s v="Often"/>
    <n v="33"/>
    <s v="Male"/>
    <x v="1"/>
    <s v="United States of America"/>
    <x v="1"/>
  </r>
  <r>
    <n v="1"/>
    <n v="3"/>
    <n v="1"/>
    <x v="0"/>
    <m/>
    <n v="0"/>
    <n v="0"/>
    <n v="0"/>
    <m/>
    <n v="1"/>
    <n v="1"/>
    <n v="0"/>
    <n v="0"/>
    <n v="0"/>
    <n v="1"/>
    <s v="Maybe"/>
    <s v="No"/>
    <s v="Yes, I think it would"/>
    <x v="3"/>
    <s v="Somewhat open"/>
    <s v="Yes, I observed"/>
    <s v="Yes"/>
    <s v="Maybe"/>
    <s v="No"/>
    <s v="No"/>
    <n v="1"/>
    <s v="Sometimes"/>
    <s v="Sometimes"/>
    <n v="30"/>
    <s v="Female"/>
    <x v="0"/>
    <s v="United Kingdom"/>
    <x v="0"/>
  </r>
  <r>
    <n v="0"/>
    <n v="5"/>
    <n v="1"/>
    <x v="1"/>
    <n v="1"/>
    <n v="0"/>
    <n v="0"/>
    <n v="1"/>
    <s v="Neither easy nor difficult"/>
    <n v="0"/>
    <n v="0"/>
    <n v="1"/>
    <n v="1"/>
    <n v="0"/>
    <n v="0"/>
    <s v="Maybe"/>
    <s v="No"/>
    <s v="No, I don't think it would"/>
    <x v="0"/>
    <s v="Very open"/>
    <s v="No"/>
    <s v="I don't know"/>
    <s v="Yes"/>
    <s v="Yes"/>
    <s v="Yes"/>
    <n v="1"/>
    <s v="Never"/>
    <s v="Not applicable to me"/>
    <n v="70"/>
    <s v="Male"/>
    <x v="1"/>
    <s v="United States of America"/>
    <x v="1"/>
  </r>
  <r>
    <n v="0"/>
    <n v="1"/>
    <n v="1"/>
    <x v="0"/>
    <m/>
    <n v="0"/>
    <n v="0"/>
    <m/>
    <s v="Neither easy nor difficult"/>
    <n v="0.5"/>
    <n v="0"/>
    <n v="0"/>
    <n v="0.5"/>
    <n v="1"/>
    <n v="0"/>
    <s v="Yes"/>
    <s v="No"/>
    <s v="Yes, I think it would"/>
    <x v="1"/>
    <s v="Somewhat not open"/>
    <s v="No"/>
    <s v="Yes"/>
    <s v="Maybe"/>
    <s v="Maybe"/>
    <s v="Yes"/>
    <n v="1"/>
    <s v="Sometimes"/>
    <s v="Sometimes"/>
    <n v="25"/>
    <s v="Male"/>
    <x v="3"/>
    <s v="Germany"/>
    <x v="0"/>
  </r>
  <r>
    <n v="0"/>
    <n v="2"/>
    <n v="1"/>
    <x v="2"/>
    <m/>
    <n v="0"/>
    <n v="0"/>
    <m/>
    <s v="Neither easy nor difficult"/>
    <n v="0"/>
    <n v="0.5"/>
    <n v="1"/>
    <n v="1"/>
    <n v="1"/>
    <n v="0"/>
    <s v="Yes"/>
    <s v="Yes"/>
    <s v="No, I don't think it would"/>
    <x v="0"/>
    <s v="Very open"/>
    <s v="No"/>
    <s v="No"/>
    <s v="Yes"/>
    <s v="Yes"/>
    <s v="Yes"/>
    <n v="1"/>
    <s v="Rarely"/>
    <s v="Often"/>
    <n v="45"/>
    <s v="Male"/>
    <x v="0"/>
    <s v="United Kingdom"/>
    <x v="0"/>
  </r>
  <r>
    <n v="0"/>
    <n v="2"/>
    <n v="0"/>
    <x v="1"/>
    <n v="1"/>
    <m/>
    <n v="1"/>
    <n v="1"/>
    <s v="Neither easy nor difficult"/>
    <n v="0"/>
    <n v="0"/>
    <n v="1"/>
    <n v="1"/>
    <m/>
    <n v="0"/>
    <s v="No"/>
    <s v="No"/>
    <s v="No, I don't think it would"/>
    <x v="0"/>
    <s v="Very open"/>
    <s v="Maybe/Not sure"/>
    <s v="I don't know"/>
    <s v="Yes"/>
    <s v="Yes"/>
    <s v="Yes"/>
    <n v="1"/>
    <s v="Never"/>
    <s v="Rarely"/>
    <n v="63"/>
    <s v="Female"/>
    <x v="1"/>
    <s v="United States of America"/>
    <x v="1"/>
  </r>
  <r>
    <n v="0"/>
    <n v="2"/>
    <n v="1"/>
    <x v="1"/>
    <n v="1"/>
    <n v="1"/>
    <n v="1"/>
    <n v="1"/>
    <s v="Somewhat difficult"/>
    <n v="0"/>
    <n v="0"/>
    <n v="0.5"/>
    <n v="0.5"/>
    <n v="1"/>
    <n v="0"/>
    <s v="No"/>
    <s v="No"/>
    <s v="No, it has not"/>
    <x v="1"/>
    <s v="Somewhat open"/>
    <s v="No"/>
    <s v="Yes"/>
    <s v="Maybe"/>
    <s v="Yes"/>
    <s v="No"/>
    <n v="1"/>
    <s v="Sometimes"/>
    <s v="Sometimes"/>
    <n v="40"/>
    <s v="Male"/>
    <x v="1"/>
    <s v="United States of America"/>
    <x v="1"/>
  </r>
  <r>
    <n v="0"/>
    <n v="2"/>
    <n v="1"/>
    <x v="1"/>
    <n v="1"/>
    <n v="0"/>
    <n v="0"/>
    <m/>
    <s v="Very easy"/>
    <n v="0.5"/>
    <n v="0"/>
    <n v="0.5"/>
    <n v="0.5"/>
    <n v="1"/>
    <n v="0"/>
    <s v="No"/>
    <s v="No"/>
    <s v="Yes, it has"/>
    <x v="1"/>
    <s v="Very open"/>
    <s v="Maybe/Not sure"/>
    <s v="Yes"/>
    <s v="Yes"/>
    <s v="Yes"/>
    <s v="Yes"/>
    <n v="1"/>
    <s v="Rarely"/>
    <s v="Often"/>
    <n v="39"/>
    <s v="Male"/>
    <x v="1"/>
    <s v="United States of America"/>
    <x v="1"/>
  </r>
  <r>
    <n v="0"/>
    <n v="5"/>
    <n v="1"/>
    <x v="1"/>
    <n v="0"/>
    <n v="0"/>
    <n v="0"/>
    <m/>
    <s v="Somewhat easy"/>
    <n v="0"/>
    <n v="0"/>
    <n v="0.5"/>
    <n v="0.5"/>
    <n v="1"/>
    <n v="0"/>
    <s v="No"/>
    <s v="Maybe"/>
    <s v="Maybe"/>
    <x v="0"/>
    <s v="Somewhat open"/>
    <s v="Yes, I observed"/>
    <s v="Yes"/>
    <s v="Yes"/>
    <s v="Yes"/>
    <s v="Yes"/>
    <n v="1"/>
    <s v="Sometimes"/>
    <s v="Often"/>
    <n v="31"/>
    <s v="Female"/>
    <x v="1"/>
    <s v="United States of America"/>
    <x v="1"/>
  </r>
  <r>
    <n v="0"/>
    <n v="2"/>
    <n v="1"/>
    <x v="0"/>
    <m/>
    <n v="0"/>
    <n v="0"/>
    <m/>
    <s v="Very difficult"/>
    <n v="1"/>
    <n v="1"/>
    <n v="0"/>
    <n v="0"/>
    <n v="0"/>
    <n v="0"/>
    <s v="No"/>
    <s v="No"/>
    <s v="Yes, it has"/>
    <x v="3"/>
    <s v="Not open at all"/>
    <s v="Yes, I observed"/>
    <s v="I don't know"/>
    <s v="Yes"/>
    <s v="Yes"/>
    <s v="No"/>
    <n v="0"/>
    <s v="Never"/>
    <s v="Sometimes"/>
    <n v="34"/>
    <s v="Male"/>
    <x v="1"/>
    <s v="United States of America"/>
    <x v="1"/>
  </r>
  <r>
    <n v="1"/>
    <n v="6"/>
    <n v="1"/>
    <x v="0"/>
    <m/>
    <n v="0"/>
    <n v="0"/>
    <m/>
    <m/>
    <n v="1"/>
    <n v="0"/>
    <n v="1"/>
    <n v="0"/>
    <n v="0"/>
    <n v="0"/>
    <s v="Yes"/>
    <s v="Maybe"/>
    <s v="Yes, I think it would"/>
    <x v="1"/>
    <s v="Very open"/>
    <s v="Maybe/Not sure"/>
    <s v="Yes"/>
    <s v="Yes"/>
    <s v="Yes"/>
    <s v="Yes"/>
    <n v="1"/>
    <s v="Sometimes"/>
    <s v="Often"/>
    <n v="44"/>
    <s v="Male"/>
    <x v="0"/>
    <s v="United Kingdom"/>
    <x v="0"/>
  </r>
  <r>
    <n v="0"/>
    <n v="3"/>
    <n v="1"/>
    <x v="0"/>
    <n v="0"/>
    <n v="1"/>
    <n v="0"/>
    <m/>
    <s v="Somewhat easy"/>
    <n v="0.5"/>
    <n v="0.5"/>
    <n v="0.5"/>
    <n v="1"/>
    <m/>
    <n v="0"/>
    <s v="No"/>
    <s v="No"/>
    <s v="Maybe"/>
    <x v="1"/>
    <s v="Somewhat not open"/>
    <s v="No"/>
    <s v="No"/>
    <s v="No"/>
    <s v="Maybe"/>
    <s v="No"/>
    <n v="0"/>
    <s v="Sometimes"/>
    <s v="Sometimes"/>
    <n v="45"/>
    <s v="Male"/>
    <x v="22"/>
    <s v="Ireland"/>
    <x v="0"/>
  </r>
  <r>
    <n v="0"/>
    <n v="5"/>
    <n v="0"/>
    <x v="1"/>
    <n v="1"/>
    <n v="0"/>
    <n v="0"/>
    <n v="1"/>
    <s v="Very easy"/>
    <n v="0"/>
    <n v="0"/>
    <n v="1"/>
    <n v="1"/>
    <n v="1"/>
    <n v="0"/>
    <s v="Yes"/>
    <s v="Yes"/>
    <s v="No, I don't think it would"/>
    <x v="4"/>
    <s v="Very open"/>
    <s v="No"/>
    <s v="Yes"/>
    <s v="Yes"/>
    <s v="Yes"/>
    <s v="Yes"/>
    <n v="1"/>
    <s v="Rarely"/>
    <s v="Often"/>
    <n v="43"/>
    <s v="Male"/>
    <x v="1"/>
    <s v="United States of America"/>
    <x v="1"/>
  </r>
  <r>
    <n v="0"/>
    <n v="2"/>
    <n v="1"/>
    <x v="1"/>
    <n v="1"/>
    <n v="0"/>
    <n v="0"/>
    <n v="1"/>
    <s v="Somewhat easy"/>
    <n v="0.5"/>
    <n v="0"/>
    <n v="0.5"/>
    <n v="1"/>
    <n v="1"/>
    <n v="0"/>
    <s v="Maybe"/>
    <s v="Maybe"/>
    <s v="Maybe"/>
    <x v="1"/>
    <s v="Somewhat open"/>
    <s v="No"/>
    <s v="Yes"/>
    <s v="No"/>
    <s v="No"/>
    <s v="No"/>
    <n v="0"/>
    <s v="Not applicable to me"/>
    <s v="Not applicable to me"/>
    <n v="29"/>
    <s v="Male"/>
    <x v="1"/>
    <s v="United States of America"/>
    <x v="1"/>
  </r>
  <r>
    <n v="0"/>
    <n v="5"/>
    <n v="1"/>
    <x v="1"/>
    <n v="1"/>
    <n v="0"/>
    <n v="0"/>
    <n v="1"/>
    <s v="Somewhat easy"/>
    <n v="0.5"/>
    <n v="0.5"/>
    <n v="0.5"/>
    <n v="1"/>
    <n v="0"/>
    <n v="0"/>
    <s v="Maybe"/>
    <s v="No"/>
    <s v="Yes, it has"/>
    <x v="2"/>
    <s v="Very open"/>
    <s v="Yes, I experienced"/>
    <s v="Yes"/>
    <s v="Yes"/>
    <s v="Yes"/>
    <s v="Yes"/>
    <n v="1"/>
    <s v="Never"/>
    <s v="Often"/>
    <n v="27"/>
    <s v="Non-binary/Other"/>
    <x v="1"/>
    <s v="United States of America"/>
    <x v="1"/>
  </r>
  <r>
    <n v="0"/>
    <n v="4"/>
    <n v="1"/>
    <x v="1"/>
    <n v="1"/>
    <n v="1"/>
    <n v="1"/>
    <n v="1"/>
    <s v="Somewhat difficult"/>
    <n v="0.5"/>
    <n v="0.5"/>
    <n v="0.5"/>
    <n v="1"/>
    <n v="1"/>
    <n v="0"/>
    <s v="Yes"/>
    <s v="Maybe"/>
    <s v="Maybe"/>
    <x v="0"/>
    <s v="Somewhat not open"/>
    <s v="Maybe/Not sure"/>
    <s v="Yes"/>
    <s v="Yes"/>
    <s v="Yes"/>
    <s v="Yes"/>
    <n v="1"/>
    <s v="Sometimes"/>
    <s v="Often"/>
    <n v="37"/>
    <s v="Male"/>
    <x v="1"/>
    <s v="United States of America"/>
    <x v="1"/>
  </r>
  <r>
    <n v="0"/>
    <n v="4"/>
    <n v="1"/>
    <x v="1"/>
    <n v="1"/>
    <n v="0"/>
    <n v="0"/>
    <n v="1"/>
    <s v="I don't know"/>
    <n v="1"/>
    <n v="0"/>
    <n v="0.5"/>
    <n v="0.5"/>
    <n v="0"/>
    <n v="0"/>
    <s v="Maybe"/>
    <s v="No"/>
    <s v="Maybe"/>
    <x v="2"/>
    <s v="Somewhat open"/>
    <s v="Yes, I observed"/>
    <s v="Yes"/>
    <s v="Yes"/>
    <s v="Yes"/>
    <s v="Yes"/>
    <n v="1"/>
    <s v="Sometimes"/>
    <s v="Often"/>
    <n v="41"/>
    <s v="Non-binary/Other"/>
    <x v="1"/>
    <s v="United States of America"/>
    <x v="1"/>
  </r>
  <r>
    <n v="0"/>
    <n v="2"/>
    <n v="1"/>
    <x v="1"/>
    <n v="1"/>
    <n v="0"/>
    <n v="0"/>
    <n v="1"/>
    <s v="Neither easy nor difficult"/>
    <n v="0"/>
    <n v="0"/>
    <n v="0"/>
    <n v="0"/>
    <m/>
    <n v="0"/>
    <s v="Maybe"/>
    <s v="No"/>
    <s v="Maybe"/>
    <x v="1"/>
    <s v="Somewhat not open"/>
    <s v="No"/>
    <s v="Yes"/>
    <s v="Yes"/>
    <s v="Yes"/>
    <s v="Yes"/>
    <n v="1"/>
    <s v="Rarely"/>
    <s v="Often"/>
    <n v="30"/>
    <s v="Female"/>
    <x v="1"/>
    <s v="United States of America"/>
    <x v="1"/>
  </r>
  <r>
    <n v="0"/>
    <n v="6"/>
    <n v="1"/>
    <x v="1"/>
    <m/>
    <n v="0"/>
    <n v="0"/>
    <m/>
    <s v="Somewhat difficult"/>
    <n v="0.5"/>
    <n v="0"/>
    <n v="0"/>
    <n v="0.5"/>
    <m/>
    <n v="0"/>
    <s v="Yes"/>
    <s v="Maybe"/>
    <s v="Maybe"/>
    <x v="3"/>
    <s v="Somewhat open"/>
    <s v="Maybe/Not sure"/>
    <s v="Yes"/>
    <s v="Yes"/>
    <s v="Yes"/>
    <s v="Yes"/>
    <n v="1"/>
    <s v="Rarely"/>
    <s v="Sometimes"/>
    <n v="28"/>
    <s v="Male"/>
    <x v="1"/>
    <s v="United States of America"/>
    <x v="1"/>
  </r>
  <r>
    <n v="0"/>
    <n v="3"/>
    <n v="1"/>
    <x v="2"/>
    <m/>
    <n v="0"/>
    <m/>
    <m/>
    <s v="I don't know"/>
    <n v="0.5"/>
    <n v="0"/>
    <n v="0.5"/>
    <n v="0"/>
    <n v="0"/>
    <n v="0"/>
    <s v="Maybe"/>
    <s v="No"/>
    <s v="Yes, I think it would"/>
    <x v="3"/>
    <s v="Not applicable to me (I do not have a mental illness)"/>
    <s v="Maybe/Not sure"/>
    <s v="No"/>
    <s v="No"/>
    <s v="No"/>
    <s v="No"/>
    <n v="0"/>
    <s v="Not applicable to me"/>
    <s v="Not applicable to me"/>
    <n v="28"/>
    <s v="Male"/>
    <x v="1"/>
    <s v="United States of America"/>
    <x v="1"/>
  </r>
  <r>
    <n v="1"/>
    <n v="3"/>
    <n v="0"/>
    <x v="1"/>
    <n v="1"/>
    <n v="0"/>
    <n v="0"/>
    <m/>
    <m/>
    <n v="1"/>
    <n v="0"/>
    <n v="1"/>
    <n v="1"/>
    <m/>
    <n v="0"/>
    <s v="Maybe"/>
    <s v="Maybe"/>
    <s v="Maybe"/>
    <x v="1"/>
    <s v="Somewhat open"/>
    <s v="No"/>
    <s v="Yes"/>
    <s v="Yes"/>
    <s v="Yes"/>
    <s v="Yes"/>
    <n v="1"/>
    <s v="Rarely"/>
    <s v="Often"/>
    <n v="39"/>
    <s v="Male"/>
    <x v="19"/>
    <s v="Switzerland"/>
    <x v="0"/>
  </r>
  <r>
    <n v="0"/>
    <n v="2"/>
    <n v="1"/>
    <x v="0"/>
    <m/>
    <n v="0"/>
    <n v="0"/>
    <m/>
    <s v="Very difficult"/>
    <n v="0.5"/>
    <n v="0"/>
    <n v="0"/>
    <n v="0"/>
    <n v="0"/>
    <n v="0"/>
    <s v="Maybe"/>
    <s v="No"/>
    <s v="Maybe"/>
    <x v="0"/>
    <s v="Not open at all"/>
    <s v="Yes, I observed"/>
    <s v="Yes"/>
    <s v="Yes"/>
    <s v="Yes"/>
    <s v="No"/>
    <n v="1"/>
    <s v="Not applicable to me"/>
    <s v="Sometimes"/>
    <n v="22"/>
    <s v="Male"/>
    <x v="0"/>
    <s v="United Kingdom"/>
    <x v="0"/>
  </r>
  <r>
    <n v="0"/>
    <n v="2"/>
    <n v="1"/>
    <x v="1"/>
    <n v="0"/>
    <n v="0"/>
    <n v="0"/>
    <m/>
    <s v="Very easy"/>
    <n v="0"/>
    <n v="0"/>
    <n v="0.5"/>
    <n v="1"/>
    <n v="1"/>
    <n v="0"/>
    <s v="Maybe"/>
    <s v="Maybe"/>
    <s v="Maybe"/>
    <x v="0"/>
    <s v="Somewhat open"/>
    <s v="Maybe/Not sure"/>
    <s v="I don't know"/>
    <s v="No"/>
    <s v="No"/>
    <s v="No"/>
    <n v="0"/>
    <s v="Not applicable to me"/>
    <s v="Not applicable to me"/>
    <n v="31"/>
    <s v="Male"/>
    <x v="1"/>
    <s v="United States of America"/>
    <x v="1"/>
  </r>
  <r>
    <n v="0"/>
    <n v="3"/>
    <n v="1"/>
    <x v="0"/>
    <m/>
    <n v="0"/>
    <n v="0"/>
    <n v="0"/>
    <s v="Somewhat difficult"/>
    <n v="0.5"/>
    <n v="0.5"/>
    <n v="0"/>
    <n v="0"/>
    <n v="0"/>
    <n v="0"/>
    <s v="Yes"/>
    <s v="No"/>
    <s v="Maybe"/>
    <x v="1"/>
    <s v="Not applicable to me (I do not have a mental illness)"/>
    <m/>
    <s v="I don't know"/>
    <s v="No"/>
    <s v="No"/>
    <s v="No"/>
    <n v="0"/>
    <s v="Not applicable to me"/>
    <s v="Not applicable to me"/>
    <n v="29"/>
    <s v="Male"/>
    <x v="0"/>
    <s v="United Kingdom"/>
    <x v="0"/>
  </r>
  <r>
    <n v="0"/>
    <n v="6"/>
    <n v="1"/>
    <x v="0"/>
    <n v="0"/>
    <n v="0"/>
    <n v="0"/>
    <m/>
    <s v="Somewhat easy"/>
    <n v="0.5"/>
    <n v="0.5"/>
    <n v="0"/>
    <n v="0"/>
    <n v="0"/>
    <n v="0"/>
    <s v="No"/>
    <s v="No"/>
    <s v="Yes, I think it would"/>
    <x v="3"/>
    <s v="Not applicable to me (I do not have a mental illness)"/>
    <s v="Maybe/Not sure"/>
    <s v="No"/>
    <s v="Maybe"/>
    <s v="Maybe"/>
    <s v="No"/>
    <n v="0"/>
    <s v="Not applicable to me"/>
    <s v="Sometimes"/>
    <n v="33"/>
    <s v="Male"/>
    <x v="43"/>
    <s v="Israel"/>
    <x v="5"/>
  </r>
  <r>
    <n v="0"/>
    <n v="3"/>
    <n v="1"/>
    <x v="1"/>
    <n v="0"/>
    <n v="0"/>
    <n v="0"/>
    <m/>
    <s v="Very easy"/>
    <n v="0.5"/>
    <n v="0"/>
    <n v="0.5"/>
    <n v="0.5"/>
    <m/>
    <n v="0"/>
    <s v="No"/>
    <s v="No"/>
    <s v="Yes, I think it would"/>
    <x v="3"/>
    <s v="Very open"/>
    <s v="Yes, I experienced"/>
    <s v="No"/>
    <s v="No"/>
    <s v="No"/>
    <s v="No"/>
    <n v="1"/>
    <s v="Sometimes"/>
    <s v="Rarely"/>
    <n v="37"/>
    <s v="Male"/>
    <x v="3"/>
    <s v="Germany"/>
    <x v="0"/>
  </r>
  <r>
    <n v="0"/>
    <n v="5"/>
    <n v="1"/>
    <x v="2"/>
    <m/>
    <n v="0"/>
    <n v="0"/>
    <m/>
    <s v="I don't know"/>
    <n v="0"/>
    <n v="0"/>
    <n v="0.5"/>
    <n v="0.5"/>
    <n v="1"/>
    <n v="0"/>
    <s v="Yes"/>
    <s v="Maybe"/>
    <s v="Maybe"/>
    <x v="1"/>
    <s v="Somewhat open"/>
    <s v="No"/>
    <s v="No"/>
    <s v="No"/>
    <s v="Maybe"/>
    <s v="No"/>
    <n v="0"/>
    <s v="Not applicable to me"/>
    <s v="Not applicable to me"/>
    <n v="42"/>
    <s v="Male"/>
    <x v="1"/>
    <s v="United States of America"/>
    <x v="1"/>
  </r>
  <r>
    <n v="0"/>
    <n v="2"/>
    <n v="1"/>
    <x v="0"/>
    <n v="0"/>
    <n v="0"/>
    <n v="0"/>
    <n v="1"/>
    <s v="Somewhat easy"/>
    <n v="1"/>
    <n v="1"/>
    <n v="1"/>
    <n v="1"/>
    <n v="0"/>
    <n v="0"/>
    <s v="No"/>
    <s v="No"/>
    <s v="Yes, I think it would"/>
    <x v="1"/>
    <s v="Somewhat open"/>
    <s v="Yes, I experienced"/>
    <s v="Yes"/>
    <s v="Yes"/>
    <s v="Yes"/>
    <s v="Yes"/>
    <n v="1"/>
    <s v="Often"/>
    <s v="Often"/>
    <n v="31"/>
    <s v="Male"/>
    <x v="0"/>
    <s v="United Kingdom"/>
    <x v="0"/>
  </r>
  <r>
    <n v="1"/>
    <n v="6"/>
    <n v="1"/>
    <x v="1"/>
    <n v="1"/>
    <n v="0"/>
    <n v="0"/>
    <m/>
    <m/>
    <n v="1"/>
    <n v="0"/>
    <n v="1"/>
    <n v="1"/>
    <n v="0"/>
    <n v="0"/>
    <s v="Yes"/>
    <s v="Maybe"/>
    <s v="Yes, it has"/>
    <x v="1"/>
    <s v="Very open"/>
    <m/>
    <s v="Yes"/>
    <s v="Maybe"/>
    <s v="Yes"/>
    <s v="Yes"/>
    <n v="1"/>
    <s v="Rarely"/>
    <s v="Sometimes"/>
    <n v="34"/>
    <s v="Male"/>
    <x v="1"/>
    <s v="United States of America"/>
    <x v="1"/>
  </r>
  <r>
    <n v="1"/>
    <n v="4"/>
    <n v="1"/>
    <x v="0"/>
    <m/>
    <n v="0"/>
    <n v="0"/>
    <m/>
    <m/>
    <n v="1"/>
    <n v="0"/>
    <n v="1"/>
    <n v="0"/>
    <n v="0"/>
    <n v="1"/>
    <s v="Maybe"/>
    <s v="Maybe"/>
    <s v="Yes, it has"/>
    <x v="3"/>
    <s v="Somewhat not open"/>
    <s v="Yes, I observed"/>
    <s v="I don't know"/>
    <s v="Yes"/>
    <s v="Yes"/>
    <s v="Yes"/>
    <n v="1"/>
    <s v="Sometimes"/>
    <s v="Often"/>
    <n v="49"/>
    <s v="Female"/>
    <x v="1"/>
    <s v="United States of America"/>
    <x v="1"/>
  </r>
  <r>
    <n v="0"/>
    <n v="3"/>
    <n v="1"/>
    <x v="1"/>
    <n v="1"/>
    <n v="1"/>
    <n v="1"/>
    <m/>
    <s v="I don't know"/>
    <n v="0.5"/>
    <n v="0.5"/>
    <n v="0.5"/>
    <n v="0.5"/>
    <n v="1"/>
    <n v="0"/>
    <s v="Maybe"/>
    <s v="Maybe"/>
    <s v="Yes, I think it would"/>
    <x v="3"/>
    <s v="Somewhat not open"/>
    <s v="Maybe/Not sure"/>
    <s v="Yes"/>
    <s v="Maybe"/>
    <s v="Maybe"/>
    <s v="No"/>
    <n v="0"/>
    <s v="Not applicable to me"/>
    <s v="Sometimes"/>
    <n v="29"/>
    <s v="Male"/>
    <x v="2"/>
    <s v="Canada"/>
    <x v="1"/>
  </r>
  <r>
    <n v="0"/>
    <n v="3"/>
    <n v="1"/>
    <x v="1"/>
    <n v="1"/>
    <n v="0"/>
    <n v="0"/>
    <m/>
    <s v="Very easy"/>
    <n v="0"/>
    <n v="0"/>
    <n v="0.5"/>
    <n v="0.5"/>
    <m/>
    <n v="0"/>
    <s v="Maybe"/>
    <s v="Maybe"/>
    <s v="No, I don't think it would"/>
    <x v="0"/>
    <s v="Somewhat open"/>
    <s v="No"/>
    <s v="No"/>
    <s v="Yes"/>
    <s v="Yes"/>
    <s v="Yes"/>
    <n v="1"/>
    <s v="Sometimes"/>
    <s v="Often"/>
    <n v="40"/>
    <s v="Male"/>
    <x v="1"/>
    <s v="United States of America"/>
    <x v="1"/>
  </r>
  <r>
    <n v="0"/>
    <n v="6"/>
    <n v="1"/>
    <x v="2"/>
    <n v="0"/>
    <n v="0"/>
    <n v="0"/>
    <n v="1"/>
    <s v="Somewhat easy"/>
    <n v="0.5"/>
    <n v="0.5"/>
    <n v="0.5"/>
    <n v="1"/>
    <n v="1"/>
    <n v="0"/>
    <s v="Maybe"/>
    <s v="Maybe"/>
    <s v="Maybe"/>
    <x v="4"/>
    <s v="Very open"/>
    <s v="No"/>
    <s v="Yes"/>
    <s v="Yes"/>
    <s v="Yes"/>
    <s v="Yes"/>
    <n v="1"/>
    <s v="Sometimes"/>
    <s v="Sometimes"/>
    <n v="46"/>
    <s v="Female"/>
    <x v="4"/>
    <s v="Netherlands"/>
    <x v="0"/>
  </r>
  <r>
    <n v="1"/>
    <n v="3"/>
    <n v="1"/>
    <x v="1"/>
    <n v="1"/>
    <n v="1"/>
    <n v="1"/>
    <n v="1"/>
    <m/>
    <n v="1"/>
    <n v="0"/>
    <n v="1"/>
    <n v="1"/>
    <n v="0"/>
    <n v="1"/>
    <s v="Maybe"/>
    <s v="Maybe"/>
    <s v="Maybe"/>
    <x v="1"/>
    <s v="Somewhat open"/>
    <s v="Yes, I experienced"/>
    <s v="Yes"/>
    <s v="Maybe"/>
    <s v="No"/>
    <s v="Yes"/>
    <n v="1"/>
    <s v="Rarely"/>
    <s v="Often"/>
    <n v="31"/>
    <s v="Female"/>
    <x v="1"/>
    <s v="United States of America"/>
    <x v="1"/>
  </r>
  <r>
    <n v="0"/>
    <n v="5"/>
    <n v="0"/>
    <x v="1"/>
    <n v="0"/>
    <n v="1"/>
    <n v="0"/>
    <n v="1"/>
    <s v="Very easy"/>
    <n v="0"/>
    <n v="0"/>
    <n v="0.5"/>
    <n v="1"/>
    <n v="1"/>
    <n v="0"/>
    <s v="Yes"/>
    <s v="Maybe"/>
    <s v="Maybe"/>
    <x v="0"/>
    <s v="Somewhat open"/>
    <s v="No"/>
    <s v="No"/>
    <s v="Maybe"/>
    <s v="Maybe"/>
    <s v="No"/>
    <n v="0"/>
    <s v="Sometimes"/>
    <s v="Sometimes"/>
    <n v="43"/>
    <s v="Male"/>
    <x v="13"/>
    <s v="Denmark"/>
    <x v="0"/>
  </r>
  <r>
    <n v="0"/>
    <n v="3"/>
    <n v="1"/>
    <x v="0"/>
    <n v="0"/>
    <n v="0"/>
    <n v="0"/>
    <n v="0"/>
    <s v="I don't know"/>
    <n v="1"/>
    <n v="0"/>
    <n v="0"/>
    <n v="0"/>
    <n v="0"/>
    <n v="1"/>
    <s v="No"/>
    <s v="No"/>
    <s v="Yes, it has"/>
    <x v="2"/>
    <s v="Not applicable to me (I do not have a mental illness)"/>
    <s v="Yes, I observed"/>
    <s v="No"/>
    <s v="Maybe"/>
    <s v="Maybe"/>
    <s v="No"/>
    <n v="0"/>
    <s v="Rarely"/>
    <s v="Rarely"/>
    <n v="32"/>
    <s v="Male"/>
    <x v="0"/>
    <s v="United Kingdom"/>
    <x v="0"/>
  </r>
  <r>
    <n v="1"/>
    <n v="4"/>
    <n v="0"/>
    <x v="2"/>
    <m/>
    <n v="0"/>
    <n v="0"/>
    <m/>
    <m/>
    <m/>
    <n v="1"/>
    <n v="1"/>
    <n v="1"/>
    <n v="0"/>
    <n v="1"/>
    <s v="No"/>
    <s v="No"/>
    <s v="Maybe"/>
    <x v="3"/>
    <s v="Somewhat open"/>
    <s v="Maybe/Not sure"/>
    <s v="Yes"/>
    <s v="Yes"/>
    <s v="Yes"/>
    <s v="Yes"/>
    <n v="1"/>
    <s v="Never"/>
    <s v="Sometimes"/>
    <n v="38"/>
    <s v="Male"/>
    <x v="1"/>
    <s v="United States of America"/>
    <x v="1"/>
  </r>
  <r>
    <n v="0"/>
    <n v="1"/>
    <n v="1"/>
    <x v="1"/>
    <n v="1"/>
    <n v="0"/>
    <n v="1"/>
    <m/>
    <s v="Very easy"/>
    <n v="0.5"/>
    <n v="0"/>
    <n v="0.5"/>
    <n v="0"/>
    <n v="0"/>
    <n v="0"/>
    <s v="Yes"/>
    <s v="No"/>
    <s v="Yes, I think it would"/>
    <x v="3"/>
    <s v="Somewhat open"/>
    <s v="No"/>
    <s v="Yes"/>
    <s v="Yes"/>
    <s v="Yes"/>
    <s v="Yes"/>
    <n v="1"/>
    <s v="Rarely"/>
    <s v="Often"/>
    <n v="40"/>
    <s v="Male"/>
    <x v="4"/>
    <s v="Netherlands"/>
    <x v="0"/>
  </r>
  <r>
    <n v="0"/>
    <n v="5"/>
    <n v="0"/>
    <x v="0"/>
    <n v="1"/>
    <n v="0"/>
    <n v="0"/>
    <n v="0"/>
    <s v="Neither easy nor difficult"/>
    <n v="0"/>
    <n v="0"/>
    <n v="0.5"/>
    <n v="0.5"/>
    <m/>
    <n v="0"/>
    <s v="Maybe"/>
    <s v="Maybe"/>
    <s v="Maybe"/>
    <x v="0"/>
    <s v="Somewhat not open"/>
    <m/>
    <s v="I don't know"/>
    <s v="Yes"/>
    <s v="Yes"/>
    <s v="Yes"/>
    <n v="1"/>
    <s v="Sometimes"/>
    <s v="Often"/>
    <n v="38"/>
    <s v="Male"/>
    <x v="3"/>
    <s v="Germany"/>
    <x v="0"/>
  </r>
  <r>
    <n v="0"/>
    <n v="6"/>
    <n v="1"/>
    <x v="0"/>
    <m/>
    <n v="0"/>
    <n v="0"/>
    <m/>
    <s v="Very difficult"/>
    <n v="0.5"/>
    <n v="0"/>
    <n v="0.5"/>
    <n v="0.5"/>
    <n v="1"/>
    <n v="0"/>
    <s v="Maybe"/>
    <s v="No"/>
    <s v="Yes, it has"/>
    <x v="1"/>
    <s v="Somewhat open"/>
    <s v="Yes, I experienced"/>
    <s v="I don't know"/>
    <s v="Yes"/>
    <s v="Yes"/>
    <s v="Yes"/>
    <n v="1"/>
    <s v="Sometimes"/>
    <s v="Often"/>
    <n v="32"/>
    <s v="Male"/>
    <x v="0"/>
    <s v="United Kingdom"/>
    <x v="0"/>
  </r>
  <r>
    <n v="0"/>
    <n v="5"/>
    <n v="0"/>
    <x v="2"/>
    <m/>
    <n v="0"/>
    <n v="0"/>
    <n v="0"/>
    <s v="Somewhat difficult"/>
    <n v="1"/>
    <n v="0.5"/>
    <n v="0"/>
    <n v="0"/>
    <n v="0"/>
    <n v="0"/>
    <s v="Maybe"/>
    <s v="Maybe"/>
    <s v="Yes, I think it would"/>
    <x v="3"/>
    <s v="Somewhat open"/>
    <s v="Maybe/Not sure"/>
    <s v="No"/>
    <s v="Yes"/>
    <s v="Maybe"/>
    <s v="No"/>
    <n v="0"/>
    <s v="Sometimes"/>
    <s v="Sometimes"/>
    <n v="37"/>
    <s v="Male"/>
    <x v="18"/>
    <s v="Mexico"/>
    <x v="3"/>
  </r>
  <r>
    <n v="1"/>
    <n v="6"/>
    <n v="1"/>
    <x v="1"/>
    <n v="1"/>
    <n v="0"/>
    <n v="0"/>
    <n v="0"/>
    <m/>
    <n v="1"/>
    <n v="1"/>
    <n v="1"/>
    <n v="1"/>
    <n v="0"/>
    <n v="1"/>
    <s v="Maybe"/>
    <s v="No"/>
    <s v="Yes, I think it would"/>
    <x v="1"/>
    <s v="Somewhat open"/>
    <s v="No"/>
    <s v="Yes"/>
    <s v="Maybe"/>
    <s v="Maybe"/>
    <s v="No"/>
    <n v="1"/>
    <s v="Rarely"/>
    <s v="Often"/>
    <n v="25"/>
    <s v="Female"/>
    <x v="1"/>
    <s v="United States of America"/>
    <x v="1"/>
  </r>
  <r>
    <n v="0"/>
    <n v="6"/>
    <n v="1"/>
    <x v="0"/>
    <n v="0"/>
    <n v="0"/>
    <n v="0"/>
    <m/>
    <s v="Very easy"/>
    <n v="0"/>
    <n v="0"/>
    <n v="0.5"/>
    <n v="1"/>
    <n v="1"/>
    <n v="0"/>
    <s v="Yes"/>
    <s v="Yes"/>
    <s v="Maybe"/>
    <x v="0"/>
    <s v="Not applicable to me (I do not have a mental illness)"/>
    <s v="Maybe/Not sure"/>
    <s v="Yes"/>
    <s v="No"/>
    <s v="No"/>
    <s v="No"/>
    <n v="0"/>
    <s v="Not applicable to me"/>
    <s v="Not applicable to me"/>
    <n v="24"/>
    <s v="Male"/>
    <x v="1"/>
    <s v="United States of America"/>
    <x v="1"/>
  </r>
  <r>
    <n v="0"/>
    <n v="6"/>
    <n v="0"/>
    <x v="1"/>
    <n v="1"/>
    <n v="0"/>
    <n v="0"/>
    <m/>
    <s v="Very difficult"/>
    <n v="1"/>
    <n v="0"/>
    <n v="0"/>
    <n v="0"/>
    <n v="0"/>
    <n v="0"/>
    <s v="Maybe"/>
    <s v="No"/>
    <s v="Maybe"/>
    <x v="1"/>
    <s v="Somewhat open"/>
    <m/>
    <s v="Yes"/>
    <s v="No"/>
    <s v="No"/>
    <s v="No"/>
    <n v="1"/>
    <s v="Not applicable to me"/>
    <s v="Not applicable to me"/>
    <n v="34"/>
    <s v="Female"/>
    <x v="1"/>
    <s v="United States of America"/>
    <x v="1"/>
  </r>
  <r>
    <n v="1"/>
    <n v="3"/>
    <n v="1"/>
    <x v="1"/>
    <n v="1"/>
    <n v="0"/>
    <n v="0"/>
    <m/>
    <m/>
    <n v="1"/>
    <n v="1"/>
    <n v="0"/>
    <n v="0"/>
    <n v="0"/>
    <n v="1"/>
    <s v="Maybe"/>
    <s v="No"/>
    <s v="Maybe"/>
    <x v="1"/>
    <s v="Somewhat open"/>
    <s v="Yes, I observed"/>
    <s v="Yes"/>
    <s v="Yes"/>
    <s v="Yes"/>
    <s v="Yes"/>
    <n v="1"/>
    <s v="Sometimes"/>
    <s v="Often"/>
    <n v="55"/>
    <s v="Male"/>
    <x v="1"/>
    <s v="United States of America"/>
    <x v="1"/>
  </r>
  <r>
    <n v="0"/>
    <n v="6"/>
    <n v="0"/>
    <x v="1"/>
    <n v="1"/>
    <n v="0"/>
    <n v="1"/>
    <n v="1"/>
    <s v="Neither easy nor difficult"/>
    <n v="0"/>
    <n v="0"/>
    <n v="0.5"/>
    <n v="0.5"/>
    <m/>
    <n v="0"/>
    <s v="Yes"/>
    <s v="No"/>
    <s v="Maybe"/>
    <x v="1"/>
    <s v="Somewhat open"/>
    <s v="No"/>
    <s v="Yes"/>
    <s v="Yes"/>
    <s v="Yes"/>
    <s v="Yes"/>
    <n v="1"/>
    <s v="Never"/>
    <s v="Often"/>
    <n v="32"/>
    <s v="Male"/>
    <x v="1"/>
    <s v="United States of America"/>
    <x v="1"/>
  </r>
  <r>
    <n v="0"/>
    <n v="2"/>
    <n v="1"/>
    <x v="0"/>
    <m/>
    <n v="0"/>
    <n v="0"/>
    <m/>
    <s v="Very easy"/>
    <n v="0.5"/>
    <n v="0.5"/>
    <n v="0"/>
    <n v="0"/>
    <n v="0"/>
    <n v="1"/>
    <s v="No"/>
    <s v="No"/>
    <s v="Maybe"/>
    <x v="0"/>
    <s v="Neutral"/>
    <s v="No"/>
    <s v="No"/>
    <s v="No"/>
    <s v="No"/>
    <s v="No"/>
    <n v="0"/>
    <s v="Not applicable to me"/>
    <s v="Not applicable to me"/>
    <n v="29"/>
    <s v="Male"/>
    <x v="39"/>
    <s v="Romania"/>
    <x v="0"/>
  </r>
  <r>
    <n v="0"/>
    <n v="3"/>
    <n v="1"/>
    <x v="2"/>
    <n v="0"/>
    <m/>
    <m/>
    <m/>
    <s v="Very easy"/>
    <n v="0"/>
    <n v="0"/>
    <n v="0.5"/>
    <n v="0.5"/>
    <m/>
    <n v="0"/>
    <s v="No"/>
    <s v="No"/>
    <s v="No, I don't think it would"/>
    <x v="0"/>
    <s v="Somewhat open"/>
    <s v="No"/>
    <s v="No"/>
    <s v="No"/>
    <s v="No"/>
    <s v="No"/>
    <n v="0"/>
    <s v="Not applicable to me"/>
    <s v="Not applicable to me"/>
    <n v="20"/>
    <s v="Male"/>
    <x v="1"/>
    <s v="United States of America"/>
    <x v="1"/>
  </r>
  <r>
    <n v="0"/>
    <n v="2"/>
    <n v="0"/>
    <x v="1"/>
    <n v="1"/>
    <n v="1"/>
    <n v="0"/>
    <n v="1"/>
    <s v="Somewhat difficult"/>
    <n v="0.5"/>
    <n v="0"/>
    <n v="0.5"/>
    <n v="1"/>
    <n v="0"/>
    <n v="0"/>
    <s v="Yes"/>
    <s v="Maybe"/>
    <s v="Maybe"/>
    <x v="1"/>
    <s v="Somewhat open"/>
    <s v="No"/>
    <s v="Yes"/>
    <s v="Maybe"/>
    <s v="Maybe"/>
    <s v="No"/>
    <n v="0"/>
    <s v="Not applicable to me"/>
    <s v="Not applicable to me"/>
    <n v="41"/>
    <s v="Male"/>
    <x v="1"/>
    <s v="United States of America"/>
    <x v="1"/>
  </r>
  <r>
    <n v="0"/>
    <n v="5"/>
    <n v="1"/>
    <x v="1"/>
    <n v="1"/>
    <n v="1"/>
    <n v="1"/>
    <n v="1"/>
    <s v="Very easy"/>
    <n v="0"/>
    <n v="0"/>
    <n v="1"/>
    <n v="1"/>
    <n v="1"/>
    <n v="0"/>
    <s v="Maybe"/>
    <s v="No"/>
    <s v="No, I don't think it would"/>
    <x v="1"/>
    <s v="Somewhat open"/>
    <s v="No"/>
    <s v="Yes"/>
    <s v="Yes"/>
    <s v="Yes"/>
    <s v="Yes"/>
    <n v="1"/>
    <s v="Never"/>
    <s v="Sometimes"/>
    <n v="33"/>
    <s v="Female"/>
    <x v="1"/>
    <s v="United States of America"/>
    <x v="1"/>
  </r>
  <r>
    <n v="0"/>
    <n v="6"/>
    <n v="1"/>
    <x v="2"/>
    <n v="0"/>
    <n v="0"/>
    <n v="0"/>
    <m/>
    <s v="Somewhat easy"/>
    <n v="0"/>
    <n v="0"/>
    <n v="0.5"/>
    <n v="1"/>
    <n v="1"/>
    <n v="0"/>
    <s v="Yes"/>
    <s v="No"/>
    <s v="Yes, I think it would"/>
    <x v="0"/>
    <s v="Very open"/>
    <s v="No"/>
    <s v="Yes"/>
    <s v="Yes"/>
    <s v="Maybe"/>
    <s v="Yes"/>
    <n v="1"/>
    <s v="Often"/>
    <s v="Often"/>
    <n v="25"/>
    <s v="Male"/>
    <x v="1"/>
    <s v="United States of America"/>
    <x v="1"/>
  </r>
  <r>
    <n v="1"/>
    <n v="2"/>
    <n v="1"/>
    <x v="2"/>
    <n v="1"/>
    <n v="1"/>
    <n v="0"/>
    <m/>
    <m/>
    <m/>
    <n v="0"/>
    <n v="0"/>
    <n v="1"/>
    <m/>
    <n v="0"/>
    <s v="No"/>
    <s v="No"/>
    <s v="Maybe"/>
    <x v="1"/>
    <s v="Not applicable to me (I do not have a mental illness)"/>
    <m/>
    <s v="I don't know"/>
    <s v="Maybe"/>
    <s v="No"/>
    <s v="No"/>
    <n v="0"/>
    <s v="Not applicable to me"/>
    <s v="Not applicable to me"/>
    <n v="29"/>
    <s v="Male"/>
    <x v="0"/>
    <s v="United Kingdom"/>
    <x v="0"/>
  </r>
  <r>
    <n v="0"/>
    <n v="3"/>
    <n v="1"/>
    <x v="1"/>
    <n v="1"/>
    <n v="1"/>
    <n v="0"/>
    <n v="1"/>
    <s v="Somewhat difficult"/>
    <n v="1"/>
    <n v="0"/>
    <n v="1"/>
    <n v="1"/>
    <n v="0"/>
    <n v="1"/>
    <s v="Yes"/>
    <s v="No"/>
    <s v="Maybe"/>
    <x v="4"/>
    <s v="Very open"/>
    <s v="Yes, I experienced"/>
    <s v="Yes"/>
    <s v="Yes"/>
    <s v="Yes"/>
    <s v="Yes"/>
    <n v="1"/>
    <s v="Sometimes"/>
    <s v="Often"/>
    <n v="24"/>
    <s v="Non-binary/Other"/>
    <x v="1"/>
    <s v="United States of America"/>
    <x v="1"/>
  </r>
  <r>
    <n v="0"/>
    <n v="5"/>
    <n v="1"/>
    <x v="1"/>
    <n v="1"/>
    <n v="0"/>
    <n v="1"/>
    <m/>
    <s v="I don't know"/>
    <n v="0"/>
    <n v="0"/>
    <n v="1"/>
    <n v="1"/>
    <n v="1"/>
    <n v="0"/>
    <s v="No"/>
    <s v="No"/>
    <s v="Maybe"/>
    <x v="0"/>
    <s v="Somewhat open"/>
    <s v="No"/>
    <s v="No"/>
    <s v="Yes"/>
    <s v="Yes"/>
    <s v="Yes"/>
    <n v="0"/>
    <s v="Never"/>
    <s v="Rarely"/>
    <n v="39"/>
    <s v="Male"/>
    <x v="1"/>
    <s v="United States of America"/>
    <x v="1"/>
  </r>
  <r>
    <n v="0"/>
    <n v="5"/>
    <n v="0"/>
    <x v="1"/>
    <n v="1"/>
    <n v="1"/>
    <n v="1"/>
    <n v="1"/>
    <s v="Somewhat easy"/>
    <n v="0.5"/>
    <n v="0"/>
    <n v="0"/>
    <n v="0"/>
    <n v="1"/>
    <n v="0"/>
    <s v="Yes"/>
    <s v="No"/>
    <s v="Yes, I think it would"/>
    <x v="3"/>
    <s v="Somewhat open"/>
    <s v="No"/>
    <s v="Yes"/>
    <s v="No"/>
    <s v="No"/>
    <s v="No"/>
    <n v="0"/>
    <s v="Not applicable to me"/>
    <s v="Not applicable to me"/>
    <n v="39"/>
    <s v="Male"/>
    <x v="0"/>
    <s v="United Kingdom"/>
    <x v="0"/>
  </r>
  <r>
    <n v="1"/>
    <n v="3"/>
    <n v="1"/>
    <x v="0"/>
    <m/>
    <n v="0"/>
    <n v="0"/>
    <m/>
    <m/>
    <m/>
    <n v="0"/>
    <n v="1"/>
    <n v="1"/>
    <m/>
    <n v="0"/>
    <s v="Maybe"/>
    <s v="Maybe"/>
    <s v="No, I don't think it would"/>
    <x v="0"/>
    <s v="Very open"/>
    <s v="No"/>
    <s v="I don't know"/>
    <s v="Maybe"/>
    <s v="No"/>
    <s v="No"/>
    <n v="1"/>
    <s v="Never"/>
    <s v="Never"/>
    <n v="44"/>
    <s v="Male"/>
    <x v="0"/>
    <s v="United Kingdom"/>
    <x v="0"/>
  </r>
  <r>
    <n v="1"/>
    <n v="6"/>
    <n v="1"/>
    <x v="0"/>
    <m/>
    <n v="0"/>
    <n v="0"/>
    <n v="0"/>
    <m/>
    <m/>
    <n v="1"/>
    <n v="0"/>
    <m/>
    <n v="0"/>
    <n v="1"/>
    <s v="Maybe"/>
    <s v="No"/>
    <s v="Maybe"/>
    <x v="1"/>
    <s v="Somewhat not open"/>
    <s v="Yes, I experienced"/>
    <s v="Yes"/>
    <s v="Yes"/>
    <s v="Yes"/>
    <s v="Yes"/>
    <n v="1"/>
    <s v="Rarely"/>
    <s v="Often"/>
    <n v="30"/>
    <s v="Female"/>
    <x v="4"/>
    <s v="Netherlands"/>
    <x v="0"/>
  </r>
  <r>
    <n v="0"/>
    <n v="4"/>
    <n v="1"/>
    <x v="0"/>
    <m/>
    <n v="0"/>
    <n v="0"/>
    <m/>
    <s v="Somewhat easy"/>
    <n v="0.5"/>
    <n v="0.5"/>
    <n v="1"/>
    <n v="1"/>
    <m/>
    <n v="0"/>
    <s v="Maybe"/>
    <s v="Maybe"/>
    <s v="Maybe"/>
    <x v="1"/>
    <s v="Neutral"/>
    <s v="No"/>
    <s v="Yes"/>
    <s v="No"/>
    <s v="No"/>
    <s v="No"/>
    <n v="0"/>
    <s v="Not applicable to me"/>
    <s v="Not applicable to me"/>
    <n v="31"/>
    <s v="Male"/>
    <x v="13"/>
    <s v="Denmark"/>
    <x v="0"/>
  </r>
  <r>
    <n v="0"/>
    <n v="2"/>
    <n v="1"/>
    <x v="0"/>
    <m/>
    <n v="1"/>
    <n v="1"/>
    <n v="1"/>
    <s v="Very easy"/>
    <n v="0"/>
    <n v="0"/>
    <n v="1"/>
    <n v="1"/>
    <n v="1"/>
    <n v="0"/>
    <s v="Yes"/>
    <s v="Maybe"/>
    <s v="Yes, I think it would"/>
    <x v="3"/>
    <s v="Somewhat open"/>
    <s v="Yes, I observed"/>
    <s v="Yes"/>
    <s v="Yes"/>
    <s v="Yes"/>
    <s v="Yes"/>
    <n v="1"/>
    <s v="Sometimes"/>
    <s v="Often"/>
    <n v="37"/>
    <s v="Male"/>
    <x v="0"/>
    <s v="United Kingdom"/>
    <x v="0"/>
  </r>
  <r>
    <n v="0"/>
    <n v="6"/>
    <n v="1"/>
    <x v="0"/>
    <m/>
    <n v="0"/>
    <n v="0"/>
    <m/>
    <s v="Somewhat difficult"/>
    <n v="0.5"/>
    <n v="0"/>
    <n v="0.5"/>
    <n v="0.5"/>
    <n v="0"/>
    <n v="0"/>
    <s v="Yes"/>
    <s v="No"/>
    <s v="Yes, I think it would"/>
    <x v="0"/>
    <s v="Very open"/>
    <s v="Yes, I experienced"/>
    <s v="Yes"/>
    <s v="Yes"/>
    <s v="Yes"/>
    <s v="Yes"/>
    <n v="1"/>
    <s v="Sometimes"/>
    <s v="Not applicable to me"/>
    <n v="42"/>
    <s v="Male"/>
    <x v="0"/>
    <s v="United Kingdom"/>
    <x v="0"/>
  </r>
  <r>
    <n v="1"/>
    <n v="5"/>
    <n v="1"/>
    <x v="2"/>
    <m/>
    <n v="0"/>
    <n v="0"/>
    <m/>
    <m/>
    <n v="1"/>
    <n v="1"/>
    <n v="1"/>
    <n v="1"/>
    <m/>
    <n v="1"/>
    <s v="Maybe"/>
    <s v="Maybe"/>
    <s v="Maybe"/>
    <x v="3"/>
    <s v="Somewhat not open"/>
    <s v="Maybe/Not sure"/>
    <s v="I don't know"/>
    <s v="Maybe"/>
    <s v="Maybe"/>
    <s v="No"/>
    <n v="0"/>
    <s v="Rarely"/>
    <s v="Often"/>
    <n v="35"/>
    <s v="Male"/>
    <x v="2"/>
    <s v="Canada"/>
    <x v="1"/>
  </r>
  <r>
    <n v="0"/>
    <n v="2"/>
    <n v="0"/>
    <x v="1"/>
    <m/>
    <n v="0"/>
    <n v="0"/>
    <m/>
    <s v="I don't know"/>
    <n v="0.5"/>
    <n v="0"/>
    <n v="0"/>
    <n v="0.5"/>
    <n v="0"/>
    <n v="0"/>
    <s v="No"/>
    <s v="No"/>
    <s v="Yes, I think it would"/>
    <x v="1"/>
    <s v="Somewhat not open"/>
    <s v="Maybe/Not sure"/>
    <s v="Yes"/>
    <s v="Yes"/>
    <s v="No"/>
    <s v="Yes"/>
    <n v="1"/>
    <s v="Rarely"/>
    <s v="Sometimes"/>
    <n v="30"/>
    <s v="Male"/>
    <x v="1"/>
    <s v="United States of America"/>
    <x v="1"/>
  </r>
  <r>
    <n v="0"/>
    <n v="6"/>
    <n v="1"/>
    <x v="1"/>
    <n v="0"/>
    <n v="0"/>
    <n v="1"/>
    <m/>
    <s v="I don't know"/>
    <n v="0"/>
    <n v="0"/>
    <n v="0"/>
    <n v="0"/>
    <m/>
    <n v="0"/>
    <s v="No"/>
    <s v="No"/>
    <s v="Yes, I think it would"/>
    <x v="3"/>
    <s v="Somewhat not open"/>
    <s v="Maybe/Not sure"/>
    <s v="No"/>
    <s v="No"/>
    <s v="No"/>
    <s v="No"/>
    <n v="0"/>
    <s v="Not applicable to me"/>
    <s v="Not applicable to me"/>
    <n v="30"/>
    <s v="Male"/>
    <x v="2"/>
    <s v="Canada"/>
    <x v="1"/>
  </r>
  <r>
    <n v="0"/>
    <n v="2"/>
    <n v="1"/>
    <x v="1"/>
    <n v="0"/>
    <n v="0"/>
    <n v="0"/>
    <n v="1"/>
    <s v="Very difficult"/>
    <n v="1"/>
    <n v="0"/>
    <n v="0.5"/>
    <n v="0"/>
    <n v="1"/>
    <n v="0"/>
    <s v="Yes"/>
    <s v="No"/>
    <s v="Yes, I think it would"/>
    <x v="3"/>
    <s v="Somewhat not open"/>
    <s v="Yes, I observed"/>
    <s v="Yes"/>
    <s v="Yes"/>
    <s v="Yes"/>
    <s v="No"/>
    <n v="1"/>
    <s v="Not applicable to me"/>
    <s v="Not applicable to me"/>
    <n v="33"/>
    <s v="Male"/>
    <x v="1"/>
    <s v="United States of America"/>
    <x v="1"/>
  </r>
  <r>
    <n v="0"/>
    <n v="3"/>
    <n v="0"/>
    <x v="2"/>
    <m/>
    <m/>
    <n v="0"/>
    <m/>
    <s v="Neither easy nor difficult"/>
    <n v="0.5"/>
    <n v="0.5"/>
    <n v="0.5"/>
    <n v="0"/>
    <m/>
    <n v="0"/>
    <s v="Yes"/>
    <s v="Yes"/>
    <s v="Maybe"/>
    <x v="1"/>
    <s v="Very open"/>
    <s v="Yes, I observed"/>
    <s v="I don't know"/>
    <s v="No"/>
    <s v="Maybe"/>
    <s v="No"/>
    <n v="1"/>
    <s v="Not applicable to me"/>
    <s v="Not applicable to me"/>
    <n v="31"/>
    <s v="Male"/>
    <x v="1"/>
    <s v="United States of America"/>
    <x v="1"/>
  </r>
  <r>
    <n v="0"/>
    <n v="3"/>
    <n v="0"/>
    <x v="1"/>
    <n v="1"/>
    <n v="0"/>
    <n v="0"/>
    <n v="1"/>
    <s v="Somewhat difficult"/>
    <n v="1"/>
    <n v="1"/>
    <n v="0"/>
    <n v="0"/>
    <n v="0"/>
    <n v="0"/>
    <s v="No"/>
    <s v="No"/>
    <s v="Yes, I think it would"/>
    <x v="3"/>
    <s v="Somewhat open"/>
    <s v="Yes, I observed"/>
    <s v="Yes"/>
    <s v="Yes"/>
    <s v="Yes"/>
    <s v="Yes"/>
    <n v="1"/>
    <s v="Sometimes"/>
    <s v="Often"/>
    <n v="39"/>
    <s v="Female"/>
    <x v="1"/>
    <s v="United States of America"/>
    <x v="1"/>
  </r>
  <r>
    <n v="0"/>
    <n v="3"/>
    <n v="0"/>
    <x v="0"/>
    <n v="0"/>
    <n v="0"/>
    <n v="0"/>
    <n v="1"/>
    <s v="I don't know"/>
    <n v="0"/>
    <n v="0"/>
    <n v="1"/>
    <n v="1"/>
    <n v="1"/>
    <n v="0"/>
    <s v="Maybe"/>
    <s v="Maybe"/>
    <s v="Yes, it has"/>
    <x v="0"/>
    <s v="Somewhat open"/>
    <s v="No"/>
    <s v="No"/>
    <s v="No"/>
    <s v="No"/>
    <s v="No"/>
    <n v="0"/>
    <s v="Sometimes"/>
    <s v="Often"/>
    <n v="27"/>
    <s v="Male"/>
    <x v="3"/>
    <s v="Germany"/>
    <x v="0"/>
  </r>
  <r>
    <n v="1"/>
    <n v="6"/>
    <n v="1"/>
    <x v="0"/>
    <m/>
    <n v="0"/>
    <n v="0"/>
    <m/>
    <m/>
    <n v="1"/>
    <n v="1"/>
    <n v="1"/>
    <n v="1"/>
    <n v="0"/>
    <n v="1"/>
    <s v="Maybe"/>
    <s v="No"/>
    <s v="Yes, I think it would"/>
    <x v="3"/>
    <s v="Somewhat not open"/>
    <s v="Maybe/Not sure"/>
    <s v="No"/>
    <s v="Yes"/>
    <s v="Yes"/>
    <s v="Yes"/>
    <n v="1"/>
    <s v="Rarely"/>
    <s v="Sometimes"/>
    <n v="34"/>
    <s v="Male"/>
    <x v="0"/>
    <s v="United Kingdom"/>
    <x v="0"/>
  </r>
  <r>
    <n v="0"/>
    <n v="3"/>
    <n v="1"/>
    <x v="0"/>
    <n v="1"/>
    <n v="0"/>
    <n v="0"/>
    <m/>
    <s v="I don't know"/>
    <n v="0.5"/>
    <n v="0.5"/>
    <n v="0"/>
    <n v="0"/>
    <n v="0"/>
    <n v="0"/>
    <s v="Yes"/>
    <s v="Yes"/>
    <s v="Maybe"/>
    <x v="1"/>
    <s v="Somewhat open"/>
    <s v="No"/>
    <s v="No"/>
    <s v="No"/>
    <s v="No"/>
    <s v="No"/>
    <n v="0"/>
    <s v="Not applicable to me"/>
    <s v="Not applicable to me"/>
    <n v="31"/>
    <s v="Male"/>
    <x v="1"/>
    <s v="United States of America"/>
    <x v="1"/>
  </r>
  <r>
    <n v="0"/>
    <n v="5"/>
    <n v="1"/>
    <x v="1"/>
    <n v="1"/>
    <n v="0"/>
    <n v="1"/>
    <m/>
    <s v="Very difficult"/>
    <n v="0.5"/>
    <n v="0"/>
    <n v="0.5"/>
    <n v="0"/>
    <n v="0"/>
    <n v="0"/>
    <s v="Maybe"/>
    <s v="No"/>
    <s v="Maybe"/>
    <x v="1"/>
    <s v="Very open"/>
    <s v="No"/>
    <s v="Yes"/>
    <s v="Yes"/>
    <s v="Yes"/>
    <s v="Yes"/>
    <n v="1"/>
    <s v="Sometimes"/>
    <s v="Often"/>
    <n v="30"/>
    <s v="Female"/>
    <x v="1"/>
    <s v="United States of America"/>
    <x v="1"/>
  </r>
  <r>
    <n v="0"/>
    <n v="3"/>
    <n v="1"/>
    <x v="1"/>
    <n v="0"/>
    <n v="1"/>
    <n v="0"/>
    <n v="1"/>
    <s v="Very easy"/>
    <n v="0"/>
    <n v="0"/>
    <n v="0.5"/>
    <n v="1"/>
    <n v="1"/>
    <n v="0"/>
    <s v="Maybe"/>
    <s v="No"/>
    <s v="Yes, I think it would"/>
    <x v="1"/>
    <s v="Somewhat not open"/>
    <s v="Maybe/Not sure"/>
    <s v="Yes"/>
    <s v="Yes"/>
    <s v="Yes"/>
    <s v="Yes"/>
    <n v="1"/>
    <s v="Rarely"/>
    <s v="Sometimes"/>
    <n v="34"/>
    <s v="Male"/>
    <x v="1"/>
    <s v="United States of America"/>
    <x v="1"/>
  </r>
  <r>
    <n v="0"/>
    <n v="3"/>
    <n v="1"/>
    <x v="2"/>
    <m/>
    <n v="0"/>
    <n v="0"/>
    <m/>
    <s v="Neither easy nor difficult"/>
    <n v="0.5"/>
    <n v="0"/>
    <n v="0.5"/>
    <n v="0"/>
    <m/>
    <n v="0"/>
    <s v="Maybe"/>
    <s v="No"/>
    <s v="Yes, I think it would"/>
    <x v="0"/>
    <s v="Somewhat not open"/>
    <m/>
    <s v="I don't know"/>
    <s v="Maybe"/>
    <s v="Maybe"/>
    <s v="No"/>
    <n v="0"/>
    <s v="Not applicable to me"/>
    <s v="Sometimes"/>
    <n v="20"/>
    <s v="Female"/>
    <x v="2"/>
    <s v="Canada"/>
    <x v="1"/>
  </r>
  <r>
    <n v="1"/>
    <n v="5"/>
    <n v="1"/>
    <x v="0"/>
    <m/>
    <n v="0"/>
    <n v="0"/>
    <n v="0"/>
    <m/>
    <n v="1"/>
    <n v="1"/>
    <n v="0"/>
    <n v="0"/>
    <n v="0"/>
    <n v="1"/>
    <s v="Maybe"/>
    <s v="Yes"/>
    <s v="Yes, it has"/>
    <x v="3"/>
    <s v="Very open"/>
    <s v="Yes, I experienced"/>
    <s v="Yes"/>
    <s v="Yes"/>
    <s v="Yes"/>
    <s v="Yes"/>
    <n v="1"/>
    <s v="Often"/>
    <s v="Often"/>
    <n v="39"/>
    <s v="Male"/>
    <x v="1"/>
    <s v="United States of America"/>
    <x v="1"/>
  </r>
  <r>
    <n v="0"/>
    <n v="2"/>
    <n v="1"/>
    <x v="1"/>
    <n v="0"/>
    <n v="0"/>
    <n v="0"/>
    <m/>
    <s v="Somewhat difficult"/>
    <n v="0.5"/>
    <n v="0.5"/>
    <n v="0"/>
    <n v="0"/>
    <m/>
    <n v="0"/>
    <s v="Maybe"/>
    <s v="No"/>
    <s v="Maybe"/>
    <x v="1"/>
    <s v="Not open at all"/>
    <s v="Maybe/Not sure"/>
    <s v="Yes"/>
    <s v="Yes"/>
    <s v="Maybe"/>
    <s v="Yes"/>
    <n v="1"/>
    <s v="Sometimes"/>
    <s v="Often"/>
    <n v="50"/>
    <s v="Female"/>
    <x v="1"/>
    <s v="United States of America"/>
    <x v="1"/>
  </r>
  <r>
    <n v="0"/>
    <n v="3"/>
    <n v="0"/>
    <x v="0"/>
    <n v="0"/>
    <n v="0"/>
    <n v="0"/>
    <n v="0"/>
    <s v="Very difficult"/>
    <n v="1"/>
    <n v="1"/>
    <n v="0"/>
    <n v="0"/>
    <m/>
    <n v="0"/>
    <s v="No"/>
    <s v="No"/>
    <s v="Yes, it has"/>
    <x v="2"/>
    <s v="Not open at all"/>
    <s v="No"/>
    <s v="Yes"/>
    <s v="No"/>
    <s v="Yes"/>
    <s v="No"/>
    <n v="0"/>
    <s v="Often"/>
    <s v="Often"/>
    <n v="22"/>
    <s v="Male"/>
    <x v="1"/>
    <s v="United States of America"/>
    <x v="1"/>
  </r>
  <r>
    <n v="0"/>
    <n v="6"/>
    <n v="1"/>
    <x v="1"/>
    <n v="1"/>
    <n v="0"/>
    <n v="0"/>
    <m/>
    <s v="Somewhat easy"/>
    <n v="0.5"/>
    <n v="0"/>
    <n v="0"/>
    <n v="0.5"/>
    <m/>
    <n v="0"/>
    <s v="No"/>
    <s v="No"/>
    <s v="Maybe"/>
    <x v="1"/>
    <s v="Somewhat open"/>
    <s v="Maybe/Not sure"/>
    <s v="I don't know"/>
    <s v="Maybe"/>
    <s v="Maybe"/>
    <s v="No"/>
    <n v="1"/>
    <s v="Sometimes"/>
    <s v="Not applicable to me"/>
    <n v="41"/>
    <s v="Male"/>
    <x v="16"/>
    <s v="Spain"/>
    <x v="0"/>
  </r>
  <r>
    <n v="0"/>
    <n v="6"/>
    <n v="1"/>
    <x v="0"/>
    <n v="0"/>
    <n v="0"/>
    <n v="0"/>
    <m/>
    <s v="Somewhat easy"/>
    <n v="0"/>
    <n v="0"/>
    <n v="0.5"/>
    <n v="0"/>
    <m/>
    <n v="0"/>
    <s v="No"/>
    <s v="No"/>
    <s v="Maybe"/>
    <x v="1"/>
    <s v="Neutral"/>
    <s v="No"/>
    <s v="No"/>
    <s v="No"/>
    <s v="Maybe"/>
    <s v="No"/>
    <n v="0"/>
    <s v="Sometimes"/>
    <s v="Sometimes"/>
    <n v="37"/>
    <s v="Male"/>
    <x v="3"/>
    <s v="Germany"/>
    <x v="0"/>
  </r>
  <r>
    <n v="0"/>
    <n v="2"/>
    <n v="1"/>
    <x v="1"/>
    <n v="1"/>
    <n v="1"/>
    <n v="1"/>
    <n v="1"/>
    <s v="Very easy"/>
    <n v="0"/>
    <n v="0"/>
    <n v="0"/>
    <n v="0.5"/>
    <n v="1"/>
    <n v="0"/>
    <s v="Maybe"/>
    <s v="No"/>
    <s v="Yes, I think it would"/>
    <x v="3"/>
    <s v="Somewhat not open"/>
    <s v="Maybe/Not sure"/>
    <s v="Yes"/>
    <s v="Yes"/>
    <s v="Yes"/>
    <s v="Yes"/>
    <n v="1"/>
    <s v="Rarely"/>
    <s v="Often"/>
    <n v="32"/>
    <s v="Male"/>
    <x v="1"/>
    <s v="United States of America"/>
    <x v="1"/>
  </r>
  <r>
    <n v="1"/>
    <n v="2"/>
    <n v="1"/>
    <x v="0"/>
    <m/>
    <n v="1"/>
    <n v="0"/>
    <m/>
    <m/>
    <n v="1"/>
    <n v="1"/>
    <n v="1"/>
    <n v="1"/>
    <n v="0"/>
    <n v="1"/>
    <s v="Yes"/>
    <s v="Yes"/>
    <s v="Maybe"/>
    <x v="1"/>
    <s v="Very open"/>
    <s v="Yes, I observed"/>
    <s v="Yes"/>
    <s v="Yes"/>
    <s v="Maybe"/>
    <s v="Yes"/>
    <n v="1"/>
    <s v="Rarely"/>
    <s v="Not applicable to me"/>
    <n v="26"/>
    <s v="Male"/>
    <x v="32"/>
    <s v="Austria"/>
    <x v="0"/>
  </r>
  <r>
    <n v="0"/>
    <n v="3"/>
    <n v="1"/>
    <x v="1"/>
    <n v="0"/>
    <n v="1"/>
    <n v="0"/>
    <n v="1"/>
    <s v="Somewhat easy"/>
    <n v="0"/>
    <n v="0"/>
    <n v="1"/>
    <n v="1"/>
    <m/>
    <n v="0"/>
    <s v="Maybe"/>
    <s v="Maybe"/>
    <s v="Maybe"/>
    <x v="4"/>
    <s v="Very open"/>
    <s v="No"/>
    <s v="Yes"/>
    <s v="Maybe"/>
    <s v="Yes"/>
    <s v="No"/>
    <n v="0"/>
    <s v="Rarely"/>
    <s v="Rarely"/>
    <n v="38"/>
    <s v="Male"/>
    <x v="4"/>
    <s v="Netherlands"/>
    <x v="0"/>
  </r>
  <r>
    <n v="0"/>
    <n v="4"/>
    <n v="1"/>
    <x v="1"/>
    <n v="1"/>
    <n v="0"/>
    <n v="0"/>
    <m/>
    <s v="I don't know"/>
    <n v="0.5"/>
    <n v="0"/>
    <n v="0"/>
    <n v="0"/>
    <n v="0"/>
    <n v="0"/>
    <s v="Maybe"/>
    <s v="No"/>
    <s v="Yes, it has"/>
    <x v="3"/>
    <s v="Somewhat open"/>
    <s v="No"/>
    <s v="Yes"/>
    <s v="Yes"/>
    <s v="Yes"/>
    <s v="Yes"/>
    <n v="1"/>
    <s v="Rarely"/>
    <s v="Often"/>
    <n v="27"/>
    <s v="Male"/>
    <x v="1"/>
    <s v="United States of America"/>
    <x v="1"/>
  </r>
  <r>
    <n v="0"/>
    <n v="2"/>
    <n v="0"/>
    <x v="0"/>
    <n v="1"/>
    <n v="0"/>
    <n v="0"/>
    <n v="0"/>
    <s v="Very difficult"/>
    <n v="1"/>
    <n v="0.5"/>
    <n v="0"/>
    <n v="0"/>
    <n v="0"/>
    <n v="0"/>
    <s v="No"/>
    <s v="No"/>
    <s v="Yes, I think it would"/>
    <x v="3"/>
    <s v="Somewhat not open"/>
    <s v="Yes, I observed"/>
    <s v="Yes"/>
    <s v="Yes"/>
    <s v="Yes"/>
    <s v="Yes"/>
    <n v="1"/>
    <s v="Rarely"/>
    <s v="Often"/>
    <n v="37"/>
    <s v="Female"/>
    <x v="1"/>
    <s v="United States of America"/>
    <x v="1"/>
  </r>
  <r>
    <n v="1"/>
    <n v="5"/>
    <n v="1"/>
    <x v="0"/>
    <n v="1"/>
    <n v="0"/>
    <n v="0"/>
    <n v="0"/>
    <m/>
    <m/>
    <n v="1"/>
    <n v="0"/>
    <n v="0"/>
    <n v="0"/>
    <n v="1"/>
    <s v="Yes"/>
    <s v="No"/>
    <s v="Yes, it has"/>
    <x v="2"/>
    <s v="Neutral"/>
    <s v="Yes, I experienced"/>
    <s v="I don't know"/>
    <s v="Yes"/>
    <s v="Maybe"/>
    <s v="No"/>
    <n v="1"/>
    <s v="Sometimes"/>
    <s v="Often"/>
    <n v="45"/>
    <s v="Male"/>
    <x v="0"/>
    <s v="United Kingdom"/>
    <x v="0"/>
  </r>
  <r>
    <n v="1"/>
    <n v="3"/>
    <n v="1"/>
    <x v="2"/>
    <n v="1"/>
    <n v="0"/>
    <n v="1"/>
    <m/>
    <m/>
    <m/>
    <n v="0"/>
    <n v="1"/>
    <n v="1"/>
    <m/>
    <n v="1"/>
    <s v="Yes"/>
    <s v="Yes"/>
    <s v="No, I don't think it would"/>
    <x v="0"/>
    <s v="Not applicable to me (I do not have a mental illness)"/>
    <s v="Yes, I observed"/>
    <s v="No"/>
    <s v="No"/>
    <s v="No"/>
    <s v="No"/>
    <n v="0"/>
    <s v="Not applicable to me"/>
    <s v="Not applicable to me"/>
    <n v="26"/>
    <s v="Male"/>
    <x v="1"/>
    <s v="United States of America"/>
    <x v="1"/>
  </r>
  <r>
    <n v="0"/>
    <n v="2"/>
    <n v="0"/>
    <x v="1"/>
    <n v="0"/>
    <n v="0"/>
    <n v="0"/>
    <n v="1"/>
    <s v="Very difficult"/>
    <n v="1"/>
    <n v="1"/>
    <n v="0.5"/>
    <n v="1"/>
    <n v="1"/>
    <n v="0"/>
    <s v="No"/>
    <s v="No"/>
    <s v="Yes, I think it would"/>
    <x v="3"/>
    <s v="Somewhat open"/>
    <s v="Yes, I experienced"/>
    <s v="Yes"/>
    <s v="Maybe"/>
    <s v="Maybe"/>
    <s v="No"/>
    <n v="0"/>
    <s v="Not applicable to me"/>
    <s v="Sometimes"/>
    <n v="30"/>
    <s v="Female"/>
    <x v="1"/>
    <s v="United States of America"/>
    <x v="1"/>
  </r>
  <r>
    <n v="0"/>
    <n v="6"/>
    <n v="1"/>
    <x v="0"/>
    <n v="0"/>
    <n v="0"/>
    <n v="0"/>
    <m/>
    <s v="Somewhat difficult"/>
    <n v="1"/>
    <n v="0"/>
    <n v="0"/>
    <n v="0"/>
    <m/>
    <n v="0"/>
    <s v="Yes"/>
    <s v="No"/>
    <s v="Yes, I think it would"/>
    <x v="3"/>
    <s v="Very open"/>
    <s v="No"/>
    <s v="Yes"/>
    <s v="Yes"/>
    <s v="Yes"/>
    <s v="Yes"/>
    <n v="1"/>
    <s v="Sometimes"/>
    <s v="Often"/>
    <n v="21"/>
    <s v="Male"/>
    <x v="1"/>
    <s v="United States of America"/>
    <x v="1"/>
  </r>
  <r>
    <n v="0"/>
    <n v="2"/>
    <n v="0"/>
    <x v="1"/>
    <n v="1"/>
    <n v="0"/>
    <n v="1"/>
    <m/>
    <s v="Neither easy nor difficult"/>
    <n v="0.5"/>
    <n v="0"/>
    <n v="0"/>
    <n v="0"/>
    <n v="0"/>
    <n v="0"/>
    <s v="Yes"/>
    <s v="Maybe"/>
    <s v="Yes, I think it would"/>
    <x v="1"/>
    <s v="Somewhat not open"/>
    <s v="Yes, I experienced"/>
    <s v="I don't know"/>
    <s v="Yes"/>
    <s v="Maybe"/>
    <s v="Yes"/>
    <n v="1"/>
    <s v="Rarely"/>
    <s v="Often"/>
    <n v="21"/>
    <s v="Male"/>
    <x v="1"/>
    <s v="United States of America"/>
    <x v="1"/>
  </r>
  <r>
    <n v="1"/>
    <n v="5"/>
    <n v="1"/>
    <x v="2"/>
    <m/>
    <n v="1"/>
    <n v="1"/>
    <m/>
    <m/>
    <n v="1"/>
    <n v="1"/>
    <n v="1"/>
    <n v="1"/>
    <m/>
    <n v="0"/>
    <s v="Yes"/>
    <s v="Maybe"/>
    <s v="Yes, I think it would"/>
    <x v="1"/>
    <s v="Somewhat open"/>
    <s v="No"/>
    <s v="No"/>
    <s v="No"/>
    <s v="No"/>
    <s v="No"/>
    <n v="0"/>
    <s v="Not applicable to me"/>
    <s v="Not applicable to me"/>
    <n v="29"/>
    <s v="Male"/>
    <x v="3"/>
    <s v="Germany"/>
    <x v="0"/>
  </r>
  <r>
    <n v="0"/>
    <n v="2"/>
    <n v="0"/>
    <x v="1"/>
    <m/>
    <n v="1"/>
    <n v="1"/>
    <n v="1"/>
    <s v="Somewhat easy"/>
    <n v="0.5"/>
    <n v="0.5"/>
    <n v="0"/>
    <n v="0"/>
    <m/>
    <n v="0"/>
    <s v="Yes"/>
    <s v="Maybe"/>
    <s v="Yes, I think it would"/>
    <x v="3"/>
    <s v="Somewhat open"/>
    <s v="Maybe/Not sure"/>
    <s v="No"/>
    <s v="No"/>
    <s v="No"/>
    <s v="No"/>
    <n v="0"/>
    <s v="Not applicable to me"/>
    <s v="Not applicable to me"/>
    <n v="46"/>
    <s v="Male"/>
    <x v="1"/>
    <s v="United States of America"/>
    <x v="1"/>
  </r>
  <r>
    <n v="0"/>
    <n v="4"/>
    <n v="1"/>
    <x v="1"/>
    <n v="1"/>
    <n v="1"/>
    <n v="1"/>
    <m/>
    <s v="Somewhat easy"/>
    <n v="0"/>
    <n v="0"/>
    <n v="1"/>
    <n v="1"/>
    <n v="0"/>
    <n v="0"/>
    <s v="Yes"/>
    <s v="Maybe"/>
    <s v="Maybe"/>
    <x v="0"/>
    <s v="Very open"/>
    <s v="Maybe/Not sure"/>
    <s v="Yes"/>
    <s v="Yes"/>
    <s v="Yes"/>
    <s v="Yes"/>
    <n v="1"/>
    <s v="Sometimes"/>
    <s v="Often"/>
    <n v="28"/>
    <s v="Male"/>
    <x v="1"/>
    <s v="United States of America"/>
    <x v="1"/>
  </r>
  <r>
    <n v="0"/>
    <n v="5"/>
    <n v="0"/>
    <x v="1"/>
    <n v="0"/>
    <n v="0"/>
    <n v="0"/>
    <n v="1"/>
    <s v="I don't know"/>
    <n v="1"/>
    <n v="1"/>
    <n v="0"/>
    <n v="0"/>
    <n v="0"/>
    <n v="1"/>
    <s v="No"/>
    <s v="No"/>
    <s v="Yes, I think it would"/>
    <x v="3"/>
    <s v="Somewhat not open"/>
    <s v="Yes, I observed"/>
    <s v="Yes"/>
    <s v="Yes"/>
    <s v="Yes"/>
    <s v="Yes"/>
    <n v="1"/>
    <s v="Often"/>
    <s v="Often"/>
    <n v="26"/>
    <s v="Not Specified"/>
    <x v="1"/>
    <s v="United States of America"/>
    <x v="1"/>
  </r>
  <r>
    <n v="1"/>
    <n v="3"/>
    <n v="0"/>
    <x v="1"/>
    <n v="1"/>
    <n v="0"/>
    <n v="0"/>
    <m/>
    <m/>
    <n v="1"/>
    <n v="1"/>
    <n v="1"/>
    <n v="1"/>
    <n v="0"/>
    <n v="1"/>
    <s v="Maybe"/>
    <s v="No"/>
    <s v="Yes, I think it would"/>
    <x v="3"/>
    <s v="Somewhat open"/>
    <s v="Yes, I observed"/>
    <s v="Yes"/>
    <s v="Yes"/>
    <s v="Yes"/>
    <s v="Yes"/>
    <n v="1"/>
    <s v="Sometimes"/>
    <s v="Sometimes"/>
    <n v="37"/>
    <s v="Female"/>
    <x v="1"/>
    <s v="United States of America"/>
    <x v="1"/>
  </r>
  <r>
    <n v="0"/>
    <n v="5"/>
    <n v="1"/>
    <x v="1"/>
    <m/>
    <m/>
    <n v="1"/>
    <n v="1"/>
    <s v="Neither easy nor difficult"/>
    <n v="1"/>
    <n v="1"/>
    <n v="0"/>
    <n v="0"/>
    <m/>
    <n v="0"/>
    <s v="Maybe"/>
    <s v="No"/>
    <s v="Yes, I think it would"/>
    <x v="3"/>
    <s v="Not applicable to me (I do not have a mental illness)"/>
    <s v="Maybe/Not sure"/>
    <s v="No"/>
    <s v="No"/>
    <s v="No"/>
    <s v="No"/>
    <n v="0"/>
    <s v="Not applicable to me"/>
    <s v="Not applicable to me"/>
    <n v="44"/>
    <s v="Male"/>
    <x v="1"/>
    <s v="United States of America"/>
    <x v="1"/>
  </r>
  <r>
    <n v="1"/>
    <n v="4"/>
    <n v="1"/>
    <x v="1"/>
    <n v="1"/>
    <n v="0"/>
    <n v="0"/>
    <m/>
    <m/>
    <n v="1"/>
    <n v="0"/>
    <n v="1"/>
    <n v="1"/>
    <n v="0"/>
    <n v="1"/>
    <s v="Maybe"/>
    <s v="No"/>
    <s v="Yes, I think it would"/>
    <x v="3"/>
    <s v="Somewhat open"/>
    <s v="Yes, I observed"/>
    <s v="Yes"/>
    <s v="Yes"/>
    <s v="Yes"/>
    <s v="Yes"/>
    <n v="1"/>
    <s v="Rarely"/>
    <s v="Often"/>
    <n v="45"/>
    <s v="Female"/>
    <x v="1"/>
    <s v="United States of America"/>
    <x v="1"/>
  </r>
  <r>
    <n v="0"/>
    <n v="1"/>
    <n v="1"/>
    <x v="1"/>
    <n v="1"/>
    <m/>
    <n v="0"/>
    <n v="1"/>
    <s v="Somewhat easy"/>
    <n v="0.5"/>
    <n v="0"/>
    <n v="1"/>
    <n v="1"/>
    <n v="1"/>
    <n v="0"/>
    <s v="Yes"/>
    <s v="Maybe"/>
    <s v="Maybe"/>
    <x v="1"/>
    <s v="Neutral"/>
    <m/>
    <s v="I don't know"/>
    <s v="No"/>
    <s v="No"/>
    <s v="No"/>
    <n v="1"/>
    <s v="Not applicable to me"/>
    <s v="Not applicable to me"/>
    <n v="35"/>
    <s v="Female"/>
    <x v="1"/>
    <s v="United States of America"/>
    <x v="1"/>
  </r>
  <r>
    <n v="0"/>
    <n v="6"/>
    <n v="1"/>
    <x v="1"/>
    <n v="1"/>
    <n v="1"/>
    <n v="1"/>
    <n v="1"/>
    <s v="I don't know"/>
    <n v="0"/>
    <n v="0"/>
    <n v="0.5"/>
    <n v="1"/>
    <n v="0"/>
    <n v="0"/>
    <s v="Yes"/>
    <s v="No"/>
    <s v="Maybe"/>
    <x v="0"/>
    <s v="Somewhat open"/>
    <s v="No"/>
    <s v="Yes"/>
    <s v="Yes"/>
    <s v="Yes"/>
    <s v="Yes"/>
    <n v="1"/>
    <s v="Sometimes"/>
    <s v="Sometimes"/>
    <n v="39"/>
    <s v="Male"/>
    <x v="1"/>
    <s v="United States of America"/>
    <x v="1"/>
  </r>
  <r>
    <n v="0"/>
    <n v="3"/>
    <n v="0"/>
    <x v="2"/>
    <m/>
    <n v="0"/>
    <n v="1"/>
    <m/>
    <s v="I don't know"/>
    <n v="0.5"/>
    <n v="0"/>
    <n v="0"/>
    <n v="0.5"/>
    <n v="1"/>
    <n v="0"/>
    <s v="Yes"/>
    <s v="Maybe"/>
    <s v="Yes, I think it would"/>
    <x v="1"/>
    <s v="Not applicable to me (I do not have a mental illness)"/>
    <s v="No"/>
    <s v="No"/>
    <s v="Yes"/>
    <s v="No"/>
    <s v="Yes"/>
    <n v="1"/>
    <s v="Not applicable to me"/>
    <s v="Not applicable to me"/>
    <n v="37"/>
    <s v="Female"/>
    <x v="1"/>
    <s v="United States of America"/>
    <x v="1"/>
  </r>
  <r>
    <n v="0"/>
    <n v="6"/>
    <n v="0"/>
    <x v="0"/>
    <n v="0"/>
    <n v="0"/>
    <n v="0"/>
    <m/>
    <s v="Neither easy nor difficult"/>
    <n v="0.5"/>
    <n v="0.5"/>
    <n v="0"/>
    <n v="0"/>
    <n v="0"/>
    <n v="0"/>
    <s v="Yes"/>
    <s v="Maybe"/>
    <s v="Yes, I think it would"/>
    <x v="3"/>
    <s v="Somewhat not open"/>
    <s v="Yes, I observed"/>
    <s v="No"/>
    <s v="No"/>
    <s v="No"/>
    <s v="No"/>
    <n v="0"/>
    <s v="Not applicable to me"/>
    <s v="Not applicable to me"/>
    <n v="35"/>
    <s v="Male"/>
    <x v="1"/>
    <s v="United States of America"/>
    <x v="1"/>
  </r>
  <r>
    <n v="0"/>
    <n v="5"/>
    <n v="1"/>
    <x v="1"/>
    <n v="1"/>
    <n v="0"/>
    <m/>
    <n v="1"/>
    <s v="Somewhat difficult"/>
    <n v="1"/>
    <n v="0.5"/>
    <n v="0"/>
    <n v="0"/>
    <m/>
    <n v="0"/>
    <s v="Maybe"/>
    <s v="No"/>
    <s v="Yes, I think it would"/>
    <x v="3"/>
    <s v="Not open at all"/>
    <s v="Maybe/Not sure"/>
    <s v="Yes"/>
    <s v="Yes"/>
    <s v="Yes"/>
    <s v="Yes"/>
    <n v="1"/>
    <s v="Rarely"/>
    <s v="Not applicable to me"/>
    <n v="29"/>
    <s v="Female"/>
    <x v="1"/>
    <s v="United States of America"/>
    <x v="1"/>
  </r>
  <r>
    <n v="1"/>
    <n v="6"/>
    <n v="1"/>
    <x v="2"/>
    <m/>
    <n v="0"/>
    <n v="0"/>
    <m/>
    <m/>
    <n v="1"/>
    <n v="1"/>
    <n v="0"/>
    <n v="0"/>
    <n v="0"/>
    <n v="0"/>
    <s v="No"/>
    <s v="No"/>
    <s v="Yes, I think it would"/>
    <x v="3"/>
    <s v="Somewhat not open"/>
    <s v="Yes, I observed"/>
    <s v="I don't know"/>
    <s v="Yes"/>
    <s v="No"/>
    <s v="Yes"/>
    <n v="1"/>
    <s v="Sometimes"/>
    <s v="Often"/>
    <n v="49"/>
    <s v="Female"/>
    <x v="1"/>
    <s v="United States of America"/>
    <x v="1"/>
  </r>
  <r>
    <n v="0"/>
    <n v="4"/>
    <n v="1"/>
    <x v="2"/>
    <n v="0"/>
    <m/>
    <n v="0"/>
    <m/>
    <s v="Neither easy nor difficult"/>
    <n v="0.5"/>
    <n v="0"/>
    <n v="0.5"/>
    <n v="0.5"/>
    <n v="1"/>
    <n v="0"/>
    <s v="Maybe"/>
    <s v="No"/>
    <s v="Yes, I think it would"/>
    <x v="1"/>
    <s v="Very open"/>
    <s v="No"/>
    <s v="I don't know"/>
    <s v="Yes"/>
    <s v="Yes"/>
    <s v="Yes"/>
    <n v="1"/>
    <s v="Rarely"/>
    <s v="Often"/>
    <n v="21"/>
    <s v="Male"/>
    <x v="1"/>
    <s v="United States of America"/>
    <x v="1"/>
  </r>
  <r>
    <n v="0"/>
    <n v="2"/>
    <n v="1"/>
    <x v="1"/>
    <n v="1"/>
    <n v="0"/>
    <n v="1"/>
    <n v="1"/>
    <s v="Very difficult"/>
    <n v="1"/>
    <n v="0.5"/>
    <n v="0.5"/>
    <n v="0.5"/>
    <n v="0"/>
    <n v="0"/>
    <s v="Yes"/>
    <s v="No"/>
    <s v="Maybe"/>
    <x v="0"/>
    <s v="Somewhat open"/>
    <s v="Yes, I experienced"/>
    <s v="Yes"/>
    <s v="Yes"/>
    <s v="Maybe"/>
    <s v="Yes"/>
    <n v="1"/>
    <s v="Sometimes"/>
    <s v="Often"/>
    <n v="26"/>
    <s v="Female"/>
    <x v="1"/>
    <s v="United States of America"/>
    <x v="1"/>
  </r>
  <r>
    <n v="0"/>
    <n v="1"/>
    <n v="1"/>
    <x v="1"/>
    <m/>
    <n v="1"/>
    <n v="0"/>
    <n v="1"/>
    <s v="Somewhat easy"/>
    <n v="0"/>
    <n v="0"/>
    <n v="1"/>
    <n v="1"/>
    <n v="0"/>
    <n v="0"/>
    <s v="No"/>
    <s v="No"/>
    <s v="Maybe"/>
    <x v="0"/>
    <s v="Neutral"/>
    <s v="No"/>
    <s v="Yes"/>
    <s v="Maybe"/>
    <s v="Maybe"/>
    <s v="Yes"/>
    <n v="1"/>
    <s v="Sometimes"/>
    <s v="Often"/>
    <n v="35"/>
    <s v="Male"/>
    <x v="3"/>
    <s v="Germany"/>
    <x v="0"/>
  </r>
  <r>
    <n v="0"/>
    <n v="6"/>
    <n v="0"/>
    <x v="1"/>
    <n v="1"/>
    <n v="1"/>
    <n v="1"/>
    <m/>
    <s v="Somewhat easy"/>
    <n v="0.5"/>
    <n v="0.5"/>
    <n v="1"/>
    <n v="1"/>
    <n v="1"/>
    <n v="0"/>
    <s v="No"/>
    <s v="No"/>
    <s v="No, it has not"/>
    <x v="0"/>
    <s v="Somewhat open"/>
    <s v="Yes, I experienced"/>
    <s v="No"/>
    <s v="Yes"/>
    <s v="Yes"/>
    <s v="Yes"/>
    <n v="1"/>
    <s v="Never"/>
    <s v="Often"/>
    <n v="56"/>
    <s v="Male"/>
    <x v="1"/>
    <s v="United States of America"/>
    <x v="1"/>
  </r>
  <r>
    <n v="1"/>
    <n v="6"/>
    <n v="1"/>
    <x v="1"/>
    <n v="1"/>
    <n v="0"/>
    <n v="0"/>
    <m/>
    <m/>
    <m/>
    <n v="1"/>
    <n v="1"/>
    <n v="0"/>
    <n v="0"/>
    <n v="1"/>
    <s v="Maybe"/>
    <s v="No"/>
    <s v="Yes, it has"/>
    <x v="3"/>
    <s v="Somewhat not open"/>
    <s v="Yes, I experienced"/>
    <s v="Yes"/>
    <s v="Yes"/>
    <s v="Yes"/>
    <s v="Yes"/>
    <n v="1"/>
    <s v="Rarely"/>
    <s v="Often"/>
    <n v="53"/>
    <s v="Female"/>
    <x v="1"/>
    <s v="United States of America"/>
    <x v="1"/>
  </r>
  <r>
    <n v="1"/>
    <n v="3"/>
    <n v="1"/>
    <x v="1"/>
    <n v="1"/>
    <n v="0"/>
    <n v="0"/>
    <m/>
    <m/>
    <n v="1"/>
    <n v="1"/>
    <n v="0"/>
    <n v="0"/>
    <n v="1"/>
    <n v="1"/>
    <s v="Maybe"/>
    <s v="No"/>
    <s v="Yes, I think it would"/>
    <x v="2"/>
    <s v="Somewhat not open"/>
    <s v="Maybe/Not sure"/>
    <s v="Yes"/>
    <s v="Yes"/>
    <s v="Yes"/>
    <s v="Yes"/>
    <n v="1"/>
    <s v="Sometimes"/>
    <s v="Often"/>
    <n v="48"/>
    <s v="Female"/>
    <x v="1"/>
    <s v="United States of America"/>
    <x v="1"/>
  </r>
  <r>
    <n v="0"/>
    <n v="6"/>
    <n v="1"/>
    <x v="2"/>
    <m/>
    <n v="0"/>
    <n v="0"/>
    <m/>
    <s v="Somewhat easy"/>
    <n v="0.5"/>
    <n v="0"/>
    <n v="1"/>
    <n v="1"/>
    <n v="1"/>
    <n v="0"/>
    <s v="Yes"/>
    <s v="Maybe"/>
    <s v="Yes, I think it would"/>
    <x v="0"/>
    <s v="Not applicable to me (I do not have a mental illness)"/>
    <m/>
    <s v="No"/>
    <s v="No"/>
    <s v="No"/>
    <s v="No"/>
    <n v="0"/>
    <s v="Not applicable to me"/>
    <s v="Not applicable to me"/>
    <n v="24"/>
    <s v="Male"/>
    <x v="0"/>
    <s v="United Kingdom"/>
    <x v="0"/>
  </r>
  <r>
    <n v="0"/>
    <n v="6"/>
    <n v="1"/>
    <x v="0"/>
    <m/>
    <n v="0"/>
    <n v="0"/>
    <m/>
    <s v="Somewhat easy"/>
    <n v="1"/>
    <n v="0.5"/>
    <n v="0"/>
    <n v="0"/>
    <m/>
    <n v="0"/>
    <s v="No"/>
    <s v="No"/>
    <s v="Yes, it has"/>
    <x v="1"/>
    <s v="Not open at all"/>
    <s v="Maybe/Not sure"/>
    <s v="No"/>
    <s v="Yes"/>
    <s v="Yes"/>
    <s v="No"/>
    <n v="0"/>
    <s v="Sometimes"/>
    <s v="Often"/>
    <n v="37"/>
    <s v="Male"/>
    <x v="22"/>
    <s v="Ireland"/>
    <x v="0"/>
  </r>
  <r>
    <n v="0"/>
    <n v="5"/>
    <n v="0"/>
    <x v="0"/>
    <n v="1"/>
    <n v="0"/>
    <n v="0"/>
    <m/>
    <s v="Very difficult"/>
    <n v="1"/>
    <n v="0.5"/>
    <n v="1"/>
    <n v="0.5"/>
    <n v="0"/>
    <n v="1"/>
    <s v="Maybe"/>
    <s v="No"/>
    <s v="Maybe"/>
    <x v="1"/>
    <s v="Somewhat open"/>
    <s v="Yes, I observed"/>
    <s v="Yes"/>
    <s v="Yes"/>
    <s v="Yes"/>
    <s v="Yes"/>
    <n v="1"/>
    <s v="Sometimes"/>
    <s v="Often"/>
    <n v="27"/>
    <s v="Female"/>
    <x v="1"/>
    <s v="United States of America"/>
    <x v="1"/>
  </r>
  <r>
    <n v="0"/>
    <n v="6"/>
    <n v="1"/>
    <x v="2"/>
    <n v="0"/>
    <n v="0"/>
    <n v="0"/>
    <m/>
    <s v="Somewhat difficult"/>
    <n v="0"/>
    <n v="0"/>
    <n v="0.5"/>
    <n v="1"/>
    <m/>
    <n v="0"/>
    <s v="Maybe"/>
    <s v="No"/>
    <s v="Maybe"/>
    <x v="0"/>
    <s v="Very open"/>
    <s v="No"/>
    <s v="Yes"/>
    <s v="Yes"/>
    <s v="Yes"/>
    <s v="Yes"/>
    <n v="1"/>
    <s v="Sometimes"/>
    <s v="Sometimes"/>
    <n v="39"/>
    <s v="Female"/>
    <x v="1"/>
    <s v="United States of America"/>
    <x v="1"/>
  </r>
  <r>
    <n v="1"/>
    <n v="6"/>
    <n v="1"/>
    <x v="0"/>
    <m/>
    <n v="0"/>
    <n v="0"/>
    <m/>
    <m/>
    <n v="1"/>
    <n v="1"/>
    <n v="0"/>
    <n v="0"/>
    <n v="0"/>
    <n v="0"/>
    <s v="Maybe"/>
    <s v="No"/>
    <s v="Yes, I think it would"/>
    <x v="3"/>
    <s v="Not applicable to me (I do not have a mental illness)"/>
    <s v="No"/>
    <s v="No"/>
    <s v="No"/>
    <s v="No"/>
    <s v="No"/>
    <n v="0"/>
    <s v="Not applicable to me"/>
    <s v="Not applicable to me"/>
    <n v="31"/>
    <s v="Male"/>
    <x v="24"/>
    <s v="Finland"/>
    <x v="0"/>
  </r>
  <r>
    <n v="0"/>
    <n v="4"/>
    <n v="1"/>
    <x v="1"/>
    <n v="1"/>
    <n v="0"/>
    <n v="1"/>
    <m/>
    <s v="Very difficult"/>
    <n v="1"/>
    <n v="0"/>
    <n v="0"/>
    <n v="0"/>
    <n v="0"/>
    <n v="0"/>
    <s v="Maybe"/>
    <s v="No"/>
    <s v="Yes, I think it would"/>
    <x v="3"/>
    <s v="Somewhat open"/>
    <s v="Yes, I observed"/>
    <s v="Yes"/>
    <s v="Yes"/>
    <s v="Yes"/>
    <s v="No"/>
    <n v="1"/>
    <s v="Not applicable to me"/>
    <s v="Often"/>
    <n v="34"/>
    <s v="Male"/>
    <x v="1"/>
    <s v="United States of America"/>
    <x v="1"/>
  </r>
  <r>
    <n v="0"/>
    <n v="6"/>
    <n v="0"/>
    <x v="0"/>
    <m/>
    <n v="0"/>
    <n v="1"/>
    <n v="1"/>
    <s v="Very easy"/>
    <n v="0"/>
    <n v="0"/>
    <n v="1"/>
    <n v="1"/>
    <n v="0"/>
    <n v="0"/>
    <s v="Yes"/>
    <s v="Maybe"/>
    <s v="Maybe"/>
    <x v="1"/>
    <s v="Somewhat open"/>
    <s v="Yes, I experienced"/>
    <s v="Yes"/>
    <s v="Yes"/>
    <s v="Yes"/>
    <s v="Yes"/>
    <n v="1"/>
    <s v="Rarely"/>
    <s v="Sometimes"/>
    <n v="33"/>
    <s v="Male"/>
    <x v="0"/>
    <s v="United Kingdom"/>
    <x v="0"/>
  </r>
  <r>
    <n v="0"/>
    <n v="3"/>
    <n v="1"/>
    <x v="0"/>
    <n v="0"/>
    <n v="0"/>
    <n v="0"/>
    <n v="0"/>
    <s v="Somewhat difficult"/>
    <n v="0.5"/>
    <n v="0.5"/>
    <n v="0"/>
    <n v="0"/>
    <m/>
    <n v="0"/>
    <s v="Maybe"/>
    <s v="No"/>
    <s v="Yes, I think it would"/>
    <x v="3"/>
    <s v="Not open at all"/>
    <s v="No"/>
    <s v="I don't know"/>
    <s v="Yes"/>
    <s v="Yes"/>
    <s v="No"/>
    <n v="0"/>
    <s v="Sometimes"/>
    <s v="Sometimes"/>
    <n v="22"/>
    <s v="Male"/>
    <x v="0"/>
    <s v="United Kingdom"/>
    <x v="0"/>
  </r>
  <r>
    <n v="0"/>
    <n v="2"/>
    <n v="1"/>
    <x v="2"/>
    <m/>
    <n v="0"/>
    <n v="0"/>
    <m/>
    <s v="Somewhat easy"/>
    <n v="0"/>
    <n v="0"/>
    <n v="0.5"/>
    <n v="0.5"/>
    <m/>
    <n v="0"/>
    <s v="Maybe"/>
    <s v="Maybe"/>
    <s v="Maybe"/>
    <x v="1"/>
    <s v="Not applicable to me (I do not have a mental illness)"/>
    <s v="No"/>
    <s v="I don't know"/>
    <s v="No"/>
    <s v="No"/>
    <s v="No"/>
    <n v="0"/>
    <s v="Not applicable to me"/>
    <s v="Not applicable to me"/>
    <n v="25"/>
    <s v="Female"/>
    <x v="0"/>
    <s v="United Kingdom"/>
    <x v="0"/>
  </r>
  <r>
    <n v="0"/>
    <n v="2"/>
    <n v="0"/>
    <x v="1"/>
    <n v="0"/>
    <n v="0"/>
    <n v="0"/>
    <n v="0"/>
    <s v="Very easy"/>
    <n v="0"/>
    <n v="0"/>
    <n v="0.5"/>
    <n v="0.5"/>
    <n v="1"/>
    <n v="0"/>
    <s v="Maybe"/>
    <s v="Maybe"/>
    <s v="Maybe"/>
    <x v="0"/>
    <s v="Neutral"/>
    <s v="No"/>
    <s v="No"/>
    <s v="No"/>
    <s v="No"/>
    <s v="No"/>
    <n v="0"/>
    <s v="Not applicable to me"/>
    <s v="Not applicable to me"/>
    <n v="34"/>
    <s v="Male"/>
    <x v="0"/>
    <s v="United Kingdom"/>
    <x v="0"/>
  </r>
  <r>
    <n v="0"/>
    <n v="6"/>
    <n v="1"/>
    <x v="2"/>
    <m/>
    <n v="0"/>
    <n v="0"/>
    <m/>
    <s v="Neither easy nor difficult"/>
    <n v="1"/>
    <n v="0.5"/>
    <n v="0.5"/>
    <n v="0"/>
    <n v="0"/>
    <n v="1"/>
    <s v="No"/>
    <s v="No"/>
    <s v="Yes, I think it would"/>
    <x v="3"/>
    <s v="Neutral"/>
    <s v="Yes, I observed"/>
    <s v="Yes"/>
    <s v="Maybe"/>
    <s v="Maybe"/>
    <s v="No"/>
    <n v="0"/>
    <s v="Not applicable to me"/>
    <s v="Not applicable to me"/>
    <n v="30"/>
    <s v="Male"/>
    <x v="0"/>
    <s v="United Kingdom"/>
    <x v="0"/>
  </r>
  <r>
    <n v="0"/>
    <n v="2"/>
    <n v="1"/>
    <x v="0"/>
    <n v="0"/>
    <n v="0"/>
    <n v="0"/>
    <n v="1"/>
    <s v="Somewhat difficult"/>
    <n v="0.5"/>
    <n v="0.5"/>
    <n v="0.5"/>
    <n v="0.5"/>
    <n v="1"/>
    <n v="0"/>
    <s v="Maybe"/>
    <s v="Maybe"/>
    <s v="Maybe"/>
    <x v="1"/>
    <s v="Somewhat open"/>
    <s v="Maybe/Not sure"/>
    <s v="I don't know"/>
    <s v="Yes"/>
    <s v="Maybe"/>
    <s v="Yes"/>
    <n v="1"/>
    <s v="Sometimes"/>
    <s v="Sometimes"/>
    <n v="37"/>
    <s v="Male"/>
    <x v="0"/>
    <s v="United Kingdom"/>
    <x v="0"/>
  </r>
  <r>
    <n v="0"/>
    <n v="6"/>
    <n v="1"/>
    <x v="0"/>
    <n v="0"/>
    <n v="0"/>
    <n v="0"/>
    <n v="0"/>
    <s v="Somewhat difficult"/>
    <n v="1"/>
    <n v="0.5"/>
    <n v="0"/>
    <n v="0"/>
    <n v="0"/>
    <n v="0"/>
    <s v="No"/>
    <s v="No"/>
    <s v="Yes, I think it would"/>
    <x v="3"/>
    <s v="Not open at all"/>
    <s v="Maybe/Not sure"/>
    <s v="No"/>
    <s v="Yes"/>
    <s v="Yes"/>
    <s v="No"/>
    <n v="0"/>
    <s v="Not applicable to me"/>
    <s v="Sometimes"/>
    <n v="26"/>
    <s v="Male"/>
    <x v="47"/>
    <s v="Chile"/>
    <x v="3"/>
  </r>
  <r>
    <n v="0"/>
    <n v="5"/>
    <n v="0"/>
    <x v="1"/>
    <n v="1"/>
    <n v="1"/>
    <n v="1"/>
    <n v="1"/>
    <s v="I don't know"/>
    <n v="0"/>
    <n v="0"/>
    <n v="0.5"/>
    <n v="1"/>
    <n v="1"/>
    <n v="1"/>
    <s v="Maybe"/>
    <s v="No"/>
    <s v="Yes, I think it would"/>
    <x v="1"/>
    <s v="Somewhat open"/>
    <s v="Yes, I observed"/>
    <s v="No"/>
    <s v="Yes"/>
    <s v="Maybe"/>
    <s v="Yes"/>
    <n v="1"/>
    <s v="Rarely"/>
    <s v="Sometimes"/>
    <n v="29"/>
    <s v="Female"/>
    <x v="1"/>
    <s v="United States of America"/>
    <x v="1"/>
  </r>
  <r>
    <n v="0"/>
    <n v="1"/>
    <n v="1"/>
    <x v="0"/>
    <n v="0"/>
    <n v="1"/>
    <n v="1"/>
    <n v="0"/>
    <s v="Very difficult"/>
    <n v="1"/>
    <n v="0"/>
    <n v="0.5"/>
    <n v="0"/>
    <n v="0"/>
    <n v="0"/>
    <s v="Maybe"/>
    <s v="Maybe"/>
    <s v="Maybe"/>
    <x v="2"/>
    <s v="Very open"/>
    <s v="Yes, I observed"/>
    <s v="I don't know"/>
    <s v="No"/>
    <s v="No"/>
    <s v="No"/>
    <n v="1"/>
    <s v="Sometimes"/>
    <s v="Often"/>
    <n v="29"/>
    <s v="Male"/>
    <x v="47"/>
    <s v="Chile"/>
    <x v="3"/>
  </r>
  <r>
    <n v="0"/>
    <n v="6"/>
    <n v="0"/>
    <x v="0"/>
    <n v="1"/>
    <n v="0"/>
    <n v="0"/>
    <n v="1"/>
    <s v="Somewhat difficult"/>
    <n v="0.5"/>
    <n v="0"/>
    <n v="0.5"/>
    <n v="0"/>
    <n v="0"/>
    <n v="0"/>
    <s v="Maybe"/>
    <s v="No"/>
    <s v="Maybe"/>
    <x v="1"/>
    <s v="Somewhat not open"/>
    <s v="Yes, I experienced"/>
    <s v="Yes"/>
    <s v="Yes"/>
    <s v="Yes"/>
    <s v="Yes"/>
    <n v="1"/>
    <s v="Sometimes"/>
    <s v="Often"/>
    <n v="27"/>
    <s v="Male"/>
    <x v="0"/>
    <s v="United Kingdom"/>
    <x v="0"/>
  </r>
  <r>
    <n v="0"/>
    <n v="2"/>
    <n v="0"/>
    <x v="0"/>
    <n v="0"/>
    <n v="0"/>
    <n v="0"/>
    <m/>
    <s v="Neither easy nor difficult"/>
    <n v="1"/>
    <n v="0"/>
    <n v="0"/>
    <n v="1"/>
    <n v="0"/>
    <n v="0"/>
    <s v="Yes"/>
    <s v="No"/>
    <s v="Yes, it has"/>
    <x v="1"/>
    <s v="Somewhat open"/>
    <s v="No"/>
    <s v="Yes"/>
    <s v="Yes"/>
    <s v="No"/>
    <s v="Yes"/>
    <n v="1"/>
    <s v="Sometimes"/>
    <s v="Rarely"/>
    <n v="27"/>
    <s v="Female"/>
    <x v="47"/>
    <s v="Chile"/>
    <x v="3"/>
  </r>
  <r>
    <n v="0"/>
    <n v="6"/>
    <n v="0"/>
    <x v="2"/>
    <n v="0"/>
    <n v="1"/>
    <n v="1"/>
    <n v="1"/>
    <s v="Somewhat easy"/>
    <n v="0"/>
    <n v="0"/>
    <n v="0.5"/>
    <n v="1"/>
    <n v="1"/>
    <n v="1"/>
    <s v="Maybe"/>
    <s v="Yes"/>
    <s v="Yes, I think it would"/>
    <x v="3"/>
    <s v="Somewhat open"/>
    <m/>
    <s v="No"/>
    <s v="No"/>
    <s v="No"/>
    <s v="No"/>
    <n v="0"/>
    <s v="Not applicable to me"/>
    <s v="Not applicable to me"/>
    <n v="23"/>
    <s v="Male"/>
    <x v="1"/>
    <s v="United States of America"/>
    <x v="1"/>
  </r>
  <r>
    <n v="0"/>
    <n v="2"/>
    <n v="1"/>
    <x v="2"/>
    <n v="1"/>
    <n v="0"/>
    <n v="1"/>
    <n v="1"/>
    <s v="Very easy"/>
    <n v="0"/>
    <n v="0"/>
    <n v="0"/>
    <n v="1"/>
    <n v="1"/>
    <n v="0"/>
    <s v="Maybe"/>
    <s v="Maybe"/>
    <s v="No, I don't think it would"/>
    <x v="0"/>
    <s v="Somewhat not open"/>
    <s v="No"/>
    <s v="No"/>
    <s v="No"/>
    <s v="No"/>
    <s v="No"/>
    <n v="0"/>
    <s v="Not applicable to me"/>
    <s v="Not applicable to me"/>
    <n v="24"/>
    <s v="Female"/>
    <x v="1"/>
    <s v="United States of America"/>
    <x v="1"/>
  </r>
  <r>
    <n v="1"/>
    <n v="2"/>
    <n v="1"/>
    <x v="0"/>
    <m/>
    <n v="0"/>
    <n v="0"/>
    <m/>
    <m/>
    <n v="1"/>
    <n v="0"/>
    <n v="1"/>
    <n v="0"/>
    <n v="0"/>
    <n v="0"/>
    <s v="Yes"/>
    <s v="Yes"/>
    <s v="No, I don't think it would"/>
    <x v="2"/>
    <s v="Very open"/>
    <s v="No"/>
    <s v="I don't know"/>
    <s v="Yes"/>
    <s v="Yes"/>
    <s v="Yes"/>
    <n v="0"/>
    <s v="Sometimes"/>
    <s v="Sometimes"/>
    <n v="22"/>
    <s v="Male"/>
    <x v="48"/>
    <s v="Guatemala"/>
    <x v="3"/>
  </r>
  <r>
    <n v="0"/>
    <n v="6"/>
    <n v="0"/>
    <x v="0"/>
    <n v="0"/>
    <n v="0"/>
    <n v="0"/>
    <n v="0"/>
    <s v="Very easy"/>
    <n v="0"/>
    <n v="0"/>
    <n v="1"/>
    <n v="1"/>
    <n v="1"/>
    <n v="0"/>
    <s v="Maybe"/>
    <s v="Maybe"/>
    <s v="Maybe"/>
    <x v="4"/>
    <s v="Somewhat open"/>
    <s v="No"/>
    <s v="No"/>
    <s v="Maybe"/>
    <s v="No"/>
    <s v="No"/>
    <n v="0"/>
    <s v="Not applicable to me"/>
    <s v="Not applicable to me"/>
    <n v="28"/>
    <s v="Male"/>
    <x v="0"/>
    <s v="United Kingdom"/>
    <x v="0"/>
  </r>
  <r>
    <n v="0"/>
    <n v="6"/>
    <n v="0"/>
    <x v="2"/>
    <m/>
    <n v="0"/>
    <n v="0"/>
    <m/>
    <s v="I don't know"/>
    <n v="0.5"/>
    <n v="0"/>
    <n v="0"/>
    <n v="0.5"/>
    <n v="0"/>
    <n v="0"/>
    <s v="Yes"/>
    <s v="No"/>
    <s v="Yes, I think it would"/>
    <x v="3"/>
    <s v="Neutral"/>
    <s v="No"/>
    <s v="Yes"/>
    <s v="Yes"/>
    <s v="Yes"/>
    <s v="Yes"/>
    <n v="1"/>
    <s v="Sometimes"/>
    <s v="Often"/>
    <n v="22"/>
    <s v="Male"/>
    <x v="1"/>
    <s v="United States of America"/>
    <x v="1"/>
  </r>
  <r>
    <n v="0"/>
    <n v="2"/>
    <n v="1"/>
    <x v="0"/>
    <n v="1"/>
    <n v="0"/>
    <n v="0"/>
    <n v="0"/>
    <s v="Somewhat easy"/>
    <n v="0.5"/>
    <n v="0.5"/>
    <n v="0"/>
    <n v="0"/>
    <n v="0"/>
    <n v="0"/>
    <s v="Maybe"/>
    <s v="Maybe"/>
    <s v="Yes, I think it would"/>
    <x v="0"/>
    <s v="Somewhat open"/>
    <s v="Maybe/Not sure"/>
    <s v="Yes"/>
    <s v="Maybe"/>
    <s v="Maybe"/>
    <s v="No"/>
    <n v="0"/>
    <s v="Not applicable to me"/>
    <s v="Sometimes"/>
    <n v="32"/>
    <s v="Male"/>
    <x v="1"/>
    <s v="United States of America"/>
    <x v="1"/>
  </r>
  <r>
    <n v="0"/>
    <n v="4"/>
    <n v="1"/>
    <x v="1"/>
    <n v="0"/>
    <n v="0"/>
    <n v="1"/>
    <m/>
    <s v="Somewhat difficult"/>
    <n v="0.5"/>
    <n v="0"/>
    <n v="1"/>
    <n v="0.5"/>
    <n v="1"/>
    <n v="0"/>
    <s v="Maybe"/>
    <s v="Maybe"/>
    <s v="Maybe"/>
    <x v="0"/>
    <s v="Somewhat open"/>
    <s v="Maybe/Not sure"/>
    <s v="No"/>
    <s v="Yes"/>
    <s v="Yes"/>
    <s v="Yes"/>
    <n v="1"/>
    <s v="Rarely"/>
    <s v="Sometimes"/>
    <n v="35"/>
    <s v="Female"/>
    <x v="1"/>
    <s v="United States of America"/>
    <x v="1"/>
  </r>
  <r>
    <n v="0"/>
    <n v="3"/>
    <n v="1"/>
    <x v="1"/>
    <n v="1"/>
    <n v="0"/>
    <n v="0"/>
    <m/>
    <s v="Very easy"/>
    <n v="0.5"/>
    <n v="0"/>
    <n v="0"/>
    <n v="1"/>
    <n v="0"/>
    <n v="0"/>
    <s v="Yes"/>
    <s v="Yes"/>
    <s v="No, I don't think it would"/>
    <x v="0"/>
    <s v="Somewhat not open"/>
    <s v="No"/>
    <s v="No"/>
    <s v="Yes"/>
    <s v="Yes"/>
    <s v="Yes"/>
    <n v="1"/>
    <s v="Sometimes"/>
    <s v="Sometimes"/>
    <n v="26"/>
    <s v="Male"/>
    <x v="1"/>
    <s v="United States of America"/>
    <x v="1"/>
  </r>
  <r>
    <n v="0"/>
    <n v="4"/>
    <n v="1"/>
    <x v="0"/>
    <n v="1"/>
    <n v="1"/>
    <n v="1"/>
    <n v="0"/>
    <s v="Somewhat difficult"/>
    <n v="1"/>
    <n v="1"/>
    <n v="0"/>
    <n v="0.5"/>
    <n v="0"/>
    <n v="0"/>
    <s v="No"/>
    <s v="No"/>
    <s v="Yes, I think it would"/>
    <x v="3"/>
    <s v="Somewhat not open"/>
    <s v="Yes, I experienced"/>
    <s v="I don't know"/>
    <s v="No"/>
    <s v="Yes"/>
    <s v="Yes"/>
    <n v="1"/>
    <s v="Rarely"/>
    <s v="Often"/>
    <n v="31"/>
    <s v="Female"/>
    <x v="0"/>
    <s v="United Kingdom"/>
    <x v="0"/>
  </r>
  <r>
    <n v="1"/>
    <n v="3"/>
    <n v="1"/>
    <x v="2"/>
    <m/>
    <n v="0"/>
    <n v="0"/>
    <m/>
    <m/>
    <m/>
    <n v="1"/>
    <n v="1"/>
    <n v="1"/>
    <n v="1"/>
    <n v="0"/>
    <s v="Maybe"/>
    <s v="No"/>
    <s v="Maybe"/>
    <x v="4"/>
    <s v="Very open"/>
    <s v="Yes, I experienced"/>
    <s v="Yes"/>
    <s v="Yes"/>
    <s v="Yes"/>
    <s v="Yes"/>
    <n v="1"/>
    <s v="Rarely"/>
    <s v="Often"/>
    <n v="32"/>
    <s v="Male"/>
    <x v="1"/>
    <s v="United States of America"/>
    <x v="1"/>
  </r>
  <r>
    <n v="0"/>
    <n v="5"/>
    <n v="1"/>
    <x v="0"/>
    <n v="0"/>
    <n v="0"/>
    <n v="0"/>
    <n v="0"/>
    <s v="Somewhat difficult"/>
    <n v="0.5"/>
    <n v="0.5"/>
    <n v="0.5"/>
    <n v="0.5"/>
    <n v="0"/>
    <n v="0"/>
    <s v="No"/>
    <s v="No"/>
    <s v="Yes, it has"/>
    <x v="3"/>
    <s v="Somewhat open"/>
    <s v="No"/>
    <s v="I don't know"/>
    <s v="Yes"/>
    <s v="Maybe"/>
    <s v="Yes"/>
    <n v="1"/>
    <s v="Not applicable to me"/>
    <s v="Often"/>
    <n v="37"/>
    <s v="Male"/>
    <x v="35"/>
    <s v="Pakistan"/>
    <x v="4"/>
  </r>
  <r>
    <n v="0"/>
    <n v="5"/>
    <n v="0"/>
    <x v="0"/>
    <n v="0"/>
    <n v="0"/>
    <n v="0"/>
    <n v="1"/>
    <s v="Neither easy nor difficult"/>
    <n v="0"/>
    <n v="0"/>
    <n v="0.5"/>
    <n v="0.5"/>
    <m/>
    <n v="0"/>
    <s v="Maybe"/>
    <s v="No"/>
    <s v="Maybe"/>
    <x v="0"/>
    <s v="Somewhat not open"/>
    <s v="No"/>
    <s v="No"/>
    <s v="Yes"/>
    <s v="Yes"/>
    <s v="Yes"/>
    <n v="1"/>
    <s v="Never"/>
    <s v="Sometimes"/>
    <n v="24"/>
    <s v="Male"/>
    <x v="0"/>
    <s v="United Kingdom"/>
    <x v="0"/>
  </r>
  <r>
    <n v="0"/>
    <n v="2"/>
    <n v="1"/>
    <x v="1"/>
    <n v="1"/>
    <n v="1"/>
    <n v="1"/>
    <m/>
    <s v="Very easy"/>
    <n v="0"/>
    <n v="0"/>
    <n v="1"/>
    <n v="1"/>
    <n v="1"/>
    <n v="0"/>
    <s v="Yes"/>
    <s v="Yes"/>
    <s v="No, I don't think it would"/>
    <x v="0"/>
    <s v="Very open"/>
    <s v="No"/>
    <s v="No"/>
    <s v="No"/>
    <s v="No"/>
    <s v="No"/>
    <n v="0"/>
    <s v="Not applicable to me"/>
    <s v="Not applicable to me"/>
    <n v="33"/>
    <s v="Male"/>
    <x v="1"/>
    <s v="United States of America"/>
    <x v="1"/>
  </r>
  <r>
    <n v="0"/>
    <n v="5"/>
    <n v="1"/>
    <x v="1"/>
    <n v="1"/>
    <n v="0"/>
    <n v="1"/>
    <n v="1"/>
    <s v="Somewhat easy"/>
    <n v="0"/>
    <n v="0"/>
    <n v="1"/>
    <n v="1"/>
    <n v="0"/>
    <n v="0"/>
    <s v="Yes"/>
    <s v="Maybe"/>
    <s v="No, I don't think it would"/>
    <x v="0"/>
    <s v="Somewhat open"/>
    <s v="Maybe/Not sure"/>
    <s v="I don't know"/>
    <s v="No"/>
    <s v="Yes"/>
    <s v="Yes"/>
    <n v="1"/>
    <s v="Sometimes"/>
    <s v="Often"/>
    <n v="28"/>
    <s v="Male"/>
    <x v="1"/>
    <s v="United States of America"/>
    <x v="1"/>
  </r>
  <r>
    <n v="0"/>
    <n v="2"/>
    <n v="1"/>
    <x v="2"/>
    <n v="0"/>
    <n v="0"/>
    <m/>
    <m/>
    <s v="Somewhat easy"/>
    <n v="0.5"/>
    <n v="0.5"/>
    <n v="0.5"/>
    <n v="0.5"/>
    <m/>
    <n v="0"/>
    <s v="Yes"/>
    <s v="Maybe"/>
    <s v="No, I don't think it would"/>
    <x v="0"/>
    <s v="Somewhat not open"/>
    <s v="No"/>
    <s v="I don't know"/>
    <s v="Maybe"/>
    <s v="Maybe"/>
    <s v="No"/>
    <n v="1"/>
    <s v="Never"/>
    <s v="Sometimes"/>
    <n v="22"/>
    <s v="Female"/>
    <x v="1"/>
    <s v="United States of America"/>
    <x v="1"/>
  </r>
  <r>
    <n v="0"/>
    <n v="2"/>
    <n v="1"/>
    <x v="0"/>
    <m/>
    <n v="0"/>
    <n v="0"/>
    <m/>
    <s v="Somewhat difficult"/>
    <n v="0.5"/>
    <n v="0"/>
    <n v="0.5"/>
    <n v="0"/>
    <n v="0"/>
    <n v="0"/>
    <s v="Maybe"/>
    <s v="No"/>
    <s v="Maybe"/>
    <x v="0"/>
    <s v="Somewhat not open"/>
    <s v="Yes, I experienced"/>
    <s v="Yes"/>
    <s v="Yes"/>
    <s v="Maybe"/>
    <s v="Yes"/>
    <n v="1"/>
    <s v="Sometimes"/>
    <s v="Often"/>
    <n v="46"/>
    <s v="Male"/>
    <x v="3"/>
    <s v="Germany"/>
    <x v="0"/>
  </r>
  <r>
    <n v="0"/>
    <n v="2"/>
    <n v="1"/>
    <x v="1"/>
    <n v="1"/>
    <n v="0"/>
    <n v="0"/>
    <n v="0"/>
    <s v="Neither easy nor difficult"/>
    <n v="0.5"/>
    <n v="0"/>
    <n v="0.5"/>
    <n v="0.5"/>
    <n v="0"/>
    <n v="0"/>
    <s v="Yes"/>
    <s v="Maybe"/>
    <s v="Maybe"/>
    <x v="1"/>
    <s v="Somewhat open"/>
    <s v="No"/>
    <s v="I don't know"/>
    <s v="Maybe"/>
    <s v="Maybe"/>
    <s v="No"/>
    <n v="0"/>
    <s v="Not applicable to me"/>
    <s v="Not applicable to me"/>
    <n v="30"/>
    <s v="Male"/>
    <x v="1"/>
    <s v="United States of America"/>
    <x v="1"/>
  </r>
  <r>
    <n v="0"/>
    <n v="6"/>
    <n v="1"/>
    <x v="0"/>
    <n v="1"/>
    <n v="0"/>
    <n v="1"/>
    <n v="1"/>
    <s v="Somewhat difficult"/>
    <n v="0.5"/>
    <n v="0.5"/>
    <n v="0.5"/>
    <n v="0.5"/>
    <n v="0"/>
    <n v="0"/>
    <s v="No"/>
    <s v="No"/>
    <s v="Maybe"/>
    <x v="1"/>
    <s v="Somewhat open"/>
    <s v="Yes, I experienced"/>
    <s v="No"/>
    <s v="No"/>
    <s v="Yes"/>
    <s v="Yes"/>
    <n v="1"/>
    <s v="Often"/>
    <s v="Often"/>
    <n v="29"/>
    <s v="Male"/>
    <x v="1"/>
    <s v="United States of America"/>
    <x v="1"/>
  </r>
  <r>
    <n v="0"/>
    <n v="2"/>
    <n v="1"/>
    <x v="2"/>
    <n v="0"/>
    <n v="0"/>
    <n v="0"/>
    <m/>
    <s v="Somewhat easy"/>
    <n v="0.5"/>
    <n v="0"/>
    <n v="0"/>
    <n v="0"/>
    <n v="0"/>
    <n v="0"/>
    <s v="Maybe"/>
    <s v="No"/>
    <s v="Maybe"/>
    <x v="0"/>
    <s v="Somewhat open"/>
    <s v="No"/>
    <s v="Yes"/>
    <s v="No"/>
    <s v="Yes"/>
    <s v="No"/>
    <n v="0"/>
    <s v="Sometimes"/>
    <s v="Often"/>
    <n v="22"/>
    <s v="Male"/>
    <x v="1"/>
    <s v="United States of America"/>
    <x v="1"/>
  </r>
  <r>
    <n v="1"/>
    <n v="3"/>
    <n v="1"/>
    <x v="1"/>
    <m/>
    <n v="0"/>
    <n v="0"/>
    <m/>
    <m/>
    <n v="1"/>
    <n v="1"/>
    <n v="1"/>
    <n v="1"/>
    <n v="1"/>
    <n v="1"/>
    <s v="Maybe"/>
    <s v="No"/>
    <s v="Yes, I think it would"/>
    <x v="3"/>
    <s v="Neutral"/>
    <s v="Yes, I experienced"/>
    <s v="Yes"/>
    <s v="Yes"/>
    <s v="Yes"/>
    <s v="Yes"/>
    <n v="1"/>
    <s v="Sometimes"/>
    <s v="Often"/>
    <n v="24"/>
    <s v="Female"/>
    <x v="1"/>
    <s v="United States of America"/>
    <x v="1"/>
  </r>
  <r>
    <n v="1"/>
    <n v="5"/>
    <n v="1"/>
    <x v="0"/>
    <m/>
    <n v="1"/>
    <n v="1"/>
    <m/>
    <m/>
    <n v="1"/>
    <n v="1"/>
    <n v="1"/>
    <n v="0"/>
    <n v="1"/>
    <n v="0"/>
    <s v="Yes"/>
    <s v="No"/>
    <s v="Yes, I think it would"/>
    <x v="3"/>
    <s v="Somewhat open"/>
    <s v="Yes, I experienced"/>
    <s v="No"/>
    <s v="Yes"/>
    <s v="Yes"/>
    <s v="No"/>
    <n v="1"/>
    <s v="Not applicable to me"/>
    <s v="Often"/>
    <n v="29"/>
    <s v="Female"/>
    <x v="49"/>
    <s v="United States of America"/>
    <x v="1"/>
  </r>
  <r>
    <n v="0"/>
    <n v="5"/>
    <n v="0"/>
    <x v="1"/>
    <n v="1"/>
    <n v="0"/>
    <n v="1"/>
    <n v="1"/>
    <s v="Somewhat easy"/>
    <n v="0.5"/>
    <n v="0"/>
    <n v="0.5"/>
    <n v="0.5"/>
    <n v="1"/>
    <n v="0"/>
    <s v="No"/>
    <s v="No"/>
    <s v="Yes, it has"/>
    <x v="3"/>
    <s v="Somewhat open"/>
    <s v="Yes, I experienced"/>
    <s v="Yes"/>
    <s v="Yes"/>
    <s v="Maybe"/>
    <s v="Yes"/>
    <n v="1"/>
    <s v="Rarely"/>
    <s v="Sometimes"/>
    <n v="30"/>
    <s v="Male"/>
    <x v="1"/>
    <s v="United States of America"/>
    <x v="1"/>
  </r>
  <r>
    <n v="1"/>
    <n v="1"/>
    <n v="1"/>
    <x v="1"/>
    <n v="1"/>
    <n v="0"/>
    <n v="1"/>
    <m/>
    <m/>
    <m/>
    <n v="0"/>
    <n v="1"/>
    <n v="1"/>
    <n v="0"/>
    <n v="0"/>
    <s v="Yes"/>
    <s v="Maybe"/>
    <s v="Maybe"/>
    <x v="1"/>
    <s v="Somewhat open"/>
    <s v="No"/>
    <s v="Yes"/>
    <s v="Maybe"/>
    <s v="Maybe"/>
    <s v="No"/>
    <n v="1"/>
    <s v="Rarely"/>
    <s v="Sometimes"/>
    <n v="25"/>
    <s v="Male"/>
    <x v="1"/>
    <s v="United States of America"/>
    <x v="1"/>
  </r>
  <r>
    <n v="0"/>
    <n v="3"/>
    <n v="0"/>
    <x v="1"/>
    <n v="1"/>
    <n v="0"/>
    <n v="1"/>
    <n v="1"/>
    <s v="Somewhat difficult"/>
    <n v="0.5"/>
    <n v="0"/>
    <n v="0.5"/>
    <n v="0.5"/>
    <n v="0"/>
    <n v="0"/>
    <s v="No"/>
    <s v="No"/>
    <s v="Maybe"/>
    <x v="3"/>
    <s v="Somewhat not open"/>
    <s v="No"/>
    <s v="No"/>
    <s v="No"/>
    <s v="No"/>
    <s v="No"/>
    <n v="0"/>
    <s v="Not applicable to me"/>
    <s v="Not applicable to me"/>
    <n v="39"/>
    <s v="Male"/>
    <x v="1"/>
    <s v="United States of America"/>
    <x v="1"/>
  </r>
  <r>
    <n v="1"/>
    <n v="6"/>
    <n v="1"/>
    <x v="0"/>
    <m/>
    <n v="0"/>
    <n v="0"/>
    <m/>
    <m/>
    <n v="1"/>
    <n v="1"/>
    <n v="1"/>
    <n v="1"/>
    <n v="0"/>
    <n v="0"/>
    <s v="Yes"/>
    <s v="Yes"/>
    <s v="Yes, I think it would"/>
    <x v="0"/>
    <s v="Neutral"/>
    <m/>
    <s v="No"/>
    <s v="Maybe"/>
    <s v="No"/>
    <s v="No"/>
    <n v="1"/>
    <s v="Sometimes"/>
    <s v="Often"/>
    <n v="31"/>
    <s v="Male"/>
    <x v="50"/>
    <s v="Serbia"/>
    <x v="0"/>
  </r>
  <r>
    <n v="1"/>
    <n v="5"/>
    <n v="1"/>
    <x v="0"/>
    <n v="1"/>
    <n v="0"/>
    <n v="0"/>
    <n v="0"/>
    <m/>
    <n v="1"/>
    <n v="1"/>
    <n v="1"/>
    <n v="1"/>
    <n v="0"/>
    <n v="1"/>
    <s v="No"/>
    <s v="No"/>
    <s v="No, it has not"/>
    <x v="0"/>
    <s v="Very open"/>
    <s v="No"/>
    <s v="Yes"/>
    <s v="Yes"/>
    <s v="Yes"/>
    <s v="Yes"/>
    <n v="1"/>
    <s v="Never"/>
    <s v="Often"/>
    <n v="25"/>
    <s v="Male"/>
    <x v="1"/>
    <s v="United States of America"/>
    <x v="1"/>
  </r>
  <r>
    <n v="0"/>
    <n v="2"/>
    <n v="0"/>
    <x v="1"/>
    <m/>
    <n v="1"/>
    <n v="1"/>
    <m/>
    <s v="Somewhat difficult"/>
    <n v="0.5"/>
    <n v="0"/>
    <n v="0"/>
    <n v="0.5"/>
    <m/>
    <n v="0"/>
    <s v="Maybe"/>
    <s v="No"/>
    <s v="Maybe"/>
    <x v="0"/>
    <s v="Not applicable to me (I do not have a mental illness)"/>
    <s v="Maybe/Not sure"/>
    <s v="I don't know"/>
    <s v="No"/>
    <s v="No"/>
    <s v="No"/>
    <n v="0"/>
    <s v="Not applicable to me"/>
    <s v="Not applicable to me"/>
    <n v="39"/>
    <s v="Male"/>
    <x v="1"/>
    <s v="United States of America"/>
    <x v="1"/>
  </r>
  <r>
    <n v="0"/>
    <n v="3"/>
    <n v="1"/>
    <x v="1"/>
    <n v="1"/>
    <n v="0"/>
    <n v="1"/>
    <m/>
    <s v="Somewhat difficult"/>
    <n v="0.5"/>
    <n v="0"/>
    <n v="0"/>
    <n v="0"/>
    <m/>
    <n v="0"/>
    <s v="Maybe"/>
    <s v="No"/>
    <s v="Yes, I think it would"/>
    <x v="3"/>
    <s v="Neutral"/>
    <s v="No"/>
    <s v="Yes"/>
    <s v="Yes"/>
    <s v="Yes"/>
    <s v="Yes"/>
    <n v="1"/>
    <s v="Rarely"/>
    <s v="Often"/>
    <n v="31"/>
    <s v="Female"/>
    <x v="1"/>
    <s v="United States of America"/>
    <x v="1"/>
  </r>
  <r>
    <n v="0"/>
    <n v="6"/>
    <n v="1"/>
    <x v="1"/>
    <n v="0"/>
    <n v="0"/>
    <n v="0"/>
    <n v="0"/>
    <s v="I don't know"/>
    <n v="1"/>
    <n v="0.5"/>
    <n v="0.5"/>
    <n v="0"/>
    <n v="1"/>
    <n v="0"/>
    <s v="No"/>
    <s v="No"/>
    <s v="Maybe"/>
    <x v="1"/>
    <s v="Very open"/>
    <s v="Maybe/Not sure"/>
    <s v="Yes"/>
    <s v="Yes"/>
    <s v="Maybe"/>
    <s v="No"/>
    <n v="0"/>
    <s v="Not applicable to me"/>
    <s v="Not applicable to me"/>
    <n v="35"/>
    <s v="Male"/>
    <x v="1"/>
    <s v="United States of America"/>
    <x v="1"/>
  </r>
  <r>
    <n v="1"/>
    <n v="1"/>
    <n v="1"/>
    <x v="1"/>
    <m/>
    <n v="0"/>
    <n v="0"/>
    <m/>
    <m/>
    <n v="1"/>
    <n v="1"/>
    <n v="1"/>
    <n v="0"/>
    <n v="0"/>
    <n v="1"/>
    <s v="Maybe"/>
    <s v="No"/>
    <s v="Yes, I think it would"/>
    <x v="3"/>
    <s v="Very open"/>
    <s v="Yes, I experienced"/>
    <s v="No"/>
    <s v="Yes"/>
    <s v="Yes"/>
    <s v="Yes"/>
    <n v="1"/>
    <s v="Sometimes"/>
    <s v="Often"/>
    <n v="31"/>
    <s v="Female"/>
    <x v="1"/>
    <s v="United States of America"/>
    <x v="1"/>
  </r>
  <r>
    <n v="0"/>
    <n v="2"/>
    <n v="1"/>
    <x v="0"/>
    <m/>
    <n v="0"/>
    <n v="0"/>
    <m/>
    <s v="Very difficult"/>
    <n v="1"/>
    <n v="0.5"/>
    <n v="0"/>
    <n v="0"/>
    <n v="0"/>
    <n v="1"/>
    <s v="Maybe"/>
    <s v="No"/>
    <s v="Yes, I think it would"/>
    <x v="3"/>
    <s v="Neutral"/>
    <s v="Yes, I observed"/>
    <s v="I don't know"/>
    <s v="Yes"/>
    <s v="Yes"/>
    <s v="Yes"/>
    <n v="1"/>
    <s v="Sometimes"/>
    <s v="Often"/>
    <n v="23"/>
    <s v="Male"/>
    <x v="1"/>
    <s v="United States of America"/>
    <x v="1"/>
  </r>
  <r>
    <n v="0"/>
    <n v="2"/>
    <n v="1"/>
    <x v="1"/>
    <m/>
    <n v="1"/>
    <n v="1"/>
    <m/>
    <s v="Very difficult"/>
    <n v="0.5"/>
    <n v="0"/>
    <n v="0"/>
    <n v="0"/>
    <m/>
    <n v="1"/>
    <s v="No"/>
    <s v="No"/>
    <s v="Yes, I think it would"/>
    <x v="3"/>
    <s v="Somewhat open"/>
    <s v="Maybe/Not sure"/>
    <s v="Yes"/>
    <s v="Yes"/>
    <s v="Yes"/>
    <s v="Yes"/>
    <n v="1"/>
    <s v="Rarely"/>
    <s v="Sometimes"/>
    <n v="30"/>
    <s v="Male"/>
    <x v="1"/>
    <s v="United States of America"/>
    <x v="1"/>
  </r>
  <r>
    <n v="0"/>
    <n v="6"/>
    <n v="1"/>
    <x v="2"/>
    <n v="0"/>
    <n v="0"/>
    <n v="0"/>
    <n v="1"/>
    <s v="Neither easy nor difficult"/>
    <n v="0.5"/>
    <n v="0"/>
    <n v="1"/>
    <n v="0"/>
    <n v="1"/>
    <n v="0"/>
    <s v="Yes"/>
    <s v="No"/>
    <s v="Yes, I think it would"/>
    <x v="3"/>
    <s v="Not applicable to me (I do not have a mental illness)"/>
    <m/>
    <s v="Yes"/>
    <s v="No"/>
    <s v="No"/>
    <s v="No"/>
    <n v="0"/>
    <s v="Not applicable to me"/>
    <s v="Not applicable to me"/>
    <n v="28"/>
    <s v="Male"/>
    <x v="8"/>
    <s v="France"/>
    <x v="0"/>
  </r>
  <r>
    <n v="0"/>
    <n v="4"/>
    <n v="1"/>
    <x v="1"/>
    <n v="0"/>
    <n v="0"/>
    <n v="1"/>
    <n v="0"/>
    <s v="I don't know"/>
    <n v="1"/>
    <n v="0"/>
    <n v="0"/>
    <n v="0"/>
    <n v="0"/>
    <n v="0"/>
    <s v="No"/>
    <s v="No"/>
    <s v="Yes, I think it would"/>
    <x v="3"/>
    <s v="Not open at all"/>
    <s v="Yes, I experienced"/>
    <s v="Yes"/>
    <s v="Yes"/>
    <s v="Yes"/>
    <s v="Yes"/>
    <n v="0"/>
    <s v="Often"/>
    <s v="Sometimes"/>
    <n v="23"/>
    <s v="Female"/>
    <x v="22"/>
    <s v="Ireland"/>
    <x v="0"/>
  </r>
  <r>
    <n v="0"/>
    <n v="6"/>
    <n v="1"/>
    <x v="1"/>
    <n v="1"/>
    <n v="0"/>
    <n v="0"/>
    <n v="1"/>
    <s v="Neither easy nor difficult"/>
    <n v="0"/>
    <n v="0"/>
    <n v="0.5"/>
    <n v="1"/>
    <n v="1"/>
    <n v="0"/>
    <s v="No"/>
    <s v="No"/>
    <s v="Maybe"/>
    <x v="1"/>
    <s v="Somewhat open"/>
    <s v="Maybe/Not sure"/>
    <s v="Yes"/>
    <s v="Maybe"/>
    <s v="Yes"/>
    <s v="Yes"/>
    <n v="1"/>
    <s v="Sometimes"/>
    <s v="Sometimes"/>
    <n v="26"/>
    <s v="Female"/>
    <x v="1"/>
    <s v="United States of America"/>
    <x v="1"/>
  </r>
  <r>
    <n v="0"/>
    <n v="2"/>
    <n v="1"/>
    <x v="1"/>
    <n v="1"/>
    <n v="0"/>
    <n v="0"/>
    <m/>
    <s v="Very difficult"/>
    <n v="0.5"/>
    <n v="0"/>
    <n v="0.5"/>
    <n v="0.5"/>
    <n v="0"/>
    <n v="0"/>
    <s v="Yes"/>
    <s v="No"/>
    <s v="Yes, I think it would"/>
    <x v="3"/>
    <s v="Somewhat not open"/>
    <s v="Yes, I observed"/>
    <s v="Yes"/>
    <s v="Yes"/>
    <s v="Maybe"/>
    <s v="Yes"/>
    <n v="1"/>
    <s v="Rarely"/>
    <s v="Often"/>
    <n v="24"/>
    <s v="Female"/>
    <x v="1"/>
    <s v="United States of America"/>
    <x v="1"/>
  </r>
  <r>
    <n v="0"/>
    <n v="3"/>
    <n v="1"/>
    <x v="1"/>
    <n v="0"/>
    <n v="0"/>
    <n v="0"/>
    <m/>
    <s v="Somewhat easy"/>
    <n v="0.5"/>
    <n v="0"/>
    <n v="0"/>
    <n v="0.5"/>
    <n v="0"/>
    <n v="0"/>
    <s v="Yes"/>
    <s v="No"/>
    <s v="Maybe"/>
    <x v="1"/>
    <s v="Very open"/>
    <s v="Yes, I observed"/>
    <s v="No"/>
    <s v="No"/>
    <s v="No"/>
    <s v="No"/>
    <n v="0"/>
    <s v="Not applicable to me"/>
    <s v="Not applicable to me"/>
    <n v="32"/>
    <s v="Male"/>
    <x v="1"/>
    <s v="United States of America"/>
    <x v="1"/>
  </r>
  <r>
    <n v="1"/>
    <n v="2"/>
    <n v="1"/>
    <x v="1"/>
    <n v="1"/>
    <n v="0"/>
    <n v="0"/>
    <n v="0"/>
    <m/>
    <n v="1"/>
    <n v="0"/>
    <n v="0"/>
    <n v="0"/>
    <n v="0"/>
    <n v="1"/>
    <s v="Yes"/>
    <s v="No"/>
    <s v="Yes, I think it would"/>
    <x v="3"/>
    <s v="Somewhat open"/>
    <s v="Yes, I experienced"/>
    <s v="Yes"/>
    <s v="Yes"/>
    <s v="Yes"/>
    <s v="Yes"/>
    <n v="1"/>
    <s v="Rarely"/>
    <s v="Often"/>
    <n v="35"/>
    <s v="Male"/>
    <x v="1"/>
    <s v="United States of America"/>
    <x v="1"/>
  </r>
  <r>
    <n v="0"/>
    <n v="5"/>
    <n v="1"/>
    <x v="0"/>
    <m/>
    <n v="0"/>
    <n v="0"/>
    <n v="1"/>
    <s v="Somewhat easy"/>
    <n v="0"/>
    <n v="0"/>
    <n v="1"/>
    <n v="1"/>
    <n v="1"/>
    <n v="0"/>
    <s v="Yes"/>
    <s v="Yes"/>
    <s v="Maybe"/>
    <x v="1"/>
    <s v="Somewhat open"/>
    <s v="No"/>
    <s v="No"/>
    <s v="Yes"/>
    <s v="Maybe"/>
    <s v="No"/>
    <n v="0"/>
    <s v="Sometimes"/>
    <s v="Often"/>
    <n v="30"/>
    <s v="Male"/>
    <x v="51"/>
    <s v="Estonia"/>
    <x v="0"/>
  </r>
  <r>
    <n v="0"/>
    <n v="6"/>
    <n v="1"/>
    <x v="1"/>
    <m/>
    <n v="0"/>
    <n v="0"/>
    <m/>
    <s v="Somewhat difficult"/>
    <n v="0.5"/>
    <n v="0.5"/>
    <n v="0"/>
    <n v="0.5"/>
    <n v="1"/>
    <n v="0"/>
    <s v="Maybe"/>
    <s v="Maybe"/>
    <s v="No, I don't think it would"/>
    <x v="0"/>
    <s v="Very open"/>
    <s v="No"/>
    <s v="No"/>
    <s v="Yes"/>
    <s v="Yes"/>
    <s v="Yes"/>
    <n v="1"/>
    <s v="Rarely"/>
    <s v="Often"/>
    <n v="32"/>
    <s v="Male"/>
    <x v="1"/>
    <s v="United States of America"/>
    <x v="1"/>
  </r>
  <r>
    <n v="0"/>
    <n v="6"/>
    <n v="0"/>
    <x v="1"/>
    <n v="1"/>
    <n v="0"/>
    <n v="0"/>
    <m/>
    <s v="I don't know"/>
    <n v="0.5"/>
    <n v="0"/>
    <n v="0"/>
    <n v="0"/>
    <m/>
    <n v="0"/>
    <s v="Maybe"/>
    <s v="No"/>
    <s v="Yes, I think it would"/>
    <x v="3"/>
    <s v="Very open"/>
    <s v="No"/>
    <s v="No"/>
    <s v="Yes"/>
    <s v="Maybe"/>
    <s v="Yes"/>
    <n v="1"/>
    <s v="Rarely"/>
    <s v="Often"/>
    <n v="35"/>
    <s v="Male"/>
    <x v="1"/>
    <s v="United States of America"/>
    <x v="0"/>
  </r>
  <r>
    <n v="0"/>
    <n v="3"/>
    <n v="1"/>
    <x v="2"/>
    <n v="1"/>
    <n v="0"/>
    <n v="0"/>
    <m/>
    <s v="Neither easy nor difficult"/>
    <n v="0.5"/>
    <n v="0.5"/>
    <n v="0"/>
    <n v="0"/>
    <n v="0"/>
    <n v="0"/>
    <s v="Maybe"/>
    <s v="No"/>
    <s v="Yes, I think it would"/>
    <x v="3"/>
    <s v="Somewhat not open"/>
    <s v="No"/>
    <s v="I don't know"/>
    <s v="Maybe"/>
    <s v="Maybe"/>
    <s v="Yes"/>
    <n v="1"/>
    <s v="Rarely"/>
    <s v="Rarely"/>
    <n v="26"/>
    <s v="Female"/>
    <x v="1"/>
    <s v="United States of America"/>
    <x v="1"/>
  </r>
  <r>
    <n v="0"/>
    <n v="2"/>
    <n v="0"/>
    <x v="1"/>
    <n v="1"/>
    <n v="1"/>
    <n v="1"/>
    <m/>
    <s v="Somewhat easy"/>
    <n v="0.5"/>
    <n v="0"/>
    <n v="0.5"/>
    <n v="1"/>
    <n v="0"/>
    <n v="0"/>
    <s v="Maybe"/>
    <s v="Maybe"/>
    <s v="Maybe"/>
    <x v="1"/>
    <s v="Somewhat open"/>
    <s v="Maybe/Not sure"/>
    <s v="Yes"/>
    <s v="Yes"/>
    <s v="Yes"/>
    <s v="Yes"/>
    <n v="1"/>
    <s v="Rarely"/>
    <s v="Sometimes"/>
    <n v="30"/>
    <s v="Female"/>
    <x v="1"/>
    <s v="United States of America"/>
    <x v="0"/>
  </r>
  <r>
    <n v="0"/>
    <n v="6"/>
    <n v="1"/>
    <x v="1"/>
    <n v="0"/>
    <n v="0"/>
    <n v="1"/>
    <n v="1"/>
    <s v="Somewhat difficult"/>
    <n v="0.5"/>
    <n v="0"/>
    <n v="0.5"/>
    <n v="0"/>
    <n v="1"/>
    <n v="0"/>
    <s v="Yes"/>
    <s v="Maybe"/>
    <s v="Yes, I think it would"/>
    <x v="1"/>
    <s v="Somewhat open"/>
    <s v="Yes, I experienced"/>
    <s v="I don't know"/>
    <s v="Yes"/>
    <s v="Maybe"/>
    <s v="No"/>
    <n v="1"/>
    <s v="Sometimes"/>
    <s v="Often"/>
    <n v="29"/>
    <s v="Male"/>
    <x v="1"/>
    <s v="United States of America"/>
    <x v="0"/>
  </r>
  <r>
    <n v="0"/>
    <n v="3"/>
    <n v="1"/>
    <x v="0"/>
    <m/>
    <n v="1"/>
    <n v="1"/>
    <m/>
    <s v="Somewhat easy"/>
    <n v="0.5"/>
    <n v="0"/>
    <n v="1"/>
    <n v="1"/>
    <n v="0"/>
    <n v="0"/>
    <s v="No"/>
    <s v="No"/>
    <s v="Maybe"/>
    <x v="0"/>
    <s v="Somewhat open"/>
    <s v="Yes, I observed"/>
    <s v="No"/>
    <s v="No"/>
    <s v="No"/>
    <s v="No"/>
    <n v="0"/>
    <s v="Not applicable to me"/>
    <s v="Not applicable to me"/>
    <n v="39"/>
    <s v="Male"/>
    <x v="2"/>
    <s v="Canada"/>
    <x v="1"/>
  </r>
  <r>
    <n v="0"/>
    <n v="5"/>
    <n v="0"/>
    <x v="2"/>
    <m/>
    <n v="0"/>
    <n v="0"/>
    <m/>
    <s v="Neither easy nor difficult"/>
    <n v="1"/>
    <n v="0"/>
    <n v="0"/>
    <n v="0.5"/>
    <n v="0"/>
    <n v="0"/>
    <s v="Yes"/>
    <s v="No"/>
    <s v="Yes, it has"/>
    <x v="2"/>
    <s v="Somewhat open"/>
    <s v="Yes, I experienced"/>
    <s v="Yes"/>
    <s v="Yes"/>
    <s v="Maybe"/>
    <s v="Yes"/>
    <n v="1"/>
    <s v="Rarely"/>
    <s v="Often"/>
    <n v="37"/>
    <s v="Male"/>
    <x v="0"/>
    <s v="United Kingdom"/>
    <x v="0"/>
  </r>
  <r>
    <n v="0"/>
    <n v="3"/>
    <n v="1"/>
    <x v="1"/>
    <n v="0"/>
    <n v="0"/>
    <n v="0"/>
    <m/>
    <s v="Very difficult"/>
    <n v="1"/>
    <n v="0.5"/>
    <n v="0"/>
    <n v="0"/>
    <n v="0"/>
    <n v="0"/>
    <s v="Maybe"/>
    <s v="No"/>
    <s v="Yes, I think it would"/>
    <x v="3"/>
    <s v="Neutral"/>
    <s v="Yes, I observed"/>
    <s v="No"/>
    <s v="No"/>
    <s v="No"/>
    <s v="No"/>
    <n v="0"/>
    <s v="Not applicable to me"/>
    <s v="Not applicable to me"/>
    <n v="35"/>
    <s v="Male"/>
    <x v="1"/>
    <s v="United States of America"/>
    <x v="1"/>
  </r>
  <r>
    <n v="0"/>
    <n v="6"/>
    <n v="1"/>
    <x v="1"/>
    <n v="1"/>
    <n v="0"/>
    <n v="0"/>
    <n v="0"/>
    <s v="I don't know"/>
    <n v="1"/>
    <n v="1"/>
    <n v="0"/>
    <n v="0"/>
    <m/>
    <n v="0"/>
    <s v="Maybe"/>
    <s v="No"/>
    <s v="Yes, I think it would"/>
    <x v="3"/>
    <s v="Somewhat not open"/>
    <s v="Yes, I experienced"/>
    <s v="Yes"/>
    <s v="Yes"/>
    <s v="Yes"/>
    <s v="Yes"/>
    <n v="1"/>
    <s v="Sometimes"/>
    <s v="Often"/>
    <n v="25"/>
    <s v="Female"/>
    <x v="1"/>
    <s v="United States of America"/>
    <x v="1"/>
  </r>
  <r>
    <n v="0"/>
    <n v="6"/>
    <n v="0"/>
    <x v="0"/>
    <n v="1"/>
    <n v="1"/>
    <n v="1"/>
    <n v="1"/>
    <s v="Neither easy nor difficult"/>
    <n v="0.5"/>
    <n v="0"/>
    <n v="1"/>
    <n v="0.5"/>
    <n v="1"/>
    <n v="0"/>
    <s v="No"/>
    <s v="Maybe"/>
    <s v="Yes, I think it would"/>
    <x v="1"/>
    <s v="Somewhat open"/>
    <s v="No"/>
    <s v="Yes"/>
    <s v="Yes"/>
    <s v="Maybe"/>
    <s v="Yes"/>
    <n v="1"/>
    <s v="Sometimes"/>
    <s v="Often"/>
    <n v="22"/>
    <s v="Non-binary/Other"/>
    <x v="1"/>
    <s v="United States of America"/>
    <x v="1"/>
  </r>
  <r>
    <n v="0"/>
    <n v="1"/>
    <n v="1"/>
    <x v="1"/>
    <n v="1"/>
    <n v="0"/>
    <n v="0"/>
    <n v="0"/>
    <s v="Neither easy nor difficult"/>
    <n v="1"/>
    <n v="0.5"/>
    <n v="0.5"/>
    <n v="0.5"/>
    <n v="0"/>
    <n v="1"/>
    <s v="Maybe"/>
    <s v="No"/>
    <s v="Yes, I think it would"/>
    <x v="3"/>
    <s v="Neutral"/>
    <s v="Yes, I observed"/>
    <s v="Yes"/>
    <s v="Yes"/>
    <s v="Maybe"/>
    <s v="Yes"/>
    <n v="1"/>
    <s v="Sometimes"/>
    <s v="Sometimes"/>
    <n v="33"/>
    <s v="Male"/>
    <x v="0"/>
    <s v="United Kingdom"/>
    <x v="1"/>
  </r>
  <r>
    <n v="0"/>
    <n v="6"/>
    <n v="1"/>
    <x v="1"/>
    <n v="0"/>
    <n v="0"/>
    <n v="0"/>
    <m/>
    <s v="Somewhat difficult"/>
    <n v="1"/>
    <n v="0"/>
    <n v="0.5"/>
    <n v="0"/>
    <n v="0"/>
    <n v="0"/>
    <s v="Maybe"/>
    <s v="No"/>
    <s v="Yes, I think it would"/>
    <x v="0"/>
    <s v="Somewhat not open"/>
    <s v="No"/>
    <s v="Yes"/>
    <s v="Yes"/>
    <s v="Yes"/>
    <s v="Yes"/>
    <n v="1"/>
    <s v="Rarely"/>
    <s v="Often"/>
    <n v="23"/>
    <s v="Male"/>
    <x v="1"/>
    <s v="United States of America"/>
    <x v="1"/>
  </r>
  <r>
    <n v="1"/>
    <n v="4"/>
    <n v="0"/>
    <x v="0"/>
    <n v="1"/>
    <n v="0"/>
    <n v="0"/>
    <m/>
    <m/>
    <n v="1"/>
    <n v="0"/>
    <n v="1"/>
    <n v="0"/>
    <n v="0"/>
    <n v="1"/>
    <s v="Yes"/>
    <s v="No"/>
    <s v="Yes, I think it would"/>
    <x v="3"/>
    <s v="Somewhat open"/>
    <s v="Yes, I observed"/>
    <s v="Yes"/>
    <s v="Yes"/>
    <s v="Yes"/>
    <s v="Yes"/>
    <n v="1"/>
    <s v="Never"/>
    <s v="Sometimes"/>
    <n v="29"/>
    <s v="Male"/>
    <x v="12"/>
    <s v="Brazil"/>
    <x v="1"/>
  </r>
  <r>
    <n v="0"/>
    <n v="6"/>
    <n v="1"/>
    <x v="1"/>
    <n v="1"/>
    <n v="0"/>
    <n v="0"/>
    <m/>
    <s v="Very difficult"/>
    <n v="1"/>
    <n v="0.5"/>
    <n v="0"/>
    <n v="0"/>
    <n v="0"/>
    <n v="0"/>
    <s v="Maybe"/>
    <s v="Yes"/>
    <s v="Yes, I think it would"/>
    <x v="3"/>
    <s v="Somewhat not open"/>
    <s v="Yes, I experienced"/>
    <s v="Yes"/>
    <s v="Yes"/>
    <s v="Yes"/>
    <s v="Yes"/>
    <n v="1"/>
    <s v="Rarely"/>
    <s v="Rarely"/>
    <n v="28"/>
    <s v="Male"/>
    <x v="1"/>
    <s v="United States of America"/>
    <x v="1"/>
  </r>
  <r>
    <n v="0"/>
    <n v="1"/>
    <n v="1"/>
    <x v="1"/>
    <n v="1"/>
    <n v="0"/>
    <n v="0"/>
    <m/>
    <s v="Very easy"/>
    <n v="0"/>
    <n v="0"/>
    <n v="1"/>
    <n v="1"/>
    <n v="0"/>
    <n v="0"/>
    <s v="Yes"/>
    <s v="No"/>
    <s v="No, I don't think it would"/>
    <x v="0"/>
    <s v="Somewhat open"/>
    <s v="No"/>
    <s v="Yes"/>
    <s v="Yes"/>
    <s v="Yes"/>
    <s v="Yes"/>
    <n v="1"/>
    <s v="Sometimes"/>
    <s v="Often"/>
    <n v="30"/>
    <s v="Male"/>
    <x v="1"/>
    <s v="United States of America"/>
    <x v="1"/>
  </r>
  <r>
    <n v="0"/>
    <n v="3"/>
    <n v="1"/>
    <x v="1"/>
    <n v="1"/>
    <n v="0"/>
    <n v="0"/>
    <n v="1"/>
    <s v="Somewhat easy"/>
    <n v="0"/>
    <n v="0"/>
    <n v="0.5"/>
    <n v="1"/>
    <m/>
    <n v="0"/>
    <s v="No"/>
    <s v="No"/>
    <s v="Maybe"/>
    <x v="0"/>
    <s v="Neutral"/>
    <s v="Maybe/Not sure"/>
    <s v="Yes"/>
    <s v="Maybe"/>
    <s v="Yes"/>
    <s v="Yes"/>
    <n v="1"/>
    <s v="Sometimes"/>
    <s v="Sometimes"/>
    <n v="28"/>
    <s v="Male"/>
    <x v="1"/>
    <s v="United States of America"/>
    <x v="1"/>
  </r>
  <r>
    <n v="0"/>
    <n v="6"/>
    <n v="1"/>
    <x v="1"/>
    <n v="1"/>
    <n v="1"/>
    <n v="1"/>
    <m/>
    <s v="Very easy"/>
    <n v="0"/>
    <n v="0"/>
    <n v="1"/>
    <n v="1"/>
    <n v="1"/>
    <n v="0"/>
    <s v="Maybe"/>
    <s v="No"/>
    <s v="Yes, I think it would"/>
    <x v="1"/>
    <s v="Somewhat not open"/>
    <s v="No"/>
    <s v="Yes"/>
    <s v="Yes"/>
    <s v="Maybe"/>
    <s v="Yes"/>
    <n v="1"/>
    <s v="Rarely"/>
    <s v="Sometimes"/>
    <n v="28"/>
    <s v="Female"/>
    <x v="1"/>
    <s v="United States of America"/>
    <x v="1"/>
  </r>
  <r>
    <n v="0"/>
    <n v="3"/>
    <n v="0"/>
    <x v="1"/>
    <n v="0"/>
    <n v="0"/>
    <n v="1"/>
    <m/>
    <s v="I don't know"/>
    <n v="0.5"/>
    <n v="0.5"/>
    <n v="0.5"/>
    <n v="1"/>
    <n v="0"/>
    <n v="0"/>
    <s v="Maybe"/>
    <s v="No"/>
    <s v="Yes, I think it would"/>
    <x v="3"/>
    <s v="Neutral"/>
    <s v="No"/>
    <s v="Yes"/>
    <s v="Yes"/>
    <s v="Yes"/>
    <s v="Yes"/>
    <n v="0"/>
    <s v="Not applicable to me"/>
    <s v="Often"/>
    <n v="37"/>
    <s v="Male"/>
    <x v="1"/>
    <s v="United States of America"/>
    <x v="1"/>
  </r>
  <r>
    <n v="0"/>
    <n v="5"/>
    <n v="1"/>
    <x v="0"/>
    <n v="1"/>
    <n v="1"/>
    <n v="0"/>
    <n v="0"/>
    <s v="I don't know"/>
    <n v="0.5"/>
    <n v="0"/>
    <n v="0.5"/>
    <n v="1"/>
    <n v="1"/>
    <n v="0"/>
    <s v="Maybe"/>
    <s v="No"/>
    <s v="Yes, I think it would"/>
    <x v="3"/>
    <s v="Somewhat open"/>
    <s v="Maybe/Not sure"/>
    <s v="Yes"/>
    <s v="Yes"/>
    <s v="Yes"/>
    <s v="Yes"/>
    <n v="0"/>
    <s v="Sometimes"/>
    <s v="Sometimes"/>
    <n v="30"/>
    <s v="Male"/>
    <x v="1"/>
    <s v="United States of America"/>
    <x v="0"/>
  </r>
  <r>
    <n v="0"/>
    <n v="4"/>
    <n v="1"/>
    <x v="0"/>
    <n v="1"/>
    <n v="1"/>
    <n v="0"/>
    <m/>
    <s v="Somewhat difficult"/>
    <n v="1"/>
    <n v="0.5"/>
    <n v="0"/>
    <n v="1"/>
    <n v="0"/>
    <n v="0"/>
    <s v="No"/>
    <s v="No"/>
    <s v="Yes, I think it would"/>
    <x v="0"/>
    <s v="Neutral"/>
    <s v="No"/>
    <s v="Yes"/>
    <s v="Yes"/>
    <s v="Yes"/>
    <s v="Yes"/>
    <n v="1"/>
    <s v="Often"/>
    <s v="Often"/>
    <n v="27"/>
    <s v="Male"/>
    <x v="17"/>
    <s v="India"/>
    <x v="1"/>
  </r>
  <r>
    <n v="1"/>
    <n v="5"/>
    <n v="0"/>
    <x v="1"/>
    <n v="1"/>
    <n v="0"/>
    <n v="0"/>
    <m/>
    <m/>
    <n v="1"/>
    <n v="0"/>
    <n v="1"/>
    <m/>
    <n v="0"/>
    <n v="1"/>
    <s v="Maybe"/>
    <s v="No"/>
    <s v="Maybe"/>
    <x v="1"/>
    <s v="Somewhat open"/>
    <s v="Yes, I observed"/>
    <s v="Yes"/>
    <s v="Yes"/>
    <s v="Yes"/>
    <s v="Yes"/>
    <n v="1"/>
    <s v="Often"/>
    <s v="Often"/>
    <n v="29"/>
    <s v="Male"/>
    <x v="2"/>
    <s v="Canada"/>
    <x v="1"/>
  </r>
  <r>
    <n v="0"/>
    <n v="2"/>
    <n v="1"/>
    <x v="2"/>
    <m/>
    <n v="0"/>
    <n v="0"/>
    <m/>
    <s v="I don't know"/>
    <n v="0.5"/>
    <n v="0"/>
    <n v="0"/>
    <n v="0"/>
    <m/>
    <n v="0"/>
    <s v="Maybe"/>
    <s v="No"/>
    <s v="Yes, I think it would"/>
    <x v="1"/>
    <s v="Neutral"/>
    <s v="Maybe/Not sure"/>
    <s v="I don't know"/>
    <s v="Yes"/>
    <s v="Maybe"/>
    <s v="Yes"/>
    <n v="1"/>
    <s v="Often"/>
    <s v="Often"/>
    <n v="28"/>
    <s v="Male"/>
    <x v="10"/>
    <s v="Poland"/>
    <x v="1"/>
  </r>
  <r>
    <n v="0"/>
    <n v="4"/>
    <n v="1"/>
    <x v="0"/>
    <n v="0"/>
    <n v="0"/>
    <n v="0"/>
    <n v="0"/>
    <s v="Somewhat difficult"/>
    <n v="1"/>
    <n v="0"/>
    <n v="0"/>
    <n v="0"/>
    <n v="0"/>
    <n v="0"/>
    <s v="Maybe"/>
    <s v="No"/>
    <s v="Yes, I think it would"/>
    <x v="3"/>
    <s v="Somewhat not open"/>
    <s v="Yes, I observed"/>
    <s v="Yes"/>
    <s v="Yes"/>
    <s v="Yes"/>
    <s v="Yes"/>
    <n v="1"/>
    <s v="Sometimes"/>
    <s v="Often"/>
    <n v="26"/>
    <s v="Non-binary/Other"/>
    <x v="22"/>
    <s v="Ireland"/>
    <x v="0"/>
  </r>
  <r>
    <n v="0"/>
    <n v="5"/>
    <n v="1"/>
    <x v="2"/>
    <m/>
    <n v="0"/>
    <n v="1"/>
    <n v="1"/>
    <s v="I don't know"/>
    <n v="0.5"/>
    <n v="0"/>
    <n v="0"/>
    <n v="0"/>
    <n v="0"/>
    <n v="0"/>
    <s v="No"/>
    <s v="No"/>
    <s v="Maybe"/>
    <x v="1"/>
    <s v="Somewhat open"/>
    <s v="Maybe/Not sure"/>
    <s v="Yes"/>
    <s v="Yes"/>
    <s v="Yes"/>
    <s v="Yes"/>
    <n v="1"/>
    <s v="Rarely"/>
    <s v="Sometimes"/>
    <n v="29"/>
    <s v="Male"/>
    <x v="36"/>
    <s v="United States of America"/>
    <x v="1"/>
  </r>
  <r>
    <n v="1"/>
    <n v="2"/>
    <n v="1"/>
    <x v="2"/>
    <m/>
    <n v="1"/>
    <n v="1"/>
    <m/>
    <m/>
    <n v="1"/>
    <n v="1"/>
    <n v="1"/>
    <n v="1"/>
    <m/>
    <n v="0"/>
    <s v="No"/>
    <s v="No"/>
    <s v="Yes, I think it would"/>
    <x v="1"/>
    <s v="Somewhat open"/>
    <s v="Yes, I observed"/>
    <s v="No"/>
    <s v="No"/>
    <s v="No"/>
    <s v="No"/>
    <n v="0"/>
    <s v="Not applicable to me"/>
    <s v="Not applicable to me"/>
    <n v="34"/>
    <s v="Male"/>
    <x v="3"/>
    <s v="Germany"/>
    <x v="1"/>
  </r>
  <r>
    <n v="0"/>
    <n v="1"/>
    <n v="1"/>
    <x v="1"/>
    <n v="1"/>
    <n v="1"/>
    <n v="1"/>
    <n v="1"/>
    <s v="Neither easy nor difficult"/>
    <n v="0"/>
    <n v="0"/>
    <n v="0.5"/>
    <n v="1"/>
    <n v="1"/>
    <n v="0"/>
    <s v="Maybe"/>
    <s v="Maybe"/>
    <s v="Maybe"/>
    <x v="1"/>
    <s v="Somewhat not open"/>
    <s v="Yes, I observed"/>
    <s v="I don't know"/>
    <s v="No"/>
    <s v="Yes"/>
    <s v="Yes"/>
    <n v="1"/>
    <s v="Rarely"/>
    <s v="Sometimes"/>
    <n v="36"/>
    <s v="Male"/>
    <x v="0"/>
    <s v="United Kingdom"/>
    <x v="0"/>
  </r>
  <r>
    <n v="0"/>
    <n v="6"/>
    <n v="1"/>
    <x v="2"/>
    <n v="0"/>
    <n v="0"/>
    <n v="0"/>
    <m/>
    <s v="Very difficult"/>
    <n v="1"/>
    <n v="1"/>
    <n v="0"/>
    <n v="0"/>
    <n v="0"/>
    <n v="1"/>
    <s v="No"/>
    <s v="No"/>
    <s v="Yes, I think it would"/>
    <x v="3"/>
    <s v="Somewhat open"/>
    <s v="Yes, I observed"/>
    <s v="No"/>
    <s v="Maybe"/>
    <s v="Yes"/>
    <s v="Yes"/>
    <n v="1"/>
    <s v="Sometimes"/>
    <s v="Often"/>
    <n v="38"/>
    <s v="Male"/>
    <x v="11"/>
    <s v="Belgium"/>
    <x v="0"/>
  </r>
  <r>
    <n v="0"/>
    <n v="2"/>
    <n v="1"/>
    <x v="1"/>
    <m/>
    <n v="0"/>
    <n v="0"/>
    <n v="1"/>
    <s v="Very easy"/>
    <n v="1"/>
    <n v="1"/>
    <n v="0"/>
    <n v="0"/>
    <n v="1"/>
    <n v="0"/>
    <s v="No"/>
    <s v="No"/>
    <s v="Yes, I think it would"/>
    <x v="3"/>
    <s v="Neutral"/>
    <s v="Yes, I observed"/>
    <s v="No"/>
    <s v="Yes"/>
    <s v="Yes"/>
    <s v="Yes"/>
    <n v="1"/>
    <s v="Often"/>
    <s v="Often"/>
    <n v="22"/>
    <s v="Female"/>
    <x v="1"/>
    <s v="United States of America"/>
    <x v="0"/>
  </r>
  <r>
    <n v="0"/>
    <n v="1"/>
    <n v="1"/>
    <x v="2"/>
    <m/>
    <n v="1"/>
    <n v="1"/>
    <n v="1"/>
    <s v="Neither easy nor difficult"/>
    <n v="0"/>
    <n v="0"/>
    <n v="0.5"/>
    <n v="0.5"/>
    <n v="0"/>
    <n v="0"/>
    <s v="Yes"/>
    <s v="Maybe"/>
    <s v="Maybe"/>
    <x v="1"/>
    <s v="Very open"/>
    <s v="Maybe/Not sure"/>
    <s v="No"/>
    <s v="No"/>
    <s v="No"/>
    <s v="No"/>
    <n v="0"/>
    <s v="Sometimes"/>
    <s v="Sometimes"/>
    <n v="24"/>
    <s v="Male"/>
    <x v="1"/>
    <s v="United States of America"/>
    <x v="0"/>
  </r>
  <r>
    <n v="0"/>
    <n v="4"/>
    <n v="0"/>
    <x v="1"/>
    <n v="1"/>
    <n v="0"/>
    <n v="0"/>
    <n v="1"/>
    <s v="Somewhat easy"/>
    <n v="0"/>
    <n v="0"/>
    <n v="1"/>
    <n v="1"/>
    <n v="1"/>
    <n v="0"/>
    <s v="Maybe"/>
    <s v="No"/>
    <s v="No, I don't think it would"/>
    <x v="4"/>
    <s v="Very open"/>
    <s v="No"/>
    <s v="Yes"/>
    <s v="Yes"/>
    <s v="Yes"/>
    <s v="Yes"/>
    <n v="1"/>
    <s v="Rarely"/>
    <s v="Often"/>
    <n v="24"/>
    <s v="Female"/>
    <x v="1"/>
    <s v="United States of America"/>
    <x v="0"/>
  </r>
  <r>
    <n v="0"/>
    <n v="2"/>
    <n v="1"/>
    <x v="1"/>
    <n v="1"/>
    <n v="0"/>
    <n v="1"/>
    <n v="1"/>
    <s v="Very difficult"/>
    <n v="0"/>
    <n v="0"/>
    <n v="1"/>
    <n v="0.5"/>
    <n v="0"/>
    <n v="0"/>
    <s v="Maybe"/>
    <s v="No"/>
    <s v="Yes, I think it would"/>
    <x v="1"/>
    <s v="Somewhat open"/>
    <s v="Maybe/Not sure"/>
    <s v="Yes"/>
    <s v="Yes"/>
    <s v="Yes"/>
    <s v="Yes"/>
    <n v="1"/>
    <s v="Rarely"/>
    <s v="Sometimes"/>
    <n v="36"/>
    <s v="Female"/>
    <x v="1"/>
    <s v="United States of America"/>
    <x v="0"/>
  </r>
  <r>
    <n v="0"/>
    <n v="2"/>
    <n v="0"/>
    <x v="2"/>
    <m/>
    <n v="0"/>
    <m/>
    <m/>
    <s v="Very difficult"/>
    <n v="0.5"/>
    <n v="0"/>
    <n v="0.5"/>
    <n v="0"/>
    <m/>
    <n v="0"/>
    <s v="Maybe"/>
    <s v="No"/>
    <s v="Maybe"/>
    <x v="0"/>
    <s v="Somewhat not open"/>
    <s v="Maybe/Not sure"/>
    <s v="Yes"/>
    <s v="Yes"/>
    <s v="Yes"/>
    <s v="Yes"/>
    <n v="1"/>
    <s v="Sometimes"/>
    <s v="Often"/>
    <n v="24"/>
    <s v="Female"/>
    <x v="1"/>
    <s v="United States of America"/>
    <x v="1"/>
  </r>
  <r>
    <n v="0"/>
    <n v="6"/>
    <n v="1"/>
    <x v="0"/>
    <n v="0"/>
    <n v="0"/>
    <n v="0"/>
    <m/>
    <s v="Somewhat easy"/>
    <n v="0.5"/>
    <n v="0"/>
    <n v="0"/>
    <n v="0.5"/>
    <m/>
    <n v="0"/>
    <s v="No"/>
    <s v="No"/>
    <s v="Maybe"/>
    <x v="1"/>
    <s v="Somewhat not open"/>
    <s v="Maybe/Not sure"/>
    <s v="No"/>
    <s v="No"/>
    <s v="No"/>
    <s v="No"/>
    <n v="0"/>
    <s v="Not applicable to me"/>
    <s v="Not applicable to me"/>
    <n v="24"/>
    <s v="Male"/>
    <x v="1"/>
    <s v="United States of America"/>
    <x v="1"/>
  </r>
  <r>
    <n v="0"/>
    <n v="3"/>
    <n v="1"/>
    <x v="0"/>
    <m/>
    <n v="0"/>
    <n v="0"/>
    <m/>
    <s v="Very difficult"/>
    <n v="1"/>
    <n v="0.5"/>
    <n v="0"/>
    <n v="0"/>
    <n v="0"/>
    <n v="1"/>
    <s v="Maybe"/>
    <s v="No"/>
    <s v="Yes, I think it would"/>
    <x v="3"/>
    <s v="Somewhat open"/>
    <s v="Yes, I experienced"/>
    <s v="Yes"/>
    <s v="Yes"/>
    <s v="Yes"/>
    <s v="Yes"/>
    <n v="1"/>
    <s v="Not applicable to me"/>
    <s v="Often"/>
    <n v="31"/>
    <s v="Male"/>
    <x v="4"/>
    <s v="Netherlands"/>
    <x v="0"/>
  </r>
  <r>
    <n v="0"/>
    <n v="2"/>
    <n v="1"/>
    <x v="1"/>
    <m/>
    <n v="1"/>
    <n v="0"/>
    <m/>
    <s v="Neither easy nor difficult"/>
    <n v="1"/>
    <n v="0"/>
    <n v="0"/>
    <n v="0"/>
    <n v="1"/>
    <n v="0"/>
    <s v="Maybe"/>
    <s v="Maybe"/>
    <s v="Yes, I think it would"/>
    <x v="1"/>
    <s v="Somewhat open"/>
    <s v="No"/>
    <s v="No"/>
    <s v="Yes"/>
    <s v="Yes"/>
    <s v="Yes"/>
    <n v="0"/>
    <s v="Sometimes"/>
    <s v="Often"/>
    <n v="39"/>
    <s v="Male"/>
    <x v="0"/>
    <s v="United Kingdom"/>
    <x v="0"/>
  </r>
  <r>
    <n v="0"/>
    <n v="6"/>
    <n v="1"/>
    <x v="1"/>
    <n v="1"/>
    <n v="1"/>
    <n v="1"/>
    <n v="1"/>
    <s v="Somewhat easy"/>
    <n v="0.5"/>
    <n v="0.5"/>
    <n v="1"/>
    <n v="0"/>
    <n v="0"/>
    <n v="1"/>
    <s v="No"/>
    <s v="No"/>
    <s v="Maybe"/>
    <x v="1"/>
    <s v="Neutral"/>
    <s v="No"/>
    <s v="Yes"/>
    <s v="Yes"/>
    <s v="Yes"/>
    <s v="Yes"/>
    <n v="1"/>
    <s v="Sometimes"/>
    <s v="Often"/>
    <n v="41"/>
    <s v="Male"/>
    <x v="1"/>
    <s v="United States of America"/>
    <x v="0"/>
  </r>
  <r>
    <n v="1"/>
    <n v="1"/>
    <n v="1"/>
    <x v="2"/>
    <m/>
    <n v="0"/>
    <n v="0"/>
    <m/>
    <m/>
    <m/>
    <n v="0"/>
    <n v="1"/>
    <n v="1"/>
    <n v="0"/>
    <n v="0"/>
    <s v="Maybe"/>
    <s v="No"/>
    <s v="Maybe"/>
    <x v="1"/>
    <s v="Neutral"/>
    <s v="No"/>
    <s v="I don't know"/>
    <s v="Maybe"/>
    <s v="Maybe"/>
    <s v="No"/>
    <n v="0"/>
    <s v="Not applicable to me"/>
    <s v="Not applicable to me"/>
    <n v="29"/>
    <s v="Male"/>
    <x v="0"/>
    <s v="United Kingdom"/>
    <x v="1"/>
  </r>
  <r>
    <n v="0"/>
    <n v="3"/>
    <n v="1"/>
    <x v="0"/>
    <n v="0"/>
    <n v="0"/>
    <n v="0"/>
    <n v="1"/>
    <s v="Very easy"/>
    <n v="0.5"/>
    <n v="0"/>
    <n v="1"/>
    <n v="0.5"/>
    <n v="0"/>
    <n v="0"/>
    <s v="Maybe"/>
    <s v="No"/>
    <s v="Maybe"/>
    <x v="0"/>
    <s v="Somewhat not open"/>
    <s v="No"/>
    <s v="I don't know"/>
    <s v="No"/>
    <s v="No"/>
    <s v="No"/>
    <n v="0"/>
    <s v="Not applicable to me"/>
    <s v="Not applicable to me"/>
    <n v="37"/>
    <s v="Male"/>
    <x v="51"/>
    <s v="Estonia"/>
    <x v="0"/>
  </r>
  <r>
    <n v="0"/>
    <n v="3"/>
    <n v="1"/>
    <x v="1"/>
    <n v="1"/>
    <n v="0"/>
    <n v="0"/>
    <m/>
    <s v="I don't know"/>
    <n v="0.5"/>
    <n v="0.5"/>
    <n v="0.5"/>
    <n v="0.5"/>
    <n v="0"/>
    <n v="0"/>
    <s v="No"/>
    <s v="No"/>
    <s v="Yes, I think it would"/>
    <x v="1"/>
    <s v="Very open"/>
    <s v="Yes, I observed"/>
    <s v="No"/>
    <s v="No"/>
    <s v="No"/>
    <s v="No"/>
    <n v="0"/>
    <s v="Not applicable to me"/>
    <s v="Not applicable to me"/>
    <n v="30"/>
    <s v="Male"/>
    <x v="2"/>
    <s v="United States of America"/>
    <x v="0"/>
  </r>
  <r>
    <n v="0"/>
    <n v="6"/>
    <n v="1"/>
    <x v="1"/>
    <m/>
    <n v="1"/>
    <m/>
    <m/>
    <s v="Somewhat easy"/>
    <n v="0"/>
    <n v="0"/>
    <n v="0"/>
    <n v="0.5"/>
    <n v="0"/>
    <n v="0"/>
    <s v="Maybe"/>
    <s v="No"/>
    <s v="Maybe"/>
    <x v="1"/>
    <s v="Not applicable to me (I do not have a mental illness)"/>
    <s v="No"/>
    <s v="No"/>
    <s v="No"/>
    <s v="No"/>
    <s v="No"/>
    <n v="0"/>
    <s v="Not applicable to me"/>
    <s v="Not applicable to me"/>
    <n v="24"/>
    <s v="Male"/>
    <x v="2"/>
    <s v="Canada"/>
    <x v="1"/>
  </r>
  <r>
    <n v="0"/>
    <n v="3"/>
    <n v="1"/>
    <x v="2"/>
    <m/>
    <n v="0"/>
    <n v="0"/>
    <m/>
    <s v="Somewhat difficult"/>
    <n v="0.5"/>
    <n v="0"/>
    <n v="0.5"/>
    <n v="0.5"/>
    <n v="1"/>
    <n v="0"/>
    <s v="Maybe"/>
    <s v="Maybe"/>
    <s v="Yes, I think it would"/>
    <x v="3"/>
    <s v="Somewhat open"/>
    <s v="Maybe/Not sure"/>
    <s v="I don't know"/>
    <s v="Yes"/>
    <s v="Yes"/>
    <s v="Yes"/>
    <n v="1"/>
    <s v="Rarely"/>
    <s v="Often"/>
    <n v="22"/>
    <s v="Female"/>
    <x v="2"/>
    <s v="Canada"/>
    <x v="1"/>
  </r>
  <r>
    <n v="0"/>
    <n v="5"/>
    <n v="1"/>
    <x v="1"/>
    <n v="1"/>
    <n v="1"/>
    <n v="1"/>
    <n v="1"/>
    <s v="Somewhat easy"/>
    <n v="0"/>
    <n v="0"/>
    <n v="0.5"/>
    <n v="1"/>
    <n v="1"/>
    <n v="0"/>
    <s v="Maybe"/>
    <s v="No"/>
    <s v="Yes, I think it would"/>
    <x v="1"/>
    <s v="Somewhat not open"/>
    <s v="No"/>
    <s v="I don't know"/>
    <s v="Maybe"/>
    <s v="Maybe"/>
    <s v="No"/>
    <n v="0"/>
    <s v="Rarely"/>
    <s v="Rarely"/>
    <n v="24"/>
    <s v="Male"/>
    <x v="2"/>
    <s v="Canada"/>
    <x v="1"/>
  </r>
  <r>
    <n v="0"/>
    <n v="4"/>
    <n v="1"/>
    <x v="2"/>
    <m/>
    <n v="0"/>
    <n v="1"/>
    <m/>
    <s v="Somewhat easy"/>
    <n v="0.5"/>
    <n v="0"/>
    <n v="0.5"/>
    <n v="0.5"/>
    <n v="1"/>
    <n v="0"/>
    <s v="Maybe"/>
    <s v="Maybe"/>
    <s v="Yes, it has"/>
    <x v="1"/>
    <s v="Somewhat open"/>
    <s v="Yes, I experienced"/>
    <s v="I don't know"/>
    <s v="Yes"/>
    <s v="Yes"/>
    <s v="Yes"/>
    <n v="1"/>
    <s v="Rarely"/>
    <s v="Often"/>
    <n v="26"/>
    <s v="Female"/>
    <x v="2"/>
    <s v="Canada"/>
    <x v="0"/>
  </r>
  <r>
    <n v="0"/>
    <n v="3"/>
    <n v="1"/>
    <x v="1"/>
    <n v="0"/>
    <n v="0"/>
    <n v="0"/>
    <n v="1"/>
    <s v="Somewhat easy"/>
    <n v="0"/>
    <n v="0"/>
    <n v="1"/>
    <n v="1"/>
    <n v="1"/>
    <n v="0"/>
    <s v="No"/>
    <s v="No"/>
    <s v="Maybe"/>
    <x v="0"/>
    <s v="Very open"/>
    <s v="Yes, I experienced"/>
    <s v="Yes"/>
    <s v="Yes"/>
    <s v="Yes"/>
    <s v="Yes"/>
    <n v="1"/>
    <s v="Rarely"/>
    <s v="Often"/>
    <n v="38"/>
    <s v="Female"/>
    <x v="1"/>
    <s v="United States of America"/>
    <x v="0"/>
  </r>
  <r>
    <n v="1"/>
    <n v="2"/>
    <n v="1"/>
    <x v="1"/>
    <n v="1"/>
    <n v="1"/>
    <n v="1"/>
    <m/>
    <m/>
    <m/>
    <n v="0"/>
    <n v="1"/>
    <n v="1"/>
    <n v="1"/>
    <n v="0"/>
    <s v="No"/>
    <s v="No"/>
    <s v="Maybe"/>
    <x v="1"/>
    <s v="Somewhat open"/>
    <s v="Maybe/Not sure"/>
    <s v="Yes"/>
    <s v="No"/>
    <s v="No"/>
    <s v="No"/>
    <n v="1"/>
    <s v="Not applicable to me"/>
    <s v="Not applicable to me"/>
    <n v="34"/>
    <s v="Female"/>
    <x v="1"/>
    <s v="United States of America"/>
    <x v="1"/>
  </r>
  <r>
    <n v="0"/>
    <n v="3"/>
    <n v="1"/>
    <x v="1"/>
    <n v="1"/>
    <n v="1"/>
    <n v="1"/>
    <n v="1"/>
    <s v="Somewhat difficult"/>
    <n v="0.5"/>
    <n v="0.5"/>
    <n v="1"/>
    <n v="1"/>
    <n v="0"/>
    <n v="1"/>
    <s v="Maybe"/>
    <s v="No"/>
    <s v="Yes, it has"/>
    <x v="0"/>
    <s v="Somewhat open"/>
    <s v="Yes, I observed"/>
    <s v="Yes"/>
    <s v="Yes"/>
    <s v="Maybe"/>
    <s v="Yes"/>
    <n v="1"/>
    <s v="Rarely"/>
    <s v="Sometimes"/>
    <n v="52"/>
    <s v="Male"/>
    <x v="1"/>
    <s v="United States of America"/>
    <x v="1"/>
  </r>
  <r>
    <n v="0"/>
    <n v="2"/>
    <n v="0"/>
    <x v="0"/>
    <m/>
    <n v="0"/>
    <n v="1"/>
    <m/>
    <s v="Somewhat difficult"/>
    <n v="0.5"/>
    <n v="0"/>
    <n v="0.5"/>
    <n v="1"/>
    <n v="0"/>
    <n v="0"/>
    <s v="Maybe"/>
    <s v="No"/>
    <s v="No, I don't think it would"/>
    <x v="0"/>
    <s v="Somewhat open"/>
    <s v="Yes, I experienced"/>
    <s v="Yes"/>
    <s v="Maybe"/>
    <s v="Yes"/>
    <s v="Yes"/>
    <n v="0"/>
    <s v="Sometimes"/>
    <s v="Often"/>
    <n v="30"/>
    <s v="Female"/>
    <x v="1"/>
    <s v="United States of America"/>
    <x v="1"/>
  </r>
  <r>
    <n v="0"/>
    <n v="6"/>
    <n v="1"/>
    <x v="1"/>
    <n v="0"/>
    <n v="0"/>
    <n v="0"/>
    <m/>
    <s v="Very difficult"/>
    <n v="0.5"/>
    <n v="0"/>
    <n v="0.5"/>
    <n v="0.5"/>
    <n v="0"/>
    <n v="0"/>
    <s v="Maybe"/>
    <s v="No"/>
    <s v="Yes, I think it would"/>
    <x v="0"/>
    <s v="Somewhat open"/>
    <s v="Maybe/Not sure"/>
    <s v="I don't know"/>
    <s v="Yes"/>
    <s v="Yes"/>
    <s v="No"/>
    <n v="0"/>
    <s v="Not applicable to me"/>
    <s v="Often"/>
    <n v="25"/>
    <s v="Non-binary/Other"/>
    <x v="2"/>
    <s v="Canada"/>
    <x v="1"/>
  </r>
  <r>
    <m/>
    <m/>
    <m/>
    <x v="2"/>
    <m/>
    <m/>
    <m/>
    <m/>
    <m/>
    <m/>
    <m/>
    <m/>
    <m/>
    <m/>
    <m/>
    <m/>
    <m/>
    <m/>
    <x v="5"/>
    <m/>
    <m/>
    <m/>
    <m/>
    <m/>
    <m/>
    <m/>
    <m/>
    <m/>
    <m/>
    <m/>
    <x v="52"/>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5" applyNumberFormats="0" applyBorderFormats="0" applyFontFormats="0" applyPatternFormats="0" applyAlignmentFormats="0" applyWidthHeightFormats="0" dataCaption="Values" updatedVersion="8" itemPrintTitles="1" indent="0" outline="1" outlineData="1">
  <location ref="A2:B8" firstHeaderRow="1" firstDataRow="1" firstDataCol="1"/>
  <pivotFields count="66">
    <pivotField dataField="1" showAll="0">
      <items count="14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t="default"/>
      </items>
    </pivotField>
    <pivotField showAll="0"/>
    <pivotField compact="0"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x="0"/>
        <item x="1"/>
        <item x="2"/>
        <item x="3"/>
        <item x="4"/>
        <item x="5"/>
        <item t="default"/>
      </items>
    </pivotField>
    <pivotField showAll="0">
      <items count="8">
        <item x="0"/>
        <item x="1"/>
        <item x="2"/>
        <item x="3"/>
        <item x="4"/>
        <item x="5"/>
        <item x="6"/>
        <item t="default"/>
      </items>
    </pivotField>
    <pivotField showAll="0">
      <items count="7">
        <item x="0"/>
        <item x="1"/>
        <item x="2"/>
        <item x="3"/>
        <item x="4"/>
        <item x="5"/>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 showAll="0"/>
    <pivotField showAll="0">
      <items count="6">
        <item x="0"/>
        <item x="1"/>
        <item x="2"/>
        <item x="3"/>
        <item x="4"/>
        <item t="default"/>
      </items>
    </pivotField>
    <pivotField showAll="0"/>
    <pivotField showAll="0"/>
    <pivotField showAll="0"/>
    <pivotField showAll="0"/>
    <pivotField showAll="0"/>
    <pivotField showAll="0">
      <items count="5">
        <item x="0"/>
        <item x="1"/>
        <item x="2"/>
        <item x="3"/>
        <item t="default"/>
      </items>
    </pivotField>
  </pivotFields>
  <rowFields count="1">
    <field x="44"/>
  </rowFields>
  <rowItems count="6">
    <i>
      <x/>
    </i>
    <i>
      <x v="1"/>
    </i>
    <i>
      <x v="2"/>
    </i>
    <i>
      <x v="3"/>
    </i>
    <i>
      <x v="4"/>
    </i>
    <i t="grand">
      <x/>
    </i>
  </rowItems>
  <colItems count="1">
    <i/>
  </colItems>
  <dataFields count="1">
    <dataField name="Count of Respondent" fld="0" subtotal="count" baseField="59"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B73A9B-699D-C347-873F-B64EADFCBA14}" name="PivotTable1"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33">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1"/>
        <item x="0"/>
        <item x="4"/>
        <item x="3"/>
        <item x="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4">
        <item x="52"/>
        <item x="27"/>
        <item x="9"/>
        <item x="1"/>
        <item x="0"/>
        <item x="49"/>
        <item x="19"/>
        <item x="14"/>
        <item x="16"/>
        <item x="30"/>
        <item x="31"/>
        <item x="50"/>
        <item x="15"/>
        <item x="39"/>
        <item x="10"/>
        <item x="35"/>
        <item x="38"/>
        <item x="20"/>
        <item x="29"/>
        <item x="4"/>
        <item x="18"/>
        <item x="6"/>
        <item x="40"/>
        <item x="23"/>
        <item x="43"/>
        <item x="22"/>
        <item x="41"/>
        <item x="17"/>
        <item x="42"/>
        <item x="48"/>
        <item x="37"/>
        <item x="3"/>
        <item x="8"/>
        <item x="24"/>
        <item x="51"/>
        <item x="44"/>
        <item x="13"/>
        <item x="5"/>
        <item x="26"/>
        <item x="25"/>
        <item x="46"/>
        <item x="47"/>
        <item x="2"/>
        <item x="28"/>
        <item x="12"/>
        <item x="45"/>
        <item x="11"/>
        <item x="33"/>
        <item x="32"/>
        <item x="7"/>
        <item x="21"/>
        <item x="34"/>
        <item x="36"/>
        <item t="default"/>
      </items>
    </pivotField>
    <pivotField showAll="0"/>
    <pivotField showAll="0">
      <items count="9">
        <item x="6"/>
        <item x="4"/>
        <item x="0"/>
        <item x="5"/>
        <item x="1"/>
        <item x="2"/>
        <item x="3"/>
        <item x="7"/>
        <item t="default"/>
      </items>
    </pivotField>
  </pivotFields>
  <rowFields count="1">
    <field x="18"/>
  </rowFields>
  <rowItems count="7">
    <i>
      <x/>
    </i>
    <i>
      <x v="1"/>
    </i>
    <i>
      <x v="2"/>
    </i>
    <i>
      <x v="3"/>
    </i>
    <i>
      <x v="4"/>
    </i>
    <i>
      <x v="5"/>
    </i>
    <i t="grand">
      <x/>
    </i>
  </rowItems>
  <colItems count="1">
    <i/>
  </colItems>
  <dataFields count="1">
    <dataField name="Count of negative_viewed_coworkers" fld="18" subtotal="count" baseField="0" baseItem="0"/>
  </dataFields>
  <formats count="3">
    <format dxfId="9">
      <pivotArea type="all" dataOnly="0" outline="0" fieldPosition="0"/>
    </format>
    <format dxfId="10">
      <pivotArea outline="0" collapsedLevelsAreSubtotals="1" fieldPosition="0"/>
    </format>
    <format dxfId="11">
      <pivotArea field="3"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N1435" totalsRowShown="0">
  <autoFilter ref="A2:BN1435" xr:uid="{00000000-0009-0000-0100-000001000000}"/>
  <tableColumns count="66">
    <tableColumn id="1" xr3:uid="{00000000-0010-0000-0000-000001000000}" name="Respondent"/>
    <tableColumn id="2" xr3:uid="{00000000-0010-0000-0000-000002000000}" name="% empty answers"/>
    <tableColumn id="3" xr3:uid="{00000000-0010-0000-0000-000003000000}" name="# null answers"/>
    <tableColumn id="4" xr3:uid="{00000000-0010-0000-0000-000004000000}" name="self_employed"/>
    <tableColumn id="5" xr3:uid="{00000000-0010-0000-0000-000005000000}" name="company_size"/>
    <tableColumn id="6" xr3:uid="{00000000-0010-0000-0000-000006000000}" name="tech_organization"/>
    <tableColumn id="7" xr3:uid="{00000000-0010-0000-0000-000007000000}" name="tech_IT_primary_role"/>
    <tableColumn id="8" xr3:uid="{00000000-0010-0000-0000-000008000000}" name="employer_mh_benefits"/>
    <tableColumn id="9" xr3:uid="{00000000-0010-0000-0000-000009000000}" name="know_mh_benefits"/>
    <tableColumn id="10" xr3:uid="{00000000-0010-0000-0000-00000A000000}" name="employer_discussed_mh"/>
    <tableColumn id="11" xr3:uid="{00000000-0010-0000-0000-00000B000000}" name="employer_mh_resources"/>
    <tableColumn id="12" xr3:uid="{00000000-0010-0000-0000-00000C000000}" name="anonymous_mh_employer_resources"/>
    <tableColumn id="13" xr3:uid="{00000000-0010-0000-0000-00000D000000}" name="ask_mh_leave"/>
    <tableColumn id="14" xr3:uid="{00000000-0010-0000-0000-00000E000000}" name="discuss_mh_with_employer_negative"/>
    <tableColumn id="15" xr3:uid="{00000000-0010-0000-0000-00000F000000}" name="discuss_ph_with_employer_negative"/>
    <tableColumn id="16" xr3:uid="{00000000-0010-0000-0000-000010000000}" name="discuss_mh_with_coworkers"/>
    <tableColumn id="17" xr3:uid="{00000000-0010-0000-0000-000011000000}" name="discuss_mh_with_manager"/>
    <tableColumn id="18" xr3:uid="{00000000-0010-0000-0000-000012000000}" name="employer_mh_as_serious_as_ph"/>
    <tableColumn id="19" xr3:uid="{00000000-0010-0000-0000-000013000000}" name="observed_negative_consequences_coworkers"/>
    <tableColumn id="20" xr3:uid="{00000000-0010-0000-0000-000014000000}" name="medical_coverage_mh"/>
    <tableColumn id="21" xr3:uid="{00000000-0010-0000-0000-000015000000}" name="know_help_resources"/>
    <tableColumn id="22" xr3:uid="{00000000-0010-0000-0000-000016000000}" name="reveal_mh_problem_client"/>
    <tableColumn id="23" xr3:uid="{00000000-0010-0000-0000-000017000000}" name="negative_impact_revealed_client"/>
    <tableColumn id="24" xr3:uid="{00000000-0010-0000-0000-000018000000}" name="reveal_mh_problem_coworkers"/>
    <tableColumn id="25" xr3:uid="{00000000-0010-0000-0000-000019000000}" name="negative_impact_revealed_coworkers"/>
    <tableColumn id="26" xr3:uid="{00000000-0010-0000-0000-00001A000000}" name="productivity_affected"/>
    <tableColumn id="27" xr3:uid="{00000000-0010-0000-0000-00001B000000}" name="percent_worktime_impacted"/>
    <tableColumn id="28" xr3:uid="{00000000-0010-0000-0000-00001C000000}" name="previous_employer"/>
    <tableColumn id="29" xr3:uid="{00000000-0010-0000-0000-00001D000000}" name="previous_employer_mh_benefits"/>
    <tableColumn id="30" xr3:uid="{00000000-0010-0000-0000-00001E000000}" name="knew_options_mh_benefits"/>
    <tableColumn id="31" xr3:uid="{00000000-0010-0000-0000-00001F000000}" name="previous_employer_discussed_mh"/>
    <tableColumn id="32" xr3:uid="{00000000-0010-0000-0000-000020000000}" name="previous_employer_mh_resources"/>
    <tableColumn id="33" xr3:uid="{00000000-0010-0000-0000-000021000000}" name="anonymous_mh_previous_employer_resources"/>
    <tableColumn id="34" xr3:uid="{00000000-0010-0000-0000-000022000000}" name="previous_employer_mh_negative_consequences"/>
    <tableColumn id="35" xr3:uid="{00000000-0010-0000-0000-000023000000}" name="previous_employer_ph_negative_consequences"/>
    <tableColumn id="36" xr3:uid="{00000000-0010-0000-0000-000024000000}" name="discuss_mh_with_previous_coworkers"/>
    <tableColumn id="37" xr3:uid="{00000000-0010-0000-0000-000025000000}" name="discuss_mh_with_previous_manager"/>
    <tableColumn id="38" xr3:uid="{00000000-0010-0000-0000-000026000000}" name="previous_employer_mh_as_serious_as_ph"/>
    <tableColumn id="39" xr3:uid="{00000000-0010-0000-0000-000027000000}" name="observed_negative_consequences_previous_coworkers"/>
    <tableColumn id="40" xr3:uid="{00000000-0010-0000-0000-000028000000}" name="ph_interview"/>
    <tableColumn id="41" xr3:uid="{00000000-0010-0000-0000-000029000000}" name="reason_ph_interview"/>
    <tableColumn id="42" xr3:uid="{00000000-0010-0000-0000-00002A000000}" name="talk_mh_interview"/>
    <tableColumn id="43" xr3:uid="{00000000-0010-0000-0000-00002B000000}" name="reason_mh_interview"/>
    <tableColumn id="44" xr3:uid="{00000000-0010-0000-0000-00002C000000}" name="career_impact"/>
    <tableColumn id="45" xr3:uid="{00000000-0010-0000-0000-00002D000000}" name="negative_viewed_coworkers"/>
    <tableColumn id="46" xr3:uid="{00000000-0010-0000-0000-00002E000000}" name="share_family_friends"/>
    <tableColumn id="47" xr3:uid="{00000000-0010-0000-0000-00002F000000}" name="bad_response_previous_work"/>
    <tableColumn id="48" xr3:uid="{00000000-0010-0000-0000-000030000000}" name="observations_less_likely_reveal"/>
    <tableColumn id="49" xr3:uid="{00000000-0010-0000-0000-000031000000}" name="family_history"/>
    <tableColumn id="50" xr3:uid="{00000000-0010-0000-0000-000032000000}" name="past_mh_disorder"/>
    <tableColumn id="51" xr3:uid="{00000000-0010-0000-0000-000033000000}" name="current_mh_disorder"/>
    <tableColumn id="52" xr3:uid="{00000000-0010-0000-0000-000034000000}" name="mh_diagnostic"/>
    <tableColumn id="53" xr3:uid="{00000000-0010-0000-0000-000035000000}" name="possible_mh_condition"/>
    <tableColumn id="54" xr3:uid="{00000000-0010-0000-0000-000036000000}" name="mh_diagnostic_medical_pro"/>
    <tableColumn id="55" xr3:uid="{00000000-0010-0000-0000-000037000000}" name="mh_condition_diagnosed"/>
    <tableColumn id="56" xr3:uid="{00000000-0010-0000-0000-000038000000}" name="mh_treatment"/>
    <tableColumn id="57" xr3:uid="{00000000-0010-0000-0000-000039000000}" name="treated_mh_interfere_work"/>
    <tableColumn id="58" xr3:uid="{00000000-0010-0000-0000-00003A000000}" name="not_treated_mh_interfere_work"/>
    <tableColumn id="59" xr3:uid="{00000000-0010-0000-0000-00003B000000}" name="age"/>
    <tableColumn id="60" xr3:uid="{00000000-0010-0000-0000-00003C000000}" name="gender"/>
    <tableColumn id="61" xr3:uid="{00000000-0010-0000-0000-00003D000000}" name="country"/>
    <tableColumn id="62" xr3:uid="{00000000-0010-0000-0000-00003E000000}" name="us_state"/>
    <tableColumn id="63" xr3:uid="{00000000-0010-0000-0000-00003F000000}" name="work_country"/>
    <tableColumn id="64" xr3:uid="{00000000-0010-0000-0000-000040000000}" name="work_us_state"/>
    <tableColumn id="65" xr3:uid="{00000000-0010-0000-0000-000041000000}" name="work_position"/>
    <tableColumn id="66" xr3:uid="{00000000-0010-0000-0000-000042000000}" name="remote_work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3" displayName="Table13" ref="A2:V1397" totalsRowShown="0">
  <autoFilter ref="A2:V1397" xr:uid="{00000000-0009-0000-0100-000002000000}"/>
  <tableColumns count="22">
    <tableColumn id="1" xr3:uid="{00000000-0010-0000-0100-000001000000}" name="employer_mh_benefits"/>
    <tableColumn id="2" xr3:uid="{00000000-0010-0000-0100-000002000000}" name="previous_employer_mh_benefits"/>
    <tableColumn id="3" xr3:uid="{00000000-0010-0000-0100-000003000000}" name="know_mh_benefits"/>
    <tableColumn id="4" xr3:uid="{00000000-0010-0000-0100-000004000000}" name="knew_options_mh_benefits"/>
    <tableColumn id="5" xr3:uid="{00000000-0010-0000-0100-000005000000}" name="employer_discussed_mh"/>
    <tableColumn id="6" xr3:uid="{00000000-0010-0000-0100-000006000000}" name="previous_employer_discussed_mh"/>
    <tableColumn id="7" xr3:uid="{00000000-0010-0000-0100-000007000000}" name="employer_mh_resources"/>
    <tableColumn id="8" xr3:uid="{00000000-0010-0000-0100-000008000000}" name="previous_employer_mh_resources"/>
    <tableColumn id="9" xr3:uid="{00000000-0010-0000-0100-000009000000}" name="anonymous_mh_employer_resources"/>
    <tableColumn id="10" xr3:uid="{00000000-0010-0000-0100-00000A000000}" name="anonymous_mh_previous_employer_resources"/>
    <tableColumn id="11" xr3:uid="{00000000-0010-0000-0100-00000B000000}" name="discuss_mh_with_employer_negative"/>
    <tableColumn id="12" xr3:uid="{00000000-0010-0000-0100-00000C000000}" name="previous_employer_mh_negative_consequences"/>
    <tableColumn id="13" xr3:uid="{00000000-0010-0000-0100-00000D000000}" name="discuss_ph_with_employer_negative"/>
    <tableColumn id="14" xr3:uid="{00000000-0010-0000-0100-00000E000000}" name="previous_employer_ph_negative_consequences"/>
    <tableColumn id="15" xr3:uid="{00000000-0010-0000-0100-00000F000000}" name="discuss_mh_with_coworkers"/>
    <tableColumn id="16" xr3:uid="{00000000-0010-0000-0100-000010000000}" name="discuss_mh_with_previous_coworkers"/>
    <tableColumn id="17" xr3:uid="{00000000-0010-0000-0100-000011000000}" name="discuss_mh_with_manager"/>
    <tableColumn id="18" xr3:uid="{00000000-0010-0000-0100-000012000000}" name="discuss_mh_with_previous_manager"/>
    <tableColumn id="19" xr3:uid="{00000000-0010-0000-0100-000013000000}" name="employer_mh_as_serious_as_ph"/>
    <tableColumn id="20" xr3:uid="{00000000-0010-0000-0100-000014000000}" name="previous_employer_mh_as_serious_as_ph"/>
    <tableColumn id="21" xr3:uid="{00000000-0010-0000-0100-000015000000}" name="observed_negative_consequences_coworkers"/>
    <tableColumn id="22" xr3:uid="{00000000-0010-0000-0100-000016000000}" name="observed_negative_consequences_previous_coworkers"/>
  </tableColumns>
  <tableStyleInfo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64"/>
  <sheetViews>
    <sheetView tabSelected="1" zoomScale="110" zoomScaleNormal="110" workbookViewId="0">
      <pane ySplit="1" topLeftCell="A42" activePane="bottomLeft" state="frozen"/>
      <selection pane="bottomLeft" activeCell="C64" sqref="C64"/>
    </sheetView>
  </sheetViews>
  <sheetFormatPr baseColWidth="10" defaultColWidth="11.6640625" defaultRowHeight="16" zeroHeight="1" x14ac:dyDescent="0.2"/>
  <cols>
    <col min="1" max="1" width="8" style="2" customWidth="1"/>
    <col min="2" max="2" width="64" style="2" customWidth="1"/>
    <col min="3" max="3" width="31" style="2" customWidth="1"/>
    <col min="4" max="4" width="11.6640625" style="2"/>
    <col min="5" max="5" width="9.33203125" style="2" customWidth="1"/>
    <col min="6" max="6" width="15.6640625" style="2" customWidth="1"/>
    <col min="7" max="7" width="13.33203125" style="2" customWidth="1"/>
    <col min="8" max="8" width="47.1640625" style="2" customWidth="1"/>
    <col min="9" max="9" width="24" style="2" customWidth="1"/>
    <col min="10" max="10" width="43.1640625" style="2" customWidth="1"/>
    <col min="11" max="16384" width="11.6640625" style="2"/>
  </cols>
  <sheetData>
    <row r="1" spans="1:10" ht="17" x14ac:dyDescent="0.2">
      <c r="A1" s="3" t="s">
        <v>0</v>
      </c>
      <c r="B1" s="4" t="s">
        <v>1</v>
      </c>
      <c r="C1" s="4" t="s">
        <v>2</v>
      </c>
      <c r="D1" s="4" t="s">
        <v>3</v>
      </c>
      <c r="E1" s="4" t="s">
        <v>4</v>
      </c>
      <c r="F1" s="4" t="s">
        <v>5</v>
      </c>
      <c r="G1" s="4" t="s">
        <v>6</v>
      </c>
      <c r="H1" s="4" t="s">
        <v>7</v>
      </c>
      <c r="I1" s="4" t="s">
        <v>8</v>
      </c>
      <c r="J1" s="4" t="s">
        <v>9</v>
      </c>
    </row>
    <row r="2" spans="1:10" ht="17" x14ac:dyDescent="0.2">
      <c r="A2" s="5">
        <v>1</v>
      </c>
      <c r="B2" s="6" t="s">
        <v>10</v>
      </c>
      <c r="C2" s="33" t="s">
        <v>11</v>
      </c>
      <c r="D2" s="2" t="s">
        <v>12</v>
      </c>
      <c r="E2" s="2">
        <v>0</v>
      </c>
      <c r="F2" s="7">
        <v>0</v>
      </c>
      <c r="G2" s="2" t="s">
        <v>13</v>
      </c>
      <c r="H2" s="9" t="s">
        <v>4400</v>
      </c>
      <c r="I2" s="2" t="s">
        <v>15</v>
      </c>
    </row>
    <row r="3" spans="1:10" ht="17" x14ac:dyDescent="0.2">
      <c r="A3" s="5">
        <v>2</v>
      </c>
      <c r="B3" s="8" t="s">
        <v>17</v>
      </c>
      <c r="C3" s="2" t="s">
        <v>18</v>
      </c>
      <c r="D3" s="2" t="s">
        <v>19</v>
      </c>
      <c r="E3" s="2">
        <v>287</v>
      </c>
      <c r="F3" s="7">
        <v>20.0279134682484</v>
      </c>
      <c r="G3" s="2" t="s">
        <v>13</v>
      </c>
      <c r="H3" s="9" t="s">
        <v>20</v>
      </c>
      <c r="I3" s="2" t="s">
        <v>15</v>
      </c>
    </row>
    <row r="4" spans="1:10" ht="17" x14ac:dyDescent="0.2">
      <c r="A4" s="5">
        <v>3</v>
      </c>
      <c r="B4" s="6" t="s">
        <v>21</v>
      </c>
      <c r="C4" s="2" t="s">
        <v>22</v>
      </c>
      <c r="D4" s="2" t="s">
        <v>23</v>
      </c>
      <c r="E4" s="2">
        <v>287</v>
      </c>
      <c r="F4" s="7">
        <v>20.0279134682484</v>
      </c>
      <c r="G4" s="2" t="s">
        <v>13</v>
      </c>
      <c r="H4" s="9" t="s">
        <v>4400</v>
      </c>
      <c r="I4" s="2" t="s">
        <v>15</v>
      </c>
    </row>
    <row r="5" spans="1:10" ht="17" hidden="1" x14ac:dyDescent="0.2">
      <c r="A5" s="5">
        <v>4</v>
      </c>
      <c r="B5" s="6" t="s">
        <v>24</v>
      </c>
      <c r="C5" s="2" t="s">
        <v>25</v>
      </c>
      <c r="D5" s="2" t="s">
        <v>23</v>
      </c>
      <c r="E5" s="2">
        <v>1170</v>
      </c>
      <c r="F5" s="7">
        <v>81.6468946266573</v>
      </c>
      <c r="G5" s="2" t="s">
        <v>26</v>
      </c>
      <c r="H5" s="2" t="s">
        <v>27</v>
      </c>
      <c r="I5" s="2" t="s">
        <v>27</v>
      </c>
      <c r="J5" s="2" t="s">
        <v>28</v>
      </c>
    </row>
    <row r="6" spans="1:10" ht="34" x14ac:dyDescent="0.2">
      <c r="A6" s="5">
        <v>5</v>
      </c>
      <c r="B6" s="6" t="s">
        <v>29</v>
      </c>
      <c r="C6" s="2" t="s">
        <v>30</v>
      </c>
      <c r="D6" s="2" t="s">
        <v>19</v>
      </c>
      <c r="E6" s="2">
        <v>287</v>
      </c>
      <c r="F6" s="7">
        <v>20.0279134682484</v>
      </c>
      <c r="G6" s="2" t="s">
        <v>13</v>
      </c>
      <c r="H6" s="10" t="s">
        <v>4399</v>
      </c>
      <c r="I6" s="2" t="s">
        <v>31</v>
      </c>
      <c r="J6" s="2" t="s">
        <v>32</v>
      </c>
    </row>
    <row r="7" spans="1:10" ht="34" x14ac:dyDescent="0.2">
      <c r="A7" s="5">
        <v>6</v>
      </c>
      <c r="B7" s="6" t="s">
        <v>33</v>
      </c>
      <c r="C7" s="2" t="s">
        <v>34</v>
      </c>
      <c r="D7" s="2" t="s">
        <v>19</v>
      </c>
      <c r="E7" s="2">
        <v>420</v>
      </c>
      <c r="F7" s="7">
        <v>29.309141660851299</v>
      </c>
      <c r="G7" s="2" t="s">
        <v>35</v>
      </c>
      <c r="H7" s="10" t="s">
        <v>4399</v>
      </c>
      <c r="I7" s="2" t="s">
        <v>31</v>
      </c>
      <c r="J7" s="2" t="s">
        <v>32</v>
      </c>
    </row>
    <row r="8" spans="1:10" ht="34" x14ac:dyDescent="0.2">
      <c r="A8" s="5">
        <v>7</v>
      </c>
      <c r="B8" s="6" t="s">
        <v>36</v>
      </c>
      <c r="C8" s="2" t="s">
        <v>37</v>
      </c>
      <c r="D8" s="2" t="s">
        <v>19</v>
      </c>
      <c r="E8" s="2">
        <v>287</v>
      </c>
      <c r="F8" s="7">
        <v>20.0279134682484</v>
      </c>
      <c r="G8" s="2" t="s">
        <v>35</v>
      </c>
      <c r="H8" s="10" t="s">
        <v>4399</v>
      </c>
      <c r="I8" s="2" t="s">
        <v>31</v>
      </c>
      <c r="J8" s="2" t="s">
        <v>32</v>
      </c>
    </row>
    <row r="9" spans="1:10" ht="34" x14ac:dyDescent="0.2">
      <c r="A9" s="5">
        <v>8</v>
      </c>
      <c r="B9" s="6" t="s">
        <v>38</v>
      </c>
      <c r="C9" s="2" t="s">
        <v>39</v>
      </c>
      <c r="D9" s="2" t="s">
        <v>19</v>
      </c>
      <c r="E9" s="2">
        <v>287</v>
      </c>
      <c r="F9" s="7">
        <v>20.0279134682484</v>
      </c>
      <c r="G9" s="2" t="s">
        <v>35</v>
      </c>
      <c r="H9" s="10" t="s">
        <v>4399</v>
      </c>
      <c r="I9" s="2" t="s">
        <v>31</v>
      </c>
      <c r="J9" s="2" t="s">
        <v>32</v>
      </c>
    </row>
    <row r="10" spans="1:10" ht="34" x14ac:dyDescent="0.2">
      <c r="A10" s="5">
        <v>9</v>
      </c>
      <c r="B10" s="6" t="s">
        <v>40</v>
      </c>
      <c r="C10" s="2" t="s">
        <v>41</v>
      </c>
      <c r="D10" s="2" t="s">
        <v>19</v>
      </c>
      <c r="E10" s="2">
        <v>287</v>
      </c>
      <c r="F10" s="7">
        <v>20.0279134682484</v>
      </c>
      <c r="G10" s="2" t="s">
        <v>35</v>
      </c>
      <c r="H10" s="10" t="s">
        <v>4399</v>
      </c>
      <c r="I10" s="2" t="s">
        <v>31</v>
      </c>
      <c r="J10" s="2" t="s">
        <v>32</v>
      </c>
    </row>
    <row r="11" spans="1:10" ht="34" x14ac:dyDescent="0.2">
      <c r="A11" s="5">
        <v>10</v>
      </c>
      <c r="B11" s="6" t="s">
        <v>42</v>
      </c>
      <c r="C11" s="2" t="s">
        <v>43</v>
      </c>
      <c r="D11" s="2" t="s">
        <v>19</v>
      </c>
      <c r="E11" s="2">
        <v>287</v>
      </c>
      <c r="F11" s="7">
        <v>20.0279134682484</v>
      </c>
      <c r="G11" s="2" t="s">
        <v>35</v>
      </c>
      <c r="H11" s="10" t="s">
        <v>4399</v>
      </c>
      <c r="I11" s="2" t="s">
        <v>31</v>
      </c>
      <c r="J11" s="2" t="s">
        <v>32</v>
      </c>
    </row>
    <row r="12" spans="1:10" ht="34" x14ac:dyDescent="0.2">
      <c r="A12" s="5">
        <v>11</v>
      </c>
      <c r="B12" s="6" t="s">
        <v>44</v>
      </c>
      <c r="C12" s="2" t="s">
        <v>45</v>
      </c>
      <c r="D12" s="2" t="s">
        <v>19</v>
      </c>
      <c r="E12" s="2">
        <v>287</v>
      </c>
      <c r="F12" s="7">
        <v>20.0279134682484</v>
      </c>
      <c r="G12" s="2" t="s">
        <v>35</v>
      </c>
      <c r="H12" s="10" t="s">
        <v>4399</v>
      </c>
      <c r="I12" s="2" t="s">
        <v>31</v>
      </c>
      <c r="J12" s="2" t="s">
        <v>32</v>
      </c>
    </row>
    <row r="13" spans="1:10" ht="34" x14ac:dyDescent="0.2">
      <c r="A13" s="5">
        <v>12</v>
      </c>
      <c r="B13" s="6" t="s">
        <v>46</v>
      </c>
      <c r="C13" s="2" t="s">
        <v>47</v>
      </c>
      <c r="D13" s="2" t="s">
        <v>19</v>
      </c>
      <c r="E13" s="2">
        <v>287</v>
      </c>
      <c r="F13" s="7">
        <v>20.0279134682484</v>
      </c>
      <c r="G13" s="2" t="s">
        <v>35</v>
      </c>
      <c r="H13" s="10" t="s">
        <v>4399</v>
      </c>
      <c r="I13" s="2" t="s">
        <v>31</v>
      </c>
      <c r="J13" s="2" t="s">
        <v>32</v>
      </c>
    </row>
    <row r="14" spans="1:10" ht="34" x14ac:dyDescent="0.2">
      <c r="A14" s="5">
        <v>13</v>
      </c>
      <c r="B14" s="6" t="s">
        <v>48</v>
      </c>
      <c r="C14" s="2" t="s">
        <v>49</v>
      </c>
      <c r="D14" s="2" t="s">
        <v>19</v>
      </c>
      <c r="E14" s="2">
        <v>287</v>
      </c>
      <c r="F14" s="7">
        <v>20.0279134682484</v>
      </c>
      <c r="G14" s="2" t="s">
        <v>35</v>
      </c>
      <c r="H14" s="10" t="s">
        <v>4399</v>
      </c>
      <c r="I14" s="2" t="s">
        <v>31</v>
      </c>
      <c r="J14" s="2" t="s">
        <v>32</v>
      </c>
    </row>
    <row r="15" spans="1:10" ht="34" x14ac:dyDescent="0.2">
      <c r="A15" s="5">
        <v>14</v>
      </c>
      <c r="B15" s="6" t="s">
        <v>50</v>
      </c>
      <c r="C15" s="2" t="s">
        <v>51</v>
      </c>
      <c r="D15" s="2" t="s">
        <v>19</v>
      </c>
      <c r="E15" s="2">
        <v>287</v>
      </c>
      <c r="F15" s="7">
        <v>20.0279134682484</v>
      </c>
      <c r="G15" s="2" t="s">
        <v>35</v>
      </c>
      <c r="H15" s="10" t="s">
        <v>4399</v>
      </c>
      <c r="I15" s="2" t="s">
        <v>31</v>
      </c>
      <c r="J15" s="2" t="s">
        <v>32</v>
      </c>
    </row>
    <row r="16" spans="1:10" ht="34" x14ac:dyDescent="0.2">
      <c r="A16" s="5">
        <v>15</v>
      </c>
      <c r="B16" s="6" t="s">
        <v>52</v>
      </c>
      <c r="C16" s="2" t="s">
        <v>53</v>
      </c>
      <c r="D16" s="2" t="s">
        <v>19</v>
      </c>
      <c r="E16" s="2">
        <v>287</v>
      </c>
      <c r="F16" s="7">
        <v>20.0279134682484</v>
      </c>
      <c r="G16" s="2" t="s">
        <v>35</v>
      </c>
      <c r="H16" s="10" t="s">
        <v>4399</v>
      </c>
      <c r="I16" s="2" t="s">
        <v>31</v>
      </c>
      <c r="J16" s="2" t="s">
        <v>32</v>
      </c>
    </row>
    <row r="17" spans="1:10" ht="34" x14ac:dyDescent="0.2">
      <c r="A17" s="5">
        <v>16</v>
      </c>
      <c r="B17" s="6" t="s">
        <v>54</v>
      </c>
      <c r="C17" s="2" t="s">
        <v>55</v>
      </c>
      <c r="D17" s="2" t="s">
        <v>19</v>
      </c>
      <c r="E17" s="2">
        <v>287</v>
      </c>
      <c r="F17" s="7">
        <v>20.0279134682484</v>
      </c>
      <c r="G17" s="2" t="s">
        <v>35</v>
      </c>
      <c r="H17" s="10" t="s">
        <v>4399</v>
      </c>
      <c r="I17" s="2" t="s">
        <v>31</v>
      </c>
      <c r="J17" s="2" t="s">
        <v>32</v>
      </c>
    </row>
    <row r="18" spans="1:10" ht="34" hidden="1" x14ac:dyDescent="0.2">
      <c r="A18" s="5">
        <v>17</v>
      </c>
      <c r="B18" s="6" t="s">
        <v>56</v>
      </c>
      <c r="C18" s="2" t="s">
        <v>57</v>
      </c>
      <c r="D18" s="2" t="s">
        <v>23</v>
      </c>
      <c r="E18" s="2">
        <v>1146</v>
      </c>
      <c r="F18" s="7">
        <v>79.972086531751501</v>
      </c>
      <c r="G18" s="2" t="s">
        <v>26</v>
      </c>
      <c r="H18" s="2" t="s">
        <v>27</v>
      </c>
      <c r="I18" s="2" t="s">
        <v>27</v>
      </c>
      <c r="J18" s="2" t="s">
        <v>28</v>
      </c>
    </row>
    <row r="19" spans="1:10" ht="34" hidden="1" x14ac:dyDescent="0.2">
      <c r="A19" s="5">
        <v>18</v>
      </c>
      <c r="B19" s="6" t="s">
        <v>58</v>
      </c>
      <c r="C19" s="2" t="s">
        <v>59</v>
      </c>
      <c r="D19" s="2" t="s">
        <v>19</v>
      </c>
      <c r="E19" s="2">
        <v>1146</v>
      </c>
      <c r="F19" s="7">
        <v>79.972086531751501</v>
      </c>
      <c r="G19" s="2" t="s">
        <v>26</v>
      </c>
      <c r="H19" s="2" t="s">
        <v>27</v>
      </c>
      <c r="I19" s="2" t="s">
        <v>27</v>
      </c>
      <c r="J19" s="2" t="s">
        <v>28</v>
      </c>
    </row>
    <row r="20" spans="1:10" ht="34" hidden="1" x14ac:dyDescent="0.2">
      <c r="A20" s="5">
        <v>19</v>
      </c>
      <c r="B20" s="6" t="s">
        <v>60</v>
      </c>
      <c r="C20" s="2" t="s">
        <v>61</v>
      </c>
      <c r="D20" s="2" t="s">
        <v>19</v>
      </c>
      <c r="E20" s="2">
        <v>1146</v>
      </c>
      <c r="F20" s="7">
        <v>79.972086531751501</v>
      </c>
      <c r="G20" s="2" t="s">
        <v>26</v>
      </c>
      <c r="H20" s="2" t="s">
        <v>27</v>
      </c>
      <c r="I20" s="2" t="s">
        <v>27</v>
      </c>
      <c r="J20" s="2" t="s">
        <v>28</v>
      </c>
    </row>
    <row r="21" spans="1:10" ht="34" hidden="1" x14ac:dyDescent="0.2">
      <c r="A21" s="5">
        <v>20</v>
      </c>
      <c r="B21" s="6" t="s">
        <v>62</v>
      </c>
      <c r="C21" s="2" t="s">
        <v>63</v>
      </c>
      <c r="D21" s="2" t="s">
        <v>19</v>
      </c>
      <c r="E21" s="2">
        <v>1289</v>
      </c>
      <c r="F21" s="7">
        <v>89.951151430565204</v>
      </c>
      <c r="G21" s="2" t="s">
        <v>26</v>
      </c>
      <c r="H21" s="2" t="s">
        <v>27</v>
      </c>
      <c r="I21" s="2" t="s">
        <v>27</v>
      </c>
      <c r="J21" s="2" t="s">
        <v>28</v>
      </c>
    </row>
    <row r="22" spans="1:10" ht="34" hidden="1" x14ac:dyDescent="0.2">
      <c r="A22" s="5">
        <v>21</v>
      </c>
      <c r="B22" s="6" t="s">
        <v>64</v>
      </c>
      <c r="C22" s="2" t="s">
        <v>65</v>
      </c>
      <c r="D22" s="2" t="s">
        <v>19</v>
      </c>
      <c r="E22" s="2">
        <v>1146</v>
      </c>
      <c r="F22" s="7">
        <v>79.972086531751501</v>
      </c>
      <c r="G22" s="2" t="s">
        <v>26</v>
      </c>
      <c r="H22" s="2" t="s">
        <v>27</v>
      </c>
      <c r="I22" s="2" t="s">
        <v>27</v>
      </c>
      <c r="J22" s="2" t="s">
        <v>28</v>
      </c>
    </row>
    <row r="23" spans="1:10" ht="34" hidden="1" x14ac:dyDescent="0.2">
      <c r="A23" s="5">
        <v>22</v>
      </c>
      <c r="B23" s="6" t="s">
        <v>66</v>
      </c>
      <c r="C23" s="2" t="s">
        <v>67</v>
      </c>
      <c r="D23" s="2" t="s">
        <v>19</v>
      </c>
      <c r="E23" s="2">
        <v>1146</v>
      </c>
      <c r="F23" s="7">
        <v>79.972086531751501</v>
      </c>
      <c r="G23" s="2" t="s">
        <v>26</v>
      </c>
      <c r="H23" s="2" t="s">
        <v>27</v>
      </c>
      <c r="I23" s="2" t="s">
        <v>27</v>
      </c>
      <c r="J23" s="2" t="s">
        <v>28</v>
      </c>
    </row>
    <row r="24" spans="1:10" ht="17" hidden="1" x14ac:dyDescent="0.2">
      <c r="A24" s="5">
        <v>23</v>
      </c>
      <c r="B24" s="6" t="s">
        <v>68</v>
      </c>
      <c r="C24" s="2" t="s">
        <v>69</v>
      </c>
      <c r="D24" s="2" t="s">
        <v>19</v>
      </c>
      <c r="E24" s="2">
        <v>1146</v>
      </c>
      <c r="F24" s="7">
        <v>79.972086531751501</v>
      </c>
      <c r="G24" s="2" t="s">
        <v>26</v>
      </c>
      <c r="H24" s="2" t="s">
        <v>27</v>
      </c>
      <c r="I24" s="2" t="s">
        <v>27</v>
      </c>
      <c r="J24" s="2" t="s">
        <v>28</v>
      </c>
    </row>
    <row r="25" spans="1:10" ht="34" hidden="1" x14ac:dyDescent="0.2">
      <c r="A25" s="5">
        <v>24</v>
      </c>
      <c r="B25" s="6" t="s">
        <v>70</v>
      </c>
      <c r="C25" s="2" t="s">
        <v>71</v>
      </c>
      <c r="D25" s="2" t="s">
        <v>19</v>
      </c>
      <c r="E25" s="2">
        <v>1229</v>
      </c>
      <c r="F25" s="7">
        <v>85.764131193300699</v>
      </c>
      <c r="G25" s="2" t="s">
        <v>26</v>
      </c>
      <c r="H25" s="2" t="s">
        <v>27</v>
      </c>
      <c r="I25" s="2" t="s">
        <v>27</v>
      </c>
      <c r="J25" s="2" t="s">
        <v>28</v>
      </c>
    </row>
    <row r="26" spans="1:10" ht="17" hidden="1" x14ac:dyDescent="0.2">
      <c r="A26" s="5">
        <v>25</v>
      </c>
      <c r="B26" s="6" t="s">
        <v>72</v>
      </c>
      <c r="C26" s="2" t="s">
        <v>73</v>
      </c>
      <c r="D26" s="2" t="s">
        <v>12</v>
      </c>
      <c r="E26" s="2">
        <v>0</v>
      </c>
      <c r="F26" s="7">
        <v>0</v>
      </c>
      <c r="G26" s="2" t="s">
        <v>26</v>
      </c>
      <c r="H26" s="2" t="s">
        <v>27</v>
      </c>
      <c r="I26" s="2" t="s">
        <v>27</v>
      </c>
      <c r="J26" s="2" t="s">
        <v>74</v>
      </c>
    </row>
    <row r="27" spans="1:10" ht="17" hidden="1" x14ac:dyDescent="0.2">
      <c r="A27" s="5">
        <v>26</v>
      </c>
      <c r="B27" s="6" t="s">
        <v>75</v>
      </c>
      <c r="C27" s="2" t="s">
        <v>76</v>
      </c>
      <c r="D27" s="2" t="s">
        <v>19</v>
      </c>
      <c r="E27" s="2">
        <v>169</v>
      </c>
      <c r="F27" s="7">
        <v>11.7934403349616</v>
      </c>
      <c r="G27" s="2" t="s">
        <v>77</v>
      </c>
      <c r="I27" s="2" t="s">
        <v>31</v>
      </c>
      <c r="J27" s="2" t="s">
        <v>32</v>
      </c>
    </row>
    <row r="28" spans="1:10" ht="34" hidden="1" x14ac:dyDescent="0.2">
      <c r="A28" s="5">
        <v>27</v>
      </c>
      <c r="B28" s="6" t="s">
        <v>78</v>
      </c>
      <c r="C28" s="2" t="s">
        <v>79</v>
      </c>
      <c r="D28" s="2" t="s">
        <v>19</v>
      </c>
      <c r="E28" s="2">
        <v>169</v>
      </c>
      <c r="F28" s="7">
        <v>11.7934403349616</v>
      </c>
      <c r="G28" s="2" t="s">
        <v>77</v>
      </c>
      <c r="I28" s="2" t="s">
        <v>31</v>
      </c>
      <c r="J28" s="2" t="s">
        <v>32</v>
      </c>
    </row>
    <row r="29" spans="1:10" ht="34" hidden="1" x14ac:dyDescent="0.2">
      <c r="A29" s="5">
        <v>28</v>
      </c>
      <c r="B29" s="6" t="s">
        <v>80</v>
      </c>
      <c r="C29" s="2" t="s">
        <v>81</v>
      </c>
      <c r="D29" s="2" t="s">
        <v>19</v>
      </c>
      <c r="E29" s="2">
        <v>169</v>
      </c>
      <c r="F29" s="7">
        <v>11.7934403349616</v>
      </c>
      <c r="G29" s="2" t="s">
        <v>77</v>
      </c>
      <c r="I29" s="2" t="s">
        <v>31</v>
      </c>
      <c r="J29" s="2" t="s">
        <v>32</v>
      </c>
    </row>
    <row r="30" spans="1:10" ht="34" hidden="1" x14ac:dyDescent="0.2">
      <c r="A30" s="5">
        <v>29</v>
      </c>
      <c r="B30" s="6" t="s">
        <v>82</v>
      </c>
      <c r="C30" s="2" t="s">
        <v>83</v>
      </c>
      <c r="D30" s="2" t="s">
        <v>19</v>
      </c>
      <c r="E30" s="2">
        <v>169</v>
      </c>
      <c r="F30" s="7">
        <v>11.7934403349616</v>
      </c>
      <c r="G30" s="2" t="s">
        <v>77</v>
      </c>
      <c r="I30" s="2" t="s">
        <v>31</v>
      </c>
      <c r="J30" s="2" t="s">
        <v>32</v>
      </c>
    </row>
    <row r="31" spans="1:10" ht="34" hidden="1" x14ac:dyDescent="0.2">
      <c r="A31" s="5">
        <v>30</v>
      </c>
      <c r="B31" s="6" t="s">
        <v>84</v>
      </c>
      <c r="C31" s="2" t="s">
        <v>85</v>
      </c>
      <c r="D31" s="2" t="s">
        <v>19</v>
      </c>
      <c r="E31" s="2">
        <v>169</v>
      </c>
      <c r="F31" s="7">
        <v>11.7934403349616</v>
      </c>
      <c r="G31" s="2" t="s">
        <v>77</v>
      </c>
      <c r="I31" s="2" t="s">
        <v>31</v>
      </c>
      <c r="J31" s="2" t="s">
        <v>32</v>
      </c>
    </row>
    <row r="32" spans="1:10" ht="34" hidden="1" x14ac:dyDescent="0.2">
      <c r="A32" s="5">
        <v>31</v>
      </c>
      <c r="B32" s="6" t="s">
        <v>86</v>
      </c>
      <c r="C32" s="2" t="s">
        <v>87</v>
      </c>
      <c r="D32" s="2" t="s">
        <v>19</v>
      </c>
      <c r="E32" s="2">
        <v>169</v>
      </c>
      <c r="F32" s="7">
        <v>11.7934403349616</v>
      </c>
      <c r="G32" s="2" t="s">
        <v>77</v>
      </c>
      <c r="I32" s="2" t="s">
        <v>88</v>
      </c>
      <c r="J32" s="2" t="s">
        <v>32</v>
      </c>
    </row>
    <row r="33" spans="1:10" ht="34" hidden="1" x14ac:dyDescent="0.2">
      <c r="A33" s="5">
        <v>32</v>
      </c>
      <c r="B33" s="6" t="s">
        <v>89</v>
      </c>
      <c r="C33" s="2" t="s">
        <v>90</v>
      </c>
      <c r="D33" s="2" t="s">
        <v>19</v>
      </c>
      <c r="E33" s="2">
        <v>169</v>
      </c>
      <c r="F33" s="7">
        <v>11.7934403349616</v>
      </c>
      <c r="G33" s="2" t="s">
        <v>77</v>
      </c>
      <c r="I33" s="2" t="s">
        <v>88</v>
      </c>
      <c r="J33" s="2" t="s">
        <v>32</v>
      </c>
    </row>
    <row r="34" spans="1:10" ht="34" hidden="1" x14ac:dyDescent="0.2">
      <c r="A34" s="5">
        <v>33</v>
      </c>
      <c r="B34" s="6" t="s">
        <v>91</v>
      </c>
      <c r="C34" s="2" t="s">
        <v>92</v>
      </c>
      <c r="D34" s="2" t="s">
        <v>19</v>
      </c>
      <c r="E34" s="2">
        <v>169</v>
      </c>
      <c r="F34" s="7">
        <v>11.7934403349616</v>
      </c>
      <c r="G34" s="2" t="s">
        <v>77</v>
      </c>
      <c r="I34" s="2" t="s">
        <v>31</v>
      </c>
      <c r="J34" s="2" t="s">
        <v>32</v>
      </c>
    </row>
    <row r="35" spans="1:10" ht="34" hidden="1" x14ac:dyDescent="0.2">
      <c r="A35" s="5">
        <v>34</v>
      </c>
      <c r="B35" s="6" t="s">
        <v>93</v>
      </c>
      <c r="C35" s="2" t="s">
        <v>94</v>
      </c>
      <c r="D35" s="2" t="s">
        <v>19</v>
      </c>
      <c r="E35" s="2">
        <v>169</v>
      </c>
      <c r="F35" s="7">
        <v>11.7934403349616</v>
      </c>
      <c r="G35" s="2" t="s">
        <v>77</v>
      </c>
      <c r="I35" s="2" t="s">
        <v>31</v>
      </c>
      <c r="J35" s="2" t="s">
        <v>32</v>
      </c>
    </row>
    <row r="36" spans="1:10" ht="34" hidden="1" x14ac:dyDescent="0.2">
      <c r="A36" s="5">
        <v>35</v>
      </c>
      <c r="B36" s="6" t="s">
        <v>95</v>
      </c>
      <c r="C36" s="2" t="s">
        <v>96</v>
      </c>
      <c r="D36" s="2" t="s">
        <v>19</v>
      </c>
      <c r="E36" s="2">
        <v>169</v>
      </c>
      <c r="F36" s="7">
        <v>11.7934403349616</v>
      </c>
      <c r="G36" s="2" t="s">
        <v>77</v>
      </c>
      <c r="I36" s="2" t="s">
        <v>97</v>
      </c>
      <c r="J36" s="2" t="s">
        <v>32</v>
      </c>
    </row>
    <row r="37" spans="1:10" ht="34" hidden="1" x14ac:dyDescent="0.2">
      <c r="A37" s="5">
        <v>36</v>
      </c>
      <c r="B37" s="6" t="s">
        <v>98</v>
      </c>
      <c r="C37" s="2" t="s">
        <v>99</v>
      </c>
      <c r="D37" s="2" t="s">
        <v>19</v>
      </c>
      <c r="E37" s="2">
        <v>169</v>
      </c>
      <c r="F37" s="7">
        <v>11.7934403349616</v>
      </c>
      <c r="G37" s="2" t="s">
        <v>77</v>
      </c>
      <c r="I37" s="2" t="s">
        <v>100</v>
      </c>
      <c r="J37" s="2" t="s">
        <v>32</v>
      </c>
    </row>
    <row r="38" spans="1:10" ht="34" x14ac:dyDescent="0.2">
      <c r="A38" s="5">
        <v>37</v>
      </c>
      <c r="B38" s="6" t="s">
        <v>101</v>
      </c>
      <c r="C38" s="2" t="s">
        <v>102</v>
      </c>
      <c r="D38" s="2" t="s">
        <v>19</v>
      </c>
      <c r="E38" s="2">
        <v>0</v>
      </c>
      <c r="F38" s="7">
        <v>0</v>
      </c>
      <c r="G38" s="2" t="s">
        <v>13</v>
      </c>
      <c r="H38" s="10" t="s">
        <v>4411</v>
      </c>
      <c r="I38" s="2" t="s">
        <v>103</v>
      </c>
    </row>
    <row r="39" spans="1:10" ht="17" hidden="1" x14ac:dyDescent="0.2">
      <c r="A39" s="5">
        <v>38</v>
      </c>
      <c r="B39" s="6" t="s">
        <v>104</v>
      </c>
      <c r="C39" s="2" t="s">
        <v>105</v>
      </c>
      <c r="D39" s="2" t="s">
        <v>19</v>
      </c>
      <c r="E39" s="2">
        <v>338</v>
      </c>
      <c r="F39" s="7">
        <v>23.5868806699232</v>
      </c>
      <c r="G39" s="2" t="s">
        <v>26</v>
      </c>
      <c r="H39" s="2" t="s">
        <v>27</v>
      </c>
      <c r="I39" s="2" t="s">
        <v>27</v>
      </c>
      <c r="J39" s="2" t="s">
        <v>106</v>
      </c>
    </row>
    <row r="40" spans="1:10" ht="34" x14ac:dyDescent="0.2">
      <c r="A40" s="5">
        <v>39</v>
      </c>
      <c r="B40" s="6" t="s">
        <v>107</v>
      </c>
      <c r="C40" s="33" t="s">
        <v>108</v>
      </c>
      <c r="D40" s="2" t="s">
        <v>19</v>
      </c>
      <c r="E40" s="2">
        <v>0</v>
      </c>
      <c r="F40" s="7">
        <v>0</v>
      </c>
      <c r="G40" s="2" t="s">
        <v>13</v>
      </c>
      <c r="H40" s="10" t="s">
        <v>4411</v>
      </c>
      <c r="I40" s="2" t="s">
        <v>103</v>
      </c>
    </row>
    <row r="41" spans="1:10" ht="17" hidden="1" x14ac:dyDescent="0.2">
      <c r="A41" s="5">
        <v>40</v>
      </c>
      <c r="B41" s="6" t="s">
        <v>104</v>
      </c>
      <c r="C41" s="2" t="s">
        <v>109</v>
      </c>
      <c r="D41" s="2" t="s">
        <v>19</v>
      </c>
      <c r="E41" s="2">
        <v>307</v>
      </c>
      <c r="F41" s="7">
        <v>21.423586880669902</v>
      </c>
      <c r="G41" s="2" t="s">
        <v>26</v>
      </c>
      <c r="H41" s="2" t="s">
        <v>27</v>
      </c>
      <c r="I41" s="2" t="s">
        <v>27</v>
      </c>
      <c r="J41" s="2" t="s">
        <v>106</v>
      </c>
    </row>
    <row r="42" spans="1:10" ht="34" x14ac:dyDescent="0.2">
      <c r="A42" s="5">
        <v>41</v>
      </c>
      <c r="B42" s="6" t="s">
        <v>110</v>
      </c>
      <c r="C42" s="2" t="s">
        <v>111</v>
      </c>
      <c r="D42" s="2" t="s">
        <v>19</v>
      </c>
      <c r="E42" s="2">
        <v>0</v>
      </c>
      <c r="F42" s="7">
        <v>0</v>
      </c>
      <c r="G42" s="2" t="s">
        <v>13</v>
      </c>
      <c r="H42" s="10" t="s">
        <v>4411</v>
      </c>
      <c r="I42" s="2" t="s">
        <v>100</v>
      </c>
    </row>
    <row r="43" spans="1:10" ht="34" x14ac:dyDescent="0.2">
      <c r="A43" s="5">
        <v>42</v>
      </c>
      <c r="B43" s="6" t="s">
        <v>112</v>
      </c>
      <c r="C43" s="2" t="s">
        <v>113</v>
      </c>
      <c r="D43" s="2" t="s">
        <v>19</v>
      </c>
      <c r="E43" s="2">
        <v>0</v>
      </c>
      <c r="F43" s="7">
        <v>0</v>
      </c>
      <c r="G43" s="2" t="s">
        <v>13</v>
      </c>
      <c r="H43" s="10" t="s">
        <v>4411</v>
      </c>
      <c r="I43" s="2" t="s">
        <v>100</v>
      </c>
    </row>
    <row r="44" spans="1:10" ht="34" x14ac:dyDescent="0.2">
      <c r="A44" s="5">
        <v>43</v>
      </c>
      <c r="B44" s="6" t="s">
        <v>114</v>
      </c>
      <c r="C44" s="33" t="s">
        <v>115</v>
      </c>
      <c r="D44" s="2" t="s">
        <v>19</v>
      </c>
      <c r="E44" s="2">
        <v>0</v>
      </c>
      <c r="F44" s="7">
        <v>0</v>
      </c>
      <c r="G44" s="2" t="s">
        <v>13</v>
      </c>
      <c r="H44" s="10" t="s">
        <v>4399</v>
      </c>
      <c r="I44" s="2" t="s">
        <v>116</v>
      </c>
    </row>
    <row r="45" spans="1:10" ht="34" x14ac:dyDescent="0.2">
      <c r="A45" s="5">
        <v>44</v>
      </c>
      <c r="B45" s="6" t="s">
        <v>117</v>
      </c>
      <c r="C45" s="33" t="s">
        <v>118</v>
      </c>
      <c r="D45" s="2" t="s">
        <v>19</v>
      </c>
      <c r="E45" s="2">
        <v>89</v>
      </c>
      <c r="F45" s="7">
        <v>6.2107466852756401</v>
      </c>
      <c r="G45" s="2" t="s">
        <v>13</v>
      </c>
      <c r="H45" s="10" t="s">
        <v>4399</v>
      </c>
      <c r="I45" s="2" t="s">
        <v>116</v>
      </c>
    </row>
    <row r="46" spans="1:10" ht="51" hidden="1" x14ac:dyDescent="0.2">
      <c r="A46" s="5">
        <v>45</v>
      </c>
      <c r="B46" s="6" t="s">
        <v>119</v>
      </c>
      <c r="C46" s="2" t="s">
        <v>120</v>
      </c>
      <c r="D46" s="2" t="s">
        <v>19</v>
      </c>
      <c r="E46" s="2">
        <v>776</v>
      </c>
      <c r="F46" s="7">
        <v>54.152128401953902</v>
      </c>
      <c r="G46" s="2" t="s">
        <v>26</v>
      </c>
      <c r="I46" s="2" t="s">
        <v>116</v>
      </c>
    </row>
    <row r="47" spans="1:10" ht="17" x14ac:dyDescent="0.2">
      <c r="A47" s="5">
        <v>46</v>
      </c>
      <c r="B47" s="32" t="s">
        <v>121</v>
      </c>
      <c r="C47" s="33" t="s">
        <v>122</v>
      </c>
      <c r="D47" s="2" t="s">
        <v>19</v>
      </c>
      <c r="E47" s="2">
        <v>0</v>
      </c>
      <c r="F47" s="7">
        <v>0</v>
      </c>
      <c r="G47" s="2" t="s">
        <v>13</v>
      </c>
      <c r="H47" s="10" t="s">
        <v>4400</v>
      </c>
      <c r="I47" s="2" t="s">
        <v>123</v>
      </c>
    </row>
    <row r="48" spans="1:10" ht="17" x14ac:dyDescent="0.2">
      <c r="A48" s="5">
        <v>47</v>
      </c>
      <c r="B48" s="6" t="s">
        <v>124</v>
      </c>
      <c r="C48" s="2" t="s">
        <v>125</v>
      </c>
      <c r="D48" s="2" t="s">
        <v>19</v>
      </c>
      <c r="E48" s="2">
        <v>0</v>
      </c>
      <c r="F48" s="7">
        <v>0</v>
      </c>
      <c r="G48" s="2" t="s">
        <v>13</v>
      </c>
      <c r="H48" s="10" t="s">
        <v>4411</v>
      </c>
      <c r="I48" s="2" t="s">
        <v>123</v>
      </c>
    </row>
    <row r="49" spans="1:10" ht="17" x14ac:dyDescent="0.2">
      <c r="A49" s="5">
        <v>48</v>
      </c>
      <c r="B49" s="6" t="s">
        <v>126</v>
      </c>
      <c r="C49" s="33" t="s">
        <v>127</v>
      </c>
      <c r="D49" s="2" t="s">
        <v>19</v>
      </c>
      <c r="E49" s="2">
        <v>0</v>
      </c>
      <c r="F49" s="7">
        <v>0</v>
      </c>
      <c r="G49" s="2" t="s">
        <v>13</v>
      </c>
      <c r="H49" s="10" t="s">
        <v>4411</v>
      </c>
      <c r="I49" s="2" t="s">
        <v>123</v>
      </c>
    </row>
    <row r="50" spans="1:10" ht="17" hidden="1" x14ac:dyDescent="0.2">
      <c r="A50" s="5">
        <v>49</v>
      </c>
      <c r="B50" s="6" t="s">
        <v>128</v>
      </c>
      <c r="C50" s="2" t="s">
        <v>129</v>
      </c>
      <c r="D50" s="2" t="s">
        <v>19</v>
      </c>
      <c r="E50" s="2">
        <v>865</v>
      </c>
      <c r="F50" s="7">
        <v>60.362875087229497</v>
      </c>
      <c r="G50" s="2" t="s">
        <v>26</v>
      </c>
      <c r="H50" s="2" t="s">
        <v>27</v>
      </c>
      <c r="I50" s="2" t="s">
        <v>27</v>
      </c>
      <c r="J50" s="2" t="s">
        <v>130</v>
      </c>
    </row>
    <row r="51" spans="1:10" ht="17" hidden="1" x14ac:dyDescent="0.2">
      <c r="A51" s="5">
        <v>50</v>
      </c>
      <c r="B51" s="6" t="s">
        <v>131</v>
      </c>
      <c r="C51" s="2" t="s">
        <v>132</v>
      </c>
      <c r="D51" s="2" t="s">
        <v>19</v>
      </c>
      <c r="E51" s="2">
        <v>1111</v>
      </c>
      <c r="F51" s="7">
        <v>77.529658060013901</v>
      </c>
      <c r="G51" s="2" t="s">
        <v>26</v>
      </c>
      <c r="H51" s="2" t="s">
        <v>27</v>
      </c>
      <c r="I51" s="2" t="s">
        <v>27</v>
      </c>
      <c r="J51" s="2" t="s">
        <v>133</v>
      </c>
    </row>
    <row r="52" spans="1:10" ht="34" x14ac:dyDescent="0.2">
      <c r="A52" s="5">
        <v>51</v>
      </c>
      <c r="B52" s="6" t="s">
        <v>134</v>
      </c>
      <c r="C52" s="2" t="s">
        <v>135</v>
      </c>
      <c r="D52" s="2" t="s">
        <v>19</v>
      </c>
      <c r="E52" s="2">
        <v>0</v>
      </c>
      <c r="F52" s="7">
        <v>0</v>
      </c>
      <c r="G52" s="2" t="s">
        <v>13</v>
      </c>
      <c r="H52" s="10" t="s">
        <v>4411</v>
      </c>
      <c r="I52" s="2" t="s">
        <v>123</v>
      </c>
    </row>
    <row r="53" spans="1:10" ht="17" hidden="1" x14ac:dyDescent="0.2">
      <c r="A53" s="5">
        <v>52</v>
      </c>
      <c r="B53" s="6" t="s">
        <v>136</v>
      </c>
      <c r="C53" s="2" t="s">
        <v>137</v>
      </c>
      <c r="D53" s="2" t="s">
        <v>19</v>
      </c>
      <c r="E53" s="2">
        <v>722</v>
      </c>
      <c r="F53" s="7">
        <v>50.3838101884159</v>
      </c>
      <c r="G53" s="2" t="s">
        <v>26</v>
      </c>
      <c r="H53" s="2" t="s">
        <v>27</v>
      </c>
      <c r="I53" s="2" t="s">
        <v>27</v>
      </c>
      <c r="J53" s="2" t="s">
        <v>138</v>
      </c>
    </row>
    <row r="54" spans="1:10" ht="34" x14ac:dyDescent="0.2">
      <c r="A54" s="5">
        <v>53</v>
      </c>
      <c r="B54" s="6" t="s">
        <v>139</v>
      </c>
      <c r="C54" s="2" t="s">
        <v>140</v>
      </c>
      <c r="D54" s="2" t="s">
        <v>12</v>
      </c>
      <c r="E54" s="2">
        <v>0</v>
      </c>
      <c r="F54" s="7">
        <v>0</v>
      </c>
      <c r="G54" s="2" t="s">
        <v>13</v>
      </c>
      <c r="H54" s="10" t="s">
        <v>14</v>
      </c>
      <c r="I54" s="2" t="s">
        <v>123</v>
      </c>
    </row>
    <row r="55" spans="1:10" ht="34" x14ac:dyDescent="0.2">
      <c r="A55" s="5">
        <v>54</v>
      </c>
      <c r="B55" s="6" t="s">
        <v>141</v>
      </c>
      <c r="C55" s="2" t="s">
        <v>142</v>
      </c>
      <c r="D55" s="2" t="s">
        <v>19</v>
      </c>
      <c r="E55" s="2">
        <v>0</v>
      </c>
      <c r="F55" s="7">
        <v>0</v>
      </c>
      <c r="G55" s="2" t="s">
        <v>13</v>
      </c>
      <c r="H55" s="10" t="s">
        <v>4411</v>
      </c>
      <c r="I55" s="2" t="s">
        <v>123</v>
      </c>
    </row>
    <row r="56" spans="1:10" ht="34" x14ac:dyDescent="0.2">
      <c r="A56" s="5">
        <v>55</v>
      </c>
      <c r="B56" s="6" t="s">
        <v>143</v>
      </c>
      <c r="C56" s="2" t="s">
        <v>144</v>
      </c>
      <c r="D56" s="2" t="s">
        <v>19</v>
      </c>
      <c r="E56" s="2">
        <v>0</v>
      </c>
      <c r="F56" s="7">
        <v>0</v>
      </c>
      <c r="G56" s="2" t="s">
        <v>13</v>
      </c>
      <c r="H56" s="10" t="s">
        <v>4411</v>
      </c>
      <c r="I56" s="2" t="s">
        <v>123</v>
      </c>
    </row>
    <row r="57" spans="1:10" ht="17" x14ac:dyDescent="0.2">
      <c r="A57" s="5">
        <v>56</v>
      </c>
      <c r="B57" s="6" t="s">
        <v>145</v>
      </c>
      <c r="C57" s="2" t="s">
        <v>146</v>
      </c>
      <c r="D57" s="2" t="s">
        <v>12</v>
      </c>
      <c r="E57" s="2">
        <v>0</v>
      </c>
      <c r="F57" s="7">
        <v>0</v>
      </c>
      <c r="G57" s="2" t="s">
        <v>13</v>
      </c>
      <c r="H57" s="10" t="s">
        <v>14</v>
      </c>
      <c r="I57" s="2" t="s">
        <v>147</v>
      </c>
    </row>
    <row r="58" spans="1:10" ht="17" x14ac:dyDescent="0.2">
      <c r="A58" s="5">
        <v>57</v>
      </c>
      <c r="B58" s="6" t="s">
        <v>148</v>
      </c>
      <c r="C58" s="2" t="s">
        <v>149</v>
      </c>
      <c r="D58" s="2" t="s">
        <v>19</v>
      </c>
      <c r="E58" s="2">
        <v>3</v>
      </c>
      <c r="F58" s="7">
        <v>0.209351011863224</v>
      </c>
      <c r="G58" s="2" t="s">
        <v>13</v>
      </c>
      <c r="H58" s="10" t="s">
        <v>4400</v>
      </c>
      <c r="I58" s="2" t="s">
        <v>147</v>
      </c>
    </row>
    <row r="59" spans="1:10" ht="17" hidden="1" x14ac:dyDescent="0.2">
      <c r="A59" s="5">
        <v>58</v>
      </c>
      <c r="B59" s="6" t="s">
        <v>150</v>
      </c>
      <c r="C59" s="2" t="s">
        <v>151</v>
      </c>
      <c r="D59" s="2" t="s">
        <v>19</v>
      </c>
      <c r="E59" s="2">
        <v>0</v>
      </c>
      <c r="F59" s="7">
        <v>0</v>
      </c>
      <c r="G59" s="33" t="s">
        <v>26</v>
      </c>
      <c r="I59" s="2" t="s">
        <v>147</v>
      </c>
      <c r="J59" s="33" t="s">
        <v>4410</v>
      </c>
    </row>
    <row r="60" spans="1:10" ht="17" hidden="1" x14ac:dyDescent="0.2">
      <c r="A60" s="5">
        <v>59</v>
      </c>
      <c r="B60" s="6" t="s">
        <v>152</v>
      </c>
      <c r="C60" s="2" t="s">
        <v>153</v>
      </c>
      <c r="D60" s="2" t="s">
        <v>19</v>
      </c>
      <c r="E60" s="2">
        <v>593</v>
      </c>
      <c r="F60" s="7">
        <v>41.381716678297202</v>
      </c>
      <c r="G60" s="2" t="s">
        <v>26</v>
      </c>
      <c r="H60" s="2" t="s">
        <v>27</v>
      </c>
      <c r="I60" s="2" t="s">
        <v>27</v>
      </c>
      <c r="J60" s="2" t="s">
        <v>154</v>
      </c>
    </row>
    <row r="61" spans="1:10" ht="17" hidden="1" x14ac:dyDescent="0.2">
      <c r="A61" s="5">
        <v>60</v>
      </c>
      <c r="B61" s="6" t="s">
        <v>155</v>
      </c>
      <c r="C61" s="2" t="s">
        <v>156</v>
      </c>
      <c r="D61" s="2" t="s">
        <v>19</v>
      </c>
      <c r="E61" s="2">
        <v>0</v>
      </c>
      <c r="F61" s="7">
        <v>0</v>
      </c>
      <c r="G61" s="33" t="s">
        <v>26</v>
      </c>
      <c r="I61" s="2" t="s">
        <v>147</v>
      </c>
      <c r="J61" s="2" t="s">
        <v>4401</v>
      </c>
    </row>
    <row r="62" spans="1:10" ht="17" hidden="1" x14ac:dyDescent="0.2">
      <c r="A62" s="5">
        <v>61</v>
      </c>
      <c r="B62" s="6" t="s">
        <v>157</v>
      </c>
      <c r="C62" s="2" t="s">
        <v>158</v>
      </c>
      <c r="D62" s="2" t="s">
        <v>19</v>
      </c>
      <c r="E62" s="2">
        <v>582</v>
      </c>
      <c r="F62" s="7">
        <v>40.614096301465402</v>
      </c>
      <c r="G62" s="2" t="s">
        <v>26</v>
      </c>
      <c r="H62" s="2" t="s">
        <v>27</v>
      </c>
      <c r="I62" s="2" t="s">
        <v>27</v>
      </c>
      <c r="J62" s="2" t="s">
        <v>154</v>
      </c>
    </row>
    <row r="63" spans="1:10" ht="17" hidden="1" x14ac:dyDescent="0.2">
      <c r="A63" s="5">
        <v>62</v>
      </c>
      <c r="B63" s="6" t="s">
        <v>159</v>
      </c>
      <c r="C63" s="2" t="s">
        <v>160</v>
      </c>
      <c r="D63" s="2" t="s">
        <v>19</v>
      </c>
      <c r="E63" s="2">
        <v>0</v>
      </c>
      <c r="F63" s="7">
        <v>0</v>
      </c>
      <c r="G63" s="2" t="s">
        <v>26</v>
      </c>
      <c r="H63" s="2" t="s">
        <v>27</v>
      </c>
      <c r="I63" s="2" t="s">
        <v>147</v>
      </c>
      <c r="J63" s="2" t="s">
        <v>161</v>
      </c>
    </row>
    <row r="64" spans="1:10" ht="17" x14ac:dyDescent="0.2">
      <c r="A64" s="5">
        <v>63</v>
      </c>
      <c r="B64" s="6" t="s">
        <v>162</v>
      </c>
      <c r="C64" s="33" t="s">
        <v>163</v>
      </c>
      <c r="D64" s="2" t="s">
        <v>19</v>
      </c>
      <c r="E64" s="2">
        <v>0</v>
      </c>
      <c r="F64" s="7">
        <v>0</v>
      </c>
      <c r="G64" s="2" t="s">
        <v>13</v>
      </c>
      <c r="H64" s="10" t="s">
        <v>4411</v>
      </c>
      <c r="I64" s="2" t="s">
        <v>15</v>
      </c>
    </row>
  </sheetData>
  <autoFilter ref="A1:J1048576" xr:uid="{00000000-0009-0000-0000-000000000000}">
    <filterColumn colId="6">
      <filters>
        <filter val="Keep"/>
        <filter val="Keep/merged"/>
      </filters>
    </filterColumn>
    <sortState xmlns:xlrd2="http://schemas.microsoft.com/office/spreadsheetml/2017/richdata2" ref="A2:J1048576">
      <sortCondition ref="A2:A1048576"/>
    </sortState>
  </autoFilter>
  <conditionalFormatting sqref="F1:F1048576">
    <cfRule type="dataBar" priority="2">
      <dataBar>
        <cfvo type="num" val="30"/>
        <cfvo type="num" val="80"/>
        <color rgb="FFFFFF00"/>
      </dataBar>
      <extLst>
        <ext xmlns:x14="http://schemas.microsoft.com/office/spreadsheetml/2009/9/main" uri="{B025F937-C7B1-47D3-B67F-A62EFF666E3E}">
          <x14:id>{A4EEE74B-EEBD-4CE1-AF6D-387A3728B0D3}</x14:id>
        </ext>
      </extLst>
    </cfRule>
  </conditionalFormatting>
  <pageMargins left="0.78749999999999998" right="0.78749999999999998" top="1.0249999999999999" bottom="1.0249999999999999" header="0.78749999999999998" footer="0.78749999999999998"/>
  <pageSetup paperSize="9" orientation="portrait" useFirstPageNumber="1" horizontalDpi="300" verticalDpi="300"/>
  <headerFooter>
    <oddHeader>&amp;C&amp;"Arial,Regular"&amp;10&amp;Kffffff&amp;A</oddHeader>
    <oddFooter>&amp;C&amp;"Arial,Regular"&amp;10&amp;KffffffPage &amp;P</oddFooter>
  </headerFooter>
  <extLst>
    <ext xmlns:x14="http://schemas.microsoft.com/office/spreadsheetml/2009/9/main" uri="{78C0D931-6437-407d-A8EE-F0AAD7539E65}">
      <x14:conditionalFormattings>
        <x14:conditionalFormatting xmlns:xm="http://schemas.microsoft.com/office/excel/2006/main">
          <x14:cfRule type="dataBar" id="{A4EEE74B-EEBD-4CE1-AF6D-387A3728B0D3}">
            <x14:dataBar>
              <x14:cfvo type="num">
                <xm:f>30</xm:f>
              </x14:cfvo>
              <x14:cfvo type="num">
                <xm:f>80</xm:f>
              </x14:cfvo>
              <x14:negativeFillColor rgb="FFFF0000"/>
              <x14:axisColor rgb="FF000000"/>
            </x14:dataBar>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4"/>
  <sheetViews>
    <sheetView zoomScale="80" zoomScaleNormal="80" workbookViewId="0">
      <pane xSplit="1" topLeftCell="C1" activePane="topRight" state="frozen"/>
      <selection pane="topRight" activeCell="F2" sqref="A1:AG1396"/>
    </sheetView>
  </sheetViews>
  <sheetFormatPr baseColWidth="10" defaultColWidth="11.6640625" defaultRowHeight="16" x14ac:dyDescent="0.2"/>
  <cols>
    <col min="1" max="1" width="8.83203125" customWidth="1"/>
    <col min="2" max="64" width="28.5" customWidth="1"/>
  </cols>
  <sheetData>
    <row r="1" spans="1:64" s="11" customFormat="1" ht="17" x14ac:dyDescent="0.2">
      <c r="A1" s="11" t="s">
        <v>0</v>
      </c>
      <c r="B1" s="11" t="s">
        <v>164</v>
      </c>
      <c r="C1" s="11" t="s">
        <v>165</v>
      </c>
      <c r="D1" s="11" t="s">
        <v>166</v>
      </c>
      <c r="E1" s="11" t="s">
        <v>167</v>
      </c>
      <c r="F1" s="11" t="s">
        <v>168</v>
      </c>
      <c r="G1" s="11" t="s">
        <v>169</v>
      </c>
      <c r="H1" s="11" t="s">
        <v>170</v>
      </c>
      <c r="I1" s="11" t="s">
        <v>171</v>
      </c>
      <c r="J1" s="11" t="s">
        <v>172</v>
      </c>
      <c r="K1" s="11" t="s">
        <v>173</v>
      </c>
      <c r="L1" s="11" t="s">
        <v>174</v>
      </c>
      <c r="M1" s="11" t="s">
        <v>175</v>
      </c>
      <c r="N1" s="11" t="s">
        <v>176</v>
      </c>
      <c r="O1" s="11" t="s">
        <v>177</v>
      </c>
      <c r="P1" s="11" t="s">
        <v>178</v>
      </c>
      <c r="Q1" s="11" t="s">
        <v>179</v>
      </c>
      <c r="R1" s="11" t="s">
        <v>180</v>
      </c>
      <c r="S1" s="11" t="s">
        <v>181</v>
      </c>
      <c r="T1" s="11" t="s">
        <v>182</v>
      </c>
      <c r="U1" s="11" t="s">
        <v>183</v>
      </c>
      <c r="V1" s="11" t="s">
        <v>184</v>
      </c>
      <c r="W1" s="11" t="s">
        <v>185</v>
      </c>
      <c r="X1" s="11" t="s">
        <v>186</v>
      </c>
      <c r="Y1" s="11" t="s">
        <v>187</v>
      </c>
      <c r="Z1" s="11" t="s">
        <v>188</v>
      </c>
      <c r="AA1" s="11" t="s">
        <v>189</v>
      </c>
      <c r="AB1" s="11" t="s">
        <v>190</v>
      </c>
      <c r="AC1" s="11" t="s">
        <v>191</v>
      </c>
      <c r="AD1" s="11" t="s">
        <v>192</v>
      </c>
      <c r="AE1" s="11" t="s">
        <v>193</v>
      </c>
      <c r="AF1" s="11" t="s">
        <v>194</v>
      </c>
      <c r="AG1" s="11" t="s">
        <v>195</v>
      </c>
      <c r="AH1" s="11" t="s">
        <v>196</v>
      </c>
      <c r="AI1" s="11" t="s">
        <v>197</v>
      </c>
      <c r="AJ1" s="11" t="s">
        <v>198</v>
      </c>
      <c r="AK1" s="11" t="s">
        <v>199</v>
      </c>
      <c r="AL1" s="11" t="s">
        <v>200</v>
      </c>
      <c r="AM1" s="11" t="s">
        <v>201</v>
      </c>
      <c r="AN1" s="11" t="s">
        <v>202</v>
      </c>
      <c r="AO1" s="11" t="s">
        <v>203</v>
      </c>
      <c r="AP1" s="11" t="s">
        <v>204</v>
      </c>
      <c r="AQ1" s="11" t="s">
        <v>205</v>
      </c>
      <c r="AR1" s="11" t="s">
        <v>206</v>
      </c>
      <c r="AS1" s="11" t="s">
        <v>207</v>
      </c>
      <c r="AT1" s="11" t="s">
        <v>208</v>
      </c>
      <c r="AU1" s="11" t="s">
        <v>209</v>
      </c>
      <c r="AV1" s="11" t="s">
        <v>210</v>
      </c>
      <c r="AW1" s="11" t="s">
        <v>211</v>
      </c>
      <c r="AX1" s="11" t="s">
        <v>212</v>
      </c>
      <c r="AY1" s="11" t="s">
        <v>213</v>
      </c>
      <c r="AZ1" s="11" t="s">
        <v>214</v>
      </c>
      <c r="BA1" s="11" t="s">
        <v>215</v>
      </c>
      <c r="BB1" s="11" t="s">
        <v>216</v>
      </c>
      <c r="BC1" s="11" t="s">
        <v>217</v>
      </c>
      <c r="BD1" s="11" t="s">
        <v>218</v>
      </c>
      <c r="BE1" s="11" t="s">
        <v>219</v>
      </c>
      <c r="BF1" s="11" t="s">
        <v>220</v>
      </c>
      <c r="BG1" s="11" t="s">
        <v>221</v>
      </c>
      <c r="BH1" s="11" t="s">
        <v>222</v>
      </c>
      <c r="BI1" s="11" t="s">
        <v>223</v>
      </c>
      <c r="BJ1" s="11" t="s">
        <v>224</v>
      </c>
      <c r="BK1" s="11" t="s">
        <v>225</v>
      </c>
      <c r="BL1" s="11" t="s">
        <v>226</v>
      </c>
    </row>
    <row r="2" spans="1:64" ht="102" x14ac:dyDescent="0.2">
      <c r="B2" s="12" t="s">
        <v>10</v>
      </c>
      <c r="C2" s="12" t="s">
        <v>17</v>
      </c>
      <c r="D2" s="12" t="s">
        <v>21</v>
      </c>
      <c r="E2" s="12" t="s">
        <v>24</v>
      </c>
      <c r="F2" s="12" t="s">
        <v>29</v>
      </c>
      <c r="G2" s="12" t="s">
        <v>33</v>
      </c>
      <c r="H2" s="12" t="s">
        <v>36</v>
      </c>
      <c r="I2" s="12" t="s">
        <v>38</v>
      </c>
      <c r="J2" s="12" t="s">
        <v>40</v>
      </c>
      <c r="K2" s="12" t="s">
        <v>42</v>
      </c>
      <c r="L2" s="12" t="s">
        <v>44</v>
      </c>
      <c r="M2" s="12" t="s">
        <v>46</v>
      </c>
      <c r="N2" s="12" t="s">
        <v>48</v>
      </c>
      <c r="O2" s="12" t="s">
        <v>50</v>
      </c>
      <c r="P2" s="12" t="s">
        <v>52</v>
      </c>
      <c r="Q2" s="12" t="s">
        <v>54</v>
      </c>
      <c r="R2" s="12" t="s">
        <v>56</v>
      </c>
      <c r="S2" s="12" t="s">
        <v>58</v>
      </c>
      <c r="T2" s="12" t="s">
        <v>227</v>
      </c>
      <c r="U2" s="12" t="s">
        <v>228</v>
      </c>
      <c r="V2" s="12" t="s">
        <v>229</v>
      </c>
      <c r="W2" s="12" t="s">
        <v>230</v>
      </c>
      <c r="X2" s="12" t="s">
        <v>68</v>
      </c>
      <c r="Y2" s="12" t="s">
        <v>231</v>
      </c>
      <c r="Z2" s="12" t="s">
        <v>72</v>
      </c>
      <c r="AA2" s="12" t="s">
        <v>75</v>
      </c>
      <c r="AB2" s="12" t="s">
        <v>78</v>
      </c>
      <c r="AC2" s="12" t="s">
        <v>80</v>
      </c>
      <c r="AD2" s="12" t="s">
        <v>82</v>
      </c>
      <c r="AE2" s="12" t="s">
        <v>84</v>
      </c>
      <c r="AF2" s="12" t="s">
        <v>86</v>
      </c>
      <c r="AG2" s="12" t="s">
        <v>89</v>
      </c>
      <c r="AH2" s="12" t="s">
        <v>91</v>
      </c>
      <c r="AI2" s="12" t="s">
        <v>93</v>
      </c>
      <c r="AJ2" s="12" t="s">
        <v>95</v>
      </c>
      <c r="AK2" s="12" t="s">
        <v>98</v>
      </c>
      <c r="AL2" s="12" t="s">
        <v>101</v>
      </c>
      <c r="AM2" s="12" t="s">
        <v>104</v>
      </c>
      <c r="AN2" s="12" t="s">
        <v>107</v>
      </c>
      <c r="AO2" s="12" t="s">
        <v>232</v>
      </c>
      <c r="AP2" s="12" t="s">
        <v>110</v>
      </c>
      <c r="AQ2" s="12" t="s">
        <v>112</v>
      </c>
      <c r="AR2" s="12" t="s">
        <v>114</v>
      </c>
      <c r="AS2" s="12" t="s">
        <v>117</v>
      </c>
      <c r="AT2" s="12" t="s">
        <v>119</v>
      </c>
      <c r="AU2" s="12" t="s">
        <v>121</v>
      </c>
      <c r="AV2" s="12" t="s">
        <v>124</v>
      </c>
      <c r="AW2" s="12" t="s">
        <v>126</v>
      </c>
      <c r="AX2" s="12" t="s">
        <v>233</v>
      </c>
      <c r="AY2" s="12" t="s">
        <v>234</v>
      </c>
      <c r="AZ2" s="12" t="s">
        <v>134</v>
      </c>
      <c r="BA2" s="12" t="s">
        <v>235</v>
      </c>
      <c r="BB2" s="12" t="s">
        <v>139</v>
      </c>
      <c r="BC2" s="12" t="s">
        <v>236</v>
      </c>
      <c r="BD2" s="12" t="s">
        <v>237</v>
      </c>
      <c r="BE2" s="12" t="s">
        <v>145</v>
      </c>
      <c r="BF2" s="12" t="s">
        <v>148</v>
      </c>
      <c r="BG2" s="12" t="s">
        <v>150</v>
      </c>
      <c r="BH2" s="12" t="s">
        <v>152</v>
      </c>
      <c r="BI2" s="12" t="s">
        <v>155</v>
      </c>
      <c r="BJ2" s="12" t="s">
        <v>157</v>
      </c>
      <c r="BK2" s="12" t="s">
        <v>159</v>
      </c>
      <c r="BL2" s="12" t="s">
        <v>162</v>
      </c>
    </row>
    <row r="3" spans="1:64" ht="17" x14ac:dyDescent="0.2">
      <c r="A3" s="13" t="s">
        <v>238</v>
      </c>
      <c r="B3" s="2" t="s">
        <v>11</v>
      </c>
      <c r="C3" s="2" t="s">
        <v>18</v>
      </c>
      <c r="D3" s="2" t="s">
        <v>22</v>
      </c>
      <c r="E3" s="2" t="s">
        <v>25</v>
      </c>
      <c r="F3" s="2" t="s">
        <v>30</v>
      </c>
      <c r="G3" s="2" t="s">
        <v>34</v>
      </c>
      <c r="H3" s="2" t="s">
        <v>37</v>
      </c>
      <c r="I3" s="2" t="s">
        <v>39</v>
      </c>
      <c r="J3" s="2" t="s">
        <v>41</v>
      </c>
      <c r="K3" s="2" t="s">
        <v>43</v>
      </c>
      <c r="L3" s="2" t="s">
        <v>45</v>
      </c>
      <c r="M3" s="2" t="s">
        <v>47</v>
      </c>
      <c r="N3" s="2" t="s">
        <v>49</v>
      </c>
      <c r="O3" s="2" t="s">
        <v>51</v>
      </c>
      <c r="P3" s="2" t="s">
        <v>53</v>
      </c>
      <c r="Q3" s="2" t="s">
        <v>55</v>
      </c>
      <c r="R3" s="2" t="s">
        <v>57</v>
      </c>
      <c r="S3" s="2" t="s">
        <v>59</v>
      </c>
      <c r="T3" s="2" t="s">
        <v>61</v>
      </c>
      <c r="U3" s="2" t="s">
        <v>63</v>
      </c>
      <c r="V3" s="2" t="s">
        <v>65</v>
      </c>
      <c r="W3" s="2" t="s">
        <v>67</v>
      </c>
      <c r="X3" s="2" t="s">
        <v>69</v>
      </c>
      <c r="Y3" s="2" t="s">
        <v>71</v>
      </c>
      <c r="Z3" s="2" t="s">
        <v>73</v>
      </c>
      <c r="AA3" s="2" t="s">
        <v>76</v>
      </c>
      <c r="AB3" s="2" t="s">
        <v>79</v>
      </c>
      <c r="AC3" s="2" t="s">
        <v>81</v>
      </c>
      <c r="AD3" s="2" t="s">
        <v>83</v>
      </c>
      <c r="AE3" s="2" t="s">
        <v>85</v>
      </c>
      <c r="AF3" s="2" t="s">
        <v>87</v>
      </c>
      <c r="AG3" s="2" t="s">
        <v>90</v>
      </c>
      <c r="AH3" s="2" t="s">
        <v>92</v>
      </c>
      <c r="AI3" s="2" t="s">
        <v>94</v>
      </c>
      <c r="AJ3" s="2" t="s">
        <v>96</v>
      </c>
      <c r="AK3" s="2" t="s">
        <v>99</v>
      </c>
      <c r="AL3" s="2" t="s">
        <v>102</v>
      </c>
      <c r="AM3" s="2" t="s">
        <v>105</v>
      </c>
      <c r="AN3" s="2" t="s">
        <v>108</v>
      </c>
      <c r="AO3" s="2" t="s">
        <v>109</v>
      </c>
      <c r="AP3" s="2" t="s">
        <v>111</v>
      </c>
      <c r="AQ3" s="2" t="s">
        <v>113</v>
      </c>
      <c r="AR3" s="2" t="s">
        <v>115</v>
      </c>
      <c r="AS3" s="2" t="s">
        <v>118</v>
      </c>
      <c r="AT3" s="2" t="s">
        <v>120</v>
      </c>
      <c r="AU3" s="2" t="s">
        <v>122</v>
      </c>
      <c r="AV3" s="2" t="s">
        <v>125</v>
      </c>
      <c r="AW3" s="2" t="s">
        <v>127</v>
      </c>
      <c r="AX3" s="2" t="s">
        <v>129</v>
      </c>
      <c r="AY3" s="2" t="s">
        <v>132</v>
      </c>
      <c r="AZ3" s="2" t="s">
        <v>135</v>
      </c>
      <c r="BA3" s="2" t="s">
        <v>137</v>
      </c>
      <c r="BB3" s="2" t="s">
        <v>140</v>
      </c>
      <c r="BC3" s="2" t="s">
        <v>142</v>
      </c>
      <c r="BD3" s="2" t="s">
        <v>144</v>
      </c>
      <c r="BE3" s="2" t="s">
        <v>146</v>
      </c>
      <c r="BF3" s="2" t="s">
        <v>149</v>
      </c>
      <c r="BG3" s="2" t="s">
        <v>151</v>
      </c>
      <c r="BH3" s="2" t="s">
        <v>153</v>
      </c>
      <c r="BI3" s="2" t="s">
        <v>156</v>
      </c>
      <c r="BJ3" s="2" t="s">
        <v>158</v>
      </c>
      <c r="BK3" s="2" t="s">
        <v>160</v>
      </c>
      <c r="BL3" s="2" t="s">
        <v>163</v>
      </c>
    </row>
    <row r="4" spans="1:64" x14ac:dyDescent="0.2">
      <c r="A4" t="s">
        <v>239</v>
      </c>
      <c r="B4">
        <v>1433</v>
      </c>
      <c r="C4">
        <v>1146</v>
      </c>
      <c r="D4">
        <v>1146</v>
      </c>
      <c r="E4">
        <v>263</v>
      </c>
      <c r="F4">
        <v>1146</v>
      </c>
      <c r="G4">
        <v>1013</v>
      </c>
      <c r="H4">
        <v>1146</v>
      </c>
      <c r="I4">
        <v>1146</v>
      </c>
      <c r="J4">
        <v>1146</v>
      </c>
      <c r="K4">
        <v>1146</v>
      </c>
      <c r="L4">
        <v>1146</v>
      </c>
      <c r="M4">
        <v>1146</v>
      </c>
      <c r="N4">
        <v>1146</v>
      </c>
      <c r="O4">
        <v>1146</v>
      </c>
      <c r="P4">
        <v>1146</v>
      </c>
      <c r="Q4">
        <v>1146</v>
      </c>
      <c r="R4">
        <v>287</v>
      </c>
      <c r="S4">
        <v>287</v>
      </c>
      <c r="T4">
        <v>287</v>
      </c>
      <c r="U4">
        <v>144</v>
      </c>
      <c r="V4">
        <v>287</v>
      </c>
      <c r="W4">
        <v>287</v>
      </c>
      <c r="X4">
        <v>287</v>
      </c>
      <c r="Y4">
        <v>204</v>
      </c>
      <c r="Z4">
        <v>1433</v>
      </c>
      <c r="AA4">
        <v>1264</v>
      </c>
      <c r="AB4">
        <v>1264</v>
      </c>
      <c r="AC4">
        <v>1264</v>
      </c>
      <c r="AD4">
        <v>1264</v>
      </c>
      <c r="AE4">
        <v>1264</v>
      </c>
      <c r="AF4">
        <v>1264</v>
      </c>
      <c r="AG4">
        <v>1264</v>
      </c>
      <c r="AH4">
        <v>1264</v>
      </c>
      <c r="AI4">
        <v>1264</v>
      </c>
      <c r="AJ4">
        <v>1264</v>
      </c>
      <c r="AK4">
        <v>1264</v>
      </c>
      <c r="AL4">
        <v>1433</v>
      </c>
      <c r="AM4">
        <v>1095</v>
      </c>
      <c r="AN4">
        <v>1433</v>
      </c>
      <c r="AO4">
        <v>1126</v>
      </c>
      <c r="AP4">
        <v>1433</v>
      </c>
      <c r="AQ4">
        <v>1433</v>
      </c>
      <c r="AR4">
        <v>1433</v>
      </c>
      <c r="AS4">
        <v>1344</v>
      </c>
      <c r="AT4">
        <v>657</v>
      </c>
      <c r="AU4">
        <v>1433</v>
      </c>
      <c r="AV4">
        <v>1433</v>
      </c>
      <c r="AW4">
        <v>1433</v>
      </c>
      <c r="AX4">
        <v>568</v>
      </c>
      <c r="AY4">
        <v>322</v>
      </c>
      <c r="AZ4">
        <v>1433</v>
      </c>
      <c r="BA4">
        <v>711</v>
      </c>
      <c r="BB4">
        <v>1433</v>
      </c>
      <c r="BC4">
        <v>1433</v>
      </c>
      <c r="BD4">
        <v>1433</v>
      </c>
      <c r="BE4">
        <v>1433</v>
      </c>
      <c r="BF4">
        <v>1430</v>
      </c>
      <c r="BG4">
        <v>1433</v>
      </c>
      <c r="BH4">
        <v>840</v>
      </c>
      <c r="BI4">
        <v>1433</v>
      </c>
      <c r="BJ4">
        <v>851</v>
      </c>
      <c r="BK4">
        <v>1433</v>
      </c>
      <c r="BL4">
        <v>1433</v>
      </c>
    </row>
    <row r="5" spans="1:64" x14ac:dyDescent="0.2">
      <c r="A5" t="s">
        <v>240</v>
      </c>
      <c r="C5">
        <v>6</v>
      </c>
      <c r="F5">
        <v>4</v>
      </c>
      <c r="G5">
        <v>3</v>
      </c>
      <c r="H5">
        <v>3</v>
      </c>
      <c r="I5">
        <v>3</v>
      </c>
      <c r="J5">
        <v>3</v>
      </c>
      <c r="K5">
        <v>6</v>
      </c>
      <c r="L5">
        <v>3</v>
      </c>
      <c r="M5">
        <v>3</v>
      </c>
      <c r="N5">
        <v>3</v>
      </c>
      <c r="O5">
        <v>3</v>
      </c>
      <c r="P5">
        <v>3</v>
      </c>
      <c r="Q5">
        <v>2</v>
      </c>
      <c r="S5">
        <v>3</v>
      </c>
      <c r="T5">
        <v>5</v>
      </c>
      <c r="U5">
        <v>3</v>
      </c>
      <c r="V5">
        <v>5</v>
      </c>
      <c r="W5">
        <v>4</v>
      </c>
      <c r="X5">
        <v>4</v>
      </c>
      <c r="Y5">
        <v>4</v>
      </c>
      <c r="AA5">
        <v>4</v>
      </c>
      <c r="AB5">
        <v>4</v>
      </c>
      <c r="AC5">
        <v>4</v>
      </c>
      <c r="AD5">
        <v>3</v>
      </c>
      <c r="AE5">
        <v>4</v>
      </c>
      <c r="AF5">
        <v>4</v>
      </c>
      <c r="AG5">
        <v>3</v>
      </c>
      <c r="AH5">
        <v>3</v>
      </c>
      <c r="AI5">
        <v>4</v>
      </c>
      <c r="AJ5">
        <v>4</v>
      </c>
      <c r="AK5">
        <v>3</v>
      </c>
      <c r="AL5">
        <v>3</v>
      </c>
      <c r="AM5">
        <v>1085</v>
      </c>
      <c r="AN5">
        <v>3</v>
      </c>
      <c r="AO5">
        <v>1080</v>
      </c>
      <c r="AP5">
        <v>5</v>
      </c>
      <c r="AQ5">
        <v>5</v>
      </c>
      <c r="AR5">
        <v>6</v>
      </c>
      <c r="AS5">
        <v>4</v>
      </c>
      <c r="AT5">
        <v>3</v>
      </c>
      <c r="AU5">
        <v>3</v>
      </c>
      <c r="AV5">
        <v>3</v>
      </c>
      <c r="AW5">
        <v>3</v>
      </c>
      <c r="AX5">
        <v>128</v>
      </c>
      <c r="AY5">
        <v>99</v>
      </c>
      <c r="AZ5">
        <v>2</v>
      </c>
      <c r="BA5">
        <v>116</v>
      </c>
      <c r="BC5">
        <v>5</v>
      </c>
      <c r="BD5">
        <v>5</v>
      </c>
      <c r="BF5">
        <v>70</v>
      </c>
      <c r="BG5">
        <v>53</v>
      </c>
      <c r="BH5">
        <v>47</v>
      </c>
      <c r="BI5">
        <v>53</v>
      </c>
      <c r="BJ5">
        <v>48</v>
      </c>
      <c r="BK5">
        <v>264</v>
      </c>
      <c r="BL5">
        <v>3</v>
      </c>
    </row>
    <row r="6" spans="1:64" x14ac:dyDescent="0.2">
      <c r="A6" t="s">
        <v>241</v>
      </c>
      <c r="C6" t="s">
        <v>242</v>
      </c>
      <c r="F6" t="s">
        <v>16</v>
      </c>
      <c r="G6" t="s">
        <v>243</v>
      </c>
      <c r="H6" t="s">
        <v>243</v>
      </c>
      <c r="I6" t="s">
        <v>243</v>
      </c>
      <c r="J6" t="s">
        <v>244</v>
      </c>
      <c r="K6" t="s">
        <v>245</v>
      </c>
      <c r="L6" t="s">
        <v>246</v>
      </c>
      <c r="M6" t="s">
        <v>243</v>
      </c>
      <c r="N6" t="s">
        <v>246</v>
      </c>
      <c r="O6" t="s">
        <v>16</v>
      </c>
      <c r="P6" t="s">
        <v>244</v>
      </c>
      <c r="Q6" t="s">
        <v>243</v>
      </c>
      <c r="S6" t="s">
        <v>247</v>
      </c>
      <c r="T6" t="s">
        <v>248</v>
      </c>
      <c r="U6" t="s">
        <v>249</v>
      </c>
      <c r="V6" t="s">
        <v>248</v>
      </c>
      <c r="W6" t="s">
        <v>248</v>
      </c>
      <c r="X6" t="s">
        <v>16</v>
      </c>
      <c r="Y6" t="s">
        <v>250</v>
      </c>
      <c r="AA6" t="s">
        <v>251</v>
      </c>
      <c r="AB6" t="s">
        <v>252</v>
      </c>
      <c r="AC6" t="s">
        <v>253</v>
      </c>
      <c r="AD6" t="s">
        <v>253</v>
      </c>
      <c r="AE6" t="s">
        <v>244</v>
      </c>
      <c r="AF6" t="s">
        <v>254</v>
      </c>
      <c r="AG6" t="s">
        <v>254</v>
      </c>
      <c r="AH6" t="s">
        <v>255</v>
      </c>
      <c r="AI6" t="s">
        <v>255</v>
      </c>
      <c r="AJ6" t="s">
        <v>253</v>
      </c>
      <c r="AK6" t="s">
        <v>256</v>
      </c>
      <c r="AL6" t="s">
        <v>246</v>
      </c>
      <c r="AM6" t="s">
        <v>257</v>
      </c>
      <c r="AN6" t="s">
        <v>243</v>
      </c>
      <c r="AO6" t="s">
        <v>258</v>
      </c>
      <c r="AP6" t="s">
        <v>246</v>
      </c>
      <c r="AQ6" t="s">
        <v>246</v>
      </c>
      <c r="AR6" t="s">
        <v>259</v>
      </c>
      <c r="AS6" t="s">
        <v>243</v>
      </c>
      <c r="AT6" t="s">
        <v>16</v>
      </c>
      <c r="AU6" t="s">
        <v>16</v>
      </c>
      <c r="AV6" t="s">
        <v>16</v>
      </c>
      <c r="AW6" t="s">
        <v>16</v>
      </c>
      <c r="AX6" t="s">
        <v>260</v>
      </c>
      <c r="AY6" t="s">
        <v>261</v>
      </c>
      <c r="AZ6" t="s">
        <v>243</v>
      </c>
      <c r="BA6" t="s">
        <v>261</v>
      </c>
      <c r="BC6" t="s">
        <v>248</v>
      </c>
      <c r="BD6" t="s">
        <v>262</v>
      </c>
      <c r="BF6" t="s">
        <v>263</v>
      </c>
      <c r="BG6" t="s">
        <v>264</v>
      </c>
      <c r="BH6" t="s">
        <v>265</v>
      </c>
      <c r="BI6" t="s">
        <v>264</v>
      </c>
      <c r="BJ6" t="s">
        <v>265</v>
      </c>
      <c r="BK6" t="s">
        <v>266</v>
      </c>
      <c r="BL6" t="s">
        <v>267</v>
      </c>
    </row>
    <row r="7" spans="1:64" x14ac:dyDescent="0.2">
      <c r="A7" t="s">
        <v>268</v>
      </c>
      <c r="C7">
        <v>292</v>
      </c>
      <c r="F7">
        <v>531</v>
      </c>
      <c r="G7">
        <v>354</v>
      </c>
      <c r="H7">
        <v>813</v>
      </c>
      <c r="I7">
        <v>531</v>
      </c>
      <c r="J7">
        <v>742</v>
      </c>
      <c r="K7">
        <v>281</v>
      </c>
      <c r="L7">
        <v>487</v>
      </c>
      <c r="M7">
        <v>837</v>
      </c>
      <c r="N7">
        <v>479</v>
      </c>
      <c r="O7">
        <v>428</v>
      </c>
      <c r="P7">
        <v>493</v>
      </c>
      <c r="Q7">
        <v>1048</v>
      </c>
      <c r="S7">
        <v>141</v>
      </c>
      <c r="T7">
        <v>101</v>
      </c>
      <c r="U7">
        <v>66</v>
      </c>
      <c r="V7">
        <v>111</v>
      </c>
      <c r="W7">
        <v>133</v>
      </c>
      <c r="X7">
        <v>204</v>
      </c>
      <c r="Y7">
        <v>92</v>
      </c>
      <c r="AA7">
        <v>391</v>
      </c>
      <c r="AB7">
        <v>582</v>
      </c>
      <c r="AC7">
        <v>890</v>
      </c>
      <c r="AD7">
        <v>842</v>
      </c>
      <c r="AE7">
        <v>860</v>
      </c>
      <c r="AF7">
        <v>615</v>
      </c>
      <c r="AG7">
        <v>631</v>
      </c>
      <c r="AH7">
        <v>740</v>
      </c>
      <c r="AI7">
        <v>654</v>
      </c>
      <c r="AJ7">
        <v>463</v>
      </c>
      <c r="AK7">
        <v>758</v>
      </c>
      <c r="AL7">
        <v>633</v>
      </c>
      <c r="AM7">
        <v>3</v>
      </c>
      <c r="AN7">
        <v>883</v>
      </c>
      <c r="AO7">
        <v>14</v>
      </c>
      <c r="AP7">
        <v>588</v>
      </c>
      <c r="AQ7">
        <v>591</v>
      </c>
      <c r="AR7">
        <v>640</v>
      </c>
      <c r="AS7">
        <v>567</v>
      </c>
      <c r="AT7">
        <v>246</v>
      </c>
      <c r="AU7">
        <v>670</v>
      </c>
      <c r="AV7">
        <v>736</v>
      </c>
      <c r="AW7">
        <v>575</v>
      </c>
      <c r="AX7">
        <v>117</v>
      </c>
      <c r="AY7">
        <v>55</v>
      </c>
      <c r="AZ7">
        <v>717</v>
      </c>
      <c r="BA7">
        <v>187</v>
      </c>
      <c r="BC7">
        <v>557</v>
      </c>
      <c r="BD7">
        <v>538</v>
      </c>
      <c r="BF7">
        <v>610</v>
      </c>
      <c r="BG7">
        <v>840</v>
      </c>
      <c r="BH7">
        <v>130</v>
      </c>
      <c r="BI7">
        <v>851</v>
      </c>
      <c r="BJ7">
        <v>141</v>
      </c>
      <c r="BK7">
        <v>263</v>
      </c>
      <c r="BL7">
        <v>757</v>
      </c>
    </row>
    <row r="8" spans="1:64" x14ac:dyDescent="0.2">
      <c r="A8" t="s">
        <v>269</v>
      </c>
      <c r="B8">
        <v>0.20027913468248401</v>
      </c>
      <c r="D8">
        <v>0.77050610820244303</v>
      </c>
      <c r="E8">
        <v>0.94296577946768101</v>
      </c>
      <c r="R8">
        <v>0.64459930313588898</v>
      </c>
      <c r="Z8">
        <v>0.88206559665038398</v>
      </c>
      <c r="BB8">
        <v>0.58548499651081598</v>
      </c>
      <c r="BE8">
        <v>34.286113049546401</v>
      </c>
    </row>
    <row r="9" spans="1:64" x14ac:dyDescent="0.2">
      <c r="A9" t="s">
        <v>270</v>
      </c>
      <c r="B9">
        <v>0.40034891237314102</v>
      </c>
      <c r="D9">
        <v>0.42069095426685699</v>
      </c>
      <c r="E9">
        <v>0.232350146174989</v>
      </c>
      <c r="R9">
        <v>0.47947060301998901</v>
      </c>
      <c r="Z9">
        <v>0.32264302817050799</v>
      </c>
      <c r="BB9">
        <v>0.492810098562731</v>
      </c>
      <c r="BE9">
        <v>11.2909309298989</v>
      </c>
    </row>
    <row r="10" spans="1:64" x14ac:dyDescent="0.2">
      <c r="A10" t="s">
        <v>271</v>
      </c>
      <c r="B10">
        <v>0</v>
      </c>
      <c r="D10">
        <v>0</v>
      </c>
      <c r="E10">
        <v>0</v>
      </c>
      <c r="R10">
        <v>0</v>
      </c>
      <c r="Z10">
        <v>0</v>
      </c>
      <c r="BB10">
        <v>0</v>
      </c>
      <c r="BE10">
        <v>3</v>
      </c>
    </row>
    <row r="11" spans="1:64" x14ac:dyDescent="0.2">
      <c r="A11" s="14" t="s">
        <v>272</v>
      </c>
      <c r="B11">
        <v>0</v>
      </c>
      <c r="D11">
        <v>1</v>
      </c>
      <c r="E11">
        <v>1</v>
      </c>
      <c r="R11">
        <v>0</v>
      </c>
      <c r="Z11">
        <v>1</v>
      </c>
      <c r="BB11">
        <v>0</v>
      </c>
      <c r="BE11">
        <v>28</v>
      </c>
    </row>
    <row r="12" spans="1:64" x14ac:dyDescent="0.2">
      <c r="A12" s="14" t="s">
        <v>273</v>
      </c>
      <c r="B12">
        <v>0</v>
      </c>
      <c r="D12">
        <v>1</v>
      </c>
      <c r="E12">
        <v>1</v>
      </c>
      <c r="R12">
        <v>1</v>
      </c>
      <c r="Z12">
        <v>1</v>
      </c>
      <c r="BB12">
        <v>1</v>
      </c>
      <c r="BE12">
        <v>33</v>
      </c>
    </row>
    <row r="13" spans="1:64" x14ac:dyDescent="0.2">
      <c r="A13" s="14" t="s">
        <v>274</v>
      </c>
      <c r="B13">
        <v>0</v>
      </c>
      <c r="D13">
        <v>1</v>
      </c>
      <c r="E13">
        <v>1</v>
      </c>
      <c r="R13">
        <v>1</v>
      </c>
      <c r="Z13">
        <v>1</v>
      </c>
      <c r="BB13">
        <v>1</v>
      </c>
      <c r="BE13">
        <v>39</v>
      </c>
    </row>
    <row r="14" spans="1:64" x14ac:dyDescent="0.2">
      <c r="A14" t="s">
        <v>275</v>
      </c>
      <c r="B14">
        <v>1</v>
      </c>
      <c r="D14">
        <v>1</v>
      </c>
      <c r="E14">
        <v>1</v>
      </c>
      <c r="R14">
        <v>1</v>
      </c>
      <c r="Z14">
        <v>1</v>
      </c>
      <c r="BB14">
        <v>1</v>
      </c>
      <c r="BE14">
        <v>323</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&amp;C&amp;"Arial,Regular"&amp;10&amp;Kffffff&amp;A</oddHeader>
    <oddFooter>&amp;C&amp;"Arial,Regular"&amp;10&amp;KffffffPage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zoomScale="60" zoomScaleNormal="60" workbookViewId="0">
      <selection activeCell="C15" sqref="A1:AG1396"/>
    </sheetView>
  </sheetViews>
  <sheetFormatPr baseColWidth="10" defaultColWidth="11.6640625" defaultRowHeight="16" x14ac:dyDescent="0.2"/>
  <cols>
    <col min="2" max="8" width="36.1640625" customWidth="1"/>
  </cols>
  <sheetData>
    <row r="1" spans="1:8" ht="68" x14ac:dyDescent="0.2">
      <c r="B1" s="12" t="s">
        <v>10</v>
      </c>
      <c r="C1" s="12" t="s">
        <v>21</v>
      </c>
      <c r="D1" s="12" t="s">
        <v>24</v>
      </c>
      <c r="E1" s="12" t="s">
        <v>276</v>
      </c>
      <c r="F1" s="12" t="s">
        <v>72</v>
      </c>
      <c r="G1" s="12" t="s">
        <v>139</v>
      </c>
      <c r="H1" s="12" t="s">
        <v>145</v>
      </c>
    </row>
    <row r="2" spans="1:8" x14ac:dyDescent="0.2">
      <c r="A2" t="s">
        <v>239</v>
      </c>
      <c r="B2" t="s">
        <v>277</v>
      </c>
      <c r="C2" t="s">
        <v>278</v>
      </c>
      <c r="D2" t="s">
        <v>279</v>
      </c>
      <c r="E2" t="s">
        <v>280</v>
      </c>
      <c r="F2" t="s">
        <v>277</v>
      </c>
      <c r="G2" t="s">
        <v>277</v>
      </c>
      <c r="H2" t="s">
        <v>277</v>
      </c>
    </row>
    <row r="3" spans="1:8" x14ac:dyDescent="0.2">
      <c r="A3" t="s">
        <v>269</v>
      </c>
      <c r="B3" t="s">
        <v>281</v>
      </c>
      <c r="C3" t="s">
        <v>282</v>
      </c>
      <c r="D3" t="s">
        <v>283</v>
      </c>
      <c r="E3" t="s">
        <v>284</v>
      </c>
      <c r="F3" t="s">
        <v>285</v>
      </c>
      <c r="G3" t="s">
        <v>286</v>
      </c>
      <c r="H3" t="s">
        <v>287</v>
      </c>
    </row>
    <row r="4" spans="1:8" x14ac:dyDescent="0.2">
      <c r="A4" t="s">
        <v>270</v>
      </c>
      <c r="B4" t="s">
        <v>288</v>
      </c>
      <c r="C4" t="s">
        <v>289</v>
      </c>
      <c r="D4" t="s">
        <v>290</v>
      </c>
      <c r="E4" t="s">
        <v>291</v>
      </c>
      <c r="F4" t="s">
        <v>292</v>
      </c>
      <c r="G4" t="s">
        <v>293</v>
      </c>
      <c r="H4" t="s">
        <v>294</v>
      </c>
    </row>
    <row r="5" spans="1:8" x14ac:dyDescent="0.2">
      <c r="A5" t="s">
        <v>271</v>
      </c>
      <c r="B5" t="s">
        <v>295</v>
      </c>
      <c r="C5" t="s">
        <v>295</v>
      </c>
      <c r="D5" t="s">
        <v>295</v>
      </c>
      <c r="E5" t="s">
        <v>295</v>
      </c>
      <c r="F5" t="s">
        <v>295</v>
      </c>
      <c r="G5" t="s">
        <v>295</v>
      </c>
      <c r="H5" t="s">
        <v>296</v>
      </c>
    </row>
    <row r="6" spans="1:8" x14ac:dyDescent="0.2">
      <c r="A6" s="15">
        <v>0.25</v>
      </c>
      <c r="B6" t="s">
        <v>295</v>
      </c>
      <c r="C6" t="s">
        <v>297</v>
      </c>
      <c r="D6" t="s">
        <v>297</v>
      </c>
      <c r="E6" t="s">
        <v>295</v>
      </c>
      <c r="F6" t="s">
        <v>297</v>
      </c>
      <c r="G6" t="s">
        <v>295</v>
      </c>
      <c r="H6" t="s">
        <v>298</v>
      </c>
    </row>
    <row r="7" spans="1:8" x14ac:dyDescent="0.2">
      <c r="A7" s="15">
        <v>0.5</v>
      </c>
      <c r="B7" t="s">
        <v>295</v>
      </c>
      <c r="C7" t="s">
        <v>297</v>
      </c>
      <c r="D7" t="s">
        <v>297</v>
      </c>
      <c r="E7" t="s">
        <v>297</v>
      </c>
      <c r="F7" t="s">
        <v>297</v>
      </c>
      <c r="G7" t="s">
        <v>297</v>
      </c>
      <c r="H7" t="s">
        <v>299</v>
      </c>
    </row>
    <row r="8" spans="1:8" x14ac:dyDescent="0.2">
      <c r="A8" s="15">
        <v>0.75</v>
      </c>
      <c r="B8" t="s">
        <v>295</v>
      </c>
      <c r="C8" t="s">
        <v>297</v>
      </c>
      <c r="D8" t="s">
        <v>297</v>
      </c>
      <c r="E8" t="s">
        <v>297</v>
      </c>
      <c r="F8" t="s">
        <v>297</v>
      </c>
      <c r="G8" t="s">
        <v>297</v>
      </c>
      <c r="H8" t="s">
        <v>300</v>
      </c>
    </row>
    <row r="9" spans="1:8" x14ac:dyDescent="0.2">
      <c r="A9" t="s">
        <v>275</v>
      </c>
      <c r="B9" t="s">
        <v>297</v>
      </c>
      <c r="C9" t="s">
        <v>297</v>
      </c>
      <c r="D9" t="s">
        <v>297</v>
      </c>
      <c r="E9" t="s">
        <v>297</v>
      </c>
      <c r="F9" t="s">
        <v>297</v>
      </c>
      <c r="G9" t="s">
        <v>297</v>
      </c>
      <c r="H9" t="s">
        <v>301</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&amp;C&amp;"Arial,Regular"&amp;10&amp;Kffffff&amp;A</oddHeader>
    <oddFooter>&amp;C&amp;"Arial,Regular"&amp;10&amp;KffffffPage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N1435"/>
  <sheetViews>
    <sheetView zoomScaleNormal="100" workbookViewId="0">
      <pane xSplit="1" ySplit="2" topLeftCell="BA1405" activePane="bottomRight" state="frozen"/>
      <selection pane="topRight" activeCell="G1" sqref="G1"/>
      <selection pane="bottomLeft" activeCell="A4" sqref="A4"/>
      <selection pane="bottomRight" activeCell="BD2" sqref="BD2:BG1435"/>
    </sheetView>
  </sheetViews>
  <sheetFormatPr baseColWidth="10" defaultColWidth="11.6640625" defaultRowHeight="16" x14ac:dyDescent="0.2"/>
  <cols>
    <col min="1" max="1" width="15.1640625" customWidth="1"/>
    <col min="2" max="2" width="18" customWidth="1"/>
    <col min="3" max="3" width="13.33203125" customWidth="1"/>
    <col min="4" max="4" width="15.5" customWidth="1"/>
    <col min="5" max="5" width="17.5" customWidth="1"/>
    <col min="6" max="6" width="18.1640625" customWidth="1"/>
    <col min="7" max="7" width="20.5" customWidth="1"/>
    <col min="8" max="8" width="25.5" customWidth="1"/>
    <col min="9" max="9" width="23.6640625" customWidth="1"/>
    <col min="10" max="10" width="24" customWidth="1"/>
    <col min="11" max="11" width="23.83203125" customWidth="1"/>
    <col min="12" max="12" width="34.1640625" customWidth="1"/>
    <col min="13" max="13" width="20.83203125" customWidth="1"/>
    <col min="14" max="14" width="34.1640625" customWidth="1"/>
    <col min="15" max="15" width="33.5" customWidth="1"/>
    <col min="16" max="16" width="30.83203125" customWidth="1"/>
    <col min="17" max="17" width="29.6640625" customWidth="1"/>
    <col min="18" max="18" width="30.1640625" customWidth="1"/>
    <col min="19" max="19" width="41.1640625" customWidth="1"/>
    <col min="20" max="20" width="22" customWidth="1"/>
    <col min="21" max="21" width="21.33203125" customWidth="1"/>
    <col min="22" max="22" width="35.83203125" customWidth="1"/>
    <col min="23" max="23" width="30.5" customWidth="1"/>
    <col min="24" max="24" width="35.83203125" customWidth="1"/>
    <col min="25" max="25" width="34.5" customWidth="1"/>
    <col min="26" max="26" width="21" customWidth="1"/>
    <col min="27" max="27" width="27.1640625" customWidth="1"/>
    <col min="28" max="28" width="29.1640625" customWidth="1"/>
    <col min="29" max="29" width="30.1640625" customWidth="1"/>
    <col min="30" max="30" width="26" customWidth="1"/>
    <col min="31" max="31" width="31.83203125" customWidth="1"/>
    <col min="32" max="32" width="31.6640625" customWidth="1"/>
    <col min="33" max="33" width="42" customWidth="1"/>
    <col min="34" max="34" width="43.1640625" customWidth="1"/>
    <col min="35" max="35" width="42.5" customWidth="1"/>
    <col min="36" max="36" width="35.1640625" customWidth="1"/>
    <col min="37" max="37" width="33.83203125" customWidth="1"/>
    <col min="38" max="38" width="38" customWidth="1"/>
    <col min="39" max="39" width="49" customWidth="1"/>
    <col min="40" max="40" width="13.83203125" customWidth="1"/>
    <col min="41" max="41" width="56.33203125" customWidth="1"/>
    <col min="42" max="42" width="18.5" customWidth="1"/>
    <col min="43" max="43" width="83.6640625" customWidth="1"/>
    <col min="44" max="44" width="20" customWidth="1"/>
    <col min="45" max="45" width="26.5" customWidth="1"/>
    <col min="46" max="46" width="41.6640625" customWidth="1"/>
    <col min="47" max="47" width="27.6640625" customWidth="1"/>
    <col min="48" max="48" width="29.5" customWidth="1"/>
    <col min="49" max="49" width="15.1640625" customWidth="1"/>
    <col min="50" max="50" width="18.33203125" customWidth="1"/>
    <col min="51" max="51" width="20.6640625" customWidth="1"/>
    <col min="52" max="52" width="78.1640625" customWidth="1"/>
    <col min="53" max="53" width="70.5" customWidth="1"/>
    <col min="54" max="54" width="26.6640625" customWidth="1"/>
    <col min="55" max="55" width="45.5" customWidth="1"/>
    <col min="56" max="56" width="15.33203125" customWidth="1"/>
    <col min="57" max="57" width="25.83203125" customWidth="1"/>
    <col min="58" max="58" width="29.33203125" customWidth="1"/>
    <col min="59" max="59" width="7.1640625" customWidth="1"/>
    <col min="60" max="60" width="23.5" customWidth="1"/>
    <col min="61" max="61" width="24.5" customWidth="1"/>
    <col min="62" max="62" width="17.83203125" customWidth="1"/>
    <col min="63" max="63" width="25.6640625" customWidth="1"/>
    <col min="64" max="64" width="17.83203125" customWidth="1"/>
    <col min="65" max="65" width="53.83203125" customWidth="1"/>
    <col min="66" max="66" width="20.1640625" customWidth="1"/>
  </cols>
  <sheetData>
    <row r="1" spans="1:66" s="11" customFormat="1" ht="17" x14ac:dyDescent="0.2">
      <c r="A1" s="11" t="s">
        <v>0</v>
      </c>
      <c r="D1" s="11" t="s">
        <v>164</v>
      </c>
      <c r="E1" s="11" t="s">
        <v>165</v>
      </c>
      <c r="F1" s="11" t="s">
        <v>166</v>
      </c>
      <c r="G1" s="11" t="s">
        <v>167</v>
      </c>
      <c r="H1" s="11" t="s">
        <v>168</v>
      </c>
      <c r="I1" s="11" t="s">
        <v>169</v>
      </c>
      <c r="J1" s="11" t="s">
        <v>170</v>
      </c>
      <c r="K1" s="11" t="s">
        <v>171</v>
      </c>
      <c r="L1" s="11" t="s">
        <v>172</v>
      </c>
      <c r="M1" s="11" t="s">
        <v>173</v>
      </c>
      <c r="N1" s="11" t="s">
        <v>174</v>
      </c>
      <c r="O1" s="11" t="s">
        <v>175</v>
      </c>
      <c r="P1" s="11" t="s">
        <v>176</v>
      </c>
      <c r="Q1" s="11" t="s">
        <v>177</v>
      </c>
      <c r="R1" s="11" t="s">
        <v>178</v>
      </c>
      <c r="S1" s="11" t="s">
        <v>179</v>
      </c>
      <c r="T1" s="11" t="s">
        <v>180</v>
      </c>
      <c r="U1" s="11" t="s">
        <v>181</v>
      </c>
      <c r="V1" s="11" t="s">
        <v>182</v>
      </c>
      <c r="W1" s="11" t="s">
        <v>183</v>
      </c>
      <c r="X1" s="11" t="s">
        <v>184</v>
      </c>
      <c r="Y1" s="11" t="s">
        <v>185</v>
      </c>
      <c r="Z1" s="11" t="s">
        <v>186</v>
      </c>
      <c r="AA1" s="11" t="s">
        <v>187</v>
      </c>
      <c r="AB1" s="11" t="s">
        <v>188</v>
      </c>
      <c r="AC1" s="11" t="s">
        <v>189</v>
      </c>
      <c r="AD1" s="11" t="s">
        <v>190</v>
      </c>
      <c r="AE1" s="11" t="s">
        <v>191</v>
      </c>
      <c r="AF1" s="11" t="s">
        <v>192</v>
      </c>
      <c r="AG1" s="11" t="s">
        <v>193</v>
      </c>
      <c r="AH1" s="11" t="s">
        <v>194</v>
      </c>
      <c r="AI1" s="11" t="s">
        <v>195</v>
      </c>
      <c r="AJ1" s="11" t="s">
        <v>196</v>
      </c>
      <c r="AK1" s="11" t="s">
        <v>197</v>
      </c>
      <c r="AL1" s="11" t="s">
        <v>198</v>
      </c>
      <c r="AM1" s="11" t="s">
        <v>199</v>
      </c>
      <c r="AN1" s="11" t="s">
        <v>200</v>
      </c>
      <c r="AO1" s="11" t="s">
        <v>201</v>
      </c>
      <c r="AP1" s="11" t="s">
        <v>202</v>
      </c>
      <c r="AQ1" s="11" t="s">
        <v>203</v>
      </c>
      <c r="AR1" s="11" t="s">
        <v>204</v>
      </c>
      <c r="AS1" s="11" t="s">
        <v>205</v>
      </c>
      <c r="AT1" s="11" t="s">
        <v>206</v>
      </c>
      <c r="AU1" s="11" t="s">
        <v>207</v>
      </c>
      <c r="AV1" s="11" t="s">
        <v>208</v>
      </c>
      <c r="AW1" s="16" t="s">
        <v>209</v>
      </c>
      <c r="AX1" s="16" t="s">
        <v>210</v>
      </c>
      <c r="AY1" s="16" t="s">
        <v>211</v>
      </c>
      <c r="AZ1" s="11" t="s">
        <v>212</v>
      </c>
      <c r="BA1" s="11" t="s">
        <v>213</v>
      </c>
      <c r="BB1" s="16" t="s">
        <v>214</v>
      </c>
      <c r="BC1" s="11" t="s">
        <v>215</v>
      </c>
      <c r="BD1" s="16" t="s">
        <v>216</v>
      </c>
      <c r="BE1" s="11" t="s">
        <v>217</v>
      </c>
      <c r="BF1" s="11" t="s">
        <v>218</v>
      </c>
      <c r="BG1" s="11" t="s">
        <v>219</v>
      </c>
      <c r="BH1" s="11" t="s">
        <v>220</v>
      </c>
      <c r="BI1" s="11" t="s">
        <v>221</v>
      </c>
      <c r="BJ1" s="11" t="s">
        <v>222</v>
      </c>
      <c r="BK1" s="11" t="s">
        <v>223</v>
      </c>
      <c r="BL1" s="11" t="s">
        <v>224</v>
      </c>
      <c r="BM1" s="11" t="s">
        <v>225</v>
      </c>
      <c r="BN1" s="11" t="s">
        <v>226</v>
      </c>
    </row>
    <row r="2" spans="1:66" ht="15" customHeight="1" x14ac:dyDescent="0.2">
      <c r="A2" t="s">
        <v>302</v>
      </c>
      <c r="B2" t="s">
        <v>303</v>
      </c>
      <c r="C2" t="s">
        <v>304</v>
      </c>
      <c r="D2" t="s">
        <v>11</v>
      </c>
      <c r="E2" t="s">
        <v>18</v>
      </c>
      <c r="F2" t="s">
        <v>22</v>
      </c>
      <c r="G2" t="s">
        <v>25</v>
      </c>
      <c r="H2" t="s">
        <v>30</v>
      </c>
      <c r="I2" t="s">
        <v>34</v>
      </c>
      <c r="J2" t="s">
        <v>37</v>
      </c>
      <c r="K2" t="s">
        <v>39</v>
      </c>
      <c r="L2" t="s">
        <v>41</v>
      </c>
      <c r="M2" t="s">
        <v>43</v>
      </c>
      <c r="N2" t="s">
        <v>45</v>
      </c>
      <c r="O2" t="s">
        <v>47</v>
      </c>
      <c r="P2" t="s">
        <v>49</v>
      </c>
      <c r="Q2" t="s">
        <v>51</v>
      </c>
      <c r="R2" t="s">
        <v>53</v>
      </c>
      <c r="S2" t="s">
        <v>55</v>
      </c>
      <c r="T2" t="s">
        <v>57</v>
      </c>
      <c r="U2" t="s">
        <v>59</v>
      </c>
      <c r="V2" t="s">
        <v>61</v>
      </c>
      <c r="W2" t="s">
        <v>63</v>
      </c>
      <c r="X2" t="s">
        <v>65</v>
      </c>
      <c r="Y2" t="s">
        <v>67</v>
      </c>
      <c r="Z2" t="s">
        <v>69</v>
      </c>
      <c r="AA2" t="s">
        <v>71</v>
      </c>
      <c r="AB2" t="s">
        <v>73</v>
      </c>
      <c r="AC2" t="s">
        <v>76</v>
      </c>
      <c r="AD2" t="s">
        <v>79</v>
      </c>
      <c r="AE2" t="s">
        <v>81</v>
      </c>
      <c r="AF2" t="s">
        <v>83</v>
      </c>
      <c r="AG2" t="s">
        <v>85</v>
      </c>
      <c r="AH2" t="s">
        <v>87</v>
      </c>
      <c r="AI2" t="s">
        <v>90</v>
      </c>
      <c r="AJ2" t="s">
        <v>92</v>
      </c>
      <c r="AK2" t="s">
        <v>94</v>
      </c>
      <c r="AL2" t="s">
        <v>96</v>
      </c>
      <c r="AM2" t="s">
        <v>99</v>
      </c>
      <c r="AN2" t="s">
        <v>102</v>
      </c>
      <c r="AO2" t="s">
        <v>105</v>
      </c>
      <c r="AP2" t="s">
        <v>108</v>
      </c>
      <c r="AQ2" t="s">
        <v>109</v>
      </c>
      <c r="AR2" t="s">
        <v>111</v>
      </c>
      <c r="AS2" t="s">
        <v>113</v>
      </c>
      <c r="AT2" t="s">
        <v>115</v>
      </c>
      <c r="AU2" t="s">
        <v>118</v>
      </c>
      <c r="AV2" t="s">
        <v>120</v>
      </c>
      <c r="AW2" t="s">
        <v>122</v>
      </c>
      <c r="AX2" s="34" t="s">
        <v>125</v>
      </c>
      <c r="AY2" s="34" t="s">
        <v>127</v>
      </c>
      <c r="AZ2" t="s">
        <v>129</v>
      </c>
      <c r="BA2" t="s">
        <v>132</v>
      </c>
      <c r="BB2" t="s">
        <v>135</v>
      </c>
      <c r="BC2" t="s">
        <v>137</v>
      </c>
      <c r="BD2" t="s">
        <v>140</v>
      </c>
      <c r="BE2" t="s">
        <v>142</v>
      </c>
      <c r="BF2" t="s">
        <v>144</v>
      </c>
      <c r="BG2" t="s">
        <v>146</v>
      </c>
      <c r="BH2" t="s">
        <v>149</v>
      </c>
      <c r="BI2" t="s">
        <v>151</v>
      </c>
      <c r="BJ2" t="s">
        <v>153</v>
      </c>
      <c r="BK2" t="s">
        <v>156</v>
      </c>
      <c r="BL2" t="s">
        <v>158</v>
      </c>
      <c r="BM2" t="s">
        <v>160</v>
      </c>
      <c r="BN2" t="s">
        <v>163</v>
      </c>
    </row>
    <row r="3" spans="1:66" x14ac:dyDescent="0.2">
      <c r="A3" t="s">
        <v>1593</v>
      </c>
      <c r="B3" s="15">
        <f>C3/63</f>
        <v>0.25396825396825395</v>
      </c>
      <c r="C3">
        <f>COUNTBLANK(D3:BN3)</f>
        <v>16</v>
      </c>
      <c r="D3">
        <v>0</v>
      </c>
      <c r="E3" t="s">
        <v>242</v>
      </c>
      <c r="F3">
        <v>1</v>
      </c>
      <c r="H3" t="s">
        <v>471</v>
      </c>
      <c r="I3" t="s">
        <v>27</v>
      </c>
      <c r="J3" t="s">
        <v>243</v>
      </c>
      <c r="K3" t="s">
        <v>243</v>
      </c>
      <c r="L3" t="s">
        <v>244</v>
      </c>
      <c r="M3" t="s">
        <v>481</v>
      </c>
      <c r="N3" t="s">
        <v>243</v>
      </c>
      <c r="O3" t="s">
        <v>243</v>
      </c>
      <c r="P3" t="s">
        <v>246</v>
      </c>
      <c r="Q3" t="s">
        <v>16</v>
      </c>
      <c r="R3" t="s">
        <v>244</v>
      </c>
      <c r="S3" t="s">
        <v>243</v>
      </c>
      <c r="AB3">
        <v>1</v>
      </c>
      <c r="AC3" t="s">
        <v>688</v>
      </c>
      <c r="AD3" t="s">
        <v>252</v>
      </c>
      <c r="AE3" t="s">
        <v>244</v>
      </c>
      <c r="AF3" t="s">
        <v>253</v>
      </c>
      <c r="AG3" t="s">
        <v>244</v>
      </c>
      <c r="AH3" t="s">
        <v>254</v>
      </c>
      <c r="AI3" t="s">
        <v>256</v>
      </c>
      <c r="AJ3" t="s">
        <v>255</v>
      </c>
      <c r="AK3" t="s">
        <v>255</v>
      </c>
      <c r="AL3" t="s">
        <v>244</v>
      </c>
      <c r="AM3" t="s">
        <v>256</v>
      </c>
      <c r="AN3" t="s">
        <v>246</v>
      </c>
      <c r="AP3" t="s">
        <v>246</v>
      </c>
      <c r="AR3" t="s">
        <v>246</v>
      </c>
      <c r="AS3" t="s">
        <v>317</v>
      </c>
      <c r="AT3" t="s">
        <v>259</v>
      </c>
      <c r="AU3" t="s">
        <v>243</v>
      </c>
      <c r="AW3" t="s">
        <v>243</v>
      </c>
      <c r="AX3" t="s">
        <v>16</v>
      </c>
      <c r="AY3" t="s">
        <v>243</v>
      </c>
      <c r="BB3" t="s">
        <v>16</v>
      </c>
      <c r="BC3" t="s">
        <v>335</v>
      </c>
      <c r="BD3">
        <v>0</v>
      </c>
      <c r="BE3" t="s">
        <v>248</v>
      </c>
      <c r="BF3" t="s">
        <v>248</v>
      </c>
      <c r="BG3">
        <v>39</v>
      </c>
      <c r="BH3" t="s">
        <v>263</v>
      </c>
      <c r="BI3" t="s">
        <v>345</v>
      </c>
      <c r="BK3" t="s">
        <v>345</v>
      </c>
      <c r="BM3" t="s">
        <v>266</v>
      </c>
      <c r="BN3" t="s">
        <v>267</v>
      </c>
    </row>
    <row r="4" spans="1:66" x14ac:dyDescent="0.2">
      <c r="A4" t="s">
        <v>1437</v>
      </c>
      <c r="B4" s="15">
        <f>C4/63</f>
        <v>0.26984126984126983</v>
      </c>
      <c r="C4">
        <f>COUNTBLANK(D4:BN4)</f>
        <v>17</v>
      </c>
      <c r="D4">
        <v>1</v>
      </c>
      <c r="T4">
        <v>1</v>
      </c>
      <c r="U4" t="s">
        <v>247</v>
      </c>
      <c r="V4" t="s">
        <v>321</v>
      </c>
      <c r="W4" t="s">
        <v>27</v>
      </c>
      <c r="X4" t="s">
        <v>322</v>
      </c>
      <c r="Y4" t="s">
        <v>243</v>
      </c>
      <c r="Z4" t="s">
        <v>16</v>
      </c>
      <c r="AA4" t="s">
        <v>250</v>
      </c>
      <c r="AB4">
        <v>1</v>
      </c>
      <c r="AC4" t="s">
        <v>251</v>
      </c>
      <c r="AD4" t="s">
        <v>803</v>
      </c>
      <c r="AE4" t="s">
        <v>253</v>
      </c>
      <c r="AF4" t="s">
        <v>253</v>
      </c>
      <c r="AG4" t="s">
        <v>244</v>
      </c>
      <c r="AH4" t="s">
        <v>254</v>
      </c>
      <c r="AI4" t="s">
        <v>254</v>
      </c>
      <c r="AJ4" t="s">
        <v>255</v>
      </c>
      <c r="AK4" t="s">
        <v>255</v>
      </c>
      <c r="AL4" t="s">
        <v>244</v>
      </c>
      <c r="AM4" t="s">
        <v>256</v>
      </c>
      <c r="AN4" t="s">
        <v>16</v>
      </c>
      <c r="AO4" t="s">
        <v>1438</v>
      </c>
      <c r="AP4" t="s">
        <v>246</v>
      </c>
      <c r="AQ4" t="s">
        <v>1439</v>
      </c>
      <c r="AR4" t="s">
        <v>246</v>
      </c>
      <c r="AS4" t="s">
        <v>317</v>
      </c>
      <c r="AT4" t="s">
        <v>379</v>
      </c>
      <c r="AU4" t="s">
        <v>243</v>
      </c>
      <c r="AW4" t="s">
        <v>16</v>
      </c>
      <c r="AX4" t="s">
        <v>16</v>
      </c>
      <c r="AY4" t="s">
        <v>16</v>
      </c>
      <c r="AZ4" t="s">
        <v>260</v>
      </c>
      <c r="BB4" t="s">
        <v>16</v>
      </c>
      <c r="BC4" t="s">
        <v>260</v>
      </c>
      <c r="BD4">
        <v>1</v>
      </c>
      <c r="BE4" t="s">
        <v>318</v>
      </c>
      <c r="BF4" t="s">
        <v>262</v>
      </c>
      <c r="BG4">
        <v>30</v>
      </c>
      <c r="BH4" t="s">
        <v>263</v>
      </c>
      <c r="BI4" t="s">
        <v>264</v>
      </c>
      <c r="BJ4" t="s">
        <v>1440</v>
      </c>
      <c r="BK4" t="s">
        <v>264</v>
      </c>
      <c r="BL4" t="s">
        <v>1440</v>
      </c>
      <c r="BM4" t="s">
        <v>1441</v>
      </c>
      <c r="BN4" t="s">
        <v>338</v>
      </c>
    </row>
    <row r="5" spans="1:66" x14ac:dyDescent="0.2">
      <c r="A5" t="s">
        <v>3298</v>
      </c>
      <c r="B5" s="15">
        <f>C5/63</f>
        <v>0.17460317460317459</v>
      </c>
      <c r="C5">
        <f>COUNTBLANK(D5:BN5)</f>
        <v>11</v>
      </c>
      <c r="D5">
        <v>0</v>
      </c>
      <c r="E5" t="s">
        <v>492</v>
      </c>
      <c r="F5">
        <v>1</v>
      </c>
      <c r="H5" t="s">
        <v>16</v>
      </c>
      <c r="I5" t="s">
        <v>16</v>
      </c>
      <c r="J5" t="s">
        <v>243</v>
      </c>
      <c r="K5" t="s">
        <v>243</v>
      </c>
      <c r="L5" t="s">
        <v>244</v>
      </c>
      <c r="M5" t="s">
        <v>478</v>
      </c>
      <c r="N5" t="s">
        <v>246</v>
      </c>
      <c r="O5" t="s">
        <v>243</v>
      </c>
      <c r="P5" t="s">
        <v>246</v>
      </c>
      <c r="Q5" t="s">
        <v>16</v>
      </c>
      <c r="R5" t="s">
        <v>243</v>
      </c>
      <c r="S5" t="s">
        <v>243</v>
      </c>
      <c r="AB5">
        <v>1</v>
      </c>
      <c r="AC5" t="s">
        <v>688</v>
      </c>
      <c r="AD5" t="s">
        <v>252</v>
      </c>
      <c r="AE5" t="s">
        <v>253</v>
      </c>
      <c r="AF5" t="s">
        <v>253</v>
      </c>
      <c r="AG5" t="s">
        <v>244</v>
      </c>
      <c r="AH5" t="s">
        <v>254</v>
      </c>
      <c r="AI5" t="s">
        <v>256</v>
      </c>
      <c r="AJ5" t="s">
        <v>255</v>
      </c>
      <c r="AK5" t="s">
        <v>255</v>
      </c>
      <c r="AL5" t="s">
        <v>244</v>
      </c>
      <c r="AM5" t="s">
        <v>256</v>
      </c>
      <c r="AN5" t="s">
        <v>243</v>
      </c>
      <c r="AO5" t="s">
        <v>3299</v>
      </c>
      <c r="AP5" t="s">
        <v>243</v>
      </c>
      <c r="AQ5" t="s">
        <v>3300</v>
      </c>
      <c r="AR5" t="s">
        <v>246</v>
      </c>
      <c r="AS5" t="s">
        <v>246</v>
      </c>
      <c r="AT5" t="s">
        <v>259</v>
      </c>
      <c r="AU5" t="s">
        <v>243</v>
      </c>
      <c r="AW5" t="s">
        <v>16</v>
      </c>
      <c r="AX5" t="s">
        <v>16</v>
      </c>
      <c r="AY5" t="s">
        <v>16</v>
      </c>
      <c r="AZ5" t="s">
        <v>3301</v>
      </c>
      <c r="BB5" t="s">
        <v>16</v>
      </c>
      <c r="BC5" t="s">
        <v>3301</v>
      </c>
      <c r="BD5">
        <v>1</v>
      </c>
      <c r="BE5" t="s">
        <v>267</v>
      </c>
      <c r="BF5" t="s">
        <v>262</v>
      </c>
      <c r="BG5">
        <v>28</v>
      </c>
      <c r="BH5" t="s">
        <v>399</v>
      </c>
      <c r="BI5" t="s">
        <v>264</v>
      </c>
      <c r="BJ5" t="s">
        <v>265</v>
      </c>
      <c r="BK5" t="s">
        <v>264</v>
      </c>
      <c r="BL5" t="s">
        <v>265</v>
      </c>
      <c r="BM5" t="s">
        <v>266</v>
      </c>
      <c r="BN5" t="s">
        <v>267</v>
      </c>
    </row>
    <row r="6" spans="1:66" x14ac:dyDescent="0.2">
      <c r="A6" t="s">
        <v>2290</v>
      </c>
      <c r="B6" s="15">
        <f>C6/63</f>
        <v>0.20634920634920634</v>
      </c>
      <c r="C6">
        <f>COUNTBLANK(D6:BN6)</f>
        <v>13</v>
      </c>
      <c r="D6">
        <v>0</v>
      </c>
      <c r="E6" t="s">
        <v>242</v>
      </c>
      <c r="F6">
        <v>1</v>
      </c>
      <c r="H6" t="s">
        <v>243</v>
      </c>
      <c r="I6" t="s">
        <v>243</v>
      </c>
      <c r="J6" t="s">
        <v>243</v>
      </c>
      <c r="K6" t="s">
        <v>243</v>
      </c>
      <c r="L6" t="s">
        <v>244</v>
      </c>
      <c r="M6" t="s">
        <v>245</v>
      </c>
      <c r="N6" t="s">
        <v>243</v>
      </c>
      <c r="O6" t="s">
        <v>246</v>
      </c>
      <c r="P6" t="s">
        <v>243</v>
      </c>
      <c r="Q6" t="s">
        <v>246</v>
      </c>
      <c r="R6" t="s">
        <v>244</v>
      </c>
      <c r="S6" t="s">
        <v>243</v>
      </c>
      <c r="AB6">
        <v>1</v>
      </c>
      <c r="AC6" t="s">
        <v>688</v>
      </c>
      <c r="AD6" t="s">
        <v>252</v>
      </c>
      <c r="AE6" t="s">
        <v>253</v>
      </c>
      <c r="AF6" t="s">
        <v>253</v>
      </c>
      <c r="AG6" t="s">
        <v>244</v>
      </c>
      <c r="AH6" t="s">
        <v>244</v>
      </c>
      <c r="AI6" t="s">
        <v>254</v>
      </c>
      <c r="AJ6" t="s">
        <v>255</v>
      </c>
      <c r="AK6" t="s">
        <v>255</v>
      </c>
      <c r="AL6" t="s">
        <v>253</v>
      </c>
      <c r="AM6" t="s">
        <v>256</v>
      </c>
      <c r="AN6" t="s">
        <v>16</v>
      </c>
      <c r="AO6" t="s">
        <v>2291</v>
      </c>
      <c r="AP6" t="s">
        <v>16</v>
      </c>
      <c r="AQ6" t="s">
        <v>2292</v>
      </c>
      <c r="AR6" t="s">
        <v>246</v>
      </c>
      <c r="AS6" t="s">
        <v>317</v>
      </c>
      <c r="AT6" t="s">
        <v>326</v>
      </c>
      <c r="AU6" t="s">
        <v>243</v>
      </c>
      <c r="AW6" t="s">
        <v>16</v>
      </c>
      <c r="AX6" t="s">
        <v>243</v>
      </c>
      <c r="AY6" t="s">
        <v>16</v>
      </c>
      <c r="AZ6" t="s">
        <v>2293</v>
      </c>
      <c r="BB6" t="s">
        <v>16</v>
      </c>
      <c r="BC6" t="s">
        <v>375</v>
      </c>
      <c r="BD6">
        <v>0</v>
      </c>
      <c r="BE6" t="s">
        <v>267</v>
      </c>
      <c r="BF6" t="s">
        <v>267</v>
      </c>
      <c r="BG6">
        <v>26</v>
      </c>
      <c r="BH6" t="s">
        <v>263</v>
      </c>
      <c r="BI6" t="s">
        <v>385</v>
      </c>
      <c r="BK6" t="s">
        <v>385</v>
      </c>
      <c r="BM6" t="s">
        <v>266</v>
      </c>
      <c r="BN6" t="s">
        <v>328</v>
      </c>
    </row>
    <row r="7" spans="1:66" x14ac:dyDescent="0.2">
      <c r="A7" t="s">
        <v>1154</v>
      </c>
      <c r="B7" s="15">
        <f>C7/63</f>
        <v>0.30158730158730157</v>
      </c>
      <c r="C7">
        <f>COUNTBLANK(D7:BN7)</f>
        <v>19</v>
      </c>
      <c r="D7">
        <v>1</v>
      </c>
      <c r="T7">
        <v>1</v>
      </c>
      <c r="U7" t="s">
        <v>247</v>
      </c>
      <c r="V7" t="s">
        <v>322</v>
      </c>
      <c r="W7" t="s">
        <v>243</v>
      </c>
      <c r="X7" t="s">
        <v>322</v>
      </c>
      <c r="Y7" t="s">
        <v>243</v>
      </c>
      <c r="Z7" t="s">
        <v>16</v>
      </c>
      <c r="AA7" t="s">
        <v>312</v>
      </c>
      <c r="AB7">
        <v>1</v>
      </c>
      <c r="AC7" t="s">
        <v>244</v>
      </c>
      <c r="AD7" t="s">
        <v>252</v>
      </c>
      <c r="AE7" t="s">
        <v>251</v>
      </c>
      <c r="AF7" t="s">
        <v>253</v>
      </c>
      <c r="AG7" t="s">
        <v>244</v>
      </c>
      <c r="AH7" t="s">
        <v>256</v>
      </c>
      <c r="AI7" t="s">
        <v>256</v>
      </c>
      <c r="AJ7" t="s">
        <v>758</v>
      </c>
      <c r="AK7" t="s">
        <v>758</v>
      </c>
      <c r="AL7" t="s">
        <v>251</v>
      </c>
      <c r="AM7" t="s">
        <v>254</v>
      </c>
      <c r="AN7" t="s">
        <v>16</v>
      </c>
      <c r="AO7" t="s">
        <v>1155</v>
      </c>
      <c r="AP7" t="s">
        <v>16</v>
      </c>
      <c r="AR7" t="s">
        <v>417</v>
      </c>
      <c r="AS7" t="s">
        <v>356</v>
      </c>
      <c r="AT7" t="s">
        <v>259</v>
      </c>
      <c r="AU7" t="s">
        <v>374</v>
      </c>
      <c r="AV7" t="s">
        <v>243</v>
      </c>
      <c r="AW7" t="s">
        <v>243</v>
      </c>
      <c r="AX7" t="s">
        <v>16</v>
      </c>
      <c r="AY7" t="s">
        <v>16</v>
      </c>
      <c r="AZ7" t="s">
        <v>1026</v>
      </c>
      <c r="BB7" t="s">
        <v>16</v>
      </c>
      <c r="BC7" t="s">
        <v>1026</v>
      </c>
      <c r="BD7">
        <v>1</v>
      </c>
      <c r="BE7" t="s">
        <v>267</v>
      </c>
      <c r="BF7" t="s">
        <v>267</v>
      </c>
      <c r="BG7">
        <v>27</v>
      </c>
      <c r="BH7" t="s">
        <v>263</v>
      </c>
      <c r="BI7" t="s">
        <v>314</v>
      </c>
      <c r="BK7" t="s">
        <v>314</v>
      </c>
      <c r="BM7" t="s">
        <v>1156</v>
      </c>
      <c r="BN7" t="s">
        <v>338</v>
      </c>
    </row>
    <row r="8" spans="1:66" x14ac:dyDescent="0.2">
      <c r="A8" t="s">
        <v>1981</v>
      </c>
      <c r="B8" s="15">
        <f>C8/63</f>
        <v>0.22222222222222221</v>
      </c>
      <c r="C8">
        <f>COUNTBLANK(D8:BN8)</f>
        <v>14</v>
      </c>
      <c r="D8">
        <v>0</v>
      </c>
      <c r="E8" s="14" t="s">
        <v>480</v>
      </c>
      <c r="F8">
        <v>1</v>
      </c>
      <c r="H8" t="s">
        <v>243</v>
      </c>
      <c r="I8" t="s">
        <v>27</v>
      </c>
      <c r="J8" t="s">
        <v>243</v>
      </c>
      <c r="K8" t="s">
        <v>243</v>
      </c>
      <c r="L8" t="s">
        <v>244</v>
      </c>
      <c r="M8" t="s">
        <v>245</v>
      </c>
      <c r="N8" t="s">
        <v>243</v>
      </c>
      <c r="O8" t="s">
        <v>243</v>
      </c>
      <c r="P8" t="s">
        <v>246</v>
      </c>
      <c r="Q8" t="s">
        <v>246</v>
      </c>
      <c r="R8" t="s">
        <v>244</v>
      </c>
      <c r="S8" t="s">
        <v>243</v>
      </c>
      <c r="AB8">
        <v>1</v>
      </c>
      <c r="AC8" t="s">
        <v>244</v>
      </c>
      <c r="AD8" t="s">
        <v>252</v>
      </c>
      <c r="AE8" t="s">
        <v>244</v>
      </c>
      <c r="AF8" t="s">
        <v>253</v>
      </c>
      <c r="AG8" t="s">
        <v>244</v>
      </c>
      <c r="AH8" t="s">
        <v>256</v>
      </c>
      <c r="AI8" t="s">
        <v>256</v>
      </c>
      <c r="AJ8" t="s">
        <v>255</v>
      </c>
      <c r="AK8" t="s">
        <v>244</v>
      </c>
      <c r="AL8" t="s">
        <v>244</v>
      </c>
      <c r="AM8" t="s">
        <v>256</v>
      </c>
      <c r="AN8" t="s">
        <v>16</v>
      </c>
      <c r="AP8" t="s">
        <v>246</v>
      </c>
      <c r="AQ8" t="s">
        <v>1982</v>
      </c>
      <c r="AR8" t="s">
        <v>246</v>
      </c>
      <c r="AS8" t="s">
        <v>246</v>
      </c>
      <c r="AT8" t="s">
        <v>259</v>
      </c>
      <c r="AU8" t="s">
        <v>243</v>
      </c>
      <c r="AW8" t="s">
        <v>243</v>
      </c>
      <c r="AX8" t="s">
        <v>243</v>
      </c>
      <c r="AY8" t="s">
        <v>243</v>
      </c>
      <c r="BB8" t="s">
        <v>243</v>
      </c>
      <c r="BD8">
        <v>0</v>
      </c>
      <c r="BE8" t="s">
        <v>248</v>
      </c>
      <c r="BF8" t="s">
        <v>248</v>
      </c>
      <c r="BG8">
        <v>24</v>
      </c>
      <c r="BH8" t="s">
        <v>263</v>
      </c>
      <c r="BI8" t="s">
        <v>264</v>
      </c>
      <c r="BJ8" t="s">
        <v>811</v>
      </c>
      <c r="BK8" t="s">
        <v>264</v>
      </c>
      <c r="BL8" t="s">
        <v>811</v>
      </c>
      <c r="BM8" t="s">
        <v>812</v>
      </c>
      <c r="BN8" t="s">
        <v>338</v>
      </c>
    </row>
    <row r="9" spans="1:66" x14ac:dyDescent="0.2">
      <c r="A9" t="s">
        <v>2294</v>
      </c>
      <c r="B9" s="15">
        <f>C9/63</f>
        <v>0.20634920634920634</v>
      </c>
      <c r="C9">
        <f>COUNTBLANK(D9:BN9)</f>
        <v>13</v>
      </c>
      <c r="D9">
        <v>0</v>
      </c>
      <c r="E9" t="s">
        <v>492</v>
      </c>
      <c r="F9">
        <v>1</v>
      </c>
      <c r="H9" t="s">
        <v>16</v>
      </c>
      <c r="I9" t="s">
        <v>243</v>
      </c>
      <c r="J9" t="s">
        <v>243</v>
      </c>
      <c r="K9" t="s">
        <v>244</v>
      </c>
      <c r="L9" t="s">
        <v>244</v>
      </c>
      <c r="M9" t="s">
        <v>478</v>
      </c>
      <c r="N9" t="s">
        <v>16</v>
      </c>
      <c r="O9" t="s">
        <v>246</v>
      </c>
      <c r="P9" t="s">
        <v>246</v>
      </c>
      <c r="Q9" t="s">
        <v>243</v>
      </c>
      <c r="R9" t="s">
        <v>243</v>
      </c>
      <c r="S9" t="s">
        <v>243</v>
      </c>
      <c r="AB9">
        <v>1</v>
      </c>
      <c r="AC9" t="s">
        <v>244</v>
      </c>
      <c r="AD9" t="s">
        <v>252</v>
      </c>
      <c r="AE9" t="s">
        <v>253</v>
      </c>
      <c r="AF9" t="s">
        <v>253</v>
      </c>
      <c r="AG9" t="s">
        <v>244</v>
      </c>
      <c r="AH9" t="s">
        <v>254</v>
      </c>
      <c r="AI9" t="s">
        <v>254</v>
      </c>
      <c r="AJ9" t="s">
        <v>747</v>
      </c>
      <c r="AK9" t="s">
        <v>747</v>
      </c>
      <c r="AL9" t="s">
        <v>253</v>
      </c>
      <c r="AM9" t="s">
        <v>256</v>
      </c>
      <c r="AN9" t="s">
        <v>243</v>
      </c>
      <c r="AO9" t="s">
        <v>2295</v>
      </c>
      <c r="AP9" t="s">
        <v>243</v>
      </c>
      <c r="AQ9" t="s">
        <v>2295</v>
      </c>
      <c r="AR9" t="s">
        <v>313</v>
      </c>
      <c r="AS9" t="s">
        <v>325</v>
      </c>
      <c r="AT9" t="s">
        <v>326</v>
      </c>
      <c r="AU9" t="s">
        <v>243</v>
      </c>
      <c r="AW9" t="s">
        <v>243</v>
      </c>
      <c r="AX9" t="s">
        <v>243</v>
      </c>
      <c r="AY9" t="s">
        <v>243</v>
      </c>
      <c r="BB9" t="s">
        <v>243</v>
      </c>
      <c r="BD9">
        <v>0</v>
      </c>
      <c r="BE9" t="s">
        <v>248</v>
      </c>
      <c r="BF9" t="s">
        <v>248</v>
      </c>
      <c r="BG9">
        <v>35</v>
      </c>
      <c r="BH9" t="s">
        <v>263</v>
      </c>
      <c r="BI9" t="s">
        <v>264</v>
      </c>
      <c r="BJ9" t="s">
        <v>426</v>
      </c>
      <c r="BK9" t="s">
        <v>264</v>
      </c>
      <c r="BL9" t="s">
        <v>426</v>
      </c>
      <c r="BM9" t="s">
        <v>310</v>
      </c>
      <c r="BN9" t="s">
        <v>328</v>
      </c>
    </row>
    <row r="10" spans="1:66" x14ac:dyDescent="0.2">
      <c r="A10" t="s">
        <v>1780</v>
      </c>
      <c r="B10" s="15">
        <f>C10/63</f>
        <v>0.23809523809523808</v>
      </c>
      <c r="C10">
        <f>COUNTBLANK(D10:BN10)</f>
        <v>15</v>
      </c>
      <c r="D10">
        <v>0</v>
      </c>
      <c r="E10" t="s">
        <v>526</v>
      </c>
      <c r="F10">
        <v>1</v>
      </c>
      <c r="H10" t="s">
        <v>16</v>
      </c>
      <c r="I10" t="s">
        <v>472</v>
      </c>
      <c r="J10" t="s">
        <v>244</v>
      </c>
      <c r="K10" t="s">
        <v>16</v>
      </c>
      <c r="L10" t="s">
        <v>244</v>
      </c>
      <c r="M10" t="s">
        <v>245</v>
      </c>
      <c r="N10" t="s">
        <v>246</v>
      </c>
      <c r="O10" t="s">
        <v>243</v>
      </c>
      <c r="P10" t="s">
        <v>246</v>
      </c>
      <c r="Q10" t="s">
        <v>16</v>
      </c>
      <c r="R10" t="s">
        <v>16</v>
      </c>
      <c r="S10" t="s">
        <v>16</v>
      </c>
      <c r="AB10">
        <v>1</v>
      </c>
      <c r="AC10" t="s">
        <v>244</v>
      </c>
      <c r="AD10" t="s">
        <v>252</v>
      </c>
      <c r="AE10" t="s">
        <v>253</v>
      </c>
      <c r="AF10" t="s">
        <v>253</v>
      </c>
      <c r="AG10" t="s">
        <v>244</v>
      </c>
      <c r="AH10" t="s">
        <v>254</v>
      </c>
      <c r="AI10" t="s">
        <v>256</v>
      </c>
      <c r="AJ10" t="s">
        <v>255</v>
      </c>
      <c r="AK10" t="s">
        <v>747</v>
      </c>
      <c r="AL10" t="s">
        <v>251</v>
      </c>
      <c r="AM10" t="s">
        <v>256</v>
      </c>
      <c r="AN10" t="s">
        <v>246</v>
      </c>
      <c r="AP10" t="s">
        <v>243</v>
      </c>
      <c r="AR10" t="s">
        <v>313</v>
      </c>
      <c r="AS10" t="s">
        <v>246</v>
      </c>
      <c r="AT10" t="s">
        <v>379</v>
      </c>
      <c r="AU10" t="s">
        <v>243</v>
      </c>
      <c r="AW10" t="s">
        <v>243</v>
      </c>
      <c r="AX10" t="s">
        <v>246</v>
      </c>
      <c r="AY10" t="s">
        <v>246</v>
      </c>
      <c r="BA10" t="s">
        <v>260</v>
      </c>
      <c r="BB10" t="s">
        <v>16</v>
      </c>
      <c r="BC10" t="s">
        <v>260</v>
      </c>
      <c r="BD10">
        <v>1</v>
      </c>
      <c r="BE10" t="s">
        <v>318</v>
      </c>
      <c r="BF10" t="s">
        <v>318</v>
      </c>
      <c r="BG10">
        <v>38</v>
      </c>
      <c r="BH10" t="s">
        <v>263</v>
      </c>
      <c r="BI10" t="s">
        <v>412</v>
      </c>
      <c r="BK10" t="s">
        <v>412</v>
      </c>
      <c r="BM10" t="s">
        <v>1781</v>
      </c>
      <c r="BN10" t="s">
        <v>267</v>
      </c>
    </row>
    <row r="11" spans="1:66" x14ac:dyDescent="0.2">
      <c r="A11" t="s">
        <v>3764</v>
      </c>
      <c r="B11" s="15">
        <f>C11/63</f>
        <v>0.15873015873015872</v>
      </c>
      <c r="C11">
        <f>COUNTBLANK(D11:BN11)</f>
        <v>10</v>
      </c>
      <c r="D11">
        <v>0</v>
      </c>
      <c r="E11" t="s">
        <v>492</v>
      </c>
      <c r="F11">
        <v>1</v>
      </c>
      <c r="H11" t="s">
        <v>16</v>
      </c>
      <c r="I11" t="s">
        <v>16</v>
      </c>
      <c r="J11" t="s">
        <v>243</v>
      </c>
      <c r="K11" t="s">
        <v>244</v>
      </c>
      <c r="L11" t="s">
        <v>16</v>
      </c>
      <c r="M11" t="s">
        <v>481</v>
      </c>
      <c r="N11" t="s">
        <v>246</v>
      </c>
      <c r="O11" t="s">
        <v>246</v>
      </c>
      <c r="P11" t="s">
        <v>243</v>
      </c>
      <c r="Q11" t="s">
        <v>243</v>
      </c>
      <c r="R11" t="s">
        <v>244</v>
      </c>
      <c r="S11" t="s">
        <v>243</v>
      </c>
      <c r="AB11">
        <v>1</v>
      </c>
      <c r="AC11" t="s">
        <v>651</v>
      </c>
      <c r="AD11" t="s">
        <v>873</v>
      </c>
      <c r="AE11" t="s">
        <v>253</v>
      </c>
      <c r="AF11" t="s">
        <v>251</v>
      </c>
      <c r="AG11" t="s">
        <v>486</v>
      </c>
      <c r="AH11" t="s">
        <v>254</v>
      </c>
      <c r="AI11" t="s">
        <v>254</v>
      </c>
      <c r="AJ11" t="s">
        <v>747</v>
      </c>
      <c r="AK11" t="s">
        <v>747</v>
      </c>
      <c r="AL11" t="s">
        <v>251</v>
      </c>
      <c r="AM11" t="s">
        <v>254</v>
      </c>
      <c r="AN11" t="s">
        <v>243</v>
      </c>
      <c r="AO11" t="s">
        <v>3765</v>
      </c>
      <c r="AP11" t="s">
        <v>243</v>
      </c>
      <c r="AQ11" t="s">
        <v>3765</v>
      </c>
      <c r="AR11" t="s">
        <v>246</v>
      </c>
      <c r="AS11" t="s">
        <v>246</v>
      </c>
      <c r="AT11" t="s">
        <v>259</v>
      </c>
      <c r="AU11" t="s">
        <v>366</v>
      </c>
      <c r="AV11" t="s">
        <v>243</v>
      </c>
      <c r="AW11" t="s">
        <v>243</v>
      </c>
      <c r="AX11" t="s">
        <v>16</v>
      </c>
      <c r="AY11" t="s">
        <v>16</v>
      </c>
      <c r="AZ11" t="s">
        <v>411</v>
      </c>
      <c r="BB11" t="s">
        <v>16</v>
      </c>
      <c r="BC11" t="s">
        <v>411</v>
      </c>
      <c r="BD11">
        <v>1</v>
      </c>
      <c r="BE11" t="s">
        <v>267</v>
      </c>
      <c r="BF11" t="s">
        <v>262</v>
      </c>
      <c r="BG11">
        <v>36</v>
      </c>
      <c r="BH11" t="s">
        <v>371</v>
      </c>
      <c r="BI11" t="s">
        <v>264</v>
      </c>
      <c r="BJ11" t="s">
        <v>265</v>
      </c>
      <c r="BK11" t="s">
        <v>264</v>
      </c>
      <c r="BL11" t="s">
        <v>265</v>
      </c>
      <c r="BM11" t="s">
        <v>495</v>
      </c>
      <c r="BN11" t="s">
        <v>267</v>
      </c>
    </row>
    <row r="12" spans="1:66" x14ac:dyDescent="0.2">
      <c r="A12" t="s">
        <v>1157</v>
      </c>
      <c r="B12" s="15">
        <f>C12/63</f>
        <v>0.30158730158730157</v>
      </c>
      <c r="C12">
        <f>COUNTBLANK(D12:BN12)</f>
        <v>19</v>
      </c>
      <c r="D12">
        <v>1</v>
      </c>
      <c r="T12">
        <v>0</v>
      </c>
      <c r="U12" t="s">
        <v>247</v>
      </c>
      <c r="V12" t="s">
        <v>322</v>
      </c>
      <c r="W12" t="s">
        <v>249</v>
      </c>
      <c r="X12" t="s">
        <v>322</v>
      </c>
      <c r="Y12" t="s">
        <v>16</v>
      </c>
      <c r="Z12" t="s">
        <v>360</v>
      </c>
      <c r="AB12">
        <v>1</v>
      </c>
      <c r="AC12" t="s">
        <v>688</v>
      </c>
      <c r="AD12" t="s">
        <v>252</v>
      </c>
      <c r="AE12" t="s">
        <v>651</v>
      </c>
      <c r="AF12" t="s">
        <v>253</v>
      </c>
      <c r="AG12" t="s">
        <v>244</v>
      </c>
      <c r="AH12" t="s">
        <v>254</v>
      </c>
      <c r="AI12" t="s">
        <v>256</v>
      </c>
      <c r="AJ12" t="s">
        <v>255</v>
      </c>
      <c r="AK12" t="s">
        <v>255</v>
      </c>
      <c r="AL12" t="s">
        <v>251</v>
      </c>
      <c r="AM12" t="s">
        <v>254</v>
      </c>
      <c r="AN12" t="s">
        <v>16</v>
      </c>
      <c r="AO12" t="s">
        <v>1158</v>
      </c>
      <c r="AP12" t="s">
        <v>16</v>
      </c>
      <c r="AQ12" t="s">
        <v>1159</v>
      </c>
      <c r="AR12" t="s">
        <v>246</v>
      </c>
      <c r="AS12" t="s">
        <v>246</v>
      </c>
      <c r="AT12" t="s">
        <v>379</v>
      </c>
      <c r="AU12" t="s">
        <v>327</v>
      </c>
      <c r="AV12" t="s">
        <v>243</v>
      </c>
      <c r="AW12" t="s">
        <v>243</v>
      </c>
      <c r="AX12" t="s">
        <v>16</v>
      </c>
      <c r="AY12" t="s">
        <v>16</v>
      </c>
      <c r="AZ12" t="s">
        <v>260</v>
      </c>
      <c r="BB12" t="s">
        <v>16</v>
      </c>
      <c r="BC12" t="s">
        <v>260</v>
      </c>
      <c r="BD12">
        <v>1</v>
      </c>
      <c r="BE12" t="s">
        <v>318</v>
      </c>
      <c r="BF12" t="s">
        <v>318</v>
      </c>
      <c r="BG12">
        <v>34</v>
      </c>
      <c r="BH12" t="s">
        <v>263</v>
      </c>
      <c r="BI12" t="s">
        <v>345</v>
      </c>
      <c r="BK12" t="s">
        <v>345</v>
      </c>
      <c r="BM12" t="s">
        <v>396</v>
      </c>
      <c r="BN12" t="s">
        <v>338</v>
      </c>
    </row>
    <row r="13" spans="1:66" x14ac:dyDescent="0.2">
      <c r="A13" t="s">
        <v>2757</v>
      </c>
      <c r="B13" s="15">
        <f>C13/63</f>
        <v>0.19047619047619047</v>
      </c>
      <c r="C13">
        <f>COUNTBLANK(D13:BN13)</f>
        <v>12</v>
      </c>
      <c r="D13">
        <v>0</v>
      </c>
      <c r="E13" t="s">
        <v>242</v>
      </c>
      <c r="F13">
        <v>1</v>
      </c>
      <c r="H13" t="s">
        <v>16</v>
      </c>
      <c r="I13" t="s">
        <v>16</v>
      </c>
      <c r="J13" t="s">
        <v>244</v>
      </c>
      <c r="K13" t="s">
        <v>244</v>
      </c>
      <c r="L13" t="s">
        <v>244</v>
      </c>
      <c r="M13" t="s">
        <v>537</v>
      </c>
      <c r="N13" t="s">
        <v>243</v>
      </c>
      <c r="O13" t="s">
        <v>243</v>
      </c>
      <c r="P13" t="s">
        <v>246</v>
      </c>
      <c r="Q13" t="s">
        <v>246</v>
      </c>
      <c r="R13" t="s">
        <v>243</v>
      </c>
      <c r="S13" t="s">
        <v>243</v>
      </c>
      <c r="AB13">
        <v>1</v>
      </c>
      <c r="AC13" t="s">
        <v>251</v>
      </c>
      <c r="AD13" t="s">
        <v>803</v>
      </c>
      <c r="AE13" t="s">
        <v>253</v>
      </c>
      <c r="AF13" t="s">
        <v>251</v>
      </c>
      <c r="AG13" t="s">
        <v>244</v>
      </c>
      <c r="AH13" t="s">
        <v>254</v>
      </c>
      <c r="AI13" t="s">
        <v>256</v>
      </c>
      <c r="AJ13" t="s">
        <v>255</v>
      </c>
      <c r="AK13" t="s">
        <v>255</v>
      </c>
      <c r="AL13" t="s">
        <v>251</v>
      </c>
      <c r="AM13" t="s">
        <v>256</v>
      </c>
      <c r="AN13" t="s">
        <v>16</v>
      </c>
      <c r="AP13" t="s">
        <v>243</v>
      </c>
      <c r="AR13" t="s">
        <v>246</v>
      </c>
      <c r="AS13" t="s">
        <v>246</v>
      </c>
      <c r="AT13" t="s">
        <v>326</v>
      </c>
      <c r="AU13" t="s">
        <v>374</v>
      </c>
      <c r="AV13" t="s">
        <v>243</v>
      </c>
      <c r="AW13" t="s">
        <v>244</v>
      </c>
      <c r="AX13" t="s">
        <v>16</v>
      </c>
      <c r="AY13" t="s">
        <v>246</v>
      </c>
      <c r="BA13" t="s">
        <v>260</v>
      </c>
      <c r="BB13" t="s">
        <v>16</v>
      </c>
      <c r="BC13" t="s">
        <v>261</v>
      </c>
      <c r="BD13">
        <v>1</v>
      </c>
      <c r="BE13" t="s">
        <v>318</v>
      </c>
      <c r="BF13" t="s">
        <v>267</v>
      </c>
      <c r="BG13">
        <v>35</v>
      </c>
      <c r="BH13" t="s">
        <v>263</v>
      </c>
      <c r="BI13" t="s">
        <v>264</v>
      </c>
      <c r="BJ13" t="s">
        <v>665</v>
      </c>
      <c r="BK13" t="s">
        <v>264</v>
      </c>
      <c r="BL13" t="s">
        <v>665</v>
      </c>
      <c r="BM13" t="s">
        <v>381</v>
      </c>
      <c r="BN13" t="s">
        <v>267</v>
      </c>
    </row>
    <row r="14" spans="1:66" x14ac:dyDescent="0.2">
      <c r="A14" t="s">
        <v>2296</v>
      </c>
      <c r="B14" s="15">
        <f>C14/63</f>
        <v>0.20634920634920634</v>
      </c>
      <c r="C14">
        <f>COUNTBLANK(D14:BN14)</f>
        <v>13</v>
      </c>
      <c r="D14">
        <v>0</v>
      </c>
      <c r="E14" t="s">
        <v>483</v>
      </c>
      <c r="F14">
        <v>1</v>
      </c>
      <c r="H14" t="s">
        <v>244</v>
      </c>
      <c r="I14" t="s">
        <v>472</v>
      </c>
      <c r="J14" t="s">
        <v>243</v>
      </c>
      <c r="K14" t="s">
        <v>244</v>
      </c>
      <c r="L14" t="s">
        <v>244</v>
      </c>
      <c r="M14" t="s">
        <v>245</v>
      </c>
      <c r="N14" t="s">
        <v>243</v>
      </c>
      <c r="O14" t="s">
        <v>243</v>
      </c>
      <c r="P14" t="s">
        <v>16</v>
      </c>
      <c r="Q14" t="s">
        <v>16</v>
      </c>
      <c r="R14" t="s">
        <v>244</v>
      </c>
      <c r="S14" t="s">
        <v>243</v>
      </c>
      <c r="AB14">
        <v>1</v>
      </c>
      <c r="AC14" t="s">
        <v>244</v>
      </c>
      <c r="AD14" t="s">
        <v>252</v>
      </c>
      <c r="AE14" t="s">
        <v>244</v>
      </c>
      <c r="AF14" t="s">
        <v>253</v>
      </c>
      <c r="AG14" t="s">
        <v>244</v>
      </c>
      <c r="AH14" t="s">
        <v>244</v>
      </c>
      <c r="AI14" t="s">
        <v>256</v>
      </c>
      <c r="AJ14" t="s">
        <v>255</v>
      </c>
      <c r="AK14" t="s">
        <v>758</v>
      </c>
      <c r="AL14" t="s">
        <v>244</v>
      </c>
      <c r="AM14" t="s">
        <v>256</v>
      </c>
      <c r="AN14" t="s">
        <v>243</v>
      </c>
      <c r="AO14" t="s">
        <v>2297</v>
      </c>
      <c r="AP14" t="s">
        <v>243</v>
      </c>
      <c r="AQ14" t="s">
        <v>2298</v>
      </c>
      <c r="AR14" t="s">
        <v>246</v>
      </c>
      <c r="AS14" t="s">
        <v>317</v>
      </c>
      <c r="AT14" t="s">
        <v>259</v>
      </c>
      <c r="AU14" t="s">
        <v>27</v>
      </c>
      <c r="AW14" t="s">
        <v>244</v>
      </c>
      <c r="AX14" t="s">
        <v>243</v>
      </c>
      <c r="AY14" t="s">
        <v>243</v>
      </c>
      <c r="BB14" t="s">
        <v>243</v>
      </c>
      <c r="BD14">
        <v>0</v>
      </c>
      <c r="BE14" t="s">
        <v>248</v>
      </c>
      <c r="BF14" t="s">
        <v>248</v>
      </c>
      <c r="BG14">
        <v>25</v>
      </c>
      <c r="BH14" t="s">
        <v>263</v>
      </c>
      <c r="BI14" t="s">
        <v>264</v>
      </c>
      <c r="BJ14" t="s">
        <v>811</v>
      </c>
      <c r="BK14" t="s">
        <v>264</v>
      </c>
      <c r="BL14" t="s">
        <v>811</v>
      </c>
      <c r="BM14" t="s">
        <v>2299</v>
      </c>
      <c r="BN14" t="s">
        <v>267</v>
      </c>
    </row>
    <row r="15" spans="1:66" x14ac:dyDescent="0.2">
      <c r="A15" t="s">
        <v>2758</v>
      </c>
      <c r="B15" s="15">
        <f>C15/63</f>
        <v>0.19047619047619047</v>
      </c>
      <c r="C15">
        <f>COUNTBLANK(D15:BN15)</f>
        <v>12</v>
      </c>
      <c r="D15">
        <v>0</v>
      </c>
      <c r="E15" t="s">
        <v>492</v>
      </c>
      <c r="F15">
        <v>1</v>
      </c>
      <c r="H15" t="s">
        <v>244</v>
      </c>
      <c r="I15" t="s">
        <v>472</v>
      </c>
      <c r="J15" t="s">
        <v>243</v>
      </c>
      <c r="K15" t="s">
        <v>244</v>
      </c>
      <c r="L15" t="s">
        <v>244</v>
      </c>
      <c r="M15" t="s">
        <v>245</v>
      </c>
      <c r="N15" t="s">
        <v>243</v>
      </c>
      <c r="O15" t="s">
        <v>243</v>
      </c>
      <c r="P15" t="s">
        <v>16</v>
      </c>
      <c r="Q15" t="s">
        <v>16</v>
      </c>
      <c r="R15" t="s">
        <v>16</v>
      </c>
      <c r="S15" t="s">
        <v>243</v>
      </c>
      <c r="AB15">
        <v>1</v>
      </c>
      <c r="AC15" t="s">
        <v>251</v>
      </c>
      <c r="AD15" t="s">
        <v>803</v>
      </c>
      <c r="AE15" t="s">
        <v>253</v>
      </c>
      <c r="AF15" t="s">
        <v>253</v>
      </c>
      <c r="AG15" t="s">
        <v>243</v>
      </c>
      <c r="AH15" t="s">
        <v>254</v>
      </c>
      <c r="AI15" t="s">
        <v>256</v>
      </c>
      <c r="AJ15" t="s">
        <v>758</v>
      </c>
      <c r="AK15" t="s">
        <v>758</v>
      </c>
      <c r="AL15" t="s">
        <v>244</v>
      </c>
      <c r="AM15" t="s">
        <v>254</v>
      </c>
      <c r="AN15" t="s">
        <v>16</v>
      </c>
      <c r="AO15" t="s">
        <v>2759</v>
      </c>
      <c r="AP15" t="s">
        <v>16</v>
      </c>
      <c r="AQ15" t="s">
        <v>2760</v>
      </c>
      <c r="AR15" t="s">
        <v>417</v>
      </c>
      <c r="AS15" t="s">
        <v>246</v>
      </c>
      <c r="AT15" t="s">
        <v>379</v>
      </c>
      <c r="AU15" t="s">
        <v>374</v>
      </c>
      <c r="AV15" t="s">
        <v>243</v>
      </c>
      <c r="AW15" t="s">
        <v>243</v>
      </c>
      <c r="AX15" t="s">
        <v>16</v>
      </c>
      <c r="AY15" t="s">
        <v>246</v>
      </c>
      <c r="BA15" t="s">
        <v>854</v>
      </c>
      <c r="BB15" t="s">
        <v>16</v>
      </c>
      <c r="BC15" t="s">
        <v>854</v>
      </c>
      <c r="BD15">
        <v>1</v>
      </c>
      <c r="BE15" t="s">
        <v>267</v>
      </c>
      <c r="BF15" t="s">
        <v>262</v>
      </c>
      <c r="BG15">
        <v>32</v>
      </c>
      <c r="BH15" t="s">
        <v>399</v>
      </c>
      <c r="BI15" t="s">
        <v>412</v>
      </c>
      <c r="BK15" t="s">
        <v>412</v>
      </c>
      <c r="BM15" t="s">
        <v>310</v>
      </c>
      <c r="BN15" t="s">
        <v>328</v>
      </c>
    </row>
    <row r="16" spans="1:66" x14ac:dyDescent="0.2">
      <c r="A16" t="s">
        <v>2300</v>
      </c>
      <c r="B16" s="15">
        <f>C16/63</f>
        <v>0.20634920634920634</v>
      </c>
      <c r="C16">
        <f>COUNTBLANK(D16:BN16)</f>
        <v>13</v>
      </c>
      <c r="D16">
        <v>0</v>
      </c>
      <c r="E16" t="s">
        <v>501</v>
      </c>
      <c r="F16">
        <v>1</v>
      </c>
      <c r="H16" t="s">
        <v>16</v>
      </c>
      <c r="I16" t="s">
        <v>243</v>
      </c>
      <c r="J16" t="s">
        <v>244</v>
      </c>
      <c r="K16" t="s">
        <v>244</v>
      </c>
      <c r="L16" t="s">
        <v>244</v>
      </c>
      <c r="M16" t="s">
        <v>537</v>
      </c>
      <c r="N16" t="s">
        <v>246</v>
      </c>
      <c r="O16" t="s">
        <v>243</v>
      </c>
      <c r="P16" t="s">
        <v>243</v>
      </c>
      <c r="Q16" t="s">
        <v>243</v>
      </c>
      <c r="R16" t="s">
        <v>244</v>
      </c>
      <c r="S16" t="s">
        <v>243</v>
      </c>
      <c r="AB16">
        <v>1</v>
      </c>
      <c r="AC16" t="s">
        <v>244</v>
      </c>
      <c r="AD16" t="s">
        <v>252</v>
      </c>
      <c r="AE16" t="s">
        <v>253</v>
      </c>
      <c r="AF16" t="s">
        <v>253</v>
      </c>
      <c r="AG16" t="s">
        <v>244</v>
      </c>
      <c r="AH16" t="s">
        <v>689</v>
      </c>
      <c r="AI16" t="s">
        <v>254</v>
      </c>
      <c r="AJ16" t="s">
        <v>747</v>
      </c>
      <c r="AK16" t="s">
        <v>747</v>
      </c>
      <c r="AL16" t="s">
        <v>253</v>
      </c>
      <c r="AM16" t="s">
        <v>254</v>
      </c>
      <c r="AN16" t="s">
        <v>243</v>
      </c>
      <c r="AO16" t="s">
        <v>2301</v>
      </c>
      <c r="AP16" t="s">
        <v>243</v>
      </c>
      <c r="AQ16" t="s">
        <v>2302</v>
      </c>
      <c r="AR16" t="s">
        <v>313</v>
      </c>
      <c r="AS16" t="s">
        <v>325</v>
      </c>
      <c r="AT16" t="s">
        <v>308</v>
      </c>
      <c r="AU16" t="s">
        <v>27</v>
      </c>
      <c r="AW16" t="s">
        <v>243</v>
      </c>
      <c r="AX16" t="s">
        <v>243</v>
      </c>
      <c r="AY16" t="s">
        <v>243</v>
      </c>
      <c r="BB16" t="s">
        <v>243</v>
      </c>
      <c r="BD16">
        <v>0</v>
      </c>
      <c r="BE16" t="s">
        <v>248</v>
      </c>
      <c r="BF16" t="s">
        <v>248</v>
      </c>
      <c r="BG16">
        <v>40</v>
      </c>
      <c r="BH16" t="s">
        <v>263</v>
      </c>
      <c r="BI16" t="s">
        <v>264</v>
      </c>
      <c r="BJ16" t="s">
        <v>426</v>
      </c>
      <c r="BK16" t="s">
        <v>264</v>
      </c>
      <c r="BL16" t="s">
        <v>426</v>
      </c>
      <c r="BM16" t="s">
        <v>319</v>
      </c>
      <c r="BN16" t="s">
        <v>267</v>
      </c>
    </row>
    <row r="17" spans="1:66" x14ac:dyDescent="0.2">
      <c r="A17" t="s">
        <v>2303</v>
      </c>
      <c r="B17" s="15">
        <f>C17/63</f>
        <v>0.20634920634920634</v>
      </c>
      <c r="C17">
        <f>COUNTBLANK(D17:BN17)</f>
        <v>13</v>
      </c>
      <c r="D17">
        <v>0</v>
      </c>
      <c r="E17" t="s">
        <v>492</v>
      </c>
      <c r="F17">
        <v>1</v>
      </c>
      <c r="H17" t="s">
        <v>243</v>
      </c>
      <c r="I17" t="s">
        <v>472</v>
      </c>
      <c r="J17" t="s">
        <v>243</v>
      </c>
      <c r="K17" t="s">
        <v>243</v>
      </c>
      <c r="L17" t="s">
        <v>244</v>
      </c>
      <c r="M17" t="s">
        <v>537</v>
      </c>
      <c r="N17" t="s">
        <v>246</v>
      </c>
      <c r="O17" t="s">
        <v>246</v>
      </c>
      <c r="P17" t="s">
        <v>243</v>
      </c>
      <c r="Q17" t="s">
        <v>246</v>
      </c>
      <c r="R17" t="s">
        <v>244</v>
      </c>
      <c r="S17" t="s">
        <v>243</v>
      </c>
      <c r="AB17">
        <v>1</v>
      </c>
      <c r="AC17" t="s">
        <v>688</v>
      </c>
      <c r="AD17" t="s">
        <v>252</v>
      </c>
      <c r="AE17" t="s">
        <v>253</v>
      </c>
      <c r="AF17" t="s">
        <v>253</v>
      </c>
      <c r="AG17" t="s">
        <v>244</v>
      </c>
      <c r="AH17" t="s">
        <v>254</v>
      </c>
      <c r="AI17" t="s">
        <v>254</v>
      </c>
      <c r="AJ17" t="s">
        <v>747</v>
      </c>
      <c r="AK17" t="s">
        <v>244</v>
      </c>
      <c r="AL17" t="s">
        <v>251</v>
      </c>
      <c r="AM17" t="s">
        <v>254</v>
      </c>
      <c r="AN17" t="s">
        <v>243</v>
      </c>
      <c r="AO17" t="s">
        <v>2304</v>
      </c>
      <c r="AP17" t="s">
        <v>243</v>
      </c>
      <c r="AQ17" t="s">
        <v>783</v>
      </c>
      <c r="AR17" t="s">
        <v>313</v>
      </c>
      <c r="AS17" t="s">
        <v>246</v>
      </c>
      <c r="AT17" t="s">
        <v>334</v>
      </c>
      <c r="AU17" t="s">
        <v>243</v>
      </c>
      <c r="AW17" t="s">
        <v>16</v>
      </c>
      <c r="AX17" t="s">
        <v>243</v>
      </c>
      <c r="AY17" t="s">
        <v>243</v>
      </c>
      <c r="BB17" t="s">
        <v>243</v>
      </c>
      <c r="BD17">
        <v>0</v>
      </c>
      <c r="BE17" t="s">
        <v>318</v>
      </c>
      <c r="BF17" t="s">
        <v>267</v>
      </c>
      <c r="BG17">
        <v>32</v>
      </c>
      <c r="BH17" t="s">
        <v>399</v>
      </c>
      <c r="BI17" t="s">
        <v>264</v>
      </c>
      <c r="BJ17" t="s">
        <v>390</v>
      </c>
      <c r="BK17" t="s">
        <v>264</v>
      </c>
      <c r="BL17" t="s">
        <v>390</v>
      </c>
      <c r="BM17" t="s">
        <v>381</v>
      </c>
      <c r="BN17" t="s">
        <v>328</v>
      </c>
    </row>
    <row r="18" spans="1:66" x14ac:dyDescent="0.2">
      <c r="A18" t="s">
        <v>1442</v>
      </c>
      <c r="B18" s="15">
        <f>C18/63</f>
        <v>0.26984126984126983</v>
      </c>
      <c r="C18">
        <f>COUNTBLANK(D18:BN18)</f>
        <v>17</v>
      </c>
      <c r="D18">
        <v>1</v>
      </c>
      <c r="T18">
        <v>1</v>
      </c>
      <c r="U18" t="s">
        <v>247</v>
      </c>
      <c r="V18" t="s">
        <v>321</v>
      </c>
      <c r="W18" t="s">
        <v>27</v>
      </c>
      <c r="X18" t="s">
        <v>322</v>
      </c>
      <c r="Y18" t="s">
        <v>243</v>
      </c>
      <c r="Z18" t="s">
        <v>16</v>
      </c>
      <c r="AA18" t="s">
        <v>312</v>
      </c>
      <c r="AB18">
        <v>1</v>
      </c>
      <c r="AC18" t="s">
        <v>244</v>
      </c>
      <c r="AD18" t="s">
        <v>902</v>
      </c>
      <c r="AE18" t="s">
        <v>253</v>
      </c>
      <c r="AF18" t="s">
        <v>253</v>
      </c>
      <c r="AG18" t="s">
        <v>244</v>
      </c>
      <c r="AH18" t="s">
        <v>254</v>
      </c>
      <c r="AI18" t="s">
        <v>256</v>
      </c>
      <c r="AJ18" t="s">
        <v>255</v>
      </c>
      <c r="AK18" t="s">
        <v>255</v>
      </c>
      <c r="AL18" t="s">
        <v>244</v>
      </c>
      <c r="AM18" t="s">
        <v>256</v>
      </c>
      <c r="AN18" t="s">
        <v>16</v>
      </c>
      <c r="AO18" t="s">
        <v>1443</v>
      </c>
      <c r="AP18" t="s">
        <v>243</v>
      </c>
      <c r="AQ18" t="s">
        <v>1444</v>
      </c>
      <c r="AR18" t="s">
        <v>313</v>
      </c>
      <c r="AS18" t="s">
        <v>246</v>
      </c>
      <c r="AT18" t="s">
        <v>259</v>
      </c>
      <c r="AU18" t="s">
        <v>27</v>
      </c>
      <c r="AW18" t="s">
        <v>16</v>
      </c>
      <c r="AX18" t="s">
        <v>246</v>
      </c>
      <c r="AY18" t="s">
        <v>246</v>
      </c>
      <c r="BA18" t="s">
        <v>1445</v>
      </c>
      <c r="BB18" t="s">
        <v>16</v>
      </c>
      <c r="BC18" t="s">
        <v>261</v>
      </c>
      <c r="BD18">
        <v>1</v>
      </c>
      <c r="BE18" t="s">
        <v>318</v>
      </c>
      <c r="BF18" t="s">
        <v>267</v>
      </c>
      <c r="BG18">
        <v>37</v>
      </c>
      <c r="BH18" t="s">
        <v>263</v>
      </c>
      <c r="BI18" t="s">
        <v>264</v>
      </c>
      <c r="BJ18" t="s">
        <v>265</v>
      </c>
      <c r="BK18" t="s">
        <v>264</v>
      </c>
      <c r="BL18" t="s">
        <v>265</v>
      </c>
      <c r="BM18" t="s">
        <v>1446</v>
      </c>
      <c r="BN18" t="s">
        <v>267</v>
      </c>
    </row>
    <row r="19" spans="1:66" x14ac:dyDescent="0.2">
      <c r="A19" t="s">
        <v>1594</v>
      </c>
      <c r="B19" s="15">
        <f>C19/63</f>
        <v>0.25396825396825395</v>
      </c>
      <c r="C19">
        <f>COUNTBLANK(D19:BN19)</f>
        <v>16</v>
      </c>
      <c r="D19">
        <v>0</v>
      </c>
      <c r="E19" t="s">
        <v>492</v>
      </c>
      <c r="F19">
        <v>1</v>
      </c>
      <c r="H19" t="s">
        <v>244</v>
      </c>
      <c r="I19" t="s">
        <v>472</v>
      </c>
      <c r="J19" t="s">
        <v>243</v>
      </c>
      <c r="K19" t="s">
        <v>16</v>
      </c>
      <c r="L19" t="s">
        <v>16</v>
      </c>
      <c r="M19" t="s">
        <v>245</v>
      </c>
      <c r="N19" t="s">
        <v>243</v>
      </c>
      <c r="O19" t="s">
        <v>243</v>
      </c>
      <c r="P19" t="s">
        <v>246</v>
      </c>
      <c r="Q19" t="s">
        <v>16</v>
      </c>
      <c r="R19" t="s">
        <v>244</v>
      </c>
      <c r="S19" t="s">
        <v>243</v>
      </c>
      <c r="AB19">
        <v>1</v>
      </c>
      <c r="AC19" t="s">
        <v>651</v>
      </c>
      <c r="AD19" t="s">
        <v>803</v>
      </c>
      <c r="AE19" t="s">
        <v>253</v>
      </c>
      <c r="AF19" t="s">
        <v>651</v>
      </c>
      <c r="AG19" t="s">
        <v>486</v>
      </c>
      <c r="AH19" t="s">
        <v>244</v>
      </c>
      <c r="AI19" t="s">
        <v>256</v>
      </c>
      <c r="AJ19" t="s">
        <v>255</v>
      </c>
      <c r="AK19" t="s">
        <v>255</v>
      </c>
      <c r="AL19" t="s">
        <v>251</v>
      </c>
      <c r="AM19" t="s">
        <v>256</v>
      </c>
      <c r="AN19" t="s">
        <v>246</v>
      </c>
      <c r="AP19" t="s">
        <v>246</v>
      </c>
      <c r="AR19" t="s">
        <v>246</v>
      </c>
      <c r="AS19" t="s">
        <v>246</v>
      </c>
      <c r="AT19" t="s">
        <v>259</v>
      </c>
      <c r="AU19" t="s">
        <v>27</v>
      </c>
      <c r="AW19" t="s">
        <v>243</v>
      </c>
      <c r="AX19" t="s">
        <v>16</v>
      </c>
      <c r="AY19" t="s">
        <v>246</v>
      </c>
      <c r="BA19" t="s">
        <v>1595</v>
      </c>
      <c r="BB19" t="s">
        <v>243</v>
      </c>
      <c r="BD19">
        <v>1</v>
      </c>
      <c r="BE19" t="s">
        <v>328</v>
      </c>
      <c r="BF19" t="s">
        <v>267</v>
      </c>
      <c r="BG19">
        <v>28</v>
      </c>
      <c r="BH19" t="s">
        <v>263</v>
      </c>
      <c r="BI19" t="s">
        <v>314</v>
      </c>
      <c r="BK19" t="s">
        <v>314</v>
      </c>
      <c r="BM19" t="s">
        <v>266</v>
      </c>
      <c r="BN19" t="s">
        <v>267</v>
      </c>
    </row>
    <row r="20" spans="1:66" x14ac:dyDescent="0.2">
      <c r="A20" t="s">
        <v>1596</v>
      </c>
      <c r="B20" s="15">
        <f>C20/63</f>
        <v>0.25396825396825395</v>
      </c>
      <c r="C20">
        <f>COUNTBLANK(D20:BN20)</f>
        <v>16</v>
      </c>
      <c r="D20">
        <v>0</v>
      </c>
      <c r="E20" t="s">
        <v>501</v>
      </c>
      <c r="F20">
        <v>1</v>
      </c>
      <c r="H20" t="s">
        <v>16</v>
      </c>
      <c r="I20" t="s">
        <v>16</v>
      </c>
      <c r="J20" t="s">
        <v>16</v>
      </c>
      <c r="K20" t="s">
        <v>16</v>
      </c>
      <c r="L20" t="s">
        <v>16</v>
      </c>
      <c r="M20" t="s">
        <v>245</v>
      </c>
      <c r="N20" t="s">
        <v>246</v>
      </c>
      <c r="O20" t="s">
        <v>243</v>
      </c>
      <c r="P20" t="s">
        <v>246</v>
      </c>
      <c r="Q20" t="s">
        <v>246</v>
      </c>
      <c r="R20" t="s">
        <v>244</v>
      </c>
      <c r="S20" t="s">
        <v>243</v>
      </c>
      <c r="AB20">
        <v>1</v>
      </c>
      <c r="AC20" t="s">
        <v>688</v>
      </c>
      <c r="AD20" t="s">
        <v>803</v>
      </c>
      <c r="AE20" t="s">
        <v>251</v>
      </c>
      <c r="AF20" t="s">
        <v>253</v>
      </c>
      <c r="AG20" t="s">
        <v>244</v>
      </c>
      <c r="AH20" t="s">
        <v>254</v>
      </c>
      <c r="AI20" t="s">
        <v>254</v>
      </c>
      <c r="AJ20" t="s">
        <v>255</v>
      </c>
      <c r="AK20" t="s">
        <v>255</v>
      </c>
      <c r="AL20" t="s">
        <v>251</v>
      </c>
      <c r="AM20" t="s">
        <v>256</v>
      </c>
      <c r="AN20" t="s">
        <v>16</v>
      </c>
      <c r="AP20" t="s">
        <v>243</v>
      </c>
      <c r="AQ20" t="s">
        <v>1597</v>
      </c>
      <c r="AR20" t="s">
        <v>246</v>
      </c>
      <c r="AS20" t="s">
        <v>246</v>
      </c>
      <c r="AT20" t="s">
        <v>326</v>
      </c>
      <c r="AU20" t="s">
        <v>243</v>
      </c>
      <c r="AW20" t="s">
        <v>244</v>
      </c>
      <c r="AX20" t="s">
        <v>246</v>
      </c>
      <c r="AY20" t="s">
        <v>243</v>
      </c>
      <c r="BB20" t="s">
        <v>243</v>
      </c>
      <c r="BD20">
        <v>1</v>
      </c>
      <c r="BE20" t="s">
        <v>328</v>
      </c>
      <c r="BF20" t="s">
        <v>267</v>
      </c>
      <c r="BG20">
        <v>34</v>
      </c>
      <c r="BH20" t="s">
        <v>399</v>
      </c>
      <c r="BI20" t="s">
        <v>345</v>
      </c>
      <c r="BK20" t="s">
        <v>345</v>
      </c>
      <c r="BM20" t="s">
        <v>266</v>
      </c>
      <c r="BN20" t="s">
        <v>267</v>
      </c>
    </row>
    <row r="21" spans="1:66" x14ac:dyDescent="0.2">
      <c r="A21" t="s">
        <v>2761</v>
      </c>
      <c r="B21" s="15">
        <f>C21/63</f>
        <v>0.19047619047619047</v>
      </c>
      <c r="C21">
        <f>COUNTBLANK(D21:BN21)</f>
        <v>12</v>
      </c>
      <c r="D21">
        <v>0</v>
      </c>
      <c r="E21" t="s">
        <v>526</v>
      </c>
      <c r="F21">
        <v>1</v>
      </c>
      <c r="H21" t="s">
        <v>16</v>
      </c>
      <c r="I21" t="s">
        <v>16</v>
      </c>
      <c r="J21" t="s">
        <v>243</v>
      </c>
      <c r="K21" t="s">
        <v>16</v>
      </c>
      <c r="L21" t="s">
        <v>16</v>
      </c>
      <c r="M21" t="s">
        <v>537</v>
      </c>
      <c r="N21" t="s">
        <v>246</v>
      </c>
      <c r="O21" t="s">
        <v>243</v>
      </c>
      <c r="P21" t="s">
        <v>243</v>
      </c>
      <c r="Q21" t="s">
        <v>246</v>
      </c>
      <c r="R21" t="s">
        <v>243</v>
      </c>
      <c r="S21" t="s">
        <v>243</v>
      </c>
      <c r="AB21">
        <v>1</v>
      </c>
      <c r="AC21" t="s">
        <v>651</v>
      </c>
      <c r="AD21" t="s">
        <v>873</v>
      </c>
      <c r="AE21" t="s">
        <v>253</v>
      </c>
      <c r="AF21" t="s">
        <v>651</v>
      </c>
      <c r="AG21" t="s">
        <v>486</v>
      </c>
      <c r="AH21" t="s">
        <v>244</v>
      </c>
      <c r="AI21" t="s">
        <v>256</v>
      </c>
      <c r="AJ21" t="s">
        <v>747</v>
      </c>
      <c r="AK21" t="s">
        <v>244</v>
      </c>
      <c r="AL21" t="s">
        <v>244</v>
      </c>
      <c r="AM21" t="s">
        <v>256</v>
      </c>
      <c r="AN21" t="s">
        <v>246</v>
      </c>
      <c r="AP21" t="s">
        <v>243</v>
      </c>
      <c r="AR21" t="s">
        <v>313</v>
      </c>
      <c r="AS21" t="s">
        <v>246</v>
      </c>
      <c r="AT21" t="s">
        <v>259</v>
      </c>
      <c r="AU21" t="s">
        <v>327</v>
      </c>
      <c r="AV21" t="s">
        <v>243</v>
      </c>
      <c r="AW21" t="s">
        <v>16</v>
      </c>
      <c r="AX21" t="s">
        <v>16</v>
      </c>
      <c r="AY21" t="s">
        <v>16</v>
      </c>
      <c r="AZ21" t="s">
        <v>261</v>
      </c>
      <c r="BB21" t="s">
        <v>16</v>
      </c>
      <c r="BC21" t="s">
        <v>261</v>
      </c>
      <c r="BD21">
        <v>1</v>
      </c>
      <c r="BE21" t="s">
        <v>267</v>
      </c>
      <c r="BF21" t="s">
        <v>267</v>
      </c>
      <c r="BG21">
        <v>40</v>
      </c>
      <c r="BH21" t="s">
        <v>399</v>
      </c>
      <c r="BI21" t="s">
        <v>264</v>
      </c>
      <c r="BJ21" t="s">
        <v>965</v>
      </c>
      <c r="BK21" t="s">
        <v>264</v>
      </c>
      <c r="BL21" t="s">
        <v>965</v>
      </c>
      <c r="BM21" t="s">
        <v>330</v>
      </c>
      <c r="BN21" t="s">
        <v>328</v>
      </c>
    </row>
    <row r="22" spans="1:66" x14ac:dyDescent="0.2">
      <c r="A22" t="s">
        <v>777</v>
      </c>
      <c r="B22" s="15">
        <f>C22/63</f>
        <v>0.34920634920634919</v>
      </c>
      <c r="C22">
        <f>COUNTBLANK(D22:BN22)</f>
        <v>22</v>
      </c>
      <c r="D22">
        <v>0</v>
      </c>
      <c r="E22" t="s">
        <v>526</v>
      </c>
      <c r="F22">
        <v>1</v>
      </c>
      <c r="H22" t="s">
        <v>16</v>
      </c>
      <c r="I22" t="s">
        <v>472</v>
      </c>
      <c r="J22" t="s">
        <v>243</v>
      </c>
      <c r="K22" t="s">
        <v>16</v>
      </c>
      <c r="L22" t="s">
        <v>244</v>
      </c>
      <c r="M22" t="s">
        <v>478</v>
      </c>
      <c r="N22" t="s">
        <v>246</v>
      </c>
      <c r="O22" t="s">
        <v>246</v>
      </c>
      <c r="P22" t="s">
        <v>243</v>
      </c>
      <c r="Q22" t="s">
        <v>243</v>
      </c>
      <c r="R22" t="s">
        <v>243</v>
      </c>
      <c r="S22" t="s">
        <v>243</v>
      </c>
      <c r="AB22">
        <v>0</v>
      </c>
      <c r="AN22" t="s">
        <v>16</v>
      </c>
      <c r="AO22" t="s">
        <v>778</v>
      </c>
      <c r="AP22" t="s">
        <v>243</v>
      </c>
      <c r="AQ22" t="s">
        <v>779</v>
      </c>
      <c r="AR22" t="s">
        <v>313</v>
      </c>
      <c r="AS22" t="s">
        <v>325</v>
      </c>
      <c r="AT22" t="s">
        <v>308</v>
      </c>
      <c r="AU22" t="s">
        <v>327</v>
      </c>
      <c r="AV22" t="s">
        <v>246</v>
      </c>
      <c r="AW22" t="s">
        <v>244</v>
      </c>
      <c r="AX22" t="s">
        <v>16</v>
      </c>
      <c r="AY22" t="s">
        <v>243</v>
      </c>
      <c r="BB22" t="s">
        <v>16</v>
      </c>
      <c r="BC22" t="s">
        <v>261</v>
      </c>
      <c r="BD22">
        <v>1</v>
      </c>
      <c r="BE22" t="s">
        <v>318</v>
      </c>
      <c r="BF22" t="s">
        <v>262</v>
      </c>
      <c r="BG22">
        <v>45</v>
      </c>
      <c r="BH22" t="s">
        <v>263</v>
      </c>
      <c r="BI22" t="s">
        <v>264</v>
      </c>
      <c r="BJ22" t="s">
        <v>426</v>
      </c>
      <c r="BK22" t="s">
        <v>264</v>
      </c>
      <c r="BL22" t="s">
        <v>426</v>
      </c>
      <c r="BM22" t="s">
        <v>780</v>
      </c>
      <c r="BN22" t="s">
        <v>328</v>
      </c>
    </row>
    <row r="23" spans="1:66" x14ac:dyDescent="0.2">
      <c r="A23" t="s">
        <v>1782</v>
      </c>
      <c r="B23" s="15">
        <f>C23/63</f>
        <v>0.23809523809523808</v>
      </c>
      <c r="C23">
        <f>COUNTBLANK(D23:BN23)</f>
        <v>15</v>
      </c>
      <c r="D23">
        <v>0</v>
      </c>
      <c r="E23" t="s">
        <v>492</v>
      </c>
      <c r="F23">
        <v>1</v>
      </c>
      <c r="H23" t="s">
        <v>244</v>
      </c>
      <c r="I23" t="s">
        <v>472</v>
      </c>
      <c r="J23" t="s">
        <v>244</v>
      </c>
      <c r="K23" t="s">
        <v>244</v>
      </c>
      <c r="L23" t="s">
        <v>244</v>
      </c>
      <c r="M23" t="s">
        <v>481</v>
      </c>
      <c r="N23" t="s">
        <v>243</v>
      </c>
      <c r="O23" t="s">
        <v>243</v>
      </c>
      <c r="P23" t="s">
        <v>16</v>
      </c>
      <c r="Q23" t="s">
        <v>16</v>
      </c>
      <c r="R23" t="s">
        <v>244</v>
      </c>
      <c r="S23" t="s">
        <v>243</v>
      </c>
      <c r="AB23">
        <v>1</v>
      </c>
      <c r="AC23" t="s">
        <v>244</v>
      </c>
      <c r="AD23" t="s">
        <v>252</v>
      </c>
      <c r="AE23" t="s">
        <v>253</v>
      </c>
      <c r="AF23" t="s">
        <v>253</v>
      </c>
      <c r="AG23" t="s">
        <v>244</v>
      </c>
      <c r="AH23" t="s">
        <v>254</v>
      </c>
      <c r="AI23" t="s">
        <v>254</v>
      </c>
      <c r="AJ23" t="s">
        <v>747</v>
      </c>
      <c r="AK23" t="s">
        <v>747</v>
      </c>
      <c r="AL23" t="s">
        <v>253</v>
      </c>
      <c r="AM23" t="s">
        <v>256</v>
      </c>
      <c r="AN23" t="s">
        <v>246</v>
      </c>
      <c r="AO23" t="s">
        <v>1783</v>
      </c>
      <c r="AP23" t="s">
        <v>246</v>
      </c>
      <c r="AQ23" t="s">
        <v>1784</v>
      </c>
      <c r="AR23" t="s">
        <v>246</v>
      </c>
      <c r="AS23" t="s">
        <v>246</v>
      </c>
      <c r="AT23" t="s">
        <v>259</v>
      </c>
      <c r="AU23" t="s">
        <v>27</v>
      </c>
      <c r="AW23" t="s">
        <v>16</v>
      </c>
      <c r="AX23" t="s">
        <v>243</v>
      </c>
      <c r="AY23" t="s">
        <v>243</v>
      </c>
      <c r="BB23" t="s">
        <v>243</v>
      </c>
      <c r="BD23">
        <v>0</v>
      </c>
      <c r="BE23" t="s">
        <v>248</v>
      </c>
      <c r="BF23" t="s">
        <v>248</v>
      </c>
      <c r="BG23">
        <v>31</v>
      </c>
      <c r="BH23" t="s">
        <v>263</v>
      </c>
      <c r="BI23" t="s">
        <v>412</v>
      </c>
      <c r="BK23" t="s">
        <v>412</v>
      </c>
      <c r="BM23" t="s">
        <v>1785</v>
      </c>
      <c r="BN23" t="s">
        <v>267</v>
      </c>
    </row>
    <row r="24" spans="1:66" x14ac:dyDescent="0.2">
      <c r="A24" t="s">
        <v>2762</v>
      </c>
      <c r="B24" s="15">
        <f>C24/63</f>
        <v>0.19047619047619047</v>
      </c>
      <c r="C24">
        <f>COUNTBLANK(D24:BN24)</f>
        <v>12</v>
      </c>
      <c r="D24">
        <v>0</v>
      </c>
      <c r="E24" t="s">
        <v>526</v>
      </c>
      <c r="F24">
        <v>0</v>
      </c>
      <c r="G24">
        <v>1</v>
      </c>
      <c r="H24" t="s">
        <v>16</v>
      </c>
      <c r="I24" t="s">
        <v>16</v>
      </c>
      <c r="J24" t="s">
        <v>16</v>
      </c>
      <c r="K24" t="s">
        <v>16</v>
      </c>
      <c r="L24" t="s">
        <v>244</v>
      </c>
      <c r="M24" t="s">
        <v>245</v>
      </c>
      <c r="N24" t="s">
        <v>246</v>
      </c>
      <c r="O24" t="s">
        <v>243</v>
      </c>
      <c r="P24" t="s">
        <v>246</v>
      </c>
      <c r="Q24" t="s">
        <v>246</v>
      </c>
      <c r="R24" t="s">
        <v>244</v>
      </c>
      <c r="S24" t="s">
        <v>243</v>
      </c>
      <c r="AB24">
        <v>1</v>
      </c>
      <c r="AC24" t="s">
        <v>651</v>
      </c>
      <c r="AD24" t="s">
        <v>873</v>
      </c>
      <c r="AE24" t="s">
        <v>253</v>
      </c>
      <c r="AF24" t="s">
        <v>253</v>
      </c>
      <c r="AG24" t="s">
        <v>244</v>
      </c>
      <c r="AH24" t="s">
        <v>244</v>
      </c>
      <c r="AI24" t="s">
        <v>256</v>
      </c>
      <c r="AJ24" t="s">
        <v>255</v>
      </c>
      <c r="AK24" t="s">
        <v>244</v>
      </c>
      <c r="AL24" t="s">
        <v>253</v>
      </c>
      <c r="AM24" t="s">
        <v>256</v>
      </c>
      <c r="AN24" t="s">
        <v>16</v>
      </c>
      <c r="AP24" t="s">
        <v>246</v>
      </c>
      <c r="AR24" t="s">
        <v>246</v>
      </c>
      <c r="AS24" t="s">
        <v>325</v>
      </c>
      <c r="AT24" t="s">
        <v>379</v>
      </c>
      <c r="AU24" t="s">
        <v>243</v>
      </c>
      <c r="AW24" t="s">
        <v>16</v>
      </c>
      <c r="AX24" t="s">
        <v>16</v>
      </c>
      <c r="AY24" t="s">
        <v>16</v>
      </c>
      <c r="AZ24" t="s">
        <v>411</v>
      </c>
      <c r="BB24" t="s">
        <v>16</v>
      </c>
      <c r="BC24" t="s">
        <v>411</v>
      </c>
      <c r="BD24">
        <v>1</v>
      </c>
      <c r="BE24" t="s">
        <v>318</v>
      </c>
      <c r="BF24" t="s">
        <v>262</v>
      </c>
      <c r="BG24">
        <v>30</v>
      </c>
      <c r="BH24" t="s">
        <v>263</v>
      </c>
      <c r="BI24" t="s">
        <v>264</v>
      </c>
      <c r="BJ24" t="s">
        <v>426</v>
      </c>
      <c r="BK24" t="s">
        <v>264</v>
      </c>
      <c r="BL24" t="s">
        <v>426</v>
      </c>
      <c r="BM24" t="s">
        <v>2592</v>
      </c>
      <c r="BN24" t="s">
        <v>267</v>
      </c>
    </row>
    <row r="25" spans="1:66" x14ac:dyDescent="0.2">
      <c r="A25" t="s">
        <v>2305</v>
      </c>
      <c r="B25" s="15">
        <f>C25/63</f>
        <v>0.20634920634920634</v>
      </c>
      <c r="C25">
        <f>COUNTBLANK(D25:BN25)</f>
        <v>13</v>
      </c>
      <c r="D25">
        <v>0</v>
      </c>
      <c r="E25" t="s">
        <v>526</v>
      </c>
      <c r="F25">
        <v>0</v>
      </c>
      <c r="G25">
        <v>1</v>
      </c>
      <c r="H25" t="s">
        <v>16</v>
      </c>
      <c r="I25" t="s">
        <v>16</v>
      </c>
      <c r="J25" t="s">
        <v>16</v>
      </c>
      <c r="K25" t="s">
        <v>16</v>
      </c>
      <c r="L25" t="s">
        <v>244</v>
      </c>
      <c r="M25" t="s">
        <v>537</v>
      </c>
      <c r="N25" t="s">
        <v>246</v>
      </c>
      <c r="O25" t="s">
        <v>246</v>
      </c>
      <c r="P25" t="s">
        <v>16</v>
      </c>
      <c r="Q25" t="s">
        <v>16</v>
      </c>
      <c r="R25" t="s">
        <v>16</v>
      </c>
      <c r="S25" t="s">
        <v>243</v>
      </c>
      <c r="AB25">
        <v>1</v>
      </c>
      <c r="AC25" t="s">
        <v>244</v>
      </c>
      <c r="AD25" t="s">
        <v>252</v>
      </c>
      <c r="AE25" t="s">
        <v>253</v>
      </c>
      <c r="AF25" t="s">
        <v>253</v>
      </c>
      <c r="AG25" t="s">
        <v>244</v>
      </c>
      <c r="AH25" t="s">
        <v>254</v>
      </c>
      <c r="AI25" t="s">
        <v>254</v>
      </c>
      <c r="AJ25" t="s">
        <v>255</v>
      </c>
      <c r="AK25" t="s">
        <v>747</v>
      </c>
      <c r="AL25" t="s">
        <v>253</v>
      </c>
      <c r="AM25" t="s">
        <v>254</v>
      </c>
      <c r="AN25" t="s">
        <v>16</v>
      </c>
      <c r="AO25" t="s">
        <v>2306</v>
      </c>
      <c r="AP25" t="s">
        <v>16</v>
      </c>
      <c r="AQ25" t="s">
        <v>2306</v>
      </c>
      <c r="AR25" t="s">
        <v>246</v>
      </c>
      <c r="AS25" t="s">
        <v>246</v>
      </c>
      <c r="AT25" t="s">
        <v>379</v>
      </c>
      <c r="AU25" t="s">
        <v>327</v>
      </c>
      <c r="AV25" t="s">
        <v>243</v>
      </c>
      <c r="AW25" t="s">
        <v>243</v>
      </c>
      <c r="AX25" t="s">
        <v>243</v>
      </c>
      <c r="AY25" t="s">
        <v>243</v>
      </c>
      <c r="BB25" t="s">
        <v>243</v>
      </c>
      <c r="BD25">
        <v>0</v>
      </c>
      <c r="BE25" t="s">
        <v>248</v>
      </c>
      <c r="BF25" t="s">
        <v>248</v>
      </c>
      <c r="BG25">
        <v>47</v>
      </c>
      <c r="BH25" t="s">
        <v>399</v>
      </c>
      <c r="BI25" t="s">
        <v>345</v>
      </c>
      <c r="BK25" t="s">
        <v>345</v>
      </c>
      <c r="BM25" t="s">
        <v>523</v>
      </c>
      <c r="BN25" t="s">
        <v>267</v>
      </c>
    </row>
    <row r="26" spans="1:66" x14ac:dyDescent="0.2">
      <c r="A26" t="s">
        <v>1447</v>
      </c>
      <c r="B26" s="15">
        <f>C26/63</f>
        <v>0.26984126984126983</v>
      </c>
      <c r="C26">
        <f>COUNTBLANK(D26:BN26)</f>
        <v>17</v>
      </c>
      <c r="D26">
        <v>0</v>
      </c>
      <c r="E26" t="s">
        <v>492</v>
      </c>
      <c r="F26">
        <v>1</v>
      </c>
      <c r="H26" t="s">
        <v>244</v>
      </c>
      <c r="I26" t="s">
        <v>243</v>
      </c>
      <c r="J26" t="s">
        <v>243</v>
      </c>
      <c r="K26" t="s">
        <v>244</v>
      </c>
      <c r="L26" t="s">
        <v>244</v>
      </c>
      <c r="M26" t="s">
        <v>478</v>
      </c>
      <c r="N26" t="s">
        <v>16</v>
      </c>
      <c r="O26" t="s">
        <v>246</v>
      </c>
      <c r="P26" t="s">
        <v>246</v>
      </c>
      <c r="Q26" t="s">
        <v>246</v>
      </c>
      <c r="R26" t="s">
        <v>244</v>
      </c>
      <c r="S26" t="s">
        <v>243</v>
      </c>
      <c r="AB26">
        <v>1</v>
      </c>
      <c r="AC26" t="s">
        <v>688</v>
      </c>
      <c r="AD26" t="s">
        <v>252</v>
      </c>
      <c r="AE26" t="s">
        <v>253</v>
      </c>
      <c r="AF26" t="s">
        <v>253</v>
      </c>
      <c r="AG26" t="s">
        <v>244</v>
      </c>
      <c r="AH26" t="s">
        <v>689</v>
      </c>
      <c r="AI26" t="s">
        <v>689</v>
      </c>
      <c r="AJ26" t="s">
        <v>747</v>
      </c>
      <c r="AK26" t="s">
        <v>747</v>
      </c>
      <c r="AL26" t="s">
        <v>244</v>
      </c>
      <c r="AM26" t="s">
        <v>256</v>
      </c>
      <c r="AN26" t="s">
        <v>243</v>
      </c>
      <c r="AP26" t="s">
        <v>243</v>
      </c>
      <c r="AR26" t="s">
        <v>313</v>
      </c>
      <c r="AS26" t="s">
        <v>246</v>
      </c>
      <c r="AT26" t="s">
        <v>326</v>
      </c>
      <c r="AU26" t="s">
        <v>243</v>
      </c>
      <c r="AW26" t="s">
        <v>243</v>
      </c>
      <c r="AX26" t="s">
        <v>243</v>
      </c>
      <c r="AY26" t="s">
        <v>243</v>
      </c>
      <c r="BB26" t="s">
        <v>243</v>
      </c>
      <c r="BD26">
        <v>0</v>
      </c>
      <c r="BE26" t="s">
        <v>248</v>
      </c>
      <c r="BF26" t="s">
        <v>248</v>
      </c>
      <c r="BG26">
        <v>48</v>
      </c>
      <c r="BH26" t="s">
        <v>263</v>
      </c>
      <c r="BI26" t="s">
        <v>345</v>
      </c>
      <c r="BK26" t="s">
        <v>345</v>
      </c>
      <c r="BM26" t="s">
        <v>1448</v>
      </c>
      <c r="BN26" t="s">
        <v>267</v>
      </c>
    </row>
    <row r="27" spans="1:66" x14ac:dyDescent="0.2">
      <c r="A27" t="s">
        <v>781</v>
      </c>
      <c r="B27" s="15">
        <f>C27/63</f>
        <v>0.34920634920634919</v>
      </c>
      <c r="C27">
        <f>COUNTBLANK(D27:BN27)</f>
        <v>22</v>
      </c>
      <c r="D27">
        <v>0</v>
      </c>
      <c r="E27" t="s">
        <v>492</v>
      </c>
      <c r="F27">
        <v>1</v>
      </c>
      <c r="H27" t="s">
        <v>244</v>
      </c>
      <c r="I27" t="s">
        <v>243</v>
      </c>
      <c r="J27" t="s">
        <v>243</v>
      </c>
      <c r="K27" t="s">
        <v>243</v>
      </c>
      <c r="L27" t="s">
        <v>244</v>
      </c>
      <c r="M27" t="s">
        <v>244</v>
      </c>
      <c r="N27" t="s">
        <v>16</v>
      </c>
      <c r="O27" t="s">
        <v>243</v>
      </c>
      <c r="P27" t="s">
        <v>246</v>
      </c>
      <c r="Q27" t="s">
        <v>16</v>
      </c>
      <c r="R27" t="s">
        <v>243</v>
      </c>
      <c r="S27" t="s">
        <v>243</v>
      </c>
      <c r="AB27">
        <v>0</v>
      </c>
      <c r="AN27" t="s">
        <v>246</v>
      </c>
      <c r="AO27" t="s">
        <v>782</v>
      </c>
      <c r="AP27" t="s">
        <v>243</v>
      </c>
      <c r="AQ27" t="s">
        <v>783</v>
      </c>
      <c r="AR27" t="s">
        <v>313</v>
      </c>
      <c r="AS27" t="s">
        <v>246</v>
      </c>
      <c r="AT27" t="s">
        <v>379</v>
      </c>
      <c r="AU27" t="s">
        <v>243</v>
      </c>
      <c r="AW27" t="s">
        <v>244</v>
      </c>
      <c r="AX27" t="s">
        <v>16</v>
      </c>
      <c r="AY27" t="s">
        <v>16</v>
      </c>
      <c r="AZ27" t="s">
        <v>784</v>
      </c>
      <c r="BB27" t="s">
        <v>16</v>
      </c>
      <c r="BC27" t="s">
        <v>785</v>
      </c>
      <c r="BD27">
        <v>1</v>
      </c>
      <c r="BE27" t="s">
        <v>262</v>
      </c>
      <c r="BF27" t="s">
        <v>262</v>
      </c>
      <c r="BG27">
        <v>23</v>
      </c>
      <c r="BH27" t="s">
        <v>263</v>
      </c>
      <c r="BI27" t="s">
        <v>264</v>
      </c>
      <c r="BJ27" t="s">
        <v>657</v>
      </c>
      <c r="BK27" t="s">
        <v>264</v>
      </c>
      <c r="BL27" t="s">
        <v>657</v>
      </c>
      <c r="BM27" t="s">
        <v>266</v>
      </c>
      <c r="BN27" t="s">
        <v>267</v>
      </c>
    </row>
    <row r="28" spans="1:66" x14ac:dyDescent="0.2">
      <c r="A28" t="s">
        <v>1449</v>
      </c>
      <c r="B28" s="15">
        <f>C28/63</f>
        <v>0.26984126984126983</v>
      </c>
      <c r="C28">
        <f>COUNTBLANK(D28:BN28)</f>
        <v>17</v>
      </c>
      <c r="D28">
        <v>1</v>
      </c>
      <c r="T28">
        <v>1</v>
      </c>
      <c r="U28" t="s">
        <v>247</v>
      </c>
      <c r="V28" t="s">
        <v>248</v>
      </c>
      <c r="W28" t="s">
        <v>27</v>
      </c>
      <c r="X28" t="s">
        <v>248</v>
      </c>
      <c r="Y28" t="s">
        <v>248</v>
      </c>
      <c r="Z28" t="s">
        <v>16</v>
      </c>
      <c r="AA28" t="s">
        <v>250</v>
      </c>
      <c r="AB28">
        <v>1</v>
      </c>
      <c r="AC28" t="s">
        <v>651</v>
      </c>
      <c r="AD28" t="s">
        <v>803</v>
      </c>
      <c r="AE28" t="s">
        <v>251</v>
      </c>
      <c r="AF28" t="s">
        <v>251</v>
      </c>
      <c r="AG28" t="s">
        <v>244</v>
      </c>
      <c r="AH28" t="s">
        <v>254</v>
      </c>
      <c r="AI28" t="s">
        <v>256</v>
      </c>
      <c r="AJ28" t="s">
        <v>747</v>
      </c>
      <c r="AK28" t="s">
        <v>255</v>
      </c>
      <c r="AL28" t="s">
        <v>251</v>
      </c>
      <c r="AM28" t="s">
        <v>256</v>
      </c>
      <c r="AN28" t="s">
        <v>246</v>
      </c>
      <c r="AO28" t="s">
        <v>1450</v>
      </c>
      <c r="AP28" t="s">
        <v>246</v>
      </c>
      <c r="AQ28" t="s">
        <v>1451</v>
      </c>
      <c r="AR28" t="s">
        <v>246</v>
      </c>
      <c r="AS28" t="s">
        <v>246</v>
      </c>
      <c r="AT28" t="s">
        <v>259</v>
      </c>
      <c r="AU28" t="s">
        <v>327</v>
      </c>
      <c r="AV28" t="s">
        <v>246</v>
      </c>
      <c r="AW28" t="s">
        <v>16</v>
      </c>
      <c r="AX28" t="s">
        <v>16</v>
      </c>
      <c r="AY28" t="s">
        <v>16</v>
      </c>
      <c r="AZ28" t="s">
        <v>1452</v>
      </c>
      <c r="BB28" t="s">
        <v>243</v>
      </c>
      <c r="BD28">
        <v>0</v>
      </c>
      <c r="BE28" t="s">
        <v>248</v>
      </c>
      <c r="BF28" t="s">
        <v>262</v>
      </c>
      <c r="BG28">
        <v>44</v>
      </c>
      <c r="BH28" t="s">
        <v>263</v>
      </c>
      <c r="BI28" t="s">
        <v>264</v>
      </c>
      <c r="BJ28" t="s">
        <v>811</v>
      </c>
      <c r="BK28" t="s">
        <v>264</v>
      </c>
      <c r="BL28" t="s">
        <v>811</v>
      </c>
      <c r="BM28" t="s">
        <v>396</v>
      </c>
      <c r="BN28" t="s">
        <v>267</v>
      </c>
    </row>
    <row r="29" spans="1:66" x14ac:dyDescent="0.2">
      <c r="A29" t="s">
        <v>3766</v>
      </c>
      <c r="B29" s="15">
        <f>C29/63</f>
        <v>0.15873015873015872</v>
      </c>
      <c r="C29">
        <f>COUNTBLANK(D29:BN29)</f>
        <v>10</v>
      </c>
      <c r="D29">
        <v>0</v>
      </c>
      <c r="E29" t="s">
        <v>526</v>
      </c>
      <c r="F29">
        <v>1</v>
      </c>
      <c r="H29" t="s">
        <v>471</v>
      </c>
      <c r="I29" t="s">
        <v>243</v>
      </c>
      <c r="J29" t="s">
        <v>243</v>
      </c>
      <c r="K29" t="s">
        <v>244</v>
      </c>
      <c r="L29" t="s">
        <v>244</v>
      </c>
      <c r="M29" t="s">
        <v>529</v>
      </c>
      <c r="N29" t="s">
        <v>16</v>
      </c>
      <c r="O29" t="s">
        <v>246</v>
      </c>
      <c r="P29" t="s">
        <v>243</v>
      </c>
      <c r="Q29" t="s">
        <v>246</v>
      </c>
      <c r="R29" t="s">
        <v>243</v>
      </c>
      <c r="S29" t="s">
        <v>16</v>
      </c>
      <c r="AB29">
        <v>1</v>
      </c>
      <c r="AC29" t="s">
        <v>251</v>
      </c>
      <c r="AD29" t="s">
        <v>803</v>
      </c>
      <c r="AE29" t="s">
        <v>251</v>
      </c>
      <c r="AF29" t="s">
        <v>251</v>
      </c>
      <c r="AG29" t="s">
        <v>267</v>
      </c>
      <c r="AH29" t="s">
        <v>244</v>
      </c>
      <c r="AI29" t="s">
        <v>254</v>
      </c>
      <c r="AJ29" t="s">
        <v>255</v>
      </c>
      <c r="AK29" t="s">
        <v>255</v>
      </c>
      <c r="AL29" t="s">
        <v>251</v>
      </c>
      <c r="AM29" t="s">
        <v>254</v>
      </c>
      <c r="AN29" t="s">
        <v>246</v>
      </c>
      <c r="AO29" t="s">
        <v>3767</v>
      </c>
      <c r="AP29" t="s">
        <v>246</v>
      </c>
      <c r="AQ29" t="s">
        <v>3768</v>
      </c>
      <c r="AR29" t="s">
        <v>324</v>
      </c>
      <c r="AS29" t="s">
        <v>325</v>
      </c>
      <c r="AT29" t="s">
        <v>326</v>
      </c>
      <c r="AU29" t="s">
        <v>327</v>
      </c>
      <c r="AV29" t="s">
        <v>16</v>
      </c>
      <c r="AW29" t="s">
        <v>16</v>
      </c>
      <c r="AX29" t="s">
        <v>246</v>
      </c>
      <c r="AY29" t="s">
        <v>246</v>
      </c>
      <c r="BA29" t="s">
        <v>3001</v>
      </c>
      <c r="BB29" t="s">
        <v>16</v>
      </c>
      <c r="BC29" t="s">
        <v>1026</v>
      </c>
      <c r="BD29">
        <v>1</v>
      </c>
      <c r="BE29" t="s">
        <v>267</v>
      </c>
      <c r="BF29" t="s">
        <v>267</v>
      </c>
      <c r="BG29">
        <v>29</v>
      </c>
      <c r="BH29" t="s">
        <v>263</v>
      </c>
      <c r="BI29" t="s">
        <v>264</v>
      </c>
      <c r="BJ29" t="s">
        <v>665</v>
      </c>
      <c r="BK29" t="s">
        <v>264</v>
      </c>
      <c r="BL29" t="s">
        <v>665</v>
      </c>
      <c r="BM29" t="s">
        <v>3769</v>
      </c>
      <c r="BN29" t="s">
        <v>328</v>
      </c>
    </row>
    <row r="30" spans="1:66" x14ac:dyDescent="0.2">
      <c r="A30" t="s">
        <v>2763</v>
      </c>
      <c r="B30" s="15">
        <f>C30/63</f>
        <v>0.19047619047619047</v>
      </c>
      <c r="C30">
        <f>COUNTBLANK(D30:BN30)</f>
        <v>12</v>
      </c>
      <c r="D30">
        <v>0</v>
      </c>
      <c r="E30" t="s">
        <v>526</v>
      </c>
      <c r="F30">
        <v>0</v>
      </c>
      <c r="G30">
        <v>1</v>
      </c>
      <c r="H30" t="s">
        <v>16</v>
      </c>
      <c r="I30" t="s">
        <v>16</v>
      </c>
      <c r="J30" t="s">
        <v>16</v>
      </c>
      <c r="K30" t="s">
        <v>16</v>
      </c>
      <c r="L30" t="s">
        <v>244</v>
      </c>
      <c r="M30" t="s">
        <v>481</v>
      </c>
      <c r="N30" t="s">
        <v>243</v>
      </c>
      <c r="O30" t="s">
        <v>243</v>
      </c>
      <c r="P30" t="s">
        <v>246</v>
      </c>
      <c r="Q30" t="s">
        <v>16</v>
      </c>
      <c r="R30" t="s">
        <v>16</v>
      </c>
      <c r="S30" t="s">
        <v>243</v>
      </c>
      <c r="AB30">
        <v>1</v>
      </c>
      <c r="AC30" t="s">
        <v>244</v>
      </c>
      <c r="AD30" t="s">
        <v>252</v>
      </c>
      <c r="AE30" t="s">
        <v>244</v>
      </c>
      <c r="AF30" t="s">
        <v>253</v>
      </c>
      <c r="AG30" t="s">
        <v>244</v>
      </c>
      <c r="AH30" t="s">
        <v>244</v>
      </c>
      <c r="AI30" t="s">
        <v>256</v>
      </c>
      <c r="AJ30" t="s">
        <v>255</v>
      </c>
      <c r="AK30" t="s">
        <v>255</v>
      </c>
      <c r="AL30" t="s">
        <v>244</v>
      </c>
      <c r="AM30" t="s">
        <v>256</v>
      </c>
      <c r="AN30" t="s">
        <v>246</v>
      </c>
      <c r="AO30" t="s">
        <v>2764</v>
      </c>
      <c r="AP30" t="s">
        <v>246</v>
      </c>
      <c r="AQ30" t="s">
        <v>2765</v>
      </c>
      <c r="AR30" t="s">
        <v>246</v>
      </c>
      <c r="AS30" t="s">
        <v>317</v>
      </c>
      <c r="AT30" t="s">
        <v>259</v>
      </c>
      <c r="AU30" t="s">
        <v>243</v>
      </c>
      <c r="AW30" t="s">
        <v>243</v>
      </c>
      <c r="AX30" t="s">
        <v>243</v>
      </c>
      <c r="AY30" t="s">
        <v>243</v>
      </c>
      <c r="BB30" t="s">
        <v>243</v>
      </c>
      <c r="BD30">
        <v>0</v>
      </c>
      <c r="BE30" t="s">
        <v>248</v>
      </c>
      <c r="BF30" t="s">
        <v>248</v>
      </c>
      <c r="BG30">
        <v>52</v>
      </c>
      <c r="BH30" t="s">
        <v>263</v>
      </c>
      <c r="BI30" t="s">
        <v>264</v>
      </c>
      <c r="BJ30" t="s">
        <v>762</v>
      </c>
      <c r="BK30" t="s">
        <v>264</v>
      </c>
      <c r="BL30" t="s">
        <v>762</v>
      </c>
      <c r="BM30" t="s">
        <v>523</v>
      </c>
      <c r="BN30" t="s">
        <v>338</v>
      </c>
    </row>
    <row r="31" spans="1:66" x14ac:dyDescent="0.2">
      <c r="A31" t="s">
        <v>1983</v>
      </c>
      <c r="B31" s="15">
        <f>C31/63</f>
        <v>0.22222222222222221</v>
      </c>
      <c r="C31">
        <f>COUNTBLANK(D31:BN31)</f>
        <v>14</v>
      </c>
      <c r="D31">
        <v>0</v>
      </c>
      <c r="E31" t="s">
        <v>492</v>
      </c>
      <c r="F31">
        <v>1</v>
      </c>
      <c r="H31" t="s">
        <v>16</v>
      </c>
      <c r="I31" t="s">
        <v>16</v>
      </c>
      <c r="J31" t="s">
        <v>243</v>
      </c>
      <c r="K31" t="s">
        <v>16</v>
      </c>
      <c r="L31" t="s">
        <v>16</v>
      </c>
      <c r="M31" t="s">
        <v>481</v>
      </c>
      <c r="N31" t="s">
        <v>243</v>
      </c>
      <c r="O31" t="s">
        <v>243</v>
      </c>
      <c r="P31" t="s">
        <v>16</v>
      </c>
      <c r="Q31" t="s">
        <v>16</v>
      </c>
      <c r="R31" t="s">
        <v>16</v>
      </c>
      <c r="S31" t="s">
        <v>16</v>
      </c>
      <c r="AB31">
        <v>1</v>
      </c>
      <c r="AC31" t="s">
        <v>251</v>
      </c>
      <c r="AD31" t="s">
        <v>873</v>
      </c>
      <c r="AE31" t="s">
        <v>251</v>
      </c>
      <c r="AF31" t="s">
        <v>251</v>
      </c>
      <c r="AG31" t="s">
        <v>486</v>
      </c>
      <c r="AH31" t="s">
        <v>256</v>
      </c>
      <c r="AI31" t="s">
        <v>256</v>
      </c>
      <c r="AJ31" t="s">
        <v>758</v>
      </c>
      <c r="AK31" t="s">
        <v>255</v>
      </c>
      <c r="AL31" t="s">
        <v>251</v>
      </c>
      <c r="AM31" t="s">
        <v>254</v>
      </c>
      <c r="AN31" t="s">
        <v>246</v>
      </c>
      <c r="AO31" t="s">
        <v>1984</v>
      </c>
      <c r="AP31" t="s">
        <v>246</v>
      </c>
      <c r="AQ31" t="s">
        <v>1985</v>
      </c>
      <c r="AR31" t="s">
        <v>307</v>
      </c>
      <c r="AS31" t="s">
        <v>317</v>
      </c>
      <c r="AT31" t="s">
        <v>308</v>
      </c>
      <c r="AU31" t="s">
        <v>327</v>
      </c>
      <c r="AV31" t="s">
        <v>243</v>
      </c>
      <c r="AW31" t="s">
        <v>243</v>
      </c>
      <c r="AX31" t="s">
        <v>16</v>
      </c>
      <c r="AY31" t="s">
        <v>243</v>
      </c>
      <c r="BB31" t="s">
        <v>243</v>
      </c>
      <c r="BD31">
        <v>0</v>
      </c>
      <c r="BE31" t="s">
        <v>267</v>
      </c>
      <c r="BF31" t="s">
        <v>267</v>
      </c>
      <c r="BG31">
        <v>34</v>
      </c>
      <c r="BH31" t="s">
        <v>399</v>
      </c>
      <c r="BI31" t="s">
        <v>412</v>
      </c>
      <c r="BK31" t="s">
        <v>412</v>
      </c>
      <c r="BM31" t="s">
        <v>310</v>
      </c>
      <c r="BN31" t="s">
        <v>267</v>
      </c>
    </row>
    <row r="32" spans="1:66" x14ac:dyDescent="0.2">
      <c r="A32" t="s">
        <v>1786</v>
      </c>
      <c r="B32" s="15">
        <f>C32/63</f>
        <v>0.23809523809523808</v>
      </c>
      <c r="C32">
        <f>COUNTBLANK(D32:BN32)</f>
        <v>15</v>
      </c>
      <c r="D32">
        <v>0</v>
      </c>
      <c r="E32" t="s">
        <v>492</v>
      </c>
      <c r="F32">
        <v>1</v>
      </c>
      <c r="H32" t="s">
        <v>16</v>
      </c>
      <c r="I32" t="s">
        <v>16</v>
      </c>
      <c r="J32" t="s">
        <v>243</v>
      </c>
      <c r="K32" t="s">
        <v>244</v>
      </c>
      <c r="L32" t="s">
        <v>244</v>
      </c>
      <c r="M32" t="s">
        <v>481</v>
      </c>
      <c r="N32" t="s">
        <v>243</v>
      </c>
      <c r="O32" t="s">
        <v>243</v>
      </c>
      <c r="P32" t="s">
        <v>246</v>
      </c>
      <c r="Q32" t="s">
        <v>16</v>
      </c>
      <c r="R32" t="s">
        <v>16</v>
      </c>
      <c r="S32" t="s">
        <v>243</v>
      </c>
      <c r="AB32">
        <v>1</v>
      </c>
      <c r="AC32" t="s">
        <v>244</v>
      </c>
      <c r="AD32" t="s">
        <v>252</v>
      </c>
      <c r="AE32" t="s">
        <v>253</v>
      </c>
      <c r="AF32" t="s">
        <v>251</v>
      </c>
      <c r="AG32" t="s">
        <v>267</v>
      </c>
      <c r="AH32" t="s">
        <v>254</v>
      </c>
      <c r="AI32" t="s">
        <v>254</v>
      </c>
      <c r="AJ32" t="s">
        <v>255</v>
      </c>
      <c r="AK32" t="s">
        <v>255</v>
      </c>
      <c r="AL32" t="s">
        <v>251</v>
      </c>
      <c r="AM32" t="s">
        <v>254</v>
      </c>
      <c r="AN32" t="s">
        <v>246</v>
      </c>
      <c r="AO32" t="s">
        <v>1787</v>
      </c>
      <c r="AP32" t="s">
        <v>246</v>
      </c>
      <c r="AQ32" t="s">
        <v>1788</v>
      </c>
      <c r="AR32" t="s">
        <v>246</v>
      </c>
      <c r="AS32" t="s">
        <v>317</v>
      </c>
      <c r="AT32" t="s">
        <v>379</v>
      </c>
      <c r="AU32" t="s">
        <v>243</v>
      </c>
      <c r="AW32" t="s">
        <v>243</v>
      </c>
      <c r="AX32" t="s">
        <v>243</v>
      </c>
      <c r="AY32" t="s">
        <v>243</v>
      </c>
      <c r="BB32" t="s">
        <v>243</v>
      </c>
      <c r="BD32">
        <v>0</v>
      </c>
      <c r="BE32" t="s">
        <v>248</v>
      </c>
      <c r="BF32" t="s">
        <v>248</v>
      </c>
      <c r="BG32">
        <v>34</v>
      </c>
      <c r="BH32" t="s">
        <v>263</v>
      </c>
      <c r="BI32" t="s">
        <v>385</v>
      </c>
      <c r="BK32" t="s">
        <v>385</v>
      </c>
      <c r="BM32" t="s">
        <v>310</v>
      </c>
      <c r="BN32" t="s">
        <v>328</v>
      </c>
    </row>
    <row r="33" spans="1:66" x14ac:dyDescent="0.2">
      <c r="A33" t="s">
        <v>1789</v>
      </c>
      <c r="B33" s="15">
        <f>C33/63</f>
        <v>0.23809523809523808</v>
      </c>
      <c r="C33">
        <f>COUNTBLANK(D33:BN33)</f>
        <v>15</v>
      </c>
      <c r="D33">
        <v>0</v>
      </c>
      <c r="E33" t="s">
        <v>526</v>
      </c>
      <c r="F33">
        <v>1</v>
      </c>
      <c r="H33" t="s">
        <v>244</v>
      </c>
      <c r="I33" t="s">
        <v>472</v>
      </c>
      <c r="J33" t="s">
        <v>244</v>
      </c>
      <c r="K33" t="s">
        <v>16</v>
      </c>
      <c r="L33" t="s">
        <v>244</v>
      </c>
      <c r="M33" t="s">
        <v>244</v>
      </c>
      <c r="N33" t="s">
        <v>246</v>
      </c>
      <c r="O33" t="s">
        <v>243</v>
      </c>
      <c r="P33" t="s">
        <v>246</v>
      </c>
      <c r="Q33" t="s">
        <v>246</v>
      </c>
      <c r="R33" t="s">
        <v>243</v>
      </c>
      <c r="S33" t="s">
        <v>243</v>
      </c>
      <c r="AB33">
        <v>1</v>
      </c>
      <c r="AC33" t="s">
        <v>251</v>
      </c>
      <c r="AD33" t="s">
        <v>803</v>
      </c>
      <c r="AE33" t="s">
        <v>251</v>
      </c>
      <c r="AF33" t="s">
        <v>251</v>
      </c>
      <c r="AG33" t="s">
        <v>486</v>
      </c>
      <c r="AH33" t="s">
        <v>254</v>
      </c>
      <c r="AI33" t="s">
        <v>256</v>
      </c>
      <c r="AJ33" t="s">
        <v>255</v>
      </c>
      <c r="AK33" t="s">
        <v>255</v>
      </c>
      <c r="AL33" t="s">
        <v>251</v>
      </c>
      <c r="AM33" t="s">
        <v>256</v>
      </c>
      <c r="AN33" t="s">
        <v>246</v>
      </c>
      <c r="AP33" t="s">
        <v>243</v>
      </c>
      <c r="AR33" t="s">
        <v>246</v>
      </c>
      <c r="AS33" t="s">
        <v>246</v>
      </c>
      <c r="AT33" t="s">
        <v>259</v>
      </c>
      <c r="AU33" t="s">
        <v>243</v>
      </c>
      <c r="AW33" t="s">
        <v>243</v>
      </c>
      <c r="AX33" t="s">
        <v>243</v>
      </c>
      <c r="AY33" t="s">
        <v>243</v>
      </c>
      <c r="BB33" t="s">
        <v>243</v>
      </c>
      <c r="BD33">
        <v>0</v>
      </c>
      <c r="BE33" t="s">
        <v>248</v>
      </c>
      <c r="BF33" t="s">
        <v>248</v>
      </c>
      <c r="BG33">
        <v>27</v>
      </c>
      <c r="BH33" t="s">
        <v>263</v>
      </c>
      <c r="BI33" t="s">
        <v>264</v>
      </c>
      <c r="BJ33" t="s">
        <v>426</v>
      </c>
      <c r="BK33" t="s">
        <v>264</v>
      </c>
      <c r="BL33" t="s">
        <v>426</v>
      </c>
      <c r="BM33" t="s">
        <v>266</v>
      </c>
      <c r="BN33" t="s">
        <v>267</v>
      </c>
    </row>
    <row r="34" spans="1:66" x14ac:dyDescent="0.2">
      <c r="A34" t="s">
        <v>2307</v>
      </c>
      <c r="B34" s="15">
        <f>C34/63</f>
        <v>0.20634920634920634</v>
      </c>
      <c r="C34">
        <f>COUNTBLANK(D34:BN34)</f>
        <v>13</v>
      </c>
      <c r="D34">
        <v>0</v>
      </c>
      <c r="E34" t="s">
        <v>526</v>
      </c>
      <c r="F34">
        <v>1</v>
      </c>
      <c r="H34" t="s">
        <v>243</v>
      </c>
      <c r="I34" t="s">
        <v>243</v>
      </c>
      <c r="J34" t="s">
        <v>243</v>
      </c>
      <c r="K34" t="s">
        <v>243</v>
      </c>
      <c r="L34" t="s">
        <v>244</v>
      </c>
      <c r="M34" t="s">
        <v>537</v>
      </c>
      <c r="N34" t="s">
        <v>246</v>
      </c>
      <c r="O34" t="s">
        <v>243</v>
      </c>
      <c r="P34" t="s">
        <v>243</v>
      </c>
      <c r="Q34" t="s">
        <v>243</v>
      </c>
      <c r="R34" t="s">
        <v>243</v>
      </c>
      <c r="S34" t="s">
        <v>243</v>
      </c>
      <c r="AB34">
        <v>1</v>
      </c>
      <c r="AC34" t="s">
        <v>688</v>
      </c>
      <c r="AD34" t="s">
        <v>873</v>
      </c>
      <c r="AE34" t="s">
        <v>253</v>
      </c>
      <c r="AF34" t="s">
        <v>253</v>
      </c>
      <c r="AG34" t="s">
        <v>244</v>
      </c>
      <c r="AH34" t="s">
        <v>254</v>
      </c>
      <c r="AI34" t="s">
        <v>254</v>
      </c>
      <c r="AJ34" t="s">
        <v>747</v>
      </c>
      <c r="AK34" t="s">
        <v>747</v>
      </c>
      <c r="AL34" t="s">
        <v>253</v>
      </c>
      <c r="AM34" t="s">
        <v>254</v>
      </c>
      <c r="AN34" t="s">
        <v>243</v>
      </c>
      <c r="AO34" t="s">
        <v>2308</v>
      </c>
      <c r="AP34" t="s">
        <v>243</v>
      </c>
      <c r="AQ34" t="s">
        <v>2308</v>
      </c>
      <c r="AR34" t="s">
        <v>246</v>
      </c>
      <c r="AS34" t="s">
        <v>475</v>
      </c>
      <c r="AT34" t="s">
        <v>259</v>
      </c>
      <c r="AU34" t="s">
        <v>366</v>
      </c>
      <c r="AV34" t="s">
        <v>16</v>
      </c>
      <c r="AW34" t="s">
        <v>244</v>
      </c>
      <c r="AX34" t="s">
        <v>246</v>
      </c>
      <c r="AY34" t="s">
        <v>246</v>
      </c>
      <c r="BA34" t="s">
        <v>335</v>
      </c>
      <c r="BB34" t="s">
        <v>243</v>
      </c>
      <c r="BD34">
        <v>0</v>
      </c>
      <c r="BE34" t="s">
        <v>248</v>
      </c>
      <c r="BF34" t="s">
        <v>267</v>
      </c>
      <c r="BG34">
        <v>30</v>
      </c>
      <c r="BH34" t="s">
        <v>263</v>
      </c>
      <c r="BI34" t="s">
        <v>503</v>
      </c>
      <c r="BK34" t="s">
        <v>503</v>
      </c>
      <c r="BM34" t="s">
        <v>381</v>
      </c>
      <c r="BN34" t="s">
        <v>267</v>
      </c>
    </row>
    <row r="35" spans="1:66" x14ac:dyDescent="0.2">
      <c r="A35" t="s">
        <v>2309</v>
      </c>
      <c r="B35" s="15">
        <f>C35/63</f>
        <v>0.20634920634920634</v>
      </c>
      <c r="C35">
        <f>COUNTBLANK(D35:BN35)</f>
        <v>13</v>
      </c>
      <c r="D35">
        <v>0</v>
      </c>
      <c r="E35" t="s">
        <v>483</v>
      </c>
      <c r="F35">
        <v>1</v>
      </c>
      <c r="H35" t="s">
        <v>16</v>
      </c>
      <c r="I35" t="s">
        <v>16</v>
      </c>
      <c r="J35" t="s">
        <v>16</v>
      </c>
      <c r="K35" t="s">
        <v>16</v>
      </c>
      <c r="L35" t="s">
        <v>16</v>
      </c>
      <c r="M35" t="s">
        <v>481</v>
      </c>
      <c r="N35" t="s">
        <v>243</v>
      </c>
      <c r="O35" t="s">
        <v>243</v>
      </c>
      <c r="P35" t="s">
        <v>16</v>
      </c>
      <c r="Q35" t="s">
        <v>16</v>
      </c>
      <c r="R35" t="s">
        <v>16</v>
      </c>
      <c r="S35" t="s">
        <v>243</v>
      </c>
      <c r="AB35">
        <v>1</v>
      </c>
      <c r="AC35" t="s">
        <v>651</v>
      </c>
      <c r="AD35" t="s">
        <v>873</v>
      </c>
      <c r="AE35" t="s">
        <v>651</v>
      </c>
      <c r="AF35" t="s">
        <v>251</v>
      </c>
      <c r="AG35" t="s">
        <v>243</v>
      </c>
      <c r="AH35" t="s">
        <v>256</v>
      </c>
      <c r="AI35" t="s">
        <v>254</v>
      </c>
      <c r="AJ35" t="s">
        <v>747</v>
      </c>
      <c r="AK35" t="s">
        <v>255</v>
      </c>
      <c r="AL35" t="s">
        <v>251</v>
      </c>
      <c r="AM35" t="s">
        <v>254</v>
      </c>
      <c r="AN35" t="s">
        <v>16</v>
      </c>
      <c r="AO35" t="s">
        <v>2310</v>
      </c>
      <c r="AP35" t="s">
        <v>243</v>
      </c>
      <c r="AQ35" t="s">
        <v>2311</v>
      </c>
      <c r="AR35" t="s">
        <v>417</v>
      </c>
      <c r="AS35" t="s">
        <v>356</v>
      </c>
      <c r="AT35" t="s">
        <v>334</v>
      </c>
      <c r="AU35" t="s">
        <v>374</v>
      </c>
      <c r="AV35" t="s">
        <v>243</v>
      </c>
      <c r="AW35" t="s">
        <v>16</v>
      </c>
      <c r="AX35" t="s">
        <v>16</v>
      </c>
      <c r="AY35" t="s">
        <v>246</v>
      </c>
      <c r="BA35" t="s">
        <v>868</v>
      </c>
      <c r="BB35" t="s">
        <v>243</v>
      </c>
      <c r="BD35">
        <v>0</v>
      </c>
      <c r="BE35" t="s">
        <v>267</v>
      </c>
      <c r="BF35" t="s">
        <v>267</v>
      </c>
      <c r="BG35">
        <v>40</v>
      </c>
      <c r="BH35" t="s">
        <v>263</v>
      </c>
      <c r="BI35" t="s">
        <v>345</v>
      </c>
      <c r="BK35" t="s">
        <v>345</v>
      </c>
      <c r="BM35" t="s">
        <v>351</v>
      </c>
      <c r="BN35" t="s">
        <v>267</v>
      </c>
    </row>
    <row r="36" spans="1:66" x14ac:dyDescent="0.2">
      <c r="A36" t="s">
        <v>1160</v>
      </c>
      <c r="B36" s="15">
        <f>C36/63</f>
        <v>0.30158730158730157</v>
      </c>
      <c r="C36">
        <f>COUNTBLANK(D36:BN36)</f>
        <v>19</v>
      </c>
      <c r="D36">
        <v>1</v>
      </c>
      <c r="T36">
        <v>0</v>
      </c>
      <c r="U36" t="s">
        <v>306</v>
      </c>
      <c r="V36" t="s">
        <v>321</v>
      </c>
      <c r="W36" t="s">
        <v>243</v>
      </c>
      <c r="X36" t="s">
        <v>322</v>
      </c>
      <c r="Y36" t="s">
        <v>243</v>
      </c>
      <c r="Z36" t="s">
        <v>16</v>
      </c>
      <c r="AA36" t="s">
        <v>250</v>
      </c>
      <c r="AB36">
        <v>1</v>
      </c>
      <c r="AC36" t="s">
        <v>688</v>
      </c>
      <c r="AD36" t="s">
        <v>873</v>
      </c>
      <c r="AE36" t="s">
        <v>253</v>
      </c>
      <c r="AF36" t="s">
        <v>253</v>
      </c>
      <c r="AG36" t="s">
        <v>244</v>
      </c>
      <c r="AH36" t="s">
        <v>254</v>
      </c>
      <c r="AI36" t="s">
        <v>689</v>
      </c>
      <c r="AJ36" t="s">
        <v>255</v>
      </c>
      <c r="AK36" t="s">
        <v>255</v>
      </c>
      <c r="AL36" t="s">
        <v>244</v>
      </c>
      <c r="AM36" t="s">
        <v>254</v>
      </c>
      <c r="AN36" t="s">
        <v>16</v>
      </c>
      <c r="AO36" t="s">
        <v>1161</v>
      </c>
      <c r="AP36" t="s">
        <v>246</v>
      </c>
      <c r="AQ36" t="s">
        <v>1162</v>
      </c>
      <c r="AR36" t="s">
        <v>246</v>
      </c>
      <c r="AS36" t="s">
        <v>246</v>
      </c>
      <c r="AT36" t="s">
        <v>379</v>
      </c>
      <c r="AU36" t="s">
        <v>243</v>
      </c>
      <c r="AW36" t="s">
        <v>16</v>
      </c>
      <c r="AX36" t="s">
        <v>16</v>
      </c>
      <c r="AY36" t="s">
        <v>16</v>
      </c>
      <c r="AZ36" t="s">
        <v>1163</v>
      </c>
      <c r="BB36" t="s">
        <v>243</v>
      </c>
      <c r="BD36">
        <v>0</v>
      </c>
      <c r="BE36" t="s">
        <v>248</v>
      </c>
      <c r="BF36" t="s">
        <v>267</v>
      </c>
      <c r="BG36">
        <v>26</v>
      </c>
      <c r="BH36" t="s">
        <v>263</v>
      </c>
      <c r="BI36" t="s">
        <v>309</v>
      </c>
      <c r="BK36" t="s">
        <v>264</v>
      </c>
      <c r="BL36" t="s">
        <v>265</v>
      </c>
      <c r="BM36" t="s">
        <v>1164</v>
      </c>
      <c r="BN36" t="s">
        <v>338</v>
      </c>
    </row>
    <row r="37" spans="1:66" x14ac:dyDescent="0.2">
      <c r="A37" t="s">
        <v>786</v>
      </c>
      <c r="B37" s="15">
        <f>C37/63</f>
        <v>0.34920634920634919</v>
      </c>
      <c r="C37">
        <f>COUNTBLANK(D37:BN37)</f>
        <v>22</v>
      </c>
      <c r="D37">
        <v>1</v>
      </c>
      <c r="T37">
        <v>1</v>
      </c>
      <c r="U37" t="s">
        <v>247</v>
      </c>
      <c r="V37" t="s">
        <v>248</v>
      </c>
      <c r="W37" t="s">
        <v>27</v>
      </c>
      <c r="X37" t="s">
        <v>248</v>
      </c>
      <c r="Y37" t="s">
        <v>248</v>
      </c>
      <c r="Z37" t="s">
        <v>16</v>
      </c>
      <c r="AA37" t="s">
        <v>250</v>
      </c>
      <c r="AB37">
        <v>1</v>
      </c>
      <c r="AC37" t="s">
        <v>688</v>
      </c>
      <c r="AD37" t="s">
        <v>252</v>
      </c>
      <c r="AE37" t="s">
        <v>253</v>
      </c>
      <c r="AF37" t="s">
        <v>253</v>
      </c>
      <c r="AG37" t="s">
        <v>244</v>
      </c>
      <c r="AH37" t="s">
        <v>244</v>
      </c>
      <c r="AI37" t="s">
        <v>256</v>
      </c>
      <c r="AJ37" t="s">
        <v>747</v>
      </c>
      <c r="AK37" t="s">
        <v>255</v>
      </c>
      <c r="AL37" t="s">
        <v>253</v>
      </c>
      <c r="AM37" t="s">
        <v>254</v>
      </c>
      <c r="AN37" t="s">
        <v>246</v>
      </c>
      <c r="AP37" t="s">
        <v>243</v>
      </c>
      <c r="AR37" t="s">
        <v>246</v>
      </c>
      <c r="AS37" t="s">
        <v>317</v>
      </c>
      <c r="AT37" t="s">
        <v>259</v>
      </c>
      <c r="AU37" t="s">
        <v>366</v>
      </c>
      <c r="AV37" t="s">
        <v>243</v>
      </c>
      <c r="AW37" t="s">
        <v>16</v>
      </c>
      <c r="AX37" t="s">
        <v>243</v>
      </c>
      <c r="AY37" t="s">
        <v>243</v>
      </c>
      <c r="BB37" t="s">
        <v>243</v>
      </c>
      <c r="BD37">
        <v>1</v>
      </c>
      <c r="BE37" t="s">
        <v>267</v>
      </c>
      <c r="BF37" t="s">
        <v>267</v>
      </c>
      <c r="BG37">
        <v>36</v>
      </c>
      <c r="BH37" t="s">
        <v>263</v>
      </c>
      <c r="BI37" t="s">
        <v>345</v>
      </c>
      <c r="BK37" t="s">
        <v>345</v>
      </c>
      <c r="BM37" t="s">
        <v>787</v>
      </c>
      <c r="BN37" t="s">
        <v>328</v>
      </c>
    </row>
    <row r="38" spans="1:66" x14ac:dyDescent="0.2">
      <c r="A38" t="s">
        <v>2312</v>
      </c>
      <c r="B38" s="15">
        <f>C38/63</f>
        <v>0.20634920634920634</v>
      </c>
      <c r="C38">
        <f>COUNTBLANK(D38:BN38)</f>
        <v>13</v>
      </c>
      <c r="D38">
        <v>0</v>
      </c>
      <c r="E38" t="s">
        <v>483</v>
      </c>
      <c r="F38">
        <v>1</v>
      </c>
      <c r="H38" t="s">
        <v>244</v>
      </c>
      <c r="I38" t="s">
        <v>472</v>
      </c>
      <c r="J38" t="s">
        <v>243</v>
      </c>
      <c r="K38" t="s">
        <v>243</v>
      </c>
      <c r="L38" t="s">
        <v>244</v>
      </c>
      <c r="M38" t="s">
        <v>537</v>
      </c>
      <c r="N38" t="s">
        <v>243</v>
      </c>
      <c r="O38" t="s">
        <v>243</v>
      </c>
      <c r="P38" t="s">
        <v>16</v>
      </c>
      <c r="Q38" t="s">
        <v>16</v>
      </c>
      <c r="R38" t="s">
        <v>244</v>
      </c>
      <c r="S38" t="s">
        <v>243</v>
      </c>
      <c r="AB38">
        <v>1</v>
      </c>
      <c r="AC38" t="s">
        <v>688</v>
      </c>
      <c r="AD38" t="s">
        <v>252</v>
      </c>
      <c r="AE38" t="s">
        <v>253</v>
      </c>
      <c r="AF38" t="s">
        <v>253</v>
      </c>
      <c r="AG38" t="s">
        <v>244</v>
      </c>
      <c r="AH38" t="s">
        <v>244</v>
      </c>
      <c r="AI38" t="s">
        <v>256</v>
      </c>
      <c r="AJ38" t="s">
        <v>758</v>
      </c>
      <c r="AK38" t="s">
        <v>758</v>
      </c>
      <c r="AL38" t="s">
        <v>244</v>
      </c>
      <c r="AM38" t="s">
        <v>256</v>
      </c>
      <c r="AN38" t="s">
        <v>16</v>
      </c>
      <c r="AO38" t="s">
        <v>2313</v>
      </c>
      <c r="AP38" t="s">
        <v>16</v>
      </c>
      <c r="AQ38" t="s">
        <v>2314</v>
      </c>
      <c r="AR38" t="s">
        <v>246</v>
      </c>
      <c r="AS38" t="s">
        <v>246</v>
      </c>
      <c r="AT38" t="s">
        <v>259</v>
      </c>
      <c r="AU38" t="s">
        <v>243</v>
      </c>
      <c r="AW38" t="s">
        <v>16</v>
      </c>
      <c r="AX38" t="s">
        <v>243</v>
      </c>
      <c r="AY38" t="s">
        <v>243</v>
      </c>
      <c r="BB38" t="s">
        <v>243</v>
      </c>
      <c r="BD38">
        <v>0</v>
      </c>
      <c r="BE38" t="s">
        <v>248</v>
      </c>
      <c r="BF38" t="s">
        <v>248</v>
      </c>
      <c r="BG38">
        <v>30</v>
      </c>
      <c r="BH38" t="s">
        <v>263</v>
      </c>
      <c r="BI38" t="s">
        <v>264</v>
      </c>
      <c r="BJ38" t="s">
        <v>801</v>
      </c>
      <c r="BK38" t="s">
        <v>264</v>
      </c>
      <c r="BL38" t="s">
        <v>801</v>
      </c>
      <c r="BM38" t="s">
        <v>266</v>
      </c>
      <c r="BN38" t="s">
        <v>267</v>
      </c>
    </row>
    <row r="39" spans="1:66" x14ac:dyDescent="0.2">
      <c r="A39" t="s">
        <v>2766</v>
      </c>
      <c r="B39" s="15">
        <f>C39/63</f>
        <v>0.19047619047619047</v>
      </c>
      <c r="C39">
        <f>COUNTBLANK(D39:BN39)</f>
        <v>12</v>
      </c>
      <c r="D39">
        <v>0</v>
      </c>
      <c r="E39" t="s">
        <v>242</v>
      </c>
      <c r="F39">
        <v>0</v>
      </c>
      <c r="G39">
        <v>1</v>
      </c>
      <c r="H39" t="s">
        <v>244</v>
      </c>
      <c r="I39" t="s">
        <v>472</v>
      </c>
      <c r="J39" t="s">
        <v>243</v>
      </c>
      <c r="K39" t="s">
        <v>243</v>
      </c>
      <c r="L39" t="s">
        <v>244</v>
      </c>
      <c r="M39" t="s">
        <v>529</v>
      </c>
      <c r="N39" t="s">
        <v>243</v>
      </c>
      <c r="O39" t="s">
        <v>243</v>
      </c>
      <c r="P39" t="s">
        <v>246</v>
      </c>
      <c r="Q39" t="s">
        <v>16</v>
      </c>
      <c r="R39" t="s">
        <v>16</v>
      </c>
      <c r="S39" t="s">
        <v>243</v>
      </c>
      <c r="AB39">
        <v>1</v>
      </c>
      <c r="AC39" t="s">
        <v>688</v>
      </c>
      <c r="AD39" t="s">
        <v>252</v>
      </c>
      <c r="AE39" t="s">
        <v>253</v>
      </c>
      <c r="AF39" t="s">
        <v>253</v>
      </c>
      <c r="AG39" t="s">
        <v>244</v>
      </c>
      <c r="AH39" t="s">
        <v>689</v>
      </c>
      <c r="AI39" t="s">
        <v>256</v>
      </c>
      <c r="AJ39" t="s">
        <v>747</v>
      </c>
      <c r="AK39" t="s">
        <v>747</v>
      </c>
      <c r="AL39" t="s">
        <v>253</v>
      </c>
      <c r="AM39" t="s">
        <v>254</v>
      </c>
      <c r="AN39" t="s">
        <v>246</v>
      </c>
      <c r="AO39" t="s">
        <v>2767</v>
      </c>
      <c r="AP39" t="s">
        <v>243</v>
      </c>
      <c r="AQ39" t="s">
        <v>2768</v>
      </c>
      <c r="AR39" t="s">
        <v>324</v>
      </c>
      <c r="AS39" t="s">
        <v>317</v>
      </c>
      <c r="AT39" t="s">
        <v>259</v>
      </c>
      <c r="AU39" t="s">
        <v>374</v>
      </c>
      <c r="AV39" t="s">
        <v>16</v>
      </c>
      <c r="AW39" t="s">
        <v>16</v>
      </c>
      <c r="AX39" t="s">
        <v>16</v>
      </c>
      <c r="AY39" t="s">
        <v>16</v>
      </c>
      <c r="AZ39" t="s">
        <v>261</v>
      </c>
      <c r="BB39" t="s">
        <v>243</v>
      </c>
      <c r="BD39">
        <v>0</v>
      </c>
      <c r="BE39" t="s">
        <v>248</v>
      </c>
      <c r="BF39" t="s">
        <v>262</v>
      </c>
      <c r="BG39">
        <v>35</v>
      </c>
      <c r="BH39" t="s">
        <v>263</v>
      </c>
      <c r="BI39" t="s">
        <v>345</v>
      </c>
      <c r="BK39" t="s">
        <v>345</v>
      </c>
      <c r="BM39" t="s">
        <v>319</v>
      </c>
      <c r="BN39" t="s">
        <v>338</v>
      </c>
    </row>
    <row r="40" spans="1:66" x14ac:dyDescent="0.2">
      <c r="A40" t="s">
        <v>1986</v>
      </c>
      <c r="B40" s="15">
        <f>C40/63</f>
        <v>0.22222222222222221</v>
      </c>
      <c r="C40">
        <f>COUNTBLANK(D40:BN40)</f>
        <v>14</v>
      </c>
      <c r="D40">
        <v>0</v>
      </c>
      <c r="E40" t="s">
        <v>526</v>
      </c>
      <c r="F40">
        <v>0</v>
      </c>
      <c r="G40">
        <v>1</v>
      </c>
      <c r="H40" t="s">
        <v>16</v>
      </c>
      <c r="I40" t="s">
        <v>243</v>
      </c>
      <c r="J40" t="s">
        <v>243</v>
      </c>
      <c r="K40" t="s">
        <v>16</v>
      </c>
      <c r="L40" t="s">
        <v>244</v>
      </c>
      <c r="M40" t="s">
        <v>245</v>
      </c>
      <c r="N40" t="s">
        <v>246</v>
      </c>
      <c r="O40" t="s">
        <v>243</v>
      </c>
      <c r="P40" t="s">
        <v>243</v>
      </c>
      <c r="Q40" t="s">
        <v>246</v>
      </c>
      <c r="R40" t="s">
        <v>16</v>
      </c>
      <c r="S40" t="s">
        <v>243</v>
      </c>
      <c r="AB40">
        <v>1</v>
      </c>
      <c r="AC40" t="s">
        <v>244</v>
      </c>
      <c r="AD40" t="s">
        <v>252</v>
      </c>
      <c r="AE40" t="s">
        <v>253</v>
      </c>
      <c r="AF40" t="s">
        <v>253</v>
      </c>
      <c r="AG40" t="s">
        <v>244</v>
      </c>
      <c r="AH40" t="s">
        <v>244</v>
      </c>
      <c r="AI40" t="s">
        <v>254</v>
      </c>
      <c r="AJ40" t="s">
        <v>747</v>
      </c>
      <c r="AK40" t="s">
        <v>244</v>
      </c>
      <c r="AL40" t="s">
        <v>244</v>
      </c>
      <c r="AM40" t="s">
        <v>256</v>
      </c>
      <c r="AN40" t="s">
        <v>243</v>
      </c>
      <c r="AO40" t="s">
        <v>1987</v>
      </c>
      <c r="AP40" t="s">
        <v>246</v>
      </c>
      <c r="AQ40" t="s">
        <v>1988</v>
      </c>
      <c r="AR40" t="s">
        <v>313</v>
      </c>
      <c r="AS40" t="s">
        <v>325</v>
      </c>
      <c r="AT40" t="s">
        <v>343</v>
      </c>
      <c r="AU40" t="s">
        <v>243</v>
      </c>
      <c r="AW40" t="s">
        <v>243</v>
      </c>
      <c r="AX40" t="s">
        <v>243</v>
      </c>
      <c r="AY40" t="s">
        <v>243</v>
      </c>
      <c r="BB40" t="s">
        <v>243</v>
      </c>
      <c r="BD40">
        <v>0</v>
      </c>
      <c r="BE40" t="s">
        <v>248</v>
      </c>
      <c r="BF40" t="s">
        <v>248</v>
      </c>
      <c r="BG40">
        <v>43</v>
      </c>
      <c r="BH40" t="s">
        <v>399</v>
      </c>
      <c r="BI40" t="s">
        <v>345</v>
      </c>
      <c r="BK40" t="s">
        <v>345</v>
      </c>
      <c r="BM40" t="s">
        <v>523</v>
      </c>
      <c r="BN40" t="s">
        <v>328</v>
      </c>
    </row>
    <row r="41" spans="1:66" x14ac:dyDescent="0.2">
      <c r="A41" t="s">
        <v>3302</v>
      </c>
      <c r="B41" s="15">
        <f>C41/63</f>
        <v>0.17460317460317459</v>
      </c>
      <c r="C41">
        <f>COUNTBLANK(D41:BN41)</f>
        <v>11</v>
      </c>
      <c r="D41">
        <v>0</v>
      </c>
      <c r="E41" t="s">
        <v>242</v>
      </c>
      <c r="F41">
        <v>0</v>
      </c>
      <c r="G41">
        <v>1</v>
      </c>
      <c r="H41" t="s">
        <v>243</v>
      </c>
      <c r="I41" t="s">
        <v>27</v>
      </c>
      <c r="J41" t="s">
        <v>243</v>
      </c>
      <c r="K41" t="s">
        <v>243</v>
      </c>
      <c r="L41" t="s">
        <v>244</v>
      </c>
      <c r="M41" t="s">
        <v>478</v>
      </c>
      <c r="N41" t="s">
        <v>246</v>
      </c>
      <c r="O41" t="s">
        <v>246</v>
      </c>
      <c r="P41" t="s">
        <v>246</v>
      </c>
      <c r="Q41" t="s">
        <v>246</v>
      </c>
      <c r="R41" t="s">
        <v>244</v>
      </c>
      <c r="S41" t="s">
        <v>243</v>
      </c>
      <c r="AB41">
        <v>1</v>
      </c>
      <c r="AC41" t="s">
        <v>688</v>
      </c>
      <c r="AD41" t="s">
        <v>252</v>
      </c>
      <c r="AE41" t="s">
        <v>253</v>
      </c>
      <c r="AF41" t="s">
        <v>253</v>
      </c>
      <c r="AG41" t="s">
        <v>244</v>
      </c>
      <c r="AH41" t="s">
        <v>254</v>
      </c>
      <c r="AI41" t="s">
        <v>254</v>
      </c>
      <c r="AJ41" t="s">
        <v>747</v>
      </c>
      <c r="AK41" t="s">
        <v>747</v>
      </c>
      <c r="AL41" t="s">
        <v>253</v>
      </c>
      <c r="AM41" t="s">
        <v>254</v>
      </c>
      <c r="AN41" t="s">
        <v>243</v>
      </c>
      <c r="AO41" t="s">
        <v>3303</v>
      </c>
      <c r="AP41" t="s">
        <v>243</v>
      </c>
      <c r="AQ41" t="s">
        <v>3303</v>
      </c>
      <c r="AR41" t="s">
        <v>313</v>
      </c>
      <c r="AS41" t="s">
        <v>246</v>
      </c>
      <c r="AT41" t="s">
        <v>259</v>
      </c>
      <c r="AU41" t="s">
        <v>327</v>
      </c>
      <c r="AV41" t="s">
        <v>246</v>
      </c>
      <c r="AW41" t="s">
        <v>244</v>
      </c>
      <c r="AX41" t="s">
        <v>16</v>
      </c>
      <c r="AY41" t="s">
        <v>16</v>
      </c>
      <c r="AZ41" t="s">
        <v>3304</v>
      </c>
      <c r="BB41" t="s">
        <v>16</v>
      </c>
      <c r="BC41" t="s">
        <v>1033</v>
      </c>
      <c r="BD41">
        <v>1</v>
      </c>
      <c r="BE41" t="s">
        <v>248</v>
      </c>
      <c r="BF41" t="s">
        <v>262</v>
      </c>
      <c r="BG41">
        <v>36</v>
      </c>
      <c r="BH41" t="s">
        <v>399</v>
      </c>
      <c r="BI41" t="s">
        <v>345</v>
      </c>
      <c r="BK41" t="s">
        <v>345</v>
      </c>
      <c r="BM41" t="s">
        <v>266</v>
      </c>
      <c r="BN41" t="s">
        <v>267</v>
      </c>
    </row>
    <row r="42" spans="1:66" x14ac:dyDescent="0.2">
      <c r="A42" t="s">
        <v>2769</v>
      </c>
      <c r="B42" s="15">
        <f>C42/63</f>
        <v>0.19047619047619047</v>
      </c>
      <c r="C42">
        <f>COUNTBLANK(D42:BN42)</f>
        <v>12</v>
      </c>
      <c r="D42">
        <v>0</v>
      </c>
      <c r="E42" t="s">
        <v>492</v>
      </c>
      <c r="F42">
        <v>0</v>
      </c>
      <c r="G42">
        <v>1</v>
      </c>
      <c r="H42" t="s">
        <v>16</v>
      </c>
      <c r="I42" t="s">
        <v>16</v>
      </c>
      <c r="J42" t="s">
        <v>243</v>
      </c>
      <c r="K42" t="s">
        <v>16</v>
      </c>
      <c r="L42" t="s">
        <v>16</v>
      </c>
      <c r="M42" t="s">
        <v>244</v>
      </c>
      <c r="N42" t="s">
        <v>16</v>
      </c>
      <c r="O42" t="s">
        <v>243</v>
      </c>
      <c r="P42" t="s">
        <v>246</v>
      </c>
      <c r="Q42" t="s">
        <v>16</v>
      </c>
      <c r="R42" t="s">
        <v>244</v>
      </c>
      <c r="S42" t="s">
        <v>243</v>
      </c>
      <c r="AB42">
        <v>1</v>
      </c>
      <c r="AC42" t="s">
        <v>651</v>
      </c>
      <c r="AD42" t="s">
        <v>873</v>
      </c>
      <c r="AE42" t="s">
        <v>244</v>
      </c>
      <c r="AF42" t="s">
        <v>253</v>
      </c>
      <c r="AG42" t="s">
        <v>244</v>
      </c>
      <c r="AH42" t="s">
        <v>244</v>
      </c>
      <c r="AI42" t="s">
        <v>256</v>
      </c>
      <c r="AJ42" t="s">
        <v>747</v>
      </c>
      <c r="AK42" t="s">
        <v>747</v>
      </c>
      <c r="AL42" t="s">
        <v>244</v>
      </c>
      <c r="AM42" t="s">
        <v>256</v>
      </c>
      <c r="AN42" t="s">
        <v>246</v>
      </c>
      <c r="AO42" t="s">
        <v>2770</v>
      </c>
      <c r="AP42" t="s">
        <v>246</v>
      </c>
      <c r="AQ42" t="s">
        <v>2771</v>
      </c>
      <c r="AR42" t="s">
        <v>313</v>
      </c>
      <c r="AS42" t="s">
        <v>246</v>
      </c>
      <c r="AT42" t="s">
        <v>308</v>
      </c>
      <c r="AU42" t="s">
        <v>27</v>
      </c>
      <c r="AW42" t="s">
        <v>243</v>
      </c>
      <c r="AX42" t="s">
        <v>243</v>
      </c>
      <c r="AY42" t="s">
        <v>243</v>
      </c>
      <c r="BB42" t="s">
        <v>243</v>
      </c>
      <c r="BD42">
        <v>0</v>
      </c>
      <c r="BE42" t="s">
        <v>248</v>
      </c>
      <c r="BF42" t="s">
        <v>248</v>
      </c>
      <c r="BG42">
        <v>32</v>
      </c>
      <c r="BH42" t="s">
        <v>399</v>
      </c>
      <c r="BI42" t="s">
        <v>264</v>
      </c>
      <c r="BJ42" t="s">
        <v>1114</v>
      </c>
      <c r="BK42" t="s">
        <v>264</v>
      </c>
      <c r="BL42" t="s">
        <v>1114</v>
      </c>
      <c r="BM42" t="s">
        <v>2772</v>
      </c>
      <c r="BN42" t="s">
        <v>267</v>
      </c>
    </row>
    <row r="43" spans="1:66" x14ac:dyDescent="0.2">
      <c r="A43" t="s">
        <v>788</v>
      </c>
      <c r="B43" s="15">
        <f>C43/63</f>
        <v>0.34920634920634919</v>
      </c>
      <c r="C43">
        <f>COUNTBLANK(D43:BN43)</f>
        <v>22</v>
      </c>
      <c r="D43">
        <v>1</v>
      </c>
      <c r="T43">
        <v>1</v>
      </c>
      <c r="U43" t="s">
        <v>247</v>
      </c>
      <c r="V43" t="s">
        <v>248</v>
      </c>
      <c r="W43" t="s">
        <v>27</v>
      </c>
      <c r="X43" t="s">
        <v>248</v>
      </c>
      <c r="Y43" t="s">
        <v>248</v>
      </c>
      <c r="Z43" t="s">
        <v>248</v>
      </c>
      <c r="AB43">
        <v>1</v>
      </c>
      <c r="AC43" t="s">
        <v>244</v>
      </c>
      <c r="AD43" t="s">
        <v>252</v>
      </c>
      <c r="AE43" t="s">
        <v>253</v>
      </c>
      <c r="AF43" t="s">
        <v>253</v>
      </c>
      <c r="AG43" t="s">
        <v>244</v>
      </c>
      <c r="AH43" t="s">
        <v>244</v>
      </c>
      <c r="AI43" t="s">
        <v>254</v>
      </c>
      <c r="AJ43" t="s">
        <v>747</v>
      </c>
      <c r="AK43" t="s">
        <v>244</v>
      </c>
      <c r="AL43" t="s">
        <v>244</v>
      </c>
      <c r="AM43" t="s">
        <v>256</v>
      </c>
      <c r="AN43" t="s">
        <v>246</v>
      </c>
      <c r="AO43" t="s">
        <v>789</v>
      </c>
      <c r="AP43" t="s">
        <v>243</v>
      </c>
      <c r="AQ43" t="s">
        <v>790</v>
      </c>
      <c r="AR43" t="s">
        <v>246</v>
      </c>
      <c r="AS43" t="s">
        <v>246</v>
      </c>
      <c r="AT43" t="s">
        <v>259</v>
      </c>
      <c r="AU43" t="s">
        <v>243</v>
      </c>
      <c r="AW43" t="s">
        <v>243</v>
      </c>
      <c r="AX43" t="s">
        <v>243</v>
      </c>
      <c r="AY43" t="s">
        <v>243</v>
      </c>
      <c r="BB43" t="s">
        <v>243</v>
      </c>
      <c r="BD43">
        <v>0</v>
      </c>
      <c r="BE43" t="s">
        <v>248</v>
      </c>
      <c r="BF43" t="s">
        <v>248</v>
      </c>
      <c r="BG43">
        <v>36</v>
      </c>
      <c r="BH43" t="s">
        <v>399</v>
      </c>
      <c r="BI43" t="s">
        <v>341</v>
      </c>
      <c r="BK43" t="s">
        <v>341</v>
      </c>
      <c r="BM43" t="s">
        <v>351</v>
      </c>
      <c r="BN43" t="s">
        <v>338</v>
      </c>
    </row>
    <row r="44" spans="1:66" x14ac:dyDescent="0.2">
      <c r="A44" t="s">
        <v>2773</v>
      </c>
      <c r="B44" s="15">
        <f>C44/63</f>
        <v>0.19047619047619047</v>
      </c>
      <c r="C44">
        <f>COUNTBLANK(D44:BN44)</f>
        <v>12</v>
      </c>
      <c r="D44">
        <v>0</v>
      </c>
      <c r="E44" t="s">
        <v>526</v>
      </c>
      <c r="F44">
        <v>1</v>
      </c>
      <c r="H44" t="s">
        <v>243</v>
      </c>
      <c r="I44" t="s">
        <v>27</v>
      </c>
      <c r="J44" t="s">
        <v>243</v>
      </c>
      <c r="K44" t="s">
        <v>244</v>
      </c>
      <c r="L44" t="s">
        <v>244</v>
      </c>
      <c r="M44" t="s">
        <v>529</v>
      </c>
      <c r="N44" t="s">
        <v>16</v>
      </c>
      <c r="O44" t="s">
        <v>243</v>
      </c>
      <c r="P44" t="s">
        <v>243</v>
      </c>
      <c r="Q44" t="s">
        <v>243</v>
      </c>
      <c r="R44" t="s">
        <v>243</v>
      </c>
      <c r="S44" t="s">
        <v>16</v>
      </c>
      <c r="AB44">
        <v>1</v>
      </c>
      <c r="AC44" t="s">
        <v>251</v>
      </c>
      <c r="AD44" t="s">
        <v>252</v>
      </c>
      <c r="AE44" t="s">
        <v>253</v>
      </c>
      <c r="AF44" t="s">
        <v>253</v>
      </c>
      <c r="AG44" t="s">
        <v>244</v>
      </c>
      <c r="AH44" t="s">
        <v>689</v>
      </c>
      <c r="AI44" t="s">
        <v>256</v>
      </c>
      <c r="AJ44" t="s">
        <v>747</v>
      </c>
      <c r="AK44" t="s">
        <v>255</v>
      </c>
      <c r="AL44" t="s">
        <v>253</v>
      </c>
      <c r="AM44" t="s">
        <v>254</v>
      </c>
      <c r="AN44" t="s">
        <v>246</v>
      </c>
      <c r="AO44" t="s">
        <v>2774</v>
      </c>
      <c r="AP44" t="s">
        <v>243</v>
      </c>
      <c r="AQ44" t="s">
        <v>258</v>
      </c>
      <c r="AR44" t="s">
        <v>313</v>
      </c>
      <c r="AS44" t="s">
        <v>325</v>
      </c>
      <c r="AT44" t="s">
        <v>343</v>
      </c>
      <c r="AU44" t="s">
        <v>327</v>
      </c>
      <c r="AV44" t="s">
        <v>16</v>
      </c>
      <c r="AW44" t="s">
        <v>16</v>
      </c>
      <c r="AX44" t="s">
        <v>16</v>
      </c>
      <c r="AY44" t="s">
        <v>16</v>
      </c>
      <c r="AZ44" t="s">
        <v>335</v>
      </c>
      <c r="BB44" t="s">
        <v>16</v>
      </c>
      <c r="BC44" t="s">
        <v>260</v>
      </c>
      <c r="BD44">
        <v>1</v>
      </c>
      <c r="BE44" t="s">
        <v>267</v>
      </c>
      <c r="BF44" t="s">
        <v>262</v>
      </c>
      <c r="BG44">
        <v>38</v>
      </c>
      <c r="BH44" t="s">
        <v>263</v>
      </c>
      <c r="BI44" t="s">
        <v>794</v>
      </c>
      <c r="BK44" t="s">
        <v>794</v>
      </c>
      <c r="BM44" t="s">
        <v>310</v>
      </c>
      <c r="BN44" t="s">
        <v>328</v>
      </c>
    </row>
    <row r="45" spans="1:66" x14ac:dyDescent="0.2">
      <c r="A45" t="s">
        <v>3305</v>
      </c>
      <c r="B45" s="15">
        <f>C45/63</f>
        <v>0.17460317460317459</v>
      </c>
      <c r="C45">
        <f>COUNTBLANK(D45:BN45)</f>
        <v>11</v>
      </c>
      <c r="D45">
        <v>0</v>
      </c>
      <c r="E45" t="s">
        <v>526</v>
      </c>
      <c r="F45">
        <v>0</v>
      </c>
      <c r="G45">
        <v>1</v>
      </c>
      <c r="H45" t="s">
        <v>16</v>
      </c>
      <c r="I45" t="s">
        <v>472</v>
      </c>
      <c r="J45" t="s">
        <v>244</v>
      </c>
      <c r="K45" t="s">
        <v>16</v>
      </c>
      <c r="L45" t="s">
        <v>244</v>
      </c>
      <c r="M45" t="s">
        <v>245</v>
      </c>
      <c r="N45" t="s">
        <v>246</v>
      </c>
      <c r="O45" t="s">
        <v>243</v>
      </c>
      <c r="P45" t="s">
        <v>16</v>
      </c>
      <c r="Q45" t="s">
        <v>246</v>
      </c>
      <c r="R45" t="s">
        <v>244</v>
      </c>
      <c r="S45" t="s">
        <v>243</v>
      </c>
      <c r="AB45">
        <v>1</v>
      </c>
      <c r="AC45" t="s">
        <v>251</v>
      </c>
      <c r="AD45" t="s">
        <v>803</v>
      </c>
      <c r="AE45" t="s">
        <v>251</v>
      </c>
      <c r="AF45" t="s">
        <v>251</v>
      </c>
      <c r="AG45" t="s">
        <v>267</v>
      </c>
      <c r="AH45" t="s">
        <v>256</v>
      </c>
      <c r="AI45" t="s">
        <v>256</v>
      </c>
      <c r="AJ45" t="s">
        <v>758</v>
      </c>
      <c r="AK45" t="s">
        <v>255</v>
      </c>
      <c r="AL45" t="s">
        <v>251</v>
      </c>
      <c r="AM45" t="s">
        <v>256</v>
      </c>
      <c r="AN45" t="s">
        <v>246</v>
      </c>
      <c r="AO45" t="s">
        <v>3306</v>
      </c>
      <c r="AP45" t="s">
        <v>243</v>
      </c>
      <c r="AQ45" t="s">
        <v>3307</v>
      </c>
      <c r="AR45" t="s">
        <v>246</v>
      </c>
      <c r="AS45" t="s">
        <v>246</v>
      </c>
      <c r="AT45" t="s">
        <v>259</v>
      </c>
      <c r="AU45" t="s">
        <v>327</v>
      </c>
      <c r="AV45" t="s">
        <v>16</v>
      </c>
      <c r="AW45" t="s">
        <v>243</v>
      </c>
      <c r="AX45" t="s">
        <v>16</v>
      </c>
      <c r="AY45" t="s">
        <v>246</v>
      </c>
      <c r="BB45" t="s">
        <v>243</v>
      </c>
      <c r="BD45">
        <v>1</v>
      </c>
      <c r="BE45" t="s">
        <v>248</v>
      </c>
      <c r="BF45" t="s">
        <v>267</v>
      </c>
      <c r="BG45">
        <v>35</v>
      </c>
      <c r="BH45" t="s">
        <v>263</v>
      </c>
      <c r="BI45" t="s">
        <v>264</v>
      </c>
      <c r="BJ45" t="s">
        <v>265</v>
      </c>
      <c r="BK45" t="s">
        <v>264</v>
      </c>
      <c r="BL45" t="s">
        <v>265</v>
      </c>
      <c r="BM45" t="s">
        <v>1064</v>
      </c>
      <c r="BN45" t="s">
        <v>338</v>
      </c>
    </row>
    <row r="46" spans="1:66" x14ac:dyDescent="0.2">
      <c r="A46" t="s">
        <v>2775</v>
      </c>
      <c r="B46" s="15">
        <f>C46/63</f>
        <v>0.19047619047619047</v>
      </c>
      <c r="C46">
        <f>COUNTBLANK(D46:BN46)</f>
        <v>12</v>
      </c>
      <c r="D46">
        <v>0</v>
      </c>
      <c r="E46" t="s">
        <v>492</v>
      </c>
      <c r="F46">
        <v>1</v>
      </c>
      <c r="H46" t="s">
        <v>471</v>
      </c>
      <c r="I46" t="s">
        <v>27</v>
      </c>
      <c r="J46" t="s">
        <v>243</v>
      </c>
      <c r="K46" t="s">
        <v>243</v>
      </c>
      <c r="L46" t="s">
        <v>244</v>
      </c>
      <c r="M46" t="s">
        <v>537</v>
      </c>
      <c r="N46" t="s">
        <v>246</v>
      </c>
      <c r="O46" t="s">
        <v>246</v>
      </c>
      <c r="P46" t="s">
        <v>246</v>
      </c>
      <c r="Q46" t="s">
        <v>246</v>
      </c>
      <c r="R46" t="s">
        <v>244</v>
      </c>
      <c r="S46" t="s">
        <v>243</v>
      </c>
      <c r="AB46">
        <v>1</v>
      </c>
      <c r="AC46" t="s">
        <v>244</v>
      </c>
      <c r="AD46" t="s">
        <v>252</v>
      </c>
      <c r="AE46" t="s">
        <v>253</v>
      </c>
      <c r="AF46" t="s">
        <v>253</v>
      </c>
      <c r="AG46" t="s">
        <v>244</v>
      </c>
      <c r="AH46" t="s">
        <v>254</v>
      </c>
      <c r="AI46" t="s">
        <v>254</v>
      </c>
      <c r="AJ46" t="s">
        <v>255</v>
      </c>
      <c r="AK46" t="s">
        <v>255</v>
      </c>
      <c r="AL46" t="s">
        <v>244</v>
      </c>
      <c r="AM46" t="s">
        <v>256</v>
      </c>
      <c r="AN46" t="s">
        <v>246</v>
      </c>
      <c r="AO46" t="s">
        <v>2776</v>
      </c>
      <c r="AP46" t="s">
        <v>243</v>
      </c>
      <c r="AQ46" t="s">
        <v>2777</v>
      </c>
      <c r="AR46" t="s">
        <v>313</v>
      </c>
      <c r="AS46" t="s">
        <v>325</v>
      </c>
      <c r="AT46" t="s">
        <v>379</v>
      </c>
      <c r="AU46" t="s">
        <v>366</v>
      </c>
      <c r="AV46" t="s">
        <v>243</v>
      </c>
      <c r="AW46" t="s">
        <v>16</v>
      </c>
      <c r="AX46" t="s">
        <v>16</v>
      </c>
      <c r="AY46" t="s">
        <v>16</v>
      </c>
      <c r="AZ46" t="s">
        <v>261</v>
      </c>
      <c r="BB46" t="s">
        <v>16</v>
      </c>
      <c r="BC46" t="s">
        <v>261</v>
      </c>
      <c r="BD46">
        <v>1</v>
      </c>
      <c r="BE46" t="s">
        <v>318</v>
      </c>
      <c r="BF46" t="s">
        <v>267</v>
      </c>
      <c r="BG46">
        <v>35</v>
      </c>
      <c r="BH46" t="s">
        <v>399</v>
      </c>
      <c r="BI46" t="s">
        <v>453</v>
      </c>
      <c r="BK46" t="s">
        <v>453</v>
      </c>
      <c r="BM46" t="s">
        <v>2778</v>
      </c>
      <c r="BN46" t="s">
        <v>267</v>
      </c>
    </row>
    <row r="47" spans="1:66" x14ac:dyDescent="0.2">
      <c r="A47" t="s">
        <v>3770</v>
      </c>
      <c r="B47" s="15">
        <f>C47/63</f>
        <v>0.15873015873015872</v>
      </c>
      <c r="C47">
        <f>COUNTBLANK(D47:BN47)</f>
        <v>10</v>
      </c>
      <c r="D47">
        <v>0</v>
      </c>
      <c r="E47" t="s">
        <v>526</v>
      </c>
      <c r="F47">
        <v>1</v>
      </c>
      <c r="H47" t="s">
        <v>16</v>
      </c>
      <c r="I47" t="s">
        <v>472</v>
      </c>
      <c r="J47" t="s">
        <v>243</v>
      </c>
      <c r="K47" t="s">
        <v>244</v>
      </c>
      <c r="L47" t="s">
        <v>244</v>
      </c>
      <c r="M47" t="s">
        <v>529</v>
      </c>
      <c r="N47" t="s">
        <v>16</v>
      </c>
      <c r="O47" t="s">
        <v>246</v>
      </c>
      <c r="P47" t="s">
        <v>246</v>
      </c>
      <c r="Q47" t="s">
        <v>246</v>
      </c>
      <c r="R47" t="s">
        <v>243</v>
      </c>
      <c r="S47" t="s">
        <v>243</v>
      </c>
      <c r="AB47">
        <v>1</v>
      </c>
      <c r="AC47" t="s">
        <v>251</v>
      </c>
      <c r="AD47" t="s">
        <v>803</v>
      </c>
      <c r="AE47" t="s">
        <v>251</v>
      </c>
      <c r="AF47" t="s">
        <v>251</v>
      </c>
      <c r="AG47" t="s">
        <v>244</v>
      </c>
      <c r="AH47" t="s">
        <v>689</v>
      </c>
      <c r="AI47" t="s">
        <v>254</v>
      </c>
      <c r="AJ47" t="s">
        <v>747</v>
      </c>
      <c r="AK47" t="s">
        <v>747</v>
      </c>
      <c r="AL47" t="s">
        <v>244</v>
      </c>
      <c r="AM47" t="s">
        <v>254</v>
      </c>
      <c r="AN47" t="s">
        <v>243</v>
      </c>
      <c r="AO47" t="s">
        <v>3771</v>
      </c>
      <c r="AP47" t="s">
        <v>243</v>
      </c>
      <c r="AQ47" t="s">
        <v>3771</v>
      </c>
      <c r="AR47" t="s">
        <v>313</v>
      </c>
      <c r="AS47" t="s">
        <v>325</v>
      </c>
      <c r="AT47" t="s">
        <v>326</v>
      </c>
      <c r="AU47" t="s">
        <v>374</v>
      </c>
      <c r="AV47" t="s">
        <v>16</v>
      </c>
      <c r="AW47" t="s">
        <v>16</v>
      </c>
      <c r="AX47" t="s">
        <v>243</v>
      </c>
      <c r="AY47" t="s">
        <v>16</v>
      </c>
      <c r="AZ47" t="s">
        <v>919</v>
      </c>
      <c r="BB47" t="s">
        <v>16</v>
      </c>
      <c r="BC47" t="s">
        <v>411</v>
      </c>
      <c r="BD47">
        <v>1</v>
      </c>
      <c r="BE47" t="s">
        <v>262</v>
      </c>
      <c r="BF47" t="s">
        <v>262</v>
      </c>
      <c r="BG47">
        <v>45</v>
      </c>
      <c r="BH47" t="s">
        <v>263</v>
      </c>
      <c r="BI47" t="s">
        <v>264</v>
      </c>
      <c r="BJ47" t="s">
        <v>630</v>
      </c>
      <c r="BK47" t="s">
        <v>264</v>
      </c>
      <c r="BL47" t="s">
        <v>265</v>
      </c>
      <c r="BM47" t="s">
        <v>319</v>
      </c>
      <c r="BN47" t="s">
        <v>338</v>
      </c>
    </row>
    <row r="48" spans="1:66" x14ac:dyDescent="0.2">
      <c r="A48" t="s">
        <v>791</v>
      </c>
      <c r="B48" s="15">
        <f>C48/63</f>
        <v>0.34920634920634919</v>
      </c>
      <c r="C48">
        <f>COUNTBLANK(D48:BN48)</f>
        <v>22</v>
      </c>
      <c r="D48">
        <v>1</v>
      </c>
      <c r="T48">
        <v>1</v>
      </c>
      <c r="U48" t="s">
        <v>247</v>
      </c>
      <c r="V48" t="s">
        <v>248</v>
      </c>
      <c r="W48" t="s">
        <v>27</v>
      </c>
      <c r="X48" t="s">
        <v>248</v>
      </c>
      <c r="Y48" t="s">
        <v>248</v>
      </c>
      <c r="Z48" t="s">
        <v>360</v>
      </c>
      <c r="AB48">
        <v>1</v>
      </c>
      <c r="AC48" t="s">
        <v>688</v>
      </c>
      <c r="AD48" t="s">
        <v>252</v>
      </c>
      <c r="AE48" t="s">
        <v>244</v>
      </c>
      <c r="AF48" t="s">
        <v>253</v>
      </c>
      <c r="AG48" t="s">
        <v>244</v>
      </c>
      <c r="AH48" t="s">
        <v>244</v>
      </c>
      <c r="AI48" t="s">
        <v>256</v>
      </c>
      <c r="AJ48" t="s">
        <v>255</v>
      </c>
      <c r="AK48" t="s">
        <v>244</v>
      </c>
      <c r="AL48" t="s">
        <v>651</v>
      </c>
      <c r="AM48" t="s">
        <v>256</v>
      </c>
      <c r="AN48" t="s">
        <v>246</v>
      </c>
      <c r="AO48" t="s">
        <v>792</v>
      </c>
      <c r="AP48" t="s">
        <v>246</v>
      </c>
      <c r="AQ48" t="s">
        <v>793</v>
      </c>
      <c r="AR48" t="s">
        <v>246</v>
      </c>
      <c r="AS48" t="s">
        <v>246</v>
      </c>
      <c r="AT48" t="s">
        <v>259</v>
      </c>
      <c r="AU48" t="s">
        <v>243</v>
      </c>
      <c r="AW48" t="s">
        <v>243</v>
      </c>
      <c r="AX48" t="s">
        <v>246</v>
      </c>
      <c r="AY48" t="s">
        <v>243</v>
      </c>
      <c r="BB48" t="s">
        <v>243</v>
      </c>
      <c r="BD48">
        <v>0</v>
      </c>
      <c r="BE48" t="s">
        <v>248</v>
      </c>
      <c r="BF48" t="s">
        <v>248</v>
      </c>
      <c r="BG48">
        <v>47</v>
      </c>
      <c r="BH48" t="s">
        <v>263</v>
      </c>
      <c r="BI48" t="s">
        <v>794</v>
      </c>
      <c r="BK48" t="s">
        <v>794</v>
      </c>
      <c r="BM48" t="s">
        <v>795</v>
      </c>
      <c r="BN48" t="s">
        <v>338</v>
      </c>
    </row>
    <row r="49" spans="1:66" x14ac:dyDescent="0.2">
      <c r="A49" t="s">
        <v>2315</v>
      </c>
      <c r="B49" s="15">
        <f>C49/63</f>
        <v>0.20634920634920634</v>
      </c>
      <c r="C49">
        <f>COUNTBLANK(D49:BN49)</f>
        <v>13</v>
      </c>
      <c r="D49">
        <v>0</v>
      </c>
      <c r="E49" t="s">
        <v>242</v>
      </c>
      <c r="F49">
        <v>1</v>
      </c>
      <c r="H49" t="s">
        <v>244</v>
      </c>
      <c r="I49" t="s">
        <v>472</v>
      </c>
      <c r="J49" t="s">
        <v>244</v>
      </c>
      <c r="K49" t="s">
        <v>244</v>
      </c>
      <c r="L49" t="s">
        <v>244</v>
      </c>
      <c r="M49" t="s">
        <v>481</v>
      </c>
      <c r="N49" t="s">
        <v>246</v>
      </c>
      <c r="O49" t="s">
        <v>246</v>
      </c>
      <c r="P49" t="s">
        <v>243</v>
      </c>
      <c r="Q49" t="s">
        <v>243</v>
      </c>
      <c r="R49" t="s">
        <v>244</v>
      </c>
      <c r="S49" t="s">
        <v>243</v>
      </c>
      <c r="AB49">
        <v>1</v>
      </c>
      <c r="AC49" t="s">
        <v>251</v>
      </c>
      <c r="AD49" t="s">
        <v>803</v>
      </c>
      <c r="AE49" t="s">
        <v>251</v>
      </c>
      <c r="AF49" t="s">
        <v>251</v>
      </c>
      <c r="AG49" t="s">
        <v>486</v>
      </c>
      <c r="AH49" t="s">
        <v>254</v>
      </c>
      <c r="AI49" t="s">
        <v>254</v>
      </c>
      <c r="AJ49" t="s">
        <v>747</v>
      </c>
      <c r="AK49" t="s">
        <v>747</v>
      </c>
      <c r="AL49" t="s">
        <v>253</v>
      </c>
      <c r="AM49" t="s">
        <v>256</v>
      </c>
      <c r="AN49" t="s">
        <v>243</v>
      </c>
      <c r="AO49" t="s">
        <v>2316</v>
      </c>
      <c r="AP49" t="s">
        <v>243</v>
      </c>
      <c r="AQ49" t="s">
        <v>2317</v>
      </c>
      <c r="AR49" t="s">
        <v>313</v>
      </c>
      <c r="AS49" t="s">
        <v>325</v>
      </c>
      <c r="AT49" t="s">
        <v>259</v>
      </c>
      <c r="AU49" t="s">
        <v>243</v>
      </c>
      <c r="AW49" t="s">
        <v>16</v>
      </c>
      <c r="AX49" t="s">
        <v>246</v>
      </c>
      <c r="AY49" t="s">
        <v>243</v>
      </c>
      <c r="BB49" t="s">
        <v>243</v>
      </c>
      <c r="BD49">
        <v>0</v>
      </c>
      <c r="BE49" t="s">
        <v>248</v>
      </c>
      <c r="BF49" t="s">
        <v>248</v>
      </c>
      <c r="BG49">
        <v>28</v>
      </c>
      <c r="BH49" t="s">
        <v>399</v>
      </c>
      <c r="BI49" t="s">
        <v>264</v>
      </c>
      <c r="BJ49" t="s">
        <v>490</v>
      </c>
      <c r="BK49" t="s">
        <v>264</v>
      </c>
      <c r="BL49" t="s">
        <v>490</v>
      </c>
      <c r="BM49" t="s">
        <v>506</v>
      </c>
      <c r="BN49" t="s">
        <v>267</v>
      </c>
    </row>
    <row r="50" spans="1:66" x14ac:dyDescent="0.2">
      <c r="A50" t="s">
        <v>1790</v>
      </c>
      <c r="B50" s="15">
        <f>C50/63</f>
        <v>0.23809523809523808</v>
      </c>
      <c r="C50">
        <f>COUNTBLANK(D50:BN50)</f>
        <v>15</v>
      </c>
      <c r="D50">
        <v>0</v>
      </c>
      <c r="E50" t="s">
        <v>492</v>
      </c>
      <c r="F50">
        <v>1</v>
      </c>
      <c r="H50" t="s">
        <v>244</v>
      </c>
      <c r="I50" t="s">
        <v>472</v>
      </c>
      <c r="J50" t="s">
        <v>243</v>
      </c>
      <c r="K50" t="s">
        <v>244</v>
      </c>
      <c r="L50" t="s">
        <v>244</v>
      </c>
      <c r="M50" t="s">
        <v>245</v>
      </c>
      <c r="N50" t="s">
        <v>246</v>
      </c>
      <c r="O50" t="s">
        <v>243</v>
      </c>
      <c r="P50" t="s">
        <v>246</v>
      </c>
      <c r="Q50" t="s">
        <v>246</v>
      </c>
      <c r="R50" t="s">
        <v>244</v>
      </c>
      <c r="S50" t="s">
        <v>243</v>
      </c>
      <c r="AB50">
        <v>1</v>
      </c>
      <c r="AC50" t="s">
        <v>244</v>
      </c>
      <c r="AD50" t="s">
        <v>252</v>
      </c>
      <c r="AE50" t="s">
        <v>253</v>
      </c>
      <c r="AF50" t="s">
        <v>253</v>
      </c>
      <c r="AG50" t="s">
        <v>244</v>
      </c>
      <c r="AH50" t="s">
        <v>254</v>
      </c>
      <c r="AI50" t="s">
        <v>254</v>
      </c>
      <c r="AJ50" t="s">
        <v>255</v>
      </c>
      <c r="AK50" t="s">
        <v>255</v>
      </c>
      <c r="AL50" t="s">
        <v>244</v>
      </c>
      <c r="AM50" t="s">
        <v>256</v>
      </c>
      <c r="AN50" t="s">
        <v>246</v>
      </c>
      <c r="AP50" t="s">
        <v>246</v>
      </c>
      <c r="AR50" t="s">
        <v>246</v>
      </c>
      <c r="AS50" t="s">
        <v>317</v>
      </c>
      <c r="AT50" t="s">
        <v>259</v>
      </c>
      <c r="AU50" t="s">
        <v>243</v>
      </c>
      <c r="AW50" t="s">
        <v>16</v>
      </c>
      <c r="AX50" t="s">
        <v>243</v>
      </c>
      <c r="AY50" t="s">
        <v>243</v>
      </c>
      <c r="BB50" t="s">
        <v>243</v>
      </c>
      <c r="BD50">
        <v>0</v>
      </c>
      <c r="BE50" t="s">
        <v>248</v>
      </c>
      <c r="BF50" t="s">
        <v>248</v>
      </c>
      <c r="BG50">
        <v>27</v>
      </c>
      <c r="BH50" t="s">
        <v>263</v>
      </c>
      <c r="BI50" t="s">
        <v>264</v>
      </c>
      <c r="BJ50" t="s">
        <v>665</v>
      </c>
      <c r="BK50" t="s">
        <v>264</v>
      </c>
      <c r="BL50" t="s">
        <v>665</v>
      </c>
      <c r="BM50" t="s">
        <v>523</v>
      </c>
      <c r="BN50" t="s">
        <v>267</v>
      </c>
    </row>
    <row r="51" spans="1:66" x14ac:dyDescent="0.2">
      <c r="A51" t="s">
        <v>1989</v>
      </c>
      <c r="B51" s="15">
        <f>C51/63</f>
        <v>0.22222222222222221</v>
      </c>
      <c r="C51">
        <f>COUNTBLANK(D51:BN51)</f>
        <v>14</v>
      </c>
      <c r="D51">
        <v>0</v>
      </c>
      <c r="E51" t="s">
        <v>242</v>
      </c>
      <c r="F51">
        <v>1</v>
      </c>
      <c r="H51" t="s">
        <v>244</v>
      </c>
      <c r="I51" t="s">
        <v>243</v>
      </c>
      <c r="J51" t="s">
        <v>243</v>
      </c>
      <c r="K51" t="s">
        <v>244</v>
      </c>
      <c r="L51" t="s">
        <v>244</v>
      </c>
      <c r="M51" t="s">
        <v>537</v>
      </c>
      <c r="N51" t="s">
        <v>246</v>
      </c>
      <c r="O51" t="s">
        <v>246</v>
      </c>
      <c r="P51" t="s">
        <v>243</v>
      </c>
      <c r="Q51" t="s">
        <v>243</v>
      </c>
      <c r="R51" t="s">
        <v>244</v>
      </c>
      <c r="S51" t="s">
        <v>243</v>
      </c>
      <c r="AB51">
        <v>1</v>
      </c>
      <c r="AC51" t="s">
        <v>244</v>
      </c>
      <c r="AD51" t="s">
        <v>252</v>
      </c>
      <c r="AE51" t="s">
        <v>253</v>
      </c>
      <c r="AF51" t="s">
        <v>253</v>
      </c>
      <c r="AG51" t="s">
        <v>244</v>
      </c>
      <c r="AH51" t="s">
        <v>244</v>
      </c>
      <c r="AI51" t="s">
        <v>254</v>
      </c>
      <c r="AJ51" t="s">
        <v>747</v>
      </c>
      <c r="AK51" t="s">
        <v>255</v>
      </c>
      <c r="AL51" t="s">
        <v>251</v>
      </c>
      <c r="AM51" t="s">
        <v>256</v>
      </c>
      <c r="AN51" t="s">
        <v>246</v>
      </c>
      <c r="AP51" t="s">
        <v>243</v>
      </c>
      <c r="AR51" t="s">
        <v>246</v>
      </c>
      <c r="AS51" t="s">
        <v>246</v>
      </c>
      <c r="AT51" t="s">
        <v>379</v>
      </c>
      <c r="AU51" t="s">
        <v>243</v>
      </c>
      <c r="AW51" t="s">
        <v>16</v>
      </c>
      <c r="AX51" t="s">
        <v>16</v>
      </c>
      <c r="AY51" t="s">
        <v>243</v>
      </c>
      <c r="BB51" t="s">
        <v>16</v>
      </c>
      <c r="BC51" t="s">
        <v>260</v>
      </c>
      <c r="BD51">
        <v>1</v>
      </c>
      <c r="BE51" t="s">
        <v>267</v>
      </c>
      <c r="BF51" t="s">
        <v>262</v>
      </c>
      <c r="BG51">
        <v>26</v>
      </c>
      <c r="BH51" t="s">
        <v>263</v>
      </c>
      <c r="BI51" t="s">
        <v>264</v>
      </c>
      <c r="BJ51" t="s">
        <v>490</v>
      </c>
      <c r="BK51" t="s">
        <v>264</v>
      </c>
      <c r="BL51" t="s">
        <v>490</v>
      </c>
      <c r="BM51" t="s">
        <v>812</v>
      </c>
      <c r="BN51" t="s">
        <v>267</v>
      </c>
    </row>
    <row r="52" spans="1:66" x14ac:dyDescent="0.2">
      <c r="A52" t="s">
        <v>1165</v>
      </c>
      <c r="B52" s="15">
        <f>C52/63</f>
        <v>0.30158730158730157</v>
      </c>
      <c r="C52">
        <f>COUNTBLANK(D52:BN52)</f>
        <v>19</v>
      </c>
      <c r="D52">
        <v>1</v>
      </c>
      <c r="T52">
        <v>1</v>
      </c>
      <c r="U52" t="s">
        <v>247</v>
      </c>
      <c r="V52" t="s">
        <v>364</v>
      </c>
      <c r="W52" t="s">
        <v>27</v>
      </c>
      <c r="X52" t="s">
        <v>364</v>
      </c>
      <c r="Y52" t="s">
        <v>248</v>
      </c>
      <c r="Z52" t="s">
        <v>16</v>
      </c>
      <c r="AA52" t="s">
        <v>250</v>
      </c>
      <c r="AB52">
        <v>1</v>
      </c>
      <c r="AC52" t="s">
        <v>688</v>
      </c>
      <c r="AD52" t="s">
        <v>252</v>
      </c>
      <c r="AE52" t="s">
        <v>253</v>
      </c>
      <c r="AF52" t="s">
        <v>251</v>
      </c>
      <c r="AG52" t="s">
        <v>486</v>
      </c>
      <c r="AH52" t="s">
        <v>254</v>
      </c>
      <c r="AI52" t="s">
        <v>254</v>
      </c>
      <c r="AJ52" t="s">
        <v>255</v>
      </c>
      <c r="AK52" t="s">
        <v>255</v>
      </c>
      <c r="AL52" t="s">
        <v>251</v>
      </c>
      <c r="AM52" t="s">
        <v>254</v>
      </c>
      <c r="AN52" t="s">
        <v>16</v>
      </c>
      <c r="AO52" t="s">
        <v>1166</v>
      </c>
      <c r="AP52" t="s">
        <v>246</v>
      </c>
      <c r="AQ52" t="s">
        <v>1167</v>
      </c>
      <c r="AR52" t="s">
        <v>313</v>
      </c>
      <c r="AS52" t="s">
        <v>246</v>
      </c>
      <c r="AT52" t="s">
        <v>259</v>
      </c>
      <c r="AU52" t="s">
        <v>366</v>
      </c>
      <c r="AV52" t="s">
        <v>16</v>
      </c>
      <c r="AW52" t="s">
        <v>243</v>
      </c>
      <c r="AX52" t="s">
        <v>16</v>
      </c>
      <c r="AY52" t="s">
        <v>243</v>
      </c>
      <c r="BB52" t="s">
        <v>16</v>
      </c>
      <c r="BC52" t="s">
        <v>433</v>
      </c>
      <c r="BD52">
        <v>1</v>
      </c>
      <c r="BE52" t="s">
        <v>318</v>
      </c>
      <c r="BF52" t="s">
        <v>318</v>
      </c>
      <c r="BG52">
        <v>51</v>
      </c>
      <c r="BH52" t="s">
        <v>263</v>
      </c>
      <c r="BI52" t="s">
        <v>453</v>
      </c>
      <c r="BK52" t="s">
        <v>453</v>
      </c>
      <c r="BM52" t="s">
        <v>396</v>
      </c>
      <c r="BN52" t="s">
        <v>338</v>
      </c>
    </row>
    <row r="53" spans="1:66" x14ac:dyDescent="0.2">
      <c r="A53" t="s">
        <v>683</v>
      </c>
      <c r="B53" s="15">
        <f>C53/63</f>
        <v>0.36507936507936506</v>
      </c>
      <c r="C53">
        <f>COUNTBLANK(D53:BN53)</f>
        <v>23</v>
      </c>
      <c r="D53">
        <v>0</v>
      </c>
      <c r="E53" t="s">
        <v>242</v>
      </c>
      <c r="F53">
        <v>1</v>
      </c>
      <c r="H53" t="s">
        <v>243</v>
      </c>
      <c r="I53" t="s">
        <v>243</v>
      </c>
      <c r="J53" t="s">
        <v>243</v>
      </c>
      <c r="K53" t="s">
        <v>243</v>
      </c>
      <c r="L53" t="s">
        <v>243</v>
      </c>
      <c r="M53" t="s">
        <v>529</v>
      </c>
      <c r="N53" t="s">
        <v>16</v>
      </c>
      <c r="O53" t="s">
        <v>243</v>
      </c>
      <c r="P53" t="s">
        <v>243</v>
      </c>
      <c r="Q53" t="s">
        <v>243</v>
      </c>
      <c r="R53" t="s">
        <v>243</v>
      </c>
      <c r="S53" t="s">
        <v>243</v>
      </c>
      <c r="AB53">
        <v>0</v>
      </c>
      <c r="AN53" t="s">
        <v>246</v>
      </c>
      <c r="AO53" t="s">
        <v>684</v>
      </c>
      <c r="AP53" t="s">
        <v>243</v>
      </c>
      <c r="AQ53" t="s">
        <v>685</v>
      </c>
      <c r="AR53" t="s">
        <v>313</v>
      </c>
      <c r="AS53" t="s">
        <v>325</v>
      </c>
      <c r="AT53" t="s">
        <v>326</v>
      </c>
      <c r="AU53" t="s">
        <v>374</v>
      </c>
      <c r="AV53" t="s">
        <v>243</v>
      </c>
      <c r="AW53" t="s">
        <v>16</v>
      </c>
      <c r="AX53" t="s">
        <v>16</v>
      </c>
      <c r="AY53" t="s">
        <v>16</v>
      </c>
      <c r="AZ53" t="s">
        <v>261</v>
      </c>
      <c r="BB53" t="s">
        <v>16</v>
      </c>
      <c r="BC53" t="s">
        <v>394</v>
      </c>
      <c r="BD53">
        <v>1</v>
      </c>
      <c r="BE53" t="s">
        <v>262</v>
      </c>
      <c r="BF53" t="s">
        <v>318</v>
      </c>
      <c r="BG53">
        <v>25</v>
      </c>
      <c r="BH53" t="s">
        <v>263</v>
      </c>
      <c r="BI53" t="s">
        <v>686</v>
      </c>
      <c r="BK53" t="s">
        <v>686</v>
      </c>
      <c r="BM53" t="s">
        <v>330</v>
      </c>
      <c r="BN53" t="s">
        <v>267</v>
      </c>
    </row>
    <row r="54" spans="1:66" x14ac:dyDescent="0.2">
      <c r="A54" t="s">
        <v>2318</v>
      </c>
      <c r="B54" s="15">
        <f>C54/63</f>
        <v>0.20634920634920634</v>
      </c>
      <c r="C54">
        <f>COUNTBLANK(D54:BN54)</f>
        <v>13</v>
      </c>
      <c r="D54">
        <v>0</v>
      </c>
      <c r="E54" t="s">
        <v>492</v>
      </c>
      <c r="F54">
        <v>1</v>
      </c>
      <c r="H54" t="s">
        <v>243</v>
      </c>
      <c r="I54" t="s">
        <v>27</v>
      </c>
      <c r="J54" t="s">
        <v>243</v>
      </c>
      <c r="K54" t="s">
        <v>243</v>
      </c>
      <c r="L54" t="s">
        <v>243</v>
      </c>
      <c r="M54" t="s">
        <v>244</v>
      </c>
      <c r="N54" t="s">
        <v>16</v>
      </c>
      <c r="O54" t="s">
        <v>246</v>
      </c>
      <c r="P54" t="s">
        <v>243</v>
      </c>
      <c r="Q54" t="s">
        <v>243</v>
      </c>
      <c r="R54" t="s">
        <v>243</v>
      </c>
      <c r="S54" t="s">
        <v>243</v>
      </c>
      <c r="AB54">
        <v>1</v>
      </c>
      <c r="AC54" t="s">
        <v>688</v>
      </c>
      <c r="AD54" t="s">
        <v>252</v>
      </c>
      <c r="AE54" t="s">
        <v>253</v>
      </c>
      <c r="AF54" t="s">
        <v>253</v>
      </c>
      <c r="AG54" t="s">
        <v>243</v>
      </c>
      <c r="AH54" t="s">
        <v>689</v>
      </c>
      <c r="AI54" t="s">
        <v>254</v>
      </c>
      <c r="AJ54" t="s">
        <v>747</v>
      </c>
      <c r="AK54" t="s">
        <v>747</v>
      </c>
      <c r="AL54" t="s">
        <v>253</v>
      </c>
      <c r="AM54" t="s">
        <v>254</v>
      </c>
      <c r="AN54" t="s">
        <v>243</v>
      </c>
      <c r="AO54" t="s">
        <v>2319</v>
      </c>
      <c r="AP54" t="s">
        <v>243</v>
      </c>
      <c r="AQ54" t="s">
        <v>2320</v>
      </c>
      <c r="AR54" t="s">
        <v>324</v>
      </c>
      <c r="AS54" t="s">
        <v>246</v>
      </c>
      <c r="AT54" t="s">
        <v>259</v>
      </c>
      <c r="AU54" t="s">
        <v>327</v>
      </c>
      <c r="AV54" t="s">
        <v>16</v>
      </c>
      <c r="AW54" t="s">
        <v>243</v>
      </c>
      <c r="AX54" t="s">
        <v>246</v>
      </c>
      <c r="AY54" t="s">
        <v>246</v>
      </c>
      <c r="BA54" t="s">
        <v>2321</v>
      </c>
      <c r="BB54" t="s">
        <v>243</v>
      </c>
      <c r="BD54">
        <v>0</v>
      </c>
      <c r="BE54" t="s">
        <v>248</v>
      </c>
      <c r="BF54" t="s">
        <v>248</v>
      </c>
      <c r="BG54">
        <v>41</v>
      </c>
      <c r="BH54" t="s">
        <v>263</v>
      </c>
      <c r="BI54" t="s">
        <v>1908</v>
      </c>
      <c r="BK54" t="s">
        <v>1908</v>
      </c>
      <c r="BM54" t="s">
        <v>319</v>
      </c>
      <c r="BN54" t="s">
        <v>267</v>
      </c>
    </row>
    <row r="55" spans="1:66" x14ac:dyDescent="0.2">
      <c r="A55" t="s">
        <v>580</v>
      </c>
      <c r="B55" s="15">
        <f>C55/63</f>
        <v>0.3968253968253968</v>
      </c>
      <c r="C55">
        <f>COUNTBLANK(D55:BN55)</f>
        <v>25</v>
      </c>
      <c r="D55">
        <v>0</v>
      </c>
      <c r="E55" t="s">
        <v>526</v>
      </c>
      <c r="F55">
        <v>0</v>
      </c>
      <c r="G55">
        <v>1</v>
      </c>
      <c r="H55" t="s">
        <v>16</v>
      </c>
      <c r="I55" t="s">
        <v>16</v>
      </c>
      <c r="J55" t="s">
        <v>243</v>
      </c>
      <c r="K55" t="s">
        <v>16</v>
      </c>
      <c r="L55" t="s">
        <v>244</v>
      </c>
      <c r="M55" t="s">
        <v>245</v>
      </c>
      <c r="N55" t="s">
        <v>246</v>
      </c>
      <c r="O55" t="s">
        <v>243</v>
      </c>
      <c r="P55" t="s">
        <v>16</v>
      </c>
      <c r="Q55" t="s">
        <v>16</v>
      </c>
      <c r="R55" t="s">
        <v>243</v>
      </c>
      <c r="S55" t="s">
        <v>16</v>
      </c>
      <c r="AB55">
        <v>0</v>
      </c>
      <c r="AN55" t="s">
        <v>246</v>
      </c>
      <c r="AP55" t="s">
        <v>246</v>
      </c>
      <c r="AR55" t="s">
        <v>246</v>
      </c>
      <c r="AS55" t="s">
        <v>246</v>
      </c>
      <c r="AT55" t="s">
        <v>308</v>
      </c>
      <c r="AU55" t="s">
        <v>27</v>
      </c>
      <c r="AW55" t="s">
        <v>243</v>
      </c>
      <c r="AX55" t="s">
        <v>243</v>
      </c>
      <c r="AY55" t="s">
        <v>243</v>
      </c>
      <c r="BB55" t="s">
        <v>243</v>
      </c>
      <c r="BD55">
        <v>0</v>
      </c>
      <c r="BE55" t="s">
        <v>248</v>
      </c>
      <c r="BF55" t="s">
        <v>248</v>
      </c>
      <c r="BG55">
        <v>34</v>
      </c>
      <c r="BH55" t="s">
        <v>263</v>
      </c>
      <c r="BI55" t="s">
        <v>264</v>
      </c>
      <c r="BJ55" t="s">
        <v>490</v>
      </c>
      <c r="BK55" t="s">
        <v>264</v>
      </c>
      <c r="BL55" t="s">
        <v>490</v>
      </c>
      <c r="BM55" t="s">
        <v>381</v>
      </c>
      <c r="BN55" t="s">
        <v>267</v>
      </c>
    </row>
    <row r="56" spans="1:66" x14ac:dyDescent="0.2">
      <c r="A56" t="s">
        <v>1990</v>
      </c>
      <c r="B56" s="15">
        <f>C56/63</f>
        <v>0.22222222222222221</v>
      </c>
      <c r="C56">
        <f>COUNTBLANK(D56:BN56)</f>
        <v>14</v>
      </c>
      <c r="D56">
        <v>0</v>
      </c>
      <c r="E56" t="s">
        <v>492</v>
      </c>
      <c r="F56">
        <v>1</v>
      </c>
      <c r="H56" t="s">
        <v>243</v>
      </c>
      <c r="I56" t="s">
        <v>27</v>
      </c>
      <c r="J56" t="s">
        <v>243</v>
      </c>
      <c r="K56" t="s">
        <v>243</v>
      </c>
      <c r="L56" t="s">
        <v>244</v>
      </c>
      <c r="M56" t="s">
        <v>529</v>
      </c>
      <c r="N56" t="s">
        <v>246</v>
      </c>
      <c r="O56" t="s">
        <v>243</v>
      </c>
      <c r="P56" t="s">
        <v>16</v>
      </c>
      <c r="Q56" t="s">
        <v>243</v>
      </c>
      <c r="R56" t="s">
        <v>244</v>
      </c>
      <c r="S56" t="s">
        <v>243</v>
      </c>
      <c r="AB56">
        <v>1</v>
      </c>
      <c r="AC56" t="s">
        <v>251</v>
      </c>
      <c r="AD56" t="s">
        <v>803</v>
      </c>
      <c r="AE56" t="s">
        <v>253</v>
      </c>
      <c r="AF56" t="s">
        <v>253</v>
      </c>
      <c r="AG56" t="s">
        <v>267</v>
      </c>
      <c r="AH56" t="s">
        <v>254</v>
      </c>
      <c r="AI56" t="s">
        <v>256</v>
      </c>
      <c r="AJ56" t="s">
        <v>255</v>
      </c>
      <c r="AK56" t="s">
        <v>255</v>
      </c>
      <c r="AL56" t="s">
        <v>251</v>
      </c>
      <c r="AM56" t="s">
        <v>256</v>
      </c>
      <c r="AN56" t="s">
        <v>16</v>
      </c>
      <c r="AO56" t="s">
        <v>1991</v>
      </c>
      <c r="AP56" t="s">
        <v>243</v>
      </c>
      <c r="AQ56" t="s">
        <v>1992</v>
      </c>
      <c r="AR56" t="s">
        <v>246</v>
      </c>
      <c r="AS56" t="s">
        <v>246</v>
      </c>
      <c r="AT56" t="s">
        <v>259</v>
      </c>
      <c r="AU56" t="s">
        <v>366</v>
      </c>
      <c r="AV56" t="s">
        <v>246</v>
      </c>
      <c r="AW56" t="s">
        <v>16</v>
      </c>
      <c r="AX56" t="s">
        <v>243</v>
      </c>
      <c r="AY56" t="s">
        <v>243</v>
      </c>
      <c r="BB56" t="s">
        <v>243</v>
      </c>
      <c r="BD56">
        <v>0</v>
      </c>
      <c r="BE56" t="s">
        <v>248</v>
      </c>
      <c r="BF56" t="s">
        <v>248</v>
      </c>
      <c r="BG56">
        <v>43</v>
      </c>
      <c r="BH56" t="s">
        <v>263</v>
      </c>
      <c r="BI56" t="s">
        <v>412</v>
      </c>
      <c r="BK56" t="s">
        <v>412</v>
      </c>
      <c r="BM56" t="s">
        <v>266</v>
      </c>
      <c r="BN56" t="s">
        <v>328</v>
      </c>
    </row>
    <row r="57" spans="1:66" x14ac:dyDescent="0.2">
      <c r="A57" t="s">
        <v>2322</v>
      </c>
      <c r="B57" s="15">
        <f>C57/63</f>
        <v>0.20634920634920634</v>
      </c>
      <c r="C57">
        <f>COUNTBLANK(D57:BN57)</f>
        <v>13</v>
      </c>
      <c r="D57">
        <v>0</v>
      </c>
      <c r="E57" t="s">
        <v>242</v>
      </c>
      <c r="F57">
        <v>1</v>
      </c>
      <c r="H57" t="s">
        <v>244</v>
      </c>
      <c r="I57" t="s">
        <v>243</v>
      </c>
      <c r="J57" t="s">
        <v>243</v>
      </c>
      <c r="K57" t="s">
        <v>244</v>
      </c>
      <c r="L57" t="s">
        <v>244</v>
      </c>
      <c r="M57" t="s">
        <v>478</v>
      </c>
      <c r="N57" t="s">
        <v>16</v>
      </c>
      <c r="O57" t="s">
        <v>243</v>
      </c>
      <c r="P57" t="s">
        <v>246</v>
      </c>
      <c r="Q57" t="s">
        <v>16</v>
      </c>
      <c r="R57" t="s">
        <v>243</v>
      </c>
      <c r="S57" t="s">
        <v>243</v>
      </c>
      <c r="AB57">
        <v>1</v>
      </c>
      <c r="AC57" t="s">
        <v>244</v>
      </c>
      <c r="AD57" t="s">
        <v>252</v>
      </c>
      <c r="AE57" t="s">
        <v>253</v>
      </c>
      <c r="AF57" t="s">
        <v>253</v>
      </c>
      <c r="AG57" t="s">
        <v>244</v>
      </c>
      <c r="AH57" t="s">
        <v>244</v>
      </c>
      <c r="AI57" t="s">
        <v>256</v>
      </c>
      <c r="AJ57" t="s">
        <v>255</v>
      </c>
      <c r="AK57" t="s">
        <v>255</v>
      </c>
      <c r="AL57" t="s">
        <v>251</v>
      </c>
      <c r="AM57" t="s">
        <v>256</v>
      </c>
      <c r="AN57" t="s">
        <v>16</v>
      </c>
      <c r="AO57" t="s">
        <v>2323</v>
      </c>
      <c r="AP57" t="s">
        <v>243</v>
      </c>
      <c r="AQ57" t="s">
        <v>2324</v>
      </c>
      <c r="AR57" t="s">
        <v>313</v>
      </c>
      <c r="AS57" t="s">
        <v>325</v>
      </c>
      <c r="AT57" t="s">
        <v>259</v>
      </c>
      <c r="AU57" t="s">
        <v>243</v>
      </c>
      <c r="AW57" t="s">
        <v>16</v>
      </c>
      <c r="AX57" t="s">
        <v>16</v>
      </c>
      <c r="AY57" t="s">
        <v>16</v>
      </c>
      <c r="AZ57" t="s">
        <v>950</v>
      </c>
      <c r="BB57" t="s">
        <v>16</v>
      </c>
      <c r="BC57" t="s">
        <v>260</v>
      </c>
      <c r="BD57">
        <v>0</v>
      </c>
      <c r="BE57" t="s">
        <v>318</v>
      </c>
      <c r="BF57" t="s">
        <v>262</v>
      </c>
      <c r="BG57">
        <v>33</v>
      </c>
      <c r="BH57" t="s">
        <v>263</v>
      </c>
      <c r="BI57" t="s">
        <v>345</v>
      </c>
      <c r="BK57" t="s">
        <v>345</v>
      </c>
      <c r="BM57" t="s">
        <v>523</v>
      </c>
      <c r="BN57" t="s">
        <v>328</v>
      </c>
    </row>
    <row r="58" spans="1:66" x14ac:dyDescent="0.2">
      <c r="A58" t="s">
        <v>687</v>
      </c>
      <c r="B58" s="15">
        <f>C58/63</f>
        <v>0.36507936507936506</v>
      </c>
      <c r="C58">
        <f>COUNTBLANK(D58:BN58)</f>
        <v>23</v>
      </c>
      <c r="D58">
        <v>1</v>
      </c>
      <c r="T58">
        <v>0</v>
      </c>
      <c r="U58" t="s">
        <v>348</v>
      </c>
      <c r="V58" t="s">
        <v>248</v>
      </c>
      <c r="W58" t="s">
        <v>27</v>
      </c>
      <c r="X58" t="s">
        <v>248</v>
      </c>
      <c r="Y58" t="s">
        <v>248</v>
      </c>
      <c r="Z58" t="s">
        <v>360</v>
      </c>
      <c r="AB58">
        <v>1</v>
      </c>
      <c r="AC58" t="s">
        <v>688</v>
      </c>
      <c r="AD58" t="s">
        <v>252</v>
      </c>
      <c r="AE58" t="s">
        <v>253</v>
      </c>
      <c r="AF58" t="s">
        <v>253</v>
      </c>
      <c r="AG58" t="s">
        <v>244</v>
      </c>
      <c r="AH58" t="s">
        <v>689</v>
      </c>
      <c r="AI58" t="s">
        <v>254</v>
      </c>
      <c r="AJ58" t="s">
        <v>255</v>
      </c>
      <c r="AK58" t="s">
        <v>255</v>
      </c>
      <c r="AL58" t="s">
        <v>244</v>
      </c>
      <c r="AM58" t="s">
        <v>256</v>
      </c>
      <c r="AN58" t="s">
        <v>246</v>
      </c>
      <c r="AP58" t="s">
        <v>243</v>
      </c>
      <c r="AR58" t="s">
        <v>313</v>
      </c>
      <c r="AS58" t="s">
        <v>325</v>
      </c>
      <c r="AT58" t="s">
        <v>259</v>
      </c>
      <c r="AU58" t="s">
        <v>366</v>
      </c>
      <c r="AV58" t="s">
        <v>243</v>
      </c>
      <c r="AW58" t="s">
        <v>243</v>
      </c>
      <c r="AX58" t="s">
        <v>243</v>
      </c>
      <c r="AY58" t="s">
        <v>243</v>
      </c>
      <c r="BB58" t="s">
        <v>243</v>
      </c>
      <c r="BD58">
        <v>0</v>
      </c>
      <c r="BE58" t="s">
        <v>248</v>
      </c>
      <c r="BF58" t="s">
        <v>248</v>
      </c>
      <c r="BG58">
        <v>37</v>
      </c>
      <c r="BH58" t="s">
        <v>263</v>
      </c>
      <c r="BI58" t="s">
        <v>453</v>
      </c>
      <c r="BK58" t="s">
        <v>453</v>
      </c>
      <c r="BM58" t="s">
        <v>396</v>
      </c>
      <c r="BN58" t="s">
        <v>267</v>
      </c>
    </row>
    <row r="59" spans="1:66" x14ac:dyDescent="0.2">
      <c r="A59" t="s">
        <v>690</v>
      </c>
      <c r="B59" s="15">
        <f>C59/63</f>
        <v>0.36507936507936506</v>
      </c>
      <c r="C59">
        <f>COUNTBLANK(D59:BN59)</f>
        <v>23</v>
      </c>
      <c r="D59">
        <v>0</v>
      </c>
      <c r="E59" t="s">
        <v>242</v>
      </c>
      <c r="F59">
        <v>1</v>
      </c>
      <c r="H59" t="s">
        <v>243</v>
      </c>
      <c r="I59" t="s">
        <v>27</v>
      </c>
      <c r="J59" t="s">
        <v>243</v>
      </c>
      <c r="K59" t="s">
        <v>243</v>
      </c>
      <c r="L59" t="s">
        <v>244</v>
      </c>
      <c r="M59" t="s">
        <v>529</v>
      </c>
      <c r="N59" t="s">
        <v>16</v>
      </c>
      <c r="O59" t="s">
        <v>243</v>
      </c>
      <c r="P59" t="s">
        <v>243</v>
      </c>
      <c r="Q59" t="s">
        <v>243</v>
      </c>
      <c r="R59" t="s">
        <v>243</v>
      </c>
      <c r="S59" t="s">
        <v>243</v>
      </c>
      <c r="AB59">
        <v>0</v>
      </c>
      <c r="AN59" t="s">
        <v>246</v>
      </c>
      <c r="AO59" t="s">
        <v>691</v>
      </c>
      <c r="AP59" t="s">
        <v>243</v>
      </c>
      <c r="AQ59" t="s">
        <v>692</v>
      </c>
      <c r="AR59" t="s">
        <v>313</v>
      </c>
      <c r="AS59" t="s">
        <v>325</v>
      </c>
      <c r="AT59" t="s">
        <v>259</v>
      </c>
      <c r="AU59" t="s">
        <v>366</v>
      </c>
      <c r="AV59" t="s">
        <v>246</v>
      </c>
      <c r="AW59" t="s">
        <v>16</v>
      </c>
      <c r="AX59" t="s">
        <v>16</v>
      </c>
      <c r="AY59" t="s">
        <v>16</v>
      </c>
      <c r="AZ59" t="s">
        <v>693</v>
      </c>
      <c r="BB59" t="s">
        <v>16</v>
      </c>
      <c r="BC59" t="s">
        <v>261</v>
      </c>
      <c r="BD59">
        <v>1</v>
      </c>
      <c r="BE59" t="s">
        <v>318</v>
      </c>
      <c r="BF59" t="s">
        <v>262</v>
      </c>
      <c r="BG59">
        <v>27</v>
      </c>
      <c r="BH59" t="s">
        <v>399</v>
      </c>
      <c r="BI59" t="s">
        <v>345</v>
      </c>
      <c r="BK59" t="s">
        <v>345</v>
      </c>
      <c r="BM59" t="s">
        <v>266</v>
      </c>
      <c r="BN59" t="s">
        <v>328</v>
      </c>
    </row>
    <row r="60" spans="1:66" x14ac:dyDescent="0.2">
      <c r="A60" t="s">
        <v>616</v>
      </c>
      <c r="B60" s="15">
        <f>C60/63</f>
        <v>0.38095238095238093</v>
      </c>
      <c r="C60">
        <f>COUNTBLANK(D60:BN60)</f>
        <v>24</v>
      </c>
      <c r="D60">
        <v>0</v>
      </c>
      <c r="E60" t="s">
        <v>242</v>
      </c>
      <c r="F60">
        <v>1</v>
      </c>
      <c r="H60" t="s">
        <v>243</v>
      </c>
      <c r="I60" t="s">
        <v>472</v>
      </c>
      <c r="J60" t="s">
        <v>243</v>
      </c>
      <c r="K60" t="s">
        <v>243</v>
      </c>
      <c r="L60" t="s">
        <v>244</v>
      </c>
      <c r="M60" t="s">
        <v>478</v>
      </c>
      <c r="N60" t="s">
        <v>16</v>
      </c>
      <c r="O60" t="s">
        <v>243</v>
      </c>
      <c r="P60" t="s">
        <v>246</v>
      </c>
      <c r="Q60" t="s">
        <v>246</v>
      </c>
      <c r="R60" t="s">
        <v>243</v>
      </c>
      <c r="S60" t="s">
        <v>16</v>
      </c>
      <c r="AB60">
        <v>0</v>
      </c>
      <c r="AN60" t="s">
        <v>243</v>
      </c>
      <c r="AO60" t="s">
        <v>617</v>
      </c>
      <c r="AP60" t="s">
        <v>243</v>
      </c>
      <c r="AQ60" t="s">
        <v>617</v>
      </c>
      <c r="AR60" t="s">
        <v>246</v>
      </c>
      <c r="AS60" t="s">
        <v>246</v>
      </c>
      <c r="AT60" t="s">
        <v>259</v>
      </c>
      <c r="AU60" t="s">
        <v>366</v>
      </c>
      <c r="AV60" t="s">
        <v>246</v>
      </c>
      <c r="AW60" t="s">
        <v>244</v>
      </c>
      <c r="AX60" t="s">
        <v>246</v>
      </c>
      <c r="AY60" t="s">
        <v>246</v>
      </c>
      <c r="BA60" t="s">
        <v>618</v>
      </c>
      <c r="BB60" t="s">
        <v>243</v>
      </c>
      <c r="BD60">
        <v>0</v>
      </c>
      <c r="BE60" t="s">
        <v>248</v>
      </c>
      <c r="BF60" t="s">
        <v>267</v>
      </c>
      <c r="BG60">
        <v>27</v>
      </c>
      <c r="BH60" t="s">
        <v>263</v>
      </c>
      <c r="BI60" t="s">
        <v>385</v>
      </c>
      <c r="BK60" t="s">
        <v>385</v>
      </c>
      <c r="BM60" t="s">
        <v>619</v>
      </c>
      <c r="BN60" t="s">
        <v>328</v>
      </c>
    </row>
    <row r="61" spans="1:66" x14ac:dyDescent="0.2">
      <c r="A61" t="s">
        <v>1598</v>
      </c>
      <c r="B61" s="15">
        <f>C61/63</f>
        <v>0.25396825396825395</v>
      </c>
      <c r="C61">
        <f>COUNTBLANK(D61:BN61)</f>
        <v>16</v>
      </c>
      <c r="D61">
        <v>1</v>
      </c>
      <c r="T61">
        <v>1</v>
      </c>
      <c r="U61" t="s">
        <v>247</v>
      </c>
      <c r="V61" t="s">
        <v>364</v>
      </c>
      <c r="W61" t="s">
        <v>249</v>
      </c>
      <c r="X61" t="s">
        <v>322</v>
      </c>
      <c r="Y61" t="s">
        <v>249</v>
      </c>
      <c r="Z61" t="s">
        <v>16</v>
      </c>
      <c r="AA61" t="s">
        <v>250</v>
      </c>
      <c r="AB61">
        <v>1</v>
      </c>
      <c r="AC61" t="s">
        <v>688</v>
      </c>
      <c r="AD61" t="s">
        <v>252</v>
      </c>
      <c r="AE61" t="s">
        <v>253</v>
      </c>
      <c r="AF61" t="s">
        <v>253</v>
      </c>
      <c r="AG61" t="s">
        <v>244</v>
      </c>
      <c r="AH61" t="s">
        <v>689</v>
      </c>
      <c r="AI61" t="s">
        <v>254</v>
      </c>
      <c r="AJ61" t="s">
        <v>255</v>
      </c>
      <c r="AK61" t="s">
        <v>747</v>
      </c>
      <c r="AL61" t="s">
        <v>253</v>
      </c>
      <c r="AM61" t="s">
        <v>256</v>
      </c>
      <c r="AN61" t="s">
        <v>16</v>
      </c>
      <c r="AO61" t="s">
        <v>1599</v>
      </c>
      <c r="AP61" t="s">
        <v>243</v>
      </c>
      <c r="AQ61" t="s">
        <v>1600</v>
      </c>
      <c r="AR61" t="s">
        <v>313</v>
      </c>
      <c r="AS61" t="s">
        <v>325</v>
      </c>
      <c r="AT61" t="s">
        <v>259</v>
      </c>
      <c r="AU61" t="s">
        <v>366</v>
      </c>
      <c r="AV61" t="s">
        <v>243</v>
      </c>
      <c r="AW61" t="s">
        <v>16</v>
      </c>
      <c r="AX61" t="s">
        <v>16</v>
      </c>
      <c r="AY61" t="s">
        <v>16</v>
      </c>
      <c r="AZ61" t="s">
        <v>919</v>
      </c>
      <c r="BB61" t="s">
        <v>16</v>
      </c>
      <c r="BC61" t="s">
        <v>1601</v>
      </c>
      <c r="BD61">
        <v>1</v>
      </c>
      <c r="BE61" t="s">
        <v>318</v>
      </c>
      <c r="BF61" t="s">
        <v>267</v>
      </c>
      <c r="BG61">
        <v>54</v>
      </c>
      <c r="BH61" t="s">
        <v>399</v>
      </c>
      <c r="BI61" t="s">
        <v>264</v>
      </c>
      <c r="BJ61" t="s">
        <v>265</v>
      </c>
      <c r="BK61" t="s">
        <v>264</v>
      </c>
      <c r="BL61" t="s">
        <v>265</v>
      </c>
      <c r="BM61" t="s">
        <v>310</v>
      </c>
      <c r="BN61" t="s">
        <v>267</v>
      </c>
    </row>
    <row r="62" spans="1:66" x14ac:dyDescent="0.2">
      <c r="A62" t="s">
        <v>2325</v>
      </c>
      <c r="B62" s="15">
        <f>C62/63</f>
        <v>0.20634920634920634</v>
      </c>
      <c r="C62">
        <f>COUNTBLANK(D62:BN62)</f>
        <v>13</v>
      </c>
      <c r="D62">
        <v>0</v>
      </c>
      <c r="E62" t="s">
        <v>526</v>
      </c>
      <c r="F62">
        <v>0</v>
      </c>
      <c r="G62">
        <v>1</v>
      </c>
      <c r="H62" t="s">
        <v>244</v>
      </c>
      <c r="I62" t="s">
        <v>472</v>
      </c>
      <c r="J62" t="s">
        <v>243</v>
      </c>
      <c r="K62" t="s">
        <v>243</v>
      </c>
      <c r="L62" t="s">
        <v>244</v>
      </c>
      <c r="M62" t="s">
        <v>481</v>
      </c>
      <c r="N62" t="s">
        <v>243</v>
      </c>
      <c r="O62" t="s">
        <v>243</v>
      </c>
      <c r="P62" t="s">
        <v>243</v>
      </c>
      <c r="Q62" t="s">
        <v>243</v>
      </c>
      <c r="R62" t="s">
        <v>16</v>
      </c>
      <c r="S62" t="s">
        <v>243</v>
      </c>
      <c r="AB62">
        <v>1</v>
      </c>
      <c r="AC62" t="s">
        <v>244</v>
      </c>
      <c r="AD62" t="s">
        <v>252</v>
      </c>
      <c r="AE62" t="s">
        <v>253</v>
      </c>
      <c r="AF62" t="s">
        <v>253</v>
      </c>
      <c r="AG62" t="s">
        <v>244</v>
      </c>
      <c r="AH62" t="s">
        <v>254</v>
      </c>
      <c r="AI62" t="s">
        <v>254</v>
      </c>
      <c r="AJ62" t="s">
        <v>747</v>
      </c>
      <c r="AK62" t="s">
        <v>747</v>
      </c>
      <c r="AL62" t="s">
        <v>253</v>
      </c>
      <c r="AM62" t="s">
        <v>254</v>
      </c>
      <c r="AN62" t="s">
        <v>246</v>
      </c>
      <c r="AO62" t="s">
        <v>2326</v>
      </c>
      <c r="AP62" t="s">
        <v>246</v>
      </c>
      <c r="AQ62" t="s">
        <v>2327</v>
      </c>
      <c r="AR62" t="s">
        <v>313</v>
      </c>
      <c r="AS62" t="s">
        <v>325</v>
      </c>
      <c r="AT62" t="s">
        <v>326</v>
      </c>
      <c r="AU62" t="s">
        <v>327</v>
      </c>
      <c r="AV62" t="s">
        <v>16</v>
      </c>
      <c r="AW62" t="s">
        <v>16</v>
      </c>
      <c r="AX62" t="s">
        <v>243</v>
      </c>
      <c r="AY62" t="s">
        <v>243</v>
      </c>
      <c r="BB62" t="s">
        <v>243</v>
      </c>
      <c r="BD62">
        <v>0</v>
      </c>
      <c r="BE62" t="s">
        <v>318</v>
      </c>
      <c r="BF62" t="s">
        <v>262</v>
      </c>
      <c r="BG62">
        <v>38</v>
      </c>
      <c r="BH62" t="s">
        <v>263</v>
      </c>
      <c r="BI62" t="s">
        <v>493</v>
      </c>
      <c r="BK62" t="s">
        <v>493</v>
      </c>
      <c r="BM62" t="s">
        <v>319</v>
      </c>
      <c r="BN62" t="s">
        <v>328</v>
      </c>
    </row>
    <row r="63" spans="1:66" x14ac:dyDescent="0.2">
      <c r="A63" t="s">
        <v>1993</v>
      </c>
      <c r="B63" s="15">
        <f>C63/63</f>
        <v>0.22222222222222221</v>
      </c>
      <c r="C63">
        <f>COUNTBLANK(D63:BN63)</f>
        <v>14</v>
      </c>
      <c r="D63">
        <v>0</v>
      </c>
      <c r="E63" t="s">
        <v>526</v>
      </c>
      <c r="F63">
        <v>1</v>
      </c>
      <c r="H63" t="s">
        <v>243</v>
      </c>
      <c r="I63" t="s">
        <v>243</v>
      </c>
      <c r="J63" t="s">
        <v>243</v>
      </c>
      <c r="K63" t="s">
        <v>243</v>
      </c>
      <c r="L63" t="s">
        <v>244</v>
      </c>
      <c r="M63" t="s">
        <v>244</v>
      </c>
      <c r="N63" t="s">
        <v>246</v>
      </c>
      <c r="O63" t="s">
        <v>246</v>
      </c>
      <c r="P63" t="s">
        <v>16</v>
      </c>
      <c r="Q63" t="s">
        <v>246</v>
      </c>
      <c r="R63" t="s">
        <v>16</v>
      </c>
      <c r="S63" t="s">
        <v>243</v>
      </c>
      <c r="AB63">
        <v>1</v>
      </c>
      <c r="AC63" t="s">
        <v>244</v>
      </c>
      <c r="AD63" t="s">
        <v>252</v>
      </c>
      <c r="AE63" t="s">
        <v>253</v>
      </c>
      <c r="AF63" t="s">
        <v>253</v>
      </c>
      <c r="AG63" t="s">
        <v>244</v>
      </c>
      <c r="AH63" t="s">
        <v>244</v>
      </c>
      <c r="AI63" t="s">
        <v>256</v>
      </c>
      <c r="AJ63" t="s">
        <v>747</v>
      </c>
      <c r="AK63" t="s">
        <v>747</v>
      </c>
      <c r="AL63" t="s">
        <v>244</v>
      </c>
      <c r="AM63" t="s">
        <v>256</v>
      </c>
      <c r="AN63" t="s">
        <v>243</v>
      </c>
      <c r="AO63" t="s">
        <v>1994</v>
      </c>
      <c r="AP63" t="s">
        <v>243</v>
      </c>
      <c r="AQ63" t="s">
        <v>1995</v>
      </c>
      <c r="AR63" t="s">
        <v>246</v>
      </c>
      <c r="AS63" t="s">
        <v>246</v>
      </c>
      <c r="AT63" t="s">
        <v>379</v>
      </c>
      <c r="AU63" t="s">
        <v>243</v>
      </c>
      <c r="AW63" t="s">
        <v>244</v>
      </c>
      <c r="AX63" t="s">
        <v>16</v>
      </c>
      <c r="AY63" t="s">
        <v>243</v>
      </c>
      <c r="BB63" t="s">
        <v>16</v>
      </c>
      <c r="BC63" t="s">
        <v>261</v>
      </c>
      <c r="BD63">
        <v>1</v>
      </c>
      <c r="BE63" t="s">
        <v>267</v>
      </c>
      <c r="BF63" t="s">
        <v>262</v>
      </c>
      <c r="BG63">
        <v>42</v>
      </c>
      <c r="BH63" t="s">
        <v>263</v>
      </c>
      <c r="BI63" t="s">
        <v>314</v>
      </c>
      <c r="BK63" t="s">
        <v>314</v>
      </c>
      <c r="BM63" t="s">
        <v>266</v>
      </c>
      <c r="BN63" t="s">
        <v>267</v>
      </c>
    </row>
    <row r="64" spans="1:66" x14ac:dyDescent="0.2">
      <c r="A64" t="s">
        <v>1791</v>
      </c>
      <c r="B64" s="15">
        <f>C64/63</f>
        <v>0.23809523809523808</v>
      </c>
      <c r="C64">
        <f>COUNTBLANK(D64:BN64)</f>
        <v>15</v>
      </c>
      <c r="D64">
        <v>0</v>
      </c>
      <c r="E64" t="s">
        <v>242</v>
      </c>
      <c r="F64">
        <v>1</v>
      </c>
      <c r="H64" t="s">
        <v>16</v>
      </c>
      <c r="I64" t="s">
        <v>472</v>
      </c>
      <c r="J64" t="s">
        <v>243</v>
      </c>
      <c r="K64" t="s">
        <v>243</v>
      </c>
      <c r="L64" t="s">
        <v>244</v>
      </c>
      <c r="M64" t="s">
        <v>244</v>
      </c>
      <c r="N64" t="s">
        <v>246</v>
      </c>
      <c r="O64" t="s">
        <v>243</v>
      </c>
      <c r="P64" t="s">
        <v>246</v>
      </c>
      <c r="Q64" t="s">
        <v>246</v>
      </c>
      <c r="R64" t="s">
        <v>243</v>
      </c>
      <c r="S64" t="s">
        <v>243</v>
      </c>
      <c r="AB64">
        <v>1</v>
      </c>
      <c r="AC64" t="s">
        <v>251</v>
      </c>
      <c r="AD64" t="s">
        <v>902</v>
      </c>
      <c r="AE64" t="s">
        <v>253</v>
      </c>
      <c r="AF64" t="s">
        <v>253</v>
      </c>
      <c r="AG64" t="s">
        <v>244</v>
      </c>
      <c r="AH64" t="s">
        <v>254</v>
      </c>
      <c r="AI64" t="s">
        <v>256</v>
      </c>
      <c r="AJ64" t="s">
        <v>255</v>
      </c>
      <c r="AK64" t="s">
        <v>747</v>
      </c>
      <c r="AL64" t="s">
        <v>244</v>
      </c>
      <c r="AM64" t="s">
        <v>256</v>
      </c>
      <c r="AN64" t="s">
        <v>246</v>
      </c>
      <c r="AO64" t="s">
        <v>1792</v>
      </c>
      <c r="AP64" t="s">
        <v>246</v>
      </c>
      <c r="AQ64" t="s">
        <v>1793</v>
      </c>
      <c r="AR64" t="s">
        <v>307</v>
      </c>
      <c r="AS64" t="s">
        <v>317</v>
      </c>
      <c r="AT64" t="s">
        <v>259</v>
      </c>
      <c r="AU64" t="s">
        <v>243</v>
      </c>
      <c r="AW64" t="s">
        <v>243</v>
      </c>
      <c r="AX64" t="s">
        <v>246</v>
      </c>
      <c r="AY64" t="s">
        <v>243</v>
      </c>
      <c r="BB64" t="s">
        <v>243</v>
      </c>
      <c r="BD64">
        <v>0</v>
      </c>
      <c r="BE64" t="s">
        <v>248</v>
      </c>
      <c r="BF64" t="s">
        <v>248</v>
      </c>
      <c r="BG64">
        <v>30</v>
      </c>
      <c r="BH64" t="s">
        <v>263</v>
      </c>
      <c r="BI64" t="s">
        <v>345</v>
      </c>
      <c r="BK64" t="s">
        <v>345</v>
      </c>
      <c r="BM64" t="s">
        <v>1333</v>
      </c>
      <c r="BN64" t="s">
        <v>267</v>
      </c>
    </row>
    <row r="65" spans="1:66" x14ac:dyDescent="0.2">
      <c r="A65" t="s">
        <v>2328</v>
      </c>
      <c r="B65" s="15">
        <f>C65/63</f>
        <v>0.20634920634920634</v>
      </c>
      <c r="C65">
        <f>COUNTBLANK(D65:BN65)</f>
        <v>13</v>
      </c>
      <c r="D65">
        <v>0</v>
      </c>
      <c r="E65" t="s">
        <v>501</v>
      </c>
      <c r="F65">
        <v>1</v>
      </c>
      <c r="H65" t="s">
        <v>16</v>
      </c>
      <c r="I65" t="s">
        <v>472</v>
      </c>
      <c r="J65" t="s">
        <v>16</v>
      </c>
      <c r="K65" t="s">
        <v>16</v>
      </c>
      <c r="L65" t="s">
        <v>16</v>
      </c>
      <c r="M65" t="s">
        <v>245</v>
      </c>
      <c r="N65" t="s">
        <v>246</v>
      </c>
      <c r="O65" t="s">
        <v>246</v>
      </c>
      <c r="P65" t="s">
        <v>246</v>
      </c>
      <c r="Q65" t="s">
        <v>16</v>
      </c>
      <c r="R65" t="s">
        <v>16</v>
      </c>
      <c r="S65" t="s">
        <v>243</v>
      </c>
      <c r="AB65">
        <v>1</v>
      </c>
      <c r="AC65" t="s">
        <v>251</v>
      </c>
      <c r="AD65" t="s">
        <v>803</v>
      </c>
      <c r="AE65" t="s">
        <v>253</v>
      </c>
      <c r="AF65" t="s">
        <v>253</v>
      </c>
      <c r="AG65" t="s">
        <v>244</v>
      </c>
      <c r="AH65" t="s">
        <v>254</v>
      </c>
      <c r="AI65" t="s">
        <v>254</v>
      </c>
      <c r="AJ65" t="s">
        <v>747</v>
      </c>
      <c r="AK65" t="s">
        <v>244</v>
      </c>
      <c r="AL65" t="s">
        <v>244</v>
      </c>
      <c r="AM65" t="s">
        <v>689</v>
      </c>
      <c r="AN65" t="s">
        <v>246</v>
      </c>
      <c r="AO65" t="s">
        <v>2329</v>
      </c>
      <c r="AP65" t="s">
        <v>243</v>
      </c>
      <c r="AQ65" t="s">
        <v>2330</v>
      </c>
      <c r="AR65" t="s">
        <v>246</v>
      </c>
      <c r="AS65" t="s">
        <v>246</v>
      </c>
      <c r="AT65" t="s">
        <v>259</v>
      </c>
      <c r="AU65" t="s">
        <v>366</v>
      </c>
      <c r="AV65" t="s">
        <v>246</v>
      </c>
      <c r="AW65" t="s">
        <v>16</v>
      </c>
      <c r="AX65" t="s">
        <v>16</v>
      </c>
      <c r="AY65" t="s">
        <v>243</v>
      </c>
      <c r="BB65" t="s">
        <v>16</v>
      </c>
      <c r="BC65" t="s">
        <v>261</v>
      </c>
      <c r="BD65">
        <v>1</v>
      </c>
      <c r="BE65" t="s">
        <v>328</v>
      </c>
      <c r="BF65" t="s">
        <v>318</v>
      </c>
      <c r="BG65">
        <v>43</v>
      </c>
      <c r="BH65" t="s">
        <v>263</v>
      </c>
      <c r="BI65" t="s">
        <v>453</v>
      </c>
      <c r="BK65" t="s">
        <v>453</v>
      </c>
      <c r="BM65" t="s">
        <v>2331</v>
      </c>
      <c r="BN65" t="s">
        <v>267</v>
      </c>
    </row>
    <row r="66" spans="1:66" x14ac:dyDescent="0.2">
      <c r="A66" t="s">
        <v>1168</v>
      </c>
      <c r="B66" s="15">
        <f>C66/63</f>
        <v>0.30158730158730157</v>
      </c>
      <c r="C66">
        <f>COUNTBLANK(D66:BN66)</f>
        <v>19</v>
      </c>
      <c r="D66">
        <v>1</v>
      </c>
      <c r="T66">
        <v>1</v>
      </c>
      <c r="U66" t="s">
        <v>247</v>
      </c>
      <c r="V66" t="s">
        <v>364</v>
      </c>
      <c r="W66" t="s">
        <v>249</v>
      </c>
      <c r="X66" t="s">
        <v>322</v>
      </c>
      <c r="Y66" t="s">
        <v>243</v>
      </c>
      <c r="Z66" t="s">
        <v>16</v>
      </c>
      <c r="AA66" t="s">
        <v>312</v>
      </c>
      <c r="AB66">
        <v>1</v>
      </c>
      <c r="AC66" t="s">
        <v>251</v>
      </c>
      <c r="AD66" t="s">
        <v>803</v>
      </c>
      <c r="AE66" t="s">
        <v>253</v>
      </c>
      <c r="AF66" t="s">
        <v>253</v>
      </c>
      <c r="AG66" t="s">
        <v>244</v>
      </c>
      <c r="AH66" t="s">
        <v>254</v>
      </c>
      <c r="AI66" t="s">
        <v>254</v>
      </c>
      <c r="AJ66" t="s">
        <v>255</v>
      </c>
      <c r="AK66" t="s">
        <v>255</v>
      </c>
      <c r="AL66" t="s">
        <v>251</v>
      </c>
      <c r="AM66" t="s">
        <v>256</v>
      </c>
      <c r="AN66" t="s">
        <v>243</v>
      </c>
      <c r="AO66" t="s">
        <v>1169</v>
      </c>
      <c r="AP66" t="s">
        <v>243</v>
      </c>
      <c r="AQ66" t="s">
        <v>1169</v>
      </c>
      <c r="AR66" t="s">
        <v>246</v>
      </c>
      <c r="AS66" t="s">
        <v>246</v>
      </c>
      <c r="AT66" t="s">
        <v>334</v>
      </c>
      <c r="AU66" t="s">
        <v>243</v>
      </c>
      <c r="AW66" t="s">
        <v>244</v>
      </c>
      <c r="AX66" t="s">
        <v>16</v>
      </c>
      <c r="AY66" t="s">
        <v>16</v>
      </c>
      <c r="AZ66" t="s">
        <v>367</v>
      </c>
      <c r="BB66" t="s">
        <v>16</v>
      </c>
      <c r="BC66" t="s">
        <v>367</v>
      </c>
      <c r="BD66">
        <v>1</v>
      </c>
      <c r="BE66" t="s">
        <v>318</v>
      </c>
      <c r="BF66" t="s">
        <v>262</v>
      </c>
      <c r="BG66">
        <v>33</v>
      </c>
      <c r="BH66" t="s">
        <v>263</v>
      </c>
      <c r="BI66" t="s">
        <v>385</v>
      </c>
      <c r="BK66" t="s">
        <v>385</v>
      </c>
      <c r="BM66" t="s">
        <v>523</v>
      </c>
      <c r="BN66" t="s">
        <v>328</v>
      </c>
    </row>
    <row r="67" spans="1:66" x14ac:dyDescent="0.2">
      <c r="A67" t="s">
        <v>1996</v>
      </c>
      <c r="B67" s="15">
        <f>C67/63</f>
        <v>0.22222222222222221</v>
      </c>
      <c r="C67">
        <f>COUNTBLANK(D67:BN67)</f>
        <v>14</v>
      </c>
      <c r="D67">
        <v>0</v>
      </c>
      <c r="E67" s="14" t="s">
        <v>480</v>
      </c>
      <c r="F67">
        <v>1</v>
      </c>
      <c r="H67" t="s">
        <v>471</v>
      </c>
      <c r="I67" t="s">
        <v>27</v>
      </c>
      <c r="J67" t="s">
        <v>243</v>
      </c>
      <c r="K67" t="s">
        <v>244</v>
      </c>
      <c r="L67" t="s">
        <v>243</v>
      </c>
      <c r="M67" t="s">
        <v>245</v>
      </c>
      <c r="N67" t="s">
        <v>243</v>
      </c>
      <c r="O67" t="s">
        <v>243</v>
      </c>
      <c r="P67" t="s">
        <v>16</v>
      </c>
      <c r="Q67" t="s">
        <v>16</v>
      </c>
      <c r="R67" t="s">
        <v>16</v>
      </c>
      <c r="S67" t="s">
        <v>243</v>
      </c>
      <c r="AB67">
        <v>1</v>
      </c>
      <c r="AC67" t="s">
        <v>251</v>
      </c>
      <c r="AD67" t="s">
        <v>803</v>
      </c>
      <c r="AE67" t="s">
        <v>251</v>
      </c>
      <c r="AF67" t="s">
        <v>251</v>
      </c>
      <c r="AG67" t="s">
        <v>244</v>
      </c>
      <c r="AH67" t="s">
        <v>244</v>
      </c>
      <c r="AI67" t="s">
        <v>254</v>
      </c>
      <c r="AJ67" t="s">
        <v>747</v>
      </c>
      <c r="AK67" t="s">
        <v>747</v>
      </c>
      <c r="AL67" t="s">
        <v>251</v>
      </c>
      <c r="AM67" t="s">
        <v>254</v>
      </c>
      <c r="AN67" t="s">
        <v>243</v>
      </c>
      <c r="AO67" t="s">
        <v>1997</v>
      </c>
      <c r="AP67" t="s">
        <v>243</v>
      </c>
      <c r="AQ67" t="s">
        <v>1998</v>
      </c>
      <c r="AR67" t="s">
        <v>313</v>
      </c>
      <c r="AS67" t="s">
        <v>246</v>
      </c>
      <c r="AT67" t="s">
        <v>308</v>
      </c>
      <c r="AU67" t="s">
        <v>327</v>
      </c>
      <c r="AV67" t="s">
        <v>27</v>
      </c>
      <c r="AW67" t="s">
        <v>16</v>
      </c>
      <c r="AX67" t="s">
        <v>243</v>
      </c>
      <c r="AY67" t="s">
        <v>243</v>
      </c>
      <c r="BB67" t="s">
        <v>243</v>
      </c>
      <c r="BD67">
        <v>0</v>
      </c>
      <c r="BE67" t="s">
        <v>248</v>
      </c>
      <c r="BF67" t="s">
        <v>248</v>
      </c>
      <c r="BG67">
        <v>37</v>
      </c>
      <c r="BH67" t="s">
        <v>399</v>
      </c>
      <c r="BI67" t="s">
        <v>453</v>
      </c>
      <c r="BK67" t="s">
        <v>453</v>
      </c>
      <c r="BM67" t="s">
        <v>1999</v>
      </c>
      <c r="BN67" t="s">
        <v>338</v>
      </c>
    </row>
    <row r="68" spans="1:66" x14ac:dyDescent="0.2">
      <c r="A68" t="s">
        <v>3772</v>
      </c>
      <c r="B68" s="15">
        <f>C68/63</f>
        <v>0.15873015873015872</v>
      </c>
      <c r="C68">
        <f>COUNTBLANK(D68:BN68)</f>
        <v>10</v>
      </c>
      <c r="D68">
        <v>0</v>
      </c>
      <c r="E68" t="s">
        <v>492</v>
      </c>
      <c r="F68">
        <v>1</v>
      </c>
      <c r="H68" t="s">
        <v>16</v>
      </c>
      <c r="I68" t="s">
        <v>472</v>
      </c>
      <c r="J68" t="s">
        <v>243</v>
      </c>
      <c r="K68" t="s">
        <v>16</v>
      </c>
      <c r="L68" t="s">
        <v>244</v>
      </c>
      <c r="M68" t="s">
        <v>478</v>
      </c>
      <c r="N68" t="s">
        <v>246</v>
      </c>
      <c r="O68" t="s">
        <v>246</v>
      </c>
      <c r="P68" t="s">
        <v>243</v>
      </c>
      <c r="Q68" t="s">
        <v>246</v>
      </c>
      <c r="R68" t="s">
        <v>243</v>
      </c>
      <c r="S68" t="s">
        <v>243</v>
      </c>
      <c r="AB68">
        <v>1</v>
      </c>
      <c r="AC68" t="s">
        <v>251</v>
      </c>
      <c r="AD68" t="s">
        <v>902</v>
      </c>
      <c r="AE68" t="s">
        <v>253</v>
      </c>
      <c r="AF68" t="s">
        <v>253</v>
      </c>
      <c r="AG68" t="s">
        <v>267</v>
      </c>
      <c r="AH68" t="s">
        <v>689</v>
      </c>
      <c r="AI68" t="s">
        <v>254</v>
      </c>
      <c r="AJ68" t="s">
        <v>255</v>
      </c>
      <c r="AK68" t="s">
        <v>255</v>
      </c>
      <c r="AL68" t="s">
        <v>253</v>
      </c>
      <c r="AM68" t="s">
        <v>689</v>
      </c>
      <c r="AN68" t="s">
        <v>246</v>
      </c>
      <c r="AO68" t="s">
        <v>3773</v>
      </c>
      <c r="AP68" t="s">
        <v>243</v>
      </c>
      <c r="AQ68" t="s">
        <v>3774</v>
      </c>
      <c r="AR68" t="s">
        <v>313</v>
      </c>
      <c r="AS68" t="s">
        <v>246</v>
      </c>
      <c r="AT68" t="s">
        <v>259</v>
      </c>
      <c r="AU68" t="s">
        <v>366</v>
      </c>
      <c r="AV68" t="s">
        <v>243</v>
      </c>
      <c r="AW68" t="s">
        <v>243</v>
      </c>
      <c r="AX68" t="s">
        <v>16</v>
      </c>
      <c r="AY68" t="s">
        <v>16</v>
      </c>
      <c r="AZ68" t="s">
        <v>261</v>
      </c>
      <c r="BB68" t="s">
        <v>16</v>
      </c>
      <c r="BC68" t="s">
        <v>261</v>
      </c>
      <c r="BD68">
        <v>1</v>
      </c>
      <c r="BE68" t="s">
        <v>318</v>
      </c>
      <c r="BF68" t="s">
        <v>262</v>
      </c>
      <c r="BG68">
        <v>25</v>
      </c>
      <c r="BH68" t="s">
        <v>263</v>
      </c>
      <c r="BI68" t="s">
        <v>264</v>
      </c>
      <c r="BJ68" t="s">
        <v>711</v>
      </c>
      <c r="BK68" t="s">
        <v>264</v>
      </c>
      <c r="BL68" t="s">
        <v>711</v>
      </c>
      <c r="BM68" t="s">
        <v>319</v>
      </c>
      <c r="BN68" t="s">
        <v>267</v>
      </c>
    </row>
    <row r="69" spans="1:66" x14ac:dyDescent="0.2">
      <c r="A69" t="s">
        <v>1794</v>
      </c>
      <c r="B69" s="15">
        <f>C69/63</f>
        <v>0.23809523809523808</v>
      </c>
      <c r="C69">
        <f>COUNTBLANK(D69:BN69)</f>
        <v>15</v>
      </c>
      <c r="D69">
        <v>0</v>
      </c>
      <c r="E69" t="s">
        <v>526</v>
      </c>
      <c r="F69">
        <v>1</v>
      </c>
      <c r="H69" t="s">
        <v>471</v>
      </c>
      <c r="I69" t="s">
        <v>27</v>
      </c>
      <c r="J69" t="s">
        <v>16</v>
      </c>
      <c r="K69" t="s">
        <v>16</v>
      </c>
      <c r="L69" t="s">
        <v>244</v>
      </c>
      <c r="M69" t="s">
        <v>478</v>
      </c>
      <c r="N69" t="s">
        <v>16</v>
      </c>
      <c r="O69" t="s">
        <v>243</v>
      </c>
      <c r="P69" t="s">
        <v>243</v>
      </c>
      <c r="Q69" t="s">
        <v>243</v>
      </c>
      <c r="R69" t="s">
        <v>243</v>
      </c>
      <c r="S69" t="s">
        <v>243</v>
      </c>
      <c r="AB69">
        <v>1</v>
      </c>
      <c r="AC69" t="s">
        <v>688</v>
      </c>
      <c r="AD69" t="s">
        <v>252</v>
      </c>
      <c r="AE69" t="s">
        <v>253</v>
      </c>
      <c r="AF69" t="s">
        <v>253</v>
      </c>
      <c r="AG69" t="s">
        <v>244</v>
      </c>
      <c r="AH69" t="s">
        <v>689</v>
      </c>
      <c r="AI69" t="s">
        <v>256</v>
      </c>
      <c r="AJ69" t="s">
        <v>255</v>
      </c>
      <c r="AK69" t="s">
        <v>747</v>
      </c>
      <c r="AL69" t="s">
        <v>253</v>
      </c>
      <c r="AM69" t="s">
        <v>256</v>
      </c>
      <c r="AN69" t="s">
        <v>243</v>
      </c>
      <c r="AP69" t="s">
        <v>243</v>
      </c>
      <c r="AR69" t="s">
        <v>313</v>
      </c>
      <c r="AS69" t="s">
        <v>325</v>
      </c>
      <c r="AT69" t="s">
        <v>259</v>
      </c>
      <c r="AU69" t="s">
        <v>243</v>
      </c>
      <c r="AW69" t="s">
        <v>16</v>
      </c>
      <c r="AX69" t="s">
        <v>16</v>
      </c>
      <c r="AY69" t="s">
        <v>16</v>
      </c>
      <c r="AZ69" t="s">
        <v>261</v>
      </c>
      <c r="BB69" t="s">
        <v>16</v>
      </c>
      <c r="BC69" t="s">
        <v>261</v>
      </c>
      <c r="BD69">
        <v>1</v>
      </c>
      <c r="BE69" t="s">
        <v>328</v>
      </c>
      <c r="BF69" t="s">
        <v>262</v>
      </c>
      <c r="BG69">
        <v>27</v>
      </c>
      <c r="BH69" t="s">
        <v>263</v>
      </c>
      <c r="BI69" t="s">
        <v>453</v>
      </c>
      <c r="BK69" t="s">
        <v>453</v>
      </c>
      <c r="BM69" t="s">
        <v>601</v>
      </c>
      <c r="BN69" t="s">
        <v>267</v>
      </c>
    </row>
    <row r="70" spans="1:66" x14ac:dyDescent="0.2">
      <c r="A70" t="s">
        <v>406</v>
      </c>
      <c r="B70" s="15">
        <f>C70/63</f>
        <v>0.47619047619047616</v>
      </c>
      <c r="C70">
        <f>COUNTBLANK(D70:BN70)</f>
        <v>30</v>
      </c>
      <c r="D70">
        <v>1</v>
      </c>
      <c r="T70">
        <v>0</v>
      </c>
      <c r="U70" t="s">
        <v>247</v>
      </c>
      <c r="V70" t="s">
        <v>364</v>
      </c>
      <c r="W70" t="s">
        <v>249</v>
      </c>
      <c r="X70" t="s">
        <v>364</v>
      </c>
      <c r="Y70" t="s">
        <v>249</v>
      </c>
      <c r="Z70" t="s">
        <v>16</v>
      </c>
      <c r="AA70" t="s">
        <v>312</v>
      </c>
      <c r="AB70">
        <v>0</v>
      </c>
      <c r="AN70" t="s">
        <v>246</v>
      </c>
      <c r="AO70" t="s">
        <v>407</v>
      </c>
      <c r="AP70" t="s">
        <v>243</v>
      </c>
      <c r="AQ70" t="s">
        <v>258</v>
      </c>
      <c r="AR70" t="s">
        <v>313</v>
      </c>
      <c r="AS70" t="s">
        <v>325</v>
      </c>
      <c r="AT70" t="s">
        <v>326</v>
      </c>
      <c r="AU70" t="s">
        <v>27</v>
      </c>
      <c r="AW70" t="s">
        <v>16</v>
      </c>
      <c r="AX70" t="s">
        <v>16</v>
      </c>
      <c r="AY70" t="s">
        <v>16</v>
      </c>
      <c r="AZ70" t="s">
        <v>394</v>
      </c>
      <c r="BB70" t="s">
        <v>16</v>
      </c>
      <c r="BC70" t="s">
        <v>394</v>
      </c>
      <c r="BD70">
        <v>1</v>
      </c>
      <c r="BE70" t="s">
        <v>267</v>
      </c>
      <c r="BF70" t="s">
        <v>262</v>
      </c>
      <c r="BG70">
        <v>27</v>
      </c>
      <c r="BH70" t="s">
        <v>263</v>
      </c>
      <c r="BI70" t="s">
        <v>309</v>
      </c>
      <c r="BK70" t="s">
        <v>309</v>
      </c>
      <c r="BM70" t="s">
        <v>266</v>
      </c>
      <c r="BN70" t="s">
        <v>267</v>
      </c>
    </row>
    <row r="71" spans="1:66" x14ac:dyDescent="0.2">
      <c r="A71" t="s">
        <v>1602</v>
      </c>
      <c r="B71" s="15">
        <f>C71/63</f>
        <v>0.25396825396825395</v>
      </c>
      <c r="C71">
        <f>COUNTBLANK(D71:BN71)</f>
        <v>16</v>
      </c>
      <c r="D71">
        <v>1</v>
      </c>
      <c r="T71">
        <v>0</v>
      </c>
      <c r="U71" t="s">
        <v>247</v>
      </c>
      <c r="V71" t="s">
        <v>364</v>
      </c>
      <c r="W71" t="s">
        <v>27</v>
      </c>
      <c r="X71" t="s">
        <v>364</v>
      </c>
      <c r="Y71" t="s">
        <v>248</v>
      </c>
      <c r="Z71" t="s">
        <v>16</v>
      </c>
      <c r="AA71" t="s">
        <v>378</v>
      </c>
      <c r="AB71">
        <v>1</v>
      </c>
      <c r="AC71" t="s">
        <v>688</v>
      </c>
      <c r="AD71" t="s">
        <v>252</v>
      </c>
      <c r="AE71" t="s">
        <v>253</v>
      </c>
      <c r="AF71" t="s">
        <v>253</v>
      </c>
      <c r="AG71" t="s">
        <v>244</v>
      </c>
      <c r="AH71" t="s">
        <v>254</v>
      </c>
      <c r="AI71" t="s">
        <v>254</v>
      </c>
      <c r="AJ71" t="s">
        <v>255</v>
      </c>
      <c r="AK71" t="s">
        <v>255</v>
      </c>
      <c r="AL71" t="s">
        <v>244</v>
      </c>
      <c r="AM71" t="s">
        <v>256</v>
      </c>
      <c r="AN71" t="s">
        <v>246</v>
      </c>
      <c r="AO71" t="s">
        <v>1603</v>
      </c>
      <c r="AP71" t="s">
        <v>243</v>
      </c>
      <c r="AQ71" t="s">
        <v>1604</v>
      </c>
      <c r="AR71" t="s">
        <v>313</v>
      </c>
      <c r="AS71" t="s">
        <v>325</v>
      </c>
      <c r="AT71" t="s">
        <v>259</v>
      </c>
      <c r="AU71" t="s">
        <v>366</v>
      </c>
      <c r="AV71" t="s">
        <v>27</v>
      </c>
      <c r="AW71" t="s">
        <v>243</v>
      </c>
      <c r="AX71" t="s">
        <v>16</v>
      </c>
      <c r="AY71" t="s">
        <v>246</v>
      </c>
      <c r="BA71" t="s">
        <v>919</v>
      </c>
      <c r="BB71" t="s">
        <v>16</v>
      </c>
      <c r="BC71" t="s">
        <v>919</v>
      </c>
      <c r="BD71">
        <v>1</v>
      </c>
      <c r="BE71" t="s">
        <v>262</v>
      </c>
      <c r="BF71" t="s">
        <v>262</v>
      </c>
      <c r="BG71">
        <v>31</v>
      </c>
      <c r="BH71" t="s">
        <v>263</v>
      </c>
      <c r="BI71" t="s">
        <v>264</v>
      </c>
      <c r="BJ71" t="s">
        <v>850</v>
      </c>
      <c r="BK71" t="s">
        <v>264</v>
      </c>
      <c r="BL71" t="s">
        <v>850</v>
      </c>
      <c r="BM71" t="s">
        <v>1441</v>
      </c>
      <c r="BN71" t="s">
        <v>338</v>
      </c>
    </row>
    <row r="72" spans="1:66" x14ac:dyDescent="0.2">
      <c r="A72" t="s">
        <v>796</v>
      </c>
      <c r="B72" s="15">
        <f>C72/63</f>
        <v>0.34920634920634919</v>
      </c>
      <c r="C72">
        <f>COUNTBLANK(D72:BN72)</f>
        <v>22</v>
      </c>
      <c r="D72">
        <v>0</v>
      </c>
      <c r="E72" t="s">
        <v>526</v>
      </c>
      <c r="F72">
        <v>0</v>
      </c>
      <c r="G72">
        <v>1</v>
      </c>
      <c r="H72" t="s">
        <v>16</v>
      </c>
      <c r="I72" t="s">
        <v>243</v>
      </c>
      <c r="J72" t="s">
        <v>243</v>
      </c>
      <c r="K72" t="s">
        <v>16</v>
      </c>
      <c r="L72" t="s">
        <v>16</v>
      </c>
      <c r="M72" t="s">
        <v>244</v>
      </c>
      <c r="N72" t="s">
        <v>16</v>
      </c>
      <c r="O72" t="s">
        <v>16</v>
      </c>
      <c r="P72" t="s">
        <v>243</v>
      </c>
      <c r="Q72" t="s">
        <v>243</v>
      </c>
      <c r="R72" t="s">
        <v>244</v>
      </c>
      <c r="S72" t="s">
        <v>243</v>
      </c>
      <c r="AB72">
        <v>0</v>
      </c>
      <c r="AN72" t="s">
        <v>243</v>
      </c>
      <c r="AO72" t="s">
        <v>797</v>
      </c>
      <c r="AP72" t="s">
        <v>243</v>
      </c>
      <c r="AQ72" t="s">
        <v>798</v>
      </c>
      <c r="AR72" t="s">
        <v>313</v>
      </c>
      <c r="AS72" t="s">
        <v>325</v>
      </c>
      <c r="AT72" t="s">
        <v>343</v>
      </c>
      <c r="AU72" t="s">
        <v>27</v>
      </c>
      <c r="AW72" t="s">
        <v>243</v>
      </c>
      <c r="AX72" t="s">
        <v>16</v>
      </c>
      <c r="AY72" t="s">
        <v>16</v>
      </c>
      <c r="BB72" t="s">
        <v>16</v>
      </c>
      <c r="BC72" t="s">
        <v>489</v>
      </c>
      <c r="BD72">
        <v>1</v>
      </c>
      <c r="BE72" t="s">
        <v>267</v>
      </c>
      <c r="BF72" t="s">
        <v>262</v>
      </c>
      <c r="BG72">
        <v>27</v>
      </c>
      <c r="BH72" t="s">
        <v>263</v>
      </c>
      <c r="BI72" t="s">
        <v>264</v>
      </c>
      <c r="BJ72" t="s">
        <v>499</v>
      </c>
      <c r="BK72" t="s">
        <v>264</v>
      </c>
      <c r="BL72" t="s">
        <v>499</v>
      </c>
      <c r="BM72" t="s">
        <v>319</v>
      </c>
      <c r="BN72" t="s">
        <v>328</v>
      </c>
    </row>
    <row r="73" spans="1:66" x14ac:dyDescent="0.2">
      <c r="A73" t="s">
        <v>926</v>
      </c>
      <c r="B73" s="15">
        <f>C73/63</f>
        <v>0.33333333333333331</v>
      </c>
      <c r="C73">
        <f>COUNTBLANK(D73:BN73)</f>
        <v>21</v>
      </c>
      <c r="D73">
        <v>1</v>
      </c>
      <c r="T73">
        <v>1</v>
      </c>
      <c r="U73" t="s">
        <v>306</v>
      </c>
      <c r="V73" t="s">
        <v>248</v>
      </c>
      <c r="W73" t="s">
        <v>27</v>
      </c>
      <c r="X73" t="s">
        <v>248</v>
      </c>
      <c r="Y73" t="s">
        <v>248</v>
      </c>
      <c r="Z73" t="s">
        <v>16</v>
      </c>
      <c r="AA73" t="s">
        <v>250</v>
      </c>
      <c r="AB73">
        <v>1</v>
      </c>
      <c r="AC73" t="s">
        <v>244</v>
      </c>
      <c r="AD73" t="s">
        <v>252</v>
      </c>
      <c r="AE73" t="s">
        <v>253</v>
      </c>
      <c r="AF73" t="s">
        <v>253</v>
      </c>
      <c r="AG73" t="s">
        <v>244</v>
      </c>
      <c r="AH73" t="s">
        <v>244</v>
      </c>
      <c r="AI73" t="s">
        <v>256</v>
      </c>
      <c r="AJ73" t="s">
        <v>255</v>
      </c>
      <c r="AK73" t="s">
        <v>244</v>
      </c>
      <c r="AL73" t="s">
        <v>253</v>
      </c>
      <c r="AM73" t="s">
        <v>254</v>
      </c>
      <c r="AN73" t="s">
        <v>246</v>
      </c>
      <c r="AP73" t="s">
        <v>246</v>
      </c>
      <c r="AR73" t="s">
        <v>246</v>
      </c>
      <c r="AS73" t="s">
        <v>246</v>
      </c>
      <c r="AT73" t="s">
        <v>308</v>
      </c>
      <c r="AU73" t="s">
        <v>327</v>
      </c>
      <c r="AV73" t="s">
        <v>246</v>
      </c>
      <c r="AW73" t="s">
        <v>243</v>
      </c>
      <c r="AX73" t="s">
        <v>243</v>
      </c>
      <c r="AY73" t="s">
        <v>246</v>
      </c>
      <c r="BA73" t="s">
        <v>261</v>
      </c>
      <c r="BB73" t="s">
        <v>243</v>
      </c>
      <c r="BD73">
        <v>0</v>
      </c>
      <c r="BE73" t="s">
        <v>248</v>
      </c>
      <c r="BF73" t="s">
        <v>267</v>
      </c>
      <c r="BG73">
        <v>35</v>
      </c>
      <c r="BH73" t="s">
        <v>263</v>
      </c>
      <c r="BI73" t="s">
        <v>314</v>
      </c>
      <c r="BK73" t="s">
        <v>314</v>
      </c>
      <c r="BM73" t="s">
        <v>927</v>
      </c>
      <c r="BN73" t="s">
        <v>267</v>
      </c>
    </row>
    <row r="74" spans="1:66" x14ac:dyDescent="0.2">
      <c r="A74" t="s">
        <v>2000</v>
      </c>
      <c r="B74" s="15">
        <f>C74/63</f>
        <v>0.22222222222222221</v>
      </c>
      <c r="C74">
        <f>COUNTBLANK(D74:BN74)</f>
        <v>14</v>
      </c>
      <c r="D74">
        <v>0</v>
      </c>
      <c r="E74" t="s">
        <v>483</v>
      </c>
      <c r="F74">
        <v>1</v>
      </c>
      <c r="H74" t="s">
        <v>243</v>
      </c>
      <c r="I74" t="s">
        <v>27</v>
      </c>
      <c r="J74" t="s">
        <v>243</v>
      </c>
      <c r="K74" t="s">
        <v>243</v>
      </c>
      <c r="L74" t="s">
        <v>244</v>
      </c>
      <c r="M74" t="s">
        <v>244</v>
      </c>
      <c r="N74" t="s">
        <v>246</v>
      </c>
      <c r="O74" t="s">
        <v>243</v>
      </c>
      <c r="P74" t="s">
        <v>246</v>
      </c>
      <c r="Q74" t="s">
        <v>246</v>
      </c>
      <c r="R74" t="s">
        <v>243</v>
      </c>
      <c r="S74" t="s">
        <v>243</v>
      </c>
      <c r="AB74">
        <v>1</v>
      </c>
      <c r="AC74" t="s">
        <v>688</v>
      </c>
      <c r="AD74" t="s">
        <v>252</v>
      </c>
      <c r="AE74" t="s">
        <v>253</v>
      </c>
      <c r="AF74" t="s">
        <v>253</v>
      </c>
      <c r="AG74" t="s">
        <v>244</v>
      </c>
      <c r="AH74" t="s">
        <v>244</v>
      </c>
      <c r="AI74" t="s">
        <v>256</v>
      </c>
      <c r="AJ74" t="s">
        <v>747</v>
      </c>
      <c r="AK74" t="s">
        <v>747</v>
      </c>
      <c r="AL74" t="s">
        <v>253</v>
      </c>
      <c r="AM74" t="s">
        <v>256</v>
      </c>
      <c r="AN74" t="s">
        <v>16</v>
      </c>
      <c r="AO74" t="s">
        <v>2001</v>
      </c>
      <c r="AP74" t="s">
        <v>243</v>
      </c>
      <c r="AQ74" t="s">
        <v>2002</v>
      </c>
      <c r="AR74" t="s">
        <v>246</v>
      </c>
      <c r="AS74" t="s">
        <v>246</v>
      </c>
      <c r="AT74" t="s">
        <v>259</v>
      </c>
      <c r="AU74" t="s">
        <v>27</v>
      </c>
      <c r="AW74" t="s">
        <v>243</v>
      </c>
      <c r="AX74" t="s">
        <v>16</v>
      </c>
      <c r="AY74" t="s">
        <v>246</v>
      </c>
      <c r="BA74" t="s">
        <v>260</v>
      </c>
      <c r="BB74" t="s">
        <v>243</v>
      </c>
      <c r="BD74">
        <v>0</v>
      </c>
      <c r="BE74" t="s">
        <v>267</v>
      </c>
      <c r="BF74" t="s">
        <v>262</v>
      </c>
      <c r="BG74">
        <v>24</v>
      </c>
      <c r="BH74" t="s">
        <v>263</v>
      </c>
      <c r="BI74" t="s">
        <v>345</v>
      </c>
      <c r="BK74" t="s">
        <v>345</v>
      </c>
      <c r="BM74" t="s">
        <v>381</v>
      </c>
      <c r="BN74" t="s">
        <v>328</v>
      </c>
    </row>
    <row r="75" spans="1:66" x14ac:dyDescent="0.2">
      <c r="A75" t="s">
        <v>2779</v>
      </c>
      <c r="B75" s="15">
        <f>C75/63</f>
        <v>0.19047619047619047</v>
      </c>
      <c r="C75">
        <f>COUNTBLANK(D75:BN75)</f>
        <v>12</v>
      </c>
      <c r="D75">
        <v>0</v>
      </c>
      <c r="E75" t="s">
        <v>492</v>
      </c>
      <c r="F75">
        <v>1</v>
      </c>
      <c r="H75" t="s">
        <v>471</v>
      </c>
      <c r="I75" t="s">
        <v>27</v>
      </c>
      <c r="J75" t="s">
        <v>16</v>
      </c>
      <c r="K75" t="s">
        <v>243</v>
      </c>
      <c r="L75" t="s">
        <v>244</v>
      </c>
      <c r="M75" t="s">
        <v>478</v>
      </c>
      <c r="N75" t="s">
        <v>246</v>
      </c>
      <c r="O75" t="s">
        <v>243</v>
      </c>
      <c r="P75" t="s">
        <v>243</v>
      </c>
      <c r="Q75" t="s">
        <v>243</v>
      </c>
      <c r="R75" t="s">
        <v>244</v>
      </c>
      <c r="S75" t="s">
        <v>243</v>
      </c>
      <c r="AB75">
        <v>1</v>
      </c>
      <c r="AC75" t="s">
        <v>251</v>
      </c>
      <c r="AD75" t="s">
        <v>873</v>
      </c>
      <c r="AE75" t="s">
        <v>253</v>
      </c>
      <c r="AF75" t="s">
        <v>251</v>
      </c>
      <c r="AG75" t="s">
        <v>486</v>
      </c>
      <c r="AH75" t="s">
        <v>689</v>
      </c>
      <c r="AI75" t="s">
        <v>256</v>
      </c>
      <c r="AJ75" t="s">
        <v>747</v>
      </c>
      <c r="AK75" t="s">
        <v>255</v>
      </c>
      <c r="AL75" t="s">
        <v>253</v>
      </c>
      <c r="AM75" t="s">
        <v>256</v>
      </c>
      <c r="AN75" t="s">
        <v>243</v>
      </c>
      <c r="AO75" t="s">
        <v>2780</v>
      </c>
      <c r="AP75" t="s">
        <v>243</v>
      </c>
      <c r="AQ75" t="s">
        <v>2781</v>
      </c>
      <c r="AR75" t="s">
        <v>324</v>
      </c>
      <c r="AS75" t="s">
        <v>246</v>
      </c>
      <c r="AT75" t="s">
        <v>259</v>
      </c>
      <c r="AU75" t="s">
        <v>374</v>
      </c>
      <c r="AV75" t="s">
        <v>27</v>
      </c>
      <c r="AW75" t="s">
        <v>16</v>
      </c>
      <c r="AX75" t="s">
        <v>16</v>
      </c>
      <c r="AY75" t="s">
        <v>16</v>
      </c>
      <c r="AZ75" t="s">
        <v>260</v>
      </c>
      <c r="BB75" t="s">
        <v>16</v>
      </c>
      <c r="BC75" t="s">
        <v>260</v>
      </c>
      <c r="BD75">
        <v>1</v>
      </c>
      <c r="BE75" t="s">
        <v>318</v>
      </c>
      <c r="BF75" t="s">
        <v>262</v>
      </c>
      <c r="BG75">
        <v>31</v>
      </c>
      <c r="BH75" t="s">
        <v>371</v>
      </c>
      <c r="BI75" t="s">
        <v>458</v>
      </c>
      <c r="BK75" t="s">
        <v>458</v>
      </c>
      <c r="BM75" t="s">
        <v>266</v>
      </c>
      <c r="BN75" t="s">
        <v>328</v>
      </c>
    </row>
    <row r="76" spans="1:66" x14ac:dyDescent="0.2">
      <c r="A76" t="s">
        <v>1605</v>
      </c>
      <c r="B76" s="15">
        <f>C76/63</f>
        <v>0.25396825396825395</v>
      </c>
      <c r="C76">
        <f>COUNTBLANK(D76:BN76)</f>
        <v>16</v>
      </c>
      <c r="D76">
        <v>0</v>
      </c>
      <c r="E76" t="s">
        <v>242</v>
      </c>
      <c r="F76">
        <v>1</v>
      </c>
      <c r="H76" t="s">
        <v>244</v>
      </c>
      <c r="I76" t="s">
        <v>472</v>
      </c>
      <c r="J76" t="s">
        <v>243</v>
      </c>
      <c r="K76" t="s">
        <v>243</v>
      </c>
      <c r="L76" t="s">
        <v>16</v>
      </c>
      <c r="M76" t="s">
        <v>245</v>
      </c>
      <c r="N76" t="s">
        <v>243</v>
      </c>
      <c r="O76" t="s">
        <v>243</v>
      </c>
      <c r="P76" t="s">
        <v>246</v>
      </c>
      <c r="Q76" t="s">
        <v>246</v>
      </c>
      <c r="R76" t="s">
        <v>16</v>
      </c>
      <c r="S76" t="s">
        <v>243</v>
      </c>
      <c r="AB76">
        <v>1</v>
      </c>
      <c r="AC76" t="s">
        <v>244</v>
      </c>
      <c r="AD76" t="s">
        <v>252</v>
      </c>
      <c r="AE76" t="s">
        <v>253</v>
      </c>
      <c r="AF76" t="s">
        <v>253</v>
      </c>
      <c r="AG76" t="s">
        <v>486</v>
      </c>
      <c r="AH76" t="s">
        <v>244</v>
      </c>
      <c r="AI76" t="s">
        <v>256</v>
      </c>
      <c r="AJ76" t="s">
        <v>255</v>
      </c>
      <c r="AK76" t="s">
        <v>255</v>
      </c>
      <c r="AL76" t="s">
        <v>251</v>
      </c>
      <c r="AM76" t="s">
        <v>256</v>
      </c>
      <c r="AN76" t="s">
        <v>243</v>
      </c>
      <c r="AP76" t="s">
        <v>243</v>
      </c>
      <c r="AR76" t="s">
        <v>246</v>
      </c>
      <c r="AS76" t="s">
        <v>246</v>
      </c>
      <c r="AT76" t="s">
        <v>259</v>
      </c>
      <c r="AU76" t="s">
        <v>243</v>
      </c>
      <c r="AW76" t="s">
        <v>243</v>
      </c>
      <c r="AX76" t="s">
        <v>246</v>
      </c>
      <c r="AY76" t="s">
        <v>246</v>
      </c>
      <c r="BA76" t="s">
        <v>260</v>
      </c>
      <c r="BB76" t="s">
        <v>243</v>
      </c>
      <c r="BD76">
        <v>0</v>
      </c>
      <c r="BE76" t="s">
        <v>267</v>
      </c>
      <c r="BF76" t="s">
        <v>267</v>
      </c>
      <c r="BG76">
        <v>31</v>
      </c>
      <c r="BH76" t="s">
        <v>263</v>
      </c>
      <c r="BI76" t="s">
        <v>314</v>
      </c>
      <c r="BK76" t="s">
        <v>314</v>
      </c>
      <c r="BM76" t="s">
        <v>1606</v>
      </c>
      <c r="BN76" t="s">
        <v>267</v>
      </c>
    </row>
    <row r="77" spans="1:66" x14ac:dyDescent="0.2">
      <c r="A77" t="s">
        <v>620</v>
      </c>
      <c r="B77" s="15">
        <f>C77/63</f>
        <v>0.38095238095238093</v>
      </c>
      <c r="C77">
        <f>COUNTBLANK(D77:BN77)</f>
        <v>24</v>
      </c>
      <c r="D77">
        <v>0</v>
      </c>
      <c r="E77" t="s">
        <v>526</v>
      </c>
      <c r="F77">
        <v>1</v>
      </c>
      <c r="H77" t="s">
        <v>16</v>
      </c>
      <c r="I77" t="s">
        <v>243</v>
      </c>
      <c r="J77" t="s">
        <v>16</v>
      </c>
      <c r="K77" t="s">
        <v>243</v>
      </c>
      <c r="L77" t="s">
        <v>16</v>
      </c>
      <c r="M77" t="s">
        <v>245</v>
      </c>
      <c r="N77" t="s">
        <v>246</v>
      </c>
      <c r="O77" t="s">
        <v>243</v>
      </c>
      <c r="P77" t="s">
        <v>16</v>
      </c>
      <c r="Q77" t="s">
        <v>16</v>
      </c>
      <c r="R77" t="s">
        <v>16</v>
      </c>
      <c r="S77" t="s">
        <v>243</v>
      </c>
      <c r="AB77">
        <v>0</v>
      </c>
      <c r="AN77" t="s">
        <v>243</v>
      </c>
      <c r="AO77" t="s">
        <v>621</v>
      </c>
      <c r="AP77" t="s">
        <v>243</v>
      </c>
      <c r="AQ77" t="s">
        <v>622</v>
      </c>
      <c r="AR77" t="s">
        <v>313</v>
      </c>
      <c r="AS77" t="s">
        <v>325</v>
      </c>
      <c r="AT77" t="s">
        <v>326</v>
      </c>
      <c r="AU77" t="s">
        <v>243</v>
      </c>
      <c r="AW77" t="s">
        <v>243</v>
      </c>
      <c r="AX77" t="s">
        <v>243</v>
      </c>
      <c r="AY77" t="s">
        <v>243</v>
      </c>
      <c r="BB77" t="s">
        <v>243</v>
      </c>
      <c r="BD77">
        <v>1</v>
      </c>
      <c r="BE77" t="s">
        <v>267</v>
      </c>
      <c r="BF77" t="s">
        <v>267</v>
      </c>
      <c r="BG77">
        <v>32</v>
      </c>
      <c r="BH77" t="s">
        <v>263</v>
      </c>
      <c r="BI77" t="s">
        <v>264</v>
      </c>
      <c r="BJ77" t="s">
        <v>265</v>
      </c>
      <c r="BK77" t="s">
        <v>264</v>
      </c>
      <c r="BL77" t="s">
        <v>265</v>
      </c>
      <c r="BM77" t="s">
        <v>310</v>
      </c>
      <c r="BN77" t="s">
        <v>267</v>
      </c>
    </row>
    <row r="78" spans="1:66" x14ac:dyDescent="0.2">
      <c r="A78" t="s">
        <v>1795</v>
      </c>
      <c r="B78" s="15">
        <f>C78/63</f>
        <v>0.23809523809523808</v>
      </c>
      <c r="C78">
        <f>COUNTBLANK(D78:BN78)</f>
        <v>15</v>
      </c>
      <c r="D78">
        <v>0</v>
      </c>
      <c r="E78" t="s">
        <v>526</v>
      </c>
      <c r="F78">
        <v>1</v>
      </c>
      <c r="H78" t="s">
        <v>243</v>
      </c>
      <c r="I78" t="s">
        <v>243</v>
      </c>
      <c r="J78" t="s">
        <v>16</v>
      </c>
      <c r="K78" t="s">
        <v>243</v>
      </c>
      <c r="L78" t="s">
        <v>244</v>
      </c>
      <c r="M78" t="s">
        <v>481</v>
      </c>
      <c r="N78" t="s">
        <v>246</v>
      </c>
      <c r="O78" t="s">
        <v>243</v>
      </c>
      <c r="P78" t="s">
        <v>243</v>
      </c>
      <c r="Q78" t="s">
        <v>246</v>
      </c>
      <c r="R78" t="s">
        <v>16</v>
      </c>
      <c r="S78" t="s">
        <v>243</v>
      </c>
      <c r="AB78">
        <v>1</v>
      </c>
      <c r="AC78" t="s">
        <v>688</v>
      </c>
      <c r="AD78" t="s">
        <v>803</v>
      </c>
      <c r="AE78" t="s">
        <v>253</v>
      </c>
      <c r="AF78" t="s">
        <v>253</v>
      </c>
      <c r="AG78" t="s">
        <v>244</v>
      </c>
      <c r="AH78" t="s">
        <v>254</v>
      </c>
      <c r="AI78" t="s">
        <v>254</v>
      </c>
      <c r="AJ78" t="s">
        <v>255</v>
      </c>
      <c r="AK78" t="s">
        <v>255</v>
      </c>
      <c r="AL78" t="s">
        <v>244</v>
      </c>
      <c r="AM78" t="s">
        <v>256</v>
      </c>
      <c r="AN78" t="s">
        <v>246</v>
      </c>
      <c r="AP78" t="s">
        <v>243</v>
      </c>
      <c r="AR78" t="s">
        <v>313</v>
      </c>
      <c r="AS78" t="s">
        <v>475</v>
      </c>
      <c r="AT78" t="s">
        <v>259</v>
      </c>
      <c r="AU78" t="s">
        <v>243</v>
      </c>
      <c r="AW78" t="s">
        <v>243</v>
      </c>
      <c r="AX78" t="s">
        <v>16</v>
      </c>
      <c r="AY78" t="s">
        <v>16</v>
      </c>
      <c r="AZ78" t="s">
        <v>1595</v>
      </c>
      <c r="BB78" t="s">
        <v>16</v>
      </c>
      <c r="BC78" t="s">
        <v>335</v>
      </c>
      <c r="BD78">
        <v>1</v>
      </c>
      <c r="BE78" t="s">
        <v>318</v>
      </c>
      <c r="BF78" t="s">
        <v>262</v>
      </c>
      <c r="BG78">
        <v>33</v>
      </c>
      <c r="BH78" t="s">
        <v>263</v>
      </c>
      <c r="BI78" t="s">
        <v>453</v>
      </c>
      <c r="BK78" t="s">
        <v>453</v>
      </c>
      <c r="BM78" t="s">
        <v>266</v>
      </c>
      <c r="BN78" t="s">
        <v>267</v>
      </c>
    </row>
    <row r="79" spans="1:66" x14ac:dyDescent="0.2">
      <c r="A79" t="s">
        <v>1607</v>
      </c>
      <c r="B79" s="15">
        <f>C79/63</f>
        <v>0.25396825396825395</v>
      </c>
      <c r="C79">
        <f>COUNTBLANK(D79:BN79)</f>
        <v>16</v>
      </c>
      <c r="D79">
        <v>1</v>
      </c>
      <c r="T79">
        <v>1</v>
      </c>
      <c r="U79" t="s">
        <v>348</v>
      </c>
      <c r="V79" t="s">
        <v>486</v>
      </c>
      <c r="W79" t="s">
        <v>243</v>
      </c>
      <c r="X79" t="s">
        <v>486</v>
      </c>
      <c r="Y79" t="s">
        <v>243</v>
      </c>
      <c r="Z79" t="s">
        <v>16</v>
      </c>
      <c r="AA79" t="s">
        <v>378</v>
      </c>
      <c r="AB79">
        <v>1</v>
      </c>
      <c r="AC79" t="s">
        <v>251</v>
      </c>
      <c r="AD79" t="s">
        <v>873</v>
      </c>
      <c r="AE79" t="s">
        <v>253</v>
      </c>
      <c r="AF79" t="s">
        <v>253</v>
      </c>
      <c r="AG79" t="s">
        <v>244</v>
      </c>
      <c r="AH79" t="s">
        <v>254</v>
      </c>
      <c r="AI79" t="s">
        <v>254</v>
      </c>
      <c r="AJ79" t="s">
        <v>255</v>
      </c>
      <c r="AK79" t="s">
        <v>747</v>
      </c>
      <c r="AL79" t="s">
        <v>244</v>
      </c>
      <c r="AM79" t="s">
        <v>254</v>
      </c>
      <c r="AN79" t="s">
        <v>246</v>
      </c>
      <c r="AO79" t="s">
        <v>1608</v>
      </c>
      <c r="AP79" t="s">
        <v>243</v>
      </c>
      <c r="AQ79" t="s">
        <v>1609</v>
      </c>
      <c r="AR79" t="s">
        <v>246</v>
      </c>
      <c r="AS79" t="s">
        <v>246</v>
      </c>
      <c r="AT79" t="s">
        <v>379</v>
      </c>
      <c r="AU79" t="s">
        <v>366</v>
      </c>
      <c r="AV79" t="s">
        <v>246</v>
      </c>
      <c r="AW79" t="s">
        <v>16</v>
      </c>
      <c r="AX79" t="s">
        <v>16</v>
      </c>
      <c r="AY79" t="s">
        <v>16</v>
      </c>
      <c r="AZ79" t="s">
        <v>1610</v>
      </c>
      <c r="BB79" t="s">
        <v>16</v>
      </c>
      <c r="BC79" t="s">
        <v>1610</v>
      </c>
      <c r="BD79">
        <v>1</v>
      </c>
      <c r="BE79" t="s">
        <v>262</v>
      </c>
      <c r="BF79" t="s">
        <v>262</v>
      </c>
      <c r="BG79">
        <v>56</v>
      </c>
      <c r="BH79" t="s">
        <v>263</v>
      </c>
      <c r="BI79" t="s">
        <v>264</v>
      </c>
      <c r="BJ79" t="s">
        <v>265</v>
      </c>
      <c r="BK79" t="s">
        <v>264</v>
      </c>
      <c r="BL79" t="s">
        <v>265</v>
      </c>
      <c r="BM79" t="s">
        <v>396</v>
      </c>
      <c r="BN79" t="s">
        <v>267</v>
      </c>
    </row>
    <row r="80" spans="1:66" x14ac:dyDescent="0.2">
      <c r="A80" t="s">
        <v>3308</v>
      </c>
      <c r="B80" s="15">
        <f>C80/63</f>
        <v>0.17460317460317459</v>
      </c>
      <c r="C80">
        <f>COUNTBLANK(D80:BN80)</f>
        <v>11</v>
      </c>
      <c r="D80">
        <v>0</v>
      </c>
      <c r="E80" t="s">
        <v>526</v>
      </c>
      <c r="F80">
        <v>1</v>
      </c>
      <c r="H80" t="s">
        <v>16</v>
      </c>
      <c r="I80" t="s">
        <v>472</v>
      </c>
      <c r="J80" t="s">
        <v>243</v>
      </c>
      <c r="K80" t="s">
        <v>244</v>
      </c>
      <c r="L80" t="s">
        <v>243</v>
      </c>
      <c r="M80" t="s">
        <v>478</v>
      </c>
      <c r="N80" t="s">
        <v>16</v>
      </c>
      <c r="O80" t="s">
        <v>16</v>
      </c>
      <c r="P80" t="s">
        <v>246</v>
      </c>
      <c r="Q80" t="s">
        <v>243</v>
      </c>
      <c r="R80" t="s">
        <v>243</v>
      </c>
      <c r="S80" t="s">
        <v>243</v>
      </c>
      <c r="AB80">
        <v>1</v>
      </c>
      <c r="AC80" t="s">
        <v>251</v>
      </c>
      <c r="AD80" t="s">
        <v>803</v>
      </c>
      <c r="AE80" t="s">
        <v>251</v>
      </c>
      <c r="AF80" t="s">
        <v>251</v>
      </c>
      <c r="AG80" t="s">
        <v>267</v>
      </c>
      <c r="AH80" t="s">
        <v>689</v>
      </c>
      <c r="AI80" t="s">
        <v>254</v>
      </c>
      <c r="AJ80" t="s">
        <v>255</v>
      </c>
      <c r="AK80" t="s">
        <v>747</v>
      </c>
      <c r="AL80" t="s">
        <v>253</v>
      </c>
      <c r="AM80" t="s">
        <v>254</v>
      </c>
      <c r="AN80" t="s">
        <v>243</v>
      </c>
      <c r="AO80" t="s">
        <v>3309</v>
      </c>
      <c r="AP80" t="s">
        <v>243</v>
      </c>
      <c r="AQ80" t="s">
        <v>3310</v>
      </c>
      <c r="AR80" t="s">
        <v>324</v>
      </c>
      <c r="AS80" t="s">
        <v>475</v>
      </c>
      <c r="AT80" t="s">
        <v>259</v>
      </c>
      <c r="AU80" t="s">
        <v>374</v>
      </c>
      <c r="AV80" t="s">
        <v>246</v>
      </c>
      <c r="AW80" t="s">
        <v>16</v>
      </c>
      <c r="AX80" t="s">
        <v>16</v>
      </c>
      <c r="AY80" t="s">
        <v>246</v>
      </c>
      <c r="BA80" t="s">
        <v>422</v>
      </c>
      <c r="BB80" t="s">
        <v>243</v>
      </c>
      <c r="BD80">
        <v>1</v>
      </c>
      <c r="BE80" t="s">
        <v>267</v>
      </c>
      <c r="BF80" t="s">
        <v>262</v>
      </c>
      <c r="BG80">
        <v>43</v>
      </c>
      <c r="BH80" t="s">
        <v>263</v>
      </c>
      <c r="BI80" t="s">
        <v>264</v>
      </c>
      <c r="BJ80" t="s">
        <v>265</v>
      </c>
      <c r="BK80" t="s">
        <v>264</v>
      </c>
      <c r="BL80" t="s">
        <v>265</v>
      </c>
      <c r="BM80" t="s">
        <v>780</v>
      </c>
      <c r="BN80" t="s">
        <v>267</v>
      </c>
    </row>
    <row r="81" spans="1:66" x14ac:dyDescent="0.2">
      <c r="A81" t="s">
        <v>2003</v>
      </c>
      <c r="B81" s="15">
        <f>C81/63</f>
        <v>0.22222222222222221</v>
      </c>
      <c r="C81">
        <f>COUNTBLANK(D81:BN81)</f>
        <v>14</v>
      </c>
      <c r="D81">
        <v>0</v>
      </c>
      <c r="E81" t="s">
        <v>526</v>
      </c>
      <c r="F81">
        <v>1</v>
      </c>
      <c r="H81" t="s">
        <v>16</v>
      </c>
      <c r="I81" t="s">
        <v>472</v>
      </c>
      <c r="J81" t="s">
        <v>16</v>
      </c>
      <c r="K81" t="s">
        <v>16</v>
      </c>
      <c r="L81" t="s">
        <v>16</v>
      </c>
      <c r="M81" t="s">
        <v>481</v>
      </c>
      <c r="N81" t="s">
        <v>243</v>
      </c>
      <c r="O81" t="s">
        <v>243</v>
      </c>
      <c r="P81" t="s">
        <v>246</v>
      </c>
      <c r="Q81" t="s">
        <v>16</v>
      </c>
      <c r="R81" t="s">
        <v>244</v>
      </c>
      <c r="S81" t="s">
        <v>243</v>
      </c>
      <c r="AB81">
        <v>1</v>
      </c>
      <c r="AC81" t="s">
        <v>244</v>
      </c>
      <c r="AD81" t="s">
        <v>252</v>
      </c>
      <c r="AE81" t="s">
        <v>253</v>
      </c>
      <c r="AF81" t="s">
        <v>253</v>
      </c>
      <c r="AG81" t="s">
        <v>244</v>
      </c>
      <c r="AH81" t="s">
        <v>254</v>
      </c>
      <c r="AI81" t="s">
        <v>256</v>
      </c>
      <c r="AJ81" t="s">
        <v>255</v>
      </c>
      <c r="AK81" t="s">
        <v>255</v>
      </c>
      <c r="AL81" t="s">
        <v>244</v>
      </c>
      <c r="AM81" t="s">
        <v>256</v>
      </c>
      <c r="AN81" t="s">
        <v>246</v>
      </c>
      <c r="AP81" t="s">
        <v>246</v>
      </c>
      <c r="AR81" t="s">
        <v>246</v>
      </c>
      <c r="AS81" t="s">
        <v>317</v>
      </c>
      <c r="AT81" t="s">
        <v>259</v>
      </c>
      <c r="AU81" t="s">
        <v>327</v>
      </c>
      <c r="AV81" t="s">
        <v>243</v>
      </c>
      <c r="AW81" t="s">
        <v>244</v>
      </c>
      <c r="AX81" t="s">
        <v>16</v>
      </c>
      <c r="AY81" t="s">
        <v>16</v>
      </c>
      <c r="AZ81" t="s">
        <v>261</v>
      </c>
      <c r="BB81" t="s">
        <v>16</v>
      </c>
      <c r="BC81" t="s">
        <v>261</v>
      </c>
      <c r="BD81">
        <v>1</v>
      </c>
      <c r="BE81" t="s">
        <v>318</v>
      </c>
      <c r="BF81" t="s">
        <v>267</v>
      </c>
      <c r="BG81">
        <v>49</v>
      </c>
      <c r="BH81" t="s">
        <v>263</v>
      </c>
      <c r="BI81" t="s">
        <v>453</v>
      </c>
      <c r="BK81" t="s">
        <v>453</v>
      </c>
      <c r="BM81" t="s">
        <v>266</v>
      </c>
      <c r="BN81" t="s">
        <v>267</v>
      </c>
    </row>
    <row r="82" spans="1:66" x14ac:dyDescent="0.2">
      <c r="A82" t="s">
        <v>3311</v>
      </c>
      <c r="B82" s="15">
        <f>C82/63</f>
        <v>0.17460317460317459</v>
      </c>
      <c r="C82">
        <f>COUNTBLANK(D82:BN82)</f>
        <v>11</v>
      </c>
      <c r="D82">
        <v>0</v>
      </c>
      <c r="E82" t="s">
        <v>242</v>
      </c>
      <c r="F82">
        <v>1</v>
      </c>
      <c r="H82" t="s">
        <v>16</v>
      </c>
      <c r="I82" t="s">
        <v>16</v>
      </c>
      <c r="J82" t="s">
        <v>243</v>
      </c>
      <c r="K82" t="s">
        <v>243</v>
      </c>
      <c r="L82" t="s">
        <v>244</v>
      </c>
      <c r="M82" t="s">
        <v>478</v>
      </c>
      <c r="N82" t="s">
        <v>246</v>
      </c>
      <c r="O82" t="s">
        <v>243</v>
      </c>
      <c r="P82" t="s">
        <v>246</v>
      </c>
      <c r="Q82" t="s">
        <v>243</v>
      </c>
      <c r="R82" t="s">
        <v>243</v>
      </c>
      <c r="S82" t="s">
        <v>243</v>
      </c>
      <c r="AB82">
        <v>1</v>
      </c>
      <c r="AC82" t="s">
        <v>251</v>
      </c>
      <c r="AD82" t="s">
        <v>803</v>
      </c>
      <c r="AE82" t="s">
        <v>253</v>
      </c>
      <c r="AF82" t="s">
        <v>253</v>
      </c>
      <c r="AG82" t="s">
        <v>244</v>
      </c>
      <c r="AH82" t="s">
        <v>254</v>
      </c>
      <c r="AI82" t="s">
        <v>256</v>
      </c>
      <c r="AJ82" t="s">
        <v>255</v>
      </c>
      <c r="AK82" t="s">
        <v>255</v>
      </c>
      <c r="AL82" t="s">
        <v>244</v>
      </c>
      <c r="AM82" t="s">
        <v>256</v>
      </c>
      <c r="AN82" t="s">
        <v>246</v>
      </c>
      <c r="AO82" t="s">
        <v>3312</v>
      </c>
      <c r="AP82" t="s">
        <v>246</v>
      </c>
      <c r="AQ82" t="s">
        <v>3313</v>
      </c>
      <c r="AR82" t="s">
        <v>246</v>
      </c>
      <c r="AS82" t="s">
        <v>246</v>
      </c>
      <c r="AT82" t="s">
        <v>259</v>
      </c>
      <c r="AU82" t="s">
        <v>366</v>
      </c>
      <c r="AV82" t="s">
        <v>243</v>
      </c>
      <c r="AW82" t="s">
        <v>16</v>
      </c>
      <c r="AX82" t="s">
        <v>16</v>
      </c>
      <c r="AY82" t="s">
        <v>246</v>
      </c>
      <c r="BA82" t="s">
        <v>867</v>
      </c>
      <c r="BB82" t="s">
        <v>243</v>
      </c>
      <c r="BD82">
        <v>1</v>
      </c>
      <c r="BE82" t="s">
        <v>267</v>
      </c>
      <c r="BF82" t="s">
        <v>267</v>
      </c>
      <c r="BG82">
        <v>39</v>
      </c>
      <c r="BH82" t="s">
        <v>399</v>
      </c>
      <c r="BI82" t="s">
        <v>264</v>
      </c>
      <c r="BJ82" t="s">
        <v>801</v>
      </c>
      <c r="BK82" t="s">
        <v>264</v>
      </c>
      <c r="BL82" t="s">
        <v>801</v>
      </c>
      <c r="BM82" t="s">
        <v>266</v>
      </c>
      <c r="BN82" t="s">
        <v>328</v>
      </c>
    </row>
    <row r="83" spans="1:66" x14ac:dyDescent="0.2">
      <c r="A83" t="s">
        <v>2004</v>
      </c>
      <c r="B83" s="15">
        <f>C83/63</f>
        <v>0.22222222222222221</v>
      </c>
      <c r="C83">
        <f>COUNTBLANK(D83:BN83)</f>
        <v>14</v>
      </c>
      <c r="D83">
        <v>0</v>
      </c>
      <c r="E83" t="s">
        <v>242</v>
      </c>
      <c r="F83">
        <v>1</v>
      </c>
      <c r="H83" t="s">
        <v>243</v>
      </c>
      <c r="I83" t="s">
        <v>27</v>
      </c>
      <c r="J83" t="s">
        <v>243</v>
      </c>
      <c r="K83" t="s">
        <v>243</v>
      </c>
      <c r="L83" t="s">
        <v>244</v>
      </c>
      <c r="M83" t="s">
        <v>537</v>
      </c>
      <c r="N83" t="s">
        <v>246</v>
      </c>
      <c r="O83" t="s">
        <v>243</v>
      </c>
      <c r="P83" t="s">
        <v>246</v>
      </c>
      <c r="Q83" t="s">
        <v>16</v>
      </c>
      <c r="R83" t="s">
        <v>16</v>
      </c>
      <c r="S83" t="s">
        <v>243</v>
      </c>
      <c r="AB83">
        <v>1</v>
      </c>
      <c r="AC83" t="s">
        <v>688</v>
      </c>
      <c r="AD83" t="s">
        <v>252</v>
      </c>
      <c r="AE83" t="s">
        <v>253</v>
      </c>
      <c r="AF83" t="s">
        <v>253</v>
      </c>
      <c r="AG83" t="s">
        <v>244</v>
      </c>
      <c r="AH83" t="s">
        <v>256</v>
      </c>
      <c r="AI83" t="s">
        <v>256</v>
      </c>
      <c r="AJ83" t="s">
        <v>758</v>
      </c>
      <c r="AK83" t="s">
        <v>255</v>
      </c>
      <c r="AL83" t="s">
        <v>651</v>
      </c>
      <c r="AM83" t="s">
        <v>256</v>
      </c>
      <c r="AN83" t="s">
        <v>16</v>
      </c>
      <c r="AO83" t="s">
        <v>2005</v>
      </c>
      <c r="AP83" t="s">
        <v>16</v>
      </c>
      <c r="AQ83" t="s">
        <v>985</v>
      </c>
      <c r="AR83" t="s">
        <v>313</v>
      </c>
      <c r="AS83" t="s">
        <v>246</v>
      </c>
      <c r="AT83" t="s">
        <v>334</v>
      </c>
      <c r="AU83" t="s">
        <v>327</v>
      </c>
      <c r="AV83" t="s">
        <v>243</v>
      </c>
      <c r="AW83" t="s">
        <v>243</v>
      </c>
      <c r="AX83" t="s">
        <v>246</v>
      </c>
      <c r="AY83" t="s">
        <v>243</v>
      </c>
      <c r="BB83" t="s">
        <v>243</v>
      </c>
      <c r="BD83">
        <v>1</v>
      </c>
      <c r="BE83" t="s">
        <v>267</v>
      </c>
      <c r="BF83" t="s">
        <v>267</v>
      </c>
      <c r="BG83">
        <v>35</v>
      </c>
      <c r="BH83" t="s">
        <v>263</v>
      </c>
      <c r="BI83" t="s">
        <v>1267</v>
      </c>
      <c r="BK83" t="s">
        <v>1267</v>
      </c>
      <c r="BM83" t="s">
        <v>1900</v>
      </c>
      <c r="BN83" t="s">
        <v>267</v>
      </c>
    </row>
    <row r="84" spans="1:66" x14ac:dyDescent="0.2">
      <c r="A84" t="s">
        <v>2006</v>
      </c>
      <c r="B84" s="15">
        <f>C84/63</f>
        <v>0.22222222222222221</v>
      </c>
      <c r="C84">
        <f>COUNTBLANK(D84:BN84)</f>
        <v>14</v>
      </c>
      <c r="D84">
        <v>0</v>
      </c>
      <c r="E84" t="s">
        <v>526</v>
      </c>
      <c r="F84">
        <v>1</v>
      </c>
      <c r="H84" t="s">
        <v>16</v>
      </c>
      <c r="I84" t="s">
        <v>16</v>
      </c>
      <c r="J84" t="s">
        <v>243</v>
      </c>
      <c r="K84" t="s">
        <v>16</v>
      </c>
      <c r="L84" t="s">
        <v>16</v>
      </c>
      <c r="M84" t="s">
        <v>529</v>
      </c>
      <c r="N84" t="s">
        <v>16</v>
      </c>
      <c r="O84" t="s">
        <v>16</v>
      </c>
      <c r="P84" t="s">
        <v>16</v>
      </c>
      <c r="Q84" t="s">
        <v>243</v>
      </c>
      <c r="R84" t="s">
        <v>243</v>
      </c>
      <c r="S84" t="s">
        <v>243</v>
      </c>
      <c r="AB84">
        <v>1</v>
      </c>
      <c r="AC84" t="s">
        <v>251</v>
      </c>
      <c r="AD84" t="s">
        <v>803</v>
      </c>
      <c r="AE84" t="s">
        <v>253</v>
      </c>
      <c r="AF84" t="s">
        <v>251</v>
      </c>
      <c r="AG84" t="s">
        <v>267</v>
      </c>
      <c r="AH84" t="s">
        <v>254</v>
      </c>
      <c r="AI84" t="s">
        <v>254</v>
      </c>
      <c r="AJ84" t="s">
        <v>255</v>
      </c>
      <c r="AK84" t="s">
        <v>255</v>
      </c>
      <c r="AL84" t="s">
        <v>253</v>
      </c>
      <c r="AM84" t="s">
        <v>256</v>
      </c>
      <c r="AN84" t="s">
        <v>16</v>
      </c>
      <c r="AO84" t="s">
        <v>2007</v>
      </c>
      <c r="AP84" t="s">
        <v>243</v>
      </c>
      <c r="AQ84" t="s">
        <v>2008</v>
      </c>
      <c r="AR84" t="s">
        <v>313</v>
      </c>
      <c r="AS84" t="s">
        <v>317</v>
      </c>
      <c r="AT84" t="s">
        <v>379</v>
      </c>
      <c r="AU84" t="s">
        <v>243</v>
      </c>
      <c r="AW84" t="s">
        <v>243</v>
      </c>
      <c r="AX84" t="s">
        <v>16</v>
      </c>
      <c r="AY84" t="s">
        <v>243</v>
      </c>
      <c r="BB84" t="s">
        <v>16</v>
      </c>
      <c r="BC84" t="s">
        <v>260</v>
      </c>
      <c r="BD84">
        <v>1</v>
      </c>
      <c r="BE84" t="s">
        <v>267</v>
      </c>
      <c r="BF84" t="s">
        <v>262</v>
      </c>
      <c r="BG84">
        <v>53</v>
      </c>
      <c r="BH84" t="s">
        <v>263</v>
      </c>
      <c r="BI84" t="s">
        <v>309</v>
      </c>
      <c r="BK84" t="s">
        <v>309</v>
      </c>
      <c r="BM84" t="s">
        <v>812</v>
      </c>
      <c r="BN84" t="s">
        <v>267</v>
      </c>
    </row>
    <row r="85" spans="1:66" x14ac:dyDescent="0.2">
      <c r="A85" t="s">
        <v>3775</v>
      </c>
      <c r="B85" s="15">
        <f>C85/63</f>
        <v>0.15873015873015872</v>
      </c>
      <c r="C85">
        <f>COUNTBLANK(D85:BN85)</f>
        <v>10</v>
      </c>
      <c r="D85">
        <v>0</v>
      </c>
      <c r="E85" t="s">
        <v>492</v>
      </c>
      <c r="F85">
        <v>1</v>
      </c>
      <c r="H85" t="s">
        <v>244</v>
      </c>
      <c r="I85" t="s">
        <v>472</v>
      </c>
      <c r="J85" t="s">
        <v>244</v>
      </c>
      <c r="K85" t="s">
        <v>244</v>
      </c>
      <c r="L85" t="s">
        <v>243</v>
      </c>
      <c r="M85" t="s">
        <v>244</v>
      </c>
      <c r="N85" t="s">
        <v>243</v>
      </c>
      <c r="O85" t="s">
        <v>243</v>
      </c>
      <c r="P85" t="s">
        <v>243</v>
      </c>
      <c r="Q85" t="s">
        <v>246</v>
      </c>
      <c r="R85" t="s">
        <v>16</v>
      </c>
      <c r="S85" t="s">
        <v>243</v>
      </c>
      <c r="AB85">
        <v>1</v>
      </c>
      <c r="AC85" t="s">
        <v>251</v>
      </c>
      <c r="AD85" t="s">
        <v>803</v>
      </c>
      <c r="AE85" t="s">
        <v>244</v>
      </c>
      <c r="AF85" t="s">
        <v>251</v>
      </c>
      <c r="AG85" t="s">
        <v>243</v>
      </c>
      <c r="AH85" t="s">
        <v>244</v>
      </c>
      <c r="AI85" t="s">
        <v>256</v>
      </c>
      <c r="AJ85" t="s">
        <v>255</v>
      </c>
      <c r="AK85" t="s">
        <v>255</v>
      </c>
      <c r="AL85" t="s">
        <v>251</v>
      </c>
      <c r="AM85" t="s">
        <v>256</v>
      </c>
      <c r="AN85" t="s">
        <v>243</v>
      </c>
      <c r="AO85" t="s">
        <v>3776</v>
      </c>
      <c r="AP85" t="s">
        <v>243</v>
      </c>
      <c r="AQ85" t="s">
        <v>3777</v>
      </c>
      <c r="AR85" t="s">
        <v>246</v>
      </c>
      <c r="AS85" t="s">
        <v>317</v>
      </c>
      <c r="AT85" t="s">
        <v>259</v>
      </c>
      <c r="AU85" t="s">
        <v>366</v>
      </c>
      <c r="AV85" t="s">
        <v>243</v>
      </c>
      <c r="AW85" t="s">
        <v>16</v>
      </c>
      <c r="AX85" t="s">
        <v>16</v>
      </c>
      <c r="AY85" t="s">
        <v>16</v>
      </c>
      <c r="AZ85" t="s">
        <v>261</v>
      </c>
      <c r="BB85" t="s">
        <v>16</v>
      </c>
      <c r="BC85" t="s">
        <v>261</v>
      </c>
      <c r="BD85">
        <v>1</v>
      </c>
      <c r="BE85" t="s">
        <v>318</v>
      </c>
      <c r="BF85" t="s">
        <v>267</v>
      </c>
      <c r="BG85">
        <v>45</v>
      </c>
      <c r="BH85" t="s">
        <v>263</v>
      </c>
      <c r="BI85" t="s">
        <v>264</v>
      </c>
      <c r="BJ85" t="s">
        <v>700</v>
      </c>
      <c r="BK85" t="s">
        <v>264</v>
      </c>
      <c r="BL85" t="s">
        <v>700</v>
      </c>
      <c r="BM85" t="s">
        <v>330</v>
      </c>
      <c r="BN85" t="s">
        <v>328</v>
      </c>
    </row>
    <row r="86" spans="1:66" x14ac:dyDescent="0.2">
      <c r="A86" t="s">
        <v>2782</v>
      </c>
      <c r="B86" s="15">
        <f>C86/63</f>
        <v>0.19047619047619047</v>
      </c>
      <c r="C86">
        <f>COUNTBLANK(D86:BN86)</f>
        <v>12</v>
      </c>
      <c r="D86">
        <v>0</v>
      </c>
      <c r="E86" t="s">
        <v>492</v>
      </c>
      <c r="F86">
        <v>1</v>
      </c>
      <c r="H86" t="s">
        <v>16</v>
      </c>
      <c r="I86" t="s">
        <v>243</v>
      </c>
      <c r="J86" t="s">
        <v>243</v>
      </c>
      <c r="K86" t="s">
        <v>16</v>
      </c>
      <c r="L86" t="s">
        <v>244</v>
      </c>
      <c r="M86" t="s">
        <v>529</v>
      </c>
      <c r="N86" t="s">
        <v>16</v>
      </c>
      <c r="O86" t="s">
        <v>246</v>
      </c>
      <c r="P86" t="s">
        <v>243</v>
      </c>
      <c r="Q86" t="s">
        <v>243</v>
      </c>
      <c r="R86" t="s">
        <v>243</v>
      </c>
      <c r="S86" t="s">
        <v>243</v>
      </c>
      <c r="AB86">
        <v>1</v>
      </c>
      <c r="AC86" t="s">
        <v>651</v>
      </c>
      <c r="AD86" t="s">
        <v>803</v>
      </c>
      <c r="AE86" t="s">
        <v>251</v>
      </c>
      <c r="AF86" t="s">
        <v>251</v>
      </c>
      <c r="AG86" t="s">
        <v>244</v>
      </c>
      <c r="AH86" t="s">
        <v>689</v>
      </c>
      <c r="AI86" t="s">
        <v>256</v>
      </c>
      <c r="AJ86" t="s">
        <v>747</v>
      </c>
      <c r="AK86" t="s">
        <v>747</v>
      </c>
      <c r="AL86" t="s">
        <v>253</v>
      </c>
      <c r="AM86" t="s">
        <v>256</v>
      </c>
      <c r="AN86" t="s">
        <v>246</v>
      </c>
      <c r="AO86" t="s">
        <v>2783</v>
      </c>
      <c r="AP86" t="s">
        <v>243</v>
      </c>
      <c r="AQ86" t="s">
        <v>2784</v>
      </c>
      <c r="AR86" t="s">
        <v>313</v>
      </c>
      <c r="AS86" t="s">
        <v>325</v>
      </c>
      <c r="AT86" t="s">
        <v>259</v>
      </c>
      <c r="AU86" t="s">
        <v>243</v>
      </c>
      <c r="AW86" t="s">
        <v>244</v>
      </c>
      <c r="AX86" t="s">
        <v>243</v>
      </c>
      <c r="AY86" t="s">
        <v>246</v>
      </c>
      <c r="BA86" t="s">
        <v>919</v>
      </c>
      <c r="BB86" t="s">
        <v>243</v>
      </c>
      <c r="BD86">
        <v>1</v>
      </c>
      <c r="BE86" t="s">
        <v>328</v>
      </c>
      <c r="BF86" t="s">
        <v>267</v>
      </c>
      <c r="BG86">
        <v>40</v>
      </c>
      <c r="BH86" t="s">
        <v>263</v>
      </c>
      <c r="BI86" t="s">
        <v>264</v>
      </c>
      <c r="BJ86" t="s">
        <v>630</v>
      </c>
      <c r="BK86" t="s">
        <v>264</v>
      </c>
      <c r="BL86" t="s">
        <v>630</v>
      </c>
      <c r="BM86" t="s">
        <v>2785</v>
      </c>
      <c r="BN86" t="s">
        <v>267</v>
      </c>
    </row>
    <row r="87" spans="1:66" x14ac:dyDescent="0.2">
      <c r="A87" t="s">
        <v>3314</v>
      </c>
      <c r="B87" s="15">
        <f>C87/63</f>
        <v>0.17460317460317459</v>
      </c>
      <c r="C87">
        <f>COUNTBLANK(D87:BN87)</f>
        <v>11</v>
      </c>
      <c r="D87">
        <v>0</v>
      </c>
      <c r="E87" t="s">
        <v>526</v>
      </c>
      <c r="F87">
        <v>0</v>
      </c>
      <c r="G87">
        <v>1</v>
      </c>
      <c r="H87" t="s">
        <v>471</v>
      </c>
      <c r="I87" t="s">
        <v>472</v>
      </c>
      <c r="J87" t="s">
        <v>16</v>
      </c>
      <c r="K87" t="s">
        <v>16</v>
      </c>
      <c r="L87" t="s">
        <v>16</v>
      </c>
      <c r="M87" t="s">
        <v>244</v>
      </c>
      <c r="N87" t="s">
        <v>16</v>
      </c>
      <c r="O87" t="s">
        <v>246</v>
      </c>
      <c r="P87" t="s">
        <v>243</v>
      </c>
      <c r="Q87" t="s">
        <v>246</v>
      </c>
      <c r="R87" t="s">
        <v>244</v>
      </c>
      <c r="S87" t="s">
        <v>243</v>
      </c>
      <c r="AB87">
        <v>1</v>
      </c>
      <c r="AC87" t="s">
        <v>651</v>
      </c>
      <c r="AD87" t="s">
        <v>873</v>
      </c>
      <c r="AE87" t="s">
        <v>251</v>
      </c>
      <c r="AF87" t="s">
        <v>251</v>
      </c>
      <c r="AG87" t="s">
        <v>486</v>
      </c>
      <c r="AH87" t="s">
        <v>254</v>
      </c>
      <c r="AI87" t="s">
        <v>254</v>
      </c>
      <c r="AJ87" t="s">
        <v>255</v>
      </c>
      <c r="AK87" t="s">
        <v>255</v>
      </c>
      <c r="AL87" t="s">
        <v>251</v>
      </c>
      <c r="AM87" t="s">
        <v>689</v>
      </c>
      <c r="AN87" t="s">
        <v>243</v>
      </c>
      <c r="AO87" t="s">
        <v>3315</v>
      </c>
      <c r="AP87" t="s">
        <v>243</v>
      </c>
      <c r="AQ87" t="s">
        <v>3315</v>
      </c>
      <c r="AR87" t="s">
        <v>313</v>
      </c>
      <c r="AS87" t="s">
        <v>325</v>
      </c>
      <c r="AT87" t="s">
        <v>326</v>
      </c>
      <c r="AU87" t="s">
        <v>327</v>
      </c>
      <c r="AV87" t="s">
        <v>16</v>
      </c>
      <c r="AW87" t="s">
        <v>16</v>
      </c>
      <c r="AX87" t="s">
        <v>16</v>
      </c>
      <c r="AY87" t="s">
        <v>243</v>
      </c>
      <c r="BB87" t="s">
        <v>243</v>
      </c>
      <c r="BD87">
        <v>1</v>
      </c>
      <c r="BE87" t="s">
        <v>267</v>
      </c>
      <c r="BF87" t="s">
        <v>262</v>
      </c>
      <c r="BG87">
        <v>52</v>
      </c>
      <c r="BH87" t="s">
        <v>263</v>
      </c>
      <c r="BI87" t="s">
        <v>264</v>
      </c>
      <c r="BJ87" t="s">
        <v>2230</v>
      </c>
      <c r="BK87" t="s">
        <v>264</v>
      </c>
      <c r="BL87" t="s">
        <v>2230</v>
      </c>
      <c r="BM87" t="s">
        <v>266</v>
      </c>
      <c r="BN87" t="s">
        <v>267</v>
      </c>
    </row>
    <row r="88" spans="1:66" x14ac:dyDescent="0.2">
      <c r="A88" t="s">
        <v>1058</v>
      </c>
      <c r="B88" s="15">
        <f>C88/63</f>
        <v>0.31746031746031744</v>
      </c>
      <c r="C88">
        <f>COUNTBLANK(D88:BN88)</f>
        <v>20</v>
      </c>
      <c r="D88">
        <v>1</v>
      </c>
      <c r="T88">
        <v>1</v>
      </c>
      <c r="U88" t="s">
        <v>247</v>
      </c>
      <c r="V88" t="s">
        <v>321</v>
      </c>
      <c r="W88" t="s">
        <v>249</v>
      </c>
      <c r="X88" t="s">
        <v>322</v>
      </c>
      <c r="Y88" t="s">
        <v>249</v>
      </c>
      <c r="Z88" t="s">
        <v>16</v>
      </c>
      <c r="AA88" t="s">
        <v>250</v>
      </c>
      <c r="AB88">
        <v>1</v>
      </c>
      <c r="AC88" t="s">
        <v>244</v>
      </c>
      <c r="AD88" t="s">
        <v>252</v>
      </c>
      <c r="AE88" t="s">
        <v>244</v>
      </c>
      <c r="AF88" t="s">
        <v>253</v>
      </c>
      <c r="AG88" t="s">
        <v>244</v>
      </c>
      <c r="AH88" t="s">
        <v>256</v>
      </c>
      <c r="AI88" t="s">
        <v>254</v>
      </c>
      <c r="AJ88" t="s">
        <v>255</v>
      </c>
      <c r="AK88" t="s">
        <v>244</v>
      </c>
      <c r="AL88" t="s">
        <v>251</v>
      </c>
      <c r="AM88" t="s">
        <v>256</v>
      </c>
      <c r="AN88" t="s">
        <v>16</v>
      </c>
      <c r="AP88" t="s">
        <v>246</v>
      </c>
      <c r="AQ88" t="s">
        <v>1059</v>
      </c>
      <c r="AR88" t="s">
        <v>307</v>
      </c>
      <c r="AS88" t="s">
        <v>317</v>
      </c>
      <c r="AT88" t="s">
        <v>259</v>
      </c>
      <c r="AU88" t="s">
        <v>243</v>
      </c>
      <c r="AW88" t="s">
        <v>244</v>
      </c>
      <c r="AX88" t="s">
        <v>16</v>
      </c>
      <c r="AY88" t="s">
        <v>246</v>
      </c>
      <c r="BA88" t="s">
        <v>335</v>
      </c>
      <c r="BB88" t="s">
        <v>16</v>
      </c>
      <c r="BC88" t="s">
        <v>1060</v>
      </c>
      <c r="BD88">
        <v>1</v>
      </c>
      <c r="BE88" t="s">
        <v>267</v>
      </c>
      <c r="BF88" t="s">
        <v>262</v>
      </c>
      <c r="BG88">
        <v>30</v>
      </c>
      <c r="BH88" t="s">
        <v>263</v>
      </c>
      <c r="BI88" t="s">
        <v>368</v>
      </c>
      <c r="BK88" t="s">
        <v>345</v>
      </c>
      <c r="BM88" t="s">
        <v>396</v>
      </c>
      <c r="BN88" t="s">
        <v>338</v>
      </c>
    </row>
    <row r="89" spans="1:66" x14ac:dyDescent="0.2">
      <c r="A89" t="s">
        <v>2009</v>
      </c>
      <c r="B89" s="15">
        <f>C89/63</f>
        <v>0.22222222222222221</v>
      </c>
      <c r="C89">
        <f>COUNTBLANK(D89:BN89)</f>
        <v>14</v>
      </c>
      <c r="D89">
        <v>0</v>
      </c>
      <c r="E89" t="s">
        <v>526</v>
      </c>
      <c r="F89">
        <v>1</v>
      </c>
      <c r="H89" t="s">
        <v>16</v>
      </c>
      <c r="I89" t="s">
        <v>16</v>
      </c>
      <c r="J89" t="s">
        <v>243</v>
      </c>
      <c r="K89" t="s">
        <v>243</v>
      </c>
      <c r="L89" t="s">
        <v>16</v>
      </c>
      <c r="M89" t="s">
        <v>244</v>
      </c>
      <c r="N89" t="s">
        <v>246</v>
      </c>
      <c r="O89" t="s">
        <v>243</v>
      </c>
      <c r="P89" t="s">
        <v>246</v>
      </c>
      <c r="Q89" t="s">
        <v>246</v>
      </c>
      <c r="R89" t="s">
        <v>243</v>
      </c>
      <c r="S89" t="s">
        <v>243</v>
      </c>
      <c r="AB89">
        <v>1</v>
      </c>
      <c r="AC89" t="s">
        <v>688</v>
      </c>
      <c r="AD89" t="s">
        <v>252</v>
      </c>
      <c r="AE89" t="s">
        <v>253</v>
      </c>
      <c r="AF89" t="s">
        <v>253</v>
      </c>
      <c r="AG89" t="s">
        <v>243</v>
      </c>
      <c r="AH89" t="s">
        <v>254</v>
      </c>
      <c r="AI89" t="s">
        <v>254</v>
      </c>
      <c r="AJ89" t="s">
        <v>255</v>
      </c>
      <c r="AK89" t="s">
        <v>255</v>
      </c>
      <c r="AL89" t="s">
        <v>253</v>
      </c>
      <c r="AM89" t="s">
        <v>254</v>
      </c>
      <c r="AN89" t="s">
        <v>243</v>
      </c>
      <c r="AO89" t="s">
        <v>2010</v>
      </c>
      <c r="AP89" t="s">
        <v>243</v>
      </c>
      <c r="AQ89" t="s">
        <v>2011</v>
      </c>
      <c r="AR89" t="s">
        <v>246</v>
      </c>
      <c r="AS89" t="s">
        <v>317</v>
      </c>
      <c r="AT89" t="s">
        <v>334</v>
      </c>
      <c r="AU89" t="s">
        <v>243</v>
      </c>
      <c r="AW89" t="s">
        <v>243</v>
      </c>
      <c r="AX89" t="s">
        <v>16</v>
      </c>
      <c r="AY89" t="s">
        <v>243</v>
      </c>
      <c r="BB89" t="s">
        <v>16</v>
      </c>
      <c r="BC89" t="s">
        <v>261</v>
      </c>
      <c r="BD89">
        <v>0</v>
      </c>
      <c r="BE89" t="s">
        <v>328</v>
      </c>
      <c r="BF89" t="s">
        <v>267</v>
      </c>
      <c r="BG89">
        <v>41</v>
      </c>
      <c r="BH89" t="s">
        <v>263</v>
      </c>
      <c r="BI89" t="s">
        <v>794</v>
      </c>
      <c r="BK89" t="s">
        <v>794</v>
      </c>
      <c r="BM89" t="s">
        <v>266</v>
      </c>
      <c r="BN89" t="s">
        <v>338</v>
      </c>
    </row>
    <row r="90" spans="1:66" x14ac:dyDescent="0.2">
      <c r="A90" t="s">
        <v>1301</v>
      </c>
      <c r="B90" s="15">
        <f>C90/63</f>
        <v>0.2857142857142857</v>
      </c>
      <c r="C90">
        <f>COUNTBLANK(D90:BN90)</f>
        <v>18</v>
      </c>
      <c r="D90">
        <v>1</v>
      </c>
      <c r="T90">
        <v>1</v>
      </c>
      <c r="U90" t="s">
        <v>247</v>
      </c>
      <c r="V90" t="s">
        <v>322</v>
      </c>
      <c r="W90" t="s">
        <v>249</v>
      </c>
      <c r="X90" t="s">
        <v>322</v>
      </c>
      <c r="Y90" t="s">
        <v>249</v>
      </c>
      <c r="Z90" t="s">
        <v>16</v>
      </c>
      <c r="AA90" t="s">
        <v>250</v>
      </c>
      <c r="AB90">
        <v>1</v>
      </c>
      <c r="AC90" t="s">
        <v>688</v>
      </c>
      <c r="AD90" t="s">
        <v>252</v>
      </c>
      <c r="AE90" t="s">
        <v>253</v>
      </c>
      <c r="AF90" t="s">
        <v>253</v>
      </c>
      <c r="AG90" t="s">
        <v>486</v>
      </c>
      <c r="AH90" t="s">
        <v>244</v>
      </c>
      <c r="AI90" t="s">
        <v>256</v>
      </c>
      <c r="AJ90" t="s">
        <v>255</v>
      </c>
      <c r="AK90" t="s">
        <v>255</v>
      </c>
      <c r="AL90" t="s">
        <v>251</v>
      </c>
      <c r="AM90" t="s">
        <v>256</v>
      </c>
      <c r="AN90" t="s">
        <v>16</v>
      </c>
      <c r="AO90" t="s">
        <v>1302</v>
      </c>
      <c r="AP90" t="s">
        <v>246</v>
      </c>
      <c r="AQ90" t="s">
        <v>1303</v>
      </c>
      <c r="AR90" t="s">
        <v>246</v>
      </c>
      <c r="AS90" t="s">
        <v>246</v>
      </c>
      <c r="AT90" t="s">
        <v>259</v>
      </c>
      <c r="AU90" t="s">
        <v>366</v>
      </c>
      <c r="AV90" t="s">
        <v>16</v>
      </c>
      <c r="AW90" t="s">
        <v>244</v>
      </c>
      <c r="AX90" t="s">
        <v>16</v>
      </c>
      <c r="AY90" t="s">
        <v>246</v>
      </c>
      <c r="BA90" t="s">
        <v>261</v>
      </c>
      <c r="BB90" t="s">
        <v>16</v>
      </c>
      <c r="BC90" t="s">
        <v>261</v>
      </c>
      <c r="BD90">
        <v>1</v>
      </c>
      <c r="BE90" t="s">
        <v>267</v>
      </c>
      <c r="BF90" t="s">
        <v>248</v>
      </c>
      <c r="BG90">
        <v>31</v>
      </c>
      <c r="BH90" t="s">
        <v>263</v>
      </c>
      <c r="BI90" t="s">
        <v>385</v>
      </c>
      <c r="BK90" t="s">
        <v>385</v>
      </c>
      <c r="BM90" t="s">
        <v>1304</v>
      </c>
      <c r="BN90" t="s">
        <v>338</v>
      </c>
    </row>
    <row r="91" spans="1:66" x14ac:dyDescent="0.2">
      <c r="A91" t="s">
        <v>2332</v>
      </c>
      <c r="B91" s="15">
        <f>C91/63</f>
        <v>0.20634920634920634</v>
      </c>
      <c r="C91">
        <f>COUNTBLANK(D91:BN91)</f>
        <v>13</v>
      </c>
      <c r="D91">
        <v>0</v>
      </c>
      <c r="E91" t="s">
        <v>492</v>
      </c>
      <c r="F91">
        <v>1</v>
      </c>
      <c r="H91" t="s">
        <v>471</v>
      </c>
      <c r="I91" t="s">
        <v>27</v>
      </c>
      <c r="J91" t="s">
        <v>16</v>
      </c>
      <c r="K91" t="s">
        <v>244</v>
      </c>
      <c r="L91" t="s">
        <v>244</v>
      </c>
      <c r="M91" t="s">
        <v>245</v>
      </c>
      <c r="N91" t="s">
        <v>243</v>
      </c>
      <c r="O91" t="s">
        <v>243</v>
      </c>
      <c r="P91" t="s">
        <v>246</v>
      </c>
      <c r="Q91" t="s">
        <v>246</v>
      </c>
      <c r="R91" t="s">
        <v>16</v>
      </c>
      <c r="S91" t="s">
        <v>243</v>
      </c>
      <c r="AB91">
        <v>1</v>
      </c>
      <c r="AC91" t="s">
        <v>688</v>
      </c>
      <c r="AD91" t="s">
        <v>252</v>
      </c>
      <c r="AE91" t="s">
        <v>253</v>
      </c>
      <c r="AF91" t="s">
        <v>253</v>
      </c>
      <c r="AG91" t="s">
        <v>244</v>
      </c>
      <c r="AH91" t="s">
        <v>254</v>
      </c>
      <c r="AI91" t="s">
        <v>254</v>
      </c>
      <c r="AJ91" t="s">
        <v>255</v>
      </c>
      <c r="AK91" t="s">
        <v>255</v>
      </c>
      <c r="AL91" t="s">
        <v>251</v>
      </c>
      <c r="AM91" t="s">
        <v>256</v>
      </c>
      <c r="AN91" t="s">
        <v>16</v>
      </c>
      <c r="AO91" t="s">
        <v>2333</v>
      </c>
      <c r="AP91" t="s">
        <v>246</v>
      </c>
      <c r="AQ91" t="s">
        <v>2334</v>
      </c>
      <c r="AR91" t="s">
        <v>246</v>
      </c>
      <c r="AS91" t="s">
        <v>246</v>
      </c>
      <c r="AT91" t="s">
        <v>259</v>
      </c>
      <c r="AU91" t="s">
        <v>366</v>
      </c>
      <c r="AV91" t="s">
        <v>27</v>
      </c>
      <c r="AW91" t="s">
        <v>244</v>
      </c>
      <c r="AX91" t="s">
        <v>243</v>
      </c>
      <c r="AY91" t="s">
        <v>246</v>
      </c>
      <c r="BA91" t="s">
        <v>2335</v>
      </c>
      <c r="BB91" t="s">
        <v>243</v>
      </c>
      <c r="BD91">
        <v>1</v>
      </c>
      <c r="BE91" t="s">
        <v>248</v>
      </c>
      <c r="BF91" t="s">
        <v>248</v>
      </c>
      <c r="BG91">
        <v>31</v>
      </c>
      <c r="BH91" t="s">
        <v>263</v>
      </c>
      <c r="BI91" t="s">
        <v>458</v>
      </c>
      <c r="BK91" t="s">
        <v>458</v>
      </c>
      <c r="BM91" t="s">
        <v>358</v>
      </c>
      <c r="BN91" t="s">
        <v>267</v>
      </c>
    </row>
    <row r="92" spans="1:66" x14ac:dyDescent="0.2">
      <c r="A92" t="s">
        <v>460</v>
      </c>
      <c r="B92" s="15">
        <f>C92/63</f>
        <v>0.44444444444444442</v>
      </c>
      <c r="C92">
        <f>COUNTBLANK(D92:BN92)</f>
        <v>28</v>
      </c>
      <c r="D92">
        <v>1</v>
      </c>
      <c r="T92">
        <v>0</v>
      </c>
      <c r="U92" t="s">
        <v>247</v>
      </c>
      <c r="V92" t="s">
        <v>364</v>
      </c>
      <c r="W92" t="s">
        <v>249</v>
      </c>
      <c r="X92" t="s">
        <v>364</v>
      </c>
      <c r="Y92" t="s">
        <v>243</v>
      </c>
      <c r="Z92" t="s">
        <v>16</v>
      </c>
      <c r="AA92" t="s">
        <v>312</v>
      </c>
      <c r="AB92">
        <v>0</v>
      </c>
      <c r="AN92" t="s">
        <v>246</v>
      </c>
      <c r="AO92" t="s">
        <v>461</v>
      </c>
      <c r="AP92" t="s">
        <v>243</v>
      </c>
      <c r="AQ92" t="s">
        <v>462</v>
      </c>
      <c r="AR92" t="s">
        <v>313</v>
      </c>
      <c r="AS92" t="s">
        <v>325</v>
      </c>
      <c r="AT92" t="s">
        <v>259</v>
      </c>
      <c r="AU92" t="s">
        <v>327</v>
      </c>
      <c r="AV92" t="s">
        <v>16</v>
      </c>
      <c r="AW92" t="s">
        <v>16</v>
      </c>
      <c r="AX92" t="s">
        <v>246</v>
      </c>
      <c r="AY92" t="s">
        <v>246</v>
      </c>
      <c r="BA92" t="s">
        <v>463</v>
      </c>
      <c r="BB92" t="s">
        <v>243</v>
      </c>
      <c r="BD92">
        <v>1</v>
      </c>
      <c r="BE92" t="s">
        <v>267</v>
      </c>
      <c r="BF92" t="s">
        <v>262</v>
      </c>
      <c r="BG92">
        <v>24</v>
      </c>
      <c r="BH92" t="s">
        <v>464</v>
      </c>
      <c r="BI92" t="s">
        <v>264</v>
      </c>
      <c r="BJ92" t="s">
        <v>465</v>
      </c>
      <c r="BK92" t="s">
        <v>264</v>
      </c>
      <c r="BL92" t="s">
        <v>465</v>
      </c>
      <c r="BM92" t="s">
        <v>319</v>
      </c>
      <c r="BN92" t="s">
        <v>267</v>
      </c>
    </row>
    <row r="93" spans="1:66" x14ac:dyDescent="0.2">
      <c r="A93" t="s">
        <v>3778</v>
      </c>
      <c r="B93" s="15">
        <f>C93/63</f>
        <v>0.15873015873015872</v>
      </c>
      <c r="C93">
        <f>COUNTBLANK(D93:BN93)</f>
        <v>10</v>
      </c>
      <c r="D93">
        <v>0</v>
      </c>
      <c r="E93" t="s">
        <v>526</v>
      </c>
      <c r="F93">
        <v>1</v>
      </c>
      <c r="H93" t="s">
        <v>16</v>
      </c>
      <c r="I93" t="s">
        <v>16</v>
      </c>
      <c r="J93" t="s">
        <v>243</v>
      </c>
      <c r="K93" t="s">
        <v>16</v>
      </c>
      <c r="L93" t="s">
        <v>16</v>
      </c>
      <c r="M93" t="s">
        <v>244</v>
      </c>
      <c r="N93" t="s">
        <v>246</v>
      </c>
      <c r="O93" t="s">
        <v>246</v>
      </c>
      <c r="P93" t="s">
        <v>246</v>
      </c>
      <c r="Q93" t="s">
        <v>246</v>
      </c>
      <c r="R93" t="s">
        <v>243</v>
      </c>
      <c r="S93" t="s">
        <v>243</v>
      </c>
      <c r="AB93">
        <v>1</v>
      </c>
      <c r="AC93" t="s">
        <v>651</v>
      </c>
      <c r="AD93" t="s">
        <v>873</v>
      </c>
      <c r="AE93" t="s">
        <v>253</v>
      </c>
      <c r="AF93" t="s">
        <v>651</v>
      </c>
      <c r="AG93" t="s">
        <v>486</v>
      </c>
      <c r="AH93" t="s">
        <v>244</v>
      </c>
      <c r="AI93" t="s">
        <v>689</v>
      </c>
      <c r="AJ93" t="s">
        <v>747</v>
      </c>
      <c r="AK93" t="s">
        <v>244</v>
      </c>
      <c r="AL93" t="s">
        <v>253</v>
      </c>
      <c r="AM93" t="s">
        <v>256</v>
      </c>
      <c r="AN93" t="s">
        <v>246</v>
      </c>
      <c r="AO93" t="s">
        <v>3779</v>
      </c>
      <c r="AP93" t="s">
        <v>246</v>
      </c>
      <c r="AQ93" t="s">
        <v>3780</v>
      </c>
      <c r="AR93" t="s">
        <v>246</v>
      </c>
      <c r="AS93" t="s">
        <v>246</v>
      </c>
      <c r="AT93" t="s">
        <v>259</v>
      </c>
      <c r="AU93" t="s">
        <v>366</v>
      </c>
      <c r="AV93" t="s">
        <v>243</v>
      </c>
      <c r="AW93" t="s">
        <v>16</v>
      </c>
      <c r="AX93" t="s">
        <v>243</v>
      </c>
      <c r="AY93" t="s">
        <v>16</v>
      </c>
      <c r="AZ93" t="s">
        <v>3781</v>
      </c>
      <c r="BB93" t="s">
        <v>16</v>
      </c>
      <c r="BC93" t="s">
        <v>3781</v>
      </c>
      <c r="BD93">
        <v>1</v>
      </c>
      <c r="BE93" t="s">
        <v>267</v>
      </c>
      <c r="BF93" t="s">
        <v>267</v>
      </c>
      <c r="BG93">
        <v>34</v>
      </c>
      <c r="BH93" t="s">
        <v>399</v>
      </c>
      <c r="BI93" t="s">
        <v>264</v>
      </c>
      <c r="BJ93" t="s">
        <v>390</v>
      </c>
      <c r="BK93" t="s">
        <v>264</v>
      </c>
      <c r="BL93" t="s">
        <v>390</v>
      </c>
      <c r="BM93" t="s">
        <v>523</v>
      </c>
      <c r="BN93" t="s">
        <v>338</v>
      </c>
    </row>
    <row r="94" spans="1:66" x14ac:dyDescent="0.2">
      <c r="A94" t="s">
        <v>2786</v>
      </c>
      <c r="B94" s="15">
        <f>C94/63</f>
        <v>0.19047619047619047</v>
      </c>
      <c r="C94">
        <f>COUNTBLANK(D94:BN94)</f>
        <v>12</v>
      </c>
      <c r="D94">
        <v>0</v>
      </c>
      <c r="E94" t="s">
        <v>492</v>
      </c>
      <c r="F94">
        <v>1</v>
      </c>
      <c r="H94" t="s">
        <v>243</v>
      </c>
      <c r="I94" t="s">
        <v>27</v>
      </c>
      <c r="J94" t="s">
        <v>243</v>
      </c>
      <c r="K94" t="s">
        <v>243</v>
      </c>
      <c r="L94" t="s">
        <v>244</v>
      </c>
      <c r="M94" t="s">
        <v>245</v>
      </c>
      <c r="N94" t="s">
        <v>246</v>
      </c>
      <c r="O94" t="s">
        <v>243</v>
      </c>
      <c r="P94" t="s">
        <v>243</v>
      </c>
      <c r="Q94" t="s">
        <v>246</v>
      </c>
      <c r="R94" t="s">
        <v>243</v>
      </c>
      <c r="S94" t="s">
        <v>16</v>
      </c>
      <c r="AB94">
        <v>1</v>
      </c>
      <c r="AC94" t="s">
        <v>688</v>
      </c>
      <c r="AD94" t="s">
        <v>803</v>
      </c>
      <c r="AE94" t="s">
        <v>253</v>
      </c>
      <c r="AF94" t="s">
        <v>253</v>
      </c>
      <c r="AG94" t="s">
        <v>244</v>
      </c>
      <c r="AH94" t="s">
        <v>254</v>
      </c>
      <c r="AI94" t="s">
        <v>254</v>
      </c>
      <c r="AJ94" t="s">
        <v>747</v>
      </c>
      <c r="AK94" t="s">
        <v>255</v>
      </c>
      <c r="AL94" t="s">
        <v>253</v>
      </c>
      <c r="AM94" t="s">
        <v>256</v>
      </c>
      <c r="AN94" t="s">
        <v>246</v>
      </c>
      <c r="AO94" t="s">
        <v>2787</v>
      </c>
      <c r="AP94" t="s">
        <v>243</v>
      </c>
      <c r="AQ94" t="s">
        <v>2788</v>
      </c>
      <c r="AR94" t="s">
        <v>313</v>
      </c>
      <c r="AS94" t="s">
        <v>246</v>
      </c>
      <c r="AT94" t="s">
        <v>259</v>
      </c>
      <c r="AU94" t="s">
        <v>327</v>
      </c>
      <c r="AV94" t="s">
        <v>16</v>
      </c>
      <c r="AW94" t="s">
        <v>16</v>
      </c>
      <c r="AX94" t="s">
        <v>16</v>
      </c>
      <c r="AY94" t="s">
        <v>246</v>
      </c>
      <c r="BA94" t="s">
        <v>261</v>
      </c>
      <c r="BB94" t="s">
        <v>16</v>
      </c>
      <c r="BC94" t="s">
        <v>261</v>
      </c>
      <c r="BD94">
        <v>1</v>
      </c>
      <c r="BE94" t="s">
        <v>318</v>
      </c>
      <c r="BF94" t="s">
        <v>267</v>
      </c>
      <c r="BG94">
        <v>44</v>
      </c>
      <c r="BH94" t="s">
        <v>263</v>
      </c>
      <c r="BI94" t="s">
        <v>453</v>
      </c>
      <c r="BK94" t="s">
        <v>453</v>
      </c>
      <c r="BM94" t="s">
        <v>351</v>
      </c>
      <c r="BN94" t="s">
        <v>267</v>
      </c>
    </row>
    <row r="95" spans="1:66" x14ac:dyDescent="0.2">
      <c r="A95" t="s">
        <v>3782</v>
      </c>
      <c r="B95" s="15">
        <f>C95/63</f>
        <v>0.15873015873015872</v>
      </c>
      <c r="C95">
        <f>COUNTBLANK(D95:BN95)</f>
        <v>10</v>
      </c>
      <c r="D95">
        <v>0</v>
      </c>
      <c r="E95" t="s">
        <v>526</v>
      </c>
      <c r="F95">
        <v>1</v>
      </c>
      <c r="H95" t="s">
        <v>16</v>
      </c>
      <c r="I95" t="s">
        <v>243</v>
      </c>
      <c r="J95" t="s">
        <v>243</v>
      </c>
      <c r="K95" t="s">
        <v>244</v>
      </c>
      <c r="L95" t="s">
        <v>244</v>
      </c>
      <c r="M95" t="s">
        <v>529</v>
      </c>
      <c r="N95" t="s">
        <v>246</v>
      </c>
      <c r="O95" t="s">
        <v>243</v>
      </c>
      <c r="P95" t="s">
        <v>246</v>
      </c>
      <c r="Q95" t="s">
        <v>246</v>
      </c>
      <c r="R95" t="s">
        <v>244</v>
      </c>
      <c r="S95" t="s">
        <v>243</v>
      </c>
      <c r="AB95">
        <v>1</v>
      </c>
      <c r="AC95" t="s">
        <v>651</v>
      </c>
      <c r="AD95" t="s">
        <v>803</v>
      </c>
      <c r="AE95" t="s">
        <v>251</v>
      </c>
      <c r="AF95" t="s">
        <v>251</v>
      </c>
      <c r="AG95" t="s">
        <v>244</v>
      </c>
      <c r="AH95" t="s">
        <v>254</v>
      </c>
      <c r="AI95" t="s">
        <v>256</v>
      </c>
      <c r="AJ95" t="s">
        <v>747</v>
      </c>
      <c r="AK95" t="s">
        <v>747</v>
      </c>
      <c r="AL95" t="s">
        <v>244</v>
      </c>
      <c r="AM95" t="s">
        <v>256</v>
      </c>
      <c r="AN95" t="s">
        <v>246</v>
      </c>
      <c r="AO95" t="s">
        <v>3783</v>
      </c>
      <c r="AP95" t="s">
        <v>243</v>
      </c>
      <c r="AQ95" t="s">
        <v>3784</v>
      </c>
      <c r="AR95" t="s">
        <v>324</v>
      </c>
      <c r="AS95" t="s">
        <v>325</v>
      </c>
      <c r="AT95" t="s">
        <v>259</v>
      </c>
      <c r="AU95" t="s">
        <v>366</v>
      </c>
      <c r="AV95" t="s">
        <v>246</v>
      </c>
      <c r="AW95" t="s">
        <v>16</v>
      </c>
      <c r="AX95" t="s">
        <v>16</v>
      </c>
      <c r="AY95" t="s">
        <v>16</v>
      </c>
      <c r="AZ95" t="s">
        <v>261</v>
      </c>
      <c r="BB95" t="s">
        <v>16</v>
      </c>
      <c r="BC95" t="s">
        <v>261</v>
      </c>
      <c r="BD95">
        <v>1</v>
      </c>
      <c r="BE95" t="s">
        <v>318</v>
      </c>
      <c r="BF95" t="s">
        <v>267</v>
      </c>
      <c r="BG95">
        <v>37</v>
      </c>
      <c r="BH95" t="s">
        <v>263</v>
      </c>
      <c r="BI95" t="s">
        <v>264</v>
      </c>
      <c r="BJ95" t="s">
        <v>965</v>
      </c>
      <c r="BK95" t="s">
        <v>264</v>
      </c>
      <c r="BL95" t="s">
        <v>965</v>
      </c>
      <c r="BM95" t="s">
        <v>989</v>
      </c>
      <c r="BN95" t="s">
        <v>267</v>
      </c>
    </row>
    <row r="96" spans="1:66" x14ac:dyDescent="0.2">
      <c r="A96" t="s">
        <v>2012</v>
      </c>
      <c r="B96" s="15">
        <f>C96/63</f>
        <v>0.22222222222222221</v>
      </c>
      <c r="C96">
        <f>COUNTBLANK(D96:BN96)</f>
        <v>14</v>
      </c>
      <c r="D96">
        <v>0</v>
      </c>
      <c r="E96" t="s">
        <v>483</v>
      </c>
      <c r="F96">
        <v>0</v>
      </c>
      <c r="G96">
        <v>1</v>
      </c>
      <c r="H96" t="s">
        <v>243</v>
      </c>
      <c r="I96" t="s">
        <v>27</v>
      </c>
      <c r="J96" t="s">
        <v>243</v>
      </c>
      <c r="K96" t="s">
        <v>243</v>
      </c>
      <c r="L96" t="s">
        <v>244</v>
      </c>
      <c r="M96" t="s">
        <v>478</v>
      </c>
      <c r="N96" t="s">
        <v>246</v>
      </c>
      <c r="O96" t="s">
        <v>16</v>
      </c>
      <c r="P96" t="s">
        <v>243</v>
      </c>
      <c r="Q96" t="s">
        <v>243</v>
      </c>
      <c r="R96" t="s">
        <v>243</v>
      </c>
      <c r="S96" t="s">
        <v>243</v>
      </c>
      <c r="AB96">
        <v>1</v>
      </c>
      <c r="AC96" t="s">
        <v>688</v>
      </c>
      <c r="AD96" t="s">
        <v>252</v>
      </c>
      <c r="AE96" t="s">
        <v>251</v>
      </c>
      <c r="AF96" t="s">
        <v>253</v>
      </c>
      <c r="AG96" t="s">
        <v>243</v>
      </c>
      <c r="AH96" t="s">
        <v>256</v>
      </c>
      <c r="AI96" t="s">
        <v>689</v>
      </c>
      <c r="AJ96" t="s">
        <v>255</v>
      </c>
      <c r="AK96" t="s">
        <v>747</v>
      </c>
      <c r="AL96" t="s">
        <v>251</v>
      </c>
      <c r="AM96" t="s">
        <v>256</v>
      </c>
      <c r="AN96" t="s">
        <v>16</v>
      </c>
      <c r="AP96" t="s">
        <v>246</v>
      </c>
      <c r="AR96" t="s">
        <v>313</v>
      </c>
      <c r="AS96" t="s">
        <v>317</v>
      </c>
      <c r="AT96" t="s">
        <v>326</v>
      </c>
      <c r="AU96" t="s">
        <v>243</v>
      </c>
      <c r="AW96" t="s">
        <v>16</v>
      </c>
      <c r="AX96" t="s">
        <v>243</v>
      </c>
      <c r="AY96" t="s">
        <v>16</v>
      </c>
      <c r="AZ96" t="s">
        <v>1938</v>
      </c>
      <c r="BB96" t="s">
        <v>16</v>
      </c>
      <c r="BC96" t="s">
        <v>1163</v>
      </c>
      <c r="BD96">
        <v>0</v>
      </c>
      <c r="BE96" t="s">
        <v>318</v>
      </c>
      <c r="BF96" t="s">
        <v>262</v>
      </c>
      <c r="BG96">
        <v>22</v>
      </c>
      <c r="BH96" t="s">
        <v>263</v>
      </c>
      <c r="BI96" t="s">
        <v>1072</v>
      </c>
      <c r="BK96" t="s">
        <v>1072</v>
      </c>
      <c r="BM96" t="s">
        <v>381</v>
      </c>
      <c r="BN96" t="s">
        <v>338</v>
      </c>
    </row>
    <row r="97" spans="1:66" x14ac:dyDescent="0.2">
      <c r="A97" t="s">
        <v>3785</v>
      </c>
      <c r="B97" s="15">
        <f>C97/63</f>
        <v>0.15873015873015872</v>
      </c>
      <c r="C97">
        <f>COUNTBLANK(D97:BN97)</f>
        <v>10</v>
      </c>
      <c r="D97">
        <v>0</v>
      </c>
      <c r="E97" t="s">
        <v>242</v>
      </c>
      <c r="F97">
        <v>1</v>
      </c>
      <c r="H97" t="s">
        <v>16</v>
      </c>
      <c r="I97" t="s">
        <v>16</v>
      </c>
      <c r="J97" t="s">
        <v>16</v>
      </c>
      <c r="K97" t="s">
        <v>244</v>
      </c>
      <c r="L97" t="s">
        <v>244</v>
      </c>
      <c r="M97" t="s">
        <v>245</v>
      </c>
      <c r="N97" t="s">
        <v>246</v>
      </c>
      <c r="O97" t="s">
        <v>243</v>
      </c>
      <c r="P97" t="s">
        <v>243</v>
      </c>
      <c r="Q97" t="s">
        <v>246</v>
      </c>
      <c r="R97" t="s">
        <v>16</v>
      </c>
      <c r="S97" t="s">
        <v>243</v>
      </c>
      <c r="AB97">
        <v>1</v>
      </c>
      <c r="AC97" t="s">
        <v>651</v>
      </c>
      <c r="AD97" t="s">
        <v>803</v>
      </c>
      <c r="AE97" t="s">
        <v>253</v>
      </c>
      <c r="AF97" t="s">
        <v>253</v>
      </c>
      <c r="AG97" t="s">
        <v>267</v>
      </c>
      <c r="AH97" t="s">
        <v>689</v>
      </c>
      <c r="AI97" t="s">
        <v>256</v>
      </c>
      <c r="AJ97" t="s">
        <v>747</v>
      </c>
      <c r="AK97" t="s">
        <v>747</v>
      </c>
      <c r="AL97" t="s">
        <v>253</v>
      </c>
      <c r="AM97" t="s">
        <v>254</v>
      </c>
      <c r="AN97" t="s">
        <v>246</v>
      </c>
      <c r="AO97" t="s">
        <v>3786</v>
      </c>
      <c r="AP97" t="s">
        <v>243</v>
      </c>
      <c r="AQ97" t="s">
        <v>3786</v>
      </c>
      <c r="AR97" t="s">
        <v>313</v>
      </c>
      <c r="AS97" t="s">
        <v>325</v>
      </c>
      <c r="AT97" t="s">
        <v>259</v>
      </c>
      <c r="AU97" t="s">
        <v>374</v>
      </c>
      <c r="AV97" t="s">
        <v>16</v>
      </c>
      <c r="AW97" t="s">
        <v>16</v>
      </c>
      <c r="AX97" t="s">
        <v>16</v>
      </c>
      <c r="AY97" t="s">
        <v>16</v>
      </c>
      <c r="AZ97" t="s">
        <v>3787</v>
      </c>
      <c r="BB97" t="s">
        <v>16</v>
      </c>
      <c r="BC97" t="s">
        <v>3787</v>
      </c>
      <c r="BD97">
        <v>1</v>
      </c>
      <c r="BE97" t="s">
        <v>318</v>
      </c>
      <c r="BF97" t="s">
        <v>262</v>
      </c>
      <c r="BG97">
        <v>31</v>
      </c>
      <c r="BH97" t="s">
        <v>399</v>
      </c>
      <c r="BI97" t="s">
        <v>264</v>
      </c>
      <c r="BJ97" t="s">
        <v>1810</v>
      </c>
      <c r="BK97" t="s">
        <v>264</v>
      </c>
      <c r="BL97" t="s">
        <v>1810</v>
      </c>
      <c r="BM97" t="s">
        <v>381</v>
      </c>
      <c r="BN97" t="s">
        <v>267</v>
      </c>
    </row>
    <row r="98" spans="1:66" x14ac:dyDescent="0.2">
      <c r="A98" t="s">
        <v>2013</v>
      </c>
      <c r="B98" s="15">
        <f>C98/63</f>
        <v>0.22222222222222221</v>
      </c>
      <c r="C98">
        <f>COUNTBLANK(D98:BN98)</f>
        <v>14</v>
      </c>
      <c r="D98">
        <v>0</v>
      </c>
      <c r="E98" t="s">
        <v>242</v>
      </c>
      <c r="F98">
        <v>1</v>
      </c>
      <c r="H98" t="s">
        <v>243</v>
      </c>
      <c r="I98" t="s">
        <v>27</v>
      </c>
      <c r="J98" t="s">
        <v>243</v>
      </c>
      <c r="K98" t="s">
        <v>243</v>
      </c>
      <c r="L98" t="s">
        <v>244</v>
      </c>
      <c r="M98" t="s">
        <v>244</v>
      </c>
      <c r="N98" t="s">
        <v>16</v>
      </c>
      <c r="O98" t="s">
        <v>246</v>
      </c>
      <c r="P98" t="s">
        <v>243</v>
      </c>
      <c r="Q98" t="s">
        <v>243</v>
      </c>
      <c r="R98" t="s">
        <v>243</v>
      </c>
      <c r="S98" t="s">
        <v>243</v>
      </c>
      <c r="AB98">
        <v>1</v>
      </c>
      <c r="AC98" t="s">
        <v>688</v>
      </c>
      <c r="AD98" t="s">
        <v>252</v>
      </c>
      <c r="AE98" t="s">
        <v>253</v>
      </c>
      <c r="AF98" t="s">
        <v>253</v>
      </c>
      <c r="AG98" t="s">
        <v>244</v>
      </c>
      <c r="AH98" t="s">
        <v>244</v>
      </c>
      <c r="AI98" t="s">
        <v>256</v>
      </c>
      <c r="AJ98" t="s">
        <v>255</v>
      </c>
      <c r="AK98" t="s">
        <v>244</v>
      </c>
      <c r="AL98" t="s">
        <v>244</v>
      </c>
      <c r="AM98" t="s">
        <v>256</v>
      </c>
      <c r="AN98" t="s">
        <v>243</v>
      </c>
      <c r="AO98" t="s">
        <v>2014</v>
      </c>
      <c r="AP98" t="s">
        <v>243</v>
      </c>
      <c r="AR98" t="s">
        <v>313</v>
      </c>
      <c r="AS98" t="s">
        <v>325</v>
      </c>
      <c r="AT98" t="s">
        <v>343</v>
      </c>
      <c r="AU98" t="s">
        <v>327</v>
      </c>
      <c r="AV98" t="s">
        <v>243</v>
      </c>
      <c r="AW98" t="s">
        <v>244</v>
      </c>
      <c r="AX98" t="s">
        <v>243</v>
      </c>
      <c r="AY98" t="s">
        <v>246</v>
      </c>
      <c r="BA98" t="s">
        <v>710</v>
      </c>
      <c r="BB98" t="s">
        <v>243</v>
      </c>
      <c r="BD98">
        <v>0</v>
      </c>
      <c r="BE98" t="s">
        <v>248</v>
      </c>
      <c r="BF98" t="s">
        <v>328</v>
      </c>
      <c r="BG98">
        <v>36</v>
      </c>
      <c r="BH98" t="s">
        <v>399</v>
      </c>
      <c r="BI98" t="s">
        <v>1267</v>
      </c>
      <c r="BK98" t="s">
        <v>1267</v>
      </c>
      <c r="BM98" t="s">
        <v>266</v>
      </c>
      <c r="BN98" t="s">
        <v>267</v>
      </c>
    </row>
    <row r="99" spans="1:66" x14ac:dyDescent="0.2">
      <c r="A99" t="s">
        <v>1305</v>
      </c>
      <c r="B99" s="15">
        <f>C99/63</f>
        <v>0.2857142857142857</v>
      </c>
      <c r="C99">
        <f>COUNTBLANK(D99:BN99)</f>
        <v>18</v>
      </c>
      <c r="D99">
        <v>1</v>
      </c>
      <c r="T99">
        <v>0</v>
      </c>
      <c r="U99" t="s">
        <v>348</v>
      </c>
      <c r="V99" t="s">
        <v>321</v>
      </c>
      <c r="W99" t="s">
        <v>16</v>
      </c>
      <c r="X99" t="s">
        <v>321</v>
      </c>
      <c r="Y99" t="s">
        <v>16</v>
      </c>
      <c r="Z99" t="s">
        <v>16</v>
      </c>
      <c r="AA99" t="s">
        <v>323</v>
      </c>
      <c r="AB99">
        <v>1</v>
      </c>
      <c r="AC99" t="s">
        <v>688</v>
      </c>
      <c r="AD99" t="s">
        <v>873</v>
      </c>
      <c r="AE99" t="s">
        <v>253</v>
      </c>
      <c r="AF99" t="s">
        <v>253</v>
      </c>
      <c r="AG99" t="s">
        <v>486</v>
      </c>
      <c r="AH99" t="s">
        <v>244</v>
      </c>
      <c r="AI99" t="s">
        <v>254</v>
      </c>
      <c r="AJ99" t="s">
        <v>747</v>
      </c>
      <c r="AK99" t="s">
        <v>747</v>
      </c>
      <c r="AL99" t="s">
        <v>253</v>
      </c>
      <c r="AM99" t="s">
        <v>254</v>
      </c>
      <c r="AN99" t="s">
        <v>243</v>
      </c>
      <c r="AO99" t="s">
        <v>1306</v>
      </c>
      <c r="AP99" t="s">
        <v>243</v>
      </c>
      <c r="AQ99" t="s">
        <v>1307</v>
      </c>
      <c r="AR99" t="s">
        <v>313</v>
      </c>
      <c r="AS99" t="s">
        <v>325</v>
      </c>
      <c r="AT99" t="s">
        <v>259</v>
      </c>
      <c r="AU99" t="s">
        <v>327</v>
      </c>
      <c r="AV99" t="s">
        <v>243</v>
      </c>
      <c r="AW99" t="s">
        <v>16</v>
      </c>
      <c r="AX99" t="s">
        <v>16</v>
      </c>
      <c r="AY99" t="s">
        <v>16</v>
      </c>
      <c r="AZ99" t="s">
        <v>261</v>
      </c>
      <c r="BB99" t="s">
        <v>16</v>
      </c>
      <c r="BC99" t="s">
        <v>261</v>
      </c>
      <c r="BD99">
        <v>1</v>
      </c>
      <c r="BE99" t="s">
        <v>262</v>
      </c>
      <c r="BF99" t="s">
        <v>262</v>
      </c>
      <c r="BG99">
        <v>28</v>
      </c>
      <c r="BH99" t="s">
        <v>263</v>
      </c>
      <c r="BI99" t="s">
        <v>336</v>
      </c>
      <c r="BK99" t="s">
        <v>336</v>
      </c>
      <c r="BM99" t="s">
        <v>266</v>
      </c>
      <c r="BN99" t="s">
        <v>338</v>
      </c>
    </row>
    <row r="100" spans="1:66" x14ac:dyDescent="0.2">
      <c r="A100" t="s">
        <v>2789</v>
      </c>
      <c r="B100" s="15">
        <f>C100/63</f>
        <v>0.19047619047619047</v>
      </c>
      <c r="C100">
        <f>COUNTBLANK(D100:BN100)</f>
        <v>12</v>
      </c>
      <c r="D100">
        <v>0</v>
      </c>
      <c r="E100" t="s">
        <v>501</v>
      </c>
      <c r="F100">
        <v>0</v>
      </c>
      <c r="G100">
        <v>1</v>
      </c>
      <c r="H100" t="s">
        <v>244</v>
      </c>
      <c r="I100" t="s">
        <v>243</v>
      </c>
      <c r="J100" t="s">
        <v>243</v>
      </c>
      <c r="K100" t="s">
        <v>244</v>
      </c>
      <c r="L100" t="s">
        <v>244</v>
      </c>
      <c r="M100" t="s">
        <v>245</v>
      </c>
      <c r="N100" t="s">
        <v>246</v>
      </c>
      <c r="O100" t="s">
        <v>246</v>
      </c>
      <c r="P100" t="s">
        <v>243</v>
      </c>
      <c r="Q100" t="s">
        <v>246</v>
      </c>
      <c r="R100" t="s">
        <v>243</v>
      </c>
      <c r="S100" t="s">
        <v>243</v>
      </c>
      <c r="AB100">
        <v>1</v>
      </c>
      <c r="AC100" t="s">
        <v>244</v>
      </c>
      <c r="AD100" t="s">
        <v>803</v>
      </c>
      <c r="AE100" t="s">
        <v>651</v>
      </c>
      <c r="AF100" t="s">
        <v>651</v>
      </c>
      <c r="AG100" t="s">
        <v>486</v>
      </c>
      <c r="AH100" t="s">
        <v>254</v>
      </c>
      <c r="AI100" t="s">
        <v>254</v>
      </c>
      <c r="AJ100" t="s">
        <v>758</v>
      </c>
      <c r="AK100" t="s">
        <v>758</v>
      </c>
      <c r="AL100" t="s">
        <v>251</v>
      </c>
      <c r="AM100" t="s">
        <v>256</v>
      </c>
      <c r="AN100" t="s">
        <v>246</v>
      </c>
      <c r="AO100" t="s">
        <v>2790</v>
      </c>
      <c r="AP100" t="s">
        <v>246</v>
      </c>
      <c r="AQ100" t="s">
        <v>2791</v>
      </c>
      <c r="AR100" t="s">
        <v>307</v>
      </c>
      <c r="AS100" t="s">
        <v>317</v>
      </c>
      <c r="AT100" t="s">
        <v>379</v>
      </c>
      <c r="AU100" t="s">
        <v>243</v>
      </c>
      <c r="AW100" t="s">
        <v>16</v>
      </c>
      <c r="AX100" t="s">
        <v>243</v>
      </c>
      <c r="AY100" t="s">
        <v>243</v>
      </c>
      <c r="BB100" t="s">
        <v>243</v>
      </c>
      <c r="BD100">
        <v>0</v>
      </c>
      <c r="BE100" t="s">
        <v>248</v>
      </c>
      <c r="BF100" t="s">
        <v>248</v>
      </c>
      <c r="BG100">
        <v>25</v>
      </c>
      <c r="BH100" t="s">
        <v>399</v>
      </c>
      <c r="BI100" t="s">
        <v>264</v>
      </c>
      <c r="BJ100" t="s">
        <v>2792</v>
      </c>
      <c r="BK100" t="s">
        <v>264</v>
      </c>
      <c r="BL100" t="s">
        <v>2792</v>
      </c>
      <c r="BM100" t="s">
        <v>330</v>
      </c>
      <c r="BN100" t="s">
        <v>267</v>
      </c>
    </row>
    <row r="101" spans="1:66" x14ac:dyDescent="0.2">
      <c r="A101" t="s">
        <v>1453</v>
      </c>
      <c r="B101" s="15">
        <f>C101/63</f>
        <v>0.26984126984126983</v>
      </c>
      <c r="C101">
        <f>COUNTBLANK(D101:BN101)</f>
        <v>17</v>
      </c>
      <c r="D101">
        <v>1</v>
      </c>
      <c r="T101">
        <v>1</v>
      </c>
      <c r="U101" t="s">
        <v>306</v>
      </c>
      <c r="V101" t="s">
        <v>248</v>
      </c>
      <c r="W101" t="s">
        <v>27</v>
      </c>
      <c r="X101" t="s">
        <v>248</v>
      </c>
      <c r="Y101" t="s">
        <v>248</v>
      </c>
      <c r="Z101" t="s">
        <v>16</v>
      </c>
      <c r="AA101" t="s">
        <v>250</v>
      </c>
      <c r="AB101">
        <v>1</v>
      </c>
      <c r="AC101" t="s">
        <v>244</v>
      </c>
      <c r="AD101" t="s">
        <v>252</v>
      </c>
      <c r="AE101" t="s">
        <v>253</v>
      </c>
      <c r="AF101" t="s">
        <v>253</v>
      </c>
      <c r="AG101" t="s">
        <v>244</v>
      </c>
      <c r="AH101" t="s">
        <v>254</v>
      </c>
      <c r="AI101" t="s">
        <v>254</v>
      </c>
      <c r="AJ101" t="s">
        <v>255</v>
      </c>
      <c r="AK101" t="s">
        <v>255</v>
      </c>
      <c r="AL101" t="s">
        <v>251</v>
      </c>
      <c r="AM101" t="s">
        <v>256</v>
      </c>
      <c r="AN101" t="s">
        <v>243</v>
      </c>
      <c r="AO101" t="s">
        <v>1454</v>
      </c>
      <c r="AP101" t="s">
        <v>243</v>
      </c>
      <c r="AQ101" t="s">
        <v>1454</v>
      </c>
      <c r="AR101" t="s">
        <v>313</v>
      </c>
      <c r="AS101" t="s">
        <v>325</v>
      </c>
      <c r="AT101" t="s">
        <v>259</v>
      </c>
      <c r="AU101" t="s">
        <v>366</v>
      </c>
      <c r="AV101" t="s">
        <v>27</v>
      </c>
      <c r="AW101" t="s">
        <v>244</v>
      </c>
      <c r="AX101" t="s">
        <v>246</v>
      </c>
      <c r="AY101" t="s">
        <v>246</v>
      </c>
      <c r="BA101" t="s">
        <v>261</v>
      </c>
      <c r="BB101" t="s">
        <v>243</v>
      </c>
      <c r="BD101">
        <v>1</v>
      </c>
      <c r="BE101" t="s">
        <v>267</v>
      </c>
      <c r="BF101" t="s">
        <v>262</v>
      </c>
      <c r="BG101">
        <v>49</v>
      </c>
      <c r="BH101" t="s">
        <v>263</v>
      </c>
      <c r="BI101" t="s">
        <v>264</v>
      </c>
      <c r="BJ101" t="s">
        <v>1440</v>
      </c>
      <c r="BK101" t="s">
        <v>264</v>
      </c>
      <c r="BL101" t="s">
        <v>1440</v>
      </c>
      <c r="BM101" t="s">
        <v>1455</v>
      </c>
      <c r="BN101" t="s">
        <v>338</v>
      </c>
    </row>
    <row r="102" spans="1:66" x14ac:dyDescent="0.2">
      <c r="A102" t="s">
        <v>3316</v>
      </c>
      <c r="B102" s="15">
        <f>C102/63</f>
        <v>0.17460317460317459</v>
      </c>
      <c r="C102">
        <f>COUNTBLANK(D102:BN102)</f>
        <v>11</v>
      </c>
      <c r="D102">
        <v>0</v>
      </c>
      <c r="E102" s="14" t="s">
        <v>480</v>
      </c>
      <c r="F102">
        <v>1</v>
      </c>
      <c r="H102" t="s">
        <v>471</v>
      </c>
      <c r="I102" t="s">
        <v>27</v>
      </c>
      <c r="J102" t="s">
        <v>244</v>
      </c>
      <c r="K102" t="s">
        <v>244</v>
      </c>
      <c r="L102" t="s">
        <v>244</v>
      </c>
      <c r="M102" t="s">
        <v>481</v>
      </c>
      <c r="N102" t="s">
        <v>243</v>
      </c>
      <c r="O102" t="s">
        <v>243</v>
      </c>
      <c r="P102" t="s">
        <v>16</v>
      </c>
      <c r="Q102" t="s">
        <v>16</v>
      </c>
      <c r="R102" t="s">
        <v>16</v>
      </c>
      <c r="S102" t="s">
        <v>243</v>
      </c>
      <c r="AB102">
        <v>1</v>
      </c>
      <c r="AC102" t="s">
        <v>251</v>
      </c>
      <c r="AD102" t="s">
        <v>803</v>
      </c>
      <c r="AE102" t="s">
        <v>253</v>
      </c>
      <c r="AF102" t="s">
        <v>251</v>
      </c>
      <c r="AG102" t="s">
        <v>244</v>
      </c>
      <c r="AH102" t="s">
        <v>254</v>
      </c>
      <c r="AI102" t="s">
        <v>254</v>
      </c>
      <c r="AJ102" t="s">
        <v>747</v>
      </c>
      <c r="AK102" t="s">
        <v>255</v>
      </c>
      <c r="AL102" t="s">
        <v>244</v>
      </c>
      <c r="AM102" t="s">
        <v>256</v>
      </c>
      <c r="AN102" t="s">
        <v>246</v>
      </c>
      <c r="AO102" t="s">
        <v>3317</v>
      </c>
      <c r="AP102" t="s">
        <v>243</v>
      </c>
      <c r="AQ102" t="s">
        <v>3318</v>
      </c>
      <c r="AR102" t="s">
        <v>307</v>
      </c>
      <c r="AS102" t="s">
        <v>356</v>
      </c>
      <c r="AT102" t="s">
        <v>379</v>
      </c>
      <c r="AU102" t="s">
        <v>243</v>
      </c>
      <c r="AW102" t="s">
        <v>16</v>
      </c>
      <c r="AX102" t="s">
        <v>16</v>
      </c>
      <c r="AY102" t="s">
        <v>16</v>
      </c>
      <c r="AZ102" t="s">
        <v>849</v>
      </c>
      <c r="BB102" t="s">
        <v>16</v>
      </c>
      <c r="BC102" t="s">
        <v>1430</v>
      </c>
      <c r="BD102">
        <v>1</v>
      </c>
      <c r="BE102" t="s">
        <v>318</v>
      </c>
      <c r="BF102" t="s">
        <v>262</v>
      </c>
      <c r="BG102">
        <v>22</v>
      </c>
      <c r="BH102" t="s">
        <v>399</v>
      </c>
      <c r="BI102" t="s">
        <v>264</v>
      </c>
      <c r="BJ102" t="s">
        <v>494</v>
      </c>
      <c r="BK102" t="s">
        <v>264</v>
      </c>
      <c r="BL102" t="s">
        <v>494</v>
      </c>
      <c r="BM102" t="s">
        <v>2914</v>
      </c>
      <c r="BN102" t="s">
        <v>338</v>
      </c>
    </row>
    <row r="103" spans="1:66" x14ac:dyDescent="0.2">
      <c r="A103" t="s">
        <v>1611</v>
      </c>
      <c r="B103" s="15">
        <f>C103/63</f>
        <v>0.25396825396825395</v>
      </c>
      <c r="C103">
        <f>COUNTBLANK(D103:BN103)</f>
        <v>16</v>
      </c>
      <c r="D103">
        <v>1</v>
      </c>
      <c r="T103">
        <v>1</v>
      </c>
      <c r="U103" t="s">
        <v>247</v>
      </c>
      <c r="V103" t="s">
        <v>321</v>
      </c>
      <c r="W103" t="s">
        <v>243</v>
      </c>
      <c r="X103" t="s">
        <v>322</v>
      </c>
      <c r="Y103" t="s">
        <v>243</v>
      </c>
      <c r="Z103" t="s">
        <v>16</v>
      </c>
      <c r="AA103" t="s">
        <v>250</v>
      </c>
      <c r="AB103">
        <v>1</v>
      </c>
      <c r="AC103" t="s">
        <v>251</v>
      </c>
      <c r="AD103" t="s">
        <v>873</v>
      </c>
      <c r="AE103" t="s">
        <v>253</v>
      </c>
      <c r="AF103" t="s">
        <v>253</v>
      </c>
      <c r="AG103" t="s">
        <v>486</v>
      </c>
      <c r="AH103" t="s">
        <v>256</v>
      </c>
      <c r="AI103" t="s">
        <v>256</v>
      </c>
      <c r="AJ103" t="s">
        <v>758</v>
      </c>
      <c r="AK103" t="s">
        <v>255</v>
      </c>
      <c r="AL103" t="s">
        <v>251</v>
      </c>
      <c r="AM103" t="s">
        <v>256</v>
      </c>
      <c r="AN103" t="s">
        <v>16</v>
      </c>
      <c r="AO103" t="s">
        <v>1612</v>
      </c>
      <c r="AP103" t="s">
        <v>246</v>
      </c>
      <c r="AQ103" t="s">
        <v>1613</v>
      </c>
      <c r="AR103" t="s">
        <v>246</v>
      </c>
      <c r="AS103" t="s">
        <v>246</v>
      </c>
      <c r="AT103" t="s">
        <v>259</v>
      </c>
      <c r="AU103" t="s">
        <v>366</v>
      </c>
      <c r="AV103" t="s">
        <v>243</v>
      </c>
      <c r="AW103" t="s">
        <v>243</v>
      </c>
      <c r="AX103" t="s">
        <v>16</v>
      </c>
      <c r="AY103" t="s">
        <v>16</v>
      </c>
      <c r="AZ103" t="s">
        <v>261</v>
      </c>
      <c r="BB103" t="s">
        <v>16</v>
      </c>
      <c r="BC103" t="s">
        <v>261</v>
      </c>
      <c r="BD103">
        <v>1</v>
      </c>
      <c r="BE103" t="s">
        <v>318</v>
      </c>
      <c r="BF103" t="s">
        <v>262</v>
      </c>
      <c r="BG103">
        <v>43</v>
      </c>
      <c r="BH103" t="s">
        <v>263</v>
      </c>
      <c r="BI103" t="s">
        <v>264</v>
      </c>
      <c r="BJ103" t="s">
        <v>630</v>
      </c>
      <c r="BK103" t="s">
        <v>264</v>
      </c>
      <c r="BL103" t="s">
        <v>630</v>
      </c>
      <c r="BM103" t="s">
        <v>1455</v>
      </c>
      <c r="BN103" t="s">
        <v>267</v>
      </c>
    </row>
    <row r="104" spans="1:66" x14ac:dyDescent="0.2">
      <c r="A104" t="s">
        <v>799</v>
      </c>
      <c r="B104" s="15">
        <f>C104/63</f>
        <v>0.34920634920634919</v>
      </c>
      <c r="C104">
        <f>COUNTBLANK(D104:BN104)</f>
        <v>22</v>
      </c>
      <c r="D104">
        <v>0</v>
      </c>
      <c r="E104" t="s">
        <v>483</v>
      </c>
      <c r="F104">
        <v>1</v>
      </c>
      <c r="H104" t="s">
        <v>16</v>
      </c>
      <c r="I104" t="s">
        <v>16</v>
      </c>
      <c r="J104" t="s">
        <v>243</v>
      </c>
      <c r="K104" t="s">
        <v>243</v>
      </c>
      <c r="L104" t="s">
        <v>16</v>
      </c>
      <c r="M104" t="s">
        <v>481</v>
      </c>
      <c r="N104" t="s">
        <v>243</v>
      </c>
      <c r="O104" t="s">
        <v>243</v>
      </c>
      <c r="P104" t="s">
        <v>243</v>
      </c>
      <c r="Q104" t="s">
        <v>16</v>
      </c>
      <c r="R104" t="s">
        <v>16</v>
      </c>
      <c r="S104" t="s">
        <v>243</v>
      </c>
      <c r="AB104">
        <v>0</v>
      </c>
      <c r="AN104" t="s">
        <v>243</v>
      </c>
      <c r="AO104" t="s">
        <v>800</v>
      </c>
      <c r="AP104" t="s">
        <v>243</v>
      </c>
      <c r="AQ104" t="s">
        <v>800</v>
      </c>
      <c r="AR104" t="s">
        <v>313</v>
      </c>
      <c r="AS104" t="s">
        <v>317</v>
      </c>
      <c r="AT104" t="s">
        <v>326</v>
      </c>
      <c r="AU104" t="s">
        <v>243</v>
      </c>
      <c r="AW104" t="s">
        <v>243</v>
      </c>
      <c r="AX104" t="s">
        <v>16</v>
      </c>
      <c r="AY104" t="s">
        <v>16</v>
      </c>
      <c r="AZ104" t="s">
        <v>335</v>
      </c>
      <c r="BB104" t="s">
        <v>16</v>
      </c>
      <c r="BC104" t="s">
        <v>335</v>
      </c>
      <c r="BD104">
        <v>1</v>
      </c>
      <c r="BE104" t="s">
        <v>318</v>
      </c>
      <c r="BF104" t="s">
        <v>262</v>
      </c>
      <c r="BG104">
        <v>30</v>
      </c>
      <c r="BH104" t="s">
        <v>263</v>
      </c>
      <c r="BI104" t="s">
        <v>264</v>
      </c>
      <c r="BJ104" t="s">
        <v>801</v>
      </c>
      <c r="BK104" t="s">
        <v>264</v>
      </c>
      <c r="BL104" t="s">
        <v>801</v>
      </c>
      <c r="BM104" t="s">
        <v>608</v>
      </c>
      <c r="BN104" t="s">
        <v>267</v>
      </c>
    </row>
    <row r="105" spans="1:66" x14ac:dyDescent="0.2">
      <c r="A105" t="s">
        <v>1308</v>
      </c>
      <c r="B105" s="15">
        <f>C105/63</f>
        <v>0.2857142857142857</v>
      </c>
      <c r="C105">
        <f>COUNTBLANK(D105:BN105)</f>
        <v>18</v>
      </c>
      <c r="D105">
        <v>1</v>
      </c>
      <c r="T105">
        <v>0</v>
      </c>
      <c r="U105" t="s">
        <v>348</v>
      </c>
      <c r="V105" t="s">
        <v>322</v>
      </c>
      <c r="W105" t="s">
        <v>249</v>
      </c>
      <c r="X105" t="s">
        <v>321</v>
      </c>
      <c r="Y105" t="s">
        <v>248</v>
      </c>
      <c r="Z105" t="s">
        <v>16</v>
      </c>
      <c r="AA105" t="s">
        <v>312</v>
      </c>
      <c r="AB105">
        <v>1</v>
      </c>
      <c r="AC105" t="s">
        <v>688</v>
      </c>
      <c r="AD105" t="s">
        <v>252</v>
      </c>
      <c r="AE105" t="s">
        <v>253</v>
      </c>
      <c r="AF105" t="s">
        <v>253</v>
      </c>
      <c r="AG105" t="s">
        <v>244</v>
      </c>
      <c r="AH105" t="s">
        <v>689</v>
      </c>
      <c r="AI105" t="s">
        <v>254</v>
      </c>
      <c r="AJ105" t="s">
        <v>747</v>
      </c>
      <c r="AK105" t="s">
        <v>747</v>
      </c>
      <c r="AL105" t="s">
        <v>244</v>
      </c>
      <c r="AM105" t="s">
        <v>256</v>
      </c>
      <c r="AN105" t="s">
        <v>243</v>
      </c>
      <c r="AO105" t="s">
        <v>1309</v>
      </c>
      <c r="AP105" t="s">
        <v>243</v>
      </c>
      <c r="AQ105" t="s">
        <v>1310</v>
      </c>
      <c r="AR105" t="s">
        <v>324</v>
      </c>
      <c r="AS105" t="s">
        <v>325</v>
      </c>
      <c r="AT105" t="s">
        <v>334</v>
      </c>
      <c r="AU105" t="s">
        <v>366</v>
      </c>
      <c r="AV105" t="s">
        <v>16</v>
      </c>
      <c r="AW105" t="s">
        <v>16</v>
      </c>
      <c r="AX105" t="s">
        <v>246</v>
      </c>
      <c r="AY105" t="s">
        <v>246</v>
      </c>
      <c r="BB105" t="s">
        <v>16</v>
      </c>
      <c r="BD105">
        <v>1</v>
      </c>
      <c r="BE105" t="s">
        <v>267</v>
      </c>
      <c r="BF105" t="s">
        <v>267</v>
      </c>
      <c r="BG105">
        <v>33</v>
      </c>
      <c r="BH105" t="s">
        <v>263</v>
      </c>
      <c r="BI105" t="s">
        <v>264</v>
      </c>
      <c r="BJ105" t="s">
        <v>850</v>
      </c>
      <c r="BK105" t="s">
        <v>264</v>
      </c>
      <c r="BL105" t="s">
        <v>850</v>
      </c>
      <c r="BM105" t="s">
        <v>351</v>
      </c>
      <c r="BN105" t="s">
        <v>328</v>
      </c>
    </row>
    <row r="106" spans="1:66" x14ac:dyDescent="0.2">
      <c r="A106" t="s">
        <v>3319</v>
      </c>
      <c r="B106" s="15">
        <f>C106/63</f>
        <v>0.17460317460317459</v>
      </c>
      <c r="C106">
        <f>COUNTBLANK(D106:BN106)</f>
        <v>11</v>
      </c>
      <c r="D106">
        <v>0</v>
      </c>
      <c r="E106" t="s">
        <v>501</v>
      </c>
      <c r="F106">
        <v>1</v>
      </c>
      <c r="H106" t="s">
        <v>16</v>
      </c>
      <c r="I106" t="s">
        <v>16</v>
      </c>
      <c r="J106" t="s">
        <v>243</v>
      </c>
      <c r="K106" t="s">
        <v>16</v>
      </c>
      <c r="L106" t="s">
        <v>244</v>
      </c>
      <c r="M106" t="s">
        <v>529</v>
      </c>
      <c r="N106" t="s">
        <v>16</v>
      </c>
      <c r="O106" t="s">
        <v>246</v>
      </c>
      <c r="P106" t="s">
        <v>243</v>
      </c>
      <c r="Q106" t="s">
        <v>243</v>
      </c>
      <c r="R106" t="s">
        <v>243</v>
      </c>
      <c r="S106" t="s">
        <v>243</v>
      </c>
      <c r="AB106">
        <v>1</v>
      </c>
      <c r="AC106" t="s">
        <v>651</v>
      </c>
      <c r="AD106" t="s">
        <v>803</v>
      </c>
      <c r="AE106" t="s">
        <v>253</v>
      </c>
      <c r="AF106" t="s">
        <v>251</v>
      </c>
      <c r="AG106" t="s">
        <v>244</v>
      </c>
      <c r="AH106" t="s">
        <v>254</v>
      </c>
      <c r="AI106" t="s">
        <v>256</v>
      </c>
      <c r="AJ106" t="s">
        <v>747</v>
      </c>
      <c r="AK106" t="s">
        <v>747</v>
      </c>
      <c r="AL106" t="s">
        <v>251</v>
      </c>
      <c r="AM106" t="s">
        <v>256</v>
      </c>
      <c r="AN106" t="s">
        <v>243</v>
      </c>
      <c r="AO106" t="s">
        <v>3320</v>
      </c>
      <c r="AP106" t="s">
        <v>243</v>
      </c>
      <c r="AQ106" t="s">
        <v>3321</v>
      </c>
      <c r="AR106" t="s">
        <v>313</v>
      </c>
      <c r="AS106" t="s">
        <v>325</v>
      </c>
      <c r="AT106" t="s">
        <v>259</v>
      </c>
      <c r="AU106" t="s">
        <v>243</v>
      </c>
      <c r="AW106" t="s">
        <v>244</v>
      </c>
      <c r="AX106" t="s">
        <v>16</v>
      </c>
      <c r="AY106" t="s">
        <v>246</v>
      </c>
      <c r="BA106" t="s">
        <v>261</v>
      </c>
      <c r="BB106" t="s">
        <v>16</v>
      </c>
      <c r="BC106" t="s">
        <v>261</v>
      </c>
      <c r="BD106">
        <v>1</v>
      </c>
      <c r="BE106" t="s">
        <v>267</v>
      </c>
      <c r="BF106" t="s">
        <v>267</v>
      </c>
      <c r="BG106">
        <v>36</v>
      </c>
      <c r="BH106" t="s">
        <v>399</v>
      </c>
      <c r="BI106" t="s">
        <v>264</v>
      </c>
      <c r="BJ106" t="s">
        <v>1440</v>
      </c>
      <c r="BK106" t="s">
        <v>264</v>
      </c>
      <c r="BL106" t="s">
        <v>1440</v>
      </c>
      <c r="BM106" t="s">
        <v>310</v>
      </c>
      <c r="BN106" t="s">
        <v>267</v>
      </c>
    </row>
    <row r="107" spans="1:66" x14ac:dyDescent="0.2">
      <c r="A107" t="s">
        <v>3788</v>
      </c>
      <c r="B107" s="15">
        <f>C107/63</f>
        <v>0.15873015873015872</v>
      </c>
      <c r="C107">
        <f>COUNTBLANK(D107:BN107)</f>
        <v>10</v>
      </c>
      <c r="D107">
        <v>0</v>
      </c>
      <c r="E107" t="s">
        <v>242</v>
      </c>
      <c r="F107">
        <v>1</v>
      </c>
      <c r="H107" t="s">
        <v>16</v>
      </c>
      <c r="I107" t="s">
        <v>472</v>
      </c>
      <c r="J107" t="s">
        <v>243</v>
      </c>
      <c r="K107" t="s">
        <v>243</v>
      </c>
      <c r="L107" t="s">
        <v>244</v>
      </c>
      <c r="M107" t="s">
        <v>529</v>
      </c>
      <c r="N107" t="s">
        <v>16</v>
      </c>
      <c r="O107" t="s">
        <v>16</v>
      </c>
      <c r="P107" t="s">
        <v>243</v>
      </c>
      <c r="Q107" t="s">
        <v>243</v>
      </c>
      <c r="R107" t="s">
        <v>243</v>
      </c>
      <c r="S107" t="s">
        <v>16</v>
      </c>
      <c r="AB107">
        <v>1</v>
      </c>
      <c r="AC107" t="s">
        <v>688</v>
      </c>
      <c r="AD107" t="s">
        <v>873</v>
      </c>
      <c r="AE107" t="s">
        <v>253</v>
      </c>
      <c r="AF107" t="s">
        <v>253</v>
      </c>
      <c r="AG107" t="s">
        <v>267</v>
      </c>
      <c r="AH107" t="s">
        <v>254</v>
      </c>
      <c r="AI107" t="s">
        <v>254</v>
      </c>
      <c r="AJ107" t="s">
        <v>255</v>
      </c>
      <c r="AK107" t="s">
        <v>255</v>
      </c>
      <c r="AL107" t="s">
        <v>253</v>
      </c>
      <c r="AM107" t="s">
        <v>254</v>
      </c>
      <c r="AN107" t="s">
        <v>243</v>
      </c>
      <c r="AO107" t="s">
        <v>3789</v>
      </c>
      <c r="AP107" t="s">
        <v>243</v>
      </c>
      <c r="AQ107" t="s">
        <v>3790</v>
      </c>
      <c r="AR107" t="s">
        <v>313</v>
      </c>
      <c r="AS107" t="s">
        <v>325</v>
      </c>
      <c r="AT107" t="s">
        <v>259</v>
      </c>
      <c r="AU107" t="s">
        <v>366</v>
      </c>
      <c r="AV107" t="s">
        <v>16</v>
      </c>
      <c r="AW107" t="s">
        <v>16</v>
      </c>
      <c r="AX107" t="s">
        <v>16</v>
      </c>
      <c r="AY107" t="s">
        <v>16</v>
      </c>
      <c r="AZ107" t="s">
        <v>3001</v>
      </c>
      <c r="BB107" t="s">
        <v>16</v>
      </c>
      <c r="BC107" t="s">
        <v>3001</v>
      </c>
      <c r="BD107">
        <v>1</v>
      </c>
      <c r="BE107" t="s">
        <v>318</v>
      </c>
      <c r="BF107" t="s">
        <v>267</v>
      </c>
      <c r="BG107">
        <v>26</v>
      </c>
      <c r="BH107" t="s">
        <v>399</v>
      </c>
      <c r="BI107" t="s">
        <v>264</v>
      </c>
      <c r="BJ107" t="s">
        <v>265</v>
      </c>
      <c r="BK107" t="s">
        <v>264</v>
      </c>
      <c r="BL107" t="s">
        <v>265</v>
      </c>
      <c r="BM107" t="s">
        <v>626</v>
      </c>
      <c r="BN107" t="s">
        <v>267</v>
      </c>
    </row>
    <row r="108" spans="1:66" x14ac:dyDescent="0.2">
      <c r="A108" t="s">
        <v>4257</v>
      </c>
      <c r="B108" s="15">
        <f>C108/63</f>
        <v>0.14285714285714285</v>
      </c>
      <c r="C108">
        <f>COUNTBLANK(D108:BN108)</f>
        <v>9</v>
      </c>
      <c r="D108">
        <v>0</v>
      </c>
      <c r="E108" t="s">
        <v>526</v>
      </c>
      <c r="F108">
        <v>0</v>
      </c>
      <c r="G108">
        <v>1</v>
      </c>
      <c r="H108" t="s">
        <v>16</v>
      </c>
      <c r="I108" t="s">
        <v>472</v>
      </c>
      <c r="J108" t="s">
        <v>244</v>
      </c>
      <c r="K108" t="s">
        <v>16</v>
      </c>
      <c r="L108" t="s">
        <v>244</v>
      </c>
      <c r="M108" t="s">
        <v>245</v>
      </c>
      <c r="N108" t="s">
        <v>243</v>
      </c>
      <c r="O108" t="s">
        <v>243</v>
      </c>
      <c r="P108" t="s">
        <v>246</v>
      </c>
      <c r="Q108" t="s">
        <v>16</v>
      </c>
      <c r="R108" t="s">
        <v>243</v>
      </c>
      <c r="S108" t="s">
        <v>243</v>
      </c>
      <c r="AB108">
        <v>1</v>
      </c>
      <c r="AC108" t="s">
        <v>251</v>
      </c>
      <c r="AD108" t="s">
        <v>873</v>
      </c>
      <c r="AE108" t="s">
        <v>253</v>
      </c>
      <c r="AF108" t="s">
        <v>251</v>
      </c>
      <c r="AG108" t="s">
        <v>486</v>
      </c>
      <c r="AH108" t="s">
        <v>254</v>
      </c>
      <c r="AI108" t="s">
        <v>256</v>
      </c>
      <c r="AJ108" t="s">
        <v>255</v>
      </c>
      <c r="AK108" t="s">
        <v>255</v>
      </c>
      <c r="AL108" t="s">
        <v>253</v>
      </c>
      <c r="AM108" t="s">
        <v>254</v>
      </c>
      <c r="AN108" t="s">
        <v>246</v>
      </c>
      <c r="AO108" t="s">
        <v>4024</v>
      </c>
      <c r="AP108" t="s">
        <v>246</v>
      </c>
      <c r="AQ108" t="s">
        <v>4258</v>
      </c>
      <c r="AR108" t="s">
        <v>313</v>
      </c>
      <c r="AS108" t="s">
        <v>246</v>
      </c>
      <c r="AT108" t="s">
        <v>259</v>
      </c>
      <c r="AU108" t="s">
        <v>327</v>
      </c>
      <c r="AV108" t="s">
        <v>243</v>
      </c>
      <c r="AW108" t="s">
        <v>16</v>
      </c>
      <c r="AX108" t="s">
        <v>16</v>
      </c>
      <c r="AY108" t="s">
        <v>16</v>
      </c>
      <c r="AZ108" t="s">
        <v>411</v>
      </c>
      <c r="BB108" t="s">
        <v>16</v>
      </c>
      <c r="BC108" t="s">
        <v>411</v>
      </c>
      <c r="BD108">
        <v>1</v>
      </c>
      <c r="BE108" t="s">
        <v>267</v>
      </c>
      <c r="BF108" t="s">
        <v>262</v>
      </c>
      <c r="BG108">
        <v>43</v>
      </c>
      <c r="BH108" t="s">
        <v>263</v>
      </c>
      <c r="BI108" t="s">
        <v>264</v>
      </c>
      <c r="BJ108" t="s">
        <v>1810</v>
      </c>
      <c r="BK108" t="s">
        <v>264</v>
      </c>
      <c r="BL108" t="s">
        <v>1810</v>
      </c>
      <c r="BM108" t="s">
        <v>310</v>
      </c>
      <c r="BN108" t="s">
        <v>267</v>
      </c>
    </row>
    <row r="109" spans="1:66" x14ac:dyDescent="0.2">
      <c r="A109" t="s">
        <v>1456</v>
      </c>
      <c r="B109" s="15">
        <f>C109/63</f>
        <v>0.26984126984126983</v>
      </c>
      <c r="C109">
        <f>COUNTBLANK(D109:BN109)</f>
        <v>17</v>
      </c>
      <c r="D109">
        <v>1</v>
      </c>
      <c r="T109">
        <v>1</v>
      </c>
      <c r="U109" t="s">
        <v>306</v>
      </c>
      <c r="V109" t="s">
        <v>364</v>
      </c>
      <c r="W109" t="s">
        <v>27</v>
      </c>
      <c r="X109" t="s">
        <v>364</v>
      </c>
      <c r="Y109" t="s">
        <v>248</v>
      </c>
      <c r="Z109" t="s">
        <v>16</v>
      </c>
      <c r="AA109" t="s">
        <v>312</v>
      </c>
      <c r="AB109">
        <v>1</v>
      </c>
      <c r="AC109" t="s">
        <v>688</v>
      </c>
      <c r="AD109" t="s">
        <v>252</v>
      </c>
      <c r="AE109" t="s">
        <v>253</v>
      </c>
      <c r="AF109" t="s">
        <v>253</v>
      </c>
      <c r="AG109" t="s">
        <v>244</v>
      </c>
      <c r="AH109" t="s">
        <v>689</v>
      </c>
      <c r="AI109" t="s">
        <v>254</v>
      </c>
      <c r="AJ109" t="s">
        <v>255</v>
      </c>
      <c r="AK109" t="s">
        <v>747</v>
      </c>
      <c r="AL109" t="s">
        <v>251</v>
      </c>
      <c r="AM109" t="s">
        <v>254</v>
      </c>
      <c r="AN109" t="s">
        <v>246</v>
      </c>
      <c r="AO109" t="s">
        <v>1457</v>
      </c>
      <c r="AP109" t="s">
        <v>246</v>
      </c>
      <c r="AQ109" t="s">
        <v>1458</v>
      </c>
      <c r="AR109" t="s">
        <v>313</v>
      </c>
      <c r="AS109" t="s">
        <v>325</v>
      </c>
      <c r="AT109" t="s">
        <v>326</v>
      </c>
      <c r="AU109" t="s">
        <v>374</v>
      </c>
      <c r="AV109" t="s">
        <v>16</v>
      </c>
      <c r="AW109" t="s">
        <v>16</v>
      </c>
      <c r="AX109" t="s">
        <v>16</v>
      </c>
      <c r="AY109" t="s">
        <v>246</v>
      </c>
      <c r="BA109" t="s">
        <v>1459</v>
      </c>
      <c r="BB109" t="s">
        <v>243</v>
      </c>
      <c r="BD109">
        <v>0</v>
      </c>
      <c r="BE109" t="s">
        <v>267</v>
      </c>
      <c r="BF109" t="s">
        <v>267</v>
      </c>
      <c r="BG109">
        <v>21</v>
      </c>
      <c r="BH109" t="s">
        <v>263</v>
      </c>
      <c r="BI109" t="s">
        <v>264</v>
      </c>
      <c r="BJ109" t="s">
        <v>390</v>
      </c>
      <c r="BK109" t="s">
        <v>264</v>
      </c>
      <c r="BL109" t="s">
        <v>390</v>
      </c>
      <c r="BM109" t="s">
        <v>1460</v>
      </c>
      <c r="BN109" t="s">
        <v>267</v>
      </c>
    </row>
    <row r="110" spans="1:66" x14ac:dyDescent="0.2">
      <c r="A110" t="s">
        <v>2336</v>
      </c>
      <c r="B110" s="15">
        <f>C110/63</f>
        <v>0.20634920634920634</v>
      </c>
      <c r="C110">
        <f>COUNTBLANK(D110:BN110)</f>
        <v>13</v>
      </c>
      <c r="D110">
        <v>0</v>
      </c>
      <c r="E110" t="s">
        <v>526</v>
      </c>
      <c r="F110">
        <v>1</v>
      </c>
      <c r="H110" t="s">
        <v>471</v>
      </c>
      <c r="I110" t="s">
        <v>27</v>
      </c>
      <c r="J110" t="s">
        <v>243</v>
      </c>
      <c r="K110" t="s">
        <v>243</v>
      </c>
      <c r="L110" t="s">
        <v>244</v>
      </c>
      <c r="M110" t="s">
        <v>537</v>
      </c>
      <c r="N110" t="s">
        <v>246</v>
      </c>
      <c r="O110" t="s">
        <v>246</v>
      </c>
      <c r="P110" t="s">
        <v>243</v>
      </c>
      <c r="Q110" t="s">
        <v>16</v>
      </c>
      <c r="R110" t="s">
        <v>244</v>
      </c>
      <c r="S110" t="s">
        <v>243</v>
      </c>
      <c r="AB110">
        <v>1</v>
      </c>
      <c r="AC110" t="s">
        <v>688</v>
      </c>
      <c r="AD110" t="s">
        <v>252</v>
      </c>
      <c r="AE110" t="s">
        <v>251</v>
      </c>
      <c r="AF110" t="s">
        <v>251</v>
      </c>
      <c r="AG110" t="s">
        <v>244</v>
      </c>
      <c r="AH110" t="s">
        <v>254</v>
      </c>
      <c r="AI110" t="s">
        <v>689</v>
      </c>
      <c r="AJ110" t="s">
        <v>747</v>
      </c>
      <c r="AK110" t="s">
        <v>255</v>
      </c>
      <c r="AL110" t="s">
        <v>251</v>
      </c>
      <c r="AM110" t="s">
        <v>254</v>
      </c>
      <c r="AN110" t="s">
        <v>243</v>
      </c>
      <c r="AO110" t="s">
        <v>2337</v>
      </c>
      <c r="AP110" t="s">
        <v>243</v>
      </c>
      <c r="AQ110" t="s">
        <v>2338</v>
      </c>
      <c r="AR110" t="s">
        <v>313</v>
      </c>
      <c r="AS110" t="s">
        <v>246</v>
      </c>
      <c r="AT110" t="s">
        <v>334</v>
      </c>
      <c r="AU110" t="s">
        <v>327</v>
      </c>
      <c r="AV110" t="s">
        <v>16</v>
      </c>
      <c r="AW110" t="s">
        <v>16</v>
      </c>
      <c r="AX110" t="s">
        <v>16</v>
      </c>
      <c r="AY110" t="s">
        <v>243</v>
      </c>
      <c r="BB110" t="s">
        <v>16</v>
      </c>
      <c r="BC110" t="s">
        <v>261</v>
      </c>
      <c r="BD110">
        <v>0</v>
      </c>
      <c r="BE110" t="s">
        <v>248</v>
      </c>
      <c r="BF110" t="s">
        <v>248</v>
      </c>
      <c r="BG110">
        <v>39</v>
      </c>
      <c r="BH110" t="s">
        <v>263</v>
      </c>
      <c r="BI110" t="s">
        <v>453</v>
      </c>
      <c r="BK110" t="s">
        <v>453</v>
      </c>
      <c r="BM110" t="s">
        <v>2339</v>
      </c>
      <c r="BN110" t="s">
        <v>267</v>
      </c>
    </row>
    <row r="111" spans="1:66" x14ac:dyDescent="0.2">
      <c r="A111" t="s">
        <v>3322</v>
      </c>
      <c r="B111" s="15">
        <f>C111/63</f>
        <v>0.17460317460317459</v>
      </c>
      <c r="C111">
        <f>COUNTBLANK(D111:BN111)</f>
        <v>11</v>
      </c>
      <c r="D111">
        <v>0</v>
      </c>
      <c r="E111" t="s">
        <v>526</v>
      </c>
      <c r="F111">
        <v>0</v>
      </c>
      <c r="G111">
        <v>1</v>
      </c>
      <c r="H111" t="s">
        <v>16</v>
      </c>
      <c r="I111" t="s">
        <v>472</v>
      </c>
      <c r="J111" t="s">
        <v>16</v>
      </c>
      <c r="K111" t="s">
        <v>244</v>
      </c>
      <c r="L111" t="s">
        <v>244</v>
      </c>
      <c r="M111" t="s">
        <v>537</v>
      </c>
      <c r="N111" t="s">
        <v>246</v>
      </c>
      <c r="O111" t="s">
        <v>243</v>
      </c>
      <c r="P111" t="s">
        <v>16</v>
      </c>
      <c r="Q111" t="s">
        <v>246</v>
      </c>
      <c r="R111" t="s">
        <v>244</v>
      </c>
      <c r="S111" t="s">
        <v>243</v>
      </c>
      <c r="AB111">
        <v>1</v>
      </c>
      <c r="AC111" t="s">
        <v>244</v>
      </c>
      <c r="AD111" t="s">
        <v>252</v>
      </c>
      <c r="AE111" t="s">
        <v>253</v>
      </c>
      <c r="AF111" t="s">
        <v>253</v>
      </c>
      <c r="AG111" t="s">
        <v>244</v>
      </c>
      <c r="AH111" t="s">
        <v>254</v>
      </c>
      <c r="AI111" t="s">
        <v>256</v>
      </c>
      <c r="AJ111" t="s">
        <v>747</v>
      </c>
      <c r="AK111" t="s">
        <v>747</v>
      </c>
      <c r="AL111" t="s">
        <v>251</v>
      </c>
      <c r="AM111" t="s">
        <v>254</v>
      </c>
      <c r="AN111" t="s">
        <v>16</v>
      </c>
      <c r="AO111" t="s">
        <v>3323</v>
      </c>
      <c r="AP111" t="s">
        <v>243</v>
      </c>
      <c r="AQ111" t="s">
        <v>3324</v>
      </c>
      <c r="AR111" t="s">
        <v>246</v>
      </c>
      <c r="AS111" t="s">
        <v>246</v>
      </c>
      <c r="AT111" t="s">
        <v>259</v>
      </c>
      <c r="AU111" t="s">
        <v>366</v>
      </c>
      <c r="AV111" t="s">
        <v>246</v>
      </c>
      <c r="AW111" t="s">
        <v>244</v>
      </c>
      <c r="AX111" t="s">
        <v>16</v>
      </c>
      <c r="AY111" t="s">
        <v>16</v>
      </c>
      <c r="AZ111" t="s">
        <v>439</v>
      </c>
      <c r="BB111" t="s">
        <v>16</v>
      </c>
      <c r="BC111" t="s">
        <v>3325</v>
      </c>
      <c r="BD111">
        <v>1</v>
      </c>
      <c r="BE111" t="s">
        <v>318</v>
      </c>
      <c r="BF111" t="s">
        <v>262</v>
      </c>
      <c r="BG111">
        <v>46</v>
      </c>
      <c r="BH111" t="s">
        <v>263</v>
      </c>
      <c r="BI111" t="s">
        <v>345</v>
      </c>
      <c r="BK111" t="s">
        <v>345</v>
      </c>
      <c r="BM111" t="s">
        <v>1663</v>
      </c>
      <c r="BN111" t="s">
        <v>267</v>
      </c>
    </row>
    <row r="112" spans="1:66" x14ac:dyDescent="0.2">
      <c r="A112" t="s">
        <v>1796</v>
      </c>
      <c r="B112" s="15">
        <f>C112/63</f>
        <v>0.23809523809523808</v>
      </c>
      <c r="C112">
        <f>COUNTBLANK(D112:BN112)</f>
        <v>15</v>
      </c>
      <c r="D112">
        <v>0</v>
      </c>
      <c r="E112" s="14" t="s">
        <v>480</v>
      </c>
      <c r="F112">
        <v>1</v>
      </c>
      <c r="H112" t="s">
        <v>471</v>
      </c>
      <c r="I112" t="s">
        <v>243</v>
      </c>
      <c r="J112" t="s">
        <v>243</v>
      </c>
      <c r="K112" t="s">
        <v>243</v>
      </c>
      <c r="L112" t="s">
        <v>243</v>
      </c>
      <c r="M112" t="s">
        <v>478</v>
      </c>
      <c r="N112" t="s">
        <v>16</v>
      </c>
      <c r="O112" t="s">
        <v>243</v>
      </c>
      <c r="P112" t="s">
        <v>246</v>
      </c>
      <c r="Q112" t="s">
        <v>246</v>
      </c>
      <c r="R112" t="s">
        <v>16</v>
      </c>
      <c r="S112" t="s">
        <v>243</v>
      </c>
      <c r="AB112">
        <v>1</v>
      </c>
      <c r="AC112" t="s">
        <v>251</v>
      </c>
      <c r="AD112" t="s">
        <v>902</v>
      </c>
      <c r="AE112" t="s">
        <v>253</v>
      </c>
      <c r="AF112" t="s">
        <v>253</v>
      </c>
      <c r="AG112" t="s">
        <v>244</v>
      </c>
      <c r="AH112" t="s">
        <v>254</v>
      </c>
      <c r="AI112" t="s">
        <v>254</v>
      </c>
      <c r="AJ112" t="s">
        <v>758</v>
      </c>
      <c r="AK112" t="s">
        <v>758</v>
      </c>
      <c r="AL112" t="s">
        <v>251</v>
      </c>
      <c r="AM112" t="s">
        <v>254</v>
      </c>
      <c r="AN112" t="s">
        <v>243</v>
      </c>
      <c r="AO112" t="s">
        <v>1797</v>
      </c>
      <c r="AP112" t="s">
        <v>243</v>
      </c>
      <c r="AQ112" t="s">
        <v>1798</v>
      </c>
      <c r="AR112" t="s">
        <v>246</v>
      </c>
      <c r="AS112" t="s">
        <v>246</v>
      </c>
      <c r="AT112" t="s">
        <v>259</v>
      </c>
      <c r="AU112" t="s">
        <v>243</v>
      </c>
      <c r="AW112" t="s">
        <v>16</v>
      </c>
      <c r="AX112" t="s">
        <v>16</v>
      </c>
      <c r="AY112" t="s">
        <v>243</v>
      </c>
      <c r="BB112" t="s">
        <v>243</v>
      </c>
      <c r="BD112">
        <v>0</v>
      </c>
      <c r="BE112" t="s">
        <v>267</v>
      </c>
      <c r="BF112" t="s">
        <v>262</v>
      </c>
      <c r="BG112">
        <v>32</v>
      </c>
      <c r="BH112" t="s">
        <v>263</v>
      </c>
      <c r="BI112" t="s">
        <v>345</v>
      </c>
      <c r="BK112" t="s">
        <v>345</v>
      </c>
      <c r="BM112" t="s">
        <v>1799</v>
      </c>
      <c r="BN112" t="s">
        <v>267</v>
      </c>
    </row>
    <row r="113" spans="1:66" x14ac:dyDescent="0.2">
      <c r="A113" t="s">
        <v>928</v>
      </c>
      <c r="B113" s="15">
        <f>C113/63</f>
        <v>0.33333333333333331</v>
      </c>
      <c r="C113">
        <f>COUNTBLANK(D113:BN113)</f>
        <v>21</v>
      </c>
      <c r="D113">
        <v>1</v>
      </c>
      <c r="T113">
        <v>0</v>
      </c>
      <c r="U113" t="s">
        <v>306</v>
      </c>
      <c r="V113" t="s">
        <v>248</v>
      </c>
      <c r="W113" t="s">
        <v>27</v>
      </c>
      <c r="X113" t="s">
        <v>248</v>
      </c>
      <c r="Y113" t="s">
        <v>248</v>
      </c>
      <c r="Z113" t="s">
        <v>16</v>
      </c>
      <c r="AA113" t="s">
        <v>250</v>
      </c>
      <c r="AB113">
        <v>1</v>
      </c>
      <c r="AC113" t="s">
        <v>688</v>
      </c>
      <c r="AD113" t="s">
        <v>252</v>
      </c>
      <c r="AE113" t="s">
        <v>253</v>
      </c>
      <c r="AF113" t="s">
        <v>253</v>
      </c>
      <c r="AG113" t="s">
        <v>244</v>
      </c>
      <c r="AH113" t="s">
        <v>689</v>
      </c>
      <c r="AI113" t="s">
        <v>256</v>
      </c>
      <c r="AJ113" t="s">
        <v>747</v>
      </c>
      <c r="AK113" t="s">
        <v>747</v>
      </c>
      <c r="AL113" t="s">
        <v>253</v>
      </c>
      <c r="AM113" t="s">
        <v>256</v>
      </c>
      <c r="AN113" t="s">
        <v>16</v>
      </c>
      <c r="AO113" t="s">
        <v>929</v>
      </c>
      <c r="AP113" t="s">
        <v>243</v>
      </c>
      <c r="AQ113" t="s">
        <v>930</v>
      </c>
      <c r="AR113" t="s">
        <v>313</v>
      </c>
      <c r="AS113" t="s">
        <v>325</v>
      </c>
      <c r="AT113" t="s">
        <v>308</v>
      </c>
      <c r="AU113" t="s">
        <v>243</v>
      </c>
      <c r="AW113" t="s">
        <v>243</v>
      </c>
      <c r="AX113" t="s">
        <v>243</v>
      </c>
      <c r="AY113" t="s">
        <v>243</v>
      </c>
      <c r="BB113" t="s">
        <v>243</v>
      </c>
      <c r="BD113">
        <v>0</v>
      </c>
      <c r="BE113" t="s">
        <v>248</v>
      </c>
      <c r="BF113" t="s">
        <v>248</v>
      </c>
      <c r="BG113">
        <v>31</v>
      </c>
      <c r="BH113" t="s">
        <v>263</v>
      </c>
      <c r="BI113" t="s">
        <v>345</v>
      </c>
      <c r="BK113" t="s">
        <v>345</v>
      </c>
      <c r="BM113" t="s">
        <v>506</v>
      </c>
      <c r="BN113" t="s">
        <v>267</v>
      </c>
    </row>
    <row r="114" spans="1:66" x14ac:dyDescent="0.2">
      <c r="A114" t="s">
        <v>931</v>
      </c>
      <c r="B114" s="15">
        <f>C114/63</f>
        <v>0.33333333333333331</v>
      </c>
      <c r="C114">
        <f>COUNTBLANK(D114:BN114)</f>
        <v>21</v>
      </c>
      <c r="D114">
        <v>1</v>
      </c>
      <c r="T114">
        <v>0</v>
      </c>
      <c r="U114" t="s">
        <v>247</v>
      </c>
      <c r="V114" t="s">
        <v>321</v>
      </c>
      <c r="W114" t="s">
        <v>27</v>
      </c>
      <c r="X114" t="s">
        <v>322</v>
      </c>
      <c r="Y114" t="s">
        <v>243</v>
      </c>
      <c r="Z114" t="s">
        <v>360</v>
      </c>
      <c r="AB114">
        <v>1</v>
      </c>
      <c r="AC114" t="s">
        <v>251</v>
      </c>
      <c r="AD114" t="s">
        <v>873</v>
      </c>
      <c r="AE114" t="s">
        <v>253</v>
      </c>
      <c r="AF114" t="s">
        <v>251</v>
      </c>
      <c r="AG114" t="s">
        <v>244</v>
      </c>
      <c r="AH114" t="s">
        <v>244</v>
      </c>
      <c r="AI114" t="s">
        <v>256</v>
      </c>
      <c r="AJ114" t="s">
        <v>255</v>
      </c>
      <c r="AK114" t="s">
        <v>255</v>
      </c>
      <c r="AL114" t="s">
        <v>251</v>
      </c>
      <c r="AM114" t="s">
        <v>256</v>
      </c>
      <c r="AN114" t="s">
        <v>246</v>
      </c>
      <c r="AO114" t="s">
        <v>932</v>
      </c>
      <c r="AP114" t="s">
        <v>246</v>
      </c>
      <c r="AQ114" t="s">
        <v>933</v>
      </c>
      <c r="AR114" t="s">
        <v>246</v>
      </c>
      <c r="AS114" t="s">
        <v>246</v>
      </c>
      <c r="AT114" t="s">
        <v>379</v>
      </c>
      <c r="AU114" t="s">
        <v>243</v>
      </c>
      <c r="AW114" t="s">
        <v>16</v>
      </c>
      <c r="AX114" t="s">
        <v>16</v>
      </c>
      <c r="AY114" t="s">
        <v>243</v>
      </c>
      <c r="BB114" t="s">
        <v>16</v>
      </c>
      <c r="BC114" t="s">
        <v>934</v>
      </c>
      <c r="BD114">
        <v>1</v>
      </c>
      <c r="BE114" t="s">
        <v>267</v>
      </c>
      <c r="BF114" t="s">
        <v>262</v>
      </c>
      <c r="BG114">
        <v>39</v>
      </c>
      <c r="BH114" t="s">
        <v>399</v>
      </c>
      <c r="BI114" t="s">
        <v>314</v>
      </c>
      <c r="BK114" t="s">
        <v>345</v>
      </c>
      <c r="BM114" t="s">
        <v>506</v>
      </c>
      <c r="BN114" t="s">
        <v>267</v>
      </c>
    </row>
    <row r="115" spans="1:66" x14ac:dyDescent="0.2">
      <c r="A115" t="s">
        <v>3791</v>
      </c>
      <c r="B115" s="15">
        <f>C115/63</f>
        <v>0.15873015873015872</v>
      </c>
      <c r="C115">
        <f>COUNTBLANK(D115:BN115)</f>
        <v>10</v>
      </c>
      <c r="D115">
        <v>0</v>
      </c>
      <c r="E115" t="s">
        <v>242</v>
      </c>
      <c r="F115">
        <v>1</v>
      </c>
      <c r="H115" t="s">
        <v>16</v>
      </c>
      <c r="I115" t="s">
        <v>472</v>
      </c>
      <c r="J115" t="s">
        <v>16</v>
      </c>
      <c r="K115" t="s">
        <v>16</v>
      </c>
      <c r="L115" t="s">
        <v>16</v>
      </c>
      <c r="M115" t="s">
        <v>481</v>
      </c>
      <c r="N115" t="s">
        <v>243</v>
      </c>
      <c r="O115" t="s">
        <v>243</v>
      </c>
      <c r="P115" t="s">
        <v>246</v>
      </c>
      <c r="Q115" t="s">
        <v>16</v>
      </c>
      <c r="R115" t="s">
        <v>16</v>
      </c>
      <c r="S115" t="s">
        <v>243</v>
      </c>
      <c r="AB115">
        <v>1</v>
      </c>
      <c r="AC115" t="s">
        <v>688</v>
      </c>
      <c r="AD115" t="s">
        <v>252</v>
      </c>
      <c r="AE115" t="s">
        <v>253</v>
      </c>
      <c r="AF115" t="s">
        <v>253</v>
      </c>
      <c r="AG115" t="s">
        <v>243</v>
      </c>
      <c r="AH115" t="s">
        <v>254</v>
      </c>
      <c r="AI115" t="s">
        <v>254</v>
      </c>
      <c r="AJ115" t="s">
        <v>747</v>
      </c>
      <c r="AK115" t="s">
        <v>255</v>
      </c>
      <c r="AL115" t="s">
        <v>253</v>
      </c>
      <c r="AM115" t="s">
        <v>254</v>
      </c>
      <c r="AN115" t="s">
        <v>16</v>
      </c>
      <c r="AO115" t="s">
        <v>3792</v>
      </c>
      <c r="AP115" t="s">
        <v>16</v>
      </c>
      <c r="AQ115" t="s">
        <v>2925</v>
      </c>
      <c r="AR115" t="s">
        <v>307</v>
      </c>
      <c r="AS115" t="s">
        <v>246</v>
      </c>
      <c r="AT115" t="s">
        <v>379</v>
      </c>
      <c r="AU115" t="s">
        <v>327</v>
      </c>
      <c r="AV115" t="s">
        <v>246</v>
      </c>
      <c r="AW115" t="s">
        <v>244</v>
      </c>
      <c r="AX115" t="s">
        <v>16</v>
      </c>
      <c r="AY115" t="s">
        <v>16</v>
      </c>
      <c r="AZ115" t="s">
        <v>261</v>
      </c>
      <c r="BB115" t="s">
        <v>16</v>
      </c>
      <c r="BC115" t="s">
        <v>261</v>
      </c>
      <c r="BD115">
        <v>1</v>
      </c>
      <c r="BE115" t="s">
        <v>267</v>
      </c>
      <c r="BF115" t="s">
        <v>262</v>
      </c>
      <c r="BG115">
        <v>28</v>
      </c>
      <c r="BH115" t="s">
        <v>263</v>
      </c>
      <c r="BI115" t="s">
        <v>264</v>
      </c>
      <c r="BJ115" t="s">
        <v>653</v>
      </c>
      <c r="BK115" t="s">
        <v>264</v>
      </c>
      <c r="BL115" t="s">
        <v>653</v>
      </c>
      <c r="BM115" t="s">
        <v>381</v>
      </c>
      <c r="BN115" t="s">
        <v>328</v>
      </c>
    </row>
    <row r="116" spans="1:66" x14ac:dyDescent="0.2">
      <c r="A116" t="s">
        <v>1170</v>
      </c>
      <c r="B116" s="15">
        <f>C116/63</f>
        <v>0.30158730158730157</v>
      </c>
      <c r="C116">
        <f>COUNTBLANK(D116:BN116)</f>
        <v>19</v>
      </c>
      <c r="D116">
        <v>1</v>
      </c>
      <c r="T116">
        <v>1</v>
      </c>
      <c r="U116" t="s">
        <v>348</v>
      </c>
      <c r="V116" t="s">
        <v>322</v>
      </c>
      <c r="W116" t="s">
        <v>243</v>
      </c>
      <c r="X116" t="s">
        <v>322</v>
      </c>
      <c r="Y116" t="s">
        <v>243</v>
      </c>
      <c r="Z116" t="s">
        <v>16</v>
      </c>
      <c r="AA116" t="s">
        <v>250</v>
      </c>
      <c r="AB116">
        <v>1</v>
      </c>
      <c r="AC116" t="s">
        <v>688</v>
      </c>
      <c r="AD116" t="s">
        <v>873</v>
      </c>
      <c r="AE116" t="s">
        <v>253</v>
      </c>
      <c r="AF116" t="s">
        <v>253</v>
      </c>
      <c r="AG116" t="s">
        <v>244</v>
      </c>
      <c r="AH116" t="s">
        <v>254</v>
      </c>
      <c r="AI116" t="s">
        <v>254</v>
      </c>
      <c r="AJ116" t="s">
        <v>255</v>
      </c>
      <c r="AK116" t="s">
        <v>255</v>
      </c>
      <c r="AL116" t="s">
        <v>251</v>
      </c>
      <c r="AM116" t="s">
        <v>256</v>
      </c>
      <c r="AN116" t="s">
        <v>16</v>
      </c>
      <c r="AO116" t="s">
        <v>1171</v>
      </c>
      <c r="AP116" t="s">
        <v>16</v>
      </c>
      <c r="AQ116" t="s">
        <v>1172</v>
      </c>
      <c r="AR116" t="s">
        <v>307</v>
      </c>
      <c r="AS116" t="s">
        <v>317</v>
      </c>
      <c r="AT116" t="s">
        <v>259</v>
      </c>
      <c r="AU116" t="s">
        <v>243</v>
      </c>
      <c r="AW116" t="s">
        <v>244</v>
      </c>
      <c r="AX116" t="s">
        <v>16</v>
      </c>
      <c r="AY116" t="s">
        <v>16</v>
      </c>
      <c r="AZ116" t="s">
        <v>335</v>
      </c>
      <c r="BB116" t="s">
        <v>16</v>
      </c>
      <c r="BC116" t="s">
        <v>335</v>
      </c>
      <c r="BD116">
        <v>1</v>
      </c>
      <c r="BE116" t="s">
        <v>318</v>
      </c>
      <c r="BF116" t="s">
        <v>262</v>
      </c>
      <c r="BG116">
        <v>30</v>
      </c>
      <c r="BH116" t="s">
        <v>263</v>
      </c>
      <c r="BI116" t="s">
        <v>1100</v>
      </c>
      <c r="BK116" t="s">
        <v>1100</v>
      </c>
      <c r="BM116" t="s">
        <v>1173</v>
      </c>
      <c r="BN116" t="s">
        <v>328</v>
      </c>
    </row>
    <row r="117" spans="1:66" x14ac:dyDescent="0.2">
      <c r="A117" t="s">
        <v>2015</v>
      </c>
      <c r="B117" s="15">
        <f>C117/63</f>
        <v>0.22222222222222221</v>
      </c>
      <c r="C117">
        <f>COUNTBLANK(D117:BN117)</f>
        <v>14</v>
      </c>
      <c r="D117">
        <v>0</v>
      </c>
      <c r="E117" t="s">
        <v>492</v>
      </c>
      <c r="F117">
        <v>1</v>
      </c>
      <c r="H117" t="s">
        <v>244</v>
      </c>
      <c r="I117" t="s">
        <v>472</v>
      </c>
      <c r="J117" t="s">
        <v>243</v>
      </c>
      <c r="K117" t="s">
        <v>243</v>
      </c>
      <c r="L117" t="s">
        <v>244</v>
      </c>
      <c r="M117" t="s">
        <v>537</v>
      </c>
      <c r="N117" t="s">
        <v>246</v>
      </c>
      <c r="O117" t="s">
        <v>246</v>
      </c>
      <c r="P117" t="s">
        <v>243</v>
      </c>
      <c r="Q117" t="s">
        <v>246</v>
      </c>
      <c r="R117" t="s">
        <v>244</v>
      </c>
      <c r="S117" t="s">
        <v>243</v>
      </c>
      <c r="AB117">
        <v>1</v>
      </c>
      <c r="AC117" t="s">
        <v>251</v>
      </c>
      <c r="AD117" t="s">
        <v>902</v>
      </c>
      <c r="AE117" t="s">
        <v>253</v>
      </c>
      <c r="AF117" t="s">
        <v>253</v>
      </c>
      <c r="AG117" t="s">
        <v>244</v>
      </c>
      <c r="AH117" t="s">
        <v>254</v>
      </c>
      <c r="AI117" t="s">
        <v>254</v>
      </c>
      <c r="AJ117" t="s">
        <v>255</v>
      </c>
      <c r="AK117" t="s">
        <v>747</v>
      </c>
      <c r="AL117" t="s">
        <v>251</v>
      </c>
      <c r="AM117" t="s">
        <v>256</v>
      </c>
      <c r="AN117" t="s">
        <v>246</v>
      </c>
      <c r="AP117" t="s">
        <v>243</v>
      </c>
      <c r="AR117" t="s">
        <v>313</v>
      </c>
      <c r="AS117" t="s">
        <v>325</v>
      </c>
      <c r="AT117" t="s">
        <v>259</v>
      </c>
      <c r="AU117" t="s">
        <v>366</v>
      </c>
      <c r="AV117" t="s">
        <v>246</v>
      </c>
      <c r="AW117" t="s">
        <v>244</v>
      </c>
      <c r="AX117" t="s">
        <v>246</v>
      </c>
      <c r="AY117" t="s">
        <v>246</v>
      </c>
      <c r="BA117" t="s">
        <v>411</v>
      </c>
      <c r="BB117" t="s">
        <v>16</v>
      </c>
      <c r="BC117" t="s">
        <v>411</v>
      </c>
      <c r="BD117">
        <v>1</v>
      </c>
      <c r="BE117" t="s">
        <v>318</v>
      </c>
      <c r="BF117" t="s">
        <v>267</v>
      </c>
      <c r="BG117">
        <v>44</v>
      </c>
      <c r="BH117" t="s">
        <v>263</v>
      </c>
      <c r="BI117" t="s">
        <v>412</v>
      </c>
      <c r="BK117" t="s">
        <v>412</v>
      </c>
      <c r="BM117" t="s">
        <v>381</v>
      </c>
      <c r="BN117" t="s">
        <v>267</v>
      </c>
    </row>
    <row r="118" spans="1:66" x14ac:dyDescent="0.2">
      <c r="A118" t="s">
        <v>3793</v>
      </c>
      <c r="B118" s="15">
        <f>C118/63</f>
        <v>0.15873015873015872</v>
      </c>
      <c r="C118">
        <f>COUNTBLANK(D118:BN118)</f>
        <v>10</v>
      </c>
      <c r="D118">
        <v>0</v>
      </c>
      <c r="E118" t="s">
        <v>526</v>
      </c>
      <c r="F118">
        <v>0</v>
      </c>
      <c r="G118">
        <v>1</v>
      </c>
      <c r="H118" t="s">
        <v>16</v>
      </c>
      <c r="I118" t="s">
        <v>472</v>
      </c>
      <c r="J118" t="s">
        <v>244</v>
      </c>
      <c r="K118" t="s">
        <v>16</v>
      </c>
      <c r="L118" t="s">
        <v>16</v>
      </c>
      <c r="M118" t="s">
        <v>537</v>
      </c>
      <c r="N118" t="s">
        <v>16</v>
      </c>
      <c r="O118" t="s">
        <v>246</v>
      </c>
      <c r="P118" t="s">
        <v>243</v>
      </c>
      <c r="Q118" t="s">
        <v>243</v>
      </c>
      <c r="R118" t="s">
        <v>16</v>
      </c>
      <c r="S118" t="s">
        <v>243</v>
      </c>
      <c r="AB118">
        <v>1</v>
      </c>
      <c r="AC118" t="s">
        <v>651</v>
      </c>
      <c r="AD118" t="s">
        <v>873</v>
      </c>
      <c r="AE118" t="s">
        <v>251</v>
      </c>
      <c r="AF118" t="s">
        <v>651</v>
      </c>
      <c r="AG118" t="s">
        <v>486</v>
      </c>
      <c r="AH118" t="s">
        <v>254</v>
      </c>
      <c r="AI118" t="s">
        <v>256</v>
      </c>
      <c r="AJ118" t="s">
        <v>747</v>
      </c>
      <c r="AK118" t="s">
        <v>255</v>
      </c>
      <c r="AL118" t="s">
        <v>651</v>
      </c>
      <c r="AM118" t="s">
        <v>256</v>
      </c>
      <c r="AN118" t="s">
        <v>16</v>
      </c>
      <c r="AO118" t="s">
        <v>3794</v>
      </c>
      <c r="AP118" t="s">
        <v>243</v>
      </c>
      <c r="AQ118" t="s">
        <v>835</v>
      </c>
      <c r="AR118" t="s">
        <v>313</v>
      </c>
      <c r="AS118" t="s">
        <v>246</v>
      </c>
      <c r="AT118" t="s">
        <v>334</v>
      </c>
      <c r="AU118" t="s">
        <v>243</v>
      </c>
      <c r="AW118" t="s">
        <v>16</v>
      </c>
      <c r="AX118" t="s">
        <v>16</v>
      </c>
      <c r="AY118" t="s">
        <v>16</v>
      </c>
      <c r="AZ118" t="s">
        <v>1595</v>
      </c>
      <c r="BB118" t="s">
        <v>16</v>
      </c>
      <c r="BC118" t="s">
        <v>1595</v>
      </c>
      <c r="BD118">
        <v>1</v>
      </c>
      <c r="BE118" t="s">
        <v>267</v>
      </c>
      <c r="BF118" t="s">
        <v>262</v>
      </c>
      <c r="BG118">
        <v>36</v>
      </c>
      <c r="BH118" t="s">
        <v>263</v>
      </c>
      <c r="BI118" t="s">
        <v>264</v>
      </c>
      <c r="BJ118" t="s">
        <v>265</v>
      </c>
      <c r="BK118" t="s">
        <v>264</v>
      </c>
      <c r="BL118" t="s">
        <v>265</v>
      </c>
      <c r="BM118" t="s">
        <v>330</v>
      </c>
      <c r="BN118" t="s">
        <v>328</v>
      </c>
    </row>
    <row r="119" spans="1:66" x14ac:dyDescent="0.2">
      <c r="A119" t="s">
        <v>2016</v>
      </c>
      <c r="B119" s="15">
        <f>C119/63</f>
        <v>0.22222222222222221</v>
      </c>
      <c r="C119">
        <f>COUNTBLANK(D119:BN119)</f>
        <v>14</v>
      </c>
      <c r="D119">
        <v>0</v>
      </c>
      <c r="E119" t="s">
        <v>526</v>
      </c>
      <c r="F119">
        <v>0</v>
      </c>
      <c r="G119">
        <v>1</v>
      </c>
      <c r="H119" t="s">
        <v>244</v>
      </c>
      <c r="I119" t="s">
        <v>472</v>
      </c>
      <c r="J119" t="s">
        <v>16</v>
      </c>
      <c r="K119" t="s">
        <v>16</v>
      </c>
      <c r="L119" t="s">
        <v>244</v>
      </c>
      <c r="M119" t="s">
        <v>481</v>
      </c>
      <c r="N119" t="s">
        <v>243</v>
      </c>
      <c r="O119" t="s">
        <v>243</v>
      </c>
      <c r="P119" t="s">
        <v>246</v>
      </c>
      <c r="Q119" t="s">
        <v>16</v>
      </c>
      <c r="R119" t="s">
        <v>16</v>
      </c>
      <c r="S119" t="s">
        <v>243</v>
      </c>
      <c r="AB119">
        <v>1</v>
      </c>
      <c r="AC119" t="s">
        <v>244</v>
      </c>
      <c r="AD119" t="s">
        <v>252</v>
      </c>
      <c r="AE119" t="s">
        <v>244</v>
      </c>
      <c r="AF119" t="s">
        <v>251</v>
      </c>
      <c r="AG119" t="s">
        <v>244</v>
      </c>
      <c r="AH119" t="s">
        <v>254</v>
      </c>
      <c r="AI119" t="s">
        <v>254</v>
      </c>
      <c r="AJ119" t="s">
        <v>747</v>
      </c>
      <c r="AK119" t="s">
        <v>255</v>
      </c>
      <c r="AL119" t="s">
        <v>253</v>
      </c>
      <c r="AM119" t="s">
        <v>256</v>
      </c>
      <c r="AN119" t="s">
        <v>243</v>
      </c>
      <c r="AO119" t="s">
        <v>244</v>
      </c>
      <c r="AP119" t="s">
        <v>243</v>
      </c>
      <c r="AQ119" t="s">
        <v>2017</v>
      </c>
      <c r="AR119" t="s">
        <v>307</v>
      </c>
      <c r="AS119" t="s">
        <v>317</v>
      </c>
      <c r="AT119" t="s">
        <v>308</v>
      </c>
      <c r="AU119" t="s">
        <v>243</v>
      </c>
      <c r="AW119" t="s">
        <v>243</v>
      </c>
      <c r="AX119" t="s">
        <v>243</v>
      </c>
      <c r="AY119" t="s">
        <v>243</v>
      </c>
      <c r="BB119" t="s">
        <v>243</v>
      </c>
      <c r="BD119">
        <v>0</v>
      </c>
      <c r="BE119" t="s">
        <v>248</v>
      </c>
      <c r="BF119" t="s">
        <v>248</v>
      </c>
      <c r="BG119">
        <v>31</v>
      </c>
      <c r="BH119" t="s">
        <v>399</v>
      </c>
      <c r="BI119" t="s">
        <v>345</v>
      </c>
      <c r="BK119" t="s">
        <v>345</v>
      </c>
      <c r="BM119" t="s">
        <v>337</v>
      </c>
      <c r="BN119" t="s">
        <v>328</v>
      </c>
    </row>
    <row r="120" spans="1:66" x14ac:dyDescent="0.2">
      <c r="A120" t="s">
        <v>1614</v>
      </c>
      <c r="B120" s="15">
        <f>C120/63</f>
        <v>0.25396825396825395</v>
      </c>
      <c r="C120">
        <f>COUNTBLANK(D120:BN120)</f>
        <v>16</v>
      </c>
      <c r="D120">
        <v>1</v>
      </c>
      <c r="T120">
        <v>0</v>
      </c>
      <c r="U120" t="s">
        <v>247</v>
      </c>
      <c r="V120" t="s">
        <v>364</v>
      </c>
      <c r="W120" t="s">
        <v>249</v>
      </c>
      <c r="X120" t="s">
        <v>322</v>
      </c>
      <c r="Y120" t="s">
        <v>249</v>
      </c>
      <c r="Z120" t="s">
        <v>16</v>
      </c>
      <c r="AA120" t="s">
        <v>312</v>
      </c>
      <c r="AB120">
        <v>1</v>
      </c>
      <c r="AC120" t="s">
        <v>651</v>
      </c>
      <c r="AD120" t="s">
        <v>803</v>
      </c>
      <c r="AE120" t="s">
        <v>253</v>
      </c>
      <c r="AF120" t="s">
        <v>253</v>
      </c>
      <c r="AG120" t="s">
        <v>244</v>
      </c>
      <c r="AH120" t="s">
        <v>254</v>
      </c>
      <c r="AI120" t="s">
        <v>256</v>
      </c>
      <c r="AJ120" t="s">
        <v>255</v>
      </c>
      <c r="AK120" t="s">
        <v>255</v>
      </c>
      <c r="AL120" t="s">
        <v>244</v>
      </c>
      <c r="AM120" t="s">
        <v>256</v>
      </c>
      <c r="AN120" t="s">
        <v>246</v>
      </c>
      <c r="AO120" t="s">
        <v>1615</v>
      </c>
      <c r="AP120" t="s">
        <v>246</v>
      </c>
      <c r="AQ120" t="s">
        <v>1616</v>
      </c>
      <c r="AR120" t="s">
        <v>246</v>
      </c>
      <c r="AS120" t="s">
        <v>246</v>
      </c>
      <c r="AT120" t="s">
        <v>259</v>
      </c>
      <c r="AU120" t="s">
        <v>366</v>
      </c>
      <c r="AV120" t="s">
        <v>27</v>
      </c>
      <c r="AW120" t="s">
        <v>16</v>
      </c>
      <c r="AX120" t="s">
        <v>16</v>
      </c>
      <c r="AY120" t="s">
        <v>16</v>
      </c>
      <c r="AZ120" t="s">
        <v>261</v>
      </c>
      <c r="BB120" t="s">
        <v>16</v>
      </c>
      <c r="BC120" t="s">
        <v>260</v>
      </c>
      <c r="BD120">
        <v>1</v>
      </c>
      <c r="BE120" t="s">
        <v>318</v>
      </c>
      <c r="BF120" t="s">
        <v>262</v>
      </c>
      <c r="BG120">
        <v>30</v>
      </c>
      <c r="BH120" t="s">
        <v>371</v>
      </c>
      <c r="BI120" t="s">
        <v>264</v>
      </c>
      <c r="BJ120" t="s">
        <v>665</v>
      </c>
      <c r="BK120" t="s">
        <v>264</v>
      </c>
      <c r="BL120" t="s">
        <v>665</v>
      </c>
      <c r="BM120" t="s">
        <v>310</v>
      </c>
      <c r="BN120" t="s">
        <v>267</v>
      </c>
    </row>
    <row r="121" spans="1:66" x14ac:dyDescent="0.2">
      <c r="A121" t="s">
        <v>3795</v>
      </c>
      <c r="B121" s="15">
        <f>C121/63</f>
        <v>0.15873015873015872</v>
      </c>
      <c r="C121">
        <f>COUNTBLANK(D121:BN121)</f>
        <v>10</v>
      </c>
      <c r="D121">
        <v>0</v>
      </c>
      <c r="E121" t="s">
        <v>492</v>
      </c>
      <c r="F121">
        <v>1</v>
      </c>
      <c r="H121" t="s">
        <v>16</v>
      </c>
      <c r="I121" t="s">
        <v>472</v>
      </c>
      <c r="J121" t="s">
        <v>243</v>
      </c>
      <c r="K121" t="s">
        <v>16</v>
      </c>
      <c r="L121" t="s">
        <v>16</v>
      </c>
      <c r="M121" t="s">
        <v>529</v>
      </c>
      <c r="N121" t="s">
        <v>16</v>
      </c>
      <c r="O121" t="s">
        <v>16</v>
      </c>
      <c r="P121" t="s">
        <v>246</v>
      </c>
      <c r="Q121" t="s">
        <v>243</v>
      </c>
      <c r="R121" t="s">
        <v>244</v>
      </c>
      <c r="S121" t="s">
        <v>243</v>
      </c>
      <c r="AB121">
        <v>1</v>
      </c>
      <c r="AC121" t="s">
        <v>688</v>
      </c>
      <c r="AD121" t="s">
        <v>252</v>
      </c>
      <c r="AE121" t="s">
        <v>244</v>
      </c>
      <c r="AF121" t="s">
        <v>253</v>
      </c>
      <c r="AG121" t="s">
        <v>244</v>
      </c>
      <c r="AH121" t="s">
        <v>689</v>
      </c>
      <c r="AI121" t="s">
        <v>254</v>
      </c>
      <c r="AJ121" t="s">
        <v>255</v>
      </c>
      <c r="AK121" t="s">
        <v>747</v>
      </c>
      <c r="AL121" t="s">
        <v>244</v>
      </c>
      <c r="AM121" t="s">
        <v>256</v>
      </c>
      <c r="AN121" t="s">
        <v>243</v>
      </c>
      <c r="AO121" t="s">
        <v>3796</v>
      </c>
      <c r="AP121" t="s">
        <v>243</v>
      </c>
      <c r="AQ121" t="s">
        <v>3797</v>
      </c>
      <c r="AR121" t="s">
        <v>324</v>
      </c>
      <c r="AS121" t="s">
        <v>475</v>
      </c>
      <c r="AT121" t="s">
        <v>326</v>
      </c>
      <c r="AU121" t="s">
        <v>366</v>
      </c>
      <c r="AV121" t="s">
        <v>243</v>
      </c>
      <c r="AW121" t="s">
        <v>16</v>
      </c>
      <c r="AX121" t="s">
        <v>16</v>
      </c>
      <c r="AY121" t="s">
        <v>16</v>
      </c>
      <c r="AZ121" t="s">
        <v>1150</v>
      </c>
      <c r="BB121" t="s">
        <v>16</v>
      </c>
      <c r="BC121" t="s">
        <v>261</v>
      </c>
      <c r="BD121">
        <v>1</v>
      </c>
      <c r="BE121" t="s">
        <v>318</v>
      </c>
      <c r="BF121" t="s">
        <v>262</v>
      </c>
      <c r="BG121">
        <v>36</v>
      </c>
      <c r="BH121" t="s">
        <v>263</v>
      </c>
      <c r="BI121" t="s">
        <v>264</v>
      </c>
      <c r="BJ121" t="s">
        <v>3798</v>
      </c>
      <c r="BK121" t="s">
        <v>264</v>
      </c>
      <c r="BL121" t="s">
        <v>3798</v>
      </c>
      <c r="BM121" t="s">
        <v>319</v>
      </c>
      <c r="BN121" t="s">
        <v>267</v>
      </c>
    </row>
    <row r="122" spans="1:66" x14ac:dyDescent="0.2">
      <c r="A122" t="s">
        <v>935</v>
      </c>
      <c r="B122" s="15">
        <f>C122/63</f>
        <v>0.33333333333333331</v>
      </c>
      <c r="C122">
        <f>COUNTBLANK(D122:BN122)</f>
        <v>21</v>
      </c>
      <c r="D122">
        <v>1</v>
      </c>
      <c r="T122">
        <v>1</v>
      </c>
      <c r="U122" t="s">
        <v>306</v>
      </c>
      <c r="V122" t="s">
        <v>248</v>
      </c>
      <c r="W122" t="s">
        <v>27</v>
      </c>
      <c r="X122" t="s">
        <v>248</v>
      </c>
      <c r="Y122" t="s">
        <v>248</v>
      </c>
      <c r="Z122" t="s">
        <v>360</v>
      </c>
      <c r="AB122">
        <v>1</v>
      </c>
      <c r="AC122" t="s">
        <v>244</v>
      </c>
      <c r="AD122" t="s">
        <v>252</v>
      </c>
      <c r="AE122" t="s">
        <v>244</v>
      </c>
      <c r="AF122" t="s">
        <v>253</v>
      </c>
      <c r="AG122" t="s">
        <v>244</v>
      </c>
      <c r="AH122" t="s">
        <v>254</v>
      </c>
      <c r="AI122" t="s">
        <v>254</v>
      </c>
      <c r="AJ122" t="s">
        <v>255</v>
      </c>
      <c r="AK122" t="s">
        <v>255</v>
      </c>
      <c r="AL122" t="s">
        <v>251</v>
      </c>
      <c r="AM122" t="s">
        <v>256</v>
      </c>
      <c r="AN122" t="s">
        <v>246</v>
      </c>
      <c r="AP122" t="s">
        <v>246</v>
      </c>
      <c r="AR122" t="s">
        <v>313</v>
      </c>
      <c r="AS122" t="s">
        <v>325</v>
      </c>
      <c r="AT122" t="s">
        <v>259</v>
      </c>
      <c r="AU122" t="s">
        <v>366</v>
      </c>
      <c r="AV122" t="s">
        <v>246</v>
      </c>
      <c r="AW122" t="s">
        <v>243</v>
      </c>
      <c r="AX122" t="s">
        <v>243</v>
      </c>
      <c r="AY122" t="s">
        <v>243</v>
      </c>
      <c r="BB122" t="s">
        <v>243</v>
      </c>
      <c r="BD122">
        <v>0</v>
      </c>
      <c r="BE122" t="s">
        <v>248</v>
      </c>
      <c r="BF122" t="s">
        <v>248</v>
      </c>
      <c r="BG122">
        <v>31</v>
      </c>
      <c r="BH122" t="s">
        <v>263</v>
      </c>
      <c r="BI122" t="s">
        <v>264</v>
      </c>
      <c r="BJ122" t="s">
        <v>465</v>
      </c>
      <c r="BK122" t="s">
        <v>264</v>
      </c>
      <c r="BL122" t="s">
        <v>465</v>
      </c>
      <c r="BM122" t="s">
        <v>936</v>
      </c>
      <c r="BN122" t="s">
        <v>267</v>
      </c>
    </row>
    <row r="123" spans="1:66" x14ac:dyDescent="0.2">
      <c r="A123" t="s">
        <v>2018</v>
      </c>
      <c r="B123" s="15">
        <f>C123/63</f>
        <v>0.22222222222222221</v>
      </c>
      <c r="C123">
        <f>COUNTBLANK(D123:BN123)</f>
        <v>14</v>
      </c>
      <c r="D123">
        <v>0</v>
      </c>
      <c r="E123" s="14" t="s">
        <v>480</v>
      </c>
      <c r="F123">
        <v>1</v>
      </c>
      <c r="H123" t="s">
        <v>243</v>
      </c>
      <c r="I123" t="s">
        <v>27</v>
      </c>
      <c r="J123" t="s">
        <v>243</v>
      </c>
      <c r="K123" t="s">
        <v>243</v>
      </c>
      <c r="L123" t="s">
        <v>16</v>
      </c>
      <c r="M123" t="s">
        <v>478</v>
      </c>
      <c r="N123" t="s">
        <v>243</v>
      </c>
      <c r="O123" t="s">
        <v>243</v>
      </c>
      <c r="P123" t="s">
        <v>243</v>
      </c>
      <c r="Q123" t="s">
        <v>243</v>
      </c>
      <c r="R123" t="s">
        <v>244</v>
      </c>
      <c r="S123" t="s">
        <v>243</v>
      </c>
      <c r="AB123">
        <v>1</v>
      </c>
      <c r="AC123" t="s">
        <v>244</v>
      </c>
      <c r="AD123" t="s">
        <v>252</v>
      </c>
      <c r="AE123" t="s">
        <v>253</v>
      </c>
      <c r="AF123" t="s">
        <v>253</v>
      </c>
      <c r="AG123" t="s">
        <v>244</v>
      </c>
      <c r="AH123" t="s">
        <v>256</v>
      </c>
      <c r="AI123" t="s">
        <v>254</v>
      </c>
      <c r="AJ123" t="s">
        <v>255</v>
      </c>
      <c r="AK123" t="s">
        <v>747</v>
      </c>
      <c r="AL123" t="s">
        <v>244</v>
      </c>
      <c r="AM123" t="s">
        <v>254</v>
      </c>
      <c r="AN123" t="s">
        <v>243</v>
      </c>
      <c r="AO123" t="s">
        <v>2019</v>
      </c>
      <c r="AP123" t="s">
        <v>243</v>
      </c>
      <c r="AQ123" t="s">
        <v>1113</v>
      </c>
      <c r="AR123" t="s">
        <v>313</v>
      </c>
      <c r="AS123" t="s">
        <v>325</v>
      </c>
      <c r="AT123" t="s">
        <v>308</v>
      </c>
      <c r="AU123" t="s">
        <v>366</v>
      </c>
      <c r="AV123" t="s">
        <v>27</v>
      </c>
      <c r="AW123" t="s">
        <v>243</v>
      </c>
      <c r="AX123" t="s">
        <v>243</v>
      </c>
      <c r="AY123" t="s">
        <v>243</v>
      </c>
      <c r="BB123" t="s">
        <v>243</v>
      </c>
      <c r="BD123">
        <v>0</v>
      </c>
      <c r="BE123" t="s">
        <v>248</v>
      </c>
      <c r="BF123" t="s">
        <v>248</v>
      </c>
      <c r="BG123">
        <v>23</v>
      </c>
      <c r="BH123" t="s">
        <v>263</v>
      </c>
      <c r="BI123" t="s">
        <v>309</v>
      </c>
      <c r="BK123" t="s">
        <v>309</v>
      </c>
      <c r="BM123" t="s">
        <v>381</v>
      </c>
      <c r="BN123" t="s">
        <v>328</v>
      </c>
    </row>
    <row r="124" spans="1:66" x14ac:dyDescent="0.2">
      <c r="A124" t="s">
        <v>2793</v>
      </c>
      <c r="B124" s="15">
        <f>C124/63</f>
        <v>0.19047619047619047</v>
      </c>
      <c r="C124">
        <f>COUNTBLANK(D124:BN124)</f>
        <v>12</v>
      </c>
      <c r="D124">
        <v>0</v>
      </c>
      <c r="E124" t="s">
        <v>242</v>
      </c>
      <c r="F124">
        <v>1</v>
      </c>
      <c r="H124" t="s">
        <v>16</v>
      </c>
      <c r="I124" t="s">
        <v>472</v>
      </c>
      <c r="J124" t="s">
        <v>243</v>
      </c>
      <c r="K124" t="s">
        <v>243</v>
      </c>
      <c r="L124" t="s">
        <v>16</v>
      </c>
      <c r="M124" t="s">
        <v>245</v>
      </c>
      <c r="N124" t="s">
        <v>246</v>
      </c>
      <c r="O124" t="s">
        <v>243</v>
      </c>
      <c r="P124" t="s">
        <v>243</v>
      </c>
      <c r="Q124" t="s">
        <v>243</v>
      </c>
      <c r="R124" t="s">
        <v>244</v>
      </c>
      <c r="S124" t="s">
        <v>243</v>
      </c>
      <c r="AB124">
        <v>1</v>
      </c>
      <c r="AC124" t="s">
        <v>244</v>
      </c>
      <c r="AD124" t="s">
        <v>252</v>
      </c>
      <c r="AE124" t="s">
        <v>253</v>
      </c>
      <c r="AF124" t="s">
        <v>253</v>
      </c>
      <c r="AG124" t="s">
        <v>244</v>
      </c>
      <c r="AH124" t="s">
        <v>244</v>
      </c>
      <c r="AI124" t="s">
        <v>256</v>
      </c>
      <c r="AJ124" t="s">
        <v>747</v>
      </c>
      <c r="AK124" t="s">
        <v>244</v>
      </c>
      <c r="AL124" t="s">
        <v>244</v>
      </c>
      <c r="AM124" t="s">
        <v>256</v>
      </c>
      <c r="AN124" t="s">
        <v>246</v>
      </c>
      <c r="AO124" t="s">
        <v>2794</v>
      </c>
      <c r="AP124" t="s">
        <v>243</v>
      </c>
      <c r="AQ124" t="s">
        <v>2795</v>
      </c>
      <c r="AR124" t="s">
        <v>246</v>
      </c>
      <c r="AS124" t="s">
        <v>246</v>
      </c>
      <c r="AT124" t="s">
        <v>334</v>
      </c>
      <c r="AU124" t="s">
        <v>366</v>
      </c>
      <c r="AV124" t="s">
        <v>243</v>
      </c>
      <c r="AW124" t="s">
        <v>244</v>
      </c>
      <c r="AX124" t="s">
        <v>243</v>
      </c>
      <c r="AY124" t="s">
        <v>16</v>
      </c>
      <c r="AZ124" t="s">
        <v>2796</v>
      </c>
      <c r="BB124" t="s">
        <v>16</v>
      </c>
      <c r="BC124" t="s">
        <v>2796</v>
      </c>
      <c r="BD124">
        <v>0</v>
      </c>
      <c r="BE124" t="s">
        <v>267</v>
      </c>
      <c r="BF124" t="s">
        <v>267</v>
      </c>
      <c r="BG124">
        <v>23</v>
      </c>
      <c r="BH124" t="s">
        <v>263</v>
      </c>
      <c r="BI124" t="s">
        <v>309</v>
      </c>
      <c r="BK124" t="s">
        <v>309</v>
      </c>
      <c r="BM124" t="s">
        <v>310</v>
      </c>
      <c r="BN124" t="s">
        <v>338</v>
      </c>
    </row>
    <row r="125" spans="1:66" x14ac:dyDescent="0.2">
      <c r="A125" t="s">
        <v>1461</v>
      </c>
      <c r="B125" s="15">
        <f>C125/63</f>
        <v>0.26984126984126983</v>
      </c>
      <c r="C125">
        <f>COUNTBLANK(D125:BN125)</f>
        <v>17</v>
      </c>
      <c r="D125">
        <v>1</v>
      </c>
      <c r="T125">
        <v>1</v>
      </c>
      <c r="U125" t="s">
        <v>247</v>
      </c>
      <c r="V125" t="s">
        <v>364</v>
      </c>
      <c r="W125" t="s">
        <v>243</v>
      </c>
      <c r="X125" t="s">
        <v>248</v>
      </c>
      <c r="Y125" t="s">
        <v>243</v>
      </c>
      <c r="Z125" t="s">
        <v>16</v>
      </c>
      <c r="AA125" t="s">
        <v>378</v>
      </c>
      <c r="AB125">
        <v>1</v>
      </c>
      <c r="AC125" t="s">
        <v>688</v>
      </c>
      <c r="AD125" t="s">
        <v>252</v>
      </c>
      <c r="AE125" t="s">
        <v>253</v>
      </c>
      <c r="AF125" t="s">
        <v>253</v>
      </c>
      <c r="AG125" t="s">
        <v>243</v>
      </c>
      <c r="AH125" t="s">
        <v>689</v>
      </c>
      <c r="AI125" t="s">
        <v>256</v>
      </c>
      <c r="AJ125" t="s">
        <v>747</v>
      </c>
      <c r="AK125" t="s">
        <v>747</v>
      </c>
      <c r="AL125" t="s">
        <v>253</v>
      </c>
      <c r="AM125" t="s">
        <v>256</v>
      </c>
      <c r="AN125" t="s">
        <v>16</v>
      </c>
      <c r="AO125" t="s">
        <v>1462</v>
      </c>
      <c r="AP125" t="s">
        <v>243</v>
      </c>
      <c r="AQ125" t="s">
        <v>1463</v>
      </c>
      <c r="AR125" t="s">
        <v>313</v>
      </c>
      <c r="AS125" t="s">
        <v>325</v>
      </c>
      <c r="AT125" t="s">
        <v>326</v>
      </c>
      <c r="AU125" t="s">
        <v>243</v>
      </c>
      <c r="AW125" t="s">
        <v>16</v>
      </c>
      <c r="AX125" t="s">
        <v>16</v>
      </c>
      <c r="AY125" t="s">
        <v>16</v>
      </c>
      <c r="AZ125" t="s">
        <v>1464</v>
      </c>
      <c r="BB125" t="s">
        <v>16</v>
      </c>
      <c r="BC125" t="s">
        <v>1465</v>
      </c>
      <c r="BD125">
        <v>1</v>
      </c>
      <c r="BE125" t="s">
        <v>267</v>
      </c>
      <c r="BF125" t="s">
        <v>262</v>
      </c>
      <c r="BG125">
        <v>30</v>
      </c>
      <c r="BH125" t="s">
        <v>399</v>
      </c>
      <c r="BI125" t="s">
        <v>264</v>
      </c>
      <c r="BJ125" t="s">
        <v>426</v>
      </c>
      <c r="BK125" t="s">
        <v>264</v>
      </c>
      <c r="BL125" t="s">
        <v>426</v>
      </c>
      <c r="BM125" t="s">
        <v>1466</v>
      </c>
      <c r="BN125" t="s">
        <v>338</v>
      </c>
    </row>
    <row r="126" spans="1:66" x14ac:dyDescent="0.2">
      <c r="A126" t="s">
        <v>802</v>
      </c>
      <c r="B126" s="15">
        <f>C126/63</f>
        <v>0.34920634920634919</v>
      </c>
      <c r="C126">
        <f>COUNTBLANK(D126:BN126)</f>
        <v>22</v>
      </c>
      <c r="D126">
        <v>1</v>
      </c>
      <c r="T126">
        <v>1</v>
      </c>
      <c r="U126" t="s">
        <v>348</v>
      </c>
      <c r="V126" t="s">
        <v>248</v>
      </c>
      <c r="W126" t="s">
        <v>27</v>
      </c>
      <c r="X126" t="s">
        <v>248</v>
      </c>
      <c r="Y126" t="s">
        <v>248</v>
      </c>
      <c r="Z126" t="s">
        <v>248</v>
      </c>
      <c r="AB126">
        <v>1</v>
      </c>
      <c r="AC126" t="s">
        <v>251</v>
      </c>
      <c r="AD126" t="s">
        <v>803</v>
      </c>
      <c r="AE126" t="s">
        <v>244</v>
      </c>
      <c r="AF126" t="s">
        <v>251</v>
      </c>
      <c r="AG126" t="s">
        <v>244</v>
      </c>
      <c r="AH126" t="s">
        <v>244</v>
      </c>
      <c r="AI126" t="s">
        <v>256</v>
      </c>
      <c r="AJ126" t="s">
        <v>255</v>
      </c>
      <c r="AK126" t="s">
        <v>255</v>
      </c>
      <c r="AL126" t="s">
        <v>651</v>
      </c>
      <c r="AM126" t="s">
        <v>256</v>
      </c>
      <c r="AN126" t="s">
        <v>246</v>
      </c>
      <c r="AO126" t="s">
        <v>804</v>
      </c>
      <c r="AP126" t="s">
        <v>246</v>
      </c>
      <c r="AQ126" t="s">
        <v>805</v>
      </c>
      <c r="AR126" t="s">
        <v>246</v>
      </c>
      <c r="AS126" t="s">
        <v>246</v>
      </c>
      <c r="AT126" t="s">
        <v>334</v>
      </c>
      <c r="AU126" t="s">
        <v>243</v>
      </c>
      <c r="AW126" t="s">
        <v>244</v>
      </c>
      <c r="AX126" t="s">
        <v>243</v>
      </c>
      <c r="AY126" t="s">
        <v>243</v>
      </c>
      <c r="BB126" t="s">
        <v>243</v>
      </c>
      <c r="BD126">
        <v>1</v>
      </c>
      <c r="BE126" t="s">
        <v>248</v>
      </c>
      <c r="BF126" t="s">
        <v>248</v>
      </c>
      <c r="BG126">
        <v>34</v>
      </c>
      <c r="BH126" t="s">
        <v>263</v>
      </c>
      <c r="BI126" t="s">
        <v>309</v>
      </c>
      <c r="BK126" t="s">
        <v>309</v>
      </c>
      <c r="BM126" t="s">
        <v>806</v>
      </c>
      <c r="BN126" t="s">
        <v>338</v>
      </c>
    </row>
    <row r="127" spans="1:66" x14ac:dyDescent="0.2">
      <c r="A127" t="s">
        <v>3799</v>
      </c>
      <c r="B127" s="15">
        <f>C127/63</f>
        <v>0.15873015873015872</v>
      </c>
      <c r="C127">
        <f>COUNTBLANK(D127:BN127)</f>
        <v>10</v>
      </c>
      <c r="D127">
        <v>0</v>
      </c>
      <c r="E127" t="s">
        <v>492</v>
      </c>
      <c r="F127">
        <v>0</v>
      </c>
      <c r="G127">
        <v>0</v>
      </c>
      <c r="H127" t="s">
        <v>244</v>
      </c>
      <c r="I127" t="s">
        <v>243</v>
      </c>
      <c r="J127" t="s">
        <v>243</v>
      </c>
      <c r="K127" t="s">
        <v>244</v>
      </c>
      <c r="L127" t="s">
        <v>244</v>
      </c>
      <c r="M127" t="s">
        <v>245</v>
      </c>
      <c r="N127" t="s">
        <v>243</v>
      </c>
      <c r="O127" t="s">
        <v>243</v>
      </c>
      <c r="P127" t="s">
        <v>16</v>
      </c>
      <c r="Q127" t="s">
        <v>16</v>
      </c>
      <c r="R127" t="s">
        <v>244</v>
      </c>
      <c r="S127" t="s">
        <v>243</v>
      </c>
      <c r="AB127">
        <v>1</v>
      </c>
      <c r="AC127" t="s">
        <v>688</v>
      </c>
      <c r="AD127" t="s">
        <v>252</v>
      </c>
      <c r="AE127" t="s">
        <v>253</v>
      </c>
      <c r="AF127" t="s">
        <v>253</v>
      </c>
      <c r="AG127" t="s">
        <v>244</v>
      </c>
      <c r="AH127" t="s">
        <v>689</v>
      </c>
      <c r="AI127" t="s">
        <v>689</v>
      </c>
      <c r="AJ127" t="s">
        <v>255</v>
      </c>
      <c r="AK127" t="s">
        <v>747</v>
      </c>
      <c r="AL127" t="s">
        <v>253</v>
      </c>
      <c r="AM127" t="s">
        <v>254</v>
      </c>
      <c r="AN127" t="s">
        <v>16</v>
      </c>
      <c r="AO127" t="s">
        <v>3800</v>
      </c>
      <c r="AP127" t="s">
        <v>16</v>
      </c>
      <c r="AQ127" t="s">
        <v>3801</v>
      </c>
      <c r="AR127" t="s">
        <v>246</v>
      </c>
      <c r="AS127" t="s">
        <v>246</v>
      </c>
      <c r="AT127" t="s">
        <v>308</v>
      </c>
      <c r="AU127" t="s">
        <v>366</v>
      </c>
      <c r="AV127" t="s">
        <v>27</v>
      </c>
      <c r="AW127" t="s">
        <v>243</v>
      </c>
      <c r="AX127" t="s">
        <v>243</v>
      </c>
      <c r="AY127" t="s">
        <v>246</v>
      </c>
      <c r="BA127" t="s">
        <v>261</v>
      </c>
      <c r="BB127" t="s">
        <v>243</v>
      </c>
      <c r="BD127">
        <v>0</v>
      </c>
      <c r="BE127" t="s">
        <v>248</v>
      </c>
      <c r="BF127" t="s">
        <v>248</v>
      </c>
      <c r="BG127">
        <v>31</v>
      </c>
      <c r="BH127" t="s">
        <v>263</v>
      </c>
      <c r="BI127" t="s">
        <v>264</v>
      </c>
      <c r="BJ127" t="s">
        <v>850</v>
      </c>
      <c r="BK127" t="s">
        <v>264</v>
      </c>
      <c r="BL127" t="s">
        <v>762</v>
      </c>
      <c r="BM127" t="s">
        <v>506</v>
      </c>
      <c r="BN127" t="s">
        <v>267</v>
      </c>
    </row>
    <row r="128" spans="1:66" x14ac:dyDescent="0.2">
      <c r="A128" t="s">
        <v>1800</v>
      </c>
      <c r="B128" s="15">
        <f>C128/63</f>
        <v>0.23809523809523808</v>
      </c>
      <c r="C128">
        <f>COUNTBLANK(D128:BN128)</f>
        <v>15</v>
      </c>
      <c r="D128">
        <v>0</v>
      </c>
      <c r="E128" t="s">
        <v>483</v>
      </c>
      <c r="F128">
        <v>1</v>
      </c>
      <c r="H128" t="s">
        <v>243</v>
      </c>
      <c r="I128" t="s">
        <v>27</v>
      </c>
      <c r="J128" t="s">
        <v>243</v>
      </c>
      <c r="K128" t="s">
        <v>243</v>
      </c>
      <c r="L128" t="s">
        <v>244</v>
      </c>
      <c r="M128" t="s">
        <v>481</v>
      </c>
      <c r="N128" t="s">
        <v>243</v>
      </c>
      <c r="O128" t="s">
        <v>243</v>
      </c>
      <c r="P128" t="s">
        <v>16</v>
      </c>
      <c r="Q128" t="s">
        <v>16</v>
      </c>
      <c r="R128" t="s">
        <v>16</v>
      </c>
      <c r="S128" t="s">
        <v>243</v>
      </c>
      <c r="AB128">
        <v>1</v>
      </c>
      <c r="AC128" t="s">
        <v>244</v>
      </c>
      <c r="AD128" t="s">
        <v>902</v>
      </c>
      <c r="AE128" t="s">
        <v>253</v>
      </c>
      <c r="AF128" t="s">
        <v>253</v>
      </c>
      <c r="AG128" t="s">
        <v>244</v>
      </c>
      <c r="AH128" t="s">
        <v>256</v>
      </c>
      <c r="AI128" t="s">
        <v>256</v>
      </c>
      <c r="AJ128" t="s">
        <v>758</v>
      </c>
      <c r="AK128" t="s">
        <v>758</v>
      </c>
      <c r="AL128" t="s">
        <v>651</v>
      </c>
      <c r="AM128" t="s">
        <v>256</v>
      </c>
      <c r="AN128" t="s">
        <v>16</v>
      </c>
      <c r="AP128" t="s">
        <v>246</v>
      </c>
      <c r="AR128" t="s">
        <v>246</v>
      </c>
      <c r="AS128" t="s">
        <v>246</v>
      </c>
      <c r="AT128" t="s">
        <v>259</v>
      </c>
      <c r="AU128" t="s">
        <v>243</v>
      </c>
      <c r="AW128" t="s">
        <v>243</v>
      </c>
      <c r="AX128" t="s">
        <v>243</v>
      </c>
      <c r="AY128" t="s">
        <v>243</v>
      </c>
      <c r="BB128" t="s">
        <v>243</v>
      </c>
      <c r="BD128">
        <v>0</v>
      </c>
      <c r="BE128" t="s">
        <v>248</v>
      </c>
      <c r="BF128" t="s">
        <v>248</v>
      </c>
      <c r="BG128">
        <v>49</v>
      </c>
      <c r="BH128" t="s">
        <v>399</v>
      </c>
      <c r="BI128" t="s">
        <v>264</v>
      </c>
      <c r="BJ128" t="s">
        <v>1114</v>
      </c>
      <c r="BK128" t="s">
        <v>264</v>
      </c>
      <c r="BL128" t="s">
        <v>1114</v>
      </c>
      <c r="BM128" t="s">
        <v>1801</v>
      </c>
      <c r="BN128" t="s">
        <v>267</v>
      </c>
    </row>
    <row r="129" spans="1:66" x14ac:dyDescent="0.2">
      <c r="A129" t="s">
        <v>2020</v>
      </c>
      <c r="B129" s="15">
        <f>C129/63</f>
        <v>0.22222222222222221</v>
      </c>
      <c r="C129">
        <f>COUNTBLANK(D129:BN129)</f>
        <v>14</v>
      </c>
      <c r="D129">
        <v>0</v>
      </c>
      <c r="E129" t="s">
        <v>483</v>
      </c>
      <c r="F129">
        <v>1</v>
      </c>
      <c r="H129" t="s">
        <v>243</v>
      </c>
      <c r="I129" t="s">
        <v>472</v>
      </c>
      <c r="J129" t="s">
        <v>243</v>
      </c>
      <c r="K129" t="s">
        <v>243</v>
      </c>
      <c r="L129" t="s">
        <v>244</v>
      </c>
      <c r="M129" t="s">
        <v>478</v>
      </c>
      <c r="N129" t="s">
        <v>246</v>
      </c>
      <c r="O129" t="s">
        <v>243</v>
      </c>
      <c r="P129" t="s">
        <v>246</v>
      </c>
      <c r="Q129" t="s">
        <v>243</v>
      </c>
      <c r="R129" t="s">
        <v>244</v>
      </c>
      <c r="S129" t="s">
        <v>243</v>
      </c>
      <c r="AB129">
        <v>1</v>
      </c>
      <c r="AC129" t="s">
        <v>688</v>
      </c>
      <c r="AD129" t="s">
        <v>252</v>
      </c>
      <c r="AE129" t="s">
        <v>253</v>
      </c>
      <c r="AF129" t="s">
        <v>253</v>
      </c>
      <c r="AG129" t="s">
        <v>244</v>
      </c>
      <c r="AH129" t="s">
        <v>254</v>
      </c>
      <c r="AI129" t="s">
        <v>256</v>
      </c>
      <c r="AJ129" t="s">
        <v>747</v>
      </c>
      <c r="AK129" t="s">
        <v>747</v>
      </c>
      <c r="AL129" t="s">
        <v>253</v>
      </c>
      <c r="AM129" t="s">
        <v>256</v>
      </c>
      <c r="AN129" t="s">
        <v>243</v>
      </c>
      <c r="AO129" t="s">
        <v>2021</v>
      </c>
      <c r="AP129" t="s">
        <v>243</v>
      </c>
      <c r="AQ129" t="s">
        <v>2022</v>
      </c>
      <c r="AR129" t="s">
        <v>313</v>
      </c>
      <c r="AS129" t="s">
        <v>317</v>
      </c>
      <c r="AT129" t="s">
        <v>343</v>
      </c>
      <c r="AU129" t="s">
        <v>27</v>
      </c>
      <c r="AW129" t="s">
        <v>244</v>
      </c>
      <c r="AX129" t="s">
        <v>243</v>
      </c>
      <c r="AY129" t="s">
        <v>246</v>
      </c>
      <c r="BA129" t="s">
        <v>261</v>
      </c>
      <c r="BB129" t="s">
        <v>243</v>
      </c>
      <c r="BD129">
        <v>0</v>
      </c>
      <c r="BE129" t="s">
        <v>248</v>
      </c>
      <c r="BF129" t="s">
        <v>248</v>
      </c>
      <c r="BG129">
        <v>25</v>
      </c>
      <c r="BH129" t="s">
        <v>263</v>
      </c>
      <c r="BI129" t="s">
        <v>522</v>
      </c>
      <c r="BK129" t="s">
        <v>522</v>
      </c>
      <c r="BM129" t="s">
        <v>266</v>
      </c>
      <c r="BN129" t="s">
        <v>328</v>
      </c>
    </row>
    <row r="130" spans="1:66" x14ac:dyDescent="0.2">
      <c r="A130" t="s">
        <v>2797</v>
      </c>
      <c r="B130" s="15">
        <f>C130/63</f>
        <v>0.19047619047619047</v>
      </c>
      <c r="C130">
        <f>COUNTBLANK(D130:BN130)</f>
        <v>12</v>
      </c>
      <c r="D130">
        <v>0</v>
      </c>
      <c r="E130" t="s">
        <v>483</v>
      </c>
      <c r="F130">
        <v>0</v>
      </c>
      <c r="G130">
        <v>1</v>
      </c>
      <c r="H130" t="s">
        <v>243</v>
      </c>
      <c r="I130" t="s">
        <v>243</v>
      </c>
      <c r="J130" t="s">
        <v>243</v>
      </c>
      <c r="K130" t="s">
        <v>243</v>
      </c>
      <c r="L130" t="s">
        <v>244</v>
      </c>
      <c r="M130" t="s">
        <v>529</v>
      </c>
      <c r="N130" t="s">
        <v>246</v>
      </c>
      <c r="O130" t="s">
        <v>243</v>
      </c>
      <c r="P130" t="s">
        <v>246</v>
      </c>
      <c r="Q130" t="s">
        <v>246</v>
      </c>
      <c r="R130" t="s">
        <v>244</v>
      </c>
      <c r="S130" t="s">
        <v>243</v>
      </c>
      <c r="AB130">
        <v>1</v>
      </c>
      <c r="AC130" t="s">
        <v>244</v>
      </c>
      <c r="AD130" t="s">
        <v>252</v>
      </c>
      <c r="AE130" t="s">
        <v>253</v>
      </c>
      <c r="AF130" t="s">
        <v>253</v>
      </c>
      <c r="AG130" t="s">
        <v>244</v>
      </c>
      <c r="AH130" t="s">
        <v>254</v>
      </c>
      <c r="AI130" t="s">
        <v>254</v>
      </c>
      <c r="AJ130" t="s">
        <v>747</v>
      </c>
      <c r="AK130" t="s">
        <v>255</v>
      </c>
      <c r="AL130" t="s">
        <v>244</v>
      </c>
      <c r="AM130" t="s">
        <v>256</v>
      </c>
      <c r="AN130" t="s">
        <v>16</v>
      </c>
      <c r="AO130" t="s">
        <v>2798</v>
      </c>
      <c r="AP130" t="s">
        <v>246</v>
      </c>
      <c r="AQ130" t="s">
        <v>2799</v>
      </c>
      <c r="AR130" t="s">
        <v>246</v>
      </c>
      <c r="AS130" t="s">
        <v>246</v>
      </c>
      <c r="AT130" t="s">
        <v>379</v>
      </c>
      <c r="AU130" t="s">
        <v>327</v>
      </c>
      <c r="AV130" t="s">
        <v>243</v>
      </c>
      <c r="AW130" t="s">
        <v>243</v>
      </c>
      <c r="AX130" t="s">
        <v>246</v>
      </c>
      <c r="AY130" t="s">
        <v>246</v>
      </c>
      <c r="BA130" t="s">
        <v>1247</v>
      </c>
      <c r="BB130" t="s">
        <v>243</v>
      </c>
      <c r="BD130">
        <v>0</v>
      </c>
      <c r="BE130" t="s">
        <v>267</v>
      </c>
      <c r="BF130" t="s">
        <v>267</v>
      </c>
      <c r="BG130">
        <v>39</v>
      </c>
      <c r="BH130" t="s">
        <v>263</v>
      </c>
      <c r="BI130" t="s">
        <v>345</v>
      </c>
      <c r="BK130" t="s">
        <v>345</v>
      </c>
      <c r="BM130" t="s">
        <v>2800</v>
      </c>
      <c r="BN130" t="s">
        <v>267</v>
      </c>
    </row>
    <row r="131" spans="1:66" x14ac:dyDescent="0.2">
      <c r="A131" t="s">
        <v>1617</v>
      </c>
      <c r="B131" s="15">
        <f>C131/63</f>
        <v>0.25396825396825395</v>
      </c>
      <c r="C131">
        <f>COUNTBLANK(D131:BN131)</f>
        <v>16</v>
      </c>
      <c r="D131">
        <v>0</v>
      </c>
      <c r="E131" t="s">
        <v>526</v>
      </c>
      <c r="F131">
        <v>1</v>
      </c>
      <c r="H131" t="s">
        <v>243</v>
      </c>
      <c r="I131" t="s">
        <v>27</v>
      </c>
      <c r="J131" t="s">
        <v>16</v>
      </c>
      <c r="K131" t="s">
        <v>16</v>
      </c>
      <c r="L131" t="s">
        <v>16</v>
      </c>
      <c r="M131" t="s">
        <v>245</v>
      </c>
      <c r="N131" t="s">
        <v>16</v>
      </c>
      <c r="O131" t="s">
        <v>16</v>
      </c>
      <c r="P131" t="s">
        <v>243</v>
      </c>
      <c r="Q131" t="s">
        <v>243</v>
      </c>
      <c r="R131" t="s">
        <v>16</v>
      </c>
      <c r="S131" t="s">
        <v>243</v>
      </c>
      <c r="AB131">
        <v>1</v>
      </c>
      <c r="AC131" t="s">
        <v>244</v>
      </c>
      <c r="AD131" t="s">
        <v>252</v>
      </c>
      <c r="AE131" t="s">
        <v>253</v>
      </c>
      <c r="AF131" t="s">
        <v>253</v>
      </c>
      <c r="AG131" t="s">
        <v>244</v>
      </c>
      <c r="AH131" t="s">
        <v>244</v>
      </c>
      <c r="AI131" t="s">
        <v>689</v>
      </c>
      <c r="AJ131" t="s">
        <v>758</v>
      </c>
      <c r="AK131" t="s">
        <v>255</v>
      </c>
      <c r="AL131" t="s">
        <v>253</v>
      </c>
      <c r="AM131" t="s">
        <v>256</v>
      </c>
      <c r="AN131" t="s">
        <v>243</v>
      </c>
      <c r="AP131" t="s">
        <v>243</v>
      </c>
      <c r="AR131" t="s">
        <v>313</v>
      </c>
      <c r="AS131" t="s">
        <v>325</v>
      </c>
      <c r="AT131" t="s">
        <v>326</v>
      </c>
      <c r="AU131" t="s">
        <v>366</v>
      </c>
      <c r="AV131" t="s">
        <v>16</v>
      </c>
      <c r="AW131" t="s">
        <v>243</v>
      </c>
      <c r="AX131" t="s">
        <v>243</v>
      </c>
      <c r="AY131" t="s">
        <v>243</v>
      </c>
      <c r="BB131" t="s">
        <v>243</v>
      </c>
      <c r="BD131">
        <v>0</v>
      </c>
      <c r="BE131" t="s">
        <v>328</v>
      </c>
      <c r="BF131" t="s">
        <v>262</v>
      </c>
      <c r="BG131">
        <v>37</v>
      </c>
      <c r="BH131" t="s">
        <v>263</v>
      </c>
      <c r="BI131" t="s">
        <v>314</v>
      </c>
      <c r="BK131" t="s">
        <v>314</v>
      </c>
      <c r="BM131" t="s">
        <v>812</v>
      </c>
      <c r="BN131" t="s">
        <v>328</v>
      </c>
    </row>
    <row r="132" spans="1:66" x14ac:dyDescent="0.2">
      <c r="A132" t="s">
        <v>2340</v>
      </c>
      <c r="B132" s="15">
        <f>C132/63</f>
        <v>0.20634920634920634</v>
      </c>
      <c r="C132">
        <f>COUNTBLANK(D132:BN132)</f>
        <v>13</v>
      </c>
      <c r="D132">
        <v>0</v>
      </c>
      <c r="E132" t="s">
        <v>242</v>
      </c>
      <c r="F132">
        <v>1</v>
      </c>
      <c r="H132" t="s">
        <v>244</v>
      </c>
      <c r="I132" t="s">
        <v>243</v>
      </c>
      <c r="J132" t="s">
        <v>243</v>
      </c>
      <c r="K132" t="s">
        <v>244</v>
      </c>
      <c r="L132" t="s">
        <v>244</v>
      </c>
      <c r="M132" t="s">
        <v>245</v>
      </c>
      <c r="N132" t="s">
        <v>243</v>
      </c>
      <c r="O132" t="s">
        <v>243</v>
      </c>
      <c r="P132" t="s">
        <v>16</v>
      </c>
      <c r="Q132" t="s">
        <v>16</v>
      </c>
      <c r="R132" t="s">
        <v>244</v>
      </c>
      <c r="S132" t="s">
        <v>243</v>
      </c>
      <c r="AB132">
        <v>1</v>
      </c>
      <c r="AC132" t="s">
        <v>688</v>
      </c>
      <c r="AD132" t="s">
        <v>873</v>
      </c>
      <c r="AE132" t="s">
        <v>253</v>
      </c>
      <c r="AF132" t="s">
        <v>253</v>
      </c>
      <c r="AG132" t="s">
        <v>244</v>
      </c>
      <c r="AH132" t="s">
        <v>254</v>
      </c>
      <c r="AI132" t="s">
        <v>256</v>
      </c>
      <c r="AJ132" t="s">
        <v>255</v>
      </c>
      <c r="AK132" t="s">
        <v>255</v>
      </c>
      <c r="AL132" t="s">
        <v>253</v>
      </c>
      <c r="AM132" t="s">
        <v>256</v>
      </c>
      <c r="AN132" t="s">
        <v>16</v>
      </c>
      <c r="AO132" t="s">
        <v>2341</v>
      </c>
      <c r="AP132" t="s">
        <v>16</v>
      </c>
      <c r="AQ132" t="s">
        <v>2342</v>
      </c>
      <c r="AR132" t="s">
        <v>246</v>
      </c>
      <c r="AS132" t="s">
        <v>246</v>
      </c>
      <c r="AT132" t="s">
        <v>308</v>
      </c>
      <c r="AU132" t="s">
        <v>243</v>
      </c>
      <c r="AW132" t="s">
        <v>243</v>
      </c>
      <c r="AX132" t="s">
        <v>243</v>
      </c>
      <c r="AY132" t="s">
        <v>243</v>
      </c>
      <c r="BB132" t="s">
        <v>243</v>
      </c>
      <c r="BD132">
        <v>0</v>
      </c>
      <c r="BE132" t="s">
        <v>248</v>
      </c>
      <c r="BF132" t="s">
        <v>248</v>
      </c>
      <c r="BG132">
        <v>26</v>
      </c>
      <c r="BH132" t="s">
        <v>263</v>
      </c>
      <c r="BI132" t="s">
        <v>264</v>
      </c>
      <c r="BJ132" t="s">
        <v>265</v>
      </c>
      <c r="BK132" t="s">
        <v>264</v>
      </c>
      <c r="BL132" t="s">
        <v>265</v>
      </c>
      <c r="BM132" t="s">
        <v>266</v>
      </c>
      <c r="BN132" t="s">
        <v>267</v>
      </c>
    </row>
    <row r="133" spans="1:66" x14ac:dyDescent="0.2">
      <c r="A133" t="s">
        <v>3802</v>
      </c>
      <c r="B133" s="15">
        <f>C133/63</f>
        <v>0.15873015873015872</v>
      </c>
      <c r="C133">
        <f>COUNTBLANK(D133:BN133)</f>
        <v>10</v>
      </c>
      <c r="D133">
        <v>0</v>
      </c>
      <c r="E133" t="s">
        <v>492</v>
      </c>
      <c r="F133">
        <v>1</v>
      </c>
      <c r="H133" t="s">
        <v>244</v>
      </c>
      <c r="I133" t="s">
        <v>16</v>
      </c>
      <c r="J133" t="s">
        <v>243</v>
      </c>
      <c r="K133" t="s">
        <v>243</v>
      </c>
      <c r="L133" t="s">
        <v>244</v>
      </c>
      <c r="M133" t="s">
        <v>537</v>
      </c>
      <c r="N133" t="s">
        <v>246</v>
      </c>
      <c r="O133" t="s">
        <v>243</v>
      </c>
      <c r="P133" t="s">
        <v>246</v>
      </c>
      <c r="Q133" t="s">
        <v>243</v>
      </c>
      <c r="R133" t="s">
        <v>243</v>
      </c>
      <c r="S133" t="s">
        <v>243</v>
      </c>
      <c r="AB133">
        <v>1</v>
      </c>
      <c r="AC133" t="s">
        <v>244</v>
      </c>
      <c r="AD133" t="s">
        <v>252</v>
      </c>
      <c r="AE133" t="s">
        <v>253</v>
      </c>
      <c r="AF133" t="s">
        <v>253</v>
      </c>
      <c r="AG133" t="s">
        <v>244</v>
      </c>
      <c r="AH133" t="s">
        <v>254</v>
      </c>
      <c r="AI133" t="s">
        <v>256</v>
      </c>
      <c r="AJ133" t="s">
        <v>255</v>
      </c>
      <c r="AK133" t="s">
        <v>747</v>
      </c>
      <c r="AL133" t="s">
        <v>253</v>
      </c>
      <c r="AM133" t="s">
        <v>256</v>
      </c>
      <c r="AN133" t="s">
        <v>16</v>
      </c>
      <c r="AO133" t="s">
        <v>3803</v>
      </c>
      <c r="AP133" t="s">
        <v>246</v>
      </c>
      <c r="AQ133" t="s">
        <v>3804</v>
      </c>
      <c r="AR133" t="s">
        <v>246</v>
      </c>
      <c r="AS133" t="s">
        <v>246</v>
      </c>
      <c r="AT133" t="s">
        <v>259</v>
      </c>
      <c r="AU133" t="s">
        <v>366</v>
      </c>
      <c r="AV133" t="s">
        <v>246</v>
      </c>
      <c r="AW133" t="s">
        <v>16</v>
      </c>
      <c r="AX133" t="s">
        <v>16</v>
      </c>
      <c r="AY133" t="s">
        <v>16</v>
      </c>
      <c r="AZ133" t="s">
        <v>3805</v>
      </c>
      <c r="BB133" t="s">
        <v>16</v>
      </c>
      <c r="BC133" t="s">
        <v>849</v>
      </c>
      <c r="BD133">
        <v>1</v>
      </c>
      <c r="BE133" t="s">
        <v>318</v>
      </c>
      <c r="BF133" t="s">
        <v>262</v>
      </c>
      <c r="BG133">
        <v>41</v>
      </c>
      <c r="BH133" t="s">
        <v>263</v>
      </c>
      <c r="BI133" t="s">
        <v>264</v>
      </c>
      <c r="BJ133" t="s">
        <v>434</v>
      </c>
      <c r="BK133" t="s">
        <v>264</v>
      </c>
      <c r="BL133" t="s">
        <v>434</v>
      </c>
      <c r="BM133" t="s">
        <v>266</v>
      </c>
      <c r="BN133" t="s">
        <v>267</v>
      </c>
    </row>
    <row r="134" spans="1:66" x14ac:dyDescent="0.2">
      <c r="A134" t="s">
        <v>516</v>
      </c>
      <c r="B134" s="15">
        <f>C134/63</f>
        <v>0.41269841269841268</v>
      </c>
      <c r="C134">
        <f>COUNTBLANK(D134:BN134)</f>
        <v>26</v>
      </c>
      <c r="D134">
        <v>0</v>
      </c>
      <c r="E134" t="s">
        <v>483</v>
      </c>
      <c r="F134">
        <v>1</v>
      </c>
      <c r="H134" t="s">
        <v>243</v>
      </c>
      <c r="I134" t="s">
        <v>27</v>
      </c>
      <c r="J134" t="s">
        <v>243</v>
      </c>
      <c r="K134" t="s">
        <v>243</v>
      </c>
      <c r="L134" t="s">
        <v>244</v>
      </c>
      <c r="M134" t="s">
        <v>481</v>
      </c>
      <c r="N134" t="s">
        <v>243</v>
      </c>
      <c r="O134" t="s">
        <v>243</v>
      </c>
      <c r="P134" t="s">
        <v>246</v>
      </c>
      <c r="Q134" t="s">
        <v>16</v>
      </c>
      <c r="R134" t="s">
        <v>244</v>
      </c>
      <c r="S134" t="s">
        <v>243</v>
      </c>
      <c r="AB134">
        <v>0</v>
      </c>
      <c r="AN134" t="s">
        <v>16</v>
      </c>
      <c r="AO134" t="s">
        <v>517</v>
      </c>
      <c r="AP134" t="s">
        <v>246</v>
      </c>
      <c r="AQ134" t="s">
        <v>518</v>
      </c>
      <c r="AR134" t="s">
        <v>307</v>
      </c>
      <c r="AS134" t="s">
        <v>246</v>
      </c>
      <c r="AT134" t="s">
        <v>259</v>
      </c>
      <c r="AU134" t="s">
        <v>243</v>
      </c>
      <c r="AW134" t="s">
        <v>243</v>
      </c>
      <c r="AX134" t="s">
        <v>243</v>
      </c>
      <c r="AY134" t="s">
        <v>243</v>
      </c>
      <c r="BB134" t="s">
        <v>243</v>
      </c>
      <c r="BD134">
        <v>0</v>
      </c>
      <c r="BE134" t="s">
        <v>248</v>
      </c>
      <c r="BF134" t="s">
        <v>248</v>
      </c>
      <c r="BG134">
        <v>28</v>
      </c>
      <c r="BH134" t="s">
        <v>263</v>
      </c>
      <c r="BI134" t="s">
        <v>385</v>
      </c>
      <c r="BK134" t="s">
        <v>385</v>
      </c>
      <c r="BM134" t="s">
        <v>519</v>
      </c>
      <c r="BN134" t="s">
        <v>328</v>
      </c>
    </row>
    <row r="135" spans="1:66" x14ac:dyDescent="0.2">
      <c r="A135" t="s">
        <v>1802</v>
      </c>
      <c r="B135" s="15">
        <f>C135/63</f>
        <v>0.23809523809523808</v>
      </c>
      <c r="C135">
        <f>COUNTBLANK(D135:BN135)</f>
        <v>15</v>
      </c>
      <c r="D135">
        <v>0</v>
      </c>
      <c r="E135" t="s">
        <v>492</v>
      </c>
      <c r="F135">
        <v>1</v>
      </c>
      <c r="H135" t="s">
        <v>471</v>
      </c>
      <c r="I135" t="s">
        <v>27</v>
      </c>
      <c r="J135" t="s">
        <v>243</v>
      </c>
      <c r="K135" t="s">
        <v>243</v>
      </c>
      <c r="L135" t="s">
        <v>16</v>
      </c>
      <c r="M135" t="s">
        <v>537</v>
      </c>
      <c r="N135" t="s">
        <v>246</v>
      </c>
      <c r="O135" t="s">
        <v>243</v>
      </c>
      <c r="P135" t="s">
        <v>246</v>
      </c>
      <c r="Q135" t="s">
        <v>246</v>
      </c>
      <c r="R135" t="s">
        <v>244</v>
      </c>
      <c r="S135" t="s">
        <v>243</v>
      </c>
      <c r="AB135">
        <v>1</v>
      </c>
      <c r="AC135" t="s">
        <v>688</v>
      </c>
      <c r="AD135" t="s">
        <v>252</v>
      </c>
      <c r="AE135" t="s">
        <v>253</v>
      </c>
      <c r="AF135" t="s">
        <v>253</v>
      </c>
      <c r="AG135" t="s">
        <v>244</v>
      </c>
      <c r="AH135" t="s">
        <v>256</v>
      </c>
      <c r="AI135" t="s">
        <v>256</v>
      </c>
      <c r="AJ135" t="s">
        <v>747</v>
      </c>
      <c r="AK135" t="s">
        <v>758</v>
      </c>
      <c r="AL135" t="s">
        <v>244</v>
      </c>
      <c r="AM135" t="s">
        <v>256</v>
      </c>
      <c r="AN135" t="s">
        <v>246</v>
      </c>
      <c r="AP135" t="s">
        <v>243</v>
      </c>
      <c r="AR135" t="s">
        <v>307</v>
      </c>
      <c r="AS135" t="s">
        <v>246</v>
      </c>
      <c r="AT135" t="s">
        <v>259</v>
      </c>
      <c r="AU135" t="s">
        <v>243</v>
      </c>
      <c r="AW135" t="s">
        <v>244</v>
      </c>
      <c r="AX135" t="s">
        <v>16</v>
      </c>
      <c r="AY135" t="s">
        <v>246</v>
      </c>
      <c r="BA135" t="s">
        <v>1247</v>
      </c>
      <c r="BB135" t="s">
        <v>16</v>
      </c>
      <c r="BC135" t="s">
        <v>261</v>
      </c>
      <c r="BD135">
        <v>1</v>
      </c>
      <c r="BE135" t="s">
        <v>328</v>
      </c>
      <c r="BF135" t="s">
        <v>262</v>
      </c>
      <c r="BG135">
        <v>33</v>
      </c>
      <c r="BH135" t="s">
        <v>263</v>
      </c>
      <c r="BI135" t="s">
        <v>412</v>
      </c>
      <c r="BK135" t="s">
        <v>412</v>
      </c>
      <c r="BM135" t="s">
        <v>812</v>
      </c>
      <c r="BN135" t="s">
        <v>267</v>
      </c>
    </row>
    <row r="136" spans="1:66" x14ac:dyDescent="0.2">
      <c r="A136" t="s">
        <v>3326</v>
      </c>
      <c r="B136" s="15">
        <f>C136/63</f>
        <v>0.17460317460317459</v>
      </c>
      <c r="C136">
        <f>COUNTBLANK(D136:BN136)</f>
        <v>11</v>
      </c>
      <c r="D136">
        <v>0</v>
      </c>
      <c r="E136" t="s">
        <v>492</v>
      </c>
      <c r="F136">
        <v>0</v>
      </c>
      <c r="G136">
        <v>0</v>
      </c>
      <c r="H136" t="s">
        <v>243</v>
      </c>
      <c r="I136" t="s">
        <v>243</v>
      </c>
      <c r="J136" t="s">
        <v>16</v>
      </c>
      <c r="K136" t="s">
        <v>243</v>
      </c>
      <c r="L136" t="s">
        <v>16</v>
      </c>
      <c r="M136" t="s">
        <v>478</v>
      </c>
      <c r="N136" t="s">
        <v>16</v>
      </c>
      <c r="O136" t="s">
        <v>246</v>
      </c>
      <c r="P136" t="s">
        <v>16</v>
      </c>
      <c r="Q136" t="s">
        <v>16</v>
      </c>
      <c r="R136" t="s">
        <v>243</v>
      </c>
      <c r="S136" t="s">
        <v>16</v>
      </c>
      <c r="AB136">
        <v>1</v>
      </c>
      <c r="AC136" t="s">
        <v>688</v>
      </c>
      <c r="AD136" t="s">
        <v>902</v>
      </c>
      <c r="AE136" t="s">
        <v>253</v>
      </c>
      <c r="AF136" t="s">
        <v>253</v>
      </c>
      <c r="AG136" t="s">
        <v>486</v>
      </c>
      <c r="AH136" t="s">
        <v>689</v>
      </c>
      <c r="AI136" t="s">
        <v>254</v>
      </c>
      <c r="AJ136" t="s">
        <v>255</v>
      </c>
      <c r="AK136" t="s">
        <v>244</v>
      </c>
      <c r="AL136" t="s">
        <v>244</v>
      </c>
      <c r="AM136" t="s">
        <v>254</v>
      </c>
      <c r="AN136" t="s">
        <v>246</v>
      </c>
      <c r="AO136" t="s">
        <v>3327</v>
      </c>
      <c r="AP136" t="s">
        <v>246</v>
      </c>
      <c r="AQ136" t="s">
        <v>3328</v>
      </c>
      <c r="AR136" t="s">
        <v>246</v>
      </c>
      <c r="AS136" t="s">
        <v>246</v>
      </c>
      <c r="AT136" t="s">
        <v>326</v>
      </c>
      <c r="AU136" t="s">
        <v>374</v>
      </c>
      <c r="AV136" t="s">
        <v>246</v>
      </c>
      <c r="AW136" t="s">
        <v>243</v>
      </c>
      <c r="AX136" t="s">
        <v>243</v>
      </c>
      <c r="AY136" t="s">
        <v>243</v>
      </c>
      <c r="BB136" t="s">
        <v>243</v>
      </c>
      <c r="BD136">
        <v>1</v>
      </c>
      <c r="BE136" t="s">
        <v>262</v>
      </c>
      <c r="BF136" t="s">
        <v>262</v>
      </c>
      <c r="BG136">
        <v>74</v>
      </c>
      <c r="BH136" t="s">
        <v>399</v>
      </c>
      <c r="BI136" t="s">
        <v>264</v>
      </c>
      <c r="BJ136" t="s">
        <v>265</v>
      </c>
      <c r="BK136" t="s">
        <v>264</v>
      </c>
      <c r="BL136" t="s">
        <v>265</v>
      </c>
      <c r="BM136" t="s">
        <v>615</v>
      </c>
      <c r="BN136" t="s">
        <v>267</v>
      </c>
    </row>
    <row r="137" spans="1:66" x14ac:dyDescent="0.2">
      <c r="A137" t="s">
        <v>2801</v>
      </c>
      <c r="B137" s="15">
        <f>C137/63</f>
        <v>0.19047619047619047</v>
      </c>
      <c r="C137">
        <f>COUNTBLANK(D137:BN137)</f>
        <v>12</v>
      </c>
      <c r="D137">
        <v>0</v>
      </c>
      <c r="E137" t="s">
        <v>492</v>
      </c>
      <c r="F137">
        <v>0</v>
      </c>
      <c r="G137">
        <v>1</v>
      </c>
      <c r="H137" t="s">
        <v>244</v>
      </c>
      <c r="I137" t="s">
        <v>472</v>
      </c>
      <c r="J137" t="s">
        <v>16</v>
      </c>
      <c r="K137" t="s">
        <v>16</v>
      </c>
      <c r="L137" t="s">
        <v>244</v>
      </c>
      <c r="M137" t="s">
        <v>481</v>
      </c>
      <c r="N137" t="s">
        <v>246</v>
      </c>
      <c r="O137" t="s">
        <v>243</v>
      </c>
      <c r="P137" t="s">
        <v>243</v>
      </c>
      <c r="Q137" t="s">
        <v>16</v>
      </c>
      <c r="R137" t="s">
        <v>16</v>
      </c>
      <c r="S137" t="s">
        <v>243</v>
      </c>
      <c r="AB137">
        <v>1</v>
      </c>
      <c r="AC137" t="s">
        <v>688</v>
      </c>
      <c r="AD137" t="s">
        <v>252</v>
      </c>
      <c r="AE137" t="s">
        <v>253</v>
      </c>
      <c r="AF137" t="s">
        <v>253</v>
      </c>
      <c r="AG137" t="s">
        <v>244</v>
      </c>
      <c r="AH137" t="s">
        <v>254</v>
      </c>
      <c r="AI137" t="s">
        <v>254</v>
      </c>
      <c r="AJ137" t="s">
        <v>747</v>
      </c>
      <c r="AK137" t="s">
        <v>747</v>
      </c>
      <c r="AL137" t="s">
        <v>244</v>
      </c>
      <c r="AM137" t="s">
        <v>256</v>
      </c>
      <c r="AN137" t="s">
        <v>246</v>
      </c>
      <c r="AO137" t="s">
        <v>2802</v>
      </c>
      <c r="AP137" t="s">
        <v>246</v>
      </c>
      <c r="AQ137" t="s">
        <v>2802</v>
      </c>
      <c r="AR137" t="s">
        <v>246</v>
      </c>
      <c r="AS137" t="s">
        <v>317</v>
      </c>
      <c r="AT137" t="s">
        <v>379</v>
      </c>
      <c r="AU137" t="s">
        <v>243</v>
      </c>
      <c r="AW137" t="s">
        <v>16</v>
      </c>
      <c r="AX137" t="s">
        <v>16</v>
      </c>
      <c r="AY137" t="s">
        <v>16</v>
      </c>
      <c r="AZ137" t="s">
        <v>411</v>
      </c>
      <c r="BB137" t="s">
        <v>16</v>
      </c>
      <c r="BC137" t="s">
        <v>411</v>
      </c>
      <c r="BD137">
        <v>1</v>
      </c>
      <c r="BE137" t="s">
        <v>262</v>
      </c>
      <c r="BF137" t="s">
        <v>262</v>
      </c>
      <c r="BG137">
        <v>28</v>
      </c>
      <c r="BH137" t="s">
        <v>263</v>
      </c>
      <c r="BI137" t="s">
        <v>385</v>
      </c>
      <c r="BK137" t="s">
        <v>385</v>
      </c>
      <c r="BM137" t="s">
        <v>266</v>
      </c>
      <c r="BN137" t="s">
        <v>267</v>
      </c>
    </row>
    <row r="138" spans="1:66" x14ac:dyDescent="0.2">
      <c r="A138" t="s">
        <v>3329</v>
      </c>
      <c r="B138" s="15">
        <f>C138/63</f>
        <v>0.17460317460317459</v>
      </c>
      <c r="C138">
        <f>COUNTBLANK(D138:BN138)</f>
        <v>11</v>
      </c>
      <c r="D138">
        <v>0</v>
      </c>
      <c r="E138" t="s">
        <v>242</v>
      </c>
      <c r="F138">
        <v>1</v>
      </c>
      <c r="H138" t="s">
        <v>16</v>
      </c>
      <c r="I138" t="s">
        <v>16</v>
      </c>
      <c r="J138" t="s">
        <v>16</v>
      </c>
      <c r="K138" t="s">
        <v>16</v>
      </c>
      <c r="L138" t="s">
        <v>16</v>
      </c>
      <c r="M138" t="s">
        <v>481</v>
      </c>
      <c r="N138" t="s">
        <v>243</v>
      </c>
      <c r="O138" t="s">
        <v>243</v>
      </c>
      <c r="P138" t="s">
        <v>16</v>
      </c>
      <c r="Q138" t="s">
        <v>16</v>
      </c>
      <c r="R138" t="s">
        <v>16</v>
      </c>
      <c r="S138" t="s">
        <v>243</v>
      </c>
      <c r="AB138">
        <v>1</v>
      </c>
      <c r="AC138" t="s">
        <v>651</v>
      </c>
      <c r="AD138" t="s">
        <v>873</v>
      </c>
      <c r="AE138" t="s">
        <v>244</v>
      </c>
      <c r="AF138" t="s">
        <v>253</v>
      </c>
      <c r="AG138" t="s">
        <v>244</v>
      </c>
      <c r="AH138" t="s">
        <v>244</v>
      </c>
      <c r="AI138" t="s">
        <v>256</v>
      </c>
      <c r="AJ138" t="s">
        <v>255</v>
      </c>
      <c r="AK138" t="s">
        <v>747</v>
      </c>
      <c r="AL138" t="s">
        <v>244</v>
      </c>
      <c r="AM138" t="s">
        <v>256</v>
      </c>
      <c r="AN138" t="s">
        <v>16</v>
      </c>
      <c r="AO138" t="s">
        <v>3330</v>
      </c>
      <c r="AP138" t="s">
        <v>243</v>
      </c>
      <c r="AQ138" t="s">
        <v>3331</v>
      </c>
      <c r="AR138" t="s">
        <v>246</v>
      </c>
      <c r="AS138" t="s">
        <v>317</v>
      </c>
      <c r="AT138" t="s">
        <v>259</v>
      </c>
      <c r="AU138" t="s">
        <v>243</v>
      </c>
      <c r="AW138" t="s">
        <v>16</v>
      </c>
      <c r="AX138" t="s">
        <v>16</v>
      </c>
      <c r="AY138" t="s">
        <v>16</v>
      </c>
      <c r="AZ138" t="s">
        <v>919</v>
      </c>
      <c r="BB138" t="s">
        <v>16</v>
      </c>
      <c r="BC138" t="s">
        <v>919</v>
      </c>
      <c r="BD138">
        <v>1</v>
      </c>
      <c r="BE138" t="s">
        <v>267</v>
      </c>
      <c r="BF138" t="s">
        <v>262</v>
      </c>
      <c r="BG138">
        <v>30</v>
      </c>
      <c r="BH138" t="s">
        <v>263</v>
      </c>
      <c r="BI138" t="s">
        <v>264</v>
      </c>
      <c r="BJ138" t="s">
        <v>265</v>
      </c>
      <c r="BK138" t="s">
        <v>264</v>
      </c>
      <c r="BL138" t="s">
        <v>265</v>
      </c>
      <c r="BM138" t="s">
        <v>266</v>
      </c>
      <c r="BN138" t="s">
        <v>338</v>
      </c>
    </row>
    <row r="139" spans="1:66" x14ac:dyDescent="0.2">
      <c r="A139" t="s">
        <v>3806</v>
      </c>
      <c r="B139" s="15">
        <f>C139/63</f>
        <v>0.15873015873015872</v>
      </c>
      <c r="C139">
        <f>COUNTBLANK(D139:BN139)</f>
        <v>10</v>
      </c>
      <c r="D139">
        <v>0</v>
      </c>
      <c r="E139" t="s">
        <v>483</v>
      </c>
      <c r="F139">
        <v>1</v>
      </c>
      <c r="H139" t="s">
        <v>243</v>
      </c>
      <c r="I139" t="s">
        <v>16</v>
      </c>
      <c r="J139" t="s">
        <v>243</v>
      </c>
      <c r="K139" t="s">
        <v>243</v>
      </c>
      <c r="L139" t="s">
        <v>243</v>
      </c>
      <c r="M139" t="s">
        <v>537</v>
      </c>
      <c r="N139" t="s">
        <v>16</v>
      </c>
      <c r="O139" t="s">
        <v>246</v>
      </c>
      <c r="P139" t="s">
        <v>243</v>
      </c>
      <c r="Q139" t="s">
        <v>243</v>
      </c>
      <c r="R139" t="s">
        <v>243</v>
      </c>
      <c r="S139" t="s">
        <v>16</v>
      </c>
      <c r="AB139">
        <v>1</v>
      </c>
      <c r="AC139" t="s">
        <v>688</v>
      </c>
      <c r="AD139" t="s">
        <v>873</v>
      </c>
      <c r="AE139" t="s">
        <v>253</v>
      </c>
      <c r="AF139" t="s">
        <v>253</v>
      </c>
      <c r="AG139" t="s">
        <v>267</v>
      </c>
      <c r="AH139" t="s">
        <v>254</v>
      </c>
      <c r="AI139" t="s">
        <v>254</v>
      </c>
      <c r="AJ139" t="s">
        <v>747</v>
      </c>
      <c r="AK139" t="s">
        <v>747</v>
      </c>
      <c r="AL139" t="s">
        <v>251</v>
      </c>
      <c r="AM139" t="s">
        <v>256</v>
      </c>
      <c r="AN139" t="s">
        <v>243</v>
      </c>
      <c r="AO139" t="s">
        <v>3807</v>
      </c>
      <c r="AP139" t="s">
        <v>243</v>
      </c>
      <c r="AQ139" t="s">
        <v>3808</v>
      </c>
      <c r="AR139" t="s">
        <v>313</v>
      </c>
      <c r="AS139" t="s">
        <v>325</v>
      </c>
      <c r="AT139" t="s">
        <v>259</v>
      </c>
      <c r="AU139" t="s">
        <v>327</v>
      </c>
      <c r="AV139" t="s">
        <v>16</v>
      </c>
      <c r="AW139" t="s">
        <v>16</v>
      </c>
      <c r="AX139" t="s">
        <v>16</v>
      </c>
      <c r="AY139" t="s">
        <v>16</v>
      </c>
      <c r="AZ139" t="s">
        <v>919</v>
      </c>
      <c r="BB139" t="s">
        <v>16</v>
      </c>
      <c r="BC139" t="s">
        <v>919</v>
      </c>
      <c r="BD139">
        <v>1</v>
      </c>
      <c r="BE139" t="s">
        <v>262</v>
      </c>
      <c r="BF139" t="s">
        <v>262</v>
      </c>
      <c r="BG139">
        <v>47</v>
      </c>
      <c r="BH139" t="s">
        <v>263</v>
      </c>
      <c r="BI139" t="s">
        <v>264</v>
      </c>
      <c r="BJ139" t="s">
        <v>490</v>
      </c>
      <c r="BK139" t="s">
        <v>264</v>
      </c>
      <c r="BL139" t="s">
        <v>490</v>
      </c>
      <c r="BM139" t="s">
        <v>310</v>
      </c>
      <c r="BN139" t="s">
        <v>267</v>
      </c>
    </row>
    <row r="140" spans="1:66" x14ac:dyDescent="0.2">
      <c r="A140" t="s">
        <v>520</v>
      </c>
      <c r="B140" s="15">
        <f>C140/63</f>
        <v>0.41269841269841268</v>
      </c>
      <c r="C140">
        <f>COUNTBLANK(D140:BN140)</f>
        <v>26</v>
      </c>
      <c r="D140">
        <v>0</v>
      </c>
      <c r="E140" t="s">
        <v>492</v>
      </c>
      <c r="F140">
        <v>0</v>
      </c>
      <c r="G140">
        <v>1</v>
      </c>
      <c r="H140" t="s">
        <v>244</v>
      </c>
      <c r="I140" t="s">
        <v>472</v>
      </c>
      <c r="J140" t="s">
        <v>243</v>
      </c>
      <c r="K140" t="s">
        <v>243</v>
      </c>
      <c r="L140" t="s">
        <v>244</v>
      </c>
      <c r="M140" t="s">
        <v>478</v>
      </c>
      <c r="N140" t="s">
        <v>16</v>
      </c>
      <c r="O140" t="s">
        <v>243</v>
      </c>
      <c r="P140" t="s">
        <v>243</v>
      </c>
      <c r="Q140" t="s">
        <v>246</v>
      </c>
      <c r="R140" t="s">
        <v>244</v>
      </c>
      <c r="S140" t="s">
        <v>243</v>
      </c>
      <c r="AB140">
        <v>0</v>
      </c>
      <c r="AN140" t="s">
        <v>16</v>
      </c>
      <c r="AP140" t="s">
        <v>246</v>
      </c>
      <c r="AR140" t="s">
        <v>313</v>
      </c>
      <c r="AS140" t="s">
        <v>325</v>
      </c>
      <c r="AT140" t="s">
        <v>326</v>
      </c>
      <c r="AU140" t="s">
        <v>243</v>
      </c>
      <c r="AW140" t="s">
        <v>244</v>
      </c>
      <c r="AX140" t="s">
        <v>243</v>
      </c>
      <c r="AY140" t="s">
        <v>246</v>
      </c>
      <c r="BA140" t="s">
        <v>521</v>
      </c>
      <c r="BB140" t="s">
        <v>243</v>
      </c>
      <c r="BD140">
        <v>0</v>
      </c>
      <c r="BE140" t="s">
        <v>248</v>
      </c>
      <c r="BF140" t="s">
        <v>248</v>
      </c>
      <c r="BG140">
        <v>25</v>
      </c>
      <c r="BH140" t="s">
        <v>263</v>
      </c>
      <c r="BI140" t="s">
        <v>522</v>
      </c>
      <c r="BK140" t="s">
        <v>522</v>
      </c>
      <c r="BM140" t="s">
        <v>523</v>
      </c>
      <c r="BN140" t="s">
        <v>328</v>
      </c>
    </row>
    <row r="141" spans="1:66" x14ac:dyDescent="0.2">
      <c r="A141" t="s">
        <v>3332</v>
      </c>
      <c r="B141" s="15">
        <f>C141/63</f>
        <v>0.17460317460317459</v>
      </c>
      <c r="C141">
        <f>COUNTBLANK(D141:BN141)</f>
        <v>11</v>
      </c>
      <c r="D141">
        <v>0</v>
      </c>
      <c r="E141" t="s">
        <v>492</v>
      </c>
      <c r="F141">
        <v>0</v>
      </c>
      <c r="G141">
        <v>1</v>
      </c>
      <c r="H141" t="s">
        <v>16</v>
      </c>
      <c r="I141" t="s">
        <v>16</v>
      </c>
      <c r="J141" t="s">
        <v>16</v>
      </c>
      <c r="K141" t="s">
        <v>16</v>
      </c>
      <c r="L141" t="s">
        <v>16</v>
      </c>
      <c r="M141" t="s">
        <v>481</v>
      </c>
      <c r="N141" t="s">
        <v>243</v>
      </c>
      <c r="O141" t="s">
        <v>246</v>
      </c>
      <c r="P141" t="s">
        <v>246</v>
      </c>
      <c r="Q141" t="s">
        <v>16</v>
      </c>
      <c r="R141" t="s">
        <v>243</v>
      </c>
      <c r="S141" t="s">
        <v>16</v>
      </c>
      <c r="AB141">
        <v>1</v>
      </c>
      <c r="AC141" t="s">
        <v>251</v>
      </c>
      <c r="AD141" t="s">
        <v>803</v>
      </c>
      <c r="AE141" t="s">
        <v>651</v>
      </c>
      <c r="AF141" t="s">
        <v>651</v>
      </c>
      <c r="AG141" t="s">
        <v>486</v>
      </c>
      <c r="AH141" t="s">
        <v>254</v>
      </c>
      <c r="AI141" t="s">
        <v>254</v>
      </c>
      <c r="AJ141" t="s">
        <v>255</v>
      </c>
      <c r="AK141" t="s">
        <v>758</v>
      </c>
      <c r="AL141" t="s">
        <v>253</v>
      </c>
      <c r="AM141" t="s">
        <v>254</v>
      </c>
      <c r="AN141" t="s">
        <v>243</v>
      </c>
      <c r="AO141" t="s">
        <v>3333</v>
      </c>
      <c r="AP141" t="s">
        <v>243</v>
      </c>
      <c r="AQ141" t="s">
        <v>3334</v>
      </c>
      <c r="AR141" t="s">
        <v>246</v>
      </c>
      <c r="AS141" t="s">
        <v>246</v>
      </c>
      <c r="AT141" t="s">
        <v>259</v>
      </c>
      <c r="AU141" t="s">
        <v>243</v>
      </c>
      <c r="AW141" t="s">
        <v>16</v>
      </c>
      <c r="AX141" t="s">
        <v>16</v>
      </c>
      <c r="AY141" t="s">
        <v>243</v>
      </c>
      <c r="BB141" t="s">
        <v>16</v>
      </c>
      <c r="BC141" t="s">
        <v>380</v>
      </c>
      <c r="BD141">
        <v>1</v>
      </c>
      <c r="BE141" t="s">
        <v>318</v>
      </c>
      <c r="BF141" t="s">
        <v>267</v>
      </c>
      <c r="BG141">
        <v>51</v>
      </c>
      <c r="BH141" t="s">
        <v>263</v>
      </c>
      <c r="BI141" t="s">
        <v>264</v>
      </c>
      <c r="BJ141" t="s">
        <v>2510</v>
      </c>
      <c r="BK141" t="s">
        <v>264</v>
      </c>
      <c r="BL141" t="s">
        <v>630</v>
      </c>
      <c r="BM141" t="s">
        <v>523</v>
      </c>
      <c r="BN141" t="s">
        <v>328</v>
      </c>
    </row>
    <row r="142" spans="1:66" x14ac:dyDescent="0.2">
      <c r="A142" t="s">
        <v>3809</v>
      </c>
      <c r="B142" s="15">
        <f>C142/63</f>
        <v>0.15873015873015872</v>
      </c>
      <c r="C142">
        <f>COUNTBLANK(D142:BN142)</f>
        <v>10</v>
      </c>
      <c r="D142">
        <v>0</v>
      </c>
      <c r="E142" t="s">
        <v>526</v>
      </c>
      <c r="F142">
        <v>1</v>
      </c>
      <c r="H142" t="s">
        <v>16</v>
      </c>
      <c r="I142" t="s">
        <v>16</v>
      </c>
      <c r="J142" t="s">
        <v>243</v>
      </c>
      <c r="K142" t="s">
        <v>244</v>
      </c>
      <c r="L142" t="s">
        <v>244</v>
      </c>
      <c r="M142" t="s">
        <v>478</v>
      </c>
      <c r="N142" t="s">
        <v>16</v>
      </c>
      <c r="O142" t="s">
        <v>246</v>
      </c>
      <c r="P142" t="s">
        <v>243</v>
      </c>
      <c r="Q142" t="s">
        <v>243</v>
      </c>
      <c r="R142" t="s">
        <v>244</v>
      </c>
      <c r="S142" t="s">
        <v>243</v>
      </c>
      <c r="AB142">
        <v>1</v>
      </c>
      <c r="AC142" t="s">
        <v>251</v>
      </c>
      <c r="AD142" t="s">
        <v>873</v>
      </c>
      <c r="AE142" t="s">
        <v>253</v>
      </c>
      <c r="AF142" t="s">
        <v>253</v>
      </c>
      <c r="AG142" t="s">
        <v>244</v>
      </c>
      <c r="AH142" t="s">
        <v>244</v>
      </c>
      <c r="AI142" t="s">
        <v>689</v>
      </c>
      <c r="AJ142" t="s">
        <v>747</v>
      </c>
      <c r="AK142" t="s">
        <v>747</v>
      </c>
      <c r="AL142" t="s">
        <v>253</v>
      </c>
      <c r="AM142" t="s">
        <v>254</v>
      </c>
      <c r="AN142" t="s">
        <v>243</v>
      </c>
      <c r="AO142" t="s">
        <v>3810</v>
      </c>
      <c r="AP142" t="s">
        <v>243</v>
      </c>
      <c r="AQ142" t="s">
        <v>3811</v>
      </c>
      <c r="AR142" t="s">
        <v>324</v>
      </c>
      <c r="AS142" t="s">
        <v>475</v>
      </c>
      <c r="AT142" t="s">
        <v>326</v>
      </c>
      <c r="AU142" t="s">
        <v>366</v>
      </c>
      <c r="AV142" t="s">
        <v>16</v>
      </c>
      <c r="AW142" t="s">
        <v>243</v>
      </c>
      <c r="AX142" t="s">
        <v>16</v>
      </c>
      <c r="AY142" t="s">
        <v>16</v>
      </c>
      <c r="AZ142" t="s">
        <v>1026</v>
      </c>
      <c r="BB142" t="s">
        <v>16</v>
      </c>
      <c r="BC142" t="s">
        <v>1026</v>
      </c>
      <c r="BD142">
        <v>1</v>
      </c>
      <c r="BE142" t="s">
        <v>267</v>
      </c>
      <c r="BF142" t="s">
        <v>262</v>
      </c>
      <c r="BG142">
        <v>26</v>
      </c>
      <c r="BH142" t="s">
        <v>263</v>
      </c>
      <c r="BI142" t="s">
        <v>264</v>
      </c>
      <c r="BJ142" t="s">
        <v>265</v>
      </c>
      <c r="BK142" t="s">
        <v>264</v>
      </c>
      <c r="BL142" t="s">
        <v>265</v>
      </c>
      <c r="BM142" t="s">
        <v>266</v>
      </c>
      <c r="BN142" t="s">
        <v>328</v>
      </c>
    </row>
    <row r="143" spans="1:66" x14ac:dyDescent="0.2">
      <c r="A143" t="s">
        <v>807</v>
      </c>
      <c r="B143" s="15">
        <f>C143/63</f>
        <v>0.34920634920634919</v>
      </c>
      <c r="C143">
        <f>COUNTBLANK(D143:BN143)</f>
        <v>22</v>
      </c>
      <c r="D143">
        <v>0</v>
      </c>
      <c r="E143" t="s">
        <v>242</v>
      </c>
      <c r="F143">
        <v>1</v>
      </c>
      <c r="H143" t="s">
        <v>16</v>
      </c>
      <c r="I143" t="s">
        <v>16</v>
      </c>
      <c r="J143" t="s">
        <v>243</v>
      </c>
      <c r="K143" t="s">
        <v>243</v>
      </c>
      <c r="L143" t="s">
        <v>244</v>
      </c>
      <c r="M143" t="s">
        <v>537</v>
      </c>
      <c r="N143" t="s">
        <v>16</v>
      </c>
      <c r="O143" t="s">
        <v>246</v>
      </c>
      <c r="P143" t="s">
        <v>246</v>
      </c>
      <c r="Q143" t="s">
        <v>243</v>
      </c>
      <c r="R143" t="s">
        <v>243</v>
      </c>
      <c r="S143" t="s">
        <v>243</v>
      </c>
      <c r="AB143">
        <v>0</v>
      </c>
      <c r="AN143" t="s">
        <v>246</v>
      </c>
      <c r="AO143" t="s">
        <v>808</v>
      </c>
      <c r="AP143" t="s">
        <v>246</v>
      </c>
      <c r="AQ143" t="s">
        <v>809</v>
      </c>
      <c r="AR143" t="s">
        <v>246</v>
      </c>
      <c r="AS143" t="s">
        <v>317</v>
      </c>
      <c r="AT143" t="s">
        <v>326</v>
      </c>
      <c r="AU143" t="s">
        <v>366</v>
      </c>
      <c r="AV143" t="s">
        <v>243</v>
      </c>
      <c r="AW143" t="s">
        <v>16</v>
      </c>
      <c r="AX143" t="s">
        <v>246</v>
      </c>
      <c r="AY143" t="s">
        <v>246</v>
      </c>
      <c r="BA143" t="s">
        <v>810</v>
      </c>
      <c r="BB143" t="s">
        <v>243</v>
      </c>
      <c r="BD143">
        <v>0</v>
      </c>
      <c r="BE143" t="s">
        <v>248</v>
      </c>
      <c r="BF143" t="s">
        <v>262</v>
      </c>
      <c r="BG143">
        <v>24</v>
      </c>
      <c r="BH143" t="s">
        <v>263</v>
      </c>
      <c r="BI143" t="s">
        <v>264</v>
      </c>
      <c r="BJ143" t="s">
        <v>811</v>
      </c>
      <c r="BK143" t="s">
        <v>264</v>
      </c>
      <c r="BL143" t="s">
        <v>811</v>
      </c>
      <c r="BM143" t="s">
        <v>812</v>
      </c>
      <c r="BN143" t="s">
        <v>328</v>
      </c>
    </row>
    <row r="144" spans="1:66" x14ac:dyDescent="0.2">
      <c r="A144" t="s">
        <v>1618</v>
      </c>
      <c r="B144" s="15">
        <f>C144/63</f>
        <v>0.25396825396825395</v>
      </c>
      <c r="C144">
        <f>COUNTBLANK(D144:BN144)</f>
        <v>16</v>
      </c>
      <c r="D144">
        <v>1</v>
      </c>
      <c r="T144">
        <v>1</v>
      </c>
      <c r="U144" t="s">
        <v>247</v>
      </c>
      <c r="V144" t="s">
        <v>321</v>
      </c>
      <c r="W144" t="s">
        <v>27</v>
      </c>
      <c r="X144" t="s">
        <v>322</v>
      </c>
      <c r="Y144" t="s">
        <v>249</v>
      </c>
      <c r="Z144" t="s">
        <v>16</v>
      </c>
      <c r="AA144" t="s">
        <v>250</v>
      </c>
      <c r="AB144">
        <v>1</v>
      </c>
      <c r="AC144" t="s">
        <v>651</v>
      </c>
      <c r="AD144" t="s">
        <v>803</v>
      </c>
      <c r="AE144" t="s">
        <v>253</v>
      </c>
      <c r="AF144" t="s">
        <v>253</v>
      </c>
      <c r="AG144" t="s">
        <v>244</v>
      </c>
      <c r="AH144" t="s">
        <v>254</v>
      </c>
      <c r="AI144" t="s">
        <v>254</v>
      </c>
      <c r="AJ144" t="s">
        <v>255</v>
      </c>
      <c r="AK144" t="s">
        <v>747</v>
      </c>
      <c r="AL144" t="s">
        <v>253</v>
      </c>
      <c r="AM144" t="s">
        <v>256</v>
      </c>
      <c r="AN144" t="s">
        <v>246</v>
      </c>
      <c r="AO144" t="s">
        <v>1619</v>
      </c>
      <c r="AP144" t="s">
        <v>243</v>
      </c>
      <c r="AQ144" t="s">
        <v>1620</v>
      </c>
      <c r="AR144" t="s">
        <v>313</v>
      </c>
      <c r="AS144" t="s">
        <v>246</v>
      </c>
      <c r="AT144" t="s">
        <v>259</v>
      </c>
      <c r="AU144" t="s">
        <v>366</v>
      </c>
      <c r="AV144" t="s">
        <v>246</v>
      </c>
      <c r="AW144" t="s">
        <v>244</v>
      </c>
      <c r="AX144" t="s">
        <v>16</v>
      </c>
      <c r="AY144" t="s">
        <v>246</v>
      </c>
      <c r="BA144" t="s">
        <v>261</v>
      </c>
      <c r="BB144" t="s">
        <v>16</v>
      </c>
      <c r="BC144" t="s">
        <v>260</v>
      </c>
      <c r="BD144">
        <v>1</v>
      </c>
      <c r="BE144" t="s">
        <v>318</v>
      </c>
      <c r="BF144" t="s">
        <v>267</v>
      </c>
      <c r="BG144">
        <v>33</v>
      </c>
      <c r="BH144" t="s">
        <v>399</v>
      </c>
      <c r="BI144" t="s">
        <v>264</v>
      </c>
      <c r="BJ144" t="s">
        <v>801</v>
      </c>
      <c r="BK144" t="s">
        <v>264</v>
      </c>
      <c r="BL144" t="s">
        <v>801</v>
      </c>
      <c r="BM144" t="s">
        <v>351</v>
      </c>
      <c r="BN144" t="s">
        <v>338</v>
      </c>
    </row>
    <row r="145" spans="1:66" x14ac:dyDescent="0.2">
      <c r="A145" t="s">
        <v>3335</v>
      </c>
      <c r="B145" s="15">
        <f>C145/63</f>
        <v>0.17460317460317459</v>
      </c>
      <c r="C145">
        <f>COUNTBLANK(D145:BN145)</f>
        <v>11</v>
      </c>
      <c r="D145">
        <v>0</v>
      </c>
      <c r="E145" t="s">
        <v>242</v>
      </c>
      <c r="F145">
        <v>1</v>
      </c>
      <c r="H145" t="s">
        <v>16</v>
      </c>
      <c r="I145" t="s">
        <v>16</v>
      </c>
      <c r="J145" t="s">
        <v>243</v>
      </c>
      <c r="K145" t="s">
        <v>243</v>
      </c>
      <c r="L145" t="s">
        <v>244</v>
      </c>
      <c r="M145" t="s">
        <v>244</v>
      </c>
      <c r="N145" t="s">
        <v>16</v>
      </c>
      <c r="O145" t="s">
        <v>243</v>
      </c>
      <c r="P145" t="s">
        <v>243</v>
      </c>
      <c r="Q145" t="s">
        <v>243</v>
      </c>
      <c r="R145" t="s">
        <v>244</v>
      </c>
      <c r="S145" t="s">
        <v>243</v>
      </c>
      <c r="AB145">
        <v>1</v>
      </c>
      <c r="AC145" t="s">
        <v>651</v>
      </c>
      <c r="AD145" t="s">
        <v>873</v>
      </c>
      <c r="AE145" t="s">
        <v>253</v>
      </c>
      <c r="AF145" t="s">
        <v>251</v>
      </c>
      <c r="AG145" t="s">
        <v>244</v>
      </c>
      <c r="AH145" t="s">
        <v>254</v>
      </c>
      <c r="AI145" t="s">
        <v>254</v>
      </c>
      <c r="AJ145" t="s">
        <v>747</v>
      </c>
      <c r="AK145" t="s">
        <v>747</v>
      </c>
      <c r="AL145" t="s">
        <v>244</v>
      </c>
      <c r="AM145" t="s">
        <v>256</v>
      </c>
      <c r="AN145" t="s">
        <v>243</v>
      </c>
      <c r="AO145" t="s">
        <v>3336</v>
      </c>
      <c r="AP145" t="s">
        <v>243</v>
      </c>
      <c r="AQ145" t="s">
        <v>3337</v>
      </c>
      <c r="AR145" t="s">
        <v>246</v>
      </c>
      <c r="AS145" t="s">
        <v>325</v>
      </c>
      <c r="AT145" t="s">
        <v>259</v>
      </c>
      <c r="AU145" t="s">
        <v>243</v>
      </c>
      <c r="AW145" t="s">
        <v>16</v>
      </c>
      <c r="AX145" t="s">
        <v>16</v>
      </c>
      <c r="AY145" t="s">
        <v>16</v>
      </c>
      <c r="AZ145" t="s">
        <v>260</v>
      </c>
      <c r="BB145" t="s">
        <v>16</v>
      </c>
      <c r="BC145" t="s">
        <v>260</v>
      </c>
      <c r="BD145">
        <v>1</v>
      </c>
      <c r="BE145" t="s">
        <v>267</v>
      </c>
      <c r="BF145" t="s">
        <v>262</v>
      </c>
      <c r="BG145">
        <v>32</v>
      </c>
      <c r="BH145" t="s">
        <v>399</v>
      </c>
      <c r="BI145" t="s">
        <v>264</v>
      </c>
      <c r="BJ145" t="s">
        <v>801</v>
      </c>
      <c r="BK145" t="s">
        <v>264</v>
      </c>
      <c r="BL145" t="s">
        <v>801</v>
      </c>
      <c r="BM145" t="s">
        <v>506</v>
      </c>
      <c r="BN145" t="s">
        <v>267</v>
      </c>
    </row>
    <row r="146" spans="1:66" x14ac:dyDescent="0.2">
      <c r="A146" t="s">
        <v>2343</v>
      </c>
      <c r="B146" s="15">
        <f>C146/63</f>
        <v>0.20634920634920634</v>
      </c>
      <c r="C146">
        <f>COUNTBLANK(D146:BN146)</f>
        <v>13</v>
      </c>
      <c r="D146">
        <v>0</v>
      </c>
      <c r="E146" t="s">
        <v>483</v>
      </c>
      <c r="F146">
        <v>1</v>
      </c>
      <c r="H146" t="s">
        <v>16</v>
      </c>
      <c r="I146" t="s">
        <v>243</v>
      </c>
      <c r="J146" t="s">
        <v>243</v>
      </c>
      <c r="K146" t="s">
        <v>243</v>
      </c>
      <c r="L146" t="s">
        <v>16</v>
      </c>
      <c r="M146" t="s">
        <v>529</v>
      </c>
      <c r="N146" t="s">
        <v>16</v>
      </c>
      <c r="O146" t="s">
        <v>246</v>
      </c>
      <c r="P146" t="s">
        <v>243</v>
      </c>
      <c r="Q146" t="s">
        <v>243</v>
      </c>
      <c r="R146" t="s">
        <v>244</v>
      </c>
      <c r="S146" t="s">
        <v>243</v>
      </c>
      <c r="AB146">
        <v>1</v>
      </c>
      <c r="AC146" t="s">
        <v>651</v>
      </c>
      <c r="AD146" t="s">
        <v>803</v>
      </c>
      <c r="AE146" t="s">
        <v>253</v>
      </c>
      <c r="AF146" t="s">
        <v>251</v>
      </c>
      <c r="AG146" t="s">
        <v>486</v>
      </c>
      <c r="AH146" t="s">
        <v>254</v>
      </c>
      <c r="AI146" t="s">
        <v>256</v>
      </c>
      <c r="AJ146" t="s">
        <v>747</v>
      </c>
      <c r="AK146" t="s">
        <v>255</v>
      </c>
      <c r="AL146" t="s">
        <v>251</v>
      </c>
      <c r="AM146" t="s">
        <v>256</v>
      </c>
      <c r="AN146" t="s">
        <v>243</v>
      </c>
      <c r="AO146" t="s">
        <v>2344</v>
      </c>
      <c r="AP146" t="s">
        <v>243</v>
      </c>
      <c r="AQ146" t="s">
        <v>2344</v>
      </c>
      <c r="AR146" t="s">
        <v>313</v>
      </c>
      <c r="AS146" t="s">
        <v>325</v>
      </c>
      <c r="AT146" t="s">
        <v>326</v>
      </c>
      <c r="AU146" t="s">
        <v>243</v>
      </c>
      <c r="AW146" t="s">
        <v>243</v>
      </c>
      <c r="AX146" t="s">
        <v>243</v>
      </c>
      <c r="AY146" t="s">
        <v>243</v>
      </c>
      <c r="BB146" t="s">
        <v>243</v>
      </c>
      <c r="BD146">
        <v>0</v>
      </c>
      <c r="BE146" t="s">
        <v>248</v>
      </c>
      <c r="BF146" t="s">
        <v>248</v>
      </c>
      <c r="BG146">
        <v>57</v>
      </c>
      <c r="BH146" t="s">
        <v>263</v>
      </c>
      <c r="BI146" t="s">
        <v>264</v>
      </c>
      <c r="BJ146" t="s">
        <v>801</v>
      </c>
      <c r="BK146" t="s">
        <v>264</v>
      </c>
      <c r="BL146" t="s">
        <v>801</v>
      </c>
      <c r="BM146" t="s">
        <v>351</v>
      </c>
      <c r="BN146" t="s">
        <v>338</v>
      </c>
    </row>
    <row r="147" spans="1:66" x14ac:dyDescent="0.2">
      <c r="A147" t="s">
        <v>4259</v>
      </c>
      <c r="B147" s="15">
        <f>C147/63</f>
        <v>0.14285714285714285</v>
      </c>
      <c r="C147">
        <f>COUNTBLANK(D147:BN147)</f>
        <v>9</v>
      </c>
      <c r="D147">
        <v>0</v>
      </c>
      <c r="E147" t="s">
        <v>526</v>
      </c>
      <c r="F147">
        <v>0</v>
      </c>
      <c r="G147">
        <v>1</v>
      </c>
      <c r="H147" t="s">
        <v>16</v>
      </c>
      <c r="I147" t="s">
        <v>16</v>
      </c>
      <c r="J147" t="s">
        <v>243</v>
      </c>
      <c r="K147" t="s">
        <v>244</v>
      </c>
      <c r="L147" t="s">
        <v>244</v>
      </c>
      <c r="M147" t="s">
        <v>245</v>
      </c>
      <c r="N147" t="s">
        <v>243</v>
      </c>
      <c r="O147" t="s">
        <v>243</v>
      </c>
      <c r="P147" t="s">
        <v>246</v>
      </c>
      <c r="Q147" t="s">
        <v>16</v>
      </c>
      <c r="R147" t="s">
        <v>16</v>
      </c>
      <c r="S147" t="s">
        <v>243</v>
      </c>
      <c r="AB147">
        <v>1</v>
      </c>
      <c r="AC147" t="s">
        <v>251</v>
      </c>
      <c r="AD147" t="s">
        <v>803</v>
      </c>
      <c r="AE147" t="s">
        <v>253</v>
      </c>
      <c r="AF147" t="s">
        <v>251</v>
      </c>
      <c r="AG147" t="s">
        <v>486</v>
      </c>
      <c r="AH147" t="s">
        <v>254</v>
      </c>
      <c r="AI147" t="s">
        <v>254</v>
      </c>
      <c r="AJ147" t="s">
        <v>255</v>
      </c>
      <c r="AK147" t="s">
        <v>255</v>
      </c>
      <c r="AL147" t="s">
        <v>253</v>
      </c>
      <c r="AM147" t="s">
        <v>256</v>
      </c>
      <c r="AN147" t="s">
        <v>243</v>
      </c>
      <c r="AO147" t="s">
        <v>4260</v>
      </c>
      <c r="AP147" t="s">
        <v>243</v>
      </c>
      <c r="AQ147" t="s">
        <v>4260</v>
      </c>
      <c r="AR147" t="s">
        <v>324</v>
      </c>
      <c r="AS147" t="s">
        <v>246</v>
      </c>
      <c r="AT147" t="s">
        <v>379</v>
      </c>
      <c r="AU147" t="s">
        <v>366</v>
      </c>
      <c r="AV147" t="s">
        <v>243</v>
      </c>
      <c r="AW147" t="s">
        <v>16</v>
      </c>
      <c r="AX147" t="s">
        <v>16</v>
      </c>
      <c r="AY147" t="s">
        <v>16</v>
      </c>
      <c r="AZ147" t="s">
        <v>260</v>
      </c>
      <c r="BB147" t="s">
        <v>16</v>
      </c>
      <c r="BC147" t="s">
        <v>260</v>
      </c>
      <c r="BD147">
        <v>1</v>
      </c>
      <c r="BE147" t="s">
        <v>318</v>
      </c>
      <c r="BF147" t="s">
        <v>267</v>
      </c>
      <c r="BG147">
        <v>39</v>
      </c>
      <c r="BH147" t="s">
        <v>263</v>
      </c>
      <c r="BI147" t="s">
        <v>264</v>
      </c>
      <c r="BJ147" t="s">
        <v>801</v>
      </c>
      <c r="BK147" t="s">
        <v>264</v>
      </c>
      <c r="BL147" t="s">
        <v>801</v>
      </c>
      <c r="BM147" t="s">
        <v>519</v>
      </c>
      <c r="BN147" t="s">
        <v>328</v>
      </c>
    </row>
    <row r="148" spans="1:66" x14ac:dyDescent="0.2">
      <c r="A148" t="s">
        <v>3812</v>
      </c>
      <c r="B148" s="15">
        <f>C148/63</f>
        <v>0.15873015873015872</v>
      </c>
      <c r="C148">
        <f>COUNTBLANK(D148:BN148)</f>
        <v>10</v>
      </c>
      <c r="D148">
        <v>0</v>
      </c>
      <c r="E148" t="s">
        <v>483</v>
      </c>
      <c r="F148">
        <v>1</v>
      </c>
      <c r="H148" t="s">
        <v>243</v>
      </c>
      <c r="I148" t="s">
        <v>472</v>
      </c>
      <c r="J148" t="s">
        <v>243</v>
      </c>
      <c r="K148" t="s">
        <v>243</v>
      </c>
      <c r="L148" t="s">
        <v>244</v>
      </c>
      <c r="M148" t="s">
        <v>478</v>
      </c>
      <c r="N148" t="s">
        <v>246</v>
      </c>
      <c r="O148" t="s">
        <v>243</v>
      </c>
      <c r="P148" t="s">
        <v>243</v>
      </c>
      <c r="Q148" t="s">
        <v>246</v>
      </c>
      <c r="R148" t="s">
        <v>244</v>
      </c>
      <c r="S148" t="s">
        <v>243</v>
      </c>
      <c r="AB148">
        <v>1</v>
      </c>
      <c r="AC148" t="s">
        <v>251</v>
      </c>
      <c r="AD148" t="s">
        <v>803</v>
      </c>
      <c r="AE148" t="s">
        <v>251</v>
      </c>
      <c r="AF148" t="s">
        <v>251</v>
      </c>
      <c r="AG148" t="s">
        <v>267</v>
      </c>
      <c r="AH148" t="s">
        <v>256</v>
      </c>
      <c r="AI148" t="s">
        <v>256</v>
      </c>
      <c r="AJ148" t="s">
        <v>758</v>
      </c>
      <c r="AK148" t="s">
        <v>758</v>
      </c>
      <c r="AL148" t="s">
        <v>251</v>
      </c>
      <c r="AM148" t="s">
        <v>254</v>
      </c>
      <c r="AN148" t="s">
        <v>246</v>
      </c>
      <c r="AO148" t="s">
        <v>3813</v>
      </c>
      <c r="AP148" t="s">
        <v>243</v>
      </c>
      <c r="AQ148" t="s">
        <v>3814</v>
      </c>
      <c r="AR148" t="s">
        <v>246</v>
      </c>
      <c r="AS148" t="s">
        <v>246</v>
      </c>
      <c r="AT148" t="s">
        <v>259</v>
      </c>
      <c r="AU148" t="s">
        <v>327</v>
      </c>
      <c r="AV148" t="s">
        <v>16</v>
      </c>
      <c r="AW148" t="s">
        <v>16</v>
      </c>
      <c r="AX148" t="s">
        <v>16</v>
      </c>
      <c r="AY148" t="s">
        <v>16</v>
      </c>
      <c r="AZ148" t="s">
        <v>335</v>
      </c>
      <c r="BB148" t="s">
        <v>16</v>
      </c>
      <c r="BC148" t="s">
        <v>854</v>
      </c>
      <c r="BD148">
        <v>1</v>
      </c>
      <c r="BE148" t="s">
        <v>318</v>
      </c>
      <c r="BF148" t="s">
        <v>262</v>
      </c>
      <c r="BG148">
        <v>26</v>
      </c>
      <c r="BH148" t="s">
        <v>399</v>
      </c>
      <c r="BI148" t="s">
        <v>264</v>
      </c>
      <c r="BJ148" t="s">
        <v>490</v>
      </c>
      <c r="BK148" t="s">
        <v>264</v>
      </c>
      <c r="BL148" t="s">
        <v>490</v>
      </c>
      <c r="BM148" t="s">
        <v>310</v>
      </c>
      <c r="BN148" t="s">
        <v>267</v>
      </c>
    </row>
    <row r="149" spans="1:66" x14ac:dyDescent="0.2">
      <c r="A149" t="s">
        <v>694</v>
      </c>
      <c r="B149" s="15">
        <f>C149/63</f>
        <v>0.36507936507936506</v>
      </c>
      <c r="C149">
        <f>COUNTBLANK(D149:BN149)</f>
        <v>23</v>
      </c>
      <c r="D149">
        <v>0</v>
      </c>
      <c r="E149" t="s">
        <v>526</v>
      </c>
      <c r="F149">
        <v>1</v>
      </c>
      <c r="H149" t="s">
        <v>16</v>
      </c>
      <c r="I149" t="s">
        <v>472</v>
      </c>
      <c r="J149" t="s">
        <v>243</v>
      </c>
      <c r="K149" t="s">
        <v>244</v>
      </c>
      <c r="L149" t="s">
        <v>244</v>
      </c>
      <c r="M149" t="s">
        <v>478</v>
      </c>
      <c r="N149" t="s">
        <v>16</v>
      </c>
      <c r="O149" t="s">
        <v>243</v>
      </c>
      <c r="P149" t="s">
        <v>243</v>
      </c>
      <c r="Q149" t="s">
        <v>243</v>
      </c>
      <c r="R149" t="s">
        <v>244</v>
      </c>
      <c r="S149" t="s">
        <v>243</v>
      </c>
      <c r="AB149">
        <v>0</v>
      </c>
      <c r="AN149" t="s">
        <v>243</v>
      </c>
      <c r="AO149" t="s">
        <v>695</v>
      </c>
      <c r="AP149" t="s">
        <v>243</v>
      </c>
      <c r="AQ149" t="s">
        <v>696</v>
      </c>
      <c r="AR149" t="s">
        <v>313</v>
      </c>
      <c r="AS149" t="s">
        <v>246</v>
      </c>
      <c r="AT149" t="s">
        <v>259</v>
      </c>
      <c r="AU149" t="s">
        <v>243</v>
      </c>
      <c r="AW149" t="s">
        <v>16</v>
      </c>
      <c r="AX149" t="s">
        <v>246</v>
      </c>
      <c r="AY149" t="s">
        <v>246</v>
      </c>
      <c r="BA149" t="s">
        <v>489</v>
      </c>
      <c r="BB149" t="s">
        <v>243</v>
      </c>
      <c r="BD149">
        <v>0</v>
      </c>
      <c r="BE149" t="s">
        <v>248</v>
      </c>
      <c r="BF149" t="s">
        <v>248</v>
      </c>
      <c r="BG149">
        <v>32</v>
      </c>
      <c r="BH149" t="s">
        <v>263</v>
      </c>
      <c r="BI149" t="s">
        <v>264</v>
      </c>
      <c r="BJ149" t="s">
        <v>661</v>
      </c>
      <c r="BK149" t="s">
        <v>264</v>
      </c>
      <c r="BL149" t="s">
        <v>661</v>
      </c>
      <c r="BM149" t="s">
        <v>381</v>
      </c>
      <c r="BN149" t="s">
        <v>267</v>
      </c>
    </row>
    <row r="150" spans="1:66" x14ac:dyDescent="0.2">
      <c r="A150" t="s">
        <v>3815</v>
      </c>
      <c r="B150" s="15">
        <f>C150/63</f>
        <v>0.15873015873015872</v>
      </c>
      <c r="C150">
        <f>COUNTBLANK(D150:BN150)</f>
        <v>10</v>
      </c>
      <c r="D150">
        <v>0</v>
      </c>
      <c r="E150" t="s">
        <v>492</v>
      </c>
      <c r="F150">
        <v>0</v>
      </c>
      <c r="G150">
        <v>1</v>
      </c>
      <c r="H150" t="s">
        <v>244</v>
      </c>
      <c r="I150" t="s">
        <v>243</v>
      </c>
      <c r="J150" t="s">
        <v>244</v>
      </c>
      <c r="K150" t="s">
        <v>16</v>
      </c>
      <c r="L150" t="s">
        <v>16</v>
      </c>
      <c r="M150" t="s">
        <v>244</v>
      </c>
      <c r="N150" t="s">
        <v>16</v>
      </c>
      <c r="O150" t="s">
        <v>246</v>
      </c>
      <c r="P150" t="s">
        <v>243</v>
      </c>
      <c r="Q150" t="s">
        <v>243</v>
      </c>
      <c r="R150" t="s">
        <v>244</v>
      </c>
      <c r="S150" t="s">
        <v>243</v>
      </c>
      <c r="AB150">
        <v>1</v>
      </c>
      <c r="AC150" t="s">
        <v>651</v>
      </c>
      <c r="AD150" t="s">
        <v>873</v>
      </c>
      <c r="AE150" t="s">
        <v>651</v>
      </c>
      <c r="AF150" t="s">
        <v>651</v>
      </c>
      <c r="AG150" t="s">
        <v>486</v>
      </c>
      <c r="AH150" t="s">
        <v>254</v>
      </c>
      <c r="AI150" t="s">
        <v>254</v>
      </c>
      <c r="AJ150" t="s">
        <v>255</v>
      </c>
      <c r="AK150" t="s">
        <v>255</v>
      </c>
      <c r="AL150" t="s">
        <v>251</v>
      </c>
      <c r="AM150" t="s">
        <v>254</v>
      </c>
      <c r="AN150" t="s">
        <v>243</v>
      </c>
      <c r="AO150" t="s">
        <v>3816</v>
      </c>
      <c r="AP150" t="s">
        <v>243</v>
      </c>
      <c r="AQ150" t="s">
        <v>2425</v>
      </c>
      <c r="AR150" t="s">
        <v>313</v>
      </c>
      <c r="AS150" t="s">
        <v>325</v>
      </c>
      <c r="AT150" t="s">
        <v>343</v>
      </c>
      <c r="AU150" t="s">
        <v>366</v>
      </c>
      <c r="AV150" t="s">
        <v>246</v>
      </c>
      <c r="AW150" t="s">
        <v>16</v>
      </c>
      <c r="AX150" t="s">
        <v>246</v>
      </c>
      <c r="AY150" t="s">
        <v>246</v>
      </c>
      <c r="BA150" t="s">
        <v>3817</v>
      </c>
      <c r="BB150" t="s">
        <v>243</v>
      </c>
      <c r="BD150">
        <v>0</v>
      </c>
      <c r="BE150" t="s">
        <v>248</v>
      </c>
      <c r="BF150" t="s">
        <v>267</v>
      </c>
      <c r="BG150">
        <v>38</v>
      </c>
      <c r="BH150" t="s">
        <v>263</v>
      </c>
      <c r="BI150" t="s">
        <v>264</v>
      </c>
      <c r="BJ150" t="s">
        <v>665</v>
      </c>
      <c r="BK150" t="s">
        <v>264</v>
      </c>
      <c r="BL150" t="s">
        <v>665</v>
      </c>
      <c r="BM150" t="s">
        <v>319</v>
      </c>
      <c r="BN150" t="s">
        <v>267</v>
      </c>
    </row>
    <row r="151" spans="1:66" x14ac:dyDescent="0.2">
      <c r="A151" t="s">
        <v>2345</v>
      </c>
      <c r="B151" s="15">
        <f>C151/63</f>
        <v>0.20634920634920634</v>
      </c>
      <c r="C151">
        <f>COUNTBLANK(D151:BN151)</f>
        <v>13</v>
      </c>
      <c r="D151">
        <v>0</v>
      </c>
      <c r="E151" s="14" t="s">
        <v>480</v>
      </c>
      <c r="F151">
        <v>1</v>
      </c>
      <c r="H151" t="s">
        <v>16</v>
      </c>
      <c r="I151" t="s">
        <v>243</v>
      </c>
      <c r="J151" t="s">
        <v>243</v>
      </c>
      <c r="K151" t="s">
        <v>243</v>
      </c>
      <c r="L151" t="s">
        <v>244</v>
      </c>
      <c r="M151" t="s">
        <v>529</v>
      </c>
      <c r="N151" t="s">
        <v>246</v>
      </c>
      <c r="O151" t="s">
        <v>243</v>
      </c>
      <c r="P151" t="s">
        <v>16</v>
      </c>
      <c r="Q151" t="s">
        <v>246</v>
      </c>
      <c r="R151" t="s">
        <v>16</v>
      </c>
      <c r="S151" t="s">
        <v>243</v>
      </c>
      <c r="AB151">
        <v>1</v>
      </c>
      <c r="AC151" t="s">
        <v>651</v>
      </c>
      <c r="AD151" t="s">
        <v>803</v>
      </c>
      <c r="AE151" t="s">
        <v>651</v>
      </c>
      <c r="AF151" t="s">
        <v>253</v>
      </c>
      <c r="AG151" t="s">
        <v>244</v>
      </c>
      <c r="AH151" t="s">
        <v>689</v>
      </c>
      <c r="AI151" t="s">
        <v>256</v>
      </c>
      <c r="AJ151" t="s">
        <v>747</v>
      </c>
      <c r="AK151" t="s">
        <v>747</v>
      </c>
      <c r="AL151" t="s">
        <v>253</v>
      </c>
      <c r="AM151" t="s">
        <v>256</v>
      </c>
      <c r="AN151" t="s">
        <v>16</v>
      </c>
      <c r="AO151" t="s">
        <v>2346</v>
      </c>
      <c r="AP151" t="s">
        <v>243</v>
      </c>
      <c r="AQ151" t="s">
        <v>2347</v>
      </c>
      <c r="AR151" t="s">
        <v>313</v>
      </c>
      <c r="AS151" t="s">
        <v>325</v>
      </c>
      <c r="AT151" t="s">
        <v>326</v>
      </c>
      <c r="AU151" t="s">
        <v>366</v>
      </c>
      <c r="AV151" t="s">
        <v>27</v>
      </c>
      <c r="AW151" t="s">
        <v>16</v>
      </c>
      <c r="AX151" t="s">
        <v>16</v>
      </c>
      <c r="AY151" t="s">
        <v>243</v>
      </c>
      <c r="BB151" t="s">
        <v>16</v>
      </c>
      <c r="BC151" t="s">
        <v>375</v>
      </c>
      <c r="BD151">
        <v>0</v>
      </c>
      <c r="BE151" t="s">
        <v>318</v>
      </c>
      <c r="BF151" t="s">
        <v>267</v>
      </c>
      <c r="BG151">
        <v>33</v>
      </c>
      <c r="BH151" t="s">
        <v>263</v>
      </c>
      <c r="BI151" t="s">
        <v>838</v>
      </c>
      <c r="BK151" t="s">
        <v>838</v>
      </c>
      <c r="BM151" t="s">
        <v>266</v>
      </c>
      <c r="BN151" t="s">
        <v>267</v>
      </c>
    </row>
    <row r="152" spans="1:66" x14ac:dyDescent="0.2">
      <c r="A152" t="s">
        <v>2803</v>
      </c>
      <c r="B152" s="15">
        <f>C152/63</f>
        <v>0.19047619047619047</v>
      </c>
      <c r="C152">
        <f>COUNTBLANK(D152:BN152)</f>
        <v>12</v>
      </c>
      <c r="D152">
        <v>0</v>
      </c>
      <c r="E152" t="s">
        <v>483</v>
      </c>
      <c r="F152">
        <v>1</v>
      </c>
      <c r="H152" t="s">
        <v>16</v>
      </c>
      <c r="I152" t="s">
        <v>16</v>
      </c>
      <c r="J152" t="s">
        <v>243</v>
      </c>
      <c r="K152" t="s">
        <v>243</v>
      </c>
      <c r="L152" t="s">
        <v>16</v>
      </c>
      <c r="M152" t="s">
        <v>244</v>
      </c>
      <c r="N152" t="s">
        <v>246</v>
      </c>
      <c r="O152" t="s">
        <v>243</v>
      </c>
      <c r="P152" t="s">
        <v>243</v>
      </c>
      <c r="Q152" t="s">
        <v>246</v>
      </c>
      <c r="R152" t="s">
        <v>244</v>
      </c>
      <c r="S152" t="s">
        <v>243</v>
      </c>
      <c r="AB152">
        <v>1</v>
      </c>
      <c r="AC152" t="s">
        <v>244</v>
      </c>
      <c r="AD152" t="s">
        <v>803</v>
      </c>
      <c r="AE152" t="s">
        <v>253</v>
      </c>
      <c r="AF152" t="s">
        <v>253</v>
      </c>
      <c r="AG152" t="s">
        <v>244</v>
      </c>
      <c r="AH152" t="s">
        <v>254</v>
      </c>
      <c r="AI152" t="s">
        <v>256</v>
      </c>
      <c r="AJ152" t="s">
        <v>255</v>
      </c>
      <c r="AK152" t="s">
        <v>255</v>
      </c>
      <c r="AL152" t="s">
        <v>244</v>
      </c>
      <c r="AM152" t="s">
        <v>256</v>
      </c>
      <c r="AN152" t="s">
        <v>16</v>
      </c>
      <c r="AO152" t="s">
        <v>2804</v>
      </c>
      <c r="AP152" t="s">
        <v>243</v>
      </c>
      <c r="AQ152" t="s">
        <v>2805</v>
      </c>
      <c r="AR152" t="s">
        <v>246</v>
      </c>
      <c r="AS152" t="s">
        <v>246</v>
      </c>
      <c r="AT152" t="s">
        <v>259</v>
      </c>
      <c r="AU152" t="s">
        <v>243</v>
      </c>
      <c r="AW152" t="s">
        <v>16</v>
      </c>
      <c r="AX152" t="s">
        <v>246</v>
      </c>
      <c r="AY152" t="s">
        <v>246</v>
      </c>
      <c r="BA152" t="s">
        <v>1139</v>
      </c>
      <c r="BB152" t="s">
        <v>243</v>
      </c>
      <c r="BD152">
        <v>0</v>
      </c>
      <c r="BE152" t="s">
        <v>248</v>
      </c>
      <c r="BF152" t="s">
        <v>267</v>
      </c>
      <c r="BG152">
        <v>30</v>
      </c>
      <c r="BH152" t="s">
        <v>263</v>
      </c>
      <c r="BI152" t="s">
        <v>264</v>
      </c>
      <c r="BJ152" t="s">
        <v>811</v>
      </c>
      <c r="BK152" t="s">
        <v>264</v>
      </c>
      <c r="BL152" t="s">
        <v>811</v>
      </c>
      <c r="BM152" t="s">
        <v>1057</v>
      </c>
      <c r="BN152" t="s">
        <v>267</v>
      </c>
    </row>
    <row r="153" spans="1:66" x14ac:dyDescent="0.2">
      <c r="A153" t="s">
        <v>3818</v>
      </c>
      <c r="B153" s="15">
        <f>C153/63</f>
        <v>0.15873015873015872</v>
      </c>
      <c r="C153">
        <f>COUNTBLANK(D153:BN153)</f>
        <v>10</v>
      </c>
      <c r="D153">
        <v>0</v>
      </c>
      <c r="E153" t="s">
        <v>492</v>
      </c>
      <c r="F153">
        <v>1</v>
      </c>
      <c r="H153" t="s">
        <v>244</v>
      </c>
      <c r="I153" t="s">
        <v>472</v>
      </c>
      <c r="J153" t="s">
        <v>243</v>
      </c>
      <c r="K153" t="s">
        <v>244</v>
      </c>
      <c r="L153" t="s">
        <v>244</v>
      </c>
      <c r="M153" t="s">
        <v>478</v>
      </c>
      <c r="N153" t="s">
        <v>246</v>
      </c>
      <c r="O153" t="s">
        <v>243</v>
      </c>
      <c r="P153" t="s">
        <v>246</v>
      </c>
      <c r="Q153" t="s">
        <v>246</v>
      </c>
      <c r="R153" t="s">
        <v>244</v>
      </c>
      <c r="S153" t="s">
        <v>243</v>
      </c>
      <c r="AB153">
        <v>1</v>
      </c>
      <c r="AC153" t="s">
        <v>244</v>
      </c>
      <c r="AD153" t="s">
        <v>252</v>
      </c>
      <c r="AE153" t="s">
        <v>253</v>
      </c>
      <c r="AF153" t="s">
        <v>253</v>
      </c>
      <c r="AG153" t="s">
        <v>244</v>
      </c>
      <c r="AH153" t="s">
        <v>244</v>
      </c>
      <c r="AI153" t="s">
        <v>256</v>
      </c>
      <c r="AJ153" t="s">
        <v>747</v>
      </c>
      <c r="AK153" t="s">
        <v>747</v>
      </c>
      <c r="AL153" t="s">
        <v>244</v>
      </c>
      <c r="AM153" t="s">
        <v>254</v>
      </c>
      <c r="AN153" t="s">
        <v>246</v>
      </c>
      <c r="AO153" t="s">
        <v>3819</v>
      </c>
      <c r="AP153" t="s">
        <v>243</v>
      </c>
      <c r="AQ153" t="s">
        <v>3820</v>
      </c>
      <c r="AR153" t="s">
        <v>313</v>
      </c>
      <c r="AS153" t="s">
        <v>246</v>
      </c>
      <c r="AT153" t="s">
        <v>259</v>
      </c>
      <c r="AU153" t="s">
        <v>327</v>
      </c>
      <c r="AV153" t="s">
        <v>16</v>
      </c>
      <c r="AW153" t="s">
        <v>16</v>
      </c>
      <c r="AX153" t="s">
        <v>16</v>
      </c>
      <c r="AY153" t="s">
        <v>16</v>
      </c>
      <c r="AZ153" t="s">
        <v>849</v>
      </c>
      <c r="BB153" t="s">
        <v>16</v>
      </c>
      <c r="BC153" t="s">
        <v>849</v>
      </c>
      <c r="BD153">
        <v>1</v>
      </c>
      <c r="BE153" t="s">
        <v>262</v>
      </c>
      <c r="BF153" t="s">
        <v>262</v>
      </c>
      <c r="BG153">
        <v>25</v>
      </c>
      <c r="BH153" t="s">
        <v>399</v>
      </c>
      <c r="BI153" t="s">
        <v>264</v>
      </c>
      <c r="BJ153" t="s">
        <v>490</v>
      </c>
      <c r="BK153" t="s">
        <v>264</v>
      </c>
      <c r="BL153" t="s">
        <v>490</v>
      </c>
      <c r="BM153" t="s">
        <v>266</v>
      </c>
      <c r="BN153" t="s">
        <v>267</v>
      </c>
    </row>
    <row r="154" spans="1:66" x14ac:dyDescent="0.2">
      <c r="A154" t="s">
        <v>3821</v>
      </c>
      <c r="B154" s="15">
        <f>C154/63</f>
        <v>0.15873015873015872</v>
      </c>
      <c r="C154">
        <f>COUNTBLANK(D154:BN154)</f>
        <v>10</v>
      </c>
      <c r="D154">
        <v>0</v>
      </c>
      <c r="E154" t="s">
        <v>242</v>
      </c>
      <c r="F154">
        <v>1</v>
      </c>
      <c r="H154" t="s">
        <v>16</v>
      </c>
      <c r="I154" t="s">
        <v>16</v>
      </c>
      <c r="J154" t="s">
        <v>243</v>
      </c>
      <c r="K154" t="s">
        <v>243</v>
      </c>
      <c r="L154" t="s">
        <v>16</v>
      </c>
      <c r="M154" t="s">
        <v>537</v>
      </c>
      <c r="N154" t="s">
        <v>246</v>
      </c>
      <c r="O154" t="s">
        <v>243</v>
      </c>
      <c r="P154" t="s">
        <v>16</v>
      </c>
      <c r="Q154" t="s">
        <v>16</v>
      </c>
      <c r="R154" t="s">
        <v>243</v>
      </c>
      <c r="S154" t="s">
        <v>243</v>
      </c>
      <c r="AB154">
        <v>1</v>
      </c>
      <c r="AC154" t="s">
        <v>651</v>
      </c>
      <c r="AD154" t="s">
        <v>873</v>
      </c>
      <c r="AE154" t="s">
        <v>253</v>
      </c>
      <c r="AF154" t="s">
        <v>251</v>
      </c>
      <c r="AG154" t="s">
        <v>486</v>
      </c>
      <c r="AH154" t="s">
        <v>689</v>
      </c>
      <c r="AI154" t="s">
        <v>256</v>
      </c>
      <c r="AJ154" t="s">
        <v>758</v>
      </c>
      <c r="AK154" t="s">
        <v>747</v>
      </c>
      <c r="AL154" t="s">
        <v>253</v>
      </c>
      <c r="AM154" t="s">
        <v>256</v>
      </c>
      <c r="AN154" t="s">
        <v>243</v>
      </c>
      <c r="AO154" t="s">
        <v>3822</v>
      </c>
      <c r="AP154" t="s">
        <v>243</v>
      </c>
      <c r="AQ154" t="s">
        <v>3823</v>
      </c>
      <c r="AR154" t="s">
        <v>313</v>
      </c>
      <c r="AS154" t="s">
        <v>325</v>
      </c>
      <c r="AT154" t="s">
        <v>259</v>
      </c>
      <c r="AU154" t="s">
        <v>327</v>
      </c>
      <c r="AV154" t="s">
        <v>246</v>
      </c>
      <c r="AW154" t="s">
        <v>16</v>
      </c>
      <c r="AX154" t="s">
        <v>16</v>
      </c>
      <c r="AY154" t="s">
        <v>16</v>
      </c>
      <c r="AZ154" t="s">
        <v>261</v>
      </c>
      <c r="BB154" t="s">
        <v>16</v>
      </c>
      <c r="BC154" t="s">
        <v>261</v>
      </c>
      <c r="BD154">
        <v>1</v>
      </c>
      <c r="BE154" t="s">
        <v>318</v>
      </c>
      <c r="BF154" t="s">
        <v>267</v>
      </c>
      <c r="BG154">
        <v>40</v>
      </c>
      <c r="BH154" t="s">
        <v>263</v>
      </c>
      <c r="BI154" t="s">
        <v>264</v>
      </c>
      <c r="BJ154" t="s">
        <v>434</v>
      </c>
      <c r="BK154" t="s">
        <v>264</v>
      </c>
      <c r="BL154" t="s">
        <v>434</v>
      </c>
      <c r="BM154" t="s">
        <v>310</v>
      </c>
      <c r="BN154" t="s">
        <v>267</v>
      </c>
    </row>
    <row r="155" spans="1:66" x14ac:dyDescent="0.2">
      <c r="A155" t="s">
        <v>3338</v>
      </c>
      <c r="B155" s="15">
        <f>C155/63</f>
        <v>0.17460317460317459</v>
      </c>
      <c r="C155">
        <f>COUNTBLANK(D155:BN155)</f>
        <v>11</v>
      </c>
      <c r="D155">
        <v>0</v>
      </c>
      <c r="E155" t="s">
        <v>526</v>
      </c>
      <c r="F155">
        <v>0</v>
      </c>
      <c r="G155">
        <v>1</v>
      </c>
      <c r="H155" t="s">
        <v>16</v>
      </c>
      <c r="I155" t="s">
        <v>16</v>
      </c>
      <c r="J155" t="s">
        <v>243</v>
      </c>
      <c r="K155" t="s">
        <v>16</v>
      </c>
      <c r="L155" t="s">
        <v>16</v>
      </c>
      <c r="M155" t="s">
        <v>245</v>
      </c>
      <c r="N155" t="s">
        <v>246</v>
      </c>
      <c r="O155" t="s">
        <v>246</v>
      </c>
      <c r="P155" t="s">
        <v>16</v>
      </c>
      <c r="Q155" t="s">
        <v>16</v>
      </c>
      <c r="R155" t="s">
        <v>16</v>
      </c>
      <c r="S155" t="s">
        <v>243</v>
      </c>
      <c r="AB155">
        <v>1</v>
      </c>
      <c r="AC155" t="s">
        <v>251</v>
      </c>
      <c r="AD155" t="s">
        <v>873</v>
      </c>
      <c r="AE155" t="s">
        <v>251</v>
      </c>
      <c r="AF155" t="s">
        <v>251</v>
      </c>
      <c r="AG155" t="s">
        <v>486</v>
      </c>
      <c r="AH155" t="s">
        <v>254</v>
      </c>
      <c r="AI155" t="s">
        <v>254</v>
      </c>
      <c r="AJ155" t="s">
        <v>255</v>
      </c>
      <c r="AK155" t="s">
        <v>255</v>
      </c>
      <c r="AL155" t="s">
        <v>251</v>
      </c>
      <c r="AM155" t="s">
        <v>256</v>
      </c>
      <c r="AN155" t="s">
        <v>246</v>
      </c>
      <c r="AP155" t="s">
        <v>243</v>
      </c>
      <c r="AR155" t="s">
        <v>246</v>
      </c>
      <c r="AS155" t="s">
        <v>246</v>
      </c>
      <c r="AT155" t="s">
        <v>259</v>
      </c>
      <c r="AU155" t="s">
        <v>366</v>
      </c>
      <c r="AV155" t="s">
        <v>243</v>
      </c>
      <c r="AW155" t="s">
        <v>16</v>
      </c>
      <c r="AX155" t="s">
        <v>16</v>
      </c>
      <c r="AY155" t="s">
        <v>16</v>
      </c>
      <c r="AZ155" t="s">
        <v>1033</v>
      </c>
      <c r="BB155" t="s">
        <v>16</v>
      </c>
      <c r="BC155" t="s">
        <v>1033</v>
      </c>
      <c r="BD155">
        <v>1</v>
      </c>
      <c r="BE155" t="s">
        <v>267</v>
      </c>
      <c r="BF155" t="s">
        <v>262</v>
      </c>
      <c r="BG155">
        <v>26</v>
      </c>
      <c r="BH155" t="s">
        <v>399</v>
      </c>
      <c r="BI155" t="s">
        <v>264</v>
      </c>
      <c r="BJ155" t="s">
        <v>490</v>
      </c>
      <c r="BK155" t="s">
        <v>264</v>
      </c>
      <c r="BL155" t="s">
        <v>490</v>
      </c>
      <c r="BM155" t="s">
        <v>381</v>
      </c>
      <c r="BN155" t="s">
        <v>267</v>
      </c>
    </row>
    <row r="156" spans="1:66" x14ac:dyDescent="0.2">
      <c r="A156" t="s">
        <v>4261</v>
      </c>
      <c r="B156" s="15">
        <f>C156/63</f>
        <v>0.14285714285714285</v>
      </c>
      <c r="C156">
        <f>COUNTBLANK(D156:BN156)</f>
        <v>9</v>
      </c>
      <c r="D156">
        <v>0</v>
      </c>
      <c r="E156" t="s">
        <v>526</v>
      </c>
      <c r="F156">
        <v>0</v>
      </c>
      <c r="G156">
        <v>1</v>
      </c>
      <c r="H156" t="s">
        <v>16</v>
      </c>
      <c r="I156" t="s">
        <v>16</v>
      </c>
      <c r="J156" t="s">
        <v>16</v>
      </c>
      <c r="K156" t="s">
        <v>16</v>
      </c>
      <c r="L156" t="s">
        <v>244</v>
      </c>
      <c r="M156" t="s">
        <v>537</v>
      </c>
      <c r="N156" t="s">
        <v>246</v>
      </c>
      <c r="O156" t="s">
        <v>243</v>
      </c>
      <c r="P156" t="s">
        <v>16</v>
      </c>
      <c r="Q156" t="s">
        <v>246</v>
      </c>
      <c r="R156" t="s">
        <v>243</v>
      </c>
      <c r="S156" t="s">
        <v>243</v>
      </c>
      <c r="AB156">
        <v>1</v>
      </c>
      <c r="AC156" t="s">
        <v>651</v>
      </c>
      <c r="AD156" t="s">
        <v>873</v>
      </c>
      <c r="AE156" t="s">
        <v>651</v>
      </c>
      <c r="AF156" t="s">
        <v>651</v>
      </c>
      <c r="AG156" t="s">
        <v>267</v>
      </c>
      <c r="AH156" t="s">
        <v>256</v>
      </c>
      <c r="AI156" t="s">
        <v>256</v>
      </c>
      <c r="AJ156" t="s">
        <v>758</v>
      </c>
      <c r="AK156" t="s">
        <v>758</v>
      </c>
      <c r="AL156" t="s">
        <v>651</v>
      </c>
      <c r="AM156" t="s">
        <v>256</v>
      </c>
      <c r="AN156" t="s">
        <v>16</v>
      </c>
      <c r="AO156" t="s">
        <v>4262</v>
      </c>
      <c r="AP156" t="s">
        <v>243</v>
      </c>
      <c r="AQ156" t="s">
        <v>4263</v>
      </c>
      <c r="AR156" t="s">
        <v>313</v>
      </c>
      <c r="AS156" t="s">
        <v>246</v>
      </c>
      <c r="AT156" t="s">
        <v>379</v>
      </c>
      <c r="AU156" t="s">
        <v>374</v>
      </c>
      <c r="AV156" t="s">
        <v>243</v>
      </c>
      <c r="AW156" t="s">
        <v>16</v>
      </c>
      <c r="AX156" t="s">
        <v>16</v>
      </c>
      <c r="AY156" t="s">
        <v>16</v>
      </c>
      <c r="AZ156" t="s">
        <v>919</v>
      </c>
      <c r="BB156" t="s">
        <v>16</v>
      </c>
      <c r="BC156" t="s">
        <v>411</v>
      </c>
      <c r="BD156">
        <v>1</v>
      </c>
      <c r="BE156" t="s">
        <v>318</v>
      </c>
      <c r="BF156" t="s">
        <v>262</v>
      </c>
      <c r="BG156">
        <v>34</v>
      </c>
      <c r="BH156" t="s">
        <v>263</v>
      </c>
      <c r="BI156" t="s">
        <v>264</v>
      </c>
      <c r="BJ156" t="s">
        <v>1759</v>
      </c>
      <c r="BK156" t="s">
        <v>264</v>
      </c>
      <c r="BL156" t="s">
        <v>1759</v>
      </c>
      <c r="BM156" t="s">
        <v>337</v>
      </c>
      <c r="BN156" t="s">
        <v>328</v>
      </c>
    </row>
    <row r="157" spans="1:66" x14ac:dyDescent="0.2">
      <c r="A157" t="s">
        <v>4264</v>
      </c>
      <c r="B157" s="15">
        <f>C157/63</f>
        <v>0.14285714285714285</v>
      </c>
      <c r="C157">
        <f>COUNTBLANK(D157:BN157)</f>
        <v>9</v>
      </c>
      <c r="D157">
        <v>0</v>
      </c>
      <c r="E157" t="s">
        <v>526</v>
      </c>
      <c r="F157">
        <v>0</v>
      </c>
      <c r="G157">
        <v>1</v>
      </c>
      <c r="H157" t="s">
        <v>16</v>
      </c>
      <c r="I157" t="s">
        <v>16</v>
      </c>
      <c r="J157" t="s">
        <v>16</v>
      </c>
      <c r="K157" t="s">
        <v>16</v>
      </c>
      <c r="L157" t="s">
        <v>244</v>
      </c>
      <c r="M157" t="s">
        <v>244</v>
      </c>
      <c r="N157" t="s">
        <v>16</v>
      </c>
      <c r="O157" t="s">
        <v>246</v>
      </c>
      <c r="P157" t="s">
        <v>243</v>
      </c>
      <c r="Q157" t="s">
        <v>243</v>
      </c>
      <c r="R157" t="s">
        <v>244</v>
      </c>
      <c r="S157" t="s">
        <v>243</v>
      </c>
      <c r="AB157">
        <v>1</v>
      </c>
      <c r="AC157" t="s">
        <v>251</v>
      </c>
      <c r="AD157" t="s">
        <v>803</v>
      </c>
      <c r="AE157" t="s">
        <v>253</v>
      </c>
      <c r="AF157" t="s">
        <v>253</v>
      </c>
      <c r="AG157" t="s">
        <v>244</v>
      </c>
      <c r="AH157" t="s">
        <v>254</v>
      </c>
      <c r="AI157" t="s">
        <v>256</v>
      </c>
      <c r="AJ157" t="s">
        <v>255</v>
      </c>
      <c r="AK157" t="s">
        <v>747</v>
      </c>
      <c r="AL157" t="s">
        <v>244</v>
      </c>
      <c r="AM157" t="s">
        <v>254</v>
      </c>
      <c r="AN157" t="s">
        <v>246</v>
      </c>
      <c r="AO157" t="s">
        <v>4265</v>
      </c>
      <c r="AP157" t="s">
        <v>243</v>
      </c>
      <c r="AQ157" t="s">
        <v>4266</v>
      </c>
      <c r="AR157" t="s">
        <v>313</v>
      </c>
      <c r="AS157" t="s">
        <v>325</v>
      </c>
      <c r="AT157" t="s">
        <v>326</v>
      </c>
      <c r="AU157" t="s">
        <v>366</v>
      </c>
      <c r="AV157" t="s">
        <v>243</v>
      </c>
      <c r="AW157" t="s">
        <v>16</v>
      </c>
      <c r="AX157" t="s">
        <v>16</v>
      </c>
      <c r="AY157" t="s">
        <v>246</v>
      </c>
      <c r="BA157" t="s">
        <v>656</v>
      </c>
      <c r="BB157" t="s">
        <v>16</v>
      </c>
      <c r="BC157" t="s">
        <v>261</v>
      </c>
      <c r="BD157">
        <v>1</v>
      </c>
      <c r="BE157" t="s">
        <v>318</v>
      </c>
      <c r="BF157" t="s">
        <v>267</v>
      </c>
      <c r="BG157">
        <v>46</v>
      </c>
      <c r="BH157" t="s">
        <v>399</v>
      </c>
      <c r="BI157" t="s">
        <v>264</v>
      </c>
      <c r="BJ157" t="s">
        <v>434</v>
      </c>
      <c r="BK157" t="s">
        <v>264</v>
      </c>
      <c r="BL157" t="s">
        <v>434</v>
      </c>
      <c r="BM157" t="s">
        <v>381</v>
      </c>
      <c r="BN157" t="s">
        <v>267</v>
      </c>
    </row>
    <row r="158" spans="1:66" x14ac:dyDescent="0.2">
      <c r="A158" t="s">
        <v>4267</v>
      </c>
      <c r="B158" s="15">
        <f>C158/63</f>
        <v>0.14285714285714285</v>
      </c>
      <c r="C158">
        <f>COUNTBLANK(D158:BN158)</f>
        <v>9</v>
      </c>
      <c r="D158">
        <v>0</v>
      </c>
      <c r="E158" t="s">
        <v>526</v>
      </c>
      <c r="F158">
        <v>0</v>
      </c>
      <c r="G158">
        <v>1</v>
      </c>
      <c r="H158" t="s">
        <v>471</v>
      </c>
      <c r="I158" t="s">
        <v>27</v>
      </c>
      <c r="J158" t="s">
        <v>243</v>
      </c>
      <c r="K158" t="s">
        <v>244</v>
      </c>
      <c r="L158" t="s">
        <v>244</v>
      </c>
      <c r="M158" t="s">
        <v>529</v>
      </c>
      <c r="N158" t="s">
        <v>16</v>
      </c>
      <c r="O158" t="s">
        <v>246</v>
      </c>
      <c r="P158" t="s">
        <v>243</v>
      </c>
      <c r="Q158" t="s">
        <v>243</v>
      </c>
      <c r="R158" t="s">
        <v>243</v>
      </c>
      <c r="S158" t="s">
        <v>243</v>
      </c>
      <c r="AB158">
        <v>1</v>
      </c>
      <c r="AC158" t="s">
        <v>651</v>
      </c>
      <c r="AD158" t="s">
        <v>803</v>
      </c>
      <c r="AE158" t="s">
        <v>251</v>
      </c>
      <c r="AF158" t="s">
        <v>251</v>
      </c>
      <c r="AG158" t="s">
        <v>243</v>
      </c>
      <c r="AH158" t="s">
        <v>689</v>
      </c>
      <c r="AI158" t="s">
        <v>256</v>
      </c>
      <c r="AJ158" t="s">
        <v>758</v>
      </c>
      <c r="AK158" t="s">
        <v>758</v>
      </c>
      <c r="AL158" t="s">
        <v>253</v>
      </c>
      <c r="AM158" t="s">
        <v>689</v>
      </c>
      <c r="AN158" t="s">
        <v>243</v>
      </c>
      <c r="AO158" t="s">
        <v>4268</v>
      </c>
      <c r="AP158" t="s">
        <v>243</v>
      </c>
      <c r="AQ158" t="s">
        <v>4269</v>
      </c>
      <c r="AR158" t="s">
        <v>324</v>
      </c>
      <c r="AS158" t="s">
        <v>246</v>
      </c>
      <c r="AT158" t="s">
        <v>259</v>
      </c>
      <c r="AU158" t="s">
        <v>374</v>
      </c>
      <c r="AV158" t="s">
        <v>16</v>
      </c>
      <c r="AW158" t="s">
        <v>16</v>
      </c>
      <c r="AX158" t="s">
        <v>16</v>
      </c>
      <c r="AY158" t="s">
        <v>16</v>
      </c>
      <c r="AZ158" t="s">
        <v>260</v>
      </c>
      <c r="BB158" t="s">
        <v>16</v>
      </c>
      <c r="BC158" t="s">
        <v>260</v>
      </c>
      <c r="BD158">
        <v>1</v>
      </c>
      <c r="BE158" t="s">
        <v>328</v>
      </c>
      <c r="BF158" t="s">
        <v>262</v>
      </c>
      <c r="BG158">
        <v>31</v>
      </c>
      <c r="BH158" t="s">
        <v>399</v>
      </c>
      <c r="BI158" t="s">
        <v>264</v>
      </c>
      <c r="BJ158" t="s">
        <v>811</v>
      </c>
      <c r="BK158" t="s">
        <v>264</v>
      </c>
      <c r="BL158" t="s">
        <v>811</v>
      </c>
      <c r="BM158" t="s">
        <v>381</v>
      </c>
      <c r="BN158" t="s">
        <v>267</v>
      </c>
    </row>
    <row r="159" spans="1:66" x14ac:dyDescent="0.2">
      <c r="A159" t="s">
        <v>1061</v>
      </c>
      <c r="B159" s="15">
        <f>C159/63</f>
        <v>0.31746031746031744</v>
      </c>
      <c r="C159">
        <f>COUNTBLANK(D159:BN159)</f>
        <v>20</v>
      </c>
      <c r="D159">
        <v>1</v>
      </c>
      <c r="T159">
        <v>0</v>
      </c>
      <c r="U159" t="s">
        <v>247</v>
      </c>
      <c r="V159" t="s">
        <v>364</v>
      </c>
      <c r="W159" t="s">
        <v>243</v>
      </c>
      <c r="X159" t="s">
        <v>364</v>
      </c>
      <c r="Y159" t="s">
        <v>249</v>
      </c>
      <c r="Z159" t="s">
        <v>16</v>
      </c>
      <c r="AA159" t="s">
        <v>250</v>
      </c>
      <c r="AB159">
        <v>1</v>
      </c>
      <c r="AC159" t="s">
        <v>688</v>
      </c>
      <c r="AD159" t="s">
        <v>252</v>
      </c>
      <c r="AE159" t="s">
        <v>253</v>
      </c>
      <c r="AF159" t="s">
        <v>253</v>
      </c>
      <c r="AG159" t="s">
        <v>243</v>
      </c>
      <c r="AH159" t="s">
        <v>689</v>
      </c>
      <c r="AI159" t="s">
        <v>256</v>
      </c>
      <c r="AJ159" t="s">
        <v>747</v>
      </c>
      <c r="AK159" t="s">
        <v>747</v>
      </c>
      <c r="AL159" t="s">
        <v>253</v>
      </c>
      <c r="AM159" t="s">
        <v>256</v>
      </c>
      <c r="AN159" t="s">
        <v>243</v>
      </c>
      <c r="AP159" t="s">
        <v>243</v>
      </c>
      <c r="AR159" t="s">
        <v>313</v>
      </c>
      <c r="AS159" t="s">
        <v>325</v>
      </c>
      <c r="AT159" t="s">
        <v>259</v>
      </c>
      <c r="AU159" t="s">
        <v>366</v>
      </c>
      <c r="AV159" t="s">
        <v>243</v>
      </c>
      <c r="AW159" t="s">
        <v>16</v>
      </c>
      <c r="AX159" t="s">
        <v>246</v>
      </c>
      <c r="AY159" t="s">
        <v>16</v>
      </c>
      <c r="AZ159" t="s">
        <v>1062</v>
      </c>
      <c r="BB159" t="s">
        <v>16</v>
      </c>
      <c r="BC159" t="s">
        <v>1063</v>
      </c>
      <c r="BD159">
        <v>1</v>
      </c>
      <c r="BE159" t="s">
        <v>318</v>
      </c>
      <c r="BF159" t="s">
        <v>267</v>
      </c>
      <c r="BG159">
        <v>42</v>
      </c>
      <c r="BH159" t="s">
        <v>263</v>
      </c>
      <c r="BI159" t="s">
        <v>341</v>
      </c>
      <c r="BK159" t="s">
        <v>341</v>
      </c>
      <c r="BM159" t="s">
        <v>1064</v>
      </c>
      <c r="BN159" t="s">
        <v>328</v>
      </c>
    </row>
    <row r="160" spans="1:66" x14ac:dyDescent="0.2">
      <c r="A160" t="s">
        <v>320</v>
      </c>
      <c r="B160" s="15">
        <f>C160/63</f>
        <v>0.52380952380952384</v>
      </c>
      <c r="C160">
        <f>COUNTBLANK(D160:BN160)</f>
        <v>33</v>
      </c>
      <c r="D160">
        <v>1</v>
      </c>
      <c r="T160">
        <v>1</v>
      </c>
      <c r="U160" t="s">
        <v>306</v>
      </c>
      <c r="V160" t="s">
        <v>321</v>
      </c>
      <c r="W160" t="s">
        <v>249</v>
      </c>
      <c r="X160" t="s">
        <v>322</v>
      </c>
      <c r="Y160" t="s">
        <v>249</v>
      </c>
      <c r="Z160" t="s">
        <v>16</v>
      </c>
      <c r="AA160" t="s">
        <v>323</v>
      </c>
      <c r="AB160">
        <v>0</v>
      </c>
      <c r="AN160" t="s">
        <v>246</v>
      </c>
      <c r="AP160" t="s">
        <v>246</v>
      </c>
      <c r="AR160" t="s">
        <v>324</v>
      </c>
      <c r="AS160" t="s">
        <v>325</v>
      </c>
      <c r="AT160" t="s">
        <v>326</v>
      </c>
      <c r="AU160" t="s">
        <v>327</v>
      </c>
      <c r="AV160" t="s">
        <v>243</v>
      </c>
      <c r="AW160" t="s">
        <v>16</v>
      </c>
      <c r="AX160" t="s">
        <v>243</v>
      </c>
      <c r="AY160" t="s">
        <v>243</v>
      </c>
      <c r="BB160" t="s">
        <v>243</v>
      </c>
      <c r="BD160">
        <v>1</v>
      </c>
      <c r="BE160" t="s">
        <v>328</v>
      </c>
      <c r="BF160" t="s">
        <v>267</v>
      </c>
      <c r="BG160">
        <v>22</v>
      </c>
      <c r="BH160" t="s">
        <v>263</v>
      </c>
      <c r="BI160" t="s">
        <v>329</v>
      </c>
      <c r="BK160" t="s">
        <v>329</v>
      </c>
      <c r="BM160" t="s">
        <v>330</v>
      </c>
      <c r="BN160" t="s">
        <v>267</v>
      </c>
    </row>
    <row r="161" spans="1:66" x14ac:dyDescent="0.2">
      <c r="A161" t="s">
        <v>2023</v>
      </c>
      <c r="B161" s="15">
        <f>C161/63</f>
        <v>0.22222222222222221</v>
      </c>
      <c r="C161">
        <f>COUNTBLANK(D161:BN161)</f>
        <v>14</v>
      </c>
      <c r="D161">
        <v>0</v>
      </c>
      <c r="E161" t="s">
        <v>526</v>
      </c>
      <c r="F161">
        <v>1</v>
      </c>
      <c r="H161" t="s">
        <v>244</v>
      </c>
      <c r="I161" t="s">
        <v>243</v>
      </c>
      <c r="J161" t="s">
        <v>243</v>
      </c>
      <c r="K161" t="s">
        <v>243</v>
      </c>
      <c r="L161" t="s">
        <v>244</v>
      </c>
      <c r="M161" t="s">
        <v>244</v>
      </c>
      <c r="N161" t="s">
        <v>246</v>
      </c>
      <c r="O161" t="s">
        <v>243</v>
      </c>
      <c r="P161" t="s">
        <v>16</v>
      </c>
      <c r="Q161" t="s">
        <v>16</v>
      </c>
      <c r="R161" t="s">
        <v>243</v>
      </c>
      <c r="S161" t="s">
        <v>243</v>
      </c>
      <c r="AB161">
        <v>1</v>
      </c>
      <c r="AC161" t="s">
        <v>244</v>
      </c>
      <c r="AD161" t="s">
        <v>252</v>
      </c>
      <c r="AE161" t="s">
        <v>253</v>
      </c>
      <c r="AF161" t="s">
        <v>253</v>
      </c>
      <c r="AG161" t="s">
        <v>244</v>
      </c>
      <c r="AH161" t="s">
        <v>244</v>
      </c>
      <c r="AI161" t="s">
        <v>256</v>
      </c>
      <c r="AJ161" t="s">
        <v>758</v>
      </c>
      <c r="AK161" t="s">
        <v>255</v>
      </c>
      <c r="AL161" t="s">
        <v>253</v>
      </c>
      <c r="AM161" t="s">
        <v>256</v>
      </c>
      <c r="AN161" t="s">
        <v>16</v>
      </c>
      <c r="AP161" t="s">
        <v>16</v>
      </c>
      <c r="AR161" t="s">
        <v>313</v>
      </c>
      <c r="AS161" t="s">
        <v>246</v>
      </c>
      <c r="AT161" t="s">
        <v>379</v>
      </c>
      <c r="AU161" t="s">
        <v>366</v>
      </c>
      <c r="AV161" t="s">
        <v>243</v>
      </c>
      <c r="AW161" t="s">
        <v>243</v>
      </c>
      <c r="AX161" t="s">
        <v>243</v>
      </c>
      <c r="AY161" t="s">
        <v>243</v>
      </c>
      <c r="BB161" t="s">
        <v>243</v>
      </c>
      <c r="BD161">
        <v>0</v>
      </c>
      <c r="BE161" t="s">
        <v>248</v>
      </c>
      <c r="BF161" t="s">
        <v>248</v>
      </c>
      <c r="BG161">
        <v>30</v>
      </c>
      <c r="BH161" t="s">
        <v>263</v>
      </c>
      <c r="BI161" t="s">
        <v>264</v>
      </c>
      <c r="BJ161" t="s">
        <v>434</v>
      </c>
      <c r="BK161" t="s">
        <v>264</v>
      </c>
      <c r="BL161" t="s">
        <v>434</v>
      </c>
      <c r="BM161" t="s">
        <v>2024</v>
      </c>
      <c r="BN161" t="s">
        <v>267</v>
      </c>
    </row>
    <row r="162" spans="1:66" x14ac:dyDescent="0.2">
      <c r="A162" t="s">
        <v>1467</v>
      </c>
      <c r="B162" s="15">
        <f>C162/63</f>
        <v>0.26984126984126983</v>
      </c>
      <c r="C162">
        <f>COUNTBLANK(D162:BN162)</f>
        <v>17</v>
      </c>
      <c r="D162">
        <v>1</v>
      </c>
      <c r="T162">
        <v>1</v>
      </c>
      <c r="U162" t="s">
        <v>247</v>
      </c>
      <c r="V162" t="s">
        <v>364</v>
      </c>
      <c r="W162" t="s">
        <v>16</v>
      </c>
      <c r="X162" t="s">
        <v>486</v>
      </c>
      <c r="Y162" t="s">
        <v>16</v>
      </c>
      <c r="Z162" t="s">
        <v>360</v>
      </c>
      <c r="AB162">
        <v>1</v>
      </c>
      <c r="AC162" t="s">
        <v>251</v>
      </c>
      <c r="AD162" t="s">
        <v>803</v>
      </c>
      <c r="AE162" t="s">
        <v>251</v>
      </c>
      <c r="AF162" t="s">
        <v>253</v>
      </c>
      <c r="AG162" t="s">
        <v>486</v>
      </c>
      <c r="AH162" t="s">
        <v>689</v>
      </c>
      <c r="AI162" t="s">
        <v>256</v>
      </c>
      <c r="AJ162" t="s">
        <v>255</v>
      </c>
      <c r="AK162" t="s">
        <v>758</v>
      </c>
      <c r="AL162" t="s">
        <v>253</v>
      </c>
      <c r="AM162" t="s">
        <v>689</v>
      </c>
      <c r="AN162" t="s">
        <v>246</v>
      </c>
      <c r="AO162" t="s">
        <v>1468</v>
      </c>
      <c r="AP162" t="s">
        <v>243</v>
      </c>
      <c r="AQ162" t="s">
        <v>1469</v>
      </c>
      <c r="AR162" t="s">
        <v>324</v>
      </c>
      <c r="AS162" t="s">
        <v>475</v>
      </c>
      <c r="AT162" t="s">
        <v>379</v>
      </c>
      <c r="AU162" t="s">
        <v>327</v>
      </c>
      <c r="AV162" t="s">
        <v>16</v>
      </c>
      <c r="AW162" t="s">
        <v>16</v>
      </c>
      <c r="AX162" t="s">
        <v>16</v>
      </c>
      <c r="AY162" t="s">
        <v>16</v>
      </c>
      <c r="AZ162" t="s">
        <v>261</v>
      </c>
      <c r="BB162" t="s">
        <v>16</v>
      </c>
      <c r="BC162" t="s">
        <v>261</v>
      </c>
      <c r="BD162">
        <v>1</v>
      </c>
      <c r="BE162" t="s">
        <v>318</v>
      </c>
      <c r="BF162" t="s">
        <v>262</v>
      </c>
      <c r="BG162">
        <v>26</v>
      </c>
      <c r="BH162" t="s">
        <v>464</v>
      </c>
      <c r="BI162" t="s">
        <v>264</v>
      </c>
      <c r="BJ162" t="s">
        <v>850</v>
      </c>
      <c r="BK162" t="s">
        <v>264</v>
      </c>
      <c r="BL162" t="s">
        <v>850</v>
      </c>
      <c r="BM162" t="s">
        <v>1470</v>
      </c>
      <c r="BN162" t="s">
        <v>338</v>
      </c>
    </row>
    <row r="163" spans="1:66" x14ac:dyDescent="0.2">
      <c r="A163" t="s">
        <v>2806</v>
      </c>
      <c r="B163" s="15">
        <f>C163/63</f>
        <v>0.19047619047619047</v>
      </c>
      <c r="C163">
        <f>COUNTBLANK(D163:BN163)</f>
        <v>12</v>
      </c>
      <c r="D163">
        <v>0</v>
      </c>
      <c r="E163" s="14" t="s">
        <v>480</v>
      </c>
      <c r="F163">
        <v>1</v>
      </c>
      <c r="H163" t="s">
        <v>471</v>
      </c>
      <c r="I163" t="s">
        <v>472</v>
      </c>
      <c r="J163" t="s">
        <v>243</v>
      </c>
      <c r="K163" t="s">
        <v>243</v>
      </c>
      <c r="L163" t="s">
        <v>244</v>
      </c>
      <c r="M163" t="s">
        <v>478</v>
      </c>
      <c r="N163" t="s">
        <v>246</v>
      </c>
      <c r="O163" t="s">
        <v>243</v>
      </c>
      <c r="P163" t="s">
        <v>246</v>
      </c>
      <c r="Q163" t="s">
        <v>246</v>
      </c>
      <c r="R163" t="s">
        <v>243</v>
      </c>
      <c r="S163" t="s">
        <v>243</v>
      </c>
      <c r="AB163">
        <v>1</v>
      </c>
      <c r="AC163" t="s">
        <v>251</v>
      </c>
      <c r="AD163" t="s">
        <v>803</v>
      </c>
      <c r="AE163" t="s">
        <v>253</v>
      </c>
      <c r="AF163" t="s">
        <v>253</v>
      </c>
      <c r="AG163" t="s">
        <v>244</v>
      </c>
      <c r="AH163" t="s">
        <v>244</v>
      </c>
      <c r="AI163" t="s">
        <v>254</v>
      </c>
      <c r="AJ163" t="s">
        <v>747</v>
      </c>
      <c r="AK163" t="s">
        <v>244</v>
      </c>
      <c r="AL163" t="s">
        <v>244</v>
      </c>
      <c r="AM163" t="s">
        <v>256</v>
      </c>
      <c r="AN163" t="s">
        <v>246</v>
      </c>
      <c r="AO163" t="s">
        <v>2807</v>
      </c>
      <c r="AP163" t="s">
        <v>243</v>
      </c>
      <c r="AQ163" t="s">
        <v>2808</v>
      </c>
      <c r="AR163" t="s">
        <v>246</v>
      </c>
      <c r="AS163" t="s">
        <v>246</v>
      </c>
      <c r="AT163" t="s">
        <v>259</v>
      </c>
      <c r="AU163" t="s">
        <v>366</v>
      </c>
      <c r="AV163" t="s">
        <v>27</v>
      </c>
      <c r="AW163" t="s">
        <v>243</v>
      </c>
      <c r="AX163" t="s">
        <v>16</v>
      </c>
      <c r="AY163" t="s">
        <v>246</v>
      </c>
      <c r="BA163" t="s">
        <v>919</v>
      </c>
      <c r="BB163" t="s">
        <v>16</v>
      </c>
      <c r="BC163" t="s">
        <v>261</v>
      </c>
      <c r="BD163">
        <v>1</v>
      </c>
      <c r="BE163" t="s">
        <v>267</v>
      </c>
      <c r="BF163" t="s">
        <v>267</v>
      </c>
      <c r="BG163">
        <v>29</v>
      </c>
      <c r="BH163" t="s">
        <v>263</v>
      </c>
      <c r="BI163" t="s">
        <v>745</v>
      </c>
      <c r="BK163" t="s">
        <v>745</v>
      </c>
      <c r="BM163" t="s">
        <v>330</v>
      </c>
      <c r="BN163" t="s">
        <v>328</v>
      </c>
    </row>
    <row r="164" spans="1:66" x14ac:dyDescent="0.2">
      <c r="A164" t="s">
        <v>3339</v>
      </c>
      <c r="B164" s="15">
        <f>C164/63</f>
        <v>0.17460317460317459</v>
      </c>
      <c r="C164">
        <f>COUNTBLANK(D164:BN164)</f>
        <v>11</v>
      </c>
      <c r="D164">
        <v>0</v>
      </c>
      <c r="E164" t="s">
        <v>492</v>
      </c>
      <c r="F164">
        <v>1</v>
      </c>
      <c r="H164" t="s">
        <v>16</v>
      </c>
      <c r="I164" t="s">
        <v>16</v>
      </c>
      <c r="J164" t="s">
        <v>243</v>
      </c>
      <c r="K164" t="s">
        <v>243</v>
      </c>
      <c r="L164" t="s">
        <v>244</v>
      </c>
      <c r="M164" t="s">
        <v>481</v>
      </c>
      <c r="N164" t="s">
        <v>243</v>
      </c>
      <c r="O164" t="s">
        <v>243</v>
      </c>
      <c r="P164" t="s">
        <v>16</v>
      </c>
      <c r="Q164" t="s">
        <v>16</v>
      </c>
      <c r="R164" t="s">
        <v>16</v>
      </c>
      <c r="S164" t="s">
        <v>243</v>
      </c>
      <c r="AB164">
        <v>1</v>
      </c>
      <c r="AC164" t="s">
        <v>651</v>
      </c>
      <c r="AD164" t="s">
        <v>252</v>
      </c>
      <c r="AE164" t="s">
        <v>253</v>
      </c>
      <c r="AF164" t="s">
        <v>253</v>
      </c>
      <c r="AG164" t="s">
        <v>244</v>
      </c>
      <c r="AH164" t="s">
        <v>244</v>
      </c>
      <c r="AI164" t="s">
        <v>256</v>
      </c>
      <c r="AJ164" t="s">
        <v>255</v>
      </c>
      <c r="AK164" t="s">
        <v>758</v>
      </c>
      <c r="AL164" t="s">
        <v>244</v>
      </c>
      <c r="AM164" t="s">
        <v>256</v>
      </c>
      <c r="AN164" t="s">
        <v>246</v>
      </c>
      <c r="AO164" t="s">
        <v>3340</v>
      </c>
      <c r="AP164" t="s">
        <v>246</v>
      </c>
      <c r="AQ164" t="s">
        <v>3341</v>
      </c>
      <c r="AR164" t="s">
        <v>417</v>
      </c>
      <c r="AS164" t="s">
        <v>356</v>
      </c>
      <c r="AT164" t="s">
        <v>379</v>
      </c>
      <c r="AU164" t="s">
        <v>243</v>
      </c>
      <c r="AW164" t="s">
        <v>16</v>
      </c>
      <c r="AX164" t="s">
        <v>16</v>
      </c>
      <c r="AY164" t="s">
        <v>16</v>
      </c>
      <c r="AZ164" t="s">
        <v>261</v>
      </c>
      <c r="BB164" t="s">
        <v>16</v>
      </c>
      <c r="BC164" t="s">
        <v>261</v>
      </c>
      <c r="BD164">
        <v>1</v>
      </c>
      <c r="BE164" t="s">
        <v>318</v>
      </c>
      <c r="BF164" t="s">
        <v>262</v>
      </c>
      <c r="BG164">
        <v>31</v>
      </c>
      <c r="BH164" t="s">
        <v>263</v>
      </c>
      <c r="BI164" t="s">
        <v>264</v>
      </c>
      <c r="BJ164" t="s">
        <v>265</v>
      </c>
      <c r="BK164" t="s">
        <v>264</v>
      </c>
      <c r="BL164" t="s">
        <v>265</v>
      </c>
      <c r="BM164" t="s">
        <v>626</v>
      </c>
      <c r="BN164" t="s">
        <v>328</v>
      </c>
    </row>
    <row r="165" spans="1:66" x14ac:dyDescent="0.2">
      <c r="A165" t="s">
        <v>2348</v>
      </c>
      <c r="B165" s="15">
        <f>C165/63</f>
        <v>0.20634920634920634</v>
      </c>
      <c r="C165">
        <f>COUNTBLANK(D165:BN165)</f>
        <v>13</v>
      </c>
      <c r="D165">
        <v>0</v>
      </c>
      <c r="E165" t="s">
        <v>242</v>
      </c>
      <c r="F165">
        <v>1</v>
      </c>
      <c r="H165" t="s">
        <v>244</v>
      </c>
      <c r="I165" t="s">
        <v>472</v>
      </c>
      <c r="J165" t="s">
        <v>243</v>
      </c>
      <c r="K165" t="s">
        <v>244</v>
      </c>
      <c r="L165" t="s">
        <v>244</v>
      </c>
      <c r="M165" t="s">
        <v>245</v>
      </c>
      <c r="N165" t="s">
        <v>243</v>
      </c>
      <c r="O165" t="s">
        <v>243</v>
      </c>
      <c r="P165" t="s">
        <v>16</v>
      </c>
      <c r="Q165" t="s">
        <v>16</v>
      </c>
      <c r="R165" t="s">
        <v>244</v>
      </c>
      <c r="S165" t="s">
        <v>243</v>
      </c>
      <c r="AB165">
        <v>1</v>
      </c>
      <c r="AC165" t="s">
        <v>251</v>
      </c>
      <c r="AD165" t="s">
        <v>803</v>
      </c>
      <c r="AE165" t="s">
        <v>253</v>
      </c>
      <c r="AF165" t="s">
        <v>253</v>
      </c>
      <c r="AG165" t="s">
        <v>486</v>
      </c>
      <c r="AH165" t="s">
        <v>254</v>
      </c>
      <c r="AI165" t="s">
        <v>254</v>
      </c>
      <c r="AJ165" t="s">
        <v>747</v>
      </c>
      <c r="AK165" t="s">
        <v>255</v>
      </c>
      <c r="AL165" t="s">
        <v>251</v>
      </c>
      <c r="AM165" t="s">
        <v>256</v>
      </c>
      <c r="AN165" t="s">
        <v>243</v>
      </c>
      <c r="AP165" t="s">
        <v>243</v>
      </c>
      <c r="AQ165" t="s">
        <v>2349</v>
      </c>
      <c r="AR165" t="s">
        <v>246</v>
      </c>
      <c r="AS165" t="s">
        <v>246</v>
      </c>
      <c r="AT165" t="s">
        <v>259</v>
      </c>
      <c r="AU165" t="s">
        <v>243</v>
      </c>
      <c r="AW165" t="s">
        <v>244</v>
      </c>
      <c r="AX165" t="s">
        <v>16</v>
      </c>
      <c r="AY165" t="s">
        <v>243</v>
      </c>
      <c r="BB165" t="s">
        <v>16</v>
      </c>
      <c r="BC165" t="s">
        <v>261</v>
      </c>
      <c r="BD165">
        <v>1</v>
      </c>
      <c r="BE165" t="s">
        <v>267</v>
      </c>
      <c r="BF165" t="s">
        <v>267</v>
      </c>
      <c r="BG165">
        <v>40</v>
      </c>
      <c r="BH165" t="s">
        <v>263</v>
      </c>
      <c r="BI165" t="s">
        <v>264</v>
      </c>
      <c r="BJ165" t="s">
        <v>657</v>
      </c>
      <c r="BK165" t="s">
        <v>264</v>
      </c>
      <c r="BL165" t="s">
        <v>657</v>
      </c>
      <c r="BM165" t="s">
        <v>266</v>
      </c>
      <c r="BN165" t="s">
        <v>338</v>
      </c>
    </row>
    <row r="166" spans="1:66" x14ac:dyDescent="0.2">
      <c r="A166" t="s">
        <v>3824</v>
      </c>
      <c r="B166" s="15">
        <f>C166/63</f>
        <v>0.15873015873015872</v>
      </c>
      <c r="C166">
        <f>COUNTBLANK(D166:BN166)</f>
        <v>10</v>
      </c>
      <c r="D166">
        <v>0</v>
      </c>
      <c r="E166" t="s">
        <v>242</v>
      </c>
      <c r="F166">
        <v>1</v>
      </c>
      <c r="H166" t="s">
        <v>16</v>
      </c>
      <c r="I166" t="s">
        <v>472</v>
      </c>
      <c r="J166" t="s">
        <v>243</v>
      </c>
      <c r="K166" t="s">
        <v>244</v>
      </c>
      <c r="L166" t="s">
        <v>244</v>
      </c>
      <c r="M166" t="s">
        <v>481</v>
      </c>
      <c r="N166" t="s">
        <v>246</v>
      </c>
      <c r="O166" t="s">
        <v>243</v>
      </c>
      <c r="P166" t="s">
        <v>16</v>
      </c>
      <c r="Q166" t="s">
        <v>16</v>
      </c>
      <c r="R166" t="s">
        <v>244</v>
      </c>
      <c r="S166" t="s">
        <v>243</v>
      </c>
      <c r="AB166">
        <v>1</v>
      </c>
      <c r="AC166" t="s">
        <v>251</v>
      </c>
      <c r="AD166" t="s">
        <v>803</v>
      </c>
      <c r="AE166" t="s">
        <v>253</v>
      </c>
      <c r="AF166" t="s">
        <v>253</v>
      </c>
      <c r="AG166" t="s">
        <v>244</v>
      </c>
      <c r="AH166" t="s">
        <v>254</v>
      </c>
      <c r="AI166" t="s">
        <v>254</v>
      </c>
      <c r="AJ166" t="s">
        <v>255</v>
      </c>
      <c r="AK166" t="s">
        <v>255</v>
      </c>
      <c r="AL166" t="s">
        <v>253</v>
      </c>
      <c r="AM166" t="s">
        <v>256</v>
      </c>
      <c r="AN166" t="s">
        <v>246</v>
      </c>
      <c r="AO166" t="s">
        <v>3825</v>
      </c>
      <c r="AP166" t="s">
        <v>246</v>
      </c>
      <c r="AQ166" t="s">
        <v>3826</v>
      </c>
      <c r="AR166" t="s">
        <v>246</v>
      </c>
      <c r="AS166" t="s">
        <v>246</v>
      </c>
      <c r="AT166" t="s">
        <v>379</v>
      </c>
      <c r="AU166" t="s">
        <v>366</v>
      </c>
      <c r="AV166" t="s">
        <v>243</v>
      </c>
      <c r="AW166" t="s">
        <v>244</v>
      </c>
      <c r="AX166" t="s">
        <v>246</v>
      </c>
      <c r="AY166" t="s">
        <v>16</v>
      </c>
      <c r="AZ166" t="s">
        <v>260</v>
      </c>
      <c r="BB166" t="s">
        <v>16</v>
      </c>
      <c r="BC166" t="s">
        <v>260</v>
      </c>
      <c r="BD166">
        <v>1</v>
      </c>
      <c r="BE166" t="s">
        <v>267</v>
      </c>
      <c r="BF166" t="s">
        <v>262</v>
      </c>
      <c r="BG166">
        <v>39</v>
      </c>
      <c r="BH166" t="s">
        <v>263</v>
      </c>
      <c r="BI166" t="s">
        <v>264</v>
      </c>
      <c r="BJ166" t="s">
        <v>499</v>
      </c>
      <c r="BK166" t="s">
        <v>264</v>
      </c>
      <c r="BL166" t="s">
        <v>499</v>
      </c>
      <c r="BM166" t="s">
        <v>3827</v>
      </c>
      <c r="BN166" t="s">
        <v>338</v>
      </c>
    </row>
    <row r="167" spans="1:66" x14ac:dyDescent="0.2">
      <c r="A167" t="s">
        <v>2809</v>
      </c>
      <c r="B167" s="15">
        <f>C167/63</f>
        <v>0.19047619047619047</v>
      </c>
      <c r="C167">
        <f>COUNTBLANK(D167:BN167)</f>
        <v>12</v>
      </c>
      <c r="D167">
        <v>0</v>
      </c>
      <c r="E167" t="s">
        <v>242</v>
      </c>
      <c r="F167">
        <v>1</v>
      </c>
      <c r="H167" t="s">
        <v>16</v>
      </c>
      <c r="I167" t="s">
        <v>243</v>
      </c>
      <c r="J167" t="s">
        <v>243</v>
      </c>
      <c r="K167" t="s">
        <v>243</v>
      </c>
      <c r="L167" t="s">
        <v>244</v>
      </c>
      <c r="M167" t="s">
        <v>481</v>
      </c>
      <c r="N167" t="s">
        <v>246</v>
      </c>
      <c r="O167" t="s">
        <v>243</v>
      </c>
      <c r="P167" t="s">
        <v>246</v>
      </c>
      <c r="Q167" t="s">
        <v>246</v>
      </c>
      <c r="R167" t="s">
        <v>16</v>
      </c>
      <c r="S167" t="s">
        <v>243</v>
      </c>
      <c r="AB167">
        <v>1</v>
      </c>
      <c r="AC167" t="s">
        <v>251</v>
      </c>
      <c r="AD167" t="s">
        <v>803</v>
      </c>
      <c r="AE167" t="s">
        <v>251</v>
      </c>
      <c r="AF167" t="s">
        <v>253</v>
      </c>
      <c r="AG167" t="s">
        <v>244</v>
      </c>
      <c r="AH167" t="s">
        <v>254</v>
      </c>
      <c r="AI167" t="s">
        <v>254</v>
      </c>
      <c r="AJ167" t="s">
        <v>255</v>
      </c>
      <c r="AK167" t="s">
        <v>255</v>
      </c>
      <c r="AL167" t="s">
        <v>253</v>
      </c>
      <c r="AM167" t="s">
        <v>254</v>
      </c>
      <c r="AN167" t="s">
        <v>243</v>
      </c>
      <c r="AP167" t="s">
        <v>243</v>
      </c>
      <c r="AQ167" t="s">
        <v>2810</v>
      </c>
      <c r="AR167" t="s">
        <v>313</v>
      </c>
      <c r="AS167" t="s">
        <v>325</v>
      </c>
      <c r="AT167" t="s">
        <v>343</v>
      </c>
      <c r="AU167" t="s">
        <v>327</v>
      </c>
      <c r="AV167" t="s">
        <v>16</v>
      </c>
      <c r="AW167" t="s">
        <v>243</v>
      </c>
      <c r="AX167" t="s">
        <v>243</v>
      </c>
      <c r="AY167" t="s">
        <v>246</v>
      </c>
      <c r="BA167" t="s">
        <v>261</v>
      </c>
      <c r="BB167" t="s">
        <v>243</v>
      </c>
      <c r="BD167">
        <v>0</v>
      </c>
      <c r="BE167" t="s">
        <v>248</v>
      </c>
      <c r="BF167" t="s">
        <v>248</v>
      </c>
      <c r="BG167">
        <v>37</v>
      </c>
      <c r="BH167" t="s">
        <v>263</v>
      </c>
      <c r="BI167" t="s">
        <v>264</v>
      </c>
      <c r="BJ167" t="s">
        <v>434</v>
      </c>
      <c r="BK167" t="s">
        <v>264</v>
      </c>
      <c r="BL167" t="s">
        <v>434</v>
      </c>
      <c r="BM167" t="s">
        <v>2811</v>
      </c>
      <c r="BN167" t="s">
        <v>267</v>
      </c>
    </row>
    <row r="168" spans="1:66" x14ac:dyDescent="0.2">
      <c r="A168" t="s">
        <v>2350</v>
      </c>
      <c r="B168" s="15">
        <f>C168/63</f>
        <v>0.20634920634920634</v>
      </c>
      <c r="C168">
        <f>COUNTBLANK(D168:BN168)</f>
        <v>13</v>
      </c>
      <c r="D168">
        <v>0</v>
      </c>
      <c r="E168" t="s">
        <v>242</v>
      </c>
      <c r="F168">
        <v>1</v>
      </c>
      <c r="H168" t="s">
        <v>244</v>
      </c>
      <c r="I168" t="s">
        <v>472</v>
      </c>
      <c r="J168" t="s">
        <v>243</v>
      </c>
      <c r="K168" t="s">
        <v>16</v>
      </c>
      <c r="L168" t="s">
        <v>244</v>
      </c>
      <c r="M168" t="s">
        <v>481</v>
      </c>
      <c r="N168" t="s">
        <v>246</v>
      </c>
      <c r="O168" t="s">
        <v>243</v>
      </c>
      <c r="P168" t="s">
        <v>16</v>
      </c>
      <c r="Q168" t="s">
        <v>16</v>
      </c>
      <c r="R168" t="s">
        <v>16</v>
      </c>
      <c r="S168" t="s">
        <v>243</v>
      </c>
      <c r="AB168">
        <v>1</v>
      </c>
      <c r="AC168" t="s">
        <v>651</v>
      </c>
      <c r="AD168" t="s">
        <v>803</v>
      </c>
      <c r="AE168" t="s">
        <v>253</v>
      </c>
      <c r="AF168" t="s">
        <v>251</v>
      </c>
      <c r="AG168" t="s">
        <v>244</v>
      </c>
      <c r="AH168" t="s">
        <v>254</v>
      </c>
      <c r="AI168" t="s">
        <v>256</v>
      </c>
      <c r="AJ168" t="s">
        <v>758</v>
      </c>
      <c r="AK168" t="s">
        <v>758</v>
      </c>
      <c r="AL168" t="s">
        <v>651</v>
      </c>
      <c r="AM168" t="s">
        <v>256</v>
      </c>
      <c r="AN168" t="s">
        <v>246</v>
      </c>
      <c r="AO168" t="s">
        <v>2351</v>
      </c>
      <c r="AP168" t="s">
        <v>246</v>
      </c>
      <c r="AQ168" t="s">
        <v>2351</v>
      </c>
      <c r="AR168" t="s">
        <v>246</v>
      </c>
      <c r="AS168" t="s">
        <v>246</v>
      </c>
      <c r="AT168" t="s">
        <v>259</v>
      </c>
      <c r="AU168" t="s">
        <v>243</v>
      </c>
      <c r="AW168" t="s">
        <v>243</v>
      </c>
      <c r="AX168" t="s">
        <v>243</v>
      </c>
      <c r="AY168" t="s">
        <v>243</v>
      </c>
      <c r="BB168" t="s">
        <v>243</v>
      </c>
      <c r="BD168">
        <v>0</v>
      </c>
      <c r="BE168" t="s">
        <v>248</v>
      </c>
      <c r="BF168" t="s">
        <v>248</v>
      </c>
      <c r="BG168">
        <v>27</v>
      </c>
      <c r="BH168" t="s">
        <v>263</v>
      </c>
      <c r="BI168" t="s">
        <v>264</v>
      </c>
      <c r="BJ168" t="s">
        <v>711</v>
      </c>
      <c r="BK168" t="s">
        <v>264</v>
      </c>
      <c r="BL168" t="s">
        <v>711</v>
      </c>
      <c r="BM168" t="s">
        <v>812</v>
      </c>
      <c r="BN168" t="s">
        <v>338</v>
      </c>
    </row>
    <row r="169" spans="1:66" x14ac:dyDescent="0.2">
      <c r="A169" t="s">
        <v>2812</v>
      </c>
      <c r="B169" s="15">
        <f>C169/63</f>
        <v>0.19047619047619047</v>
      </c>
      <c r="C169">
        <f>COUNTBLANK(D169:BN169)</f>
        <v>12</v>
      </c>
      <c r="D169">
        <v>0</v>
      </c>
      <c r="E169" t="s">
        <v>242</v>
      </c>
      <c r="F169">
        <v>1</v>
      </c>
      <c r="H169" t="s">
        <v>244</v>
      </c>
      <c r="I169" t="s">
        <v>243</v>
      </c>
      <c r="J169" t="s">
        <v>243</v>
      </c>
      <c r="K169" t="s">
        <v>244</v>
      </c>
      <c r="L169" t="s">
        <v>244</v>
      </c>
      <c r="M169" t="s">
        <v>478</v>
      </c>
      <c r="N169" t="s">
        <v>246</v>
      </c>
      <c r="O169" t="s">
        <v>246</v>
      </c>
      <c r="P169" t="s">
        <v>243</v>
      </c>
      <c r="Q169" t="s">
        <v>243</v>
      </c>
      <c r="R169" t="s">
        <v>244</v>
      </c>
      <c r="S169" t="s">
        <v>243</v>
      </c>
      <c r="AB169">
        <v>1</v>
      </c>
      <c r="AC169" t="s">
        <v>251</v>
      </c>
      <c r="AD169" t="s">
        <v>873</v>
      </c>
      <c r="AE169" t="s">
        <v>253</v>
      </c>
      <c r="AF169" t="s">
        <v>651</v>
      </c>
      <c r="AG169" t="s">
        <v>486</v>
      </c>
      <c r="AH169" t="s">
        <v>689</v>
      </c>
      <c r="AI169" t="s">
        <v>689</v>
      </c>
      <c r="AJ169" t="s">
        <v>747</v>
      </c>
      <c r="AK169" t="s">
        <v>747</v>
      </c>
      <c r="AL169" t="s">
        <v>244</v>
      </c>
      <c r="AM169" t="s">
        <v>689</v>
      </c>
      <c r="AN169" t="s">
        <v>243</v>
      </c>
      <c r="AO169" t="s">
        <v>2813</v>
      </c>
      <c r="AP169" t="s">
        <v>243</v>
      </c>
      <c r="AQ169" t="s">
        <v>2814</v>
      </c>
      <c r="AR169" t="s">
        <v>313</v>
      </c>
      <c r="AS169" t="s">
        <v>325</v>
      </c>
      <c r="AT169" t="s">
        <v>308</v>
      </c>
      <c r="AU169" t="s">
        <v>366</v>
      </c>
      <c r="AV169" t="s">
        <v>27</v>
      </c>
      <c r="AW169" t="s">
        <v>243</v>
      </c>
      <c r="AX169" t="s">
        <v>243</v>
      </c>
      <c r="AY169" t="s">
        <v>243</v>
      </c>
      <c r="BB169" t="s">
        <v>243</v>
      </c>
      <c r="BD169">
        <v>0</v>
      </c>
      <c r="BE169" t="s">
        <v>248</v>
      </c>
      <c r="BF169" t="s">
        <v>248</v>
      </c>
      <c r="BG169">
        <v>45</v>
      </c>
      <c r="BH169" t="s">
        <v>263</v>
      </c>
      <c r="BI169" t="s">
        <v>264</v>
      </c>
      <c r="BJ169" t="s">
        <v>858</v>
      </c>
      <c r="BK169" t="s">
        <v>264</v>
      </c>
      <c r="BL169" t="s">
        <v>858</v>
      </c>
      <c r="BM169" t="s">
        <v>266</v>
      </c>
      <c r="BN169" t="s">
        <v>338</v>
      </c>
    </row>
    <row r="170" spans="1:66" x14ac:dyDescent="0.2">
      <c r="A170" t="s">
        <v>524</v>
      </c>
      <c r="B170" s="15">
        <f>C170/63</f>
        <v>0.41269841269841268</v>
      </c>
      <c r="C170">
        <f>COUNTBLANK(D170:BN170)</f>
        <v>26</v>
      </c>
      <c r="D170">
        <v>0</v>
      </c>
      <c r="E170" t="s">
        <v>242</v>
      </c>
      <c r="F170">
        <v>1</v>
      </c>
      <c r="H170" t="s">
        <v>244</v>
      </c>
      <c r="I170" t="s">
        <v>243</v>
      </c>
      <c r="J170" t="s">
        <v>243</v>
      </c>
      <c r="K170" t="s">
        <v>243</v>
      </c>
      <c r="L170" t="s">
        <v>16</v>
      </c>
      <c r="M170" t="s">
        <v>481</v>
      </c>
      <c r="N170" t="s">
        <v>246</v>
      </c>
      <c r="O170" t="s">
        <v>243</v>
      </c>
      <c r="P170" t="s">
        <v>246</v>
      </c>
      <c r="Q170" t="s">
        <v>246</v>
      </c>
      <c r="R170" t="s">
        <v>244</v>
      </c>
      <c r="S170" t="s">
        <v>243</v>
      </c>
      <c r="AB170">
        <v>0</v>
      </c>
      <c r="AN170" t="s">
        <v>243</v>
      </c>
      <c r="AP170" t="s">
        <v>243</v>
      </c>
      <c r="AR170" t="s">
        <v>246</v>
      </c>
      <c r="AS170" t="s">
        <v>246</v>
      </c>
      <c r="AT170" t="s">
        <v>379</v>
      </c>
      <c r="AU170" t="s">
        <v>243</v>
      </c>
      <c r="AW170" t="s">
        <v>16</v>
      </c>
      <c r="AX170" t="s">
        <v>243</v>
      </c>
      <c r="AY170" t="s">
        <v>243</v>
      </c>
      <c r="BB170" t="s">
        <v>243</v>
      </c>
      <c r="BD170">
        <v>0</v>
      </c>
      <c r="BE170" t="s">
        <v>248</v>
      </c>
      <c r="BF170" t="s">
        <v>248</v>
      </c>
      <c r="BG170">
        <v>29</v>
      </c>
      <c r="BH170" t="s">
        <v>263</v>
      </c>
      <c r="BI170" t="s">
        <v>264</v>
      </c>
      <c r="BJ170" t="s">
        <v>434</v>
      </c>
      <c r="BK170" t="s">
        <v>264</v>
      </c>
      <c r="BL170" t="s">
        <v>434</v>
      </c>
      <c r="BM170" t="s">
        <v>512</v>
      </c>
      <c r="BN170" t="s">
        <v>267</v>
      </c>
    </row>
    <row r="171" spans="1:66" x14ac:dyDescent="0.2">
      <c r="A171" t="s">
        <v>1311</v>
      </c>
      <c r="B171" s="15">
        <f>C171/63</f>
        <v>0.2857142857142857</v>
      </c>
      <c r="C171">
        <f>COUNTBLANK(D171:BN171)</f>
        <v>18</v>
      </c>
      <c r="D171">
        <v>1</v>
      </c>
      <c r="T171">
        <v>0</v>
      </c>
      <c r="U171" t="s">
        <v>247</v>
      </c>
      <c r="V171" t="s">
        <v>364</v>
      </c>
      <c r="W171" t="s">
        <v>249</v>
      </c>
      <c r="X171" t="s">
        <v>322</v>
      </c>
      <c r="Y171" t="s">
        <v>249</v>
      </c>
      <c r="Z171" t="s">
        <v>16</v>
      </c>
      <c r="AA171" t="s">
        <v>312</v>
      </c>
      <c r="AB171">
        <v>1</v>
      </c>
      <c r="AC171" t="s">
        <v>244</v>
      </c>
      <c r="AD171" t="s">
        <v>252</v>
      </c>
      <c r="AE171" t="s">
        <v>253</v>
      </c>
      <c r="AF171" t="s">
        <v>253</v>
      </c>
      <c r="AG171" t="s">
        <v>244</v>
      </c>
      <c r="AH171" t="s">
        <v>689</v>
      </c>
      <c r="AI171" t="s">
        <v>689</v>
      </c>
      <c r="AJ171" t="s">
        <v>255</v>
      </c>
      <c r="AK171" t="s">
        <v>255</v>
      </c>
      <c r="AL171" t="s">
        <v>253</v>
      </c>
      <c r="AM171" t="s">
        <v>254</v>
      </c>
      <c r="AN171" t="s">
        <v>246</v>
      </c>
      <c r="AO171" t="s">
        <v>1312</v>
      </c>
      <c r="AP171" t="s">
        <v>16</v>
      </c>
      <c r="AQ171" t="s">
        <v>1313</v>
      </c>
      <c r="AR171" t="s">
        <v>313</v>
      </c>
      <c r="AS171" t="s">
        <v>325</v>
      </c>
      <c r="AT171" t="s">
        <v>259</v>
      </c>
      <c r="AU171" t="s">
        <v>327</v>
      </c>
      <c r="AV171" t="s">
        <v>16</v>
      </c>
      <c r="AW171" t="s">
        <v>16</v>
      </c>
      <c r="AX171" t="s">
        <v>16</v>
      </c>
      <c r="AY171" t="s">
        <v>16</v>
      </c>
      <c r="AZ171" t="s">
        <v>1314</v>
      </c>
      <c r="BB171" t="s">
        <v>16</v>
      </c>
      <c r="BC171" t="s">
        <v>1314</v>
      </c>
      <c r="BD171">
        <v>0</v>
      </c>
      <c r="BE171" t="s">
        <v>267</v>
      </c>
      <c r="BF171" t="s">
        <v>262</v>
      </c>
      <c r="BG171">
        <v>37</v>
      </c>
      <c r="BH171" t="s">
        <v>399</v>
      </c>
      <c r="BI171" t="s">
        <v>546</v>
      </c>
      <c r="BK171" t="s">
        <v>546</v>
      </c>
      <c r="BM171" t="s">
        <v>266</v>
      </c>
      <c r="BN171" t="s">
        <v>338</v>
      </c>
    </row>
    <row r="172" spans="1:66" x14ac:dyDescent="0.2">
      <c r="A172" t="s">
        <v>2352</v>
      </c>
      <c r="B172" s="15">
        <f>C172/63</f>
        <v>0.20634920634920634</v>
      </c>
      <c r="C172">
        <f>COUNTBLANK(D172:BN172)</f>
        <v>13</v>
      </c>
      <c r="D172">
        <v>0</v>
      </c>
      <c r="E172" t="s">
        <v>242</v>
      </c>
      <c r="F172">
        <v>1</v>
      </c>
      <c r="H172" t="s">
        <v>16</v>
      </c>
      <c r="I172" t="s">
        <v>243</v>
      </c>
      <c r="J172" t="s">
        <v>243</v>
      </c>
      <c r="K172" t="s">
        <v>16</v>
      </c>
      <c r="L172" t="s">
        <v>16</v>
      </c>
      <c r="M172" t="s">
        <v>481</v>
      </c>
      <c r="N172" t="s">
        <v>243</v>
      </c>
      <c r="O172" t="s">
        <v>243</v>
      </c>
      <c r="P172" t="s">
        <v>16</v>
      </c>
      <c r="Q172" t="s">
        <v>16</v>
      </c>
      <c r="R172" t="s">
        <v>16</v>
      </c>
      <c r="S172" t="s">
        <v>243</v>
      </c>
      <c r="AB172">
        <v>1</v>
      </c>
      <c r="AC172" t="s">
        <v>651</v>
      </c>
      <c r="AD172" t="s">
        <v>873</v>
      </c>
      <c r="AE172" t="s">
        <v>251</v>
      </c>
      <c r="AF172" t="s">
        <v>251</v>
      </c>
      <c r="AG172" t="s">
        <v>486</v>
      </c>
      <c r="AH172" t="s">
        <v>256</v>
      </c>
      <c r="AI172" t="s">
        <v>256</v>
      </c>
      <c r="AJ172" t="s">
        <v>255</v>
      </c>
      <c r="AK172" t="s">
        <v>255</v>
      </c>
      <c r="AL172" t="s">
        <v>251</v>
      </c>
      <c r="AM172" t="s">
        <v>254</v>
      </c>
      <c r="AN172" t="s">
        <v>243</v>
      </c>
      <c r="AO172" t="s">
        <v>2353</v>
      </c>
      <c r="AP172" t="s">
        <v>243</v>
      </c>
      <c r="AQ172" t="s">
        <v>2354</v>
      </c>
      <c r="AR172" t="s">
        <v>307</v>
      </c>
      <c r="AS172" t="s">
        <v>317</v>
      </c>
      <c r="AT172" t="s">
        <v>334</v>
      </c>
      <c r="AU172" t="s">
        <v>243</v>
      </c>
      <c r="AW172" t="s">
        <v>243</v>
      </c>
      <c r="AX172" t="s">
        <v>243</v>
      </c>
      <c r="AY172" t="s">
        <v>243</v>
      </c>
      <c r="BB172" t="s">
        <v>243</v>
      </c>
      <c r="BD172">
        <v>0</v>
      </c>
      <c r="BE172" t="s">
        <v>248</v>
      </c>
      <c r="BF172" t="s">
        <v>248</v>
      </c>
      <c r="BG172">
        <v>47</v>
      </c>
      <c r="BH172" t="s">
        <v>399</v>
      </c>
      <c r="BI172" t="s">
        <v>264</v>
      </c>
      <c r="BJ172" t="s">
        <v>434</v>
      </c>
      <c r="BK172" t="s">
        <v>264</v>
      </c>
      <c r="BL172" t="s">
        <v>434</v>
      </c>
      <c r="BM172" t="s">
        <v>310</v>
      </c>
      <c r="BN172" t="s">
        <v>267</v>
      </c>
    </row>
    <row r="173" spans="1:66" x14ac:dyDescent="0.2">
      <c r="A173" t="s">
        <v>2815</v>
      </c>
      <c r="B173" s="15">
        <f>C173/63</f>
        <v>0.19047619047619047</v>
      </c>
      <c r="C173">
        <f>COUNTBLANK(D173:BN173)</f>
        <v>12</v>
      </c>
      <c r="D173">
        <v>0</v>
      </c>
      <c r="E173" t="s">
        <v>492</v>
      </c>
      <c r="F173">
        <v>1</v>
      </c>
      <c r="H173" t="s">
        <v>244</v>
      </c>
      <c r="I173" t="s">
        <v>243</v>
      </c>
      <c r="J173" t="s">
        <v>243</v>
      </c>
      <c r="K173" t="s">
        <v>243</v>
      </c>
      <c r="L173" t="s">
        <v>16</v>
      </c>
      <c r="M173" t="s">
        <v>481</v>
      </c>
      <c r="N173" t="s">
        <v>243</v>
      </c>
      <c r="O173" t="s">
        <v>243</v>
      </c>
      <c r="P173" t="s">
        <v>16</v>
      </c>
      <c r="Q173" t="s">
        <v>16</v>
      </c>
      <c r="R173" t="s">
        <v>16</v>
      </c>
      <c r="S173" t="s">
        <v>243</v>
      </c>
      <c r="AB173">
        <v>1</v>
      </c>
      <c r="AC173" t="s">
        <v>244</v>
      </c>
      <c r="AD173" t="s">
        <v>252</v>
      </c>
      <c r="AE173" t="s">
        <v>251</v>
      </c>
      <c r="AF173" t="s">
        <v>253</v>
      </c>
      <c r="AG173" t="s">
        <v>486</v>
      </c>
      <c r="AH173" t="s">
        <v>244</v>
      </c>
      <c r="AI173" t="s">
        <v>254</v>
      </c>
      <c r="AJ173" t="s">
        <v>255</v>
      </c>
      <c r="AK173" t="s">
        <v>255</v>
      </c>
      <c r="AL173" t="s">
        <v>251</v>
      </c>
      <c r="AM173" t="s">
        <v>256</v>
      </c>
      <c r="AN173" t="s">
        <v>246</v>
      </c>
      <c r="AO173" t="s">
        <v>2816</v>
      </c>
      <c r="AP173" t="s">
        <v>246</v>
      </c>
      <c r="AQ173" t="s">
        <v>2817</v>
      </c>
      <c r="AR173" t="s">
        <v>307</v>
      </c>
      <c r="AS173" t="s">
        <v>246</v>
      </c>
      <c r="AT173" t="s">
        <v>259</v>
      </c>
      <c r="AU173" t="s">
        <v>366</v>
      </c>
      <c r="AV173" t="s">
        <v>27</v>
      </c>
      <c r="AW173" t="s">
        <v>243</v>
      </c>
      <c r="AX173" t="s">
        <v>243</v>
      </c>
      <c r="AY173" t="s">
        <v>243</v>
      </c>
      <c r="BB173" t="s">
        <v>243</v>
      </c>
      <c r="BD173">
        <v>0</v>
      </c>
      <c r="BE173" t="s">
        <v>248</v>
      </c>
      <c r="BF173" t="s">
        <v>248</v>
      </c>
      <c r="BG173">
        <v>33</v>
      </c>
      <c r="BH173" t="s">
        <v>263</v>
      </c>
      <c r="BI173" t="s">
        <v>264</v>
      </c>
      <c r="BJ173" t="s">
        <v>756</v>
      </c>
      <c r="BK173" t="s">
        <v>264</v>
      </c>
      <c r="BL173" t="s">
        <v>756</v>
      </c>
      <c r="BM173" t="s">
        <v>2818</v>
      </c>
      <c r="BN173" t="s">
        <v>338</v>
      </c>
    </row>
    <row r="174" spans="1:66" x14ac:dyDescent="0.2">
      <c r="A174" t="s">
        <v>2355</v>
      </c>
      <c r="B174" s="15">
        <f>C174/63</f>
        <v>0.20634920634920634</v>
      </c>
      <c r="C174">
        <f>COUNTBLANK(D174:BN174)</f>
        <v>13</v>
      </c>
      <c r="D174">
        <v>0</v>
      </c>
      <c r="E174" t="s">
        <v>242</v>
      </c>
      <c r="F174">
        <v>1</v>
      </c>
      <c r="H174" t="s">
        <v>244</v>
      </c>
      <c r="I174" t="s">
        <v>243</v>
      </c>
      <c r="J174" t="s">
        <v>243</v>
      </c>
      <c r="K174" t="s">
        <v>244</v>
      </c>
      <c r="L174" t="s">
        <v>16</v>
      </c>
      <c r="M174" t="s">
        <v>244</v>
      </c>
      <c r="N174" t="s">
        <v>246</v>
      </c>
      <c r="O174" t="s">
        <v>246</v>
      </c>
      <c r="P174" t="s">
        <v>243</v>
      </c>
      <c r="Q174" t="s">
        <v>243</v>
      </c>
      <c r="R174" t="s">
        <v>244</v>
      </c>
      <c r="S174" t="s">
        <v>243</v>
      </c>
      <c r="AB174">
        <v>1</v>
      </c>
      <c r="AC174" t="s">
        <v>244</v>
      </c>
      <c r="AD174" t="s">
        <v>252</v>
      </c>
      <c r="AE174" t="s">
        <v>253</v>
      </c>
      <c r="AF174" t="s">
        <v>253</v>
      </c>
      <c r="AG174" t="s">
        <v>244</v>
      </c>
      <c r="AH174" t="s">
        <v>689</v>
      </c>
      <c r="AI174" t="s">
        <v>689</v>
      </c>
      <c r="AJ174" t="s">
        <v>747</v>
      </c>
      <c r="AK174" t="s">
        <v>747</v>
      </c>
      <c r="AL174" t="s">
        <v>253</v>
      </c>
      <c r="AM174" t="s">
        <v>256</v>
      </c>
      <c r="AN174" t="s">
        <v>243</v>
      </c>
      <c r="AO174" t="s">
        <v>2356</v>
      </c>
      <c r="AP174" t="s">
        <v>243</v>
      </c>
      <c r="AQ174" t="s">
        <v>2357</v>
      </c>
      <c r="AR174" t="s">
        <v>313</v>
      </c>
      <c r="AS174" t="s">
        <v>246</v>
      </c>
      <c r="AT174" t="s">
        <v>308</v>
      </c>
      <c r="AU174" t="s">
        <v>243</v>
      </c>
      <c r="AW174" t="s">
        <v>243</v>
      </c>
      <c r="AX174" t="s">
        <v>243</v>
      </c>
      <c r="AY174" t="s">
        <v>243</v>
      </c>
      <c r="BB174" t="s">
        <v>243</v>
      </c>
      <c r="BD174">
        <v>0</v>
      </c>
      <c r="BE174" t="s">
        <v>248</v>
      </c>
      <c r="BF174" t="s">
        <v>248</v>
      </c>
      <c r="BG174">
        <v>32</v>
      </c>
      <c r="BH174" t="s">
        <v>263</v>
      </c>
      <c r="BI174" t="s">
        <v>264</v>
      </c>
      <c r="BJ174" t="s">
        <v>426</v>
      </c>
      <c r="BK174" t="s">
        <v>264</v>
      </c>
      <c r="BL174" t="s">
        <v>426</v>
      </c>
      <c r="BM174" t="s">
        <v>266</v>
      </c>
      <c r="BN174" t="s">
        <v>338</v>
      </c>
    </row>
    <row r="175" spans="1:66" x14ac:dyDescent="0.2">
      <c r="A175" t="s">
        <v>2819</v>
      </c>
      <c r="B175" s="15">
        <f>C175/63</f>
        <v>0.19047619047619047</v>
      </c>
      <c r="C175">
        <f>COUNTBLANK(D175:BN175)</f>
        <v>12</v>
      </c>
      <c r="D175">
        <v>0</v>
      </c>
      <c r="E175" t="s">
        <v>242</v>
      </c>
      <c r="F175">
        <v>1</v>
      </c>
      <c r="H175" t="s">
        <v>244</v>
      </c>
      <c r="I175" t="s">
        <v>243</v>
      </c>
      <c r="J175" t="s">
        <v>243</v>
      </c>
      <c r="K175" t="s">
        <v>243</v>
      </c>
      <c r="L175" t="s">
        <v>244</v>
      </c>
      <c r="M175" t="s">
        <v>481</v>
      </c>
      <c r="N175" t="s">
        <v>243</v>
      </c>
      <c r="O175" t="s">
        <v>243</v>
      </c>
      <c r="P175" t="s">
        <v>16</v>
      </c>
      <c r="Q175" t="s">
        <v>16</v>
      </c>
      <c r="R175" t="s">
        <v>16</v>
      </c>
      <c r="S175" t="s">
        <v>243</v>
      </c>
      <c r="AB175">
        <v>1</v>
      </c>
      <c r="AC175" t="s">
        <v>244</v>
      </c>
      <c r="AD175" t="s">
        <v>252</v>
      </c>
      <c r="AE175" t="s">
        <v>251</v>
      </c>
      <c r="AF175" t="s">
        <v>251</v>
      </c>
      <c r="AG175" t="s">
        <v>244</v>
      </c>
      <c r="AH175" t="s">
        <v>254</v>
      </c>
      <c r="AI175" t="s">
        <v>256</v>
      </c>
      <c r="AJ175" t="s">
        <v>255</v>
      </c>
      <c r="AK175" t="s">
        <v>255</v>
      </c>
      <c r="AL175" t="s">
        <v>251</v>
      </c>
      <c r="AM175" t="s">
        <v>256</v>
      </c>
      <c r="AN175" t="s">
        <v>16</v>
      </c>
      <c r="AO175" t="s">
        <v>2820</v>
      </c>
      <c r="AP175" t="s">
        <v>246</v>
      </c>
      <c r="AQ175" t="s">
        <v>2821</v>
      </c>
      <c r="AR175" t="s">
        <v>246</v>
      </c>
      <c r="AS175" t="s">
        <v>246</v>
      </c>
      <c r="AT175" t="s">
        <v>379</v>
      </c>
      <c r="AU175" t="s">
        <v>366</v>
      </c>
      <c r="AV175" t="s">
        <v>243</v>
      </c>
      <c r="AW175" t="s">
        <v>243</v>
      </c>
      <c r="AX175" t="s">
        <v>243</v>
      </c>
      <c r="AY175" t="s">
        <v>243</v>
      </c>
      <c r="BB175" t="s">
        <v>243</v>
      </c>
      <c r="BD175">
        <v>0</v>
      </c>
      <c r="BE175" t="s">
        <v>248</v>
      </c>
      <c r="BF175" t="s">
        <v>248</v>
      </c>
      <c r="BG175">
        <v>29</v>
      </c>
      <c r="BH175" t="s">
        <v>263</v>
      </c>
      <c r="BI175" t="s">
        <v>264</v>
      </c>
      <c r="BJ175" t="s">
        <v>434</v>
      </c>
      <c r="BK175" t="s">
        <v>264</v>
      </c>
      <c r="BL175" t="s">
        <v>434</v>
      </c>
      <c r="BM175" t="s">
        <v>2822</v>
      </c>
      <c r="BN175" t="s">
        <v>267</v>
      </c>
    </row>
    <row r="176" spans="1:66" x14ac:dyDescent="0.2">
      <c r="A176" t="s">
        <v>3828</v>
      </c>
      <c r="B176" s="15">
        <f>C176/63</f>
        <v>0.15873015873015872</v>
      </c>
      <c r="C176">
        <f>COUNTBLANK(D176:BN176)</f>
        <v>10</v>
      </c>
      <c r="D176">
        <v>0</v>
      </c>
      <c r="E176" t="s">
        <v>242</v>
      </c>
      <c r="F176">
        <v>1</v>
      </c>
      <c r="H176" t="s">
        <v>16</v>
      </c>
      <c r="I176" t="s">
        <v>472</v>
      </c>
      <c r="J176" t="s">
        <v>243</v>
      </c>
      <c r="K176" t="s">
        <v>243</v>
      </c>
      <c r="L176" t="s">
        <v>16</v>
      </c>
      <c r="M176" t="s">
        <v>245</v>
      </c>
      <c r="N176" t="s">
        <v>243</v>
      </c>
      <c r="O176" t="s">
        <v>243</v>
      </c>
      <c r="P176" t="s">
        <v>246</v>
      </c>
      <c r="Q176" t="s">
        <v>246</v>
      </c>
      <c r="R176" t="s">
        <v>244</v>
      </c>
      <c r="S176" t="s">
        <v>243</v>
      </c>
      <c r="AB176">
        <v>1</v>
      </c>
      <c r="AC176" t="s">
        <v>251</v>
      </c>
      <c r="AD176" t="s">
        <v>803</v>
      </c>
      <c r="AE176" t="s">
        <v>253</v>
      </c>
      <c r="AF176" t="s">
        <v>251</v>
      </c>
      <c r="AG176" t="s">
        <v>267</v>
      </c>
      <c r="AH176" t="s">
        <v>244</v>
      </c>
      <c r="AI176" t="s">
        <v>254</v>
      </c>
      <c r="AJ176" t="s">
        <v>255</v>
      </c>
      <c r="AK176" t="s">
        <v>255</v>
      </c>
      <c r="AL176" t="s">
        <v>251</v>
      </c>
      <c r="AM176" t="s">
        <v>256</v>
      </c>
      <c r="AN176" t="s">
        <v>16</v>
      </c>
      <c r="AO176" t="s">
        <v>3829</v>
      </c>
      <c r="AP176" t="s">
        <v>246</v>
      </c>
      <c r="AQ176" t="s">
        <v>3830</v>
      </c>
      <c r="AR176" t="s">
        <v>307</v>
      </c>
      <c r="AS176" t="s">
        <v>246</v>
      </c>
      <c r="AT176" t="s">
        <v>259</v>
      </c>
      <c r="AU176" t="s">
        <v>366</v>
      </c>
      <c r="AV176" t="s">
        <v>243</v>
      </c>
      <c r="AW176" t="s">
        <v>16</v>
      </c>
      <c r="AX176" t="s">
        <v>16</v>
      </c>
      <c r="AY176" t="s">
        <v>16</v>
      </c>
      <c r="AZ176" t="s">
        <v>260</v>
      </c>
      <c r="BB176" t="s">
        <v>16</v>
      </c>
      <c r="BC176" t="s">
        <v>260</v>
      </c>
      <c r="BD176">
        <v>1</v>
      </c>
      <c r="BE176" t="s">
        <v>267</v>
      </c>
      <c r="BF176" t="s">
        <v>262</v>
      </c>
      <c r="BG176">
        <v>36</v>
      </c>
      <c r="BH176" t="s">
        <v>263</v>
      </c>
      <c r="BI176" t="s">
        <v>264</v>
      </c>
      <c r="BJ176" t="s">
        <v>434</v>
      </c>
      <c r="BK176" t="s">
        <v>264</v>
      </c>
      <c r="BL176" t="s">
        <v>434</v>
      </c>
      <c r="BM176" t="s">
        <v>266</v>
      </c>
      <c r="BN176" t="s">
        <v>267</v>
      </c>
    </row>
    <row r="177" spans="1:66" x14ac:dyDescent="0.2">
      <c r="A177" t="s">
        <v>1803</v>
      </c>
      <c r="B177" s="15">
        <f>C177/63</f>
        <v>0.23809523809523808</v>
      </c>
      <c r="C177">
        <f>COUNTBLANK(D177:BN177)</f>
        <v>15</v>
      </c>
      <c r="D177">
        <v>0</v>
      </c>
      <c r="E177" t="s">
        <v>483</v>
      </c>
      <c r="F177">
        <v>1</v>
      </c>
      <c r="H177" t="s">
        <v>244</v>
      </c>
      <c r="I177" t="s">
        <v>472</v>
      </c>
      <c r="J177" t="s">
        <v>243</v>
      </c>
      <c r="K177" t="s">
        <v>243</v>
      </c>
      <c r="L177" t="s">
        <v>244</v>
      </c>
      <c r="M177" t="s">
        <v>478</v>
      </c>
      <c r="N177" t="s">
        <v>16</v>
      </c>
      <c r="O177" t="s">
        <v>243</v>
      </c>
      <c r="P177" t="s">
        <v>243</v>
      </c>
      <c r="Q177" t="s">
        <v>243</v>
      </c>
      <c r="R177" t="s">
        <v>244</v>
      </c>
      <c r="S177" t="s">
        <v>243</v>
      </c>
      <c r="AB177">
        <v>1</v>
      </c>
      <c r="AC177" t="s">
        <v>244</v>
      </c>
      <c r="AD177" t="s">
        <v>252</v>
      </c>
      <c r="AE177" t="s">
        <v>244</v>
      </c>
      <c r="AF177" t="s">
        <v>251</v>
      </c>
      <c r="AG177" t="s">
        <v>244</v>
      </c>
      <c r="AH177" t="s">
        <v>244</v>
      </c>
      <c r="AI177" t="s">
        <v>254</v>
      </c>
      <c r="AJ177" t="s">
        <v>747</v>
      </c>
      <c r="AK177" t="s">
        <v>747</v>
      </c>
      <c r="AL177" t="s">
        <v>244</v>
      </c>
      <c r="AM177" t="s">
        <v>256</v>
      </c>
      <c r="AN177" t="s">
        <v>243</v>
      </c>
      <c r="AP177" t="s">
        <v>243</v>
      </c>
      <c r="AR177" t="s">
        <v>313</v>
      </c>
      <c r="AS177" t="s">
        <v>325</v>
      </c>
      <c r="AT177" t="s">
        <v>308</v>
      </c>
      <c r="AU177" t="s">
        <v>243</v>
      </c>
      <c r="AW177" t="s">
        <v>244</v>
      </c>
      <c r="AX177" t="s">
        <v>243</v>
      </c>
      <c r="AY177" t="s">
        <v>243</v>
      </c>
      <c r="BB177" t="s">
        <v>243</v>
      </c>
      <c r="BD177">
        <v>0</v>
      </c>
      <c r="BE177" t="s">
        <v>248</v>
      </c>
      <c r="BF177" t="s">
        <v>248</v>
      </c>
      <c r="BG177">
        <v>35</v>
      </c>
      <c r="BH177" t="s">
        <v>399</v>
      </c>
      <c r="BI177" t="s">
        <v>264</v>
      </c>
      <c r="BJ177" t="s">
        <v>756</v>
      </c>
      <c r="BK177" t="s">
        <v>264</v>
      </c>
      <c r="BL177" t="s">
        <v>756</v>
      </c>
      <c r="BM177" t="s">
        <v>812</v>
      </c>
      <c r="BN177" t="s">
        <v>328</v>
      </c>
    </row>
    <row r="178" spans="1:66" x14ac:dyDescent="0.2">
      <c r="A178" t="s">
        <v>2823</v>
      </c>
      <c r="B178" s="15">
        <f>C178/63</f>
        <v>0.19047619047619047</v>
      </c>
      <c r="C178">
        <f>COUNTBLANK(D178:BN178)</f>
        <v>12</v>
      </c>
      <c r="D178">
        <v>0</v>
      </c>
      <c r="E178" t="s">
        <v>242</v>
      </c>
      <c r="F178">
        <v>1</v>
      </c>
      <c r="H178" t="s">
        <v>16</v>
      </c>
      <c r="I178" t="s">
        <v>243</v>
      </c>
      <c r="J178" t="s">
        <v>243</v>
      </c>
      <c r="K178" t="s">
        <v>244</v>
      </c>
      <c r="L178" t="s">
        <v>244</v>
      </c>
      <c r="M178" t="s">
        <v>481</v>
      </c>
      <c r="N178" t="s">
        <v>246</v>
      </c>
      <c r="O178" t="s">
        <v>243</v>
      </c>
      <c r="P178" t="s">
        <v>246</v>
      </c>
      <c r="Q178" t="s">
        <v>16</v>
      </c>
      <c r="R178" t="s">
        <v>16</v>
      </c>
      <c r="S178" t="s">
        <v>243</v>
      </c>
      <c r="AB178">
        <v>1</v>
      </c>
      <c r="AC178" t="s">
        <v>251</v>
      </c>
      <c r="AD178" t="s">
        <v>803</v>
      </c>
      <c r="AE178" t="s">
        <v>253</v>
      </c>
      <c r="AF178" t="s">
        <v>251</v>
      </c>
      <c r="AG178" t="s">
        <v>244</v>
      </c>
      <c r="AH178" t="s">
        <v>254</v>
      </c>
      <c r="AI178" t="s">
        <v>256</v>
      </c>
      <c r="AJ178" t="s">
        <v>255</v>
      </c>
      <c r="AK178" t="s">
        <v>255</v>
      </c>
      <c r="AL178" t="s">
        <v>251</v>
      </c>
      <c r="AM178" t="s">
        <v>256</v>
      </c>
      <c r="AN178" t="s">
        <v>243</v>
      </c>
      <c r="AO178" t="s">
        <v>2824</v>
      </c>
      <c r="AP178" t="s">
        <v>243</v>
      </c>
      <c r="AQ178" t="s">
        <v>2825</v>
      </c>
      <c r="AR178" t="s">
        <v>246</v>
      </c>
      <c r="AS178" t="s">
        <v>246</v>
      </c>
      <c r="AT178" t="s">
        <v>326</v>
      </c>
      <c r="AU178" t="s">
        <v>366</v>
      </c>
      <c r="AV178" t="s">
        <v>243</v>
      </c>
      <c r="AW178" t="s">
        <v>16</v>
      </c>
      <c r="AX178" t="s">
        <v>246</v>
      </c>
      <c r="AY178" t="s">
        <v>243</v>
      </c>
      <c r="BB178" t="s">
        <v>243</v>
      </c>
      <c r="BD178">
        <v>0</v>
      </c>
      <c r="BE178" t="s">
        <v>318</v>
      </c>
      <c r="BF178" t="s">
        <v>267</v>
      </c>
      <c r="BG178">
        <v>40</v>
      </c>
      <c r="BH178" t="s">
        <v>263</v>
      </c>
      <c r="BI178" t="s">
        <v>264</v>
      </c>
      <c r="BJ178" t="s">
        <v>2826</v>
      </c>
      <c r="BK178" t="s">
        <v>264</v>
      </c>
      <c r="BL178" t="s">
        <v>2826</v>
      </c>
      <c r="BM178" t="s">
        <v>372</v>
      </c>
      <c r="BN178" t="s">
        <v>338</v>
      </c>
    </row>
    <row r="179" spans="1:66" x14ac:dyDescent="0.2">
      <c r="A179" t="s">
        <v>3342</v>
      </c>
      <c r="B179" s="15">
        <f>C179/63</f>
        <v>0.17460317460317459</v>
      </c>
      <c r="C179">
        <f>COUNTBLANK(D179:BN179)</f>
        <v>11</v>
      </c>
      <c r="D179">
        <v>0</v>
      </c>
      <c r="E179" t="s">
        <v>242</v>
      </c>
      <c r="F179">
        <v>1</v>
      </c>
      <c r="H179" t="s">
        <v>16</v>
      </c>
      <c r="I179" t="s">
        <v>472</v>
      </c>
      <c r="J179" t="s">
        <v>243</v>
      </c>
      <c r="K179" t="s">
        <v>243</v>
      </c>
      <c r="L179" t="s">
        <v>244</v>
      </c>
      <c r="M179" t="s">
        <v>529</v>
      </c>
      <c r="N179" t="s">
        <v>246</v>
      </c>
      <c r="O179" t="s">
        <v>243</v>
      </c>
      <c r="P179" t="s">
        <v>243</v>
      </c>
      <c r="Q179" t="s">
        <v>243</v>
      </c>
      <c r="R179" t="s">
        <v>244</v>
      </c>
      <c r="S179" t="s">
        <v>243</v>
      </c>
      <c r="AB179">
        <v>1</v>
      </c>
      <c r="AC179" t="s">
        <v>251</v>
      </c>
      <c r="AD179" t="s">
        <v>803</v>
      </c>
      <c r="AE179" t="s">
        <v>253</v>
      </c>
      <c r="AF179" t="s">
        <v>253</v>
      </c>
      <c r="AG179" t="s">
        <v>244</v>
      </c>
      <c r="AH179" t="s">
        <v>689</v>
      </c>
      <c r="AI179" t="s">
        <v>256</v>
      </c>
      <c r="AJ179" t="s">
        <v>255</v>
      </c>
      <c r="AK179" t="s">
        <v>747</v>
      </c>
      <c r="AL179" t="s">
        <v>253</v>
      </c>
      <c r="AM179" t="s">
        <v>254</v>
      </c>
      <c r="AN179" t="s">
        <v>246</v>
      </c>
      <c r="AO179" t="s">
        <v>3343</v>
      </c>
      <c r="AP179" t="s">
        <v>243</v>
      </c>
      <c r="AQ179" t="s">
        <v>3344</v>
      </c>
      <c r="AR179" t="s">
        <v>313</v>
      </c>
      <c r="AS179" t="s">
        <v>246</v>
      </c>
      <c r="AT179" t="s">
        <v>326</v>
      </c>
      <c r="AU179" t="s">
        <v>243</v>
      </c>
      <c r="AW179" t="s">
        <v>16</v>
      </c>
      <c r="AX179" t="s">
        <v>16</v>
      </c>
      <c r="AY179" t="s">
        <v>16</v>
      </c>
      <c r="AZ179" t="s">
        <v>849</v>
      </c>
      <c r="BB179" t="s">
        <v>16</v>
      </c>
      <c r="BC179" t="s">
        <v>849</v>
      </c>
      <c r="BD179">
        <v>1</v>
      </c>
      <c r="BE179" t="s">
        <v>262</v>
      </c>
      <c r="BF179" t="s">
        <v>262</v>
      </c>
      <c r="BG179">
        <v>36</v>
      </c>
      <c r="BH179" t="s">
        <v>263</v>
      </c>
      <c r="BI179" t="s">
        <v>264</v>
      </c>
      <c r="BJ179" t="s">
        <v>3345</v>
      </c>
      <c r="BK179" t="s">
        <v>264</v>
      </c>
      <c r="BL179" t="s">
        <v>3345</v>
      </c>
      <c r="BM179" t="s">
        <v>310</v>
      </c>
      <c r="BN179" t="s">
        <v>338</v>
      </c>
    </row>
    <row r="180" spans="1:66" x14ac:dyDescent="0.2">
      <c r="A180" t="s">
        <v>2827</v>
      </c>
      <c r="B180" s="15">
        <f>C180/63</f>
        <v>0.19047619047619047</v>
      </c>
      <c r="C180">
        <f>COUNTBLANK(D180:BN180)</f>
        <v>12</v>
      </c>
      <c r="D180">
        <v>0</v>
      </c>
      <c r="E180" t="s">
        <v>526</v>
      </c>
      <c r="F180">
        <v>0</v>
      </c>
      <c r="G180">
        <v>1</v>
      </c>
      <c r="H180" t="s">
        <v>244</v>
      </c>
      <c r="I180" t="s">
        <v>243</v>
      </c>
      <c r="J180" t="s">
        <v>244</v>
      </c>
      <c r="K180" t="s">
        <v>16</v>
      </c>
      <c r="L180" t="s">
        <v>244</v>
      </c>
      <c r="M180" t="s">
        <v>244</v>
      </c>
      <c r="N180" t="s">
        <v>16</v>
      </c>
      <c r="O180" t="s">
        <v>246</v>
      </c>
      <c r="P180" t="s">
        <v>243</v>
      </c>
      <c r="Q180" t="s">
        <v>243</v>
      </c>
      <c r="R180" t="s">
        <v>244</v>
      </c>
      <c r="S180" t="s">
        <v>243</v>
      </c>
      <c r="AB180">
        <v>1</v>
      </c>
      <c r="AC180" t="s">
        <v>244</v>
      </c>
      <c r="AD180" t="s">
        <v>803</v>
      </c>
      <c r="AE180" t="s">
        <v>244</v>
      </c>
      <c r="AF180" t="s">
        <v>251</v>
      </c>
      <c r="AG180" t="s">
        <v>244</v>
      </c>
      <c r="AH180" t="s">
        <v>689</v>
      </c>
      <c r="AI180" t="s">
        <v>254</v>
      </c>
      <c r="AJ180" t="s">
        <v>747</v>
      </c>
      <c r="AK180" t="s">
        <v>747</v>
      </c>
      <c r="AL180" t="s">
        <v>244</v>
      </c>
      <c r="AM180" t="s">
        <v>256</v>
      </c>
      <c r="AN180" t="s">
        <v>243</v>
      </c>
      <c r="AO180" t="s">
        <v>2828</v>
      </c>
      <c r="AP180" t="s">
        <v>243</v>
      </c>
      <c r="AQ180" t="s">
        <v>2829</v>
      </c>
      <c r="AR180" t="s">
        <v>313</v>
      </c>
      <c r="AS180" t="s">
        <v>325</v>
      </c>
      <c r="AT180" t="s">
        <v>326</v>
      </c>
      <c r="AU180" t="s">
        <v>243</v>
      </c>
      <c r="AW180" t="s">
        <v>244</v>
      </c>
      <c r="AX180" t="s">
        <v>246</v>
      </c>
      <c r="AY180" t="s">
        <v>243</v>
      </c>
      <c r="BB180" t="s">
        <v>243</v>
      </c>
      <c r="BD180">
        <v>1</v>
      </c>
      <c r="BE180" t="s">
        <v>248</v>
      </c>
      <c r="BF180" t="s">
        <v>248</v>
      </c>
      <c r="BG180">
        <v>39</v>
      </c>
      <c r="BH180" t="s">
        <v>399</v>
      </c>
      <c r="BI180" t="s">
        <v>264</v>
      </c>
      <c r="BJ180" t="s">
        <v>756</v>
      </c>
      <c r="BK180" t="s">
        <v>264</v>
      </c>
      <c r="BL180" t="s">
        <v>756</v>
      </c>
      <c r="BM180" t="s">
        <v>330</v>
      </c>
      <c r="BN180" t="s">
        <v>267</v>
      </c>
    </row>
    <row r="181" spans="1:66" x14ac:dyDescent="0.2">
      <c r="A181" t="s">
        <v>3346</v>
      </c>
      <c r="B181" s="15">
        <f>C181/63</f>
        <v>0.17460317460317459</v>
      </c>
      <c r="C181">
        <f>COUNTBLANK(D181:BN181)</f>
        <v>11</v>
      </c>
      <c r="D181">
        <v>0</v>
      </c>
      <c r="E181" t="s">
        <v>242</v>
      </c>
      <c r="F181">
        <v>1</v>
      </c>
      <c r="H181" t="s">
        <v>16</v>
      </c>
      <c r="I181" t="s">
        <v>243</v>
      </c>
      <c r="J181" t="s">
        <v>244</v>
      </c>
      <c r="K181" t="s">
        <v>16</v>
      </c>
      <c r="L181" t="s">
        <v>16</v>
      </c>
      <c r="M181" t="s">
        <v>245</v>
      </c>
      <c r="N181" t="s">
        <v>243</v>
      </c>
      <c r="O181" t="s">
        <v>243</v>
      </c>
      <c r="P181" t="s">
        <v>246</v>
      </c>
      <c r="Q181" t="s">
        <v>16</v>
      </c>
      <c r="R181" t="s">
        <v>16</v>
      </c>
      <c r="S181" t="s">
        <v>243</v>
      </c>
      <c r="AB181">
        <v>1</v>
      </c>
      <c r="AC181" t="s">
        <v>251</v>
      </c>
      <c r="AD181" t="s">
        <v>803</v>
      </c>
      <c r="AE181" t="s">
        <v>253</v>
      </c>
      <c r="AF181" t="s">
        <v>253</v>
      </c>
      <c r="AG181" t="s">
        <v>244</v>
      </c>
      <c r="AH181" t="s">
        <v>689</v>
      </c>
      <c r="AI181" t="s">
        <v>254</v>
      </c>
      <c r="AJ181" t="s">
        <v>255</v>
      </c>
      <c r="AK181" t="s">
        <v>747</v>
      </c>
      <c r="AL181" t="s">
        <v>253</v>
      </c>
      <c r="AM181" t="s">
        <v>689</v>
      </c>
      <c r="AN181" t="s">
        <v>243</v>
      </c>
      <c r="AO181" t="s">
        <v>3347</v>
      </c>
      <c r="AP181" t="s">
        <v>243</v>
      </c>
      <c r="AQ181" t="s">
        <v>3347</v>
      </c>
      <c r="AR181" t="s">
        <v>246</v>
      </c>
      <c r="AS181" t="s">
        <v>317</v>
      </c>
      <c r="AT181" t="s">
        <v>343</v>
      </c>
      <c r="AU181" t="s">
        <v>327</v>
      </c>
      <c r="AV181" t="s">
        <v>16</v>
      </c>
      <c r="AW181" t="s">
        <v>243</v>
      </c>
      <c r="AX181" t="s">
        <v>243</v>
      </c>
      <c r="AY181" t="s">
        <v>246</v>
      </c>
      <c r="BA181" t="s">
        <v>335</v>
      </c>
      <c r="BB181" t="s">
        <v>243</v>
      </c>
      <c r="BD181">
        <v>0</v>
      </c>
      <c r="BE181" t="s">
        <v>328</v>
      </c>
      <c r="BF181" t="s">
        <v>318</v>
      </c>
      <c r="BG181">
        <v>38</v>
      </c>
      <c r="BH181" t="s">
        <v>263</v>
      </c>
      <c r="BI181" t="s">
        <v>264</v>
      </c>
      <c r="BJ181" t="s">
        <v>2826</v>
      </c>
      <c r="BK181" t="s">
        <v>264</v>
      </c>
      <c r="BL181" t="s">
        <v>2826</v>
      </c>
      <c r="BM181" t="s">
        <v>266</v>
      </c>
      <c r="BN181" t="s">
        <v>338</v>
      </c>
    </row>
    <row r="182" spans="1:66" x14ac:dyDescent="0.2">
      <c r="A182" t="s">
        <v>2830</v>
      </c>
      <c r="B182" s="15">
        <f>C182/63</f>
        <v>0.19047619047619047</v>
      </c>
      <c r="C182">
        <f>COUNTBLANK(D182:BN182)</f>
        <v>12</v>
      </c>
      <c r="D182">
        <v>0</v>
      </c>
      <c r="E182" t="s">
        <v>242</v>
      </c>
      <c r="F182">
        <v>0</v>
      </c>
      <c r="G182">
        <v>1</v>
      </c>
      <c r="H182" t="s">
        <v>16</v>
      </c>
      <c r="I182" t="s">
        <v>16</v>
      </c>
      <c r="J182" t="s">
        <v>243</v>
      </c>
      <c r="K182" t="s">
        <v>16</v>
      </c>
      <c r="L182" t="s">
        <v>16</v>
      </c>
      <c r="M182" t="s">
        <v>244</v>
      </c>
      <c r="N182" t="s">
        <v>246</v>
      </c>
      <c r="O182" t="s">
        <v>246</v>
      </c>
      <c r="P182" t="s">
        <v>246</v>
      </c>
      <c r="Q182" t="s">
        <v>246</v>
      </c>
      <c r="R182" t="s">
        <v>244</v>
      </c>
      <c r="S182" t="s">
        <v>243</v>
      </c>
      <c r="AB182">
        <v>1</v>
      </c>
      <c r="AC182" t="s">
        <v>688</v>
      </c>
      <c r="AD182" t="s">
        <v>252</v>
      </c>
      <c r="AE182" t="s">
        <v>253</v>
      </c>
      <c r="AF182" t="s">
        <v>253</v>
      </c>
      <c r="AG182" t="s">
        <v>244</v>
      </c>
      <c r="AH182" t="s">
        <v>244</v>
      </c>
      <c r="AI182" t="s">
        <v>254</v>
      </c>
      <c r="AJ182" t="s">
        <v>255</v>
      </c>
      <c r="AK182" t="s">
        <v>244</v>
      </c>
      <c r="AL182" t="s">
        <v>244</v>
      </c>
      <c r="AM182" t="s">
        <v>256</v>
      </c>
      <c r="AN182" t="s">
        <v>246</v>
      </c>
      <c r="AO182" t="s">
        <v>2831</v>
      </c>
      <c r="AP182" t="s">
        <v>246</v>
      </c>
      <c r="AQ182" t="s">
        <v>2832</v>
      </c>
      <c r="AR182" t="s">
        <v>246</v>
      </c>
      <c r="AS182" t="s">
        <v>317</v>
      </c>
      <c r="AT182" t="s">
        <v>259</v>
      </c>
      <c r="AU182" t="s">
        <v>243</v>
      </c>
      <c r="AW182" t="s">
        <v>243</v>
      </c>
      <c r="AX182" t="s">
        <v>243</v>
      </c>
      <c r="AY182" t="s">
        <v>243</v>
      </c>
      <c r="BB182" t="s">
        <v>243</v>
      </c>
      <c r="BD182">
        <v>0</v>
      </c>
      <c r="BE182" t="s">
        <v>248</v>
      </c>
      <c r="BF182" t="s">
        <v>248</v>
      </c>
      <c r="BG182">
        <v>51</v>
      </c>
      <c r="BH182" t="s">
        <v>263</v>
      </c>
      <c r="BI182" t="s">
        <v>264</v>
      </c>
      <c r="BJ182" t="s">
        <v>850</v>
      </c>
      <c r="BK182" t="s">
        <v>264</v>
      </c>
      <c r="BL182" t="s">
        <v>850</v>
      </c>
      <c r="BM182" t="s">
        <v>2103</v>
      </c>
      <c r="BN182" t="s">
        <v>267</v>
      </c>
    </row>
    <row r="183" spans="1:66" x14ac:dyDescent="0.2">
      <c r="A183" t="s">
        <v>3348</v>
      </c>
      <c r="B183" s="15">
        <f>C183/63</f>
        <v>0.17460317460317459</v>
      </c>
      <c r="C183">
        <f>COUNTBLANK(D183:BN183)</f>
        <v>11</v>
      </c>
      <c r="D183">
        <v>0</v>
      </c>
      <c r="E183" s="14" t="s">
        <v>480</v>
      </c>
      <c r="F183">
        <v>1</v>
      </c>
      <c r="H183" t="s">
        <v>244</v>
      </c>
      <c r="I183" t="s">
        <v>472</v>
      </c>
      <c r="J183" t="s">
        <v>16</v>
      </c>
      <c r="K183" t="s">
        <v>244</v>
      </c>
      <c r="L183" t="s">
        <v>16</v>
      </c>
      <c r="M183" t="s">
        <v>481</v>
      </c>
      <c r="N183" t="s">
        <v>243</v>
      </c>
      <c r="O183" t="s">
        <v>243</v>
      </c>
      <c r="P183" t="s">
        <v>16</v>
      </c>
      <c r="Q183" t="s">
        <v>16</v>
      </c>
      <c r="R183" t="s">
        <v>16</v>
      </c>
      <c r="S183" t="s">
        <v>243</v>
      </c>
      <c r="AB183">
        <v>1</v>
      </c>
      <c r="AC183" t="s">
        <v>244</v>
      </c>
      <c r="AD183" t="s">
        <v>803</v>
      </c>
      <c r="AE183" t="s">
        <v>251</v>
      </c>
      <c r="AF183" t="s">
        <v>251</v>
      </c>
      <c r="AG183" t="s">
        <v>486</v>
      </c>
      <c r="AH183" t="s">
        <v>256</v>
      </c>
      <c r="AI183" t="s">
        <v>256</v>
      </c>
      <c r="AJ183" t="s">
        <v>758</v>
      </c>
      <c r="AK183" t="s">
        <v>758</v>
      </c>
      <c r="AL183" t="s">
        <v>251</v>
      </c>
      <c r="AM183" t="s">
        <v>256</v>
      </c>
      <c r="AN183" t="s">
        <v>16</v>
      </c>
      <c r="AO183" t="s">
        <v>3349</v>
      </c>
      <c r="AP183" t="s">
        <v>246</v>
      </c>
      <c r="AQ183" t="s">
        <v>3350</v>
      </c>
      <c r="AR183" t="s">
        <v>246</v>
      </c>
      <c r="AS183" t="s">
        <v>317</v>
      </c>
      <c r="AT183" t="s">
        <v>379</v>
      </c>
      <c r="AU183" t="s">
        <v>243</v>
      </c>
      <c r="AW183" t="s">
        <v>244</v>
      </c>
      <c r="AX183" t="s">
        <v>246</v>
      </c>
      <c r="AY183" t="s">
        <v>246</v>
      </c>
      <c r="BA183" t="s">
        <v>3351</v>
      </c>
      <c r="BB183" t="s">
        <v>16</v>
      </c>
      <c r="BC183" t="s">
        <v>3351</v>
      </c>
      <c r="BD183">
        <v>1</v>
      </c>
      <c r="BE183" t="s">
        <v>318</v>
      </c>
      <c r="BF183" t="s">
        <v>267</v>
      </c>
      <c r="BG183">
        <v>23</v>
      </c>
      <c r="BH183" t="s">
        <v>263</v>
      </c>
      <c r="BI183" t="s">
        <v>264</v>
      </c>
      <c r="BJ183" t="s">
        <v>756</v>
      </c>
      <c r="BK183" t="s">
        <v>264</v>
      </c>
      <c r="BL183" t="s">
        <v>756</v>
      </c>
      <c r="BM183" t="s">
        <v>2822</v>
      </c>
      <c r="BN183" t="s">
        <v>267</v>
      </c>
    </row>
    <row r="184" spans="1:66" x14ac:dyDescent="0.2">
      <c r="A184" t="s">
        <v>3352</v>
      </c>
      <c r="B184" s="15">
        <f>C184/63</f>
        <v>0.17460317460317459</v>
      </c>
      <c r="C184">
        <f>COUNTBLANK(D184:BN184)</f>
        <v>11</v>
      </c>
      <c r="D184">
        <v>0</v>
      </c>
      <c r="E184" t="s">
        <v>501</v>
      </c>
      <c r="F184">
        <v>0</v>
      </c>
      <c r="G184">
        <v>1</v>
      </c>
      <c r="H184" t="s">
        <v>243</v>
      </c>
      <c r="I184" t="s">
        <v>243</v>
      </c>
      <c r="J184" t="s">
        <v>243</v>
      </c>
      <c r="K184" t="s">
        <v>243</v>
      </c>
      <c r="L184" t="s">
        <v>243</v>
      </c>
      <c r="M184" t="s">
        <v>537</v>
      </c>
      <c r="N184" t="s">
        <v>16</v>
      </c>
      <c r="O184" t="s">
        <v>246</v>
      </c>
      <c r="P184" t="s">
        <v>243</v>
      </c>
      <c r="Q184" t="s">
        <v>243</v>
      </c>
      <c r="R184" t="s">
        <v>244</v>
      </c>
      <c r="S184" t="s">
        <v>243</v>
      </c>
      <c r="AB184">
        <v>1</v>
      </c>
      <c r="AC184" t="s">
        <v>688</v>
      </c>
      <c r="AD184" t="s">
        <v>252</v>
      </c>
      <c r="AE184" t="s">
        <v>253</v>
      </c>
      <c r="AF184" t="s">
        <v>253</v>
      </c>
      <c r="AG184" t="s">
        <v>244</v>
      </c>
      <c r="AH184" t="s">
        <v>254</v>
      </c>
      <c r="AI184" t="s">
        <v>254</v>
      </c>
      <c r="AJ184" t="s">
        <v>747</v>
      </c>
      <c r="AK184" t="s">
        <v>244</v>
      </c>
      <c r="AL184" t="s">
        <v>253</v>
      </c>
      <c r="AM184" t="s">
        <v>689</v>
      </c>
      <c r="AN184" t="s">
        <v>243</v>
      </c>
      <c r="AO184" t="s">
        <v>3353</v>
      </c>
      <c r="AP184" t="s">
        <v>243</v>
      </c>
      <c r="AQ184" t="s">
        <v>3354</v>
      </c>
      <c r="AR184" t="s">
        <v>313</v>
      </c>
      <c r="AS184" t="s">
        <v>325</v>
      </c>
      <c r="AT184" t="s">
        <v>326</v>
      </c>
      <c r="AU184" t="s">
        <v>327</v>
      </c>
      <c r="AV184" t="s">
        <v>16</v>
      </c>
      <c r="AW184" t="s">
        <v>16</v>
      </c>
      <c r="AX184" t="s">
        <v>243</v>
      </c>
      <c r="AY184" t="s">
        <v>243</v>
      </c>
      <c r="BB184" t="s">
        <v>243</v>
      </c>
      <c r="BD184">
        <v>0</v>
      </c>
      <c r="BE184" t="s">
        <v>248</v>
      </c>
      <c r="BF184" t="s">
        <v>248</v>
      </c>
      <c r="BG184">
        <v>29</v>
      </c>
      <c r="BH184" t="s">
        <v>263</v>
      </c>
      <c r="BI184" t="s">
        <v>264</v>
      </c>
      <c r="BJ184" t="s">
        <v>756</v>
      </c>
      <c r="BK184" t="s">
        <v>264</v>
      </c>
      <c r="BL184" t="s">
        <v>756</v>
      </c>
      <c r="BM184" t="s">
        <v>3355</v>
      </c>
      <c r="BN184" t="s">
        <v>267</v>
      </c>
    </row>
    <row r="185" spans="1:66" x14ac:dyDescent="0.2">
      <c r="A185" t="s">
        <v>2358</v>
      </c>
      <c r="B185" s="15">
        <f>C185/63</f>
        <v>0.20634920634920634</v>
      </c>
      <c r="C185">
        <f>COUNTBLANK(D185:BN185)</f>
        <v>13</v>
      </c>
      <c r="D185">
        <v>0</v>
      </c>
      <c r="E185" t="s">
        <v>492</v>
      </c>
      <c r="F185">
        <v>1</v>
      </c>
      <c r="H185" t="s">
        <v>244</v>
      </c>
      <c r="I185" t="s">
        <v>243</v>
      </c>
      <c r="J185" t="s">
        <v>243</v>
      </c>
      <c r="K185" t="s">
        <v>244</v>
      </c>
      <c r="L185" t="s">
        <v>244</v>
      </c>
      <c r="M185" t="s">
        <v>481</v>
      </c>
      <c r="N185" t="s">
        <v>243</v>
      </c>
      <c r="O185" t="s">
        <v>243</v>
      </c>
      <c r="P185" t="s">
        <v>246</v>
      </c>
      <c r="Q185" t="s">
        <v>246</v>
      </c>
      <c r="R185" t="s">
        <v>16</v>
      </c>
      <c r="S185" t="s">
        <v>243</v>
      </c>
      <c r="AB185">
        <v>1</v>
      </c>
      <c r="AC185" t="s">
        <v>244</v>
      </c>
      <c r="AD185" t="s">
        <v>252</v>
      </c>
      <c r="AE185" t="s">
        <v>253</v>
      </c>
      <c r="AF185" t="s">
        <v>253</v>
      </c>
      <c r="AG185" t="s">
        <v>244</v>
      </c>
      <c r="AH185" t="s">
        <v>256</v>
      </c>
      <c r="AI185" t="s">
        <v>256</v>
      </c>
      <c r="AJ185" t="s">
        <v>747</v>
      </c>
      <c r="AK185" t="s">
        <v>747</v>
      </c>
      <c r="AL185" t="s">
        <v>251</v>
      </c>
      <c r="AM185" t="s">
        <v>256</v>
      </c>
      <c r="AN185" t="s">
        <v>16</v>
      </c>
      <c r="AO185" t="s">
        <v>2359</v>
      </c>
      <c r="AP185" t="s">
        <v>16</v>
      </c>
      <c r="AQ185" t="s">
        <v>2359</v>
      </c>
      <c r="AR185" t="s">
        <v>307</v>
      </c>
      <c r="AS185" t="s">
        <v>317</v>
      </c>
      <c r="AT185" t="s">
        <v>308</v>
      </c>
      <c r="AU185" t="s">
        <v>243</v>
      </c>
      <c r="AW185" t="s">
        <v>243</v>
      </c>
      <c r="AX185" t="s">
        <v>243</v>
      </c>
      <c r="AY185" t="s">
        <v>243</v>
      </c>
      <c r="BB185" t="s">
        <v>243</v>
      </c>
      <c r="BD185">
        <v>0</v>
      </c>
      <c r="BE185" t="s">
        <v>248</v>
      </c>
      <c r="BF185" t="s">
        <v>248</v>
      </c>
      <c r="BG185">
        <v>38</v>
      </c>
      <c r="BH185" t="s">
        <v>263</v>
      </c>
      <c r="BI185" t="s">
        <v>264</v>
      </c>
      <c r="BJ185" t="s">
        <v>657</v>
      </c>
      <c r="BK185" t="s">
        <v>264</v>
      </c>
      <c r="BL185" t="s">
        <v>434</v>
      </c>
      <c r="BM185" t="s">
        <v>2360</v>
      </c>
      <c r="BN185" t="s">
        <v>338</v>
      </c>
    </row>
    <row r="186" spans="1:66" x14ac:dyDescent="0.2">
      <c r="A186" t="s">
        <v>4270</v>
      </c>
      <c r="B186" s="15">
        <f>C186/63</f>
        <v>0.14285714285714285</v>
      </c>
      <c r="C186">
        <f>COUNTBLANK(D186:BN186)</f>
        <v>9</v>
      </c>
      <c r="D186">
        <v>0</v>
      </c>
      <c r="E186" t="s">
        <v>526</v>
      </c>
      <c r="F186">
        <v>0</v>
      </c>
      <c r="G186">
        <v>1</v>
      </c>
      <c r="H186" t="s">
        <v>16</v>
      </c>
      <c r="I186" t="s">
        <v>16</v>
      </c>
      <c r="J186" t="s">
        <v>243</v>
      </c>
      <c r="K186" t="s">
        <v>244</v>
      </c>
      <c r="L186" t="s">
        <v>244</v>
      </c>
      <c r="M186" t="s">
        <v>529</v>
      </c>
      <c r="N186" t="s">
        <v>246</v>
      </c>
      <c r="O186" t="s">
        <v>243</v>
      </c>
      <c r="P186" t="s">
        <v>246</v>
      </c>
      <c r="Q186" t="s">
        <v>246</v>
      </c>
      <c r="R186" t="s">
        <v>243</v>
      </c>
      <c r="S186" t="s">
        <v>243</v>
      </c>
      <c r="AB186">
        <v>1</v>
      </c>
      <c r="AC186" t="s">
        <v>244</v>
      </c>
      <c r="AD186" t="s">
        <v>252</v>
      </c>
      <c r="AE186" t="s">
        <v>253</v>
      </c>
      <c r="AF186" t="s">
        <v>253</v>
      </c>
      <c r="AG186" t="s">
        <v>244</v>
      </c>
      <c r="AH186" t="s">
        <v>254</v>
      </c>
      <c r="AI186" t="s">
        <v>254</v>
      </c>
      <c r="AJ186" t="s">
        <v>255</v>
      </c>
      <c r="AK186" t="s">
        <v>747</v>
      </c>
      <c r="AL186" t="s">
        <v>244</v>
      </c>
      <c r="AM186" t="s">
        <v>254</v>
      </c>
      <c r="AN186" t="s">
        <v>243</v>
      </c>
      <c r="AO186" t="s">
        <v>4271</v>
      </c>
      <c r="AP186" t="s">
        <v>243</v>
      </c>
      <c r="AQ186" t="s">
        <v>4272</v>
      </c>
      <c r="AR186" t="s">
        <v>313</v>
      </c>
      <c r="AS186" t="s">
        <v>325</v>
      </c>
      <c r="AT186" t="s">
        <v>334</v>
      </c>
      <c r="AU186" t="s">
        <v>374</v>
      </c>
      <c r="AV186" t="s">
        <v>16</v>
      </c>
      <c r="AW186" t="s">
        <v>16</v>
      </c>
      <c r="AX186" t="s">
        <v>16</v>
      </c>
      <c r="AY186" t="s">
        <v>16</v>
      </c>
      <c r="AZ186" t="s">
        <v>260</v>
      </c>
      <c r="BB186" t="s">
        <v>16</v>
      </c>
      <c r="BC186" t="s">
        <v>260</v>
      </c>
      <c r="BD186">
        <v>1</v>
      </c>
      <c r="BE186" t="s">
        <v>318</v>
      </c>
      <c r="BF186" t="s">
        <v>262</v>
      </c>
      <c r="BG186">
        <v>34</v>
      </c>
      <c r="BH186" t="s">
        <v>399</v>
      </c>
      <c r="BI186" t="s">
        <v>264</v>
      </c>
      <c r="BJ186" t="s">
        <v>811</v>
      </c>
      <c r="BK186" t="s">
        <v>264</v>
      </c>
      <c r="BL186" t="s">
        <v>811</v>
      </c>
      <c r="BM186" t="s">
        <v>523</v>
      </c>
      <c r="BN186" t="s">
        <v>267</v>
      </c>
    </row>
    <row r="187" spans="1:66" x14ac:dyDescent="0.2">
      <c r="A187" t="s">
        <v>2361</v>
      </c>
      <c r="B187" s="15">
        <f>C187/63</f>
        <v>0.20634920634920634</v>
      </c>
      <c r="C187">
        <f>COUNTBLANK(D187:BN187)</f>
        <v>13</v>
      </c>
      <c r="D187">
        <v>0</v>
      </c>
      <c r="E187" t="s">
        <v>526</v>
      </c>
      <c r="F187">
        <v>1</v>
      </c>
      <c r="H187" t="s">
        <v>243</v>
      </c>
      <c r="I187" t="s">
        <v>472</v>
      </c>
      <c r="J187" t="s">
        <v>243</v>
      </c>
      <c r="K187" t="s">
        <v>243</v>
      </c>
      <c r="L187" t="s">
        <v>244</v>
      </c>
      <c r="M187" t="s">
        <v>481</v>
      </c>
      <c r="N187" t="s">
        <v>246</v>
      </c>
      <c r="O187" t="s">
        <v>246</v>
      </c>
      <c r="P187" t="s">
        <v>243</v>
      </c>
      <c r="Q187" t="s">
        <v>243</v>
      </c>
      <c r="R187" t="s">
        <v>243</v>
      </c>
      <c r="S187" t="s">
        <v>243</v>
      </c>
      <c r="AB187">
        <v>1</v>
      </c>
      <c r="AC187" t="s">
        <v>688</v>
      </c>
      <c r="AD187" t="s">
        <v>252</v>
      </c>
      <c r="AE187" t="s">
        <v>253</v>
      </c>
      <c r="AF187" t="s">
        <v>253</v>
      </c>
      <c r="AG187" t="s">
        <v>243</v>
      </c>
      <c r="AH187" t="s">
        <v>689</v>
      </c>
      <c r="AI187" t="s">
        <v>689</v>
      </c>
      <c r="AJ187" t="s">
        <v>747</v>
      </c>
      <c r="AK187" t="s">
        <v>244</v>
      </c>
      <c r="AL187" t="s">
        <v>253</v>
      </c>
      <c r="AM187" t="s">
        <v>256</v>
      </c>
      <c r="AN187" t="s">
        <v>243</v>
      </c>
      <c r="AO187" t="s">
        <v>2362</v>
      </c>
      <c r="AP187" t="s">
        <v>243</v>
      </c>
      <c r="AQ187" t="s">
        <v>2362</v>
      </c>
      <c r="AR187" t="s">
        <v>313</v>
      </c>
      <c r="AS187" t="s">
        <v>325</v>
      </c>
      <c r="AT187" t="s">
        <v>334</v>
      </c>
      <c r="AU187" t="s">
        <v>243</v>
      </c>
      <c r="AW187" t="s">
        <v>16</v>
      </c>
      <c r="AX187" t="s">
        <v>16</v>
      </c>
      <c r="AY187" t="s">
        <v>16</v>
      </c>
      <c r="AZ187" t="s">
        <v>335</v>
      </c>
      <c r="BB187" t="s">
        <v>16</v>
      </c>
      <c r="BC187" t="s">
        <v>335</v>
      </c>
      <c r="BD187">
        <v>1</v>
      </c>
      <c r="BE187" t="s">
        <v>267</v>
      </c>
      <c r="BF187" t="s">
        <v>267</v>
      </c>
      <c r="BG187">
        <v>28</v>
      </c>
      <c r="BH187" t="s">
        <v>263</v>
      </c>
      <c r="BI187" t="s">
        <v>1072</v>
      </c>
      <c r="BK187" t="s">
        <v>1072</v>
      </c>
      <c r="BM187" t="s">
        <v>310</v>
      </c>
      <c r="BN187" t="s">
        <v>328</v>
      </c>
    </row>
    <row r="188" spans="1:66" x14ac:dyDescent="0.2">
      <c r="A188" t="s">
        <v>2833</v>
      </c>
      <c r="B188" s="15">
        <f>C188/63</f>
        <v>0.19047619047619047</v>
      </c>
      <c r="C188">
        <f>COUNTBLANK(D188:BN188)</f>
        <v>12</v>
      </c>
      <c r="D188">
        <v>0</v>
      </c>
      <c r="E188" t="s">
        <v>483</v>
      </c>
      <c r="F188">
        <v>1</v>
      </c>
      <c r="H188" t="s">
        <v>243</v>
      </c>
      <c r="I188" t="s">
        <v>27</v>
      </c>
      <c r="J188" t="s">
        <v>243</v>
      </c>
      <c r="K188" t="s">
        <v>243</v>
      </c>
      <c r="L188" t="s">
        <v>16</v>
      </c>
      <c r="M188" t="s">
        <v>481</v>
      </c>
      <c r="N188" t="s">
        <v>243</v>
      </c>
      <c r="O188" t="s">
        <v>243</v>
      </c>
      <c r="P188" t="s">
        <v>16</v>
      </c>
      <c r="Q188" t="s">
        <v>16</v>
      </c>
      <c r="R188" t="s">
        <v>16</v>
      </c>
      <c r="S188" t="s">
        <v>243</v>
      </c>
      <c r="AB188">
        <v>1</v>
      </c>
      <c r="AC188" t="s">
        <v>251</v>
      </c>
      <c r="AD188" t="s">
        <v>803</v>
      </c>
      <c r="AE188" t="s">
        <v>251</v>
      </c>
      <c r="AF188" t="s">
        <v>251</v>
      </c>
      <c r="AG188" t="s">
        <v>486</v>
      </c>
      <c r="AH188" t="s">
        <v>254</v>
      </c>
      <c r="AI188" t="s">
        <v>254</v>
      </c>
      <c r="AJ188" t="s">
        <v>255</v>
      </c>
      <c r="AK188" t="s">
        <v>255</v>
      </c>
      <c r="AL188" t="s">
        <v>251</v>
      </c>
      <c r="AM188" t="s">
        <v>254</v>
      </c>
      <c r="AN188" t="s">
        <v>16</v>
      </c>
      <c r="AO188" t="s">
        <v>2834</v>
      </c>
      <c r="AP188" t="s">
        <v>16</v>
      </c>
      <c r="AQ188" t="s">
        <v>2835</v>
      </c>
      <c r="AR188" t="s">
        <v>324</v>
      </c>
      <c r="AS188" t="s">
        <v>317</v>
      </c>
      <c r="AT188" t="s">
        <v>379</v>
      </c>
      <c r="AU188" t="s">
        <v>374</v>
      </c>
      <c r="AV188" t="s">
        <v>243</v>
      </c>
      <c r="AW188" t="s">
        <v>16</v>
      </c>
      <c r="AX188" t="s">
        <v>16</v>
      </c>
      <c r="AY188" t="s">
        <v>16</v>
      </c>
      <c r="AZ188" t="s">
        <v>260</v>
      </c>
      <c r="BB188" t="s">
        <v>16</v>
      </c>
      <c r="BC188" t="s">
        <v>261</v>
      </c>
      <c r="BD188">
        <v>1</v>
      </c>
      <c r="BE188" t="s">
        <v>262</v>
      </c>
      <c r="BF188" t="s">
        <v>262</v>
      </c>
      <c r="BG188">
        <v>38</v>
      </c>
      <c r="BH188" t="s">
        <v>263</v>
      </c>
      <c r="BI188" t="s">
        <v>794</v>
      </c>
      <c r="BK188" t="s">
        <v>794</v>
      </c>
      <c r="BM188" t="s">
        <v>626</v>
      </c>
      <c r="BN188" t="s">
        <v>267</v>
      </c>
    </row>
    <row r="189" spans="1:66" x14ac:dyDescent="0.2">
      <c r="A189" t="s">
        <v>3356</v>
      </c>
      <c r="B189" s="15">
        <f>C189/63</f>
        <v>0.17460317460317459</v>
      </c>
      <c r="C189">
        <f>COUNTBLANK(D189:BN189)</f>
        <v>11</v>
      </c>
      <c r="D189">
        <v>0</v>
      </c>
      <c r="E189" t="s">
        <v>242</v>
      </c>
      <c r="F189">
        <v>1</v>
      </c>
      <c r="H189" t="s">
        <v>16</v>
      </c>
      <c r="I189" t="s">
        <v>16</v>
      </c>
      <c r="J189" t="s">
        <v>16</v>
      </c>
      <c r="K189" t="s">
        <v>16</v>
      </c>
      <c r="L189" t="s">
        <v>16</v>
      </c>
      <c r="M189" t="s">
        <v>529</v>
      </c>
      <c r="N189" t="s">
        <v>16</v>
      </c>
      <c r="O189" t="s">
        <v>246</v>
      </c>
      <c r="P189" t="s">
        <v>243</v>
      </c>
      <c r="Q189" t="s">
        <v>243</v>
      </c>
      <c r="R189" t="s">
        <v>243</v>
      </c>
      <c r="S189" t="s">
        <v>243</v>
      </c>
      <c r="AB189">
        <v>1</v>
      </c>
      <c r="AC189" t="s">
        <v>251</v>
      </c>
      <c r="AD189" t="s">
        <v>803</v>
      </c>
      <c r="AE189" t="s">
        <v>253</v>
      </c>
      <c r="AF189" t="s">
        <v>253</v>
      </c>
      <c r="AG189" t="s">
        <v>486</v>
      </c>
      <c r="AH189" t="s">
        <v>254</v>
      </c>
      <c r="AI189" t="s">
        <v>254</v>
      </c>
      <c r="AJ189" t="s">
        <v>747</v>
      </c>
      <c r="AK189" t="s">
        <v>747</v>
      </c>
      <c r="AL189" t="s">
        <v>253</v>
      </c>
      <c r="AM189" t="s">
        <v>256</v>
      </c>
      <c r="AN189" t="s">
        <v>243</v>
      </c>
      <c r="AO189" t="s">
        <v>3357</v>
      </c>
      <c r="AP189" t="s">
        <v>243</v>
      </c>
      <c r="AQ189" t="s">
        <v>3358</v>
      </c>
      <c r="AR189" t="s">
        <v>313</v>
      </c>
      <c r="AS189" t="s">
        <v>246</v>
      </c>
      <c r="AT189" t="s">
        <v>259</v>
      </c>
      <c r="AU189" t="s">
        <v>366</v>
      </c>
      <c r="AV189" t="s">
        <v>27</v>
      </c>
      <c r="AW189" t="s">
        <v>244</v>
      </c>
      <c r="AX189" t="s">
        <v>246</v>
      </c>
      <c r="AY189" t="s">
        <v>246</v>
      </c>
      <c r="BA189" t="s">
        <v>260</v>
      </c>
      <c r="BB189" t="s">
        <v>243</v>
      </c>
      <c r="BD189">
        <v>1</v>
      </c>
      <c r="BE189" t="s">
        <v>248</v>
      </c>
      <c r="BF189" t="s">
        <v>267</v>
      </c>
      <c r="BG189">
        <v>25</v>
      </c>
      <c r="BH189" t="s">
        <v>399</v>
      </c>
      <c r="BI189" t="s">
        <v>264</v>
      </c>
      <c r="BJ189" t="s">
        <v>801</v>
      </c>
      <c r="BK189" t="s">
        <v>264</v>
      </c>
      <c r="BL189" t="s">
        <v>801</v>
      </c>
      <c r="BM189" t="s">
        <v>330</v>
      </c>
      <c r="BN189" t="s">
        <v>328</v>
      </c>
    </row>
    <row r="190" spans="1:66" x14ac:dyDescent="0.2">
      <c r="A190" t="s">
        <v>3359</v>
      </c>
      <c r="B190" s="15">
        <f>C190/63</f>
        <v>0.17460317460317459</v>
      </c>
      <c r="C190">
        <f>COUNTBLANK(D190:BN190)</f>
        <v>11</v>
      </c>
      <c r="D190">
        <v>0</v>
      </c>
      <c r="E190" t="s">
        <v>526</v>
      </c>
      <c r="F190">
        <v>0</v>
      </c>
      <c r="G190">
        <v>1</v>
      </c>
      <c r="H190" t="s">
        <v>16</v>
      </c>
      <c r="I190" t="s">
        <v>16</v>
      </c>
      <c r="J190" t="s">
        <v>16</v>
      </c>
      <c r="K190" t="s">
        <v>16</v>
      </c>
      <c r="L190" t="s">
        <v>16</v>
      </c>
      <c r="M190" t="s">
        <v>245</v>
      </c>
      <c r="N190" t="s">
        <v>243</v>
      </c>
      <c r="O190" t="s">
        <v>243</v>
      </c>
      <c r="P190" t="s">
        <v>16</v>
      </c>
      <c r="Q190" t="s">
        <v>16</v>
      </c>
      <c r="R190" t="s">
        <v>16</v>
      </c>
      <c r="S190" t="s">
        <v>243</v>
      </c>
      <c r="AB190">
        <v>1</v>
      </c>
      <c r="AC190" t="s">
        <v>251</v>
      </c>
      <c r="AD190" t="s">
        <v>873</v>
      </c>
      <c r="AE190" t="s">
        <v>251</v>
      </c>
      <c r="AF190" t="s">
        <v>251</v>
      </c>
      <c r="AG190" t="s">
        <v>267</v>
      </c>
      <c r="AH190" t="s">
        <v>254</v>
      </c>
      <c r="AI190" t="s">
        <v>254</v>
      </c>
      <c r="AJ190" t="s">
        <v>255</v>
      </c>
      <c r="AK190" t="s">
        <v>747</v>
      </c>
      <c r="AL190" t="s">
        <v>253</v>
      </c>
      <c r="AM190" t="s">
        <v>254</v>
      </c>
      <c r="AN190" t="s">
        <v>16</v>
      </c>
      <c r="AP190" t="s">
        <v>246</v>
      </c>
      <c r="AQ190" t="s">
        <v>3360</v>
      </c>
      <c r="AR190" t="s">
        <v>307</v>
      </c>
      <c r="AS190" t="s">
        <v>317</v>
      </c>
      <c r="AT190" t="s">
        <v>379</v>
      </c>
      <c r="AU190" t="s">
        <v>243</v>
      </c>
      <c r="AW190" t="s">
        <v>16</v>
      </c>
      <c r="AX190" t="s">
        <v>16</v>
      </c>
      <c r="AY190" t="s">
        <v>16</v>
      </c>
      <c r="AZ190" t="s">
        <v>260</v>
      </c>
      <c r="BB190" t="s">
        <v>16</v>
      </c>
      <c r="BC190" t="s">
        <v>260</v>
      </c>
      <c r="BD190">
        <v>1</v>
      </c>
      <c r="BE190" t="s">
        <v>267</v>
      </c>
      <c r="BF190" t="s">
        <v>267</v>
      </c>
      <c r="BG190">
        <v>36</v>
      </c>
      <c r="BH190" t="s">
        <v>399</v>
      </c>
      <c r="BI190" t="s">
        <v>264</v>
      </c>
      <c r="BJ190" t="s">
        <v>434</v>
      </c>
      <c r="BK190" t="s">
        <v>264</v>
      </c>
      <c r="BL190" t="s">
        <v>434</v>
      </c>
      <c r="BM190" t="s">
        <v>310</v>
      </c>
      <c r="BN190" t="s">
        <v>267</v>
      </c>
    </row>
    <row r="191" spans="1:66" x14ac:dyDescent="0.2">
      <c r="A191" t="s">
        <v>2836</v>
      </c>
      <c r="B191" s="15">
        <f>C191/63</f>
        <v>0.19047619047619047</v>
      </c>
      <c r="C191">
        <f>COUNTBLANK(D191:BN191)</f>
        <v>12</v>
      </c>
      <c r="D191">
        <v>0</v>
      </c>
      <c r="E191" t="s">
        <v>526</v>
      </c>
      <c r="F191">
        <v>1</v>
      </c>
      <c r="H191" t="s">
        <v>471</v>
      </c>
      <c r="I191" t="s">
        <v>472</v>
      </c>
      <c r="J191" t="s">
        <v>243</v>
      </c>
      <c r="K191" t="s">
        <v>244</v>
      </c>
      <c r="L191" t="s">
        <v>244</v>
      </c>
      <c r="M191" t="s">
        <v>529</v>
      </c>
      <c r="N191" t="s">
        <v>16</v>
      </c>
      <c r="O191" t="s">
        <v>16</v>
      </c>
      <c r="P191" t="s">
        <v>243</v>
      </c>
      <c r="Q191" t="s">
        <v>243</v>
      </c>
      <c r="R191" t="s">
        <v>243</v>
      </c>
      <c r="S191" t="s">
        <v>16</v>
      </c>
      <c r="AB191">
        <v>1</v>
      </c>
      <c r="AC191" t="s">
        <v>244</v>
      </c>
      <c r="AD191" t="s">
        <v>252</v>
      </c>
      <c r="AE191" t="s">
        <v>253</v>
      </c>
      <c r="AF191" t="s">
        <v>253</v>
      </c>
      <c r="AG191" t="s">
        <v>244</v>
      </c>
      <c r="AH191" t="s">
        <v>689</v>
      </c>
      <c r="AI191" t="s">
        <v>254</v>
      </c>
      <c r="AJ191" t="s">
        <v>747</v>
      </c>
      <c r="AK191" t="s">
        <v>747</v>
      </c>
      <c r="AL191" t="s">
        <v>253</v>
      </c>
      <c r="AM191" t="s">
        <v>254</v>
      </c>
      <c r="AN191" t="s">
        <v>243</v>
      </c>
      <c r="AP191" t="s">
        <v>243</v>
      </c>
      <c r="AR191" t="s">
        <v>313</v>
      </c>
      <c r="AS191" t="s">
        <v>325</v>
      </c>
      <c r="AT191" t="s">
        <v>326</v>
      </c>
      <c r="AU191" t="s">
        <v>327</v>
      </c>
      <c r="AV191" t="s">
        <v>16</v>
      </c>
      <c r="AW191" t="s">
        <v>16</v>
      </c>
      <c r="AX191" t="s">
        <v>16</v>
      </c>
      <c r="AY191" t="s">
        <v>16</v>
      </c>
      <c r="AZ191" t="s">
        <v>1120</v>
      </c>
      <c r="BB191" t="s">
        <v>16</v>
      </c>
      <c r="BC191" t="s">
        <v>1120</v>
      </c>
      <c r="BD191">
        <v>1</v>
      </c>
      <c r="BE191" t="s">
        <v>267</v>
      </c>
      <c r="BF191" t="s">
        <v>267</v>
      </c>
      <c r="BG191">
        <v>57</v>
      </c>
      <c r="BH191" t="s">
        <v>399</v>
      </c>
      <c r="BI191" t="s">
        <v>264</v>
      </c>
      <c r="BJ191" t="s">
        <v>665</v>
      </c>
      <c r="BK191" t="s">
        <v>264</v>
      </c>
      <c r="BL191" t="s">
        <v>665</v>
      </c>
      <c r="BM191" t="s">
        <v>310</v>
      </c>
      <c r="BN191" t="s">
        <v>267</v>
      </c>
    </row>
    <row r="192" spans="1:66" x14ac:dyDescent="0.2">
      <c r="A192" t="s">
        <v>2837</v>
      </c>
      <c r="B192" s="15">
        <f>C192/63</f>
        <v>0.19047619047619047</v>
      </c>
      <c r="C192">
        <f>COUNTBLANK(D192:BN192)</f>
        <v>12</v>
      </c>
      <c r="D192">
        <v>0</v>
      </c>
      <c r="E192" t="s">
        <v>526</v>
      </c>
      <c r="F192">
        <v>0</v>
      </c>
      <c r="G192">
        <v>1</v>
      </c>
      <c r="H192" t="s">
        <v>244</v>
      </c>
      <c r="I192" t="s">
        <v>243</v>
      </c>
      <c r="J192" t="s">
        <v>243</v>
      </c>
      <c r="K192" t="s">
        <v>243</v>
      </c>
      <c r="L192" t="s">
        <v>244</v>
      </c>
      <c r="M192" t="s">
        <v>529</v>
      </c>
      <c r="N192" t="s">
        <v>246</v>
      </c>
      <c r="O192" t="s">
        <v>243</v>
      </c>
      <c r="P192" t="s">
        <v>243</v>
      </c>
      <c r="Q192" t="s">
        <v>243</v>
      </c>
      <c r="R192" t="s">
        <v>243</v>
      </c>
      <c r="S192" t="s">
        <v>243</v>
      </c>
      <c r="AB192">
        <v>1</v>
      </c>
      <c r="AC192" t="s">
        <v>251</v>
      </c>
      <c r="AD192" t="s">
        <v>902</v>
      </c>
      <c r="AE192" t="s">
        <v>253</v>
      </c>
      <c r="AF192" t="s">
        <v>251</v>
      </c>
      <c r="AG192" t="s">
        <v>244</v>
      </c>
      <c r="AH192" t="s">
        <v>689</v>
      </c>
      <c r="AI192" t="s">
        <v>256</v>
      </c>
      <c r="AJ192" t="s">
        <v>747</v>
      </c>
      <c r="AK192" t="s">
        <v>747</v>
      </c>
      <c r="AL192" t="s">
        <v>253</v>
      </c>
      <c r="AM192" t="s">
        <v>256</v>
      </c>
      <c r="AN192" t="s">
        <v>243</v>
      </c>
      <c r="AO192" t="s">
        <v>2838</v>
      </c>
      <c r="AP192" t="s">
        <v>243</v>
      </c>
      <c r="AQ192" t="s">
        <v>2838</v>
      </c>
      <c r="AR192" t="s">
        <v>313</v>
      </c>
      <c r="AS192" t="s">
        <v>325</v>
      </c>
      <c r="AT192" t="s">
        <v>379</v>
      </c>
      <c r="AU192" t="s">
        <v>366</v>
      </c>
      <c r="AV192" t="s">
        <v>243</v>
      </c>
      <c r="AW192" t="s">
        <v>16</v>
      </c>
      <c r="AX192" t="s">
        <v>16</v>
      </c>
      <c r="AY192" t="s">
        <v>243</v>
      </c>
      <c r="BB192" t="s">
        <v>16</v>
      </c>
      <c r="BC192" t="s">
        <v>261</v>
      </c>
      <c r="BD192">
        <v>1</v>
      </c>
      <c r="BE192" t="s">
        <v>328</v>
      </c>
      <c r="BF192" t="s">
        <v>267</v>
      </c>
      <c r="BG192">
        <v>46</v>
      </c>
      <c r="BH192" t="s">
        <v>263</v>
      </c>
      <c r="BI192" t="s">
        <v>341</v>
      </c>
      <c r="BK192" t="s">
        <v>341</v>
      </c>
      <c r="BM192" t="s">
        <v>351</v>
      </c>
      <c r="BN192" t="s">
        <v>267</v>
      </c>
    </row>
    <row r="193" spans="1:66" x14ac:dyDescent="0.2">
      <c r="A193" t="s">
        <v>3831</v>
      </c>
      <c r="B193" s="15">
        <f>C193/63</f>
        <v>0.15873015873015872</v>
      </c>
      <c r="C193">
        <f>COUNTBLANK(D193:BN193)</f>
        <v>10</v>
      </c>
      <c r="D193">
        <v>0</v>
      </c>
      <c r="E193" t="s">
        <v>242</v>
      </c>
      <c r="F193">
        <v>0</v>
      </c>
      <c r="G193">
        <v>1</v>
      </c>
      <c r="H193" t="s">
        <v>244</v>
      </c>
      <c r="I193" t="s">
        <v>243</v>
      </c>
      <c r="J193" t="s">
        <v>243</v>
      </c>
      <c r="K193" t="s">
        <v>243</v>
      </c>
      <c r="L193" t="s">
        <v>244</v>
      </c>
      <c r="M193" t="s">
        <v>244</v>
      </c>
      <c r="N193" t="s">
        <v>243</v>
      </c>
      <c r="O193" t="s">
        <v>243</v>
      </c>
      <c r="P193" t="s">
        <v>246</v>
      </c>
      <c r="Q193" t="s">
        <v>16</v>
      </c>
      <c r="R193" t="s">
        <v>244</v>
      </c>
      <c r="S193" t="s">
        <v>243</v>
      </c>
      <c r="AB193">
        <v>1</v>
      </c>
      <c r="AC193" t="s">
        <v>688</v>
      </c>
      <c r="AD193" t="s">
        <v>252</v>
      </c>
      <c r="AE193" t="s">
        <v>253</v>
      </c>
      <c r="AF193" t="s">
        <v>253</v>
      </c>
      <c r="AG193" t="s">
        <v>244</v>
      </c>
      <c r="AH193" t="s">
        <v>254</v>
      </c>
      <c r="AI193" t="s">
        <v>254</v>
      </c>
      <c r="AJ193" t="s">
        <v>255</v>
      </c>
      <c r="AK193" t="s">
        <v>255</v>
      </c>
      <c r="AL193" t="s">
        <v>253</v>
      </c>
      <c r="AM193" t="s">
        <v>256</v>
      </c>
      <c r="AN193" t="s">
        <v>246</v>
      </c>
      <c r="AO193" t="s">
        <v>3832</v>
      </c>
      <c r="AP193" t="s">
        <v>246</v>
      </c>
      <c r="AQ193" t="s">
        <v>3833</v>
      </c>
      <c r="AR193" t="s">
        <v>417</v>
      </c>
      <c r="AS193" t="s">
        <v>246</v>
      </c>
      <c r="AT193" t="s">
        <v>379</v>
      </c>
      <c r="AU193" t="s">
        <v>243</v>
      </c>
      <c r="AW193" t="s">
        <v>16</v>
      </c>
      <c r="AX193" t="s">
        <v>16</v>
      </c>
      <c r="AY193" t="s">
        <v>16</v>
      </c>
      <c r="AZ193" t="s">
        <v>1595</v>
      </c>
      <c r="BB193" t="s">
        <v>16</v>
      </c>
      <c r="BC193" t="s">
        <v>1595</v>
      </c>
      <c r="BD193">
        <v>1</v>
      </c>
      <c r="BE193" t="s">
        <v>318</v>
      </c>
      <c r="BF193" t="s">
        <v>262</v>
      </c>
      <c r="BG193">
        <v>26</v>
      </c>
      <c r="BH193" t="s">
        <v>263</v>
      </c>
      <c r="BI193" t="s">
        <v>264</v>
      </c>
      <c r="BJ193" t="s">
        <v>1810</v>
      </c>
      <c r="BK193" t="s">
        <v>264</v>
      </c>
      <c r="BL193" t="s">
        <v>1810</v>
      </c>
      <c r="BM193" t="s">
        <v>330</v>
      </c>
      <c r="BN193" t="s">
        <v>267</v>
      </c>
    </row>
    <row r="194" spans="1:66" x14ac:dyDescent="0.2">
      <c r="A194" t="s">
        <v>3834</v>
      </c>
      <c r="B194" s="15">
        <f>C194/63</f>
        <v>0.15873015873015872</v>
      </c>
      <c r="C194">
        <f>COUNTBLANK(D194:BN194)</f>
        <v>10</v>
      </c>
      <c r="D194">
        <v>0</v>
      </c>
      <c r="E194" t="s">
        <v>526</v>
      </c>
      <c r="F194">
        <v>1</v>
      </c>
      <c r="H194" t="s">
        <v>16</v>
      </c>
      <c r="I194" t="s">
        <v>16</v>
      </c>
      <c r="J194" t="s">
        <v>243</v>
      </c>
      <c r="K194" t="s">
        <v>16</v>
      </c>
      <c r="L194" t="s">
        <v>244</v>
      </c>
      <c r="M194" t="s">
        <v>529</v>
      </c>
      <c r="N194" t="s">
        <v>16</v>
      </c>
      <c r="O194" t="s">
        <v>243</v>
      </c>
      <c r="P194" t="s">
        <v>243</v>
      </c>
      <c r="Q194" t="s">
        <v>243</v>
      </c>
      <c r="R194" t="s">
        <v>243</v>
      </c>
      <c r="S194" t="s">
        <v>243</v>
      </c>
      <c r="AB194">
        <v>1</v>
      </c>
      <c r="AC194" t="s">
        <v>651</v>
      </c>
      <c r="AD194" t="s">
        <v>873</v>
      </c>
      <c r="AE194" t="s">
        <v>253</v>
      </c>
      <c r="AF194" t="s">
        <v>251</v>
      </c>
      <c r="AG194" t="s">
        <v>244</v>
      </c>
      <c r="AH194" t="s">
        <v>689</v>
      </c>
      <c r="AI194" t="s">
        <v>256</v>
      </c>
      <c r="AJ194" t="s">
        <v>747</v>
      </c>
      <c r="AK194" t="s">
        <v>747</v>
      </c>
      <c r="AL194" t="s">
        <v>253</v>
      </c>
      <c r="AM194" t="s">
        <v>254</v>
      </c>
      <c r="AN194" t="s">
        <v>246</v>
      </c>
      <c r="AO194" t="s">
        <v>3835</v>
      </c>
      <c r="AP194" t="s">
        <v>243</v>
      </c>
      <c r="AQ194" t="s">
        <v>3836</v>
      </c>
      <c r="AR194" t="s">
        <v>313</v>
      </c>
      <c r="AS194" t="s">
        <v>325</v>
      </c>
      <c r="AT194" t="s">
        <v>259</v>
      </c>
      <c r="AU194" t="s">
        <v>374</v>
      </c>
      <c r="AV194" t="s">
        <v>16</v>
      </c>
      <c r="AW194" t="s">
        <v>16</v>
      </c>
      <c r="AX194" t="s">
        <v>16</v>
      </c>
      <c r="AY194" t="s">
        <v>16</v>
      </c>
      <c r="AZ194" t="s">
        <v>656</v>
      </c>
      <c r="BB194" t="s">
        <v>16</v>
      </c>
      <c r="BC194" t="s">
        <v>656</v>
      </c>
      <c r="BD194">
        <v>1</v>
      </c>
      <c r="BE194" t="s">
        <v>318</v>
      </c>
      <c r="BF194" t="s">
        <v>262</v>
      </c>
      <c r="BG194">
        <v>49</v>
      </c>
      <c r="BH194" t="s">
        <v>263</v>
      </c>
      <c r="BI194" t="s">
        <v>264</v>
      </c>
      <c r="BJ194" t="s">
        <v>265</v>
      </c>
      <c r="BK194" t="s">
        <v>264</v>
      </c>
      <c r="BL194" t="s">
        <v>265</v>
      </c>
      <c r="BM194" t="s">
        <v>358</v>
      </c>
      <c r="BN194" t="s">
        <v>328</v>
      </c>
    </row>
    <row r="195" spans="1:66" x14ac:dyDescent="0.2">
      <c r="A195" t="s">
        <v>2363</v>
      </c>
      <c r="B195" s="15">
        <f>C195/63</f>
        <v>0.20634920634920634</v>
      </c>
      <c r="C195">
        <f>COUNTBLANK(D195:BN195)</f>
        <v>13</v>
      </c>
      <c r="D195">
        <v>0</v>
      </c>
      <c r="E195" t="s">
        <v>526</v>
      </c>
      <c r="F195">
        <v>1</v>
      </c>
      <c r="H195" t="s">
        <v>244</v>
      </c>
      <c r="I195" t="s">
        <v>243</v>
      </c>
      <c r="J195" t="s">
        <v>243</v>
      </c>
      <c r="K195" t="s">
        <v>244</v>
      </c>
      <c r="L195" t="s">
        <v>16</v>
      </c>
      <c r="M195" t="s">
        <v>537</v>
      </c>
      <c r="N195" t="s">
        <v>246</v>
      </c>
      <c r="O195" t="s">
        <v>243</v>
      </c>
      <c r="P195" t="s">
        <v>243</v>
      </c>
      <c r="Q195" t="s">
        <v>246</v>
      </c>
      <c r="R195" t="s">
        <v>243</v>
      </c>
      <c r="S195" t="s">
        <v>243</v>
      </c>
      <c r="AB195">
        <v>1</v>
      </c>
      <c r="AC195" t="s">
        <v>251</v>
      </c>
      <c r="AD195" t="s">
        <v>803</v>
      </c>
      <c r="AE195" t="s">
        <v>253</v>
      </c>
      <c r="AF195" t="s">
        <v>251</v>
      </c>
      <c r="AG195" t="s">
        <v>486</v>
      </c>
      <c r="AH195" t="s">
        <v>254</v>
      </c>
      <c r="AI195" t="s">
        <v>254</v>
      </c>
      <c r="AJ195" t="s">
        <v>747</v>
      </c>
      <c r="AK195" t="s">
        <v>255</v>
      </c>
      <c r="AL195" t="s">
        <v>253</v>
      </c>
      <c r="AM195" t="s">
        <v>256</v>
      </c>
      <c r="AN195" t="s">
        <v>246</v>
      </c>
      <c r="AP195" t="s">
        <v>243</v>
      </c>
      <c r="AR195" t="s">
        <v>313</v>
      </c>
      <c r="AS195" t="s">
        <v>325</v>
      </c>
      <c r="AT195" t="s">
        <v>259</v>
      </c>
      <c r="AU195" t="s">
        <v>366</v>
      </c>
      <c r="AV195" t="s">
        <v>27</v>
      </c>
      <c r="AW195" t="s">
        <v>243</v>
      </c>
      <c r="AX195" t="s">
        <v>16</v>
      </c>
      <c r="AY195" t="s">
        <v>243</v>
      </c>
      <c r="BB195" t="s">
        <v>16</v>
      </c>
      <c r="BC195" t="s">
        <v>261</v>
      </c>
      <c r="BD195">
        <v>1</v>
      </c>
      <c r="BE195" t="s">
        <v>267</v>
      </c>
      <c r="BF195" t="s">
        <v>267</v>
      </c>
      <c r="BG195">
        <v>34</v>
      </c>
      <c r="BH195" t="s">
        <v>263</v>
      </c>
      <c r="BI195" t="s">
        <v>264</v>
      </c>
      <c r="BJ195" t="s">
        <v>801</v>
      </c>
      <c r="BK195" t="s">
        <v>264</v>
      </c>
      <c r="BL195" t="s">
        <v>801</v>
      </c>
      <c r="BM195" t="s">
        <v>2364</v>
      </c>
      <c r="BN195" t="s">
        <v>328</v>
      </c>
    </row>
    <row r="196" spans="1:66" x14ac:dyDescent="0.2">
      <c r="A196" t="s">
        <v>2025</v>
      </c>
      <c r="B196" s="15">
        <f>C196/63</f>
        <v>0.22222222222222221</v>
      </c>
      <c r="C196">
        <f>COUNTBLANK(D196:BN196)</f>
        <v>14</v>
      </c>
      <c r="D196">
        <v>0</v>
      </c>
      <c r="E196" t="s">
        <v>242</v>
      </c>
      <c r="F196">
        <v>1</v>
      </c>
      <c r="H196" t="s">
        <v>244</v>
      </c>
      <c r="I196" t="s">
        <v>243</v>
      </c>
      <c r="J196" t="s">
        <v>243</v>
      </c>
      <c r="K196" t="s">
        <v>243</v>
      </c>
      <c r="L196" t="s">
        <v>16</v>
      </c>
      <c r="M196" t="s">
        <v>481</v>
      </c>
      <c r="N196" t="s">
        <v>243</v>
      </c>
      <c r="O196" t="s">
        <v>243</v>
      </c>
      <c r="P196" t="s">
        <v>246</v>
      </c>
      <c r="Q196" t="s">
        <v>16</v>
      </c>
      <c r="R196" t="s">
        <v>16</v>
      </c>
      <c r="S196" t="s">
        <v>243</v>
      </c>
      <c r="AB196">
        <v>1</v>
      </c>
      <c r="AC196" t="s">
        <v>688</v>
      </c>
      <c r="AD196" t="s">
        <v>252</v>
      </c>
      <c r="AE196" t="s">
        <v>253</v>
      </c>
      <c r="AF196" t="s">
        <v>253</v>
      </c>
      <c r="AG196" t="s">
        <v>244</v>
      </c>
      <c r="AH196" t="s">
        <v>254</v>
      </c>
      <c r="AI196" t="s">
        <v>254</v>
      </c>
      <c r="AJ196" t="s">
        <v>255</v>
      </c>
      <c r="AK196" t="s">
        <v>255</v>
      </c>
      <c r="AL196" t="s">
        <v>253</v>
      </c>
      <c r="AM196" t="s">
        <v>256</v>
      </c>
      <c r="AN196" t="s">
        <v>246</v>
      </c>
      <c r="AO196" t="s">
        <v>2026</v>
      </c>
      <c r="AP196" t="s">
        <v>246</v>
      </c>
      <c r="AQ196" t="s">
        <v>2027</v>
      </c>
      <c r="AR196" t="s">
        <v>246</v>
      </c>
      <c r="AS196" t="s">
        <v>317</v>
      </c>
      <c r="AT196" t="s">
        <v>259</v>
      </c>
      <c r="AU196" t="s">
        <v>327</v>
      </c>
      <c r="AV196" t="s">
        <v>243</v>
      </c>
      <c r="AW196" t="s">
        <v>243</v>
      </c>
      <c r="AX196" t="s">
        <v>243</v>
      </c>
      <c r="AY196" t="s">
        <v>243</v>
      </c>
      <c r="BB196" t="s">
        <v>243</v>
      </c>
      <c r="BD196">
        <v>0</v>
      </c>
      <c r="BE196" t="s">
        <v>248</v>
      </c>
      <c r="BF196" t="s">
        <v>248</v>
      </c>
      <c r="BG196">
        <v>43</v>
      </c>
      <c r="BH196" t="s">
        <v>263</v>
      </c>
      <c r="BI196" t="s">
        <v>345</v>
      </c>
      <c r="BK196" t="s">
        <v>345</v>
      </c>
      <c r="BM196" t="s">
        <v>381</v>
      </c>
      <c r="BN196" t="s">
        <v>267</v>
      </c>
    </row>
    <row r="197" spans="1:66" x14ac:dyDescent="0.2">
      <c r="A197" t="s">
        <v>339</v>
      </c>
      <c r="B197" s="15">
        <f>C197/63</f>
        <v>0.50793650793650791</v>
      </c>
      <c r="C197">
        <f>COUNTBLANK(D197:BN197)</f>
        <v>32</v>
      </c>
      <c r="D197">
        <v>1</v>
      </c>
      <c r="T197">
        <v>1</v>
      </c>
      <c r="U197" t="s">
        <v>306</v>
      </c>
      <c r="V197" t="s">
        <v>321</v>
      </c>
      <c r="W197" t="s">
        <v>27</v>
      </c>
      <c r="X197" t="s">
        <v>322</v>
      </c>
      <c r="Y197" t="s">
        <v>243</v>
      </c>
      <c r="Z197" t="s">
        <v>16</v>
      </c>
      <c r="AA197" t="s">
        <v>323</v>
      </c>
      <c r="AB197">
        <v>0</v>
      </c>
      <c r="AN197" t="s">
        <v>246</v>
      </c>
      <c r="AP197" t="s">
        <v>246</v>
      </c>
      <c r="AR197" t="s">
        <v>307</v>
      </c>
      <c r="AS197" t="s">
        <v>317</v>
      </c>
      <c r="AT197" t="s">
        <v>334</v>
      </c>
      <c r="AU197" t="s">
        <v>243</v>
      </c>
      <c r="AW197" t="s">
        <v>243</v>
      </c>
      <c r="AX197" t="s">
        <v>16</v>
      </c>
      <c r="AY197" t="s">
        <v>16</v>
      </c>
      <c r="AZ197" t="s">
        <v>340</v>
      </c>
      <c r="BB197" t="s">
        <v>16</v>
      </c>
      <c r="BC197" t="s">
        <v>340</v>
      </c>
      <c r="BD197">
        <v>0</v>
      </c>
      <c r="BE197" t="s">
        <v>262</v>
      </c>
      <c r="BF197" t="s">
        <v>262</v>
      </c>
      <c r="BG197">
        <v>35</v>
      </c>
      <c r="BH197" t="s">
        <v>263</v>
      </c>
      <c r="BI197" t="s">
        <v>341</v>
      </c>
      <c r="BK197" t="s">
        <v>341</v>
      </c>
      <c r="BM197" t="s">
        <v>266</v>
      </c>
      <c r="BN197" t="s">
        <v>267</v>
      </c>
    </row>
    <row r="198" spans="1:66" x14ac:dyDescent="0.2">
      <c r="A198" t="s">
        <v>1065</v>
      </c>
      <c r="B198" s="15">
        <f>C198/63</f>
        <v>0.31746031746031744</v>
      </c>
      <c r="C198">
        <f>COUNTBLANK(D198:BN198)</f>
        <v>20</v>
      </c>
      <c r="D198">
        <v>1</v>
      </c>
      <c r="T198">
        <v>0</v>
      </c>
      <c r="U198" t="s">
        <v>247</v>
      </c>
      <c r="V198" t="s">
        <v>248</v>
      </c>
      <c r="W198" t="s">
        <v>27</v>
      </c>
      <c r="X198" t="s">
        <v>248</v>
      </c>
      <c r="Y198" t="s">
        <v>248</v>
      </c>
      <c r="Z198" t="s">
        <v>248</v>
      </c>
      <c r="AB198">
        <v>1</v>
      </c>
      <c r="AC198" t="s">
        <v>251</v>
      </c>
      <c r="AD198" t="s">
        <v>873</v>
      </c>
      <c r="AE198" t="s">
        <v>253</v>
      </c>
      <c r="AF198" t="s">
        <v>253</v>
      </c>
      <c r="AG198" t="s">
        <v>243</v>
      </c>
      <c r="AH198" t="s">
        <v>244</v>
      </c>
      <c r="AI198" t="s">
        <v>256</v>
      </c>
      <c r="AJ198" t="s">
        <v>747</v>
      </c>
      <c r="AK198" t="s">
        <v>747</v>
      </c>
      <c r="AL198" t="s">
        <v>253</v>
      </c>
      <c r="AM198" t="s">
        <v>689</v>
      </c>
      <c r="AN198" t="s">
        <v>246</v>
      </c>
      <c r="AP198" t="s">
        <v>243</v>
      </c>
      <c r="AR198" t="s">
        <v>313</v>
      </c>
      <c r="AS198" t="s">
        <v>325</v>
      </c>
      <c r="AT198" t="s">
        <v>308</v>
      </c>
      <c r="AU198" t="s">
        <v>327</v>
      </c>
      <c r="AV198" t="s">
        <v>16</v>
      </c>
      <c r="AW198" t="s">
        <v>243</v>
      </c>
      <c r="AX198" t="s">
        <v>16</v>
      </c>
      <c r="AY198" t="s">
        <v>243</v>
      </c>
      <c r="BB198" t="s">
        <v>16</v>
      </c>
      <c r="BC198" t="s">
        <v>1066</v>
      </c>
      <c r="BD198">
        <v>1</v>
      </c>
      <c r="BE198" t="s">
        <v>248</v>
      </c>
      <c r="BF198" t="s">
        <v>248</v>
      </c>
      <c r="BG198">
        <v>32</v>
      </c>
      <c r="BH198" t="s">
        <v>263</v>
      </c>
      <c r="BI198" t="s">
        <v>264</v>
      </c>
      <c r="BJ198" t="s">
        <v>863</v>
      </c>
      <c r="BK198" t="s">
        <v>264</v>
      </c>
      <c r="BL198" t="s">
        <v>863</v>
      </c>
      <c r="BM198" t="s">
        <v>1067</v>
      </c>
      <c r="BN198" t="s">
        <v>338</v>
      </c>
    </row>
    <row r="199" spans="1:66" x14ac:dyDescent="0.2">
      <c r="A199" t="s">
        <v>525</v>
      </c>
      <c r="B199" s="15">
        <f>C199/63</f>
        <v>0.41269841269841268</v>
      </c>
      <c r="C199">
        <f>COUNTBLANK(D199:BN199)</f>
        <v>26</v>
      </c>
      <c r="D199">
        <v>0</v>
      </c>
      <c r="E199" t="s">
        <v>526</v>
      </c>
      <c r="F199">
        <v>0</v>
      </c>
      <c r="G199">
        <v>1</v>
      </c>
      <c r="H199" t="s">
        <v>471</v>
      </c>
      <c r="I199" t="s">
        <v>27</v>
      </c>
      <c r="J199" t="s">
        <v>16</v>
      </c>
      <c r="K199" t="s">
        <v>243</v>
      </c>
      <c r="L199" t="s">
        <v>244</v>
      </c>
      <c r="M199" t="s">
        <v>481</v>
      </c>
      <c r="N199" t="s">
        <v>243</v>
      </c>
      <c r="O199" t="s">
        <v>243</v>
      </c>
      <c r="P199" t="s">
        <v>243</v>
      </c>
      <c r="Q199" t="s">
        <v>243</v>
      </c>
      <c r="R199" t="s">
        <v>16</v>
      </c>
      <c r="S199" t="s">
        <v>243</v>
      </c>
      <c r="AB199">
        <v>0</v>
      </c>
      <c r="AN199" t="s">
        <v>243</v>
      </c>
      <c r="AP199" t="s">
        <v>243</v>
      </c>
      <c r="AR199" t="s">
        <v>307</v>
      </c>
      <c r="AS199" t="s">
        <v>246</v>
      </c>
      <c r="AT199" t="s">
        <v>343</v>
      </c>
      <c r="AU199" t="s">
        <v>243</v>
      </c>
      <c r="AW199" t="s">
        <v>244</v>
      </c>
      <c r="AX199" t="s">
        <v>243</v>
      </c>
      <c r="AY199" t="s">
        <v>16</v>
      </c>
      <c r="AZ199" t="s">
        <v>527</v>
      </c>
      <c r="BB199" t="s">
        <v>243</v>
      </c>
      <c r="BD199">
        <v>1</v>
      </c>
      <c r="BE199" t="s">
        <v>318</v>
      </c>
      <c r="BF199" t="s">
        <v>262</v>
      </c>
      <c r="BG199">
        <v>24</v>
      </c>
      <c r="BH199" t="s">
        <v>371</v>
      </c>
      <c r="BI199" t="s">
        <v>412</v>
      </c>
      <c r="BK199" t="s">
        <v>412</v>
      </c>
      <c r="BM199" t="s">
        <v>444</v>
      </c>
      <c r="BN199" t="s">
        <v>267</v>
      </c>
    </row>
    <row r="200" spans="1:66" x14ac:dyDescent="0.2">
      <c r="A200" t="s">
        <v>4273</v>
      </c>
      <c r="B200" s="15">
        <f>C200/63</f>
        <v>0.14285714285714285</v>
      </c>
      <c r="C200">
        <f>COUNTBLANK(D200:BN200)</f>
        <v>9</v>
      </c>
      <c r="D200">
        <v>0</v>
      </c>
      <c r="E200" t="s">
        <v>526</v>
      </c>
      <c r="F200">
        <v>0</v>
      </c>
      <c r="G200">
        <v>1</v>
      </c>
      <c r="H200" t="s">
        <v>16</v>
      </c>
      <c r="I200" t="s">
        <v>16</v>
      </c>
      <c r="J200" t="s">
        <v>243</v>
      </c>
      <c r="K200" t="s">
        <v>243</v>
      </c>
      <c r="L200" t="s">
        <v>244</v>
      </c>
      <c r="M200" t="s">
        <v>529</v>
      </c>
      <c r="N200" t="s">
        <v>246</v>
      </c>
      <c r="O200" t="s">
        <v>246</v>
      </c>
      <c r="P200" t="s">
        <v>246</v>
      </c>
      <c r="Q200" t="s">
        <v>246</v>
      </c>
      <c r="R200" t="s">
        <v>243</v>
      </c>
      <c r="S200" t="s">
        <v>243</v>
      </c>
      <c r="AB200">
        <v>1</v>
      </c>
      <c r="AC200" t="s">
        <v>651</v>
      </c>
      <c r="AD200" t="s">
        <v>803</v>
      </c>
      <c r="AE200" t="s">
        <v>253</v>
      </c>
      <c r="AF200" t="s">
        <v>253</v>
      </c>
      <c r="AG200" t="s">
        <v>244</v>
      </c>
      <c r="AH200" t="s">
        <v>244</v>
      </c>
      <c r="AI200" t="s">
        <v>254</v>
      </c>
      <c r="AJ200" t="s">
        <v>255</v>
      </c>
      <c r="AK200" t="s">
        <v>747</v>
      </c>
      <c r="AL200" t="s">
        <v>253</v>
      </c>
      <c r="AM200" t="s">
        <v>256</v>
      </c>
      <c r="AN200" t="s">
        <v>243</v>
      </c>
      <c r="AO200" t="s">
        <v>4274</v>
      </c>
      <c r="AP200" t="s">
        <v>243</v>
      </c>
      <c r="AQ200" t="s">
        <v>4275</v>
      </c>
      <c r="AR200" t="s">
        <v>246</v>
      </c>
      <c r="AS200" t="s">
        <v>246</v>
      </c>
      <c r="AT200" t="s">
        <v>259</v>
      </c>
      <c r="AU200" t="s">
        <v>366</v>
      </c>
      <c r="AV200" t="s">
        <v>246</v>
      </c>
      <c r="AW200" t="s">
        <v>16</v>
      </c>
      <c r="AX200" t="s">
        <v>16</v>
      </c>
      <c r="AY200" t="s">
        <v>16</v>
      </c>
      <c r="AZ200" t="s">
        <v>1066</v>
      </c>
      <c r="BB200" t="s">
        <v>16</v>
      </c>
      <c r="BC200" t="s">
        <v>1066</v>
      </c>
      <c r="BD200">
        <v>1</v>
      </c>
      <c r="BE200" t="s">
        <v>328</v>
      </c>
      <c r="BF200" t="s">
        <v>267</v>
      </c>
      <c r="BG200">
        <v>33</v>
      </c>
      <c r="BH200" t="s">
        <v>263</v>
      </c>
      <c r="BI200" t="s">
        <v>264</v>
      </c>
      <c r="BJ200" t="s">
        <v>265</v>
      </c>
      <c r="BK200" t="s">
        <v>264</v>
      </c>
      <c r="BL200" t="s">
        <v>265</v>
      </c>
      <c r="BM200" t="s">
        <v>330</v>
      </c>
      <c r="BN200" t="s">
        <v>267</v>
      </c>
    </row>
    <row r="201" spans="1:66" x14ac:dyDescent="0.2">
      <c r="A201" t="s">
        <v>2028</v>
      </c>
      <c r="B201" s="15">
        <f>C201/63</f>
        <v>0.22222222222222221</v>
      </c>
      <c r="C201">
        <f>COUNTBLANK(D201:BN201)</f>
        <v>14</v>
      </c>
      <c r="D201">
        <v>0</v>
      </c>
      <c r="E201" s="14" t="s">
        <v>480</v>
      </c>
      <c r="F201">
        <v>1</v>
      </c>
      <c r="H201" t="s">
        <v>244</v>
      </c>
      <c r="I201" t="s">
        <v>243</v>
      </c>
      <c r="J201" t="s">
        <v>243</v>
      </c>
      <c r="K201" t="s">
        <v>243</v>
      </c>
      <c r="L201" t="s">
        <v>16</v>
      </c>
      <c r="M201" t="s">
        <v>245</v>
      </c>
      <c r="N201" t="s">
        <v>243</v>
      </c>
      <c r="O201" t="s">
        <v>243</v>
      </c>
      <c r="P201" t="s">
        <v>16</v>
      </c>
      <c r="Q201" t="s">
        <v>16</v>
      </c>
      <c r="R201" t="s">
        <v>16</v>
      </c>
      <c r="S201" t="s">
        <v>243</v>
      </c>
      <c r="AB201">
        <v>1</v>
      </c>
      <c r="AC201" t="s">
        <v>244</v>
      </c>
      <c r="AD201" t="s">
        <v>902</v>
      </c>
      <c r="AE201" t="s">
        <v>253</v>
      </c>
      <c r="AF201" t="s">
        <v>253</v>
      </c>
      <c r="AG201" t="s">
        <v>244</v>
      </c>
      <c r="AH201" t="s">
        <v>256</v>
      </c>
      <c r="AI201" t="s">
        <v>256</v>
      </c>
      <c r="AJ201" t="s">
        <v>255</v>
      </c>
      <c r="AK201" t="s">
        <v>255</v>
      </c>
      <c r="AL201" t="s">
        <v>253</v>
      </c>
      <c r="AM201" t="s">
        <v>254</v>
      </c>
      <c r="AN201" t="s">
        <v>16</v>
      </c>
      <c r="AO201" t="s">
        <v>2029</v>
      </c>
      <c r="AP201" t="s">
        <v>246</v>
      </c>
      <c r="AQ201" t="s">
        <v>2030</v>
      </c>
      <c r="AR201" t="s">
        <v>307</v>
      </c>
      <c r="AS201" t="s">
        <v>356</v>
      </c>
      <c r="AT201" t="s">
        <v>259</v>
      </c>
      <c r="AU201" t="s">
        <v>243</v>
      </c>
      <c r="AW201" t="s">
        <v>16</v>
      </c>
      <c r="AX201" t="s">
        <v>243</v>
      </c>
      <c r="AY201" t="s">
        <v>246</v>
      </c>
      <c r="BA201" t="s">
        <v>261</v>
      </c>
      <c r="BB201" t="s">
        <v>243</v>
      </c>
      <c r="BD201">
        <v>0</v>
      </c>
      <c r="BE201" t="s">
        <v>328</v>
      </c>
      <c r="BF201" t="s">
        <v>318</v>
      </c>
      <c r="BG201">
        <v>28</v>
      </c>
      <c r="BH201" t="s">
        <v>263</v>
      </c>
      <c r="BI201" t="s">
        <v>838</v>
      </c>
      <c r="BK201" t="s">
        <v>838</v>
      </c>
      <c r="BM201" t="s">
        <v>601</v>
      </c>
      <c r="BN201" t="s">
        <v>328</v>
      </c>
    </row>
    <row r="202" spans="1:66" x14ac:dyDescent="0.2">
      <c r="A202" t="s">
        <v>623</v>
      </c>
      <c r="B202" s="15">
        <f>C202/63</f>
        <v>0.38095238095238093</v>
      </c>
      <c r="C202">
        <f>COUNTBLANK(D202:BN202)</f>
        <v>24</v>
      </c>
      <c r="D202">
        <v>0</v>
      </c>
      <c r="E202" t="s">
        <v>526</v>
      </c>
      <c r="F202">
        <v>1</v>
      </c>
      <c r="H202" t="s">
        <v>16</v>
      </c>
      <c r="I202" t="s">
        <v>472</v>
      </c>
      <c r="J202" t="s">
        <v>243</v>
      </c>
      <c r="K202" t="s">
        <v>16</v>
      </c>
      <c r="L202" t="s">
        <v>16</v>
      </c>
      <c r="M202" t="s">
        <v>245</v>
      </c>
      <c r="N202" t="s">
        <v>246</v>
      </c>
      <c r="O202" t="s">
        <v>246</v>
      </c>
      <c r="P202" t="s">
        <v>246</v>
      </c>
      <c r="Q202" t="s">
        <v>16</v>
      </c>
      <c r="R202" t="s">
        <v>244</v>
      </c>
      <c r="S202" t="s">
        <v>243</v>
      </c>
      <c r="AB202">
        <v>0</v>
      </c>
      <c r="AN202" t="s">
        <v>243</v>
      </c>
      <c r="AO202" t="s">
        <v>624</v>
      </c>
      <c r="AP202" t="s">
        <v>243</v>
      </c>
      <c r="AQ202" t="s">
        <v>625</v>
      </c>
      <c r="AR202" t="s">
        <v>313</v>
      </c>
      <c r="AS202" t="s">
        <v>325</v>
      </c>
      <c r="AT202" t="s">
        <v>259</v>
      </c>
      <c r="AU202" t="s">
        <v>243</v>
      </c>
      <c r="AW202" t="s">
        <v>16</v>
      </c>
      <c r="AX202" t="s">
        <v>243</v>
      </c>
      <c r="AY202" t="s">
        <v>246</v>
      </c>
      <c r="BA202" t="s">
        <v>261</v>
      </c>
      <c r="BB202" t="s">
        <v>16</v>
      </c>
      <c r="BC202" t="s">
        <v>261</v>
      </c>
      <c r="BD202">
        <v>0</v>
      </c>
      <c r="BE202" t="s">
        <v>318</v>
      </c>
      <c r="BF202" t="s">
        <v>262</v>
      </c>
      <c r="BG202">
        <v>48</v>
      </c>
      <c r="BH202" t="s">
        <v>263</v>
      </c>
      <c r="BI202" t="s">
        <v>314</v>
      </c>
      <c r="BK202" t="s">
        <v>314</v>
      </c>
      <c r="BM202" t="s">
        <v>626</v>
      </c>
      <c r="BN202" t="s">
        <v>267</v>
      </c>
    </row>
    <row r="203" spans="1:66" x14ac:dyDescent="0.2">
      <c r="A203" t="s">
        <v>2839</v>
      </c>
      <c r="B203" s="15">
        <f>C203/63</f>
        <v>0.19047619047619047</v>
      </c>
      <c r="C203">
        <f>COUNTBLANK(D203:BN203)</f>
        <v>12</v>
      </c>
      <c r="D203">
        <v>0</v>
      </c>
      <c r="E203" t="s">
        <v>242</v>
      </c>
      <c r="F203">
        <v>1</v>
      </c>
      <c r="H203" t="s">
        <v>16</v>
      </c>
      <c r="I203" t="s">
        <v>16</v>
      </c>
      <c r="J203" t="s">
        <v>243</v>
      </c>
      <c r="K203" t="s">
        <v>243</v>
      </c>
      <c r="L203" t="s">
        <v>244</v>
      </c>
      <c r="M203" t="s">
        <v>529</v>
      </c>
      <c r="N203" t="s">
        <v>16</v>
      </c>
      <c r="O203" t="s">
        <v>16</v>
      </c>
      <c r="P203" t="s">
        <v>246</v>
      </c>
      <c r="Q203" t="s">
        <v>246</v>
      </c>
      <c r="R203" t="s">
        <v>16</v>
      </c>
      <c r="S203" t="s">
        <v>243</v>
      </c>
      <c r="AB203">
        <v>1</v>
      </c>
      <c r="AC203" t="s">
        <v>688</v>
      </c>
      <c r="AD203" t="s">
        <v>873</v>
      </c>
      <c r="AE203" t="s">
        <v>253</v>
      </c>
      <c r="AF203" t="s">
        <v>253</v>
      </c>
      <c r="AG203" t="s">
        <v>244</v>
      </c>
      <c r="AH203" t="s">
        <v>689</v>
      </c>
      <c r="AI203" t="s">
        <v>689</v>
      </c>
      <c r="AJ203" t="s">
        <v>747</v>
      </c>
      <c r="AK203" t="s">
        <v>747</v>
      </c>
      <c r="AL203" t="s">
        <v>251</v>
      </c>
      <c r="AM203" t="s">
        <v>256</v>
      </c>
      <c r="AN203" t="s">
        <v>246</v>
      </c>
      <c r="AP203" t="s">
        <v>246</v>
      </c>
      <c r="AR203" t="s">
        <v>246</v>
      </c>
      <c r="AS203" t="s">
        <v>475</v>
      </c>
      <c r="AT203" t="s">
        <v>259</v>
      </c>
      <c r="AU203" t="s">
        <v>374</v>
      </c>
      <c r="AV203" t="s">
        <v>243</v>
      </c>
      <c r="AW203" t="s">
        <v>244</v>
      </c>
      <c r="AX203" t="s">
        <v>16</v>
      </c>
      <c r="AY203" t="s">
        <v>16</v>
      </c>
      <c r="AZ203" t="s">
        <v>260</v>
      </c>
      <c r="BB203" t="s">
        <v>16</v>
      </c>
      <c r="BC203" t="s">
        <v>260</v>
      </c>
      <c r="BD203">
        <v>1</v>
      </c>
      <c r="BE203" t="s">
        <v>267</v>
      </c>
      <c r="BF203" t="s">
        <v>262</v>
      </c>
      <c r="BG203">
        <v>33</v>
      </c>
      <c r="BH203" t="s">
        <v>399</v>
      </c>
      <c r="BI203" t="s">
        <v>264</v>
      </c>
      <c r="BJ203" t="s">
        <v>1114</v>
      </c>
      <c r="BK203" t="s">
        <v>264</v>
      </c>
      <c r="BL203" t="s">
        <v>1114</v>
      </c>
      <c r="BM203" t="s">
        <v>266</v>
      </c>
      <c r="BN203" t="s">
        <v>338</v>
      </c>
    </row>
    <row r="204" spans="1:66" x14ac:dyDescent="0.2">
      <c r="A204" t="s">
        <v>2365</v>
      </c>
      <c r="B204" s="15">
        <f>C204/63</f>
        <v>0.20634920634920634</v>
      </c>
      <c r="C204">
        <f>COUNTBLANK(D204:BN204)</f>
        <v>13</v>
      </c>
      <c r="D204">
        <v>0</v>
      </c>
      <c r="E204" t="s">
        <v>242</v>
      </c>
      <c r="F204">
        <v>1</v>
      </c>
      <c r="H204" t="s">
        <v>16</v>
      </c>
      <c r="I204" t="s">
        <v>16</v>
      </c>
      <c r="J204" t="s">
        <v>16</v>
      </c>
      <c r="K204" t="s">
        <v>16</v>
      </c>
      <c r="L204" t="s">
        <v>16</v>
      </c>
      <c r="M204" t="s">
        <v>245</v>
      </c>
      <c r="N204" t="s">
        <v>243</v>
      </c>
      <c r="O204" t="s">
        <v>243</v>
      </c>
      <c r="P204" t="s">
        <v>16</v>
      </c>
      <c r="Q204" t="s">
        <v>16</v>
      </c>
      <c r="R204" t="s">
        <v>16</v>
      </c>
      <c r="S204" t="s">
        <v>243</v>
      </c>
      <c r="AB204">
        <v>1</v>
      </c>
      <c r="AC204" t="s">
        <v>251</v>
      </c>
      <c r="AD204" t="s">
        <v>252</v>
      </c>
      <c r="AE204" t="s">
        <v>253</v>
      </c>
      <c r="AF204" t="s">
        <v>251</v>
      </c>
      <c r="AG204" t="s">
        <v>244</v>
      </c>
      <c r="AH204" t="s">
        <v>254</v>
      </c>
      <c r="AI204" t="s">
        <v>256</v>
      </c>
      <c r="AJ204" t="s">
        <v>255</v>
      </c>
      <c r="AK204" t="s">
        <v>747</v>
      </c>
      <c r="AL204" t="s">
        <v>251</v>
      </c>
      <c r="AM204" t="s">
        <v>254</v>
      </c>
      <c r="AN204" t="s">
        <v>16</v>
      </c>
      <c r="AP204" t="s">
        <v>243</v>
      </c>
      <c r="AR204" t="s">
        <v>246</v>
      </c>
      <c r="AS204" t="s">
        <v>317</v>
      </c>
      <c r="AT204" t="s">
        <v>379</v>
      </c>
      <c r="AU204" t="s">
        <v>327</v>
      </c>
      <c r="AV204" t="s">
        <v>243</v>
      </c>
      <c r="AW204" t="s">
        <v>16</v>
      </c>
      <c r="AX204" t="s">
        <v>16</v>
      </c>
      <c r="AY204" t="s">
        <v>243</v>
      </c>
      <c r="BB204" t="s">
        <v>16</v>
      </c>
      <c r="BC204" t="s">
        <v>260</v>
      </c>
      <c r="BD204">
        <v>1</v>
      </c>
      <c r="BE204" t="s">
        <v>328</v>
      </c>
      <c r="BF204" t="s">
        <v>262</v>
      </c>
      <c r="BG204">
        <v>41</v>
      </c>
      <c r="BH204" t="s">
        <v>399</v>
      </c>
      <c r="BI204" t="s">
        <v>264</v>
      </c>
      <c r="BJ204" t="s">
        <v>737</v>
      </c>
      <c r="BK204" t="s">
        <v>264</v>
      </c>
      <c r="BL204" t="s">
        <v>737</v>
      </c>
      <c r="BM204" t="s">
        <v>381</v>
      </c>
      <c r="BN204" t="s">
        <v>267</v>
      </c>
    </row>
    <row r="205" spans="1:66" x14ac:dyDescent="0.2">
      <c r="A205" t="s">
        <v>491</v>
      </c>
      <c r="B205" s="15">
        <f>C205/63</f>
        <v>0.42857142857142855</v>
      </c>
      <c r="C205">
        <f>COUNTBLANK(D205:BN205)</f>
        <v>27</v>
      </c>
      <c r="D205">
        <v>0</v>
      </c>
      <c r="E205" t="s">
        <v>492</v>
      </c>
      <c r="F205">
        <v>1</v>
      </c>
      <c r="H205" t="s">
        <v>471</v>
      </c>
      <c r="I205" t="s">
        <v>27</v>
      </c>
      <c r="J205" t="s">
        <v>244</v>
      </c>
      <c r="K205" t="s">
        <v>244</v>
      </c>
      <c r="L205" t="s">
        <v>244</v>
      </c>
      <c r="M205" t="s">
        <v>481</v>
      </c>
      <c r="N205" t="s">
        <v>243</v>
      </c>
      <c r="O205" t="s">
        <v>243</v>
      </c>
      <c r="P205" t="s">
        <v>243</v>
      </c>
      <c r="Q205" t="s">
        <v>246</v>
      </c>
      <c r="R205" t="s">
        <v>16</v>
      </c>
      <c r="S205" t="s">
        <v>243</v>
      </c>
      <c r="AB205">
        <v>0</v>
      </c>
      <c r="AN205" t="s">
        <v>246</v>
      </c>
      <c r="AP205" t="s">
        <v>243</v>
      </c>
      <c r="AR205" t="s">
        <v>313</v>
      </c>
      <c r="AS205" t="s">
        <v>246</v>
      </c>
      <c r="AT205" t="s">
        <v>343</v>
      </c>
      <c r="AU205" t="s">
        <v>243</v>
      </c>
      <c r="AW205" t="s">
        <v>243</v>
      </c>
      <c r="AX205" t="s">
        <v>243</v>
      </c>
      <c r="AY205" t="s">
        <v>243</v>
      </c>
      <c r="BB205" t="s">
        <v>243</v>
      </c>
      <c r="BD205">
        <v>0</v>
      </c>
      <c r="BE205" t="s">
        <v>248</v>
      </c>
      <c r="BF205" t="s">
        <v>248</v>
      </c>
      <c r="BG205">
        <v>40</v>
      </c>
      <c r="BH205" t="s">
        <v>263</v>
      </c>
      <c r="BI205" t="s">
        <v>493</v>
      </c>
      <c r="BK205" t="s">
        <v>264</v>
      </c>
      <c r="BL205" t="s">
        <v>494</v>
      </c>
      <c r="BM205" t="s">
        <v>495</v>
      </c>
      <c r="BN205" t="s">
        <v>328</v>
      </c>
    </row>
    <row r="206" spans="1:66" x14ac:dyDescent="0.2">
      <c r="A206" t="s">
        <v>1621</v>
      </c>
      <c r="B206" s="15">
        <f>C206/63</f>
        <v>0.25396825396825395</v>
      </c>
      <c r="C206">
        <f>COUNTBLANK(D206:BN206)</f>
        <v>16</v>
      </c>
      <c r="D206">
        <v>1</v>
      </c>
      <c r="T206">
        <v>1</v>
      </c>
      <c r="U206" t="s">
        <v>348</v>
      </c>
      <c r="V206" t="s">
        <v>322</v>
      </c>
      <c r="W206" t="s">
        <v>249</v>
      </c>
      <c r="X206" t="s">
        <v>322</v>
      </c>
      <c r="Y206" t="s">
        <v>249</v>
      </c>
      <c r="Z206" t="s">
        <v>16</v>
      </c>
      <c r="AA206" t="s">
        <v>378</v>
      </c>
      <c r="AB206">
        <v>1</v>
      </c>
      <c r="AC206" t="s">
        <v>688</v>
      </c>
      <c r="AD206" t="s">
        <v>252</v>
      </c>
      <c r="AE206" t="s">
        <v>253</v>
      </c>
      <c r="AF206" t="s">
        <v>253</v>
      </c>
      <c r="AG206" t="s">
        <v>244</v>
      </c>
      <c r="AH206" t="s">
        <v>254</v>
      </c>
      <c r="AI206" t="s">
        <v>256</v>
      </c>
      <c r="AJ206" t="s">
        <v>255</v>
      </c>
      <c r="AK206" t="s">
        <v>255</v>
      </c>
      <c r="AL206" t="s">
        <v>253</v>
      </c>
      <c r="AM206" t="s">
        <v>254</v>
      </c>
      <c r="AN206" t="s">
        <v>246</v>
      </c>
      <c r="AO206" t="s">
        <v>1622</v>
      </c>
      <c r="AP206" t="s">
        <v>16</v>
      </c>
      <c r="AQ206" t="s">
        <v>1623</v>
      </c>
      <c r="AR206" t="s">
        <v>313</v>
      </c>
      <c r="AS206" t="s">
        <v>325</v>
      </c>
      <c r="AT206" t="s">
        <v>259</v>
      </c>
      <c r="AU206" t="s">
        <v>327</v>
      </c>
      <c r="AV206" t="s">
        <v>16</v>
      </c>
      <c r="AW206" t="s">
        <v>16</v>
      </c>
      <c r="AX206" t="s">
        <v>16</v>
      </c>
      <c r="AY206" t="s">
        <v>16</v>
      </c>
      <c r="AZ206" t="s">
        <v>1624</v>
      </c>
      <c r="BB206" t="s">
        <v>16</v>
      </c>
      <c r="BC206" t="s">
        <v>849</v>
      </c>
      <c r="BD206">
        <v>1</v>
      </c>
      <c r="BE206" t="s">
        <v>267</v>
      </c>
      <c r="BF206" t="s">
        <v>262</v>
      </c>
      <c r="BG206">
        <v>22</v>
      </c>
      <c r="BH206" t="s">
        <v>263</v>
      </c>
      <c r="BI206" t="s">
        <v>264</v>
      </c>
      <c r="BJ206" t="s">
        <v>265</v>
      </c>
      <c r="BK206" t="s">
        <v>264</v>
      </c>
      <c r="BL206" t="s">
        <v>265</v>
      </c>
      <c r="BM206" t="s">
        <v>396</v>
      </c>
      <c r="BN206" t="s">
        <v>267</v>
      </c>
    </row>
    <row r="207" spans="1:66" x14ac:dyDescent="0.2">
      <c r="A207" t="s">
        <v>3837</v>
      </c>
      <c r="B207" s="15">
        <f>C207/63</f>
        <v>0.15873015873015872</v>
      </c>
      <c r="C207">
        <f>COUNTBLANK(D207:BN207)</f>
        <v>10</v>
      </c>
      <c r="D207">
        <v>0</v>
      </c>
      <c r="E207" t="s">
        <v>492</v>
      </c>
      <c r="F207">
        <v>1</v>
      </c>
      <c r="H207" t="s">
        <v>243</v>
      </c>
      <c r="I207" t="s">
        <v>243</v>
      </c>
      <c r="J207" t="s">
        <v>243</v>
      </c>
      <c r="K207" t="s">
        <v>243</v>
      </c>
      <c r="L207" t="s">
        <v>244</v>
      </c>
      <c r="M207" t="s">
        <v>478</v>
      </c>
      <c r="N207" t="s">
        <v>16</v>
      </c>
      <c r="O207" t="s">
        <v>246</v>
      </c>
      <c r="P207" t="s">
        <v>243</v>
      </c>
      <c r="Q207" t="s">
        <v>243</v>
      </c>
      <c r="R207" t="s">
        <v>244</v>
      </c>
      <c r="S207" t="s">
        <v>243</v>
      </c>
      <c r="AB207">
        <v>1</v>
      </c>
      <c r="AC207" t="s">
        <v>651</v>
      </c>
      <c r="AD207" t="s">
        <v>873</v>
      </c>
      <c r="AE207" t="s">
        <v>253</v>
      </c>
      <c r="AF207" t="s">
        <v>253</v>
      </c>
      <c r="AG207" t="s">
        <v>244</v>
      </c>
      <c r="AH207" t="s">
        <v>689</v>
      </c>
      <c r="AI207" t="s">
        <v>689</v>
      </c>
      <c r="AJ207" t="s">
        <v>747</v>
      </c>
      <c r="AK207" t="s">
        <v>747</v>
      </c>
      <c r="AL207" t="s">
        <v>244</v>
      </c>
      <c r="AM207" t="s">
        <v>254</v>
      </c>
      <c r="AN207" t="s">
        <v>246</v>
      </c>
      <c r="AO207" t="s">
        <v>3838</v>
      </c>
      <c r="AP207" t="s">
        <v>243</v>
      </c>
      <c r="AQ207" t="s">
        <v>3839</v>
      </c>
      <c r="AR207" t="s">
        <v>313</v>
      </c>
      <c r="AS207" t="s">
        <v>325</v>
      </c>
      <c r="AT207" t="s">
        <v>326</v>
      </c>
      <c r="AU207" t="s">
        <v>374</v>
      </c>
      <c r="AV207" t="s">
        <v>16</v>
      </c>
      <c r="AW207" t="s">
        <v>16</v>
      </c>
      <c r="AX207" t="s">
        <v>16</v>
      </c>
      <c r="AY207" t="s">
        <v>16</v>
      </c>
      <c r="AZ207" t="s">
        <v>261</v>
      </c>
      <c r="BB207" t="s">
        <v>16</v>
      </c>
      <c r="BC207" t="s">
        <v>261</v>
      </c>
      <c r="BD207">
        <v>1</v>
      </c>
      <c r="BE207" t="s">
        <v>267</v>
      </c>
      <c r="BF207" t="s">
        <v>262</v>
      </c>
      <c r="BG207">
        <v>22</v>
      </c>
      <c r="BH207" t="s">
        <v>399</v>
      </c>
      <c r="BI207" t="s">
        <v>264</v>
      </c>
      <c r="BJ207" t="s">
        <v>499</v>
      </c>
      <c r="BK207" t="s">
        <v>264</v>
      </c>
      <c r="BL207" t="s">
        <v>499</v>
      </c>
      <c r="BM207" t="s">
        <v>266</v>
      </c>
      <c r="BN207" t="s">
        <v>328</v>
      </c>
    </row>
    <row r="208" spans="1:66" x14ac:dyDescent="0.2">
      <c r="A208" t="s">
        <v>937</v>
      </c>
      <c r="B208" s="15">
        <f>C208/63</f>
        <v>0.33333333333333331</v>
      </c>
      <c r="C208">
        <f>COUNTBLANK(D208:BN208)</f>
        <v>21</v>
      </c>
      <c r="D208">
        <v>0</v>
      </c>
      <c r="E208" t="s">
        <v>492</v>
      </c>
      <c r="F208">
        <v>1</v>
      </c>
      <c r="H208" t="s">
        <v>16</v>
      </c>
      <c r="I208" t="s">
        <v>16</v>
      </c>
      <c r="J208" t="s">
        <v>16</v>
      </c>
      <c r="K208" t="s">
        <v>16</v>
      </c>
      <c r="L208" t="s">
        <v>16</v>
      </c>
      <c r="M208" t="s">
        <v>245</v>
      </c>
      <c r="N208" t="s">
        <v>246</v>
      </c>
      <c r="O208" t="s">
        <v>243</v>
      </c>
      <c r="P208" t="s">
        <v>246</v>
      </c>
      <c r="Q208" t="s">
        <v>243</v>
      </c>
      <c r="R208" t="s">
        <v>244</v>
      </c>
      <c r="S208" t="s">
        <v>243</v>
      </c>
      <c r="AB208">
        <v>0</v>
      </c>
      <c r="AN208" t="s">
        <v>243</v>
      </c>
      <c r="AO208" t="s">
        <v>938</v>
      </c>
      <c r="AP208" t="s">
        <v>243</v>
      </c>
      <c r="AQ208" t="s">
        <v>939</v>
      </c>
      <c r="AR208" t="s">
        <v>313</v>
      </c>
      <c r="AS208" t="s">
        <v>246</v>
      </c>
      <c r="AT208" t="s">
        <v>334</v>
      </c>
      <c r="AU208" t="s">
        <v>327</v>
      </c>
      <c r="AV208" t="s">
        <v>16</v>
      </c>
      <c r="AW208" t="s">
        <v>244</v>
      </c>
      <c r="AX208" t="s">
        <v>16</v>
      </c>
      <c r="AY208" t="s">
        <v>16</v>
      </c>
      <c r="AZ208" t="s">
        <v>335</v>
      </c>
      <c r="BB208" t="s">
        <v>16</v>
      </c>
      <c r="BC208" t="s">
        <v>335</v>
      </c>
      <c r="BD208">
        <v>1</v>
      </c>
      <c r="BE208" t="s">
        <v>318</v>
      </c>
      <c r="BF208" t="s">
        <v>262</v>
      </c>
      <c r="BG208">
        <v>23</v>
      </c>
      <c r="BH208" t="s">
        <v>399</v>
      </c>
      <c r="BI208" t="s">
        <v>264</v>
      </c>
      <c r="BJ208" t="s">
        <v>426</v>
      </c>
      <c r="BK208" t="s">
        <v>264</v>
      </c>
      <c r="BL208" t="s">
        <v>426</v>
      </c>
      <c r="BM208" t="s">
        <v>940</v>
      </c>
      <c r="BN208" t="s">
        <v>267</v>
      </c>
    </row>
    <row r="209" spans="1:66" x14ac:dyDescent="0.2">
      <c r="A209" t="s">
        <v>697</v>
      </c>
      <c r="B209" s="15">
        <f>C209/63</f>
        <v>0.36507936507936506</v>
      </c>
      <c r="C209">
        <f>COUNTBLANK(D209:BN209)</f>
        <v>23</v>
      </c>
      <c r="D209">
        <v>0</v>
      </c>
      <c r="E209" t="s">
        <v>526</v>
      </c>
      <c r="F209">
        <v>0</v>
      </c>
      <c r="G209">
        <v>1</v>
      </c>
      <c r="H209" t="s">
        <v>243</v>
      </c>
      <c r="I209" t="s">
        <v>27</v>
      </c>
      <c r="J209" t="s">
        <v>243</v>
      </c>
      <c r="K209" t="s">
        <v>243</v>
      </c>
      <c r="L209" t="s">
        <v>244</v>
      </c>
      <c r="M209" t="s">
        <v>245</v>
      </c>
      <c r="N209" t="s">
        <v>243</v>
      </c>
      <c r="O209" t="s">
        <v>243</v>
      </c>
      <c r="P209" t="s">
        <v>16</v>
      </c>
      <c r="Q209" t="s">
        <v>246</v>
      </c>
      <c r="R209" t="s">
        <v>16</v>
      </c>
      <c r="S209" t="s">
        <v>243</v>
      </c>
      <c r="AB209">
        <v>0</v>
      </c>
      <c r="AN209" t="s">
        <v>246</v>
      </c>
      <c r="AO209" t="s">
        <v>698</v>
      </c>
      <c r="AP209" t="s">
        <v>243</v>
      </c>
      <c r="AQ209" t="s">
        <v>698</v>
      </c>
      <c r="AR209" t="s">
        <v>307</v>
      </c>
      <c r="AS209" t="s">
        <v>317</v>
      </c>
      <c r="AT209" t="s">
        <v>379</v>
      </c>
      <c r="AU209" t="s">
        <v>366</v>
      </c>
      <c r="AV209" t="s">
        <v>243</v>
      </c>
      <c r="AW209" t="s">
        <v>16</v>
      </c>
      <c r="AX209" t="s">
        <v>16</v>
      </c>
      <c r="AY209" t="s">
        <v>243</v>
      </c>
      <c r="BB209" t="s">
        <v>16</v>
      </c>
      <c r="BC209" t="s">
        <v>394</v>
      </c>
      <c r="BD209">
        <v>1</v>
      </c>
      <c r="BE209" t="s">
        <v>318</v>
      </c>
      <c r="BF209" t="s">
        <v>262</v>
      </c>
      <c r="BG209">
        <v>33</v>
      </c>
      <c r="BH209" t="s">
        <v>263</v>
      </c>
      <c r="BI209" t="s">
        <v>314</v>
      </c>
      <c r="BK209" t="s">
        <v>314</v>
      </c>
      <c r="BM209" t="s">
        <v>444</v>
      </c>
      <c r="BN209" t="s">
        <v>328</v>
      </c>
    </row>
    <row r="210" spans="1:66" x14ac:dyDescent="0.2">
      <c r="A210" t="s">
        <v>528</v>
      </c>
      <c r="B210" s="15">
        <f>C210/63</f>
        <v>0.41269841269841268</v>
      </c>
      <c r="C210">
        <f>COUNTBLANK(D210:BN210)</f>
        <v>26</v>
      </c>
      <c r="D210">
        <v>0</v>
      </c>
      <c r="E210" t="s">
        <v>483</v>
      </c>
      <c r="F210">
        <v>1</v>
      </c>
      <c r="H210" t="s">
        <v>244</v>
      </c>
      <c r="I210" t="s">
        <v>472</v>
      </c>
      <c r="J210" t="s">
        <v>243</v>
      </c>
      <c r="K210" t="s">
        <v>243</v>
      </c>
      <c r="L210" t="s">
        <v>243</v>
      </c>
      <c r="M210" t="s">
        <v>529</v>
      </c>
      <c r="N210" t="s">
        <v>16</v>
      </c>
      <c r="O210" t="s">
        <v>243</v>
      </c>
      <c r="P210" t="s">
        <v>246</v>
      </c>
      <c r="Q210" t="s">
        <v>243</v>
      </c>
      <c r="R210" t="s">
        <v>243</v>
      </c>
      <c r="S210" t="s">
        <v>243</v>
      </c>
      <c r="AB210">
        <v>0</v>
      </c>
      <c r="AN210" t="s">
        <v>16</v>
      </c>
      <c r="AP210" t="s">
        <v>246</v>
      </c>
      <c r="AR210" t="s">
        <v>313</v>
      </c>
      <c r="AS210" t="s">
        <v>317</v>
      </c>
      <c r="AT210" t="s">
        <v>326</v>
      </c>
      <c r="AU210" t="s">
        <v>243</v>
      </c>
      <c r="AW210" t="s">
        <v>244</v>
      </c>
      <c r="AX210" t="s">
        <v>16</v>
      </c>
      <c r="AY210" t="s">
        <v>246</v>
      </c>
      <c r="BA210" t="s">
        <v>394</v>
      </c>
      <c r="BB210" t="s">
        <v>16</v>
      </c>
      <c r="BC210" t="s">
        <v>394</v>
      </c>
      <c r="BD210">
        <v>1</v>
      </c>
      <c r="BE210" t="s">
        <v>267</v>
      </c>
      <c r="BF210" t="s">
        <v>267</v>
      </c>
      <c r="BG210">
        <v>29</v>
      </c>
      <c r="BH210" t="s">
        <v>263</v>
      </c>
      <c r="BI210" t="s">
        <v>385</v>
      </c>
      <c r="BK210" t="s">
        <v>385</v>
      </c>
      <c r="BM210" t="s">
        <v>266</v>
      </c>
      <c r="BN210" t="s">
        <v>328</v>
      </c>
    </row>
    <row r="211" spans="1:66" x14ac:dyDescent="0.2">
      <c r="A211" t="s">
        <v>2840</v>
      </c>
      <c r="B211" s="15">
        <f>C211/63</f>
        <v>0.19047619047619047</v>
      </c>
      <c r="C211">
        <f>COUNTBLANK(D211:BN211)</f>
        <v>12</v>
      </c>
      <c r="D211">
        <v>0</v>
      </c>
      <c r="E211" t="s">
        <v>526</v>
      </c>
      <c r="F211">
        <v>1</v>
      </c>
      <c r="H211" t="s">
        <v>16</v>
      </c>
      <c r="I211" t="s">
        <v>243</v>
      </c>
      <c r="J211" t="s">
        <v>243</v>
      </c>
      <c r="K211" t="s">
        <v>244</v>
      </c>
      <c r="L211" t="s">
        <v>244</v>
      </c>
      <c r="M211" t="s">
        <v>537</v>
      </c>
      <c r="N211" t="s">
        <v>243</v>
      </c>
      <c r="O211" t="s">
        <v>243</v>
      </c>
      <c r="P211" t="s">
        <v>16</v>
      </c>
      <c r="Q211" t="s">
        <v>246</v>
      </c>
      <c r="R211" t="s">
        <v>243</v>
      </c>
      <c r="S211" t="s">
        <v>243</v>
      </c>
      <c r="AB211">
        <v>1</v>
      </c>
      <c r="AC211" t="s">
        <v>251</v>
      </c>
      <c r="AD211" t="s">
        <v>803</v>
      </c>
      <c r="AE211" t="s">
        <v>251</v>
      </c>
      <c r="AF211" t="s">
        <v>253</v>
      </c>
      <c r="AG211" t="s">
        <v>244</v>
      </c>
      <c r="AH211" t="s">
        <v>254</v>
      </c>
      <c r="AI211" t="s">
        <v>256</v>
      </c>
      <c r="AJ211" t="s">
        <v>255</v>
      </c>
      <c r="AK211" t="s">
        <v>255</v>
      </c>
      <c r="AL211" t="s">
        <v>251</v>
      </c>
      <c r="AM211" t="s">
        <v>256</v>
      </c>
      <c r="AN211" t="s">
        <v>246</v>
      </c>
      <c r="AO211" t="s">
        <v>2841</v>
      </c>
      <c r="AP211" t="s">
        <v>246</v>
      </c>
      <c r="AR211" t="s">
        <v>417</v>
      </c>
      <c r="AS211" t="s">
        <v>356</v>
      </c>
      <c r="AT211" t="s">
        <v>259</v>
      </c>
      <c r="AU211" t="s">
        <v>243</v>
      </c>
      <c r="AW211" t="s">
        <v>243</v>
      </c>
      <c r="AX211" t="s">
        <v>243</v>
      </c>
      <c r="AY211" t="s">
        <v>16</v>
      </c>
      <c r="AZ211" t="s">
        <v>919</v>
      </c>
      <c r="BB211" t="s">
        <v>16</v>
      </c>
      <c r="BC211" t="s">
        <v>261</v>
      </c>
      <c r="BD211">
        <v>1</v>
      </c>
      <c r="BE211" t="s">
        <v>318</v>
      </c>
      <c r="BF211" t="s">
        <v>262</v>
      </c>
      <c r="BG211">
        <v>32</v>
      </c>
      <c r="BH211" t="s">
        <v>263</v>
      </c>
      <c r="BI211" t="s">
        <v>264</v>
      </c>
      <c r="BJ211" t="s">
        <v>426</v>
      </c>
      <c r="BK211" t="s">
        <v>264</v>
      </c>
      <c r="BL211" t="s">
        <v>426</v>
      </c>
      <c r="BM211" t="s">
        <v>626</v>
      </c>
      <c r="BN211" t="s">
        <v>338</v>
      </c>
    </row>
    <row r="212" spans="1:66" x14ac:dyDescent="0.2">
      <c r="A212" t="s">
        <v>2842</v>
      </c>
      <c r="B212" s="15">
        <f>C212/63</f>
        <v>0.19047619047619047</v>
      </c>
      <c r="C212">
        <f>COUNTBLANK(D212:BN212)</f>
        <v>12</v>
      </c>
      <c r="D212">
        <v>0</v>
      </c>
      <c r="E212" t="s">
        <v>242</v>
      </c>
      <c r="F212">
        <v>1</v>
      </c>
      <c r="H212" t="s">
        <v>16</v>
      </c>
      <c r="I212" t="s">
        <v>16</v>
      </c>
      <c r="J212" t="s">
        <v>243</v>
      </c>
      <c r="K212" t="s">
        <v>243</v>
      </c>
      <c r="L212" t="s">
        <v>244</v>
      </c>
      <c r="M212" t="s">
        <v>478</v>
      </c>
      <c r="N212" t="s">
        <v>16</v>
      </c>
      <c r="O212" t="s">
        <v>243</v>
      </c>
      <c r="P212" t="s">
        <v>243</v>
      </c>
      <c r="Q212" t="s">
        <v>243</v>
      </c>
      <c r="R212" t="s">
        <v>243</v>
      </c>
      <c r="S212" t="s">
        <v>243</v>
      </c>
      <c r="AB212">
        <v>1</v>
      </c>
      <c r="AC212" t="s">
        <v>651</v>
      </c>
      <c r="AD212" t="s">
        <v>873</v>
      </c>
      <c r="AE212" t="s">
        <v>251</v>
      </c>
      <c r="AF212" t="s">
        <v>251</v>
      </c>
      <c r="AG212" t="s">
        <v>244</v>
      </c>
      <c r="AH212" t="s">
        <v>244</v>
      </c>
      <c r="AI212" t="s">
        <v>256</v>
      </c>
      <c r="AJ212" t="s">
        <v>255</v>
      </c>
      <c r="AK212" t="s">
        <v>747</v>
      </c>
      <c r="AL212" t="s">
        <v>244</v>
      </c>
      <c r="AM212" t="s">
        <v>254</v>
      </c>
      <c r="AN212" t="s">
        <v>243</v>
      </c>
      <c r="AP212" t="s">
        <v>243</v>
      </c>
      <c r="AR212" t="s">
        <v>313</v>
      </c>
      <c r="AS212" t="s">
        <v>246</v>
      </c>
      <c r="AT212" t="s">
        <v>379</v>
      </c>
      <c r="AU212" t="s">
        <v>366</v>
      </c>
      <c r="AV212" t="s">
        <v>16</v>
      </c>
      <c r="AW212" t="s">
        <v>16</v>
      </c>
      <c r="AX212" t="s">
        <v>16</v>
      </c>
      <c r="AY212" t="s">
        <v>16</v>
      </c>
      <c r="AZ212" t="s">
        <v>261</v>
      </c>
      <c r="BB212" t="s">
        <v>16</v>
      </c>
      <c r="BC212" t="s">
        <v>261</v>
      </c>
      <c r="BD212">
        <v>1</v>
      </c>
      <c r="BE212" t="s">
        <v>267</v>
      </c>
      <c r="BF212" t="s">
        <v>262</v>
      </c>
      <c r="BG212">
        <v>43</v>
      </c>
      <c r="BH212" t="s">
        <v>263</v>
      </c>
      <c r="BI212" t="s">
        <v>264</v>
      </c>
      <c r="BJ212" t="s">
        <v>1810</v>
      </c>
      <c r="BK212" t="s">
        <v>264</v>
      </c>
      <c r="BL212" t="s">
        <v>1810</v>
      </c>
      <c r="BM212" t="s">
        <v>330</v>
      </c>
      <c r="BN212" t="s">
        <v>267</v>
      </c>
    </row>
    <row r="213" spans="1:66" x14ac:dyDescent="0.2">
      <c r="A213" t="s">
        <v>813</v>
      </c>
      <c r="B213" s="15">
        <f>C213/63</f>
        <v>0.34920634920634919</v>
      </c>
      <c r="C213">
        <f>COUNTBLANK(D213:BN213)</f>
        <v>22</v>
      </c>
      <c r="D213">
        <v>0</v>
      </c>
      <c r="E213" t="s">
        <v>526</v>
      </c>
      <c r="F213">
        <v>0</v>
      </c>
      <c r="G213">
        <v>1</v>
      </c>
      <c r="H213" t="s">
        <v>16</v>
      </c>
      <c r="I213" t="s">
        <v>243</v>
      </c>
      <c r="J213" t="s">
        <v>16</v>
      </c>
      <c r="K213" t="s">
        <v>16</v>
      </c>
      <c r="L213" t="s">
        <v>244</v>
      </c>
      <c r="M213" t="s">
        <v>481</v>
      </c>
      <c r="N213" t="s">
        <v>243</v>
      </c>
      <c r="O213" t="s">
        <v>243</v>
      </c>
      <c r="P213" t="s">
        <v>16</v>
      </c>
      <c r="Q213" t="s">
        <v>16</v>
      </c>
      <c r="R213" t="s">
        <v>16</v>
      </c>
      <c r="S213" t="s">
        <v>243</v>
      </c>
      <c r="AB213">
        <v>0</v>
      </c>
      <c r="AN213" t="s">
        <v>246</v>
      </c>
      <c r="AO213" t="s">
        <v>814</v>
      </c>
      <c r="AP213" t="s">
        <v>246</v>
      </c>
      <c r="AQ213" t="s">
        <v>815</v>
      </c>
      <c r="AR213" t="s">
        <v>246</v>
      </c>
      <c r="AS213" t="s">
        <v>356</v>
      </c>
      <c r="AT213" t="s">
        <v>259</v>
      </c>
      <c r="AU213" t="s">
        <v>243</v>
      </c>
      <c r="AW213" t="s">
        <v>16</v>
      </c>
      <c r="AX213" t="s">
        <v>16</v>
      </c>
      <c r="AY213" t="s">
        <v>16</v>
      </c>
      <c r="AZ213" t="s">
        <v>261</v>
      </c>
      <c r="BB213" t="s">
        <v>243</v>
      </c>
      <c r="BD213">
        <v>1</v>
      </c>
      <c r="BE213" t="s">
        <v>318</v>
      </c>
      <c r="BF213" t="s">
        <v>262</v>
      </c>
      <c r="BG213">
        <v>49</v>
      </c>
      <c r="BH213" t="s">
        <v>263</v>
      </c>
      <c r="BI213" t="s">
        <v>264</v>
      </c>
      <c r="BJ213" t="s">
        <v>737</v>
      </c>
      <c r="BK213" t="s">
        <v>264</v>
      </c>
      <c r="BL213" t="s">
        <v>737</v>
      </c>
      <c r="BM213" t="s">
        <v>584</v>
      </c>
      <c r="BN213" t="s">
        <v>267</v>
      </c>
    </row>
    <row r="214" spans="1:66" x14ac:dyDescent="0.2">
      <c r="A214" t="s">
        <v>2031</v>
      </c>
      <c r="B214" s="15">
        <f>C214/63</f>
        <v>0.22222222222222221</v>
      </c>
      <c r="C214">
        <f>COUNTBLANK(D214:BN214)</f>
        <v>14</v>
      </c>
      <c r="D214">
        <v>0</v>
      </c>
      <c r="E214" t="s">
        <v>526</v>
      </c>
      <c r="F214">
        <v>0</v>
      </c>
      <c r="G214">
        <v>1</v>
      </c>
      <c r="H214" t="s">
        <v>243</v>
      </c>
      <c r="I214" t="s">
        <v>243</v>
      </c>
      <c r="J214" t="s">
        <v>243</v>
      </c>
      <c r="K214" t="s">
        <v>243</v>
      </c>
      <c r="L214" t="s">
        <v>244</v>
      </c>
      <c r="M214" t="s">
        <v>481</v>
      </c>
      <c r="N214" t="s">
        <v>243</v>
      </c>
      <c r="O214" t="s">
        <v>243</v>
      </c>
      <c r="P214" t="s">
        <v>246</v>
      </c>
      <c r="Q214" t="s">
        <v>16</v>
      </c>
      <c r="R214" t="s">
        <v>244</v>
      </c>
      <c r="S214" t="s">
        <v>243</v>
      </c>
      <c r="AB214">
        <v>1</v>
      </c>
      <c r="AC214" t="s">
        <v>688</v>
      </c>
      <c r="AD214" t="s">
        <v>902</v>
      </c>
      <c r="AE214" t="s">
        <v>253</v>
      </c>
      <c r="AF214" t="s">
        <v>253</v>
      </c>
      <c r="AG214" t="s">
        <v>244</v>
      </c>
      <c r="AH214" t="s">
        <v>254</v>
      </c>
      <c r="AI214" t="s">
        <v>256</v>
      </c>
      <c r="AJ214" t="s">
        <v>758</v>
      </c>
      <c r="AK214" t="s">
        <v>758</v>
      </c>
      <c r="AL214" t="s">
        <v>244</v>
      </c>
      <c r="AM214" t="s">
        <v>256</v>
      </c>
      <c r="AN214" t="s">
        <v>16</v>
      </c>
      <c r="AO214" t="s">
        <v>2032</v>
      </c>
      <c r="AP214" t="s">
        <v>246</v>
      </c>
      <c r="AQ214" t="s">
        <v>258</v>
      </c>
      <c r="AR214" t="s">
        <v>246</v>
      </c>
      <c r="AS214" t="s">
        <v>317</v>
      </c>
      <c r="AT214" t="s">
        <v>259</v>
      </c>
      <c r="AU214" t="s">
        <v>243</v>
      </c>
      <c r="AW214" t="s">
        <v>243</v>
      </c>
      <c r="AX214" t="s">
        <v>243</v>
      </c>
      <c r="AY214" t="s">
        <v>243</v>
      </c>
      <c r="BB214" t="s">
        <v>243</v>
      </c>
      <c r="BD214">
        <v>0</v>
      </c>
      <c r="BE214" t="s">
        <v>248</v>
      </c>
      <c r="BF214" t="s">
        <v>248</v>
      </c>
      <c r="BG214">
        <v>44</v>
      </c>
      <c r="BH214" t="s">
        <v>263</v>
      </c>
      <c r="BI214" t="s">
        <v>493</v>
      </c>
      <c r="BK214" t="s">
        <v>412</v>
      </c>
      <c r="BM214" t="s">
        <v>266</v>
      </c>
      <c r="BN214" t="s">
        <v>338</v>
      </c>
    </row>
    <row r="215" spans="1:66" x14ac:dyDescent="0.2">
      <c r="A215" t="s">
        <v>3361</v>
      </c>
      <c r="B215" s="15">
        <f>C215/63</f>
        <v>0.17460317460317459</v>
      </c>
      <c r="C215">
        <f>COUNTBLANK(D215:BN215)</f>
        <v>11</v>
      </c>
      <c r="D215">
        <v>0</v>
      </c>
      <c r="E215" t="s">
        <v>492</v>
      </c>
      <c r="F215">
        <v>1</v>
      </c>
      <c r="H215" t="s">
        <v>244</v>
      </c>
      <c r="I215" t="s">
        <v>472</v>
      </c>
      <c r="J215" t="s">
        <v>243</v>
      </c>
      <c r="K215" t="s">
        <v>244</v>
      </c>
      <c r="L215" t="s">
        <v>244</v>
      </c>
      <c r="M215" t="s">
        <v>537</v>
      </c>
      <c r="N215" t="s">
        <v>243</v>
      </c>
      <c r="O215" t="s">
        <v>243</v>
      </c>
      <c r="P215" t="s">
        <v>246</v>
      </c>
      <c r="Q215" t="s">
        <v>246</v>
      </c>
      <c r="R215" t="s">
        <v>244</v>
      </c>
      <c r="S215" t="s">
        <v>243</v>
      </c>
      <c r="AB215">
        <v>1</v>
      </c>
      <c r="AC215" t="s">
        <v>244</v>
      </c>
      <c r="AD215" t="s">
        <v>252</v>
      </c>
      <c r="AE215" t="s">
        <v>253</v>
      </c>
      <c r="AF215" t="s">
        <v>253</v>
      </c>
      <c r="AG215" t="s">
        <v>244</v>
      </c>
      <c r="AH215" t="s">
        <v>254</v>
      </c>
      <c r="AI215" t="s">
        <v>254</v>
      </c>
      <c r="AJ215" t="s">
        <v>255</v>
      </c>
      <c r="AK215" t="s">
        <v>255</v>
      </c>
      <c r="AL215" t="s">
        <v>253</v>
      </c>
      <c r="AM215" t="s">
        <v>256</v>
      </c>
      <c r="AN215" t="s">
        <v>246</v>
      </c>
      <c r="AO215" t="s">
        <v>3362</v>
      </c>
      <c r="AP215" t="s">
        <v>243</v>
      </c>
      <c r="AQ215" t="s">
        <v>3363</v>
      </c>
      <c r="AR215" t="s">
        <v>313</v>
      </c>
      <c r="AS215" t="s">
        <v>246</v>
      </c>
      <c r="AT215" t="s">
        <v>259</v>
      </c>
      <c r="AU215" t="s">
        <v>243</v>
      </c>
      <c r="AW215" t="s">
        <v>16</v>
      </c>
      <c r="AX215" t="s">
        <v>16</v>
      </c>
      <c r="AY215" t="s">
        <v>16</v>
      </c>
      <c r="AZ215" t="s">
        <v>919</v>
      </c>
      <c r="BB215" t="s">
        <v>16</v>
      </c>
      <c r="BC215" t="s">
        <v>919</v>
      </c>
      <c r="BD215">
        <v>1</v>
      </c>
      <c r="BE215" t="s">
        <v>328</v>
      </c>
      <c r="BF215" t="s">
        <v>262</v>
      </c>
      <c r="BG215">
        <v>39</v>
      </c>
      <c r="BH215" t="s">
        <v>399</v>
      </c>
      <c r="BI215" t="s">
        <v>264</v>
      </c>
      <c r="BJ215" t="s">
        <v>400</v>
      </c>
      <c r="BK215" t="s">
        <v>264</v>
      </c>
      <c r="BL215" t="s">
        <v>400</v>
      </c>
      <c r="BM215" t="s">
        <v>266</v>
      </c>
      <c r="BN215" t="s">
        <v>267</v>
      </c>
    </row>
    <row r="216" spans="1:66" x14ac:dyDescent="0.2">
      <c r="A216" t="s">
        <v>466</v>
      </c>
      <c r="B216" s="15">
        <f>C216/63</f>
        <v>0.44444444444444442</v>
      </c>
      <c r="C216">
        <f>COUNTBLANK(D216:BN216)</f>
        <v>28</v>
      </c>
      <c r="D216">
        <v>1</v>
      </c>
      <c r="T216">
        <v>1</v>
      </c>
      <c r="U216" t="s">
        <v>306</v>
      </c>
      <c r="V216" t="s">
        <v>364</v>
      </c>
      <c r="W216" t="s">
        <v>249</v>
      </c>
      <c r="X216" t="s">
        <v>322</v>
      </c>
      <c r="Y216" t="s">
        <v>249</v>
      </c>
      <c r="Z216" t="s">
        <v>16</v>
      </c>
      <c r="AA216" t="s">
        <v>250</v>
      </c>
      <c r="AB216">
        <v>0</v>
      </c>
      <c r="AN216" t="s">
        <v>16</v>
      </c>
      <c r="AO216" t="s">
        <v>467</v>
      </c>
      <c r="AP216" t="s">
        <v>243</v>
      </c>
      <c r="AQ216" t="s">
        <v>468</v>
      </c>
      <c r="AR216" t="s">
        <v>246</v>
      </c>
      <c r="AS216" t="s">
        <v>246</v>
      </c>
      <c r="AT216" t="s">
        <v>379</v>
      </c>
      <c r="AU216" t="s">
        <v>327</v>
      </c>
      <c r="AV216" t="s">
        <v>16</v>
      </c>
      <c r="AW216" t="s">
        <v>16</v>
      </c>
      <c r="AX216" t="s">
        <v>16</v>
      </c>
      <c r="AY216" t="s">
        <v>16</v>
      </c>
      <c r="AZ216" t="s">
        <v>411</v>
      </c>
      <c r="BB216" t="s">
        <v>243</v>
      </c>
      <c r="BD216">
        <v>1</v>
      </c>
      <c r="BE216" t="s">
        <v>267</v>
      </c>
      <c r="BF216" t="s">
        <v>262</v>
      </c>
      <c r="BG216">
        <v>29</v>
      </c>
      <c r="BH216" t="s">
        <v>263</v>
      </c>
      <c r="BI216" t="s">
        <v>264</v>
      </c>
      <c r="BJ216" t="s">
        <v>469</v>
      </c>
      <c r="BK216" t="s">
        <v>264</v>
      </c>
      <c r="BL216" t="s">
        <v>469</v>
      </c>
      <c r="BM216" t="s">
        <v>396</v>
      </c>
      <c r="BN216" t="s">
        <v>338</v>
      </c>
    </row>
    <row r="217" spans="1:66" x14ac:dyDescent="0.2">
      <c r="A217" t="s">
        <v>1804</v>
      </c>
      <c r="B217" s="15">
        <f>C217/63</f>
        <v>0.23809523809523808</v>
      </c>
      <c r="C217">
        <f>COUNTBLANK(D217:BN217)</f>
        <v>15</v>
      </c>
      <c r="D217">
        <v>0</v>
      </c>
      <c r="E217" t="s">
        <v>242</v>
      </c>
      <c r="F217">
        <v>1</v>
      </c>
      <c r="H217" t="s">
        <v>243</v>
      </c>
      <c r="I217" t="s">
        <v>243</v>
      </c>
      <c r="J217" t="s">
        <v>243</v>
      </c>
      <c r="K217" t="s">
        <v>243</v>
      </c>
      <c r="L217" t="s">
        <v>244</v>
      </c>
      <c r="M217" t="s">
        <v>478</v>
      </c>
      <c r="N217" t="s">
        <v>16</v>
      </c>
      <c r="O217" t="s">
        <v>246</v>
      </c>
      <c r="P217" t="s">
        <v>243</v>
      </c>
      <c r="Q217" t="s">
        <v>246</v>
      </c>
      <c r="R217" t="s">
        <v>244</v>
      </c>
      <c r="S217" t="s">
        <v>243</v>
      </c>
      <c r="AB217">
        <v>1</v>
      </c>
      <c r="AC217" t="s">
        <v>244</v>
      </c>
      <c r="AD217" t="s">
        <v>252</v>
      </c>
      <c r="AE217" t="s">
        <v>253</v>
      </c>
      <c r="AF217" t="s">
        <v>253</v>
      </c>
      <c r="AG217" t="s">
        <v>244</v>
      </c>
      <c r="AH217" t="s">
        <v>244</v>
      </c>
      <c r="AI217" t="s">
        <v>256</v>
      </c>
      <c r="AJ217" t="s">
        <v>758</v>
      </c>
      <c r="AK217" t="s">
        <v>758</v>
      </c>
      <c r="AL217" t="s">
        <v>244</v>
      </c>
      <c r="AM217" t="s">
        <v>256</v>
      </c>
      <c r="AN217" t="s">
        <v>246</v>
      </c>
      <c r="AO217" t="s">
        <v>1805</v>
      </c>
      <c r="AP217" t="s">
        <v>243</v>
      </c>
      <c r="AQ217" t="s">
        <v>1806</v>
      </c>
      <c r="AR217" t="s">
        <v>313</v>
      </c>
      <c r="AS217" t="s">
        <v>325</v>
      </c>
      <c r="AT217" t="s">
        <v>259</v>
      </c>
      <c r="AU217" t="s">
        <v>243</v>
      </c>
      <c r="AW217" t="s">
        <v>16</v>
      </c>
      <c r="AX217" t="s">
        <v>243</v>
      </c>
      <c r="AY217" t="s">
        <v>243</v>
      </c>
      <c r="BB217" t="s">
        <v>243</v>
      </c>
      <c r="BD217">
        <v>0</v>
      </c>
      <c r="BE217" t="s">
        <v>248</v>
      </c>
      <c r="BF217" t="s">
        <v>248</v>
      </c>
      <c r="BG217">
        <v>27</v>
      </c>
      <c r="BH217" t="s">
        <v>263</v>
      </c>
      <c r="BI217" t="s">
        <v>309</v>
      </c>
      <c r="BK217" t="s">
        <v>309</v>
      </c>
      <c r="BM217" t="s">
        <v>812</v>
      </c>
      <c r="BN217" t="s">
        <v>328</v>
      </c>
    </row>
    <row r="218" spans="1:66" x14ac:dyDescent="0.2">
      <c r="A218" t="s">
        <v>3840</v>
      </c>
      <c r="B218" s="15">
        <f>C218/63</f>
        <v>0.15873015873015872</v>
      </c>
      <c r="C218">
        <f>COUNTBLANK(D218:BN218)</f>
        <v>10</v>
      </c>
      <c r="D218">
        <v>0</v>
      </c>
      <c r="E218" t="s">
        <v>483</v>
      </c>
      <c r="F218">
        <v>0</v>
      </c>
      <c r="G218">
        <v>1</v>
      </c>
      <c r="H218" t="s">
        <v>244</v>
      </c>
      <c r="I218" t="s">
        <v>472</v>
      </c>
      <c r="J218" t="s">
        <v>243</v>
      </c>
      <c r="K218" t="s">
        <v>243</v>
      </c>
      <c r="L218" t="s">
        <v>244</v>
      </c>
      <c r="M218" t="s">
        <v>529</v>
      </c>
      <c r="N218" t="s">
        <v>16</v>
      </c>
      <c r="O218" t="s">
        <v>243</v>
      </c>
      <c r="P218" t="s">
        <v>246</v>
      </c>
      <c r="Q218" t="s">
        <v>246</v>
      </c>
      <c r="R218" t="s">
        <v>243</v>
      </c>
      <c r="S218" t="s">
        <v>243</v>
      </c>
      <c r="AB218">
        <v>1</v>
      </c>
      <c r="AC218" t="s">
        <v>244</v>
      </c>
      <c r="AD218" t="s">
        <v>252</v>
      </c>
      <c r="AE218" t="s">
        <v>251</v>
      </c>
      <c r="AF218" t="s">
        <v>251</v>
      </c>
      <c r="AG218" t="s">
        <v>486</v>
      </c>
      <c r="AH218" t="s">
        <v>254</v>
      </c>
      <c r="AI218" t="s">
        <v>256</v>
      </c>
      <c r="AJ218" t="s">
        <v>255</v>
      </c>
      <c r="AK218" t="s">
        <v>747</v>
      </c>
      <c r="AL218" t="s">
        <v>251</v>
      </c>
      <c r="AM218" t="s">
        <v>256</v>
      </c>
      <c r="AN218" t="s">
        <v>16</v>
      </c>
      <c r="AO218" t="s">
        <v>3841</v>
      </c>
      <c r="AP218" t="s">
        <v>246</v>
      </c>
      <c r="AQ218" t="s">
        <v>3842</v>
      </c>
      <c r="AR218" t="s">
        <v>313</v>
      </c>
      <c r="AS218" t="s">
        <v>325</v>
      </c>
      <c r="AT218" t="s">
        <v>259</v>
      </c>
      <c r="AU218" t="s">
        <v>366</v>
      </c>
      <c r="AV218" t="s">
        <v>243</v>
      </c>
      <c r="AW218" t="s">
        <v>243</v>
      </c>
      <c r="AX218" t="s">
        <v>243</v>
      </c>
      <c r="AY218" t="s">
        <v>246</v>
      </c>
      <c r="BA218" t="s">
        <v>261</v>
      </c>
      <c r="BB218" t="s">
        <v>243</v>
      </c>
      <c r="BD218">
        <v>0</v>
      </c>
      <c r="BE218" t="s">
        <v>248</v>
      </c>
      <c r="BF218" t="s">
        <v>267</v>
      </c>
      <c r="BG218">
        <v>30</v>
      </c>
      <c r="BH218" t="s">
        <v>263</v>
      </c>
      <c r="BI218" t="s">
        <v>264</v>
      </c>
      <c r="BJ218" t="s">
        <v>1755</v>
      </c>
      <c r="BK218" t="s">
        <v>264</v>
      </c>
      <c r="BL218" t="s">
        <v>1755</v>
      </c>
      <c r="BM218" t="s">
        <v>3049</v>
      </c>
      <c r="BN218" t="s">
        <v>328</v>
      </c>
    </row>
    <row r="219" spans="1:66" x14ac:dyDescent="0.2">
      <c r="A219" t="s">
        <v>2843</v>
      </c>
      <c r="B219" s="15">
        <f>C219/63</f>
        <v>0.19047619047619047</v>
      </c>
      <c r="C219">
        <f>COUNTBLANK(D219:BN219)</f>
        <v>12</v>
      </c>
      <c r="D219">
        <v>0</v>
      </c>
      <c r="E219" s="14" t="s">
        <v>480</v>
      </c>
      <c r="F219">
        <v>1</v>
      </c>
      <c r="H219" t="s">
        <v>243</v>
      </c>
      <c r="I219" t="s">
        <v>27</v>
      </c>
      <c r="J219" t="s">
        <v>243</v>
      </c>
      <c r="K219" t="s">
        <v>243</v>
      </c>
      <c r="L219" t="s">
        <v>244</v>
      </c>
      <c r="M219" t="s">
        <v>529</v>
      </c>
      <c r="N219" t="s">
        <v>243</v>
      </c>
      <c r="O219" t="s">
        <v>246</v>
      </c>
      <c r="P219" t="s">
        <v>246</v>
      </c>
      <c r="Q219" t="s">
        <v>16</v>
      </c>
      <c r="R219" t="s">
        <v>244</v>
      </c>
      <c r="S219" t="s">
        <v>243</v>
      </c>
      <c r="AB219">
        <v>1</v>
      </c>
      <c r="AC219" t="s">
        <v>651</v>
      </c>
      <c r="AD219" t="s">
        <v>873</v>
      </c>
      <c r="AE219" t="s">
        <v>253</v>
      </c>
      <c r="AF219" t="s">
        <v>253</v>
      </c>
      <c r="AG219" t="s">
        <v>243</v>
      </c>
      <c r="AH219" t="s">
        <v>689</v>
      </c>
      <c r="AI219" t="s">
        <v>689</v>
      </c>
      <c r="AJ219" t="s">
        <v>255</v>
      </c>
      <c r="AK219" t="s">
        <v>747</v>
      </c>
      <c r="AL219" t="s">
        <v>253</v>
      </c>
      <c r="AM219" t="s">
        <v>254</v>
      </c>
      <c r="AN219" t="s">
        <v>243</v>
      </c>
      <c r="AO219" t="s">
        <v>2844</v>
      </c>
      <c r="AP219" t="s">
        <v>243</v>
      </c>
      <c r="AQ219" t="s">
        <v>2845</v>
      </c>
      <c r="AR219" t="s">
        <v>313</v>
      </c>
      <c r="AS219" t="s">
        <v>325</v>
      </c>
      <c r="AT219" t="s">
        <v>259</v>
      </c>
      <c r="AU219" t="s">
        <v>366</v>
      </c>
      <c r="AV219" t="s">
        <v>16</v>
      </c>
      <c r="AW219" t="s">
        <v>16</v>
      </c>
      <c r="AX219" t="s">
        <v>243</v>
      </c>
      <c r="AY219" t="s">
        <v>243</v>
      </c>
      <c r="BB219" t="s">
        <v>243</v>
      </c>
      <c r="BD219">
        <v>0</v>
      </c>
      <c r="BE219" t="s">
        <v>248</v>
      </c>
      <c r="BF219" t="s">
        <v>248</v>
      </c>
      <c r="BG219">
        <v>43</v>
      </c>
      <c r="BH219" t="s">
        <v>399</v>
      </c>
      <c r="BI219" t="s">
        <v>264</v>
      </c>
      <c r="BJ219" t="s">
        <v>265</v>
      </c>
      <c r="BK219" t="s">
        <v>264</v>
      </c>
      <c r="BL219" t="s">
        <v>265</v>
      </c>
      <c r="BM219" t="s">
        <v>310</v>
      </c>
      <c r="BN219" t="s">
        <v>267</v>
      </c>
    </row>
    <row r="220" spans="1:66" x14ac:dyDescent="0.2">
      <c r="A220" t="s">
        <v>3843</v>
      </c>
      <c r="B220" s="15">
        <f>C220/63</f>
        <v>0.15873015873015872</v>
      </c>
      <c r="C220">
        <f>COUNTBLANK(D220:BN220)</f>
        <v>10</v>
      </c>
      <c r="D220">
        <v>0</v>
      </c>
      <c r="E220" t="s">
        <v>242</v>
      </c>
      <c r="F220">
        <v>1</v>
      </c>
      <c r="H220" t="s">
        <v>16</v>
      </c>
      <c r="I220" t="s">
        <v>16</v>
      </c>
      <c r="J220" t="s">
        <v>243</v>
      </c>
      <c r="K220" t="s">
        <v>243</v>
      </c>
      <c r="L220" t="s">
        <v>244</v>
      </c>
      <c r="M220" t="s">
        <v>244</v>
      </c>
      <c r="N220" t="s">
        <v>246</v>
      </c>
      <c r="O220" t="s">
        <v>243</v>
      </c>
      <c r="P220" t="s">
        <v>243</v>
      </c>
      <c r="Q220" t="s">
        <v>246</v>
      </c>
      <c r="R220" t="s">
        <v>244</v>
      </c>
      <c r="S220" t="s">
        <v>243</v>
      </c>
      <c r="AB220">
        <v>1</v>
      </c>
      <c r="AC220" t="s">
        <v>688</v>
      </c>
      <c r="AD220" t="s">
        <v>902</v>
      </c>
      <c r="AE220" t="s">
        <v>253</v>
      </c>
      <c r="AF220" t="s">
        <v>251</v>
      </c>
      <c r="AG220" t="s">
        <v>244</v>
      </c>
      <c r="AH220" t="s">
        <v>254</v>
      </c>
      <c r="AI220" t="s">
        <v>256</v>
      </c>
      <c r="AJ220" t="s">
        <v>255</v>
      </c>
      <c r="AK220" t="s">
        <v>747</v>
      </c>
      <c r="AL220" t="s">
        <v>253</v>
      </c>
      <c r="AM220" t="s">
        <v>254</v>
      </c>
      <c r="AN220" t="s">
        <v>16</v>
      </c>
      <c r="AO220" t="s">
        <v>3844</v>
      </c>
      <c r="AP220" t="s">
        <v>243</v>
      </c>
      <c r="AQ220" t="s">
        <v>3845</v>
      </c>
      <c r="AR220" t="s">
        <v>313</v>
      </c>
      <c r="AS220" t="s">
        <v>325</v>
      </c>
      <c r="AT220" t="s">
        <v>259</v>
      </c>
      <c r="AU220" t="s">
        <v>374</v>
      </c>
      <c r="AV220" t="s">
        <v>16</v>
      </c>
      <c r="AW220" t="s">
        <v>243</v>
      </c>
      <c r="AX220" t="s">
        <v>16</v>
      </c>
      <c r="AY220" t="s">
        <v>16</v>
      </c>
      <c r="AZ220" t="s">
        <v>261</v>
      </c>
      <c r="BB220" t="s">
        <v>16</v>
      </c>
      <c r="BC220" t="s">
        <v>261</v>
      </c>
      <c r="BD220">
        <v>1</v>
      </c>
      <c r="BE220" t="s">
        <v>328</v>
      </c>
      <c r="BF220" t="s">
        <v>262</v>
      </c>
      <c r="BG220">
        <v>30</v>
      </c>
      <c r="BH220" t="s">
        <v>399</v>
      </c>
      <c r="BI220" t="s">
        <v>264</v>
      </c>
      <c r="BJ220" t="s">
        <v>737</v>
      </c>
      <c r="BK220" t="s">
        <v>264</v>
      </c>
      <c r="BL220" t="s">
        <v>737</v>
      </c>
      <c r="BM220" t="s">
        <v>372</v>
      </c>
      <c r="BN220" t="s">
        <v>267</v>
      </c>
    </row>
    <row r="221" spans="1:66" x14ac:dyDescent="0.2">
      <c r="A221" t="s">
        <v>4276</v>
      </c>
      <c r="B221" s="15">
        <f>C221/63</f>
        <v>0.14285714285714285</v>
      </c>
      <c r="C221">
        <f>COUNTBLANK(D221:BN221)</f>
        <v>9</v>
      </c>
      <c r="D221">
        <v>0</v>
      </c>
      <c r="E221" t="s">
        <v>242</v>
      </c>
      <c r="F221">
        <v>0</v>
      </c>
      <c r="G221">
        <v>1</v>
      </c>
      <c r="H221" t="s">
        <v>16</v>
      </c>
      <c r="I221" t="s">
        <v>243</v>
      </c>
      <c r="J221" t="s">
        <v>243</v>
      </c>
      <c r="K221" t="s">
        <v>16</v>
      </c>
      <c r="L221" t="s">
        <v>244</v>
      </c>
      <c r="M221" t="s">
        <v>478</v>
      </c>
      <c r="N221" t="s">
        <v>246</v>
      </c>
      <c r="O221" t="s">
        <v>246</v>
      </c>
      <c r="P221" t="s">
        <v>246</v>
      </c>
      <c r="Q221" t="s">
        <v>16</v>
      </c>
      <c r="R221" t="s">
        <v>244</v>
      </c>
      <c r="S221" t="s">
        <v>243</v>
      </c>
      <c r="AB221">
        <v>1</v>
      </c>
      <c r="AC221" t="s">
        <v>251</v>
      </c>
      <c r="AD221" t="s">
        <v>803</v>
      </c>
      <c r="AE221" t="s">
        <v>253</v>
      </c>
      <c r="AF221" t="s">
        <v>251</v>
      </c>
      <c r="AG221" t="s">
        <v>267</v>
      </c>
      <c r="AH221" t="s">
        <v>254</v>
      </c>
      <c r="AI221" t="s">
        <v>254</v>
      </c>
      <c r="AJ221" t="s">
        <v>255</v>
      </c>
      <c r="AK221" t="s">
        <v>255</v>
      </c>
      <c r="AL221" t="s">
        <v>253</v>
      </c>
      <c r="AM221" t="s">
        <v>254</v>
      </c>
      <c r="AN221" t="s">
        <v>246</v>
      </c>
      <c r="AO221" t="s">
        <v>4277</v>
      </c>
      <c r="AP221" t="s">
        <v>243</v>
      </c>
      <c r="AQ221" t="s">
        <v>4278</v>
      </c>
      <c r="AR221" t="s">
        <v>246</v>
      </c>
      <c r="AS221" t="s">
        <v>325</v>
      </c>
      <c r="AT221" t="s">
        <v>326</v>
      </c>
      <c r="AU221" t="s">
        <v>366</v>
      </c>
      <c r="AV221" t="s">
        <v>27</v>
      </c>
      <c r="AW221" t="s">
        <v>16</v>
      </c>
      <c r="AX221" t="s">
        <v>16</v>
      </c>
      <c r="AY221" t="s">
        <v>16</v>
      </c>
      <c r="AZ221" t="s">
        <v>3621</v>
      </c>
      <c r="BB221" t="s">
        <v>16</v>
      </c>
      <c r="BC221" t="s">
        <v>1667</v>
      </c>
      <c r="BD221">
        <v>1</v>
      </c>
      <c r="BE221" t="s">
        <v>318</v>
      </c>
      <c r="BF221" t="s">
        <v>267</v>
      </c>
      <c r="BG221">
        <v>33</v>
      </c>
      <c r="BH221" t="s">
        <v>399</v>
      </c>
      <c r="BI221" t="s">
        <v>264</v>
      </c>
      <c r="BJ221" t="s">
        <v>811</v>
      </c>
      <c r="BK221" t="s">
        <v>264</v>
      </c>
      <c r="BL221" t="s">
        <v>811</v>
      </c>
      <c r="BM221" t="s">
        <v>3966</v>
      </c>
      <c r="BN221" t="s">
        <v>267</v>
      </c>
    </row>
    <row r="222" spans="1:66" x14ac:dyDescent="0.2">
      <c r="A222" t="s">
        <v>496</v>
      </c>
      <c r="B222" s="15">
        <f>C222/63</f>
        <v>0.42857142857142855</v>
      </c>
      <c r="C222">
        <f>COUNTBLANK(D222:BN222)</f>
        <v>27</v>
      </c>
      <c r="D222">
        <v>1</v>
      </c>
      <c r="T222">
        <v>1</v>
      </c>
      <c r="U222" t="s">
        <v>247</v>
      </c>
      <c r="V222" t="s">
        <v>364</v>
      </c>
      <c r="W222" t="s">
        <v>249</v>
      </c>
      <c r="X222" t="s">
        <v>322</v>
      </c>
      <c r="Y222" t="s">
        <v>249</v>
      </c>
      <c r="Z222" t="s">
        <v>16</v>
      </c>
      <c r="AA222" t="s">
        <v>250</v>
      </c>
      <c r="AB222">
        <v>0</v>
      </c>
      <c r="AN222" t="s">
        <v>243</v>
      </c>
      <c r="AO222" t="s">
        <v>497</v>
      </c>
      <c r="AP222" t="s">
        <v>243</v>
      </c>
      <c r="AQ222" t="s">
        <v>498</v>
      </c>
      <c r="AR222" t="s">
        <v>313</v>
      </c>
      <c r="AS222" t="s">
        <v>246</v>
      </c>
      <c r="AT222" t="s">
        <v>326</v>
      </c>
      <c r="AU222" t="s">
        <v>366</v>
      </c>
      <c r="AV222" t="s">
        <v>246</v>
      </c>
      <c r="AW222" t="s">
        <v>16</v>
      </c>
      <c r="AX222" t="s">
        <v>16</v>
      </c>
      <c r="AY222" t="s">
        <v>16</v>
      </c>
      <c r="AZ222" t="s">
        <v>394</v>
      </c>
      <c r="BB222" t="s">
        <v>16</v>
      </c>
      <c r="BC222" t="s">
        <v>394</v>
      </c>
      <c r="BD222">
        <v>1</v>
      </c>
      <c r="BE222" t="s">
        <v>267</v>
      </c>
      <c r="BF222" t="s">
        <v>262</v>
      </c>
      <c r="BG222">
        <v>27</v>
      </c>
      <c r="BH222" t="s">
        <v>399</v>
      </c>
      <c r="BI222" t="s">
        <v>264</v>
      </c>
      <c r="BJ222" t="s">
        <v>499</v>
      </c>
      <c r="BK222" t="s">
        <v>264</v>
      </c>
      <c r="BL222" t="s">
        <v>499</v>
      </c>
      <c r="BM222" t="s">
        <v>266</v>
      </c>
      <c r="BN222" t="s">
        <v>267</v>
      </c>
    </row>
    <row r="223" spans="1:66" x14ac:dyDescent="0.2">
      <c r="A223" t="s">
        <v>3364</v>
      </c>
      <c r="B223" s="15">
        <f>C223/63</f>
        <v>0.17460317460317459</v>
      </c>
      <c r="C223">
        <f>COUNTBLANK(D223:BN223)</f>
        <v>11</v>
      </c>
      <c r="D223">
        <v>0</v>
      </c>
      <c r="E223" t="s">
        <v>483</v>
      </c>
      <c r="F223">
        <v>1</v>
      </c>
      <c r="H223" t="s">
        <v>244</v>
      </c>
      <c r="I223" t="s">
        <v>243</v>
      </c>
      <c r="J223" t="s">
        <v>16</v>
      </c>
      <c r="K223" t="s">
        <v>243</v>
      </c>
      <c r="L223" t="s">
        <v>16</v>
      </c>
      <c r="M223" t="s">
        <v>478</v>
      </c>
      <c r="N223" t="s">
        <v>16</v>
      </c>
      <c r="O223" t="s">
        <v>16</v>
      </c>
      <c r="P223" t="s">
        <v>243</v>
      </c>
      <c r="Q223" t="s">
        <v>243</v>
      </c>
      <c r="R223" t="s">
        <v>243</v>
      </c>
      <c r="S223" t="s">
        <v>16</v>
      </c>
      <c r="AB223">
        <v>1</v>
      </c>
      <c r="AC223" t="s">
        <v>688</v>
      </c>
      <c r="AD223" t="s">
        <v>252</v>
      </c>
      <c r="AE223" t="s">
        <v>253</v>
      </c>
      <c r="AF223" t="s">
        <v>253</v>
      </c>
      <c r="AG223" t="s">
        <v>244</v>
      </c>
      <c r="AH223" t="s">
        <v>254</v>
      </c>
      <c r="AI223" t="s">
        <v>254</v>
      </c>
      <c r="AJ223" t="s">
        <v>747</v>
      </c>
      <c r="AK223" t="s">
        <v>747</v>
      </c>
      <c r="AL223" t="s">
        <v>253</v>
      </c>
      <c r="AM223" t="s">
        <v>254</v>
      </c>
      <c r="AN223" t="s">
        <v>246</v>
      </c>
      <c r="AO223" t="s">
        <v>3365</v>
      </c>
      <c r="AP223" t="s">
        <v>243</v>
      </c>
      <c r="AQ223" t="s">
        <v>3366</v>
      </c>
      <c r="AR223" t="s">
        <v>313</v>
      </c>
      <c r="AS223" t="s">
        <v>246</v>
      </c>
      <c r="AT223" t="s">
        <v>259</v>
      </c>
      <c r="AU223" t="s">
        <v>327</v>
      </c>
      <c r="AV223" t="s">
        <v>16</v>
      </c>
      <c r="AW223" t="s">
        <v>16</v>
      </c>
      <c r="AX223" t="s">
        <v>16</v>
      </c>
      <c r="AY223" t="s">
        <v>16</v>
      </c>
      <c r="AZ223" t="s">
        <v>260</v>
      </c>
      <c r="BB223" t="s">
        <v>243</v>
      </c>
      <c r="BD223">
        <v>1</v>
      </c>
      <c r="BE223" t="s">
        <v>267</v>
      </c>
      <c r="BF223" t="s">
        <v>262</v>
      </c>
      <c r="BG223">
        <v>26</v>
      </c>
      <c r="BH223" t="s">
        <v>399</v>
      </c>
      <c r="BI223" t="s">
        <v>264</v>
      </c>
      <c r="BJ223" t="s">
        <v>737</v>
      </c>
      <c r="BK223" t="s">
        <v>264</v>
      </c>
      <c r="BL223" t="s">
        <v>737</v>
      </c>
      <c r="BM223" t="s">
        <v>381</v>
      </c>
      <c r="BN223" t="s">
        <v>328</v>
      </c>
    </row>
    <row r="224" spans="1:66" x14ac:dyDescent="0.2">
      <c r="A224" t="s">
        <v>1807</v>
      </c>
      <c r="B224" s="15">
        <f>C224/63</f>
        <v>0.23809523809523808</v>
      </c>
      <c r="C224">
        <f>COUNTBLANK(D224:BN224)</f>
        <v>15</v>
      </c>
      <c r="D224">
        <v>0</v>
      </c>
      <c r="E224" t="s">
        <v>492</v>
      </c>
      <c r="F224">
        <v>0</v>
      </c>
      <c r="G224">
        <v>1</v>
      </c>
      <c r="H224" t="s">
        <v>244</v>
      </c>
      <c r="I224" t="s">
        <v>16</v>
      </c>
      <c r="J224" t="s">
        <v>16</v>
      </c>
      <c r="K224" t="s">
        <v>16</v>
      </c>
      <c r="L224" t="s">
        <v>244</v>
      </c>
      <c r="M224" t="s">
        <v>478</v>
      </c>
      <c r="N224" t="s">
        <v>16</v>
      </c>
      <c r="O224" t="s">
        <v>246</v>
      </c>
      <c r="P224" t="s">
        <v>243</v>
      </c>
      <c r="Q224" t="s">
        <v>16</v>
      </c>
      <c r="R224" t="s">
        <v>16</v>
      </c>
      <c r="S224" t="s">
        <v>243</v>
      </c>
      <c r="AB224">
        <v>1</v>
      </c>
      <c r="AC224" t="s">
        <v>244</v>
      </c>
      <c r="AD224" t="s">
        <v>252</v>
      </c>
      <c r="AE224" t="s">
        <v>253</v>
      </c>
      <c r="AF224" t="s">
        <v>253</v>
      </c>
      <c r="AG224" t="s">
        <v>244</v>
      </c>
      <c r="AH224" t="s">
        <v>689</v>
      </c>
      <c r="AI224" t="s">
        <v>254</v>
      </c>
      <c r="AJ224" t="s">
        <v>747</v>
      </c>
      <c r="AK224" t="s">
        <v>244</v>
      </c>
      <c r="AL224" t="s">
        <v>244</v>
      </c>
      <c r="AM224" t="s">
        <v>256</v>
      </c>
      <c r="AN224" t="s">
        <v>246</v>
      </c>
      <c r="AP224" t="s">
        <v>243</v>
      </c>
      <c r="AR224" t="s">
        <v>313</v>
      </c>
      <c r="AS224" t="s">
        <v>325</v>
      </c>
      <c r="AT224" t="s">
        <v>259</v>
      </c>
      <c r="AU224" t="s">
        <v>243</v>
      </c>
      <c r="AW224" t="s">
        <v>16</v>
      </c>
      <c r="AX224" t="s">
        <v>16</v>
      </c>
      <c r="AY224" t="s">
        <v>243</v>
      </c>
      <c r="BB224" t="s">
        <v>16</v>
      </c>
      <c r="BC224" t="s">
        <v>1120</v>
      </c>
      <c r="BD224">
        <v>1</v>
      </c>
      <c r="BE224" t="s">
        <v>318</v>
      </c>
      <c r="BF224" t="s">
        <v>262</v>
      </c>
      <c r="BG224">
        <v>47</v>
      </c>
      <c r="BH224" t="s">
        <v>263</v>
      </c>
      <c r="BI224" t="s">
        <v>341</v>
      </c>
      <c r="BK224" t="s">
        <v>341</v>
      </c>
      <c r="BM224" t="s">
        <v>1441</v>
      </c>
      <c r="BN224" t="s">
        <v>267</v>
      </c>
    </row>
    <row r="225" spans="1:66" x14ac:dyDescent="0.2">
      <c r="A225" t="s">
        <v>2846</v>
      </c>
      <c r="B225" s="15">
        <f>C225/63</f>
        <v>0.19047619047619047</v>
      </c>
      <c r="C225">
        <f>COUNTBLANK(D225:BN225)</f>
        <v>12</v>
      </c>
      <c r="D225">
        <v>0</v>
      </c>
      <c r="E225" t="s">
        <v>483</v>
      </c>
      <c r="F225">
        <v>1</v>
      </c>
      <c r="H225" t="s">
        <v>244</v>
      </c>
      <c r="I225" t="s">
        <v>472</v>
      </c>
      <c r="J225" t="s">
        <v>243</v>
      </c>
      <c r="K225" t="s">
        <v>244</v>
      </c>
      <c r="L225" t="s">
        <v>244</v>
      </c>
      <c r="M225" t="s">
        <v>537</v>
      </c>
      <c r="N225" t="s">
        <v>246</v>
      </c>
      <c r="O225" t="s">
        <v>243</v>
      </c>
      <c r="P225" t="s">
        <v>243</v>
      </c>
      <c r="Q225" t="s">
        <v>243</v>
      </c>
      <c r="R225" t="s">
        <v>243</v>
      </c>
      <c r="S225" t="s">
        <v>243</v>
      </c>
      <c r="AB225">
        <v>1</v>
      </c>
      <c r="AC225" t="s">
        <v>244</v>
      </c>
      <c r="AD225" t="s">
        <v>252</v>
      </c>
      <c r="AE225" t="s">
        <v>253</v>
      </c>
      <c r="AF225" t="s">
        <v>253</v>
      </c>
      <c r="AG225" t="s">
        <v>244</v>
      </c>
      <c r="AH225" t="s">
        <v>244</v>
      </c>
      <c r="AI225" t="s">
        <v>254</v>
      </c>
      <c r="AJ225" t="s">
        <v>747</v>
      </c>
      <c r="AK225" t="s">
        <v>747</v>
      </c>
      <c r="AL225" t="s">
        <v>244</v>
      </c>
      <c r="AM225" t="s">
        <v>256</v>
      </c>
      <c r="AN225" t="s">
        <v>246</v>
      </c>
      <c r="AO225" t="s">
        <v>2847</v>
      </c>
      <c r="AP225" t="s">
        <v>243</v>
      </c>
      <c r="AQ225" t="s">
        <v>2848</v>
      </c>
      <c r="AR225" t="s">
        <v>307</v>
      </c>
      <c r="AS225" t="s">
        <v>317</v>
      </c>
      <c r="AT225" t="s">
        <v>259</v>
      </c>
      <c r="AU225" t="s">
        <v>27</v>
      </c>
      <c r="AW225" t="s">
        <v>244</v>
      </c>
      <c r="AX225" t="s">
        <v>16</v>
      </c>
      <c r="AY225" t="s">
        <v>16</v>
      </c>
      <c r="AZ225" t="s">
        <v>380</v>
      </c>
      <c r="BB225" t="s">
        <v>243</v>
      </c>
      <c r="BD225">
        <v>0</v>
      </c>
      <c r="BE225" t="s">
        <v>248</v>
      </c>
      <c r="BF225" t="s">
        <v>267</v>
      </c>
      <c r="BG225">
        <v>30</v>
      </c>
      <c r="BH225" t="s">
        <v>263</v>
      </c>
      <c r="BI225" t="s">
        <v>264</v>
      </c>
      <c r="BJ225" t="s">
        <v>737</v>
      </c>
      <c r="BK225" t="s">
        <v>264</v>
      </c>
      <c r="BL225" t="s">
        <v>737</v>
      </c>
      <c r="BM225" t="s">
        <v>1057</v>
      </c>
      <c r="BN225" t="s">
        <v>328</v>
      </c>
    </row>
    <row r="226" spans="1:66" x14ac:dyDescent="0.2">
      <c r="A226" t="s">
        <v>3846</v>
      </c>
      <c r="B226" s="15">
        <f>C226/63</f>
        <v>0.15873015873015872</v>
      </c>
      <c r="C226">
        <f>COUNTBLANK(D226:BN226)</f>
        <v>10</v>
      </c>
      <c r="D226">
        <v>0</v>
      </c>
      <c r="E226" t="s">
        <v>492</v>
      </c>
      <c r="F226">
        <v>0</v>
      </c>
      <c r="G226">
        <v>1</v>
      </c>
      <c r="H226" t="s">
        <v>16</v>
      </c>
      <c r="I226" t="s">
        <v>16</v>
      </c>
      <c r="J226" t="s">
        <v>243</v>
      </c>
      <c r="K226" t="s">
        <v>244</v>
      </c>
      <c r="L226" t="s">
        <v>244</v>
      </c>
      <c r="M226" t="s">
        <v>478</v>
      </c>
      <c r="N226" t="s">
        <v>16</v>
      </c>
      <c r="O226" t="s">
        <v>243</v>
      </c>
      <c r="P226" t="s">
        <v>243</v>
      </c>
      <c r="Q226" t="s">
        <v>243</v>
      </c>
      <c r="R226" t="s">
        <v>243</v>
      </c>
      <c r="S226" t="s">
        <v>243</v>
      </c>
      <c r="AB226">
        <v>1</v>
      </c>
      <c r="AC226" t="s">
        <v>688</v>
      </c>
      <c r="AD226" t="s">
        <v>252</v>
      </c>
      <c r="AE226" t="s">
        <v>253</v>
      </c>
      <c r="AF226" t="s">
        <v>253</v>
      </c>
      <c r="AG226" t="s">
        <v>244</v>
      </c>
      <c r="AH226" t="s">
        <v>689</v>
      </c>
      <c r="AI226" t="s">
        <v>254</v>
      </c>
      <c r="AJ226" t="s">
        <v>747</v>
      </c>
      <c r="AK226" t="s">
        <v>747</v>
      </c>
      <c r="AL226" t="s">
        <v>253</v>
      </c>
      <c r="AM226" t="s">
        <v>256</v>
      </c>
      <c r="AN226" t="s">
        <v>243</v>
      </c>
      <c r="AO226" t="s">
        <v>3847</v>
      </c>
      <c r="AP226" t="s">
        <v>243</v>
      </c>
      <c r="AQ226" t="s">
        <v>3847</v>
      </c>
      <c r="AR226" t="s">
        <v>313</v>
      </c>
      <c r="AS226" t="s">
        <v>325</v>
      </c>
      <c r="AT226" t="s">
        <v>343</v>
      </c>
      <c r="AU226" t="s">
        <v>243</v>
      </c>
      <c r="AW226" t="s">
        <v>16</v>
      </c>
      <c r="AX226" t="s">
        <v>16</v>
      </c>
      <c r="AY226" t="s">
        <v>16</v>
      </c>
      <c r="AZ226" t="s">
        <v>335</v>
      </c>
      <c r="BB226" t="s">
        <v>16</v>
      </c>
      <c r="BC226" t="s">
        <v>335</v>
      </c>
      <c r="BD226">
        <v>1</v>
      </c>
      <c r="BE226" t="s">
        <v>328</v>
      </c>
      <c r="BF226" t="s">
        <v>318</v>
      </c>
      <c r="BG226">
        <v>34</v>
      </c>
      <c r="BH226" t="s">
        <v>263</v>
      </c>
      <c r="BI226" t="s">
        <v>264</v>
      </c>
      <c r="BJ226" t="s">
        <v>657</v>
      </c>
      <c r="BK226" t="s">
        <v>264</v>
      </c>
      <c r="BL226" t="s">
        <v>657</v>
      </c>
      <c r="BM226" t="s">
        <v>351</v>
      </c>
      <c r="BN226" t="s">
        <v>267</v>
      </c>
    </row>
    <row r="227" spans="1:66" x14ac:dyDescent="0.2">
      <c r="A227" t="s">
        <v>2849</v>
      </c>
      <c r="B227" s="15">
        <f>C227/63</f>
        <v>0.19047619047619047</v>
      </c>
      <c r="C227">
        <f>COUNTBLANK(D227:BN227)</f>
        <v>12</v>
      </c>
      <c r="D227">
        <v>0</v>
      </c>
      <c r="E227" t="s">
        <v>483</v>
      </c>
      <c r="F227">
        <v>1</v>
      </c>
      <c r="H227" t="s">
        <v>16</v>
      </c>
      <c r="I227" t="s">
        <v>243</v>
      </c>
      <c r="J227" t="s">
        <v>243</v>
      </c>
      <c r="K227" t="s">
        <v>243</v>
      </c>
      <c r="L227" t="s">
        <v>243</v>
      </c>
      <c r="M227" t="s">
        <v>537</v>
      </c>
      <c r="N227" t="s">
        <v>246</v>
      </c>
      <c r="O227" t="s">
        <v>243</v>
      </c>
      <c r="P227" t="s">
        <v>243</v>
      </c>
      <c r="Q227" t="s">
        <v>243</v>
      </c>
      <c r="R227" t="s">
        <v>244</v>
      </c>
      <c r="S227" t="s">
        <v>243</v>
      </c>
      <c r="AB227">
        <v>1</v>
      </c>
      <c r="AC227" t="s">
        <v>651</v>
      </c>
      <c r="AD227" t="s">
        <v>803</v>
      </c>
      <c r="AE227" t="s">
        <v>253</v>
      </c>
      <c r="AF227" t="s">
        <v>253</v>
      </c>
      <c r="AG227" t="s">
        <v>267</v>
      </c>
      <c r="AH227" t="s">
        <v>254</v>
      </c>
      <c r="AI227" t="s">
        <v>256</v>
      </c>
      <c r="AJ227" t="s">
        <v>747</v>
      </c>
      <c r="AK227" t="s">
        <v>255</v>
      </c>
      <c r="AL227" t="s">
        <v>251</v>
      </c>
      <c r="AM227" t="s">
        <v>256</v>
      </c>
      <c r="AN227" t="s">
        <v>243</v>
      </c>
      <c r="AP227" t="s">
        <v>243</v>
      </c>
      <c r="AR227" t="s">
        <v>313</v>
      </c>
      <c r="AS227" t="s">
        <v>325</v>
      </c>
      <c r="AT227" t="s">
        <v>334</v>
      </c>
      <c r="AU227" t="s">
        <v>366</v>
      </c>
      <c r="AV227" t="s">
        <v>27</v>
      </c>
      <c r="AW227" t="s">
        <v>16</v>
      </c>
      <c r="AX227" t="s">
        <v>16</v>
      </c>
      <c r="AY227" t="s">
        <v>246</v>
      </c>
      <c r="BA227" t="s">
        <v>849</v>
      </c>
      <c r="BB227" t="s">
        <v>16</v>
      </c>
      <c r="BC227" t="s">
        <v>849</v>
      </c>
      <c r="BD227">
        <v>1</v>
      </c>
      <c r="BE227" t="s">
        <v>318</v>
      </c>
      <c r="BF227" t="s">
        <v>267</v>
      </c>
      <c r="BG227">
        <v>43</v>
      </c>
      <c r="BH227" t="s">
        <v>263</v>
      </c>
      <c r="BI227" t="s">
        <v>264</v>
      </c>
      <c r="BJ227" t="s">
        <v>1810</v>
      </c>
      <c r="BK227" t="s">
        <v>264</v>
      </c>
      <c r="BL227" t="s">
        <v>1810</v>
      </c>
      <c r="BM227" t="s">
        <v>989</v>
      </c>
      <c r="BN227" t="s">
        <v>267</v>
      </c>
    </row>
    <row r="228" spans="1:66" x14ac:dyDescent="0.2">
      <c r="A228" t="s">
        <v>2366</v>
      </c>
      <c r="B228" s="15">
        <f>C228/63</f>
        <v>0.20634920634920634</v>
      </c>
      <c r="C228">
        <f>COUNTBLANK(D228:BN228)</f>
        <v>13</v>
      </c>
      <c r="D228">
        <v>0</v>
      </c>
      <c r="E228" t="s">
        <v>483</v>
      </c>
      <c r="F228">
        <v>1</v>
      </c>
      <c r="H228" t="s">
        <v>244</v>
      </c>
      <c r="I228" t="s">
        <v>243</v>
      </c>
      <c r="J228" t="s">
        <v>243</v>
      </c>
      <c r="K228" t="s">
        <v>244</v>
      </c>
      <c r="L228" t="s">
        <v>244</v>
      </c>
      <c r="M228" t="s">
        <v>478</v>
      </c>
      <c r="N228" t="s">
        <v>246</v>
      </c>
      <c r="O228" t="s">
        <v>243</v>
      </c>
      <c r="P228" t="s">
        <v>243</v>
      </c>
      <c r="Q228" t="s">
        <v>246</v>
      </c>
      <c r="R228" t="s">
        <v>244</v>
      </c>
      <c r="S228" t="s">
        <v>243</v>
      </c>
      <c r="AB228">
        <v>1</v>
      </c>
      <c r="AC228" t="s">
        <v>244</v>
      </c>
      <c r="AD228" t="s">
        <v>252</v>
      </c>
      <c r="AE228" t="s">
        <v>253</v>
      </c>
      <c r="AF228" t="s">
        <v>253</v>
      </c>
      <c r="AG228" t="s">
        <v>244</v>
      </c>
      <c r="AH228" t="s">
        <v>244</v>
      </c>
      <c r="AI228" t="s">
        <v>256</v>
      </c>
      <c r="AJ228" t="s">
        <v>747</v>
      </c>
      <c r="AK228" t="s">
        <v>747</v>
      </c>
      <c r="AL228" t="s">
        <v>244</v>
      </c>
      <c r="AM228" t="s">
        <v>256</v>
      </c>
      <c r="AN228" t="s">
        <v>246</v>
      </c>
      <c r="AO228" t="s">
        <v>2367</v>
      </c>
      <c r="AP228" t="s">
        <v>246</v>
      </c>
      <c r="AQ228" t="s">
        <v>2368</v>
      </c>
      <c r="AR228" t="s">
        <v>246</v>
      </c>
      <c r="AS228" t="s">
        <v>325</v>
      </c>
      <c r="AT228" t="s">
        <v>326</v>
      </c>
      <c r="AU228" t="s">
        <v>243</v>
      </c>
      <c r="AW228" t="s">
        <v>16</v>
      </c>
      <c r="AX228" t="s">
        <v>243</v>
      </c>
      <c r="AY228" t="s">
        <v>243</v>
      </c>
      <c r="BB228" t="s">
        <v>243</v>
      </c>
      <c r="BD228">
        <v>0</v>
      </c>
      <c r="BE228" t="s">
        <v>248</v>
      </c>
      <c r="BF228" t="s">
        <v>248</v>
      </c>
      <c r="BG228">
        <v>39</v>
      </c>
      <c r="BH228" t="s">
        <v>263</v>
      </c>
      <c r="BI228" t="s">
        <v>264</v>
      </c>
      <c r="BJ228" t="s">
        <v>653</v>
      </c>
      <c r="BK228" t="s">
        <v>264</v>
      </c>
      <c r="BL228" t="s">
        <v>653</v>
      </c>
      <c r="BM228" t="s">
        <v>319</v>
      </c>
      <c r="BN228" t="s">
        <v>328</v>
      </c>
    </row>
    <row r="229" spans="1:66" x14ac:dyDescent="0.2">
      <c r="A229" t="s">
        <v>2369</v>
      </c>
      <c r="B229" s="15">
        <f>C229/63</f>
        <v>0.20634920634920634</v>
      </c>
      <c r="C229">
        <f>COUNTBLANK(D229:BN229)</f>
        <v>13</v>
      </c>
      <c r="D229">
        <v>0</v>
      </c>
      <c r="E229" t="s">
        <v>492</v>
      </c>
      <c r="F229">
        <v>1</v>
      </c>
      <c r="H229" t="s">
        <v>244</v>
      </c>
      <c r="I229" t="s">
        <v>472</v>
      </c>
      <c r="J229" t="s">
        <v>243</v>
      </c>
      <c r="K229" t="s">
        <v>243</v>
      </c>
      <c r="L229" t="s">
        <v>244</v>
      </c>
      <c r="M229" t="s">
        <v>245</v>
      </c>
      <c r="N229" t="s">
        <v>246</v>
      </c>
      <c r="O229" t="s">
        <v>246</v>
      </c>
      <c r="P229" t="s">
        <v>246</v>
      </c>
      <c r="Q229" t="s">
        <v>243</v>
      </c>
      <c r="R229" t="s">
        <v>243</v>
      </c>
      <c r="S229" t="s">
        <v>243</v>
      </c>
      <c r="AB229">
        <v>1</v>
      </c>
      <c r="AC229" t="s">
        <v>244</v>
      </c>
      <c r="AD229" t="s">
        <v>252</v>
      </c>
      <c r="AE229" t="s">
        <v>253</v>
      </c>
      <c r="AF229" t="s">
        <v>253</v>
      </c>
      <c r="AG229" t="s">
        <v>244</v>
      </c>
      <c r="AH229" t="s">
        <v>254</v>
      </c>
      <c r="AI229" t="s">
        <v>254</v>
      </c>
      <c r="AJ229" t="s">
        <v>255</v>
      </c>
      <c r="AK229" t="s">
        <v>255</v>
      </c>
      <c r="AL229" t="s">
        <v>251</v>
      </c>
      <c r="AM229" t="s">
        <v>254</v>
      </c>
      <c r="AN229" t="s">
        <v>246</v>
      </c>
      <c r="AP229" t="s">
        <v>243</v>
      </c>
      <c r="AR229" t="s">
        <v>313</v>
      </c>
      <c r="AS229" t="s">
        <v>246</v>
      </c>
      <c r="AT229" t="s">
        <v>326</v>
      </c>
      <c r="AU229" t="s">
        <v>366</v>
      </c>
      <c r="AV229" t="s">
        <v>16</v>
      </c>
      <c r="AW229" t="s">
        <v>243</v>
      </c>
      <c r="AX229" t="s">
        <v>246</v>
      </c>
      <c r="AY229" t="s">
        <v>246</v>
      </c>
      <c r="BA229" t="s">
        <v>335</v>
      </c>
      <c r="BB229" t="s">
        <v>243</v>
      </c>
      <c r="BD229">
        <v>0</v>
      </c>
      <c r="BE229" t="s">
        <v>248</v>
      </c>
      <c r="BF229" t="s">
        <v>267</v>
      </c>
      <c r="BG229">
        <v>36</v>
      </c>
      <c r="BH229" t="s">
        <v>263</v>
      </c>
      <c r="BI229" t="s">
        <v>264</v>
      </c>
      <c r="BJ229" t="s">
        <v>265</v>
      </c>
      <c r="BK229" t="s">
        <v>264</v>
      </c>
      <c r="BL229" t="s">
        <v>265</v>
      </c>
      <c r="BM229" t="s">
        <v>381</v>
      </c>
      <c r="BN229" t="s">
        <v>328</v>
      </c>
    </row>
    <row r="230" spans="1:66" x14ac:dyDescent="0.2">
      <c r="A230" t="s">
        <v>1625</v>
      </c>
      <c r="B230" s="15">
        <f>C230/63</f>
        <v>0.25396825396825395</v>
      </c>
      <c r="C230">
        <f>COUNTBLANK(D230:BN230)</f>
        <v>16</v>
      </c>
      <c r="D230">
        <v>0</v>
      </c>
      <c r="E230" t="s">
        <v>483</v>
      </c>
      <c r="F230">
        <v>1</v>
      </c>
      <c r="H230" t="s">
        <v>243</v>
      </c>
      <c r="I230" t="s">
        <v>243</v>
      </c>
      <c r="J230" t="s">
        <v>243</v>
      </c>
      <c r="K230" t="s">
        <v>243</v>
      </c>
      <c r="L230" t="s">
        <v>244</v>
      </c>
      <c r="M230" t="s">
        <v>481</v>
      </c>
      <c r="N230" t="s">
        <v>243</v>
      </c>
      <c r="O230" t="s">
        <v>243</v>
      </c>
      <c r="P230" t="s">
        <v>246</v>
      </c>
      <c r="Q230" t="s">
        <v>246</v>
      </c>
      <c r="R230" t="s">
        <v>16</v>
      </c>
      <c r="S230" t="s">
        <v>243</v>
      </c>
      <c r="AB230">
        <v>1</v>
      </c>
      <c r="AC230" t="s">
        <v>251</v>
      </c>
      <c r="AD230" t="s">
        <v>803</v>
      </c>
      <c r="AE230" t="s">
        <v>253</v>
      </c>
      <c r="AF230" t="s">
        <v>251</v>
      </c>
      <c r="AG230" t="s">
        <v>244</v>
      </c>
      <c r="AH230" t="s">
        <v>244</v>
      </c>
      <c r="AI230" t="s">
        <v>256</v>
      </c>
      <c r="AJ230" t="s">
        <v>255</v>
      </c>
      <c r="AK230" t="s">
        <v>255</v>
      </c>
      <c r="AL230" t="s">
        <v>244</v>
      </c>
      <c r="AM230" t="s">
        <v>256</v>
      </c>
      <c r="AN230" t="s">
        <v>246</v>
      </c>
      <c r="AO230" t="s">
        <v>1626</v>
      </c>
      <c r="AP230" t="s">
        <v>246</v>
      </c>
      <c r="AR230" t="s">
        <v>307</v>
      </c>
      <c r="AS230" t="s">
        <v>317</v>
      </c>
      <c r="AT230" t="s">
        <v>379</v>
      </c>
      <c r="AU230" t="s">
        <v>243</v>
      </c>
      <c r="AW230" t="s">
        <v>16</v>
      </c>
      <c r="AX230" t="s">
        <v>16</v>
      </c>
      <c r="AY230" t="s">
        <v>243</v>
      </c>
      <c r="BB230" t="s">
        <v>243</v>
      </c>
      <c r="BD230">
        <v>1</v>
      </c>
      <c r="BE230" t="s">
        <v>248</v>
      </c>
      <c r="BF230" t="s">
        <v>248</v>
      </c>
      <c r="BG230">
        <v>34</v>
      </c>
      <c r="BH230" t="s">
        <v>263</v>
      </c>
      <c r="BI230" t="s">
        <v>345</v>
      </c>
      <c r="BK230" t="s">
        <v>345</v>
      </c>
      <c r="BM230" t="s">
        <v>523</v>
      </c>
      <c r="BN230" t="s">
        <v>338</v>
      </c>
    </row>
    <row r="231" spans="1:66" x14ac:dyDescent="0.2">
      <c r="A231" t="s">
        <v>3367</v>
      </c>
      <c r="B231" s="15">
        <f>C231/63</f>
        <v>0.17460317460317459</v>
      </c>
      <c r="C231">
        <f>COUNTBLANK(D231:BN231)</f>
        <v>11</v>
      </c>
      <c r="D231">
        <v>0</v>
      </c>
      <c r="E231" t="s">
        <v>242</v>
      </c>
      <c r="F231">
        <v>1</v>
      </c>
      <c r="H231" t="s">
        <v>16</v>
      </c>
      <c r="I231" t="s">
        <v>243</v>
      </c>
      <c r="J231" t="s">
        <v>243</v>
      </c>
      <c r="K231" t="s">
        <v>244</v>
      </c>
      <c r="L231" t="s">
        <v>244</v>
      </c>
      <c r="M231" t="s">
        <v>529</v>
      </c>
      <c r="N231" t="s">
        <v>246</v>
      </c>
      <c r="O231" t="s">
        <v>243</v>
      </c>
      <c r="P231" t="s">
        <v>243</v>
      </c>
      <c r="Q231" t="s">
        <v>243</v>
      </c>
      <c r="R231" t="s">
        <v>244</v>
      </c>
      <c r="S231" t="s">
        <v>243</v>
      </c>
      <c r="AB231">
        <v>1</v>
      </c>
      <c r="AC231" t="s">
        <v>251</v>
      </c>
      <c r="AD231" t="s">
        <v>252</v>
      </c>
      <c r="AE231" t="s">
        <v>253</v>
      </c>
      <c r="AF231" t="s">
        <v>253</v>
      </c>
      <c r="AG231" t="s">
        <v>244</v>
      </c>
      <c r="AH231" t="s">
        <v>254</v>
      </c>
      <c r="AI231" t="s">
        <v>256</v>
      </c>
      <c r="AJ231" t="s">
        <v>255</v>
      </c>
      <c r="AK231" t="s">
        <v>255</v>
      </c>
      <c r="AL231" t="s">
        <v>251</v>
      </c>
      <c r="AM231" t="s">
        <v>256</v>
      </c>
      <c r="AN231" t="s">
        <v>246</v>
      </c>
      <c r="AO231" t="s">
        <v>3368</v>
      </c>
      <c r="AP231" t="s">
        <v>246</v>
      </c>
      <c r="AQ231" t="s">
        <v>3369</v>
      </c>
      <c r="AR231" t="s">
        <v>246</v>
      </c>
      <c r="AS231" t="s">
        <v>246</v>
      </c>
      <c r="AT231" t="s">
        <v>259</v>
      </c>
      <c r="AU231" t="s">
        <v>243</v>
      </c>
      <c r="AW231" t="s">
        <v>16</v>
      </c>
      <c r="AX231" t="s">
        <v>16</v>
      </c>
      <c r="AY231" t="s">
        <v>16</v>
      </c>
      <c r="AZ231" t="s">
        <v>335</v>
      </c>
      <c r="BB231" t="s">
        <v>16</v>
      </c>
      <c r="BC231" t="s">
        <v>260</v>
      </c>
      <c r="BD231">
        <v>1</v>
      </c>
      <c r="BE231" t="s">
        <v>267</v>
      </c>
      <c r="BF231" t="s">
        <v>262</v>
      </c>
      <c r="BG231">
        <v>25</v>
      </c>
      <c r="BH231" t="s">
        <v>399</v>
      </c>
      <c r="BI231" t="s">
        <v>264</v>
      </c>
      <c r="BJ231" t="s">
        <v>737</v>
      </c>
      <c r="BK231" t="s">
        <v>264</v>
      </c>
      <c r="BL231" t="s">
        <v>737</v>
      </c>
      <c r="BM231" t="s">
        <v>381</v>
      </c>
      <c r="BN231" t="s">
        <v>328</v>
      </c>
    </row>
    <row r="232" spans="1:66" x14ac:dyDescent="0.2">
      <c r="A232" t="s">
        <v>1627</v>
      </c>
      <c r="B232" s="15">
        <f>C232/63</f>
        <v>0.25396825396825395</v>
      </c>
      <c r="C232">
        <f>COUNTBLANK(D232:BN232)</f>
        <v>16</v>
      </c>
      <c r="D232">
        <v>0</v>
      </c>
      <c r="E232" t="s">
        <v>242</v>
      </c>
      <c r="F232">
        <v>0</v>
      </c>
      <c r="G232">
        <v>1</v>
      </c>
      <c r="H232" t="s">
        <v>244</v>
      </c>
      <c r="I232" t="s">
        <v>243</v>
      </c>
      <c r="J232" t="s">
        <v>16</v>
      </c>
      <c r="K232" t="s">
        <v>16</v>
      </c>
      <c r="L232" t="s">
        <v>244</v>
      </c>
      <c r="M232" t="s">
        <v>478</v>
      </c>
      <c r="N232" t="s">
        <v>246</v>
      </c>
      <c r="O232" t="s">
        <v>243</v>
      </c>
      <c r="P232" t="s">
        <v>246</v>
      </c>
      <c r="Q232" t="s">
        <v>243</v>
      </c>
      <c r="R232" t="s">
        <v>16</v>
      </c>
      <c r="S232" t="s">
        <v>243</v>
      </c>
      <c r="AB232">
        <v>1</v>
      </c>
      <c r="AC232" t="s">
        <v>688</v>
      </c>
      <c r="AD232" t="s">
        <v>252</v>
      </c>
      <c r="AE232" t="s">
        <v>253</v>
      </c>
      <c r="AF232" t="s">
        <v>253</v>
      </c>
      <c r="AG232" t="s">
        <v>244</v>
      </c>
      <c r="AH232" t="s">
        <v>256</v>
      </c>
      <c r="AI232" t="s">
        <v>256</v>
      </c>
      <c r="AJ232" t="s">
        <v>255</v>
      </c>
      <c r="AK232" t="s">
        <v>255</v>
      </c>
      <c r="AL232" t="s">
        <v>244</v>
      </c>
      <c r="AM232" t="s">
        <v>256</v>
      </c>
      <c r="AN232" t="s">
        <v>246</v>
      </c>
      <c r="AP232" t="s">
        <v>246</v>
      </c>
      <c r="AR232" t="s">
        <v>246</v>
      </c>
      <c r="AS232" t="s">
        <v>246</v>
      </c>
      <c r="AT232" t="s">
        <v>259</v>
      </c>
      <c r="AU232" t="s">
        <v>243</v>
      </c>
      <c r="AW232" t="s">
        <v>16</v>
      </c>
      <c r="AX232" t="s">
        <v>243</v>
      </c>
      <c r="AY232" t="s">
        <v>243</v>
      </c>
      <c r="BB232" t="s">
        <v>243</v>
      </c>
      <c r="BD232">
        <v>0</v>
      </c>
      <c r="BE232" t="s">
        <v>248</v>
      </c>
      <c r="BF232" t="s">
        <v>248</v>
      </c>
      <c r="BG232">
        <v>28</v>
      </c>
      <c r="BH232" t="s">
        <v>263</v>
      </c>
      <c r="BI232" t="s">
        <v>838</v>
      </c>
      <c r="BK232" t="s">
        <v>838</v>
      </c>
      <c r="BM232" t="s">
        <v>642</v>
      </c>
      <c r="BN232" t="s">
        <v>267</v>
      </c>
    </row>
    <row r="233" spans="1:66" x14ac:dyDescent="0.2">
      <c r="A233" t="s">
        <v>3370</v>
      </c>
      <c r="B233" s="15">
        <f>C233/63</f>
        <v>0.17460317460317459</v>
      </c>
      <c r="C233">
        <f>COUNTBLANK(D233:BN233)</f>
        <v>11</v>
      </c>
      <c r="D233">
        <v>0</v>
      </c>
      <c r="E233" t="s">
        <v>526</v>
      </c>
      <c r="F233">
        <v>1</v>
      </c>
      <c r="H233" t="s">
        <v>16</v>
      </c>
      <c r="I233" t="s">
        <v>16</v>
      </c>
      <c r="J233" t="s">
        <v>244</v>
      </c>
      <c r="K233" t="s">
        <v>244</v>
      </c>
      <c r="L233" t="s">
        <v>243</v>
      </c>
      <c r="M233" t="s">
        <v>245</v>
      </c>
      <c r="N233" t="s">
        <v>243</v>
      </c>
      <c r="O233" t="s">
        <v>243</v>
      </c>
      <c r="P233" t="s">
        <v>16</v>
      </c>
      <c r="Q233" t="s">
        <v>16</v>
      </c>
      <c r="R233" t="s">
        <v>16</v>
      </c>
      <c r="S233" t="s">
        <v>243</v>
      </c>
      <c r="AB233">
        <v>1</v>
      </c>
      <c r="AC233" t="s">
        <v>651</v>
      </c>
      <c r="AD233" t="s">
        <v>803</v>
      </c>
      <c r="AE233" t="s">
        <v>253</v>
      </c>
      <c r="AF233" t="s">
        <v>251</v>
      </c>
      <c r="AG233" t="s">
        <v>244</v>
      </c>
      <c r="AH233" t="s">
        <v>254</v>
      </c>
      <c r="AI233" t="s">
        <v>254</v>
      </c>
      <c r="AJ233" t="s">
        <v>255</v>
      </c>
      <c r="AK233" t="s">
        <v>255</v>
      </c>
      <c r="AL233" t="s">
        <v>251</v>
      </c>
      <c r="AM233" t="s">
        <v>256</v>
      </c>
      <c r="AN233" t="s">
        <v>243</v>
      </c>
      <c r="AO233" t="s">
        <v>3371</v>
      </c>
      <c r="AP233" t="s">
        <v>243</v>
      </c>
      <c r="AQ233" t="s">
        <v>3371</v>
      </c>
      <c r="AR233" t="s">
        <v>246</v>
      </c>
      <c r="AS233" t="s">
        <v>246</v>
      </c>
      <c r="AT233" t="s">
        <v>379</v>
      </c>
      <c r="AU233" t="s">
        <v>243</v>
      </c>
      <c r="AW233" t="s">
        <v>16</v>
      </c>
      <c r="AX233" t="s">
        <v>16</v>
      </c>
      <c r="AY233" t="s">
        <v>16</v>
      </c>
      <c r="AZ233" t="s">
        <v>854</v>
      </c>
      <c r="BB233" t="s">
        <v>16</v>
      </c>
      <c r="BC233" t="s">
        <v>854</v>
      </c>
      <c r="BD233">
        <v>1</v>
      </c>
      <c r="BE233" t="s">
        <v>318</v>
      </c>
      <c r="BF233" t="s">
        <v>262</v>
      </c>
      <c r="BG233">
        <v>38</v>
      </c>
      <c r="BH233" t="s">
        <v>263</v>
      </c>
      <c r="BI233" t="s">
        <v>264</v>
      </c>
      <c r="BJ233" t="s">
        <v>850</v>
      </c>
      <c r="BK233" t="s">
        <v>264</v>
      </c>
      <c r="BL233" t="s">
        <v>850</v>
      </c>
      <c r="BM233" t="s">
        <v>372</v>
      </c>
      <c r="BN233" t="s">
        <v>267</v>
      </c>
    </row>
    <row r="234" spans="1:66" x14ac:dyDescent="0.2">
      <c r="A234" t="s">
        <v>2370</v>
      </c>
      <c r="B234" s="15">
        <f>C234/63</f>
        <v>0.20634920634920634</v>
      </c>
      <c r="C234">
        <f>COUNTBLANK(D234:BN234)</f>
        <v>13</v>
      </c>
      <c r="D234">
        <v>0</v>
      </c>
      <c r="E234" t="s">
        <v>492</v>
      </c>
      <c r="F234">
        <v>1</v>
      </c>
      <c r="H234" t="s">
        <v>16</v>
      </c>
      <c r="I234" t="s">
        <v>243</v>
      </c>
      <c r="J234" t="s">
        <v>243</v>
      </c>
      <c r="K234" t="s">
        <v>244</v>
      </c>
      <c r="L234" t="s">
        <v>16</v>
      </c>
      <c r="M234" t="s">
        <v>245</v>
      </c>
      <c r="N234" t="s">
        <v>243</v>
      </c>
      <c r="O234" t="s">
        <v>243</v>
      </c>
      <c r="P234" t="s">
        <v>246</v>
      </c>
      <c r="Q234" t="s">
        <v>16</v>
      </c>
      <c r="R234" t="s">
        <v>16</v>
      </c>
      <c r="S234" t="s">
        <v>243</v>
      </c>
      <c r="AB234">
        <v>1</v>
      </c>
      <c r="AC234" t="s">
        <v>251</v>
      </c>
      <c r="AD234" t="s">
        <v>803</v>
      </c>
      <c r="AE234" t="s">
        <v>253</v>
      </c>
      <c r="AF234" t="s">
        <v>253</v>
      </c>
      <c r="AG234" t="s">
        <v>486</v>
      </c>
      <c r="AH234" t="s">
        <v>254</v>
      </c>
      <c r="AI234" t="s">
        <v>254</v>
      </c>
      <c r="AJ234" t="s">
        <v>255</v>
      </c>
      <c r="AK234" t="s">
        <v>255</v>
      </c>
      <c r="AL234" t="s">
        <v>251</v>
      </c>
      <c r="AM234" t="s">
        <v>256</v>
      </c>
      <c r="AN234" t="s">
        <v>16</v>
      </c>
      <c r="AO234" t="s">
        <v>2371</v>
      </c>
      <c r="AP234" t="s">
        <v>246</v>
      </c>
      <c r="AQ234" t="s">
        <v>258</v>
      </c>
      <c r="AR234" t="s">
        <v>307</v>
      </c>
      <c r="AS234" t="s">
        <v>246</v>
      </c>
      <c r="AT234" t="s">
        <v>259</v>
      </c>
      <c r="AU234" t="s">
        <v>243</v>
      </c>
      <c r="AW234" t="s">
        <v>243</v>
      </c>
      <c r="AX234" t="s">
        <v>243</v>
      </c>
      <c r="AY234" t="s">
        <v>243</v>
      </c>
      <c r="BB234" t="s">
        <v>243</v>
      </c>
      <c r="BD234">
        <v>0</v>
      </c>
      <c r="BE234" t="s">
        <v>248</v>
      </c>
      <c r="BF234" t="s">
        <v>248</v>
      </c>
      <c r="BG234">
        <v>39</v>
      </c>
      <c r="BH234" t="s">
        <v>263</v>
      </c>
      <c r="BI234" t="s">
        <v>264</v>
      </c>
      <c r="BJ234" t="s">
        <v>630</v>
      </c>
      <c r="BK234" t="s">
        <v>264</v>
      </c>
      <c r="BL234" t="s">
        <v>630</v>
      </c>
      <c r="BM234" t="s">
        <v>523</v>
      </c>
      <c r="BN234" t="s">
        <v>338</v>
      </c>
    </row>
    <row r="235" spans="1:66" x14ac:dyDescent="0.2">
      <c r="A235" t="s">
        <v>3848</v>
      </c>
      <c r="B235" s="15">
        <f>C235/63</f>
        <v>0.15873015873015872</v>
      </c>
      <c r="C235">
        <f>COUNTBLANK(D235:BN235)</f>
        <v>10</v>
      </c>
      <c r="D235">
        <v>0</v>
      </c>
      <c r="E235" t="s">
        <v>483</v>
      </c>
      <c r="F235">
        <v>0</v>
      </c>
      <c r="G235">
        <v>0</v>
      </c>
      <c r="H235" t="s">
        <v>244</v>
      </c>
      <c r="I235" t="s">
        <v>472</v>
      </c>
      <c r="J235" t="s">
        <v>243</v>
      </c>
      <c r="K235" t="s">
        <v>243</v>
      </c>
      <c r="L235" t="s">
        <v>244</v>
      </c>
      <c r="M235" t="s">
        <v>478</v>
      </c>
      <c r="N235" t="s">
        <v>246</v>
      </c>
      <c r="O235" t="s">
        <v>243</v>
      </c>
      <c r="P235" t="s">
        <v>246</v>
      </c>
      <c r="Q235" t="s">
        <v>246</v>
      </c>
      <c r="R235" t="s">
        <v>244</v>
      </c>
      <c r="S235" t="s">
        <v>243</v>
      </c>
      <c r="AB235">
        <v>1</v>
      </c>
      <c r="AC235" t="s">
        <v>688</v>
      </c>
      <c r="AD235" t="s">
        <v>902</v>
      </c>
      <c r="AE235" t="s">
        <v>253</v>
      </c>
      <c r="AF235" t="s">
        <v>253</v>
      </c>
      <c r="AG235" t="s">
        <v>244</v>
      </c>
      <c r="AH235" t="s">
        <v>244</v>
      </c>
      <c r="AI235" t="s">
        <v>254</v>
      </c>
      <c r="AJ235" t="s">
        <v>747</v>
      </c>
      <c r="AK235" t="s">
        <v>244</v>
      </c>
      <c r="AL235" t="s">
        <v>253</v>
      </c>
      <c r="AM235" t="s">
        <v>254</v>
      </c>
      <c r="AN235" t="s">
        <v>246</v>
      </c>
      <c r="AO235" t="s">
        <v>3849</v>
      </c>
      <c r="AP235" t="s">
        <v>243</v>
      </c>
      <c r="AQ235" t="s">
        <v>3850</v>
      </c>
      <c r="AR235" t="s">
        <v>313</v>
      </c>
      <c r="AS235" t="s">
        <v>325</v>
      </c>
      <c r="AT235" t="s">
        <v>326</v>
      </c>
      <c r="AU235" t="s">
        <v>366</v>
      </c>
      <c r="AV235" t="s">
        <v>246</v>
      </c>
      <c r="AW235" t="s">
        <v>244</v>
      </c>
      <c r="AX235" t="s">
        <v>246</v>
      </c>
      <c r="AY235" t="s">
        <v>246</v>
      </c>
      <c r="BA235" t="s">
        <v>261</v>
      </c>
      <c r="BB235" t="s">
        <v>243</v>
      </c>
      <c r="BD235">
        <v>0</v>
      </c>
      <c r="BE235" t="s">
        <v>248</v>
      </c>
      <c r="BF235" t="s">
        <v>267</v>
      </c>
      <c r="BG235">
        <v>32</v>
      </c>
      <c r="BH235" t="s">
        <v>263</v>
      </c>
      <c r="BI235" t="s">
        <v>264</v>
      </c>
      <c r="BJ235" t="s">
        <v>737</v>
      </c>
      <c r="BK235" t="s">
        <v>264</v>
      </c>
      <c r="BL235" t="s">
        <v>737</v>
      </c>
      <c r="BM235" t="s">
        <v>3851</v>
      </c>
      <c r="BN235" t="s">
        <v>328</v>
      </c>
    </row>
    <row r="236" spans="1:66" x14ac:dyDescent="0.2">
      <c r="A236" t="s">
        <v>3372</v>
      </c>
      <c r="B236" s="15">
        <f>C236/63</f>
        <v>0.17460317460317459</v>
      </c>
      <c r="C236">
        <f>COUNTBLANK(D236:BN236)</f>
        <v>11</v>
      </c>
      <c r="D236">
        <v>0</v>
      </c>
      <c r="E236" t="s">
        <v>242</v>
      </c>
      <c r="F236">
        <v>0</v>
      </c>
      <c r="G236">
        <v>1</v>
      </c>
      <c r="H236" t="s">
        <v>244</v>
      </c>
      <c r="I236" t="s">
        <v>472</v>
      </c>
      <c r="J236" t="s">
        <v>243</v>
      </c>
      <c r="K236" t="s">
        <v>244</v>
      </c>
      <c r="L236" t="s">
        <v>244</v>
      </c>
      <c r="M236" t="s">
        <v>478</v>
      </c>
      <c r="N236" t="s">
        <v>246</v>
      </c>
      <c r="O236" t="s">
        <v>243</v>
      </c>
      <c r="P236" t="s">
        <v>243</v>
      </c>
      <c r="Q236" t="s">
        <v>246</v>
      </c>
      <c r="R236" t="s">
        <v>244</v>
      </c>
      <c r="S236" t="s">
        <v>243</v>
      </c>
      <c r="AB236">
        <v>1</v>
      </c>
      <c r="AC236" t="s">
        <v>251</v>
      </c>
      <c r="AD236" t="s">
        <v>803</v>
      </c>
      <c r="AE236" t="s">
        <v>253</v>
      </c>
      <c r="AF236" t="s">
        <v>251</v>
      </c>
      <c r="AG236" t="s">
        <v>244</v>
      </c>
      <c r="AH236" t="s">
        <v>254</v>
      </c>
      <c r="AI236" t="s">
        <v>256</v>
      </c>
      <c r="AJ236" t="s">
        <v>255</v>
      </c>
      <c r="AK236" t="s">
        <v>255</v>
      </c>
      <c r="AL236" t="s">
        <v>251</v>
      </c>
      <c r="AM236" t="s">
        <v>256</v>
      </c>
      <c r="AN236" t="s">
        <v>16</v>
      </c>
      <c r="AO236" t="s">
        <v>3373</v>
      </c>
      <c r="AP236" t="s">
        <v>243</v>
      </c>
      <c r="AQ236" t="s">
        <v>3374</v>
      </c>
      <c r="AR236" t="s">
        <v>313</v>
      </c>
      <c r="AS236" t="s">
        <v>246</v>
      </c>
      <c r="AT236" t="s">
        <v>379</v>
      </c>
      <c r="AU236" t="s">
        <v>27</v>
      </c>
      <c r="AW236" t="s">
        <v>16</v>
      </c>
      <c r="AX236" t="s">
        <v>16</v>
      </c>
      <c r="AY236" t="s">
        <v>16</v>
      </c>
      <c r="AZ236" t="s">
        <v>260</v>
      </c>
      <c r="BB236" t="s">
        <v>243</v>
      </c>
      <c r="BD236">
        <v>1</v>
      </c>
      <c r="BE236" t="s">
        <v>328</v>
      </c>
      <c r="BF236" t="s">
        <v>262</v>
      </c>
      <c r="BG236">
        <v>27</v>
      </c>
      <c r="BH236" t="s">
        <v>399</v>
      </c>
      <c r="BI236" t="s">
        <v>264</v>
      </c>
      <c r="BJ236" t="s">
        <v>390</v>
      </c>
      <c r="BK236" t="s">
        <v>264</v>
      </c>
      <c r="BL236" t="s">
        <v>390</v>
      </c>
      <c r="BM236" t="s">
        <v>330</v>
      </c>
      <c r="BN236" t="s">
        <v>328</v>
      </c>
    </row>
    <row r="237" spans="1:66" x14ac:dyDescent="0.2">
      <c r="A237" t="s">
        <v>3375</v>
      </c>
      <c r="B237" s="15">
        <f>C237/63</f>
        <v>0.17460317460317459</v>
      </c>
      <c r="C237">
        <f>COUNTBLANK(D237:BN237)</f>
        <v>11</v>
      </c>
      <c r="D237">
        <v>0</v>
      </c>
      <c r="E237" t="s">
        <v>501</v>
      </c>
      <c r="F237">
        <v>1</v>
      </c>
      <c r="H237" t="s">
        <v>16</v>
      </c>
      <c r="I237" t="s">
        <v>16</v>
      </c>
      <c r="J237" t="s">
        <v>244</v>
      </c>
      <c r="K237" t="s">
        <v>244</v>
      </c>
      <c r="L237" t="s">
        <v>244</v>
      </c>
      <c r="M237" t="s">
        <v>478</v>
      </c>
      <c r="N237" t="s">
        <v>246</v>
      </c>
      <c r="O237" t="s">
        <v>243</v>
      </c>
      <c r="P237" t="s">
        <v>246</v>
      </c>
      <c r="Q237" t="s">
        <v>246</v>
      </c>
      <c r="R237" t="s">
        <v>244</v>
      </c>
      <c r="S237" t="s">
        <v>243</v>
      </c>
      <c r="AB237">
        <v>1</v>
      </c>
      <c r="AC237" t="s">
        <v>251</v>
      </c>
      <c r="AD237" t="s">
        <v>803</v>
      </c>
      <c r="AE237" t="s">
        <v>251</v>
      </c>
      <c r="AF237" t="s">
        <v>251</v>
      </c>
      <c r="AG237" t="s">
        <v>267</v>
      </c>
      <c r="AH237" t="s">
        <v>254</v>
      </c>
      <c r="AI237" t="s">
        <v>254</v>
      </c>
      <c r="AJ237" t="s">
        <v>255</v>
      </c>
      <c r="AK237" t="s">
        <v>255</v>
      </c>
      <c r="AL237" t="s">
        <v>253</v>
      </c>
      <c r="AM237" t="s">
        <v>254</v>
      </c>
      <c r="AN237" t="s">
        <v>246</v>
      </c>
      <c r="AP237" t="s">
        <v>243</v>
      </c>
      <c r="AQ237" t="s">
        <v>3376</v>
      </c>
      <c r="AR237" t="s">
        <v>324</v>
      </c>
      <c r="AS237" t="s">
        <v>246</v>
      </c>
      <c r="AT237" t="s">
        <v>379</v>
      </c>
      <c r="AU237" t="s">
        <v>374</v>
      </c>
      <c r="AV237" t="s">
        <v>246</v>
      </c>
      <c r="AW237" t="s">
        <v>16</v>
      </c>
      <c r="AX237" t="s">
        <v>16</v>
      </c>
      <c r="AY237" t="s">
        <v>16</v>
      </c>
      <c r="AZ237" t="s">
        <v>1033</v>
      </c>
      <c r="BB237" t="s">
        <v>16</v>
      </c>
      <c r="BC237" t="s">
        <v>260</v>
      </c>
      <c r="BD237">
        <v>1</v>
      </c>
      <c r="BE237" t="s">
        <v>267</v>
      </c>
      <c r="BF237" t="s">
        <v>267</v>
      </c>
      <c r="BG237">
        <v>31</v>
      </c>
      <c r="BH237" t="s">
        <v>399</v>
      </c>
      <c r="BI237" t="s">
        <v>264</v>
      </c>
      <c r="BJ237" t="s">
        <v>653</v>
      </c>
      <c r="BK237" t="s">
        <v>264</v>
      </c>
      <c r="BL237" t="s">
        <v>657</v>
      </c>
      <c r="BM237" t="s">
        <v>381</v>
      </c>
      <c r="BN237" t="s">
        <v>267</v>
      </c>
    </row>
    <row r="238" spans="1:66" x14ac:dyDescent="0.2">
      <c r="A238" t="s">
        <v>2033</v>
      </c>
      <c r="B238" s="15">
        <f>C238/63</f>
        <v>0.22222222222222221</v>
      </c>
      <c r="C238">
        <f>COUNTBLANK(D238:BN238)</f>
        <v>14</v>
      </c>
      <c r="D238">
        <v>0</v>
      </c>
      <c r="E238" t="s">
        <v>501</v>
      </c>
      <c r="F238">
        <v>1</v>
      </c>
      <c r="H238" t="s">
        <v>244</v>
      </c>
      <c r="I238" t="s">
        <v>472</v>
      </c>
      <c r="J238" t="s">
        <v>243</v>
      </c>
      <c r="K238" t="s">
        <v>243</v>
      </c>
      <c r="L238" t="s">
        <v>244</v>
      </c>
      <c r="M238" t="s">
        <v>537</v>
      </c>
      <c r="N238" t="s">
        <v>243</v>
      </c>
      <c r="O238" t="s">
        <v>243</v>
      </c>
      <c r="P238" t="s">
        <v>16</v>
      </c>
      <c r="Q238" t="s">
        <v>16</v>
      </c>
      <c r="R238" t="s">
        <v>244</v>
      </c>
      <c r="S238" t="s">
        <v>243</v>
      </c>
      <c r="AB238">
        <v>1</v>
      </c>
      <c r="AC238" t="s">
        <v>251</v>
      </c>
      <c r="AD238" t="s">
        <v>803</v>
      </c>
      <c r="AE238" t="s">
        <v>251</v>
      </c>
      <c r="AF238" t="s">
        <v>251</v>
      </c>
      <c r="AG238" t="s">
        <v>267</v>
      </c>
      <c r="AH238" t="s">
        <v>254</v>
      </c>
      <c r="AI238" t="s">
        <v>256</v>
      </c>
      <c r="AJ238" t="s">
        <v>255</v>
      </c>
      <c r="AK238" t="s">
        <v>255</v>
      </c>
      <c r="AL238" t="s">
        <v>251</v>
      </c>
      <c r="AM238" t="s">
        <v>256</v>
      </c>
      <c r="AN238" t="s">
        <v>16</v>
      </c>
      <c r="AO238" t="s">
        <v>2034</v>
      </c>
      <c r="AP238" t="s">
        <v>16</v>
      </c>
      <c r="AQ238" t="s">
        <v>2035</v>
      </c>
      <c r="AR238" t="s">
        <v>246</v>
      </c>
      <c r="AS238" t="s">
        <v>317</v>
      </c>
      <c r="AT238" t="s">
        <v>379</v>
      </c>
      <c r="AU238" t="s">
        <v>243</v>
      </c>
      <c r="AW238" t="s">
        <v>16</v>
      </c>
      <c r="AX238" t="s">
        <v>243</v>
      </c>
      <c r="AY238" t="s">
        <v>246</v>
      </c>
      <c r="BA238" t="s">
        <v>261</v>
      </c>
      <c r="BB238" t="s">
        <v>243</v>
      </c>
      <c r="BD238">
        <v>0</v>
      </c>
      <c r="BE238" t="s">
        <v>318</v>
      </c>
      <c r="BF238" t="s">
        <v>318</v>
      </c>
      <c r="BG238">
        <v>30</v>
      </c>
      <c r="BH238" t="s">
        <v>263</v>
      </c>
      <c r="BI238" t="s">
        <v>345</v>
      </c>
      <c r="BK238" t="s">
        <v>345</v>
      </c>
      <c r="BM238" t="s">
        <v>2036</v>
      </c>
      <c r="BN238" t="s">
        <v>267</v>
      </c>
    </row>
    <row r="239" spans="1:66" x14ac:dyDescent="0.2">
      <c r="A239" t="s">
        <v>2372</v>
      </c>
      <c r="B239" s="15">
        <f>C239/63</f>
        <v>0.20634920634920634</v>
      </c>
      <c r="C239">
        <f>COUNTBLANK(D239:BN239)</f>
        <v>13</v>
      </c>
      <c r="D239">
        <v>0</v>
      </c>
      <c r="E239" t="s">
        <v>242</v>
      </c>
      <c r="F239">
        <v>1</v>
      </c>
      <c r="H239" t="s">
        <v>244</v>
      </c>
      <c r="I239" t="s">
        <v>243</v>
      </c>
      <c r="J239" t="s">
        <v>243</v>
      </c>
      <c r="K239" t="s">
        <v>243</v>
      </c>
      <c r="L239" t="s">
        <v>244</v>
      </c>
      <c r="M239" t="s">
        <v>537</v>
      </c>
      <c r="N239" t="s">
        <v>243</v>
      </c>
      <c r="O239" t="s">
        <v>243</v>
      </c>
      <c r="P239" t="s">
        <v>243</v>
      </c>
      <c r="Q239" t="s">
        <v>243</v>
      </c>
      <c r="R239" t="s">
        <v>243</v>
      </c>
      <c r="S239" t="s">
        <v>243</v>
      </c>
      <c r="AB239">
        <v>1</v>
      </c>
      <c r="AC239" t="s">
        <v>688</v>
      </c>
      <c r="AD239" t="s">
        <v>252</v>
      </c>
      <c r="AE239" t="s">
        <v>253</v>
      </c>
      <c r="AF239" t="s">
        <v>253</v>
      </c>
      <c r="AG239" t="s">
        <v>244</v>
      </c>
      <c r="AH239" t="s">
        <v>254</v>
      </c>
      <c r="AI239" t="s">
        <v>254</v>
      </c>
      <c r="AJ239" t="s">
        <v>255</v>
      </c>
      <c r="AK239" t="s">
        <v>255</v>
      </c>
      <c r="AL239" t="s">
        <v>251</v>
      </c>
      <c r="AM239" t="s">
        <v>254</v>
      </c>
      <c r="AN239" t="s">
        <v>243</v>
      </c>
      <c r="AO239" t="s">
        <v>2373</v>
      </c>
      <c r="AP239" t="s">
        <v>243</v>
      </c>
      <c r="AQ239" t="s">
        <v>2373</v>
      </c>
      <c r="AR239" t="s">
        <v>313</v>
      </c>
      <c r="AS239" t="s">
        <v>246</v>
      </c>
      <c r="AT239" t="s">
        <v>326</v>
      </c>
      <c r="AU239" t="s">
        <v>327</v>
      </c>
      <c r="AV239" t="s">
        <v>246</v>
      </c>
      <c r="AW239" t="s">
        <v>243</v>
      </c>
      <c r="AX239" t="s">
        <v>16</v>
      </c>
      <c r="AY239" t="s">
        <v>246</v>
      </c>
      <c r="BA239" t="s">
        <v>1445</v>
      </c>
      <c r="BB239" t="s">
        <v>243</v>
      </c>
      <c r="BD239">
        <v>0</v>
      </c>
      <c r="BE239" t="s">
        <v>248</v>
      </c>
      <c r="BF239" t="s">
        <v>267</v>
      </c>
      <c r="BG239">
        <v>30</v>
      </c>
      <c r="BH239" t="s">
        <v>399</v>
      </c>
      <c r="BI239" t="s">
        <v>345</v>
      </c>
      <c r="BK239" t="s">
        <v>345</v>
      </c>
      <c r="BM239" t="s">
        <v>519</v>
      </c>
      <c r="BN239" t="s">
        <v>328</v>
      </c>
    </row>
    <row r="240" spans="1:66" x14ac:dyDescent="0.2">
      <c r="A240" t="s">
        <v>941</v>
      </c>
      <c r="B240" s="15">
        <f>C240/63</f>
        <v>0.33333333333333331</v>
      </c>
      <c r="C240">
        <f>COUNTBLANK(D240:BN240)</f>
        <v>21</v>
      </c>
      <c r="D240">
        <v>1</v>
      </c>
      <c r="T240">
        <v>0</v>
      </c>
      <c r="U240" t="s">
        <v>247</v>
      </c>
      <c r="V240" t="s">
        <v>248</v>
      </c>
      <c r="W240" t="s">
        <v>27</v>
      </c>
      <c r="X240" t="s">
        <v>248</v>
      </c>
      <c r="Y240" t="s">
        <v>248</v>
      </c>
      <c r="Z240" t="s">
        <v>248</v>
      </c>
      <c r="AB240">
        <v>1</v>
      </c>
      <c r="AC240" t="s">
        <v>251</v>
      </c>
      <c r="AD240" t="s">
        <v>252</v>
      </c>
      <c r="AE240" t="s">
        <v>251</v>
      </c>
      <c r="AF240" t="s">
        <v>251</v>
      </c>
      <c r="AG240" t="s">
        <v>244</v>
      </c>
      <c r="AH240" t="s">
        <v>244</v>
      </c>
      <c r="AI240" t="s">
        <v>254</v>
      </c>
      <c r="AJ240" t="s">
        <v>255</v>
      </c>
      <c r="AK240" t="s">
        <v>747</v>
      </c>
      <c r="AL240" t="s">
        <v>251</v>
      </c>
      <c r="AM240" t="s">
        <v>256</v>
      </c>
      <c r="AN240" t="s">
        <v>243</v>
      </c>
      <c r="AO240" t="s">
        <v>942</v>
      </c>
      <c r="AP240" t="s">
        <v>243</v>
      </c>
      <c r="AQ240" t="s">
        <v>943</v>
      </c>
      <c r="AR240" t="s">
        <v>246</v>
      </c>
      <c r="AS240" t="s">
        <v>246</v>
      </c>
      <c r="AT240" t="s">
        <v>308</v>
      </c>
      <c r="AU240" t="s">
        <v>327</v>
      </c>
      <c r="AV240" t="s">
        <v>243</v>
      </c>
      <c r="AW240" t="s">
        <v>244</v>
      </c>
      <c r="AX240" t="s">
        <v>243</v>
      </c>
      <c r="AY240" t="s">
        <v>243</v>
      </c>
      <c r="BB240" t="s">
        <v>243</v>
      </c>
      <c r="BD240">
        <v>0</v>
      </c>
      <c r="BE240" t="s">
        <v>248</v>
      </c>
      <c r="BF240" t="s">
        <v>248</v>
      </c>
      <c r="BG240">
        <v>34</v>
      </c>
      <c r="BH240" t="s">
        <v>263</v>
      </c>
      <c r="BI240" t="s">
        <v>345</v>
      </c>
      <c r="BK240" t="s">
        <v>345</v>
      </c>
      <c r="BM240" t="s">
        <v>266</v>
      </c>
      <c r="BN240" t="s">
        <v>267</v>
      </c>
    </row>
    <row r="241" spans="1:66" x14ac:dyDescent="0.2">
      <c r="A241" t="s">
        <v>2850</v>
      </c>
      <c r="B241" s="15">
        <f>C241/63</f>
        <v>0.19047619047619047</v>
      </c>
      <c r="C241">
        <f>COUNTBLANK(D241:BN241)</f>
        <v>12</v>
      </c>
      <c r="D241">
        <v>0</v>
      </c>
      <c r="E241" t="s">
        <v>242</v>
      </c>
      <c r="F241">
        <v>1</v>
      </c>
      <c r="H241" t="s">
        <v>244</v>
      </c>
      <c r="I241" t="s">
        <v>243</v>
      </c>
      <c r="J241" t="s">
        <v>243</v>
      </c>
      <c r="K241" t="s">
        <v>244</v>
      </c>
      <c r="L241" t="s">
        <v>244</v>
      </c>
      <c r="M241" t="s">
        <v>244</v>
      </c>
      <c r="N241" t="s">
        <v>246</v>
      </c>
      <c r="O241" t="s">
        <v>243</v>
      </c>
      <c r="P241" t="s">
        <v>243</v>
      </c>
      <c r="Q241" t="s">
        <v>246</v>
      </c>
      <c r="R241" t="s">
        <v>244</v>
      </c>
      <c r="S241" t="s">
        <v>243</v>
      </c>
      <c r="AB241">
        <v>1</v>
      </c>
      <c r="AC241" t="s">
        <v>688</v>
      </c>
      <c r="AD241" t="s">
        <v>252</v>
      </c>
      <c r="AE241" t="s">
        <v>253</v>
      </c>
      <c r="AF241" t="s">
        <v>253</v>
      </c>
      <c r="AG241" t="s">
        <v>243</v>
      </c>
      <c r="AH241" t="s">
        <v>689</v>
      </c>
      <c r="AI241" t="s">
        <v>254</v>
      </c>
      <c r="AJ241" t="s">
        <v>747</v>
      </c>
      <c r="AK241" t="s">
        <v>747</v>
      </c>
      <c r="AL241" t="s">
        <v>253</v>
      </c>
      <c r="AM241" t="s">
        <v>254</v>
      </c>
      <c r="AN241" t="s">
        <v>246</v>
      </c>
      <c r="AO241" t="s">
        <v>2851</v>
      </c>
      <c r="AP241" t="s">
        <v>243</v>
      </c>
      <c r="AQ241" t="s">
        <v>2852</v>
      </c>
      <c r="AR241" t="s">
        <v>313</v>
      </c>
      <c r="AS241" t="s">
        <v>246</v>
      </c>
      <c r="AT241" t="s">
        <v>379</v>
      </c>
      <c r="AU241" t="s">
        <v>27</v>
      </c>
      <c r="AW241" t="s">
        <v>16</v>
      </c>
      <c r="AX241" t="s">
        <v>246</v>
      </c>
      <c r="AY241" t="s">
        <v>246</v>
      </c>
      <c r="BA241" t="s">
        <v>2853</v>
      </c>
      <c r="BB241" t="s">
        <v>243</v>
      </c>
      <c r="BD241">
        <v>0</v>
      </c>
      <c r="BE241" t="s">
        <v>248</v>
      </c>
      <c r="BF241" t="s">
        <v>262</v>
      </c>
      <c r="BG241">
        <v>26</v>
      </c>
      <c r="BH241" t="s">
        <v>263</v>
      </c>
      <c r="BI241" t="s">
        <v>264</v>
      </c>
      <c r="BJ241" t="s">
        <v>362</v>
      </c>
      <c r="BK241" t="s">
        <v>264</v>
      </c>
      <c r="BL241" t="s">
        <v>490</v>
      </c>
      <c r="BM241" t="s">
        <v>372</v>
      </c>
      <c r="BN241" t="s">
        <v>338</v>
      </c>
    </row>
    <row r="242" spans="1:66" x14ac:dyDescent="0.2">
      <c r="A242" t="s">
        <v>2037</v>
      </c>
      <c r="B242" s="15">
        <f>C242/63</f>
        <v>0.22222222222222221</v>
      </c>
      <c r="C242">
        <f>COUNTBLANK(D242:BN242)</f>
        <v>14</v>
      </c>
      <c r="D242">
        <v>0</v>
      </c>
      <c r="E242" t="s">
        <v>492</v>
      </c>
      <c r="F242">
        <v>1</v>
      </c>
      <c r="H242" t="s">
        <v>16</v>
      </c>
      <c r="I242" t="s">
        <v>472</v>
      </c>
      <c r="J242" t="s">
        <v>244</v>
      </c>
      <c r="K242" t="s">
        <v>16</v>
      </c>
      <c r="L242" t="s">
        <v>243</v>
      </c>
      <c r="M242" t="s">
        <v>245</v>
      </c>
      <c r="N242" t="s">
        <v>246</v>
      </c>
      <c r="O242" t="s">
        <v>246</v>
      </c>
      <c r="P242" t="s">
        <v>246</v>
      </c>
      <c r="Q242" t="s">
        <v>243</v>
      </c>
      <c r="R242" t="s">
        <v>244</v>
      </c>
      <c r="S242" t="s">
        <v>16</v>
      </c>
      <c r="AB242">
        <v>1</v>
      </c>
      <c r="AC242" t="s">
        <v>688</v>
      </c>
      <c r="AD242" t="s">
        <v>873</v>
      </c>
      <c r="AE242" t="s">
        <v>253</v>
      </c>
      <c r="AF242" t="s">
        <v>253</v>
      </c>
      <c r="AG242" t="s">
        <v>243</v>
      </c>
      <c r="AH242" t="s">
        <v>254</v>
      </c>
      <c r="AI242" t="s">
        <v>254</v>
      </c>
      <c r="AJ242" t="s">
        <v>255</v>
      </c>
      <c r="AK242" t="s">
        <v>255</v>
      </c>
      <c r="AL242" t="s">
        <v>251</v>
      </c>
      <c r="AM242" t="s">
        <v>254</v>
      </c>
      <c r="AN242" t="s">
        <v>243</v>
      </c>
      <c r="AO242" t="s">
        <v>2038</v>
      </c>
      <c r="AP242" t="s">
        <v>243</v>
      </c>
      <c r="AR242" t="s">
        <v>324</v>
      </c>
      <c r="AS242" t="s">
        <v>246</v>
      </c>
      <c r="AT242" t="s">
        <v>379</v>
      </c>
      <c r="AU242" t="s">
        <v>327</v>
      </c>
      <c r="AV242" t="s">
        <v>16</v>
      </c>
      <c r="AW242" t="s">
        <v>243</v>
      </c>
      <c r="AX242" t="s">
        <v>16</v>
      </c>
      <c r="AY242" t="s">
        <v>243</v>
      </c>
      <c r="BB242" t="s">
        <v>16</v>
      </c>
      <c r="BC242" t="s">
        <v>899</v>
      </c>
      <c r="BD242">
        <v>1</v>
      </c>
      <c r="BE242" t="s">
        <v>318</v>
      </c>
      <c r="BF242" t="s">
        <v>267</v>
      </c>
      <c r="BG242">
        <v>27</v>
      </c>
      <c r="BH242" t="s">
        <v>399</v>
      </c>
      <c r="BI242" t="s">
        <v>345</v>
      </c>
      <c r="BK242" t="s">
        <v>345</v>
      </c>
      <c r="BM242" t="s">
        <v>266</v>
      </c>
      <c r="BN242" t="s">
        <v>338</v>
      </c>
    </row>
    <row r="243" spans="1:66" x14ac:dyDescent="0.2">
      <c r="A243" t="s">
        <v>3377</v>
      </c>
      <c r="B243" s="15">
        <f>C243/63</f>
        <v>0.17460317460317459</v>
      </c>
      <c r="C243">
        <f>COUNTBLANK(D243:BN243)</f>
        <v>11</v>
      </c>
      <c r="D243">
        <v>0</v>
      </c>
      <c r="E243" t="s">
        <v>242</v>
      </c>
      <c r="F243">
        <v>1</v>
      </c>
      <c r="H243" t="s">
        <v>244</v>
      </c>
      <c r="I243" t="s">
        <v>243</v>
      </c>
      <c r="J243" t="s">
        <v>243</v>
      </c>
      <c r="K243" t="s">
        <v>244</v>
      </c>
      <c r="L243" t="s">
        <v>244</v>
      </c>
      <c r="M243" t="s">
        <v>478</v>
      </c>
      <c r="N243" t="s">
        <v>243</v>
      </c>
      <c r="O243" t="s">
        <v>243</v>
      </c>
      <c r="P243" t="s">
        <v>246</v>
      </c>
      <c r="Q243" t="s">
        <v>246</v>
      </c>
      <c r="R243" t="s">
        <v>244</v>
      </c>
      <c r="S243" t="s">
        <v>243</v>
      </c>
      <c r="AB243">
        <v>1</v>
      </c>
      <c r="AC243" t="s">
        <v>251</v>
      </c>
      <c r="AD243" t="s">
        <v>902</v>
      </c>
      <c r="AE243" t="s">
        <v>253</v>
      </c>
      <c r="AF243" t="s">
        <v>251</v>
      </c>
      <c r="AG243" t="s">
        <v>244</v>
      </c>
      <c r="AH243" t="s">
        <v>256</v>
      </c>
      <c r="AI243" t="s">
        <v>256</v>
      </c>
      <c r="AJ243" t="s">
        <v>747</v>
      </c>
      <c r="AK243" t="s">
        <v>255</v>
      </c>
      <c r="AL243" t="s">
        <v>251</v>
      </c>
      <c r="AM243" t="s">
        <v>256</v>
      </c>
      <c r="AN243" t="s">
        <v>246</v>
      </c>
      <c r="AO243" t="s">
        <v>3378</v>
      </c>
      <c r="AP243" t="s">
        <v>243</v>
      </c>
      <c r="AQ243" t="s">
        <v>3379</v>
      </c>
      <c r="AR243" t="s">
        <v>246</v>
      </c>
      <c r="AS243" t="s">
        <v>317</v>
      </c>
      <c r="AT243" t="s">
        <v>259</v>
      </c>
      <c r="AU243" t="s">
        <v>366</v>
      </c>
      <c r="AV243" t="s">
        <v>243</v>
      </c>
      <c r="AW243" t="s">
        <v>243</v>
      </c>
      <c r="AX243" t="s">
        <v>16</v>
      </c>
      <c r="AY243" t="s">
        <v>16</v>
      </c>
      <c r="AZ243" t="s">
        <v>1026</v>
      </c>
      <c r="BB243" t="s">
        <v>243</v>
      </c>
      <c r="BD243">
        <v>1</v>
      </c>
      <c r="BE243" t="s">
        <v>318</v>
      </c>
      <c r="BF243" t="s">
        <v>262</v>
      </c>
      <c r="BG243">
        <v>29</v>
      </c>
      <c r="BH243" t="s">
        <v>263</v>
      </c>
      <c r="BI243" t="s">
        <v>264</v>
      </c>
      <c r="BJ243" t="s">
        <v>737</v>
      </c>
      <c r="BK243" t="s">
        <v>264</v>
      </c>
      <c r="BL243" t="s">
        <v>737</v>
      </c>
      <c r="BM243" t="s">
        <v>266</v>
      </c>
      <c r="BN243" t="s">
        <v>328</v>
      </c>
    </row>
    <row r="244" spans="1:66" x14ac:dyDescent="0.2">
      <c r="A244" t="s">
        <v>1174</v>
      </c>
      <c r="B244" s="15">
        <f>C244/63</f>
        <v>0.30158730158730157</v>
      </c>
      <c r="C244">
        <f>COUNTBLANK(D244:BN244)</f>
        <v>19</v>
      </c>
      <c r="D244">
        <v>1</v>
      </c>
      <c r="T244">
        <v>1</v>
      </c>
      <c r="U244" t="s">
        <v>247</v>
      </c>
      <c r="V244" t="s">
        <v>364</v>
      </c>
      <c r="W244" t="s">
        <v>27</v>
      </c>
      <c r="X244" t="s">
        <v>364</v>
      </c>
      <c r="Y244" t="s">
        <v>248</v>
      </c>
      <c r="Z244" t="s">
        <v>16</v>
      </c>
      <c r="AA244" t="s">
        <v>250</v>
      </c>
      <c r="AB244">
        <v>1</v>
      </c>
      <c r="AC244" t="s">
        <v>251</v>
      </c>
      <c r="AD244" t="s">
        <v>803</v>
      </c>
      <c r="AE244" t="s">
        <v>253</v>
      </c>
      <c r="AF244" t="s">
        <v>253</v>
      </c>
      <c r="AG244" t="s">
        <v>244</v>
      </c>
      <c r="AH244" t="s">
        <v>689</v>
      </c>
      <c r="AI244" t="s">
        <v>689</v>
      </c>
      <c r="AJ244" t="s">
        <v>747</v>
      </c>
      <c r="AK244" t="s">
        <v>747</v>
      </c>
      <c r="AL244" t="s">
        <v>253</v>
      </c>
      <c r="AM244" t="s">
        <v>254</v>
      </c>
      <c r="AN244" t="s">
        <v>243</v>
      </c>
      <c r="AO244" t="s">
        <v>1175</v>
      </c>
      <c r="AP244" t="s">
        <v>243</v>
      </c>
      <c r="AQ244" t="s">
        <v>1176</v>
      </c>
      <c r="AR244" t="s">
        <v>313</v>
      </c>
      <c r="AS244" t="s">
        <v>325</v>
      </c>
      <c r="AT244" t="s">
        <v>343</v>
      </c>
      <c r="AU244" t="s">
        <v>374</v>
      </c>
      <c r="AV244" t="s">
        <v>16</v>
      </c>
      <c r="AW244" t="s">
        <v>16</v>
      </c>
      <c r="AX244" t="s">
        <v>246</v>
      </c>
      <c r="AY244" t="s">
        <v>246</v>
      </c>
      <c r="BA244" t="s">
        <v>260</v>
      </c>
      <c r="BB244" t="s">
        <v>243</v>
      </c>
      <c r="BD244">
        <v>0</v>
      </c>
      <c r="BE244" t="s">
        <v>248</v>
      </c>
      <c r="BF244" t="s">
        <v>267</v>
      </c>
      <c r="BG244">
        <v>37</v>
      </c>
      <c r="BH244" t="s">
        <v>399</v>
      </c>
      <c r="BI244" t="s">
        <v>309</v>
      </c>
      <c r="BK244" t="s">
        <v>309</v>
      </c>
      <c r="BM244" t="s">
        <v>812</v>
      </c>
      <c r="BN244" t="s">
        <v>338</v>
      </c>
    </row>
    <row r="245" spans="1:66" x14ac:dyDescent="0.2">
      <c r="A245" t="s">
        <v>1628</v>
      </c>
      <c r="B245" s="15">
        <f>C245/63</f>
        <v>0.25396825396825395</v>
      </c>
      <c r="C245">
        <f>COUNTBLANK(D245:BN245)</f>
        <v>16</v>
      </c>
      <c r="D245">
        <v>1</v>
      </c>
      <c r="T245">
        <v>0</v>
      </c>
      <c r="U245" t="s">
        <v>247</v>
      </c>
      <c r="V245" t="s">
        <v>364</v>
      </c>
      <c r="W245" t="s">
        <v>249</v>
      </c>
      <c r="X245" t="s">
        <v>322</v>
      </c>
      <c r="Y245" t="s">
        <v>249</v>
      </c>
      <c r="Z245" t="s">
        <v>16</v>
      </c>
      <c r="AA245" t="s">
        <v>378</v>
      </c>
      <c r="AB245">
        <v>1</v>
      </c>
      <c r="AC245" t="s">
        <v>688</v>
      </c>
      <c r="AD245" t="s">
        <v>252</v>
      </c>
      <c r="AE245" t="s">
        <v>253</v>
      </c>
      <c r="AF245" t="s">
        <v>253</v>
      </c>
      <c r="AG245" t="s">
        <v>244</v>
      </c>
      <c r="AH245" t="s">
        <v>254</v>
      </c>
      <c r="AI245" t="s">
        <v>254</v>
      </c>
      <c r="AJ245" t="s">
        <v>255</v>
      </c>
      <c r="AK245" t="s">
        <v>747</v>
      </c>
      <c r="AL245" t="s">
        <v>253</v>
      </c>
      <c r="AM245" t="s">
        <v>254</v>
      </c>
      <c r="AN245" t="s">
        <v>246</v>
      </c>
      <c r="AO245" t="s">
        <v>1629</v>
      </c>
      <c r="AP245" t="s">
        <v>246</v>
      </c>
      <c r="AQ245" t="s">
        <v>1630</v>
      </c>
      <c r="AR245" t="s">
        <v>313</v>
      </c>
      <c r="AS245" t="s">
        <v>246</v>
      </c>
      <c r="AT245" t="s">
        <v>259</v>
      </c>
      <c r="AU245" t="s">
        <v>366</v>
      </c>
      <c r="AV245" t="s">
        <v>243</v>
      </c>
      <c r="AW245" t="s">
        <v>16</v>
      </c>
      <c r="AX245" t="s">
        <v>16</v>
      </c>
      <c r="AY245" t="s">
        <v>16</v>
      </c>
      <c r="AZ245" t="s">
        <v>1631</v>
      </c>
      <c r="BB245" t="s">
        <v>16</v>
      </c>
      <c r="BC245" t="s">
        <v>1632</v>
      </c>
      <c r="BD245">
        <v>1</v>
      </c>
      <c r="BE245" t="s">
        <v>267</v>
      </c>
      <c r="BF245" t="s">
        <v>262</v>
      </c>
      <c r="BG245">
        <v>49</v>
      </c>
      <c r="BH245" t="s">
        <v>399</v>
      </c>
      <c r="BI245" t="s">
        <v>264</v>
      </c>
      <c r="BJ245" t="s">
        <v>700</v>
      </c>
      <c r="BK245" t="s">
        <v>264</v>
      </c>
      <c r="BL245" t="s">
        <v>700</v>
      </c>
      <c r="BM245" t="s">
        <v>1633</v>
      </c>
      <c r="BN245" t="s">
        <v>338</v>
      </c>
    </row>
    <row r="246" spans="1:66" x14ac:dyDescent="0.2">
      <c r="A246" t="s">
        <v>2854</v>
      </c>
      <c r="B246" s="15">
        <f>C246/63</f>
        <v>0.19047619047619047</v>
      </c>
      <c r="C246">
        <f>COUNTBLANK(D246:BN246)</f>
        <v>12</v>
      </c>
      <c r="D246">
        <v>0</v>
      </c>
      <c r="E246" t="s">
        <v>526</v>
      </c>
      <c r="F246">
        <v>0</v>
      </c>
      <c r="G246">
        <v>1</v>
      </c>
      <c r="H246" t="s">
        <v>244</v>
      </c>
      <c r="I246" t="s">
        <v>243</v>
      </c>
      <c r="J246" t="s">
        <v>16</v>
      </c>
      <c r="K246" t="s">
        <v>16</v>
      </c>
      <c r="L246" t="s">
        <v>244</v>
      </c>
      <c r="M246" t="s">
        <v>245</v>
      </c>
      <c r="N246" t="s">
        <v>246</v>
      </c>
      <c r="O246" t="s">
        <v>246</v>
      </c>
      <c r="P246" t="s">
        <v>243</v>
      </c>
      <c r="Q246" t="s">
        <v>243</v>
      </c>
      <c r="R246" t="s">
        <v>16</v>
      </c>
      <c r="S246" t="s">
        <v>243</v>
      </c>
      <c r="AB246">
        <v>1</v>
      </c>
      <c r="AC246" t="s">
        <v>244</v>
      </c>
      <c r="AD246" t="s">
        <v>902</v>
      </c>
      <c r="AE246" t="s">
        <v>253</v>
      </c>
      <c r="AF246" t="s">
        <v>253</v>
      </c>
      <c r="AG246" t="s">
        <v>244</v>
      </c>
      <c r="AH246" t="s">
        <v>244</v>
      </c>
      <c r="AI246" t="s">
        <v>256</v>
      </c>
      <c r="AJ246" t="s">
        <v>747</v>
      </c>
      <c r="AK246" t="s">
        <v>747</v>
      </c>
      <c r="AL246" t="s">
        <v>244</v>
      </c>
      <c r="AM246" t="s">
        <v>256</v>
      </c>
      <c r="AN246" t="s">
        <v>243</v>
      </c>
      <c r="AO246" t="s">
        <v>2855</v>
      </c>
      <c r="AP246" t="s">
        <v>243</v>
      </c>
      <c r="AQ246" t="s">
        <v>2856</v>
      </c>
      <c r="AR246" t="s">
        <v>313</v>
      </c>
      <c r="AS246" t="s">
        <v>325</v>
      </c>
      <c r="AT246" t="s">
        <v>334</v>
      </c>
      <c r="AU246" t="s">
        <v>243</v>
      </c>
      <c r="AW246" t="s">
        <v>243</v>
      </c>
      <c r="AX246" t="s">
        <v>243</v>
      </c>
      <c r="AY246" t="s">
        <v>243</v>
      </c>
      <c r="BB246" t="s">
        <v>243</v>
      </c>
      <c r="BD246">
        <v>0</v>
      </c>
      <c r="BE246" t="s">
        <v>248</v>
      </c>
      <c r="BF246" t="s">
        <v>248</v>
      </c>
      <c r="BG246">
        <v>39</v>
      </c>
      <c r="BH246" t="s">
        <v>263</v>
      </c>
      <c r="BI246" t="s">
        <v>264</v>
      </c>
      <c r="BJ246" t="s">
        <v>390</v>
      </c>
      <c r="BK246" t="s">
        <v>264</v>
      </c>
      <c r="BL246" t="s">
        <v>390</v>
      </c>
      <c r="BM246" t="s">
        <v>381</v>
      </c>
      <c r="BN246" t="s">
        <v>267</v>
      </c>
    </row>
    <row r="247" spans="1:66" x14ac:dyDescent="0.2">
      <c r="A247" t="s">
        <v>816</v>
      </c>
      <c r="B247" s="15">
        <f>C247/63</f>
        <v>0.34920634920634919</v>
      </c>
      <c r="C247">
        <f>COUNTBLANK(D247:BN247)</f>
        <v>22</v>
      </c>
      <c r="D247">
        <v>1</v>
      </c>
      <c r="T247">
        <v>0</v>
      </c>
      <c r="U247" t="s">
        <v>306</v>
      </c>
      <c r="V247" t="s">
        <v>248</v>
      </c>
      <c r="W247" t="s">
        <v>27</v>
      </c>
      <c r="X247" t="s">
        <v>248</v>
      </c>
      <c r="Y247" t="s">
        <v>248</v>
      </c>
      <c r="Z247" t="s">
        <v>248</v>
      </c>
      <c r="AB247">
        <v>1</v>
      </c>
      <c r="AC247" t="s">
        <v>244</v>
      </c>
      <c r="AD247" t="s">
        <v>252</v>
      </c>
      <c r="AE247" t="s">
        <v>253</v>
      </c>
      <c r="AF247" t="s">
        <v>253</v>
      </c>
      <c r="AG247" t="s">
        <v>244</v>
      </c>
      <c r="AH247" t="s">
        <v>244</v>
      </c>
      <c r="AI247" t="s">
        <v>256</v>
      </c>
      <c r="AJ247" t="s">
        <v>255</v>
      </c>
      <c r="AK247" t="s">
        <v>244</v>
      </c>
      <c r="AL247" t="s">
        <v>244</v>
      </c>
      <c r="AM247" t="s">
        <v>256</v>
      </c>
      <c r="AN247" t="s">
        <v>246</v>
      </c>
      <c r="AO247" t="s">
        <v>817</v>
      </c>
      <c r="AP247" t="s">
        <v>246</v>
      </c>
      <c r="AQ247" t="s">
        <v>817</v>
      </c>
      <c r="AR247" t="s">
        <v>246</v>
      </c>
      <c r="AS247" t="s">
        <v>246</v>
      </c>
      <c r="AT247" t="s">
        <v>308</v>
      </c>
      <c r="AU247" t="s">
        <v>27</v>
      </c>
      <c r="AW247" t="s">
        <v>243</v>
      </c>
      <c r="AX247" t="s">
        <v>243</v>
      </c>
      <c r="AY247" t="s">
        <v>243</v>
      </c>
      <c r="BB247" t="s">
        <v>243</v>
      </c>
      <c r="BD247">
        <v>0</v>
      </c>
      <c r="BE247" t="s">
        <v>248</v>
      </c>
      <c r="BF247" t="s">
        <v>248</v>
      </c>
      <c r="BG247">
        <v>42</v>
      </c>
      <c r="BH247" t="s">
        <v>263</v>
      </c>
      <c r="BI247" t="s">
        <v>818</v>
      </c>
      <c r="BK247" t="s">
        <v>818</v>
      </c>
      <c r="BM247" t="s">
        <v>523</v>
      </c>
      <c r="BN247" t="s">
        <v>267</v>
      </c>
    </row>
    <row r="248" spans="1:66" x14ac:dyDescent="0.2">
      <c r="A248" t="s">
        <v>3852</v>
      </c>
      <c r="B248" s="15">
        <f>C248/63</f>
        <v>0.15873015873015872</v>
      </c>
      <c r="C248">
        <f>COUNTBLANK(D248:BN248)</f>
        <v>10</v>
      </c>
      <c r="D248">
        <v>0</v>
      </c>
      <c r="E248" t="s">
        <v>501</v>
      </c>
      <c r="F248">
        <v>1</v>
      </c>
      <c r="H248" t="s">
        <v>16</v>
      </c>
      <c r="I248" t="s">
        <v>16</v>
      </c>
      <c r="J248" t="s">
        <v>243</v>
      </c>
      <c r="K248" t="s">
        <v>244</v>
      </c>
      <c r="L248" t="s">
        <v>16</v>
      </c>
      <c r="M248" t="s">
        <v>537</v>
      </c>
      <c r="N248" t="s">
        <v>246</v>
      </c>
      <c r="O248" t="s">
        <v>246</v>
      </c>
      <c r="P248" t="s">
        <v>246</v>
      </c>
      <c r="Q248" t="s">
        <v>243</v>
      </c>
      <c r="R248" t="s">
        <v>243</v>
      </c>
      <c r="S248" t="s">
        <v>243</v>
      </c>
      <c r="AB248">
        <v>1</v>
      </c>
      <c r="AC248" t="s">
        <v>251</v>
      </c>
      <c r="AD248" t="s">
        <v>803</v>
      </c>
      <c r="AE248" t="s">
        <v>253</v>
      </c>
      <c r="AF248" t="s">
        <v>251</v>
      </c>
      <c r="AG248" t="s">
        <v>267</v>
      </c>
      <c r="AH248" t="s">
        <v>689</v>
      </c>
      <c r="AI248" t="s">
        <v>689</v>
      </c>
      <c r="AJ248" t="s">
        <v>255</v>
      </c>
      <c r="AK248" t="s">
        <v>747</v>
      </c>
      <c r="AL248" t="s">
        <v>253</v>
      </c>
      <c r="AM248" t="s">
        <v>256</v>
      </c>
      <c r="AN248" t="s">
        <v>243</v>
      </c>
      <c r="AO248" t="s">
        <v>3853</v>
      </c>
      <c r="AP248" t="s">
        <v>243</v>
      </c>
      <c r="AQ248" t="s">
        <v>3854</v>
      </c>
      <c r="AR248" t="s">
        <v>313</v>
      </c>
      <c r="AS248" t="s">
        <v>246</v>
      </c>
      <c r="AT248" t="s">
        <v>259</v>
      </c>
      <c r="AU248" t="s">
        <v>327</v>
      </c>
      <c r="AV248" t="s">
        <v>16</v>
      </c>
      <c r="AW248" t="s">
        <v>244</v>
      </c>
      <c r="AX248" t="s">
        <v>16</v>
      </c>
      <c r="AY248" t="s">
        <v>16</v>
      </c>
      <c r="AZ248" t="s">
        <v>260</v>
      </c>
      <c r="BB248" t="s">
        <v>16</v>
      </c>
      <c r="BC248" t="s">
        <v>260</v>
      </c>
      <c r="BD248">
        <v>1</v>
      </c>
      <c r="BE248" t="s">
        <v>267</v>
      </c>
      <c r="BF248" t="s">
        <v>262</v>
      </c>
      <c r="BG248">
        <v>28</v>
      </c>
      <c r="BH248" t="s">
        <v>263</v>
      </c>
      <c r="BI248" t="s">
        <v>264</v>
      </c>
      <c r="BJ248" t="s">
        <v>390</v>
      </c>
      <c r="BK248" t="s">
        <v>264</v>
      </c>
      <c r="BL248" t="s">
        <v>390</v>
      </c>
      <c r="BM248" t="s">
        <v>381</v>
      </c>
      <c r="BN248" t="s">
        <v>267</v>
      </c>
    </row>
    <row r="249" spans="1:66" x14ac:dyDescent="0.2">
      <c r="A249" t="s">
        <v>2374</v>
      </c>
      <c r="B249" s="15">
        <f>C249/63</f>
        <v>0.20634920634920634</v>
      </c>
      <c r="C249">
        <f>COUNTBLANK(D249:BN249)</f>
        <v>13</v>
      </c>
      <c r="D249">
        <v>0</v>
      </c>
      <c r="E249" t="s">
        <v>242</v>
      </c>
      <c r="F249">
        <v>1</v>
      </c>
      <c r="H249" t="s">
        <v>16</v>
      </c>
      <c r="I249" t="s">
        <v>16</v>
      </c>
      <c r="J249" t="s">
        <v>16</v>
      </c>
      <c r="K249" t="s">
        <v>244</v>
      </c>
      <c r="L249" t="s">
        <v>244</v>
      </c>
      <c r="M249" t="s">
        <v>481</v>
      </c>
      <c r="N249" t="s">
        <v>243</v>
      </c>
      <c r="O249" t="s">
        <v>243</v>
      </c>
      <c r="P249" t="s">
        <v>246</v>
      </c>
      <c r="Q249" t="s">
        <v>16</v>
      </c>
      <c r="R249" t="s">
        <v>16</v>
      </c>
      <c r="S249" t="s">
        <v>243</v>
      </c>
      <c r="AB249">
        <v>1</v>
      </c>
      <c r="AC249" t="s">
        <v>244</v>
      </c>
      <c r="AD249" t="s">
        <v>252</v>
      </c>
      <c r="AE249" t="s">
        <v>244</v>
      </c>
      <c r="AF249" t="s">
        <v>253</v>
      </c>
      <c r="AG249" t="s">
        <v>244</v>
      </c>
      <c r="AH249" t="s">
        <v>254</v>
      </c>
      <c r="AI249" t="s">
        <v>254</v>
      </c>
      <c r="AJ249" t="s">
        <v>747</v>
      </c>
      <c r="AK249" t="s">
        <v>747</v>
      </c>
      <c r="AL249" t="s">
        <v>253</v>
      </c>
      <c r="AM249" t="s">
        <v>256</v>
      </c>
      <c r="AN249" t="s">
        <v>246</v>
      </c>
      <c r="AO249" t="s">
        <v>2375</v>
      </c>
      <c r="AP249" t="s">
        <v>243</v>
      </c>
      <c r="AQ249" t="s">
        <v>2376</v>
      </c>
      <c r="AR249" t="s">
        <v>246</v>
      </c>
      <c r="AS249" t="s">
        <v>317</v>
      </c>
      <c r="AT249" t="s">
        <v>308</v>
      </c>
      <c r="AU249" t="s">
        <v>243</v>
      </c>
      <c r="AW249" t="s">
        <v>244</v>
      </c>
      <c r="AX249" t="s">
        <v>243</v>
      </c>
      <c r="AY249" t="s">
        <v>243</v>
      </c>
      <c r="BB249" t="s">
        <v>243</v>
      </c>
      <c r="BD249">
        <v>0</v>
      </c>
      <c r="BE249" t="s">
        <v>248</v>
      </c>
      <c r="BF249" t="s">
        <v>248</v>
      </c>
      <c r="BG249">
        <v>24</v>
      </c>
      <c r="BH249" t="s">
        <v>399</v>
      </c>
      <c r="BI249" t="s">
        <v>264</v>
      </c>
      <c r="BJ249" t="s">
        <v>490</v>
      </c>
      <c r="BK249" t="s">
        <v>264</v>
      </c>
      <c r="BL249" t="s">
        <v>490</v>
      </c>
      <c r="BM249" t="s">
        <v>506</v>
      </c>
      <c r="BN249" t="s">
        <v>267</v>
      </c>
    </row>
    <row r="250" spans="1:66" x14ac:dyDescent="0.2">
      <c r="A250" t="s">
        <v>1315</v>
      </c>
      <c r="B250" s="15">
        <f>C250/63</f>
        <v>0.2857142857142857</v>
      </c>
      <c r="C250">
        <f>COUNTBLANK(D250:BN250)</f>
        <v>18</v>
      </c>
      <c r="D250">
        <v>1</v>
      </c>
      <c r="T250">
        <v>0</v>
      </c>
      <c r="U250" t="s">
        <v>247</v>
      </c>
      <c r="V250" t="s">
        <v>364</v>
      </c>
      <c r="W250" t="s">
        <v>16</v>
      </c>
      <c r="X250" t="s">
        <v>322</v>
      </c>
      <c r="Y250" t="s">
        <v>249</v>
      </c>
      <c r="Z250" t="s">
        <v>16</v>
      </c>
      <c r="AA250" t="s">
        <v>312</v>
      </c>
      <c r="AB250">
        <v>1</v>
      </c>
      <c r="AC250" t="s">
        <v>244</v>
      </c>
      <c r="AD250" t="s">
        <v>902</v>
      </c>
      <c r="AE250" t="s">
        <v>253</v>
      </c>
      <c r="AF250" t="s">
        <v>253</v>
      </c>
      <c r="AG250" t="s">
        <v>244</v>
      </c>
      <c r="AH250" t="s">
        <v>244</v>
      </c>
      <c r="AI250" t="s">
        <v>256</v>
      </c>
      <c r="AJ250" t="s">
        <v>747</v>
      </c>
      <c r="AK250" t="s">
        <v>244</v>
      </c>
      <c r="AL250" t="s">
        <v>244</v>
      </c>
      <c r="AM250" t="s">
        <v>256</v>
      </c>
      <c r="AN250" t="s">
        <v>243</v>
      </c>
      <c r="AO250" t="s">
        <v>1316</v>
      </c>
      <c r="AP250" t="s">
        <v>243</v>
      </c>
      <c r="AQ250" t="s">
        <v>1316</v>
      </c>
      <c r="AR250" t="s">
        <v>324</v>
      </c>
      <c r="AS250" t="s">
        <v>246</v>
      </c>
      <c r="AT250" t="s">
        <v>259</v>
      </c>
      <c r="AU250" t="s">
        <v>27</v>
      </c>
      <c r="AW250" t="s">
        <v>244</v>
      </c>
      <c r="AX250" t="s">
        <v>243</v>
      </c>
      <c r="AY250" t="s">
        <v>16</v>
      </c>
      <c r="AZ250" t="s">
        <v>1026</v>
      </c>
      <c r="BB250" t="s">
        <v>243</v>
      </c>
      <c r="BD250">
        <v>1</v>
      </c>
      <c r="BE250" t="s">
        <v>267</v>
      </c>
      <c r="BF250" t="s">
        <v>262</v>
      </c>
      <c r="BG250">
        <v>33</v>
      </c>
      <c r="BH250" t="s">
        <v>263</v>
      </c>
      <c r="BI250" t="s">
        <v>264</v>
      </c>
      <c r="BJ250" t="s">
        <v>499</v>
      </c>
      <c r="BK250" t="s">
        <v>264</v>
      </c>
      <c r="BL250" t="s">
        <v>499</v>
      </c>
      <c r="BM250" t="s">
        <v>351</v>
      </c>
      <c r="BN250" t="s">
        <v>338</v>
      </c>
    </row>
    <row r="251" spans="1:66" x14ac:dyDescent="0.2">
      <c r="A251" t="s">
        <v>819</v>
      </c>
      <c r="B251" s="15">
        <f>C251/63</f>
        <v>0.34920634920634919</v>
      </c>
      <c r="C251">
        <f>COUNTBLANK(D251:BN251)</f>
        <v>22</v>
      </c>
      <c r="D251">
        <v>1</v>
      </c>
      <c r="T251">
        <v>0</v>
      </c>
      <c r="U251" t="s">
        <v>348</v>
      </c>
      <c r="V251" t="s">
        <v>364</v>
      </c>
      <c r="W251" t="s">
        <v>16</v>
      </c>
      <c r="X251" t="s">
        <v>364</v>
      </c>
      <c r="Y251" t="s">
        <v>249</v>
      </c>
      <c r="Z251" t="s">
        <v>16</v>
      </c>
      <c r="AA251" t="s">
        <v>250</v>
      </c>
      <c r="AB251">
        <v>1</v>
      </c>
      <c r="AC251" t="s">
        <v>688</v>
      </c>
      <c r="AD251" t="s">
        <v>252</v>
      </c>
      <c r="AE251" t="s">
        <v>253</v>
      </c>
      <c r="AF251" t="s">
        <v>253</v>
      </c>
      <c r="AG251" t="s">
        <v>243</v>
      </c>
      <c r="AH251" t="s">
        <v>689</v>
      </c>
      <c r="AI251" t="s">
        <v>689</v>
      </c>
      <c r="AJ251" t="s">
        <v>747</v>
      </c>
      <c r="AK251" t="s">
        <v>747</v>
      </c>
      <c r="AL251" t="s">
        <v>253</v>
      </c>
      <c r="AM251" t="s">
        <v>689</v>
      </c>
      <c r="AN251" t="s">
        <v>246</v>
      </c>
      <c r="AP251" t="s">
        <v>243</v>
      </c>
      <c r="AR251" t="s">
        <v>313</v>
      </c>
      <c r="AS251" t="s">
        <v>325</v>
      </c>
      <c r="AT251" t="s">
        <v>259</v>
      </c>
      <c r="AU251" t="s">
        <v>327</v>
      </c>
      <c r="AV251" t="s">
        <v>16</v>
      </c>
      <c r="AW251" t="s">
        <v>16</v>
      </c>
      <c r="AX251" t="s">
        <v>246</v>
      </c>
      <c r="AY251" t="s">
        <v>243</v>
      </c>
      <c r="BB251" t="s">
        <v>243</v>
      </c>
      <c r="BD251">
        <v>1</v>
      </c>
      <c r="BE251" t="s">
        <v>267</v>
      </c>
      <c r="BF251" t="s">
        <v>267</v>
      </c>
      <c r="BG251">
        <v>30</v>
      </c>
      <c r="BH251" t="s">
        <v>399</v>
      </c>
      <c r="BI251" t="s">
        <v>345</v>
      </c>
      <c r="BK251" t="s">
        <v>345</v>
      </c>
      <c r="BM251" t="s">
        <v>351</v>
      </c>
      <c r="BN251" t="s">
        <v>267</v>
      </c>
    </row>
    <row r="252" spans="1:66" x14ac:dyDescent="0.2">
      <c r="A252" t="s">
        <v>3380</v>
      </c>
      <c r="B252" s="15">
        <f>C252/63</f>
        <v>0.17460317460317459</v>
      </c>
      <c r="C252">
        <f>COUNTBLANK(D252:BN252)</f>
        <v>11</v>
      </c>
      <c r="D252">
        <v>0</v>
      </c>
      <c r="E252" t="s">
        <v>242</v>
      </c>
      <c r="F252">
        <v>1</v>
      </c>
      <c r="H252" t="s">
        <v>16</v>
      </c>
      <c r="I252" t="s">
        <v>16</v>
      </c>
      <c r="J252" t="s">
        <v>243</v>
      </c>
      <c r="K252" t="s">
        <v>243</v>
      </c>
      <c r="L252" t="s">
        <v>16</v>
      </c>
      <c r="M252" t="s">
        <v>537</v>
      </c>
      <c r="N252" t="s">
        <v>243</v>
      </c>
      <c r="O252" t="s">
        <v>243</v>
      </c>
      <c r="P252" t="s">
        <v>16</v>
      </c>
      <c r="Q252" t="s">
        <v>16</v>
      </c>
      <c r="R252" t="s">
        <v>244</v>
      </c>
      <c r="S252" t="s">
        <v>243</v>
      </c>
      <c r="AB252">
        <v>1</v>
      </c>
      <c r="AC252" t="s">
        <v>651</v>
      </c>
      <c r="AD252" t="s">
        <v>803</v>
      </c>
      <c r="AE252" t="s">
        <v>253</v>
      </c>
      <c r="AF252" t="s">
        <v>253</v>
      </c>
      <c r="AG252" t="s">
        <v>244</v>
      </c>
      <c r="AH252" t="s">
        <v>254</v>
      </c>
      <c r="AI252" t="s">
        <v>254</v>
      </c>
      <c r="AJ252" t="s">
        <v>255</v>
      </c>
      <c r="AK252" t="s">
        <v>747</v>
      </c>
      <c r="AL252" t="s">
        <v>253</v>
      </c>
      <c r="AM252" t="s">
        <v>256</v>
      </c>
      <c r="AN252" t="s">
        <v>246</v>
      </c>
      <c r="AO252" t="s">
        <v>3381</v>
      </c>
      <c r="AP252" t="s">
        <v>243</v>
      </c>
      <c r="AQ252" t="s">
        <v>3382</v>
      </c>
      <c r="AR252" t="s">
        <v>307</v>
      </c>
      <c r="AS252" t="s">
        <v>317</v>
      </c>
      <c r="AT252" t="s">
        <v>379</v>
      </c>
      <c r="AU252" t="s">
        <v>243</v>
      </c>
      <c r="AW252" t="s">
        <v>244</v>
      </c>
      <c r="AX252" t="s">
        <v>16</v>
      </c>
      <c r="AY252" t="s">
        <v>16</v>
      </c>
      <c r="AZ252" t="s">
        <v>849</v>
      </c>
      <c r="BB252" t="s">
        <v>16</v>
      </c>
      <c r="BC252" t="s">
        <v>849</v>
      </c>
      <c r="BD252">
        <v>1</v>
      </c>
      <c r="BE252" t="s">
        <v>328</v>
      </c>
      <c r="BF252" t="s">
        <v>248</v>
      </c>
      <c r="BG252">
        <v>70</v>
      </c>
      <c r="BH252" t="s">
        <v>263</v>
      </c>
      <c r="BI252" t="s">
        <v>264</v>
      </c>
      <c r="BJ252" t="s">
        <v>265</v>
      </c>
      <c r="BK252" t="s">
        <v>264</v>
      </c>
      <c r="BL252" t="s">
        <v>265</v>
      </c>
      <c r="BM252" t="s">
        <v>682</v>
      </c>
      <c r="BN252" t="s">
        <v>338</v>
      </c>
    </row>
    <row r="253" spans="1:66" x14ac:dyDescent="0.2">
      <c r="A253" t="s">
        <v>1808</v>
      </c>
      <c r="B253" s="15">
        <f>C253/63</f>
        <v>0.23809523809523808</v>
      </c>
      <c r="C253">
        <f>COUNTBLANK(D253:BN253)</f>
        <v>15</v>
      </c>
      <c r="D253">
        <v>0</v>
      </c>
      <c r="E253" t="s">
        <v>483</v>
      </c>
      <c r="F253">
        <v>1</v>
      </c>
      <c r="H253" t="s">
        <v>243</v>
      </c>
      <c r="I253" t="s">
        <v>27</v>
      </c>
      <c r="J253" t="s">
        <v>243</v>
      </c>
      <c r="K253" t="s">
        <v>243</v>
      </c>
      <c r="L253" t="s">
        <v>244</v>
      </c>
      <c r="M253" t="s">
        <v>537</v>
      </c>
      <c r="N253" t="s">
        <v>246</v>
      </c>
      <c r="O253" t="s">
        <v>243</v>
      </c>
      <c r="P253" t="s">
        <v>243</v>
      </c>
      <c r="Q253" t="s">
        <v>246</v>
      </c>
      <c r="R253" t="s">
        <v>16</v>
      </c>
      <c r="S253" t="s">
        <v>243</v>
      </c>
      <c r="AB253">
        <v>1</v>
      </c>
      <c r="AC253" t="s">
        <v>688</v>
      </c>
      <c r="AD253" t="s">
        <v>252</v>
      </c>
      <c r="AE253" t="s">
        <v>253</v>
      </c>
      <c r="AF253" t="s">
        <v>253</v>
      </c>
      <c r="AG253" t="s">
        <v>244</v>
      </c>
      <c r="AH253" t="s">
        <v>244</v>
      </c>
      <c r="AI253" t="s">
        <v>256</v>
      </c>
      <c r="AJ253" t="s">
        <v>255</v>
      </c>
      <c r="AK253" t="s">
        <v>255</v>
      </c>
      <c r="AL253" t="s">
        <v>251</v>
      </c>
      <c r="AM253" t="s">
        <v>256</v>
      </c>
      <c r="AN253" t="s">
        <v>16</v>
      </c>
      <c r="AP253" t="s">
        <v>243</v>
      </c>
      <c r="AR253" t="s">
        <v>313</v>
      </c>
      <c r="AS253" t="s">
        <v>246</v>
      </c>
      <c r="AT253" t="s">
        <v>326</v>
      </c>
      <c r="AU253" t="s">
        <v>243</v>
      </c>
      <c r="AW253" t="s">
        <v>16</v>
      </c>
      <c r="AX253" t="s">
        <v>246</v>
      </c>
      <c r="AY253" t="s">
        <v>246</v>
      </c>
      <c r="BA253" t="s">
        <v>335</v>
      </c>
      <c r="BB253" t="s">
        <v>16</v>
      </c>
      <c r="BC253" t="s">
        <v>335</v>
      </c>
      <c r="BD253">
        <v>1</v>
      </c>
      <c r="BE253" t="s">
        <v>267</v>
      </c>
      <c r="BF253" t="s">
        <v>267</v>
      </c>
      <c r="BG253">
        <v>25</v>
      </c>
      <c r="BH253" t="s">
        <v>263</v>
      </c>
      <c r="BI253" t="s">
        <v>314</v>
      </c>
      <c r="BK253" t="s">
        <v>314</v>
      </c>
      <c r="BM253" t="s">
        <v>266</v>
      </c>
      <c r="BN253" t="s">
        <v>267</v>
      </c>
    </row>
    <row r="254" spans="1:66" x14ac:dyDescent="0.2">
      <c r="A254" t="s">
        <v>2377</v>
      </c>
      <c r="B254" s="15">
        <f>C254/63</f>
        <v>0.20634920634920634</v>
      </c>
      <c r="C254">
        <f>COUNTBLANK(D254:BN254)</f>
        <v>13</v>
      </c>
      <c r="D254">
        <v>0</v>
      </c>
      <c r="E254" t="s">
        <v>242</v>
      </c>
      <c r="F254">
        <v>1</v>
      </c>
      <c r="H254" t="s">
        <v>244</v>
      </c>
      <c r="I254" t="s">
        <v>472</v>
      </c>
      <c r="J254" t="s">
        <v>244</v>
      </c>
      <c r="K254" t="s">
        <v>244</v>
      </c>
      <c r="L254" t="s">
        <v>244</v>
      </c>
      <c r="M254" t="s">
        <v>537</v>
      </c>
      <c r="N254" t="s">
        <v>243</v>
      </c>
      <c r="O254" t="s">
        <v>246</v>
      </c>
      <c r="P254" t="s">
        <v>16</v>
      </c>
      <c r="Q254" t="s">
        <v>16</v>
      </c>
      <c r="R254" t="s">
        <v>16</v>
      </c>
      <c r="S254" t="s">
        <v>243</v>
      </c>
      <c r="AB254">
        <v>1</v>
      </c>
      <c r="AC254" t="s">
        <v>244</v>
      </c>
      <c r="AD254" t="s">
        <v>252</v>
      </c>
      <c r="AE254" t="s">
        <v>253</v>
      </c>
      <c r="AF254" t="s">
        <v>253</v>
      </c>
      <c r="AG254" t="s">
        <v>244</v>
      </c>
      <c r="AH254" t="s">
        <v>254</v>
      </c>
      <c r="AI254" t="s">
        <v>254</v>
      </c>
      <c r="AJ254" t="s">
        <v>758</v>
      </c>
      <c r="AK254" t="s">
        <v>758</v>
      </c>
      <c r="AL254" t="s">
        <v>251</v>
      </c>
      <c r="AM254" t="s">
        <v>256</v>
      </c>
      <c r="AN254" t="s">
        <v>16</v>
      </c>
      <c r="AO254" t="s">
        <v>2378</v>
      </c>
      <c r="AP254" t="s">
        <v>16</v>
      </c>
      <c r="AQ254" t="s">
        <v>2379</v>
      </c>
      <c r="AR254" t="s">
        <v>307</v>
      </c>
      <c r="AS254" t="s">
        <v>317</v>
      </c>
      <c r="AT254" t="s">
        <v>379</v>
      </c>
      <c r="AU254" t="s">
        <v>243</v>
      </c>
      <c r="AW254" t="s">
        <v>243</v>
      </c>
      <c r="AX254" t="s">
        <v>16</v>
      </c>
      <c r="AY254" t="s">
        <v>16</v>
      </c>
      <c r="AZ254" t="s">
        <v>335</v>
      </c>
      <c r="BB254" t="s">
        <v>16</v>
      </c>
      <c r="BC254" t="s">
        <v>335</v>
      </c>
      <c r="BD254">
        <v>1</v>
      </c>
      <c r="BE254" t="s">
        <v>318</v>
      </c>
      <c r="BF254" t="s">
        <v>262</v>
      </c>
      <c r="BG254">
        <v>45</v>
      </c>
      <c r="BH254" t="s">
        <v>263</v>
      </c>
      <c r="BI254" t="s">
        <v>345</v>
      </c>
      <c r="BK254" t="s">
        <v>345</v>
      </c>
      <c r="BM254" t="s">
        <v>266</v>
      </c>
      <c r="BN254" t="s">
        <v>267</v>
      </c>
    </row>
    <row r="255" spans="1:66" x14ac:dyDescent="0.2">
      <c r="A255" t="s">
        <v>4279</v>
      </c>
      <c r="B255" s="15">
        <f>C255/63</f>
        <v>0.14285714285714285</v>
      </c>
      <c r="C255">
        <f>COUNTBLANK(D255:BN255)</f>
        <v>9</v>
      </c>
      <c r="D255">
        <v>0</v>
      </c>
      <c r="E255" t="s">
        <v>526</v>
      </c>
      <c r="F255">
        <v>0</v>
      </c>
      <c r="G255">
        <v>1</v>
      </c>
      <c r="H255" t="s">
        <v>16</v>
      </c>
      <c r="I255" t="s">
        <v>16</v>
      </c>
      <c r="J255" t="s">
        <v>244</v>
      </c>
      <c r="K255" t="s">
        <v>16</v>
      </c>
      <c r="L255" t="s">
        <v>16</v>
      </c>
      <c r="M255" t="s">
        <v>537</v>
      </c>
      <c r="N255" t="s">
        <v>243</v>
      </c>
      <c r="O255" t="s">
        <v>243</v>
      </c>
      <c r="P255" t="s">
        <v>16</v>
      </c>
      <c r="Q255" t="s">
        <v>16</v>
      </c>
      <c r="R255" t="s">
        <v>244</v>
      </c>
      <c r="S255" t="s">
        <v>243</v>
      </c>
      <c r="AB255">
        <v>1</v>
      </c>
      <c r="AC255" t="s">
        <v>244</v>
      </c>
      <c r="AD255" t="s">
        <v>252</v>
      </c>
      <c r="AE255" t="s">
        <v>244</v>
      </c>
      <c r="AF255" t="s">
        <v>253</v>
      </c>
      <c r="AG255" t="s">
        <v>244</v>
      </c>
      <c r="AH255" t="s">
        <v>244</v>
      </c>
      <c r="AI255" t="s">
        <v>254</v>
      </c>
      <c r="AJ255" t="s">
        <v>747</v>
      </c>
      <c r="AK255" t="s">
        <v>244</v>
      </c>
      <c r="AL255" t="s">
        <v>244</v>
      </c>
      <c r="AM255" t="s">
        <v>256</v>
      </c>
      <c r="AN255" t="s">
        <v>243</v>
      </c>
      <c r="AO255" t="s">
        <v>4280</v>
      </c>
      <c r="AP255" t="s">
        <v>243</v>
      </c>
      <c r="AQ255" t="s">
        <v>4281</v>
      </c>
      <c r="AR255" t="s">
        <v>307</v>
      </c>
      <c r="AS255" t="s">
        <v>317</v>
      </c>
      <c r="AT255" t="s">
        <v>379</v>
      </c>
      <c r="AU255" t="s">
        <v>366</v>
      </c>
      <c r="AV255" t="s">
        <v>27</v>
      </c>
      <c r="AW255" t="s">
        <v>244</v>
      </c>
      <c r="AX255" t="s">
        <v>16</v>
      </c>
      <c r="AY255" t="s">
        <v>16</v>
      </c>
      <c r="AZ255" t="s">
        <v>261</v>
      </c>
      <c r="BB255" t="s">
        <v>16</v>
      </c>
      <c r="BC255" t="s">
        <v>261</v>
      </c>
      <c r="BD255">
        <v>1</v>
      </c>
      <c r="BE255" t="s">
        <v>328</v>
      </c>
      <c r="BF255" t="s">
        <v>318</v>
      </c>
      <c r="BG255">
        <v>63</v>
      </c>
      <c r="BH255" t="s">
        <v>399</v>
      </c>
      <c r="BI255" t="s">
        <v>264</v>
      </c>
      <c r="BJ255" t="s">
        <v>801</v>
      </c>
      <c r="BK255" t="s">
        <v>264</v>
      </c>
      <c r="BL255" t="s">
        <v>801</v>
      </c>
      <c r="BM255" t="s">
        <v>266</v>
      </c>
      <c r="BN255" t="s">
        <v>328</v>
      </c>
    </row>
    <row r="256" spans="1:66" x14ac:dyDescent="0.2">
      <c r="A256" t="s">
        <v>2857</v>
      </c>
      <c r="B256" s="15">
        <f>C256/63</f>
        <v>0.19047619047619047</v>
      </c>
      <c r="C256">
        <f>COUNTBLANK(D256:BN256)</f>
        <v>12</v>
      </c>
      <c r="D256">
        <v>0</v>
      </c>
      <c r="E256" t="s">
        <v>242</v>
      </c>
      <c r="F256">
        <v>1</v>
      </c>
      <c r="H256" t="s">
        <v>16</v>
      </c>
      <c r="I256" t="s">
        <v>16</v>
      </c>
      <c r="J256" t="s">
        <v>16</v>
      </c>
      <c r="K256" t="s">
        <v>16</v>
      </c>
      <c r="L256" t="s">
        <v>16</v>
      </c>
      <c r="M256" t="s">
        <v>478</v>
      </c>
      <c r="N256" t="s">
        <v>243</v>
      </c>
      <c r="O256" t="s">
        <v>243</v>
      </c>
      <c r="P256" t="s">
        <v>246</v>
      </c>
      <c r="Q256" t="s">
        <v>246</v>
      </c>
      <c r="R256" t="s">
        <v>244</v>
      </c>
      <c r="S256" t="s">
        <v>243</v>
      </c>
      <c r="AB256">
        <v>1</v>
      </c>
      <c r="AC256" t="s">
        <v>251</v>
      </c>
      <c r="AD256" t="s">
        <v>803</v>
      </c>
      <c r="AE256" t="s">
        <v>251</v>
      </c>
      <c r="AF256" t="s">
        <v>251</v>
      </c>
      <c r="AG256" t="s">
        <v>244</v>
      </c>
      <c r="AH256" t="s">
        <v>244</v>
      </c>
      <c r="AI256" t="s">
        <v>256</v>
      </c>
      <c r="AJ256" t="s">
        <v>255</v>
      </c>
      <c r="AK256" t="s">
        <v>255</v>
      </c>
      <c r="AL256" t="s">
        <v>251</v>
      </c>
      <c r="AM256" t="s">
        <v>256</v>
      </c>
      <c r="AN256" t="s">
        <v>243</v>
      </c>
      <c r="AO256" t="s">
        <v>2858</v>
      </c>
      <c r="AP256" t="s">
        <v>243</v>
      </c>
      <c r="AQ256" t="s">
        <v>2859</v>
      </c>
      <c r="AR256" t="s">
        <v>417</v>
      </c>
      <c r="AS256" t="s">
        <v>246</v>
      </c>
      <c r="AT256" t="s">
        <v>259</v>
      </c>
      <c r="AU256" t="s">
        <v>243</v>
      </c>
      <c r="AW256" t="s">
        <v>16</v>
      </c>
      <c r="AX256" t="s">
        <v>246</v>
      </c>
      <c r="AY256" t="s">
        <v>16</v>
      </c>
      <c r="AZ256" t="s">
        <v>260</v>
      </c>
      <c r="BB256" t="s">
        <v>243</v>
      </c>
      <c r="BD256">
        <v>1</v>
      </c>
      <c r="BE256" t="s">
        <v>267</v>
      </c>
      <c r="BF256" t="s">
        <v>267</v>
      </c>
      <c r="BG256">
        <v>40</v>
      </c>
      <c r="BH256" t="s">
        <v>263</v>
      </c>
      <c r="BI256" t="s">
        <v>264</v>
      </c>
      <c r="BJ256" t="s">
        <v>665</v>
      </c>
      <c r="BK256" t="s">
        <v>264</v>
      </c>
      <c r="BL256" t="s">
        <v>665</v>
      </c>
      <c r="BM256" t="s">
        <v>330</v>
      </c>
      <c r="BN256" t="s">
        <v>338</v>
      </c>
    </row>
    <row r="257" spans="1:66" x14ac:dyDescent="0.2">
      <c r="A257" t="s">
        <v>3855</v>
      </c>
      <c r="B257" s="15">
        <f>C257/63</f>
        <v>0.15873015873015872</v>
      </c>
      <c r="C257">
        <f>COUNTBLANK(D257:BN257)</f>
        <v>10</v>
      </c>
      <c r="D257">
        <v>0</v>
      </c>
      <c r="E257" t="s">
        <v>242</v>
      </c>
      <c r="F257">
        <v>1</v>
      </c>
      <c r="H257" t="s">
        <v>16</v>
      </c>
      <c r="I257" t="s">
        <v>16</v>
      </c>
      <c r="J257" t="s">
        <v>243</v>
      </c>
      <c r="K257" t="s">
        <v>244</v>
      </c>
      <c r="L257" t="s">
        <v>244</v>
      </c>
      <c r="M257" t="s">
        <v>481</v>
      </c>
      <c r="N257" t="s">
        <v>246</v>
      </c>
      <c r="O257" t="s">
        <v>243</v>
      </c>
      <c r="P257" t="s">
        <v>246</v>
      </c>
      <c r="Q257" t="s">
        <v>246</v>
      </c>
      <c r="R257" t="s">
        <v>16</v>
      </c>
      <c r="S257" t="s">
        <v>243</v>
      </c>
      <c r="AB257">
        <v>1</v>
      </c>
      <c r="AC257" t="s">
        <v>251</v>
      </c>
      <c r="AD257" t="s">
        <v>803</v>
      </c>
      <c r="AE257" t="s">
        <v>251</v>
      </c>
      <c r="AF257" t="s">
        <v>253</v>
      </c>
      <c r="AG257" t="s">
        <v>244</v>
      </c>
      <c r="AH257" t="s">
        <v>254</v>
      </c>
      <c r="AI257" t="s">
        <v>254</v>
      </c>
      <c r="AJ257" t="s">
        <v>255</v>
      </c>
      <c r="AK257" t="s">
        <v>747</v>
      </c>
      <c r="AL257" t="s">
        <v>244</v>
      </c>
      <c r="AM257" t="s">
        <v>254</v>
      </c>
      <c r="AN257" t="s">
        <v>243</v>
      </c>
      <c r="AO257" t="s">
        <v>3856</v>
      </c>
      <c r="AP257" t="s">
        <v>243</v>
      </c>
      <c r="AQ257" t="s">
        <v>3857</v>
      </c>
      <c r="AR257" t="s">
        <v>324</v>
      </c>
      <c r="AS257" t="s">
        <v>246</v>
      </c>
      <c r="AT257" t="s">
        <v>379</v>
      </c>
      <c r="AU257" t="s">
        <v>366</v>
      </c>
      <c r="AV257" t="s">
        <v>27</v>
      </c>
      <c r="AW257" t="s">
        <v>16</v>
      </c>
      <c r="AX257" t="s">
        <v>16</v>
      </c>
      <c r="AY257" t="s">
        <v>16</v>
      </c>
      <c r="AZ257" t="s">
        <v>260</v>
      </c>
      <c r="BB257" t="s">
        <v>16</v>
      </c>
      <c r="BC257" t="s">
        <v>260</v>
      </c>
      <c r="BD257">
        <v>1</v>
      </c>
      <c r="BE257" t="s">
        <v>318</v>
      </c>
      <c r="BF257" t="s">
        <v>262</v>
      </c>
      <c r="BG257">
        <v>39</v>
      </c>
      <c r="BH257" t="s">
        <v>263</v>
      </c>
      <c r="BI257" t="s">
        <v>264</v>
      </c>
      <c r="BJ257" t="s">
        <v>362</v>
      </c>
      <c r="BK257" t="s">
        <v>264</v>
      </c>
      <c r="BL257" t="s">
        <v>362</v>
      </c>
      <c r="BM257" t="s">
        <v>266</v>
      </c>
      <c r="BN257" t="s">
        <v>267</v>
      </c>
    </row>
    <row r="258" spans="1:66" x14ac:dyDescent="0.2">
      <c r="A258" t="s">
        <v>3858</v>
      </c>
      <c r="B258" s="15">
        <f>C258/63</f>
        <v>0.15873015873015872</v>
      </c>
      <c r="C258">
        <f>COUNTBLANK(D258:BN258)</f>
        <v>10</v>
      </c>
      <c r="D258">
        <v>0</v>
      </c>
      <c r="E258" t="s">
        <v>483</v>
      </c>
      <c r="F258">
        <v>1</v>
      </c>
      <c r="H258" t="s">
        <v>16</v>
      </c>
      <c r="I258" t="s">
        <v>243</v>
      </c>
      <c r="J258" t="s">
        <v>243</v>
      </c>
      <c r="K258" t="s">
        <v>243</v>
      </c>
      <c r="L258" t="s">
        <v>244</v>
      </c>
      <c r="M258" t="s">
        <v>245</v>
      </c>
      <c r="N258" t="s">
        <v>243</v>
      </c>
      <c r="O258" t="s">
        <v>243</v>
      </c>
      <c r="P258" t="s">
        <v>246</v>
      </c>
      <c r="Q258" t="s">
        <v>246</v>
      </c>
      <c r="R258" t="s">
        <v>16</v>
      </c>
      <c r="S258" t="s">
        <v>243</v>
      </c>
      <c r="AB258">
        <v>1</v>
      </c>
      <c r="AC258" t="s">
        <v>251</v>
      </c>
      <c r="AD258" t="s">
        <v>803</v>
      </c>
      <c r="AE258" t="s">
        <v>253</v>
      </c>
      <c r="AF258" t="s">
        <v>253</v>
      </c>
      <c r="AG258" t="s">
        <v>244</v>
      </c>
      <c r="AH258" t="s">
        <v>689</v>
      </c>
      <c r="AI258" t="s">
        <v>254</v>
      </c>
      <c r="AJ258" t="s">
        <v>255</v>
      </c>
      <c r="AK258" t="s">
        <v>255</v>
      </c>
      <c r="AL258" t="s">
        <v>244</v>
      </c>
      <c r="AM258" t="s">
        <v>254</v>
      </c>
      <c r="AN258" t="s">
        <v>243</v>
      </c>
      <c r="AO258" t="s">
        <v>3859</v>
      </c>
      <c r="AP258" t="s">
        <v>246</v>
      </c>
      <c r="AQ258" t="s">
        <v>3860</v>
      </c>
      <c r="AR258" t="s">
        <v>246</v>
      </c>
      <c r="AS258" t="s">
        <v>317</v>
      </c>
      <c r="AT258" t="s">
        <v>259</v>
      </c>
      <c r="AU258" t="s">
        <v>327</v>
      </c>
      <c r="AV258" t="s">
        <v>243</v>
      </c>
      <c r="AW258" t="s">
        <v>16</v>
      </c>
      <c r="AX258" t="s">
        <v>16</v>
      </c>
      <c r="AY258" t="s">
        <v>16</v>
      </c>
      <c r="AZ258" t="s">
        <v>3861</v>
      </c>
      <c r="BB258" t="s">
        <v>16</v>
      </c>
      <c r="BC258" t="s">
        <v>3861</v>
      </c>
      <c r="BD258">
        <v>1</v>
      </c>
      <c r="BE258" t="s">
        <v>267</v>
      </c>
      <c r="BF258" t="s">
        <v>262</v>
      </c>
      <c r="BG258">
        <v>31</v>
      </c>
      <c r="BH258" t="s">
        <v>399</v>
      </c>
      <c r="BI258" t="s">
        <v>264</v>
      </c>
      <c r="BJ258" t="s">
        <v>653</v>
      </c>
      <c r="BK258" t="s">
        <v>264</v>
      </c>
      <c r="BL258" t="s">
        <v>965</v>
      </c>
      <c r="BM258" t="s">
        <v>1057</v>
      </c>
      <c r="BN258" t="s">
        <v>338</v>
      </c>
    </row>
    <row r="259" spans="1:66" x14ac:dyDescent="0.2">
      <c r="A259" t="s">
        <v>3383</v>
      </c>
      <c r="B259" s="15">
        <f>C259/63</f>
        <v>0.17460317460317459</v>
      </c>
      <c r="C259">
        <f>COUNTBLANK(D259:BN259)</f>
        <v>11</v>
      </c>
      <c r="D259">
        <v>0</v>
      </c>
      <c r="E259" t="s">
        <v>242</v>
      </c>
      <c r="F259">
        <v>1</v>
      </c>
      <c r="H259" t="s">
        <v>243</v>
      </c>
      <c r="I259" t="s">
        <v>27</v>
      </c>
      <c r="J259" t="s">
        <v>243</v>
      </c>
      <c r="K259" t="s">
        <v>243</v>
      </c>
      <c r="L259" t="s">
        <v>244</v>
      </c>
      <c r="M259" t="s">
        <v>529</v>
      </c>
      <c r="N259" t="s">
        <v>16</v>
      </c>
      <c r="O259" t="s">
        <v>16</v>
      </c>
      <c r="P259" t="s">
        <v>243</v>
      </c>
      <c r="Q259" t="s">
        <v>243</v>
      </c>
      <c r="R259" t="s">
        <v>243</v>
      </c>
      <c r="S259" t="s">
        <v>243</v>
      </c>
      <c r="AB259">
        <v>1</v>
      </c>
      <c r="AC259" t="s">
        <v>251</v>
      </c>
      <c r="AD259" t="s">
        <v>252</v>
      </c>
      <c r="AE259" t="s">
        <v>253</v>
      </c>
      <c r="AF259" t="s">
        <v>253</v>
      </c>
      <c r="AG259" t="s">
        <v>244</v>
      </c>
      <c r="AH259" t="s">
        <v>689</v>
      </c>
      <c r="AI259" t="s">
        <v>689</v>
      </c>
      <c r="AJ259" t="s">
        <v>747</v>
      </c>
      <c r="AK259" t="s">
        <v>747</v>
      </c>
      <c r="AL259" t="s">
        <v>253</v>
      </c>
      <c r="AM259" t="s">
        <v>254</v>
      </c>
      <c r="AN259" t="s">
        <v>243</v>
      </c>
      <c r="AO259" t="s">
        <v>3384</v>
      </c>
      <c r="AP259" t="s">
        <v>243</v>
      </c>
      <c r="AQ259" t="s">
        <v>3384</v>
      </c>
      <c r="AR259" t="s">
        <v>324</v>
      </c>
      <c r="AS259" t="s">
        <v>325</v>
      </c>
      <c r="AT259" t="s">
        <v>343</v>
      </c>
      <c r="AU259" t="s">
        <v>327</v>
      </c>
      <c r="AV259" t="s">
        <v>16</v>
      </c>
      <c r="AW259" t="s">
        <v>244</v>
      </c>
      <c r="AX259" t="s">
        <v>16</v>
      </c>
      <c r="AY259" t="s">
        <v>16</v>
      </c>
      <c r="AZ259" t="s">
        <v>2946</v>
      </c>
      <c r="BB259" t="s">
        <v>243</v>
      </c>
      <c r="BD259">
        <v>0</v>
      </c>
      <c r="BE259" t="s">
        <v>328</v>
      </c>
      <c r="BF259" t="s">
        <v>267</v>
      </c>
      <c r="BG259">
        <v>34</v>
      </c>
      <c r="BH259" t="s">
        <v>263</v>
      </c>
      <c r="BI259" t="s">
        <v>264</v>
      </c>
      <c r="BJ259" t="s">
        <v>265</v>
      </c>
      <c r="BK259" t="s">
        <v>264</v>
      </c>
      <c r="BL259" t="s">
        <v>265</v>
      </c>
      <c r="BM259" t="s">
        <v>266</v>
      </c>
      <c r="BN259" t="s">
        <v>328</v>
      </c>
    </row>
    <row r="260" spans="1:66" x14ac:dyDescent="0.2">
      <c r="A260" t="s">
        <v>944</v>
      </c>
      <c r="B260" s="15">
        <f>C260/63</f>
        <v>0.33333333333333331</v>
      </c>
      <c r="C260">
        <f>COUNTBLANK(D260:BN260)</f>
        <v>21</v>
      </c>
      <c r="D260">
        <v>1</v>
      </c>
      <c r="T260">
        <v>1</v>
      </c>
      <c r="U260" t="s">
        <v>348</v>
      </c>
      <c r="V260" t="s">
        <v>364</v>
      </c>
      <c r="W260" t="s">
        <v>27</v>
      </c>
      <c r="X260" t="s">
        <v>364</v>
      </c>
      <c r="Y260" t="s">
        <v>248</v>
      </c>
      <c r="Z260" t="s">
        <v>16</v>
      </c>
      <c r="AA260" t="s">
        <v>323</v>
      </c>
      <c r="AB260">
        <v>1</v>
      </c>
      <c r="AC260" t="s">
        <v>651</v>
      </c>
      <c r="AD260" t="s">
        <v>873</v>
      </c>
      <c r="AE260" t="s">
        <v>253</v>
      </c>
      <c r="AF260" t="s">
        <v>253</v>
      </c>
      <c r="AG260" t="s">
        <v>244</v>
      </c>
      <c r="AH260" t="s">
        <v>244</v>
      </c>
      <c r="AI260" t="s">
        <v>256</v>
      </c>
      <c r="AJ260" t="s">
        <v>747</v>
      </c>
      <c r="AK260" t="s">
        <v>747</v>
      </c>
      <c r="AL260" t="s">
        <v>244</v>
      </c>
      <c r="AM260" t="s">
        <v>256</v>
      </c>
      <c r="AN260" t="s">
        <v>246</v>
      </c>
      <c r="AP260" t="s">
        <v>243</v>
      </c>
      <c r="AR260" t="s">
        <v>246</v>
      </c>
      <c r="AS260" t="s">
        <v>246</v>
      </c>
      <c r="AT260" t="s">
        <v>259</v>
      </c>
      <c r="AU260" t="s">
        <v>27</v>
      </c>
      <c r="AW260" t="s">
        <v>243</v>
      </c>
      <c r="AX260" t="s">
        <v>16</v>
      </c>
      <c r="AY260" t="s">
        <v>16</v>
      </c>
      <c r="AZ260" t="s">
        <v>945</v>
      </c>
      <c r="BB260" t="s">
        <v>16</v>
      </c>
      <c r="BC260" t="s">
        <v>945</v>
      </c>
      <c r="BD260">
        <v>1</v>
      </c>
      <c r="BE260" t="s">
        <v>248</v>
      </c>
      <c r="BF260" t="s">
        <v>248</v>
      </c>
      <c r="BG260">
        <v>30</v>
      </c>
      <c r="BH260" t="s">
        <v>263</v>
      </c>
      <c r="BI260" t="s">
        <v>385</v>
      </c>
      <c r="BK260" t="s">
        <v>385</v>
      </c>
      <c r="BM260" t="s">
        <v>946</v>
      </c>
      <c r="BN260" t="s">
        <v>267</v>
      </c>
    </row>
    <row r="261" spans="1:66" x14ac:dyDescent="0.2">
      <c r="A261" t="s">
        <v>1068</v>
      </c>
      <c r="B261" s="15">
        <f>C261/63</f>
        <v>0.31746031746031744</v>
      </c>
      <c r="C261">
        <f>COUNTBLANK(D261:BN261)</f>
        <v>20</v>
      </c>
      <c r="D261">
        <v>1</v>
      </c>
      <c r="T261">
        <v>1</v>
      </c>
      <c r="U261" t="s">
        <v>247</v>
      </c>
      <c r="V261" t="s">
        <v>364</v>
      </c>
      <c r="W261" t="s">
        <v>249</v>
      </c>
      <c r="X261" t="s">
        <v>322</v>
      </c>
      <c r="Y261" t="s">
        <v>249</v>
      </c>
      <c r="Z261" t="s">
        <v>16</v>
      </c>
      <c r="AA261" t="s">
        <v>323</v>
      </c>
      <c r="AB261">
        <v>1</v>
      </c>
      <c r="AC261" t="s">
        <v>688</v>
      </c>
      <c r="AD261" t="s">
        <v>252</v>
      </c>
      <c r="AE261" t="s">
        <v>253</v>
      </c>
      <c r="AF261" t="s">
        <v>253</v>
      </c>
      <c r="AG261" t="s">
        <v>244</v>
      </c>
      <c r="AH261" t="s">
        <v>689</v>
      </c>
      <c r="AI261" t="s">
        <v>256</v>
      </c>
      <c r="AJ261" t="s">
        <v>255</v>
      </c>
      <c r="AK261" t="s">
        <v>747</v>
      </c>
      <c r="AL261" t="s">
        <v>253</v>
      </c>
      <c r="AM261" t="s">
        <v>256</v>
      </c>
      <c r="AN261" t="s">
        <v>16</v>
      </c>
      <c r="AP261" t="s">
        <v>246</v>
      </c>
      <c r="AR261" t="s">
        <v>313</v>
      </c>
      <c r="AS261" t="s">
        <v>246</v>
      </c>
      <c r="AT261" t="s">
        <v>379</v>
      </c>
      <c r="AU261" t="s">
        <v>366</v>
      </c>
      <c r="AV261" t="s">
        <v>243</v>
      </c>
      <c r="AW261" t="s">
        <v>16</v>
      </c>
      <c r="AX261" t="s">
        <v>16</v>
      </c>
      <c r="AY261" t="s">
        <v>16</v>
      </c>
      <c r="AZ261" t="s">
        <v>261</v>
      </c>
      <c r="BB261" t="s">
        <v>16</v>
      </c>
      <c r="BC261" t="s">
        <v>261</v>
      </c>
      <c r="BD261">
        <v>1</v>
      </c>
      <c r="BE261" t="s">
        <v>267</v>
      </c>
      <c r="BF261" t="s">
        <v>262</v>
      </c>
      <c r="BG261">
        <v>44</v>
      </c>
      <c r="BH261" t="s">
        <v>263</v>
      </c>
      <c r="BI261" t="s">
        <v>345</v>
      </c>
      <c r="BK261" t="s">
        <v>345</v>
      </c>
      <c r="BM261" t="s">
        <v>396</v>
      </c>
      <c r="BN261" t="s">
        <v>267</v>
      </c>
    </row>
    <row r="262" spans="1:66" x14ac:dyDescent="0.2">
      <c r="A262" t="s">
        <v>2039</v>
      </c>
      <c r="B262" s="15">
        <f>C262/63</f>
        <v>0.22222222222222221</v>
      </c>
      <c r="C262">
        <f>COUNTBLANK(D262:BN262)</f>
        <v>14</v>
      </c>
      <c r="D262">
        <v>0</v>
      </c>
      <c r="E262" t="s">
        <v>501</v>
      </c>
      <c r="F262">
        <v>1</v>
      </c>
      <c r="H262" t="s">
        <v>471</v>
      </c>
      <c r="I262" t="s">
        <v>243</v>
      </c>
      <c r="J262" t="s">
        <v>16</v>
      </c>
      <c r="K262" t="s">
        <v>243</v>
      </c>
      <c r="L262" t="s">
        <v>244</v>
      </c>
      <c r="M262" t="s">
        <v>245</v>
      </c>
      <c r="N262" t="s">
        <v>246</v>
      </c>
      <c r="O262" t="s">
        <v>246</v>
      </c>
      <c r="P262" t="s">
        <v>246</v>
      </c>
      <c r="Q262" t="s">
        <v>16</v>
      </c>
      <c r="R262" t="s">
        <v>244</v>
      </c>
      <c r="S262" t="s">
        <v>243</v>
      </c>
      <c r="AB262">
        <v>1</v>
      </c>
      <c r="AC262" t="s">
        <v>688</v>
      </c>
      <c r="AD262" t="s">
        <v>252</v>
      </c>
      <c r="AE262" t="s">
        <v>253</v>
      </c>
      <c r="AF262" t="s">
        <v>253</v>
      </c>
      <c r="AG262" t="s">
        <v>244</v>
      </c>
      <c r="AH262" t="s">
        <v>254</v>
      </c>
      <c r="AI262" t="s">
        <v>254</v>
      </c>
      <c r="AJ262" t="s">
        <v>747</v>
      </c>
      <c r="AK262" t="s">
        <v>747</v>
      </c>
      <c r="AL262" t="s">
        <v>244</v>
      </c>
      <c r="AM262" t="s">
        <v>256</v>
      </c>
      <c r="AN262" t="s">
        <v>243</v>
      </c>
      <c r="AO262" t="s">
        <v>2040</v>
      </c>
      <c r="AP262" t="s">
        <v>243</v>
      </c>
      <c r="AQ262" t="s">
        <v>2041</v>
      </c>
      <c r="AR262" t="s">
        <v>246</v>
      </c>
      <c r="AS262" t="s">
        <v>246</v>
      </c>
      <c r="AT262" t="s">
        <v>326</v>
      </c>
      <c r="AU262" t="s">
        <v>243</v>
      </c>
      <c r="AW262" t="s">
        <v>243</v>
      </c>
      <c r="AX262" t="s">
        <v>243</v>
      </c>
      <c r="AY262" t="s">
        <v>246</v>
      </c>
      <c r="BA262" t="s">
        <v>261</v>
      </c>
      <c r="BB262" t="s">
        <v>243</v>
      </c>
      <c r="BD262">
        <v>0</v>
      </c>
      <c r="BE262" t="s">
        <v>267</v>
      </c>
      <c r="BF262" t="s">
        <v>267</v>
      </c>
      <c r="BG262">
        <v>45</v>
      </c>
      <c r="BH262" t="s">
        <v>263</v>
      </c>
      <c r="BI262" t="s">
        <v>341</v>
      </c>
      <c r="BK262" t="s">
        <v>341</v>
      </c>
      <c r="BM262" t="s">
        <v>266</v>
      </c>
      <c r="BN262" t="s">
        <v>338</v>
      </c>
    </row>
    <row r="263" spans="1:66" x14ac:dyDescent="0.2">
      <c r="A263" t="s">
        <v>3862</v>
      </c>
      <c r="B263" s="15">
        <f>C263/63</f>
        <v>0.15873015873015872</v>
      </c>
      <c r="C263">
        <f>COUNTBLANK(D263:BN263)</f>
        <v>10</v>
      </c>
      <c r="D263">
        <v>0</v>
      </c>
      <c r="E263" t="s">
        <v>492</v>
      </c>
      <c r="F263">
        <v>0</v>
      </c>
      <c r="G263">
        <v>1</v>
      </c>
      <c r="H263" t="s">
        <v>16</v>
      </c>
      <c r="I263" t="s">
        <v>16</v>
      </c>
      <c r="J263" t="s">
        <v>243</v>
      </c>
      <c r="K263" t="s">
        <v>243</v>
      </c>
      <c r="L263" t="s">
        <v>16</v>
      </c>
      <c r="M263" t="s">
        <v>481</v>
      </c>
      <c r="N263" t="s">
        <v>243</v>
      </c>
      <c r="O263" t="s">
        <v>243</v>
      </c>
      <c r="P263" t="s">
        <v>16</v>
      </c>
      <c r="Q263" t="s">
        <v>16</v>
      </c>
      <c r="R263" t="s">
        <v>16</v>
      </c>
      <c r="S263" t="s">
        <v>243</v>
      </c>
      <c r="AB263">
        <v>1</v>
      </c>
      <c r="AC263" t="s">
        <v>244</v>
      </c>
      <c r="AD263" t="s">
        <v>902</v>
      </c>
      <c r="AE263" t="s">
        <v>253</v>
      </c>
      <c r="AF263" t="s">
        <v>253</v>
      </c>
      <c r="AG263" t="s">
        <v>244</v>
      </c>
      <c r="AH263" t="s">
        <v>254</v>
      </c>
      <c r="AI263" t="s">
        <v>254</v>
      </c>
      <c r="AJ263" t="s">
        <v>255</v>
      </c>
      <c r="AK263" t="s">
        <v>255</v>
      </c>
      <c r="AL263" t="s">
        <v>251</v>
      </c>
      <c r="AM263" t="s">
        <v>256</v>
      </c>
      <c r="AN263" t="s">
        <v>16</v>
      </c>
      <c r="AO263" t="s">
        <v>3863</v>
      </c>
      <c r="AP263" t="s">
        <v>16</v>
      </c>
      <c r="AQ263" t="s">
        <v>3864</v>
      </c>
      <c r="AR263" t="s">
        <v>307</v>
      </c>
      <c r="AS263" t="s">
        <v>356</v>
      </c>
      <c r="AT263" t="s">
        <v>379</v>
      </c>
      <c r="AU263" t="s">
        <v>243</v>
      </c>
      <c r="AW263" t="s">
        <v>16</v>
      </c>
      <c r="AX263" t="s">
        <v>16</v>
      </c>
      <c r="AY263" t="s">
        <v>16</v>
      </c>
      <c r="AZ263" t="s">
        <v>1026</v>
      </c>
      <c r="BB263" t="s">
        <v>16</v>
      </c>
      <c r="BC263" t="s">
        <v>411</v>
      </c>
      <c r="BD263">
        <v>1</v>
      </c>
      <c r="BE263" t="s">
        <v>318</v>
      </c>
      <c r="BF263" t="s">
        <v>262</v>
      </c>
      <c r="BG263">
        <v>43</v>
      </c>
      <c r="BH263" t="s">
        <v>263</v>
      </c>
      <c r="BI263" t="s">
        <v>264</v>
      </c>
      <c r="BJ263" t="s">
        <v>858</v>
      </c>
      <c r="BK263" t="s">
        <v>264</v>
      </c>
      <c r="BL263" t="s">
        <v>858</v>
      </c>
      <c r="BM263" t="s">
        <v>351</v>
      </c>
      <c r="BN263" t="s">
        <v>267</v>
      </c>
    </row>
    <row r="264" spans="1:66" x14ac:dyDescent="0.2">
      <c r="A264" t="s">
        <v>1809</v>
      </c>
      <c r="B264" s="15">
        <f>C264/63</f>
        <v>0.23809523809523808</v>
      </c>
      <c r="C264">
        <f>COUNTBLANK(D264:BN264)</f>
        <v>15</v>
      </c>
      <c r="D264">
        <v>0</v>
      </c>
      <c r="E264" t="s">
        <v>242</v>
      </c>
      <c r="F264">
        <v>1</v>
      </c>
      <c r="H264" t="s">
        <v>16</v>
      </c>
      <c r="I264" t="s">
        <v>16</v>
      </c>
      <c r="J264" t="s">
        <v>243</v>
      </c>
      <c r="K264" t="s">
        <v>243</v>
      </c>
      <c r="L264" t="s">
        <v>16</v>
      </c>
      <c r="M264" t="s">
        <v>245</v>
      </c>
      <c r="N264" t="s">
        <v>246</v>
      </c>
      <c r="O264" t="s">
        <v>243</v>
      </c>
      <c r="P264" t="s">
        <v>246</v>
      </c>
      <c r="Q264" t="s">
        <v>16</v>
      </c>
      <c r="R264" t="s">
        <v>16</v>
      </c>
      <c r="S264" t="s">
        <v>243</v>
      </c>
      <c r="AB264">
        <v>1</v>
      </c>
      <c r="AC264" t="s">
        <v>251</v>
      </c>
      <c r="AD264" t="s">
        <v>902</v>
      </c>
      <c r="AE264" t="s">
        <v>253</v>
      </c>
      <c r="AF264" t="s">
        <v>253</v>
      </c>
      <c r="AG264" t="s">
        <v>244</v>
      </c>
      <c r="AH264" t="s">
        <v>689</v>
      </c>
      <c r="AI264" t="s">
        <v>254</v>
      </c>
      <c r="AJ264" t="s">
        <v>747</v>
      </c>
      <c r="AK264" t="s">
        <v>747</v>
      </c>
      <c r="AL264" t="s">
        <v>253</v>
      </c>
      <c r="AM264" t="s">
        <v>254</v>
      </c>
      <c r="AN264" t="s">
        <v>246</v>
      </c>
      <c r="AP264" t="s">
        <v>246</v>
      </c>
      <c r="AR264" t="s">
        <v>246</v>
      </c>
      <c r="AS264" t="s">
        <v>246</v>
      </c>
      <c r="AT264" t="s">
        <v>259</v>
      </c>
      <c r="AU264" t="s">
        <v>243</v>
      </c>
      <c r="AW264" t="s">
        <v>16</v>
      </c>
      <c r="AX264" t="s">
        <v>243</v>
      </c>
      <c r="AY264" t="s">
        <v>243</v>
      </c>
      <c r="BB264" t="s">
        <v>243</v>
      </c>
      <c r="BD264">
        <v>0</v>
      </c>
      <c r="BE264" t="s">
        <v>248</v>
      </c>
      <c r="BF264" t="s">
        <v>248</v>
      </c>
      <c r="BG264">
        <v>29</v>
      </c>
      <c r="BH264" t="s">
        <v>263</v>
      </c>
      <c r="BI264" t="s">
        <v>264</v>
      </c>
      <c r="BJ264" t="s">
        <v>1810</v>
      </c>
      <c r="BK264" t="s">
        <v>264</v>
      </c>
      <c r="BL264" t="s">
        <v>1810</v>
      </c>
      <c r="BM264" t="s">
        <v>1811</v>
      </c>
      <c r="BN264" t="s">
        <v>338</v>
      </c>
    </row>
    <row r="265" spans="1:66" x14ac:dyDescent="0.2">
      <c r="A265" t="s">
        <v>3865</v>
      </c>
      <c r="B265" s="15">
        <f>C265/63</f>
        <v>0.15873015873015872</v>
      </c>
      <c r="C265">
        <f>COUNTBLANK(D265:BN265)</f>
        <v>10</v>
      </c>
      <c r="D265">
        <v>0</v>
      </c>
      <c r="E265" t="s">
        <v>492</v>
      </c>
      <c r="F265">
        <v>1</v>
      </c>
      <c r="H265" t="s">
        <v>16</v>
      </c>
      <c r="I265" t="s">
        <v>16</v>
      </c>
      <c r="J265" t="s">
        <v>243</v>
      </c>
      <c r="K265" t="s">
        <v>243</v>
      </c>
      <c r="L265" t="s">
        <v>16</v>
      </c>
      <c r="M265" t="s">
        <v>245</v>
      </c>
      <c r="N265" t="s">
        <v>246</v>
      </c>
      <c r="O265" t="s">
        <v>246</v>
      </c>
      <c r="P265" t="s">
        <v>246</v>
      </c>
      <c r="Q265" t="s">
        <v>16</v>
      </c>
      <c r="R265" t="s">
        <v>244</v>
      </c>
      <c r="S265" t="s">
        <v>243</v>
      </c>
      <c r="AB265">
        <v>1</v>
      </c>
      <c r="AC265" t="s">
        <v>251</v>
      </c>
      <c r="AD265" t="s">
        <v>902</v>
      </c>
      <c r="AE265" t="s">
        <v>253</v>
      </c>
      <c r="AF265" t="s">
        <v>253</v>
      </c>
      <c r="AG265" t="s">
        <v>267</v>
      </c>
      <c r="AH265" t="s">
        <v>254</v>
      </c>
      <c r="AI265" t="s">
        <v>254</v>
      </c>
      <c r="AJ265" t="s">
        <v>255</v>
      </c>
      <c r="AK265" t="s">
        <v>255</v>
      </c>
      <c r="AL265" t="s">
        <v>253</v>
      </c>
      <c r="AM265" t="s">
        <v>254</v>
      </c>
      <c r="AN265" t="s">
        <v>246</v>
      </c>
      <c r="AO265" t="s">
        <v>3866</v>
      </c>
      <c r="AP265" t="s">
        <v>243</v>
      </c>
      <c r="AQ265" t="s">
        <v>3867</v>
      </c>
      <c r="AR265" t="s">
        <v>324</v>
      </c>
      <c r="AS265" t="s">
        <v>475</v>
      </c>
      <c r="AT265" t="s">
        <v>379</v>
      </c>
      <c r="AU265" t="s">
        <v>374</v>
      </c>
      <c r="AV265" t="s">
        <v>246</v>
      </c>
      <c r="AW265" t="s">
        <v>16</v>
      </c>
      <c r="AX265" t="s">
        <v>16</v>
      </c>
      <c r="AY265" t="s">
        <v>16</v>
      </c>
      <c r="AZ265" t="s">
        <v>1556</v>
      </c>
      <c r="BB265" t="s">
        <v>16</v>
      </c>
      <c r="BC265" t="s">
        <v>1026</v>
      </c>
      <c r="BD265">
        <v>1</v>
      </c>
      <c r="BE265" t="s">
        <v>328</v>
      </c>
      <c r="BF265" t="s">
        <v>262</v>
      </c>
      <c r="BG265">
        <v>27</v>
      </c>
      <c r="BH265" t="s">
        <v>371</v>
      </c>
      <c r="BI265" t="s">
        <v>264</v>
      </c>
      <c r="BJ265" t="s">
        <v>499</v>
      </c>
      <c r="BK265" t="s">
        <v>264</v>
      </c>
      <c r="BL265" t="s">
        <v>499</v>
      </c>
      <c r="BM265" t="s">
        <v>626</v>
      </c>
      <c r="BN265" t="s">
        <v>338</v>
      </c>
    </row>
    <row r="266" spans="1:66" x14ac:dyDescent="0.2">
      <c r="A266" t="s">
        <v>3868</v>
      </c>
      <c r="B266" s="15">
        <f>C266/63</f>
        <v>0.15873015873015872</v>
      </c>
      <c r="C266">
        <f>COUNTBLANK(D266:BN266)</f>
        <v>10</v>
      </c>
      <c r="D266">
        <v>0</v>
      </c>
      <c r="E266" t="s">
        <v>492</v>
      </c>
      <c r="F266">
        <v>1</v>
      </c>
      <c r="H266" t="s">
        <v>16</v>
      </c>
      <c r="I266" t="s">
        <v>16</v>
      </c>
      <c r="J266" t="s">
        <v>244</v>
      </c>
      <c r="K266" t="s">
        <v>16</v>
      </c>
      <c r="L266" t="s">
        <v>16</v>
      </c>
      <c r="M266" t="s">
        <v>478</v>
      </c>
      <c r="N266" t="s">
        <v>246</v>
      </c>
      <c r="O266" t="s">
        <v>246</v>
      </c>
      <c r="P266" t="s">
        <v>246</v>
      </c>
      <c r="Q266" t="s">
        <v>16</v>
      </c>
      <c r="R266" t="s">
        <v>16</v>
      </c>
      <c r="S266" t="s">
        <v>243</v>
      </c>
      <c r="AB266">
        <v>1</v>
      </c>
      <c r="AC266" t="s">
        <v>251</v>
      </c>
      <c r="AD266" t="s">
        <v>803</v>
      </c>
      <c r="AE266" t="s">
        <v>251</v>
      </c>
      <c r="AF266" t="s">
        <v>251</v>
      </c>
      <c r="AG266" t="s">
        <v>267</v>
      </c>
      <c r="AH266" t="s">
        <v>254</v>
      </c>
      <c r="AI266" t="s">
        <v>254</v>
      </c>
      <c r="AJ266" t="s">
        <v>255</v>
      </c>
      <c r="AK266" t="s">
        <v>255</v>
      </c>
      <c r="AL266" t="s">
        <v>253</v>
      </c>
      <c r="AM266" t="s">
        <v>254</v>
      </c>
      <c r="AN266" t="s">
        <v>16</v>
      </c>
      <c r="AO266" t="s">
        <v>3869</v>
      </c>
      <c r="AP266" t="s">
        <v>246</v>
      </c>
      <c r="AQ266" t="s">
        <v>3870</v>
      </c>
      <c r="AR266" t="s">
        <v>246</v>
      </c>
      <c r="AS266" t="s">
        <v>317</v>
      </c>
      <c r="AT266" t="s">
        <v>326</v>
      </c>
      <c r="AU266" t="s">
        <v>366</v>
      </c>
      <c r="AV266" t="s">
        <v>246</v>
      </c>
      <c r="AW266" t="s">
        <v>16</v>
      </c>
      <c r="AX266" t="s">
        <v>16</v>
      </c>
      <c r="AY266" t="s">
        <v>16</v>
      </c>
      <c r="AZ266" t="s">
        <v>261</v>
      </c>
      <c r="BB266" t="s">
        <v>16</v>
      </c>
      <c r="BC266" t="s">
        <v>261</v>
      </c>
      <c r="BD266">
        <v>1</v>
      </c>
      <c r="BE266" t="s">
        <v>267</v>
      </c>
      <c r="BF266" t="s">
        <v>262</v>
      </c>
      <c r="BG266">
        <v>37</v>
      </c>
      <c r="BH266" t="s">
        <v>263</v>
      </c>
      <c r="BI266" t="s">
        <v>264</v>
      </c>
      <c r="BJ266" t="s">
        <v>465</v>
      </c>
      <c r="BK266" t="s">
        <v>264</v>
      </c>
      <c r="BL266" t="s">
        <v>465</v>
      </c>
      <c r="BM266" t="s">
        <v>519</v>
      </c>
      <c r="BN266" t="s">
        <v>338</v>
      </c>
    </row>
    <row r="267" spans="1:66" x14ac:dyDescent="0.2">
      <c r="A267" t="s">
        <v>3871</v>
      </c>
      <c r="B267" s="15">
        <f>C267/63</f>
        <v>0.15873015873015872</v>
      </c>
      <c r="C267">
        <f>COUNTBLANK(D267:BN267)</f>
        <v>10</v>
      </c>
      <c r="D267">
        <v>0</v>
      </c>
      <c r="E267" t="s">
        <v>492</v>
      </c>
      <c r="F267">
        <v>1</v>
      </c>
      <c r="H267" t="s">
        <v>16</v>
      </c>
      <c r="I267" t="s">
        <v>16</v>
      </c>
      <c r="J267" t="s">
        <v>243</v>
      </c>
      <c r="K267" t="s">
        <v>243</v>
      </c>
      <c r="L267" t="s">
        <v>244</v>
      </c>
      <c r="M267" t="s">
        <v>244</v>
      </c>
      <c r="N267" t="s">
        <v>16</v>
      </c>
      <c r="O267" t="s">
        <v>243</v>
      </c>
      <c r="P267" t="s">
        <v>246</v>
      </c>
      <c r="Q267" t="s">
        <v>246</v>
      </c>
      <c r="R267" t="s">
        <v>243</v>
      </c>
      <c r="S267" t="s">
        <v>243</v>
      </c>
      <c r="AB267">
        <v>1</v>
      </c>
      <c r="AC267" t="s">
        <v>651</v>
      </c>
      <c r="AD267" t="s">
        <v>873</v>
      </c>
      <c r="AE267" t="s">
        <v>253</v>
      </c>
      <c r="AF267" t="s">
        <v>251</v>
      </c>
      <c r="AG267" t="s">
        <v>267</v>
      </c>
      <c r="AH267" t="s">
        <v>689</v>
      </c>
      <c r="AI267" t="s">
        <v>689</v>
      </c>
      <c r="AJ267" t="s">
        <v>255</v>
      </c>
      <c r="AK267" t="s">
        <v>747</v>
      </c>
      <c r="AL267" t="s">
        <v>253</v>
      </c>
      <c r="AM267" t="s">
        <v>254</v>
      </c>
      <c r="AN267" t="s">
        <v>246</v>
      </c>
      <c r="AO267" t="s">
        <v>3872</v>
      </c>
      <c r="AP267" t="s">
        <v>243</v>
      </c>
      <c r="AQ267" t="s">
        <v>3873</v>
      </c>
      <c r="AR267" t="s">
        <v>246</v>
      </c>
      <c r="AS267" t="s">
        <v>475</v>
      </c>
      <c r="AT267" t="s">
        <v>259</v>
      </c>
      <c r="AU267" t="s">
        <v>327</v>
      </c>
      <c r="AV267" t="s">
        <v>16</v>
      </c>
      <c r="AW267" t="s">
        <v>16</v>
      </c>
      <c r="AX267" t="s">
        <v>16</v>
      </c>
      <c r="AY267" t="s">
        <v>16</v>
      </c>
      <c r="AZ267" t="s">
        <v>854</v>
      </c>
      <c r="BB267" t="s">
        <v>16</v>
      </c>
      <c r="BC267" t="s">
        <v>3874</v>
      </c>
      <c r="BD267">
        <v>1</v>
      </c>
      <c r="BE267" t="s">
        <v>267</v>
      </c>
      <c r="BF267" t="s">
        <v>262</v>
      </c>
      <c r="BG267">
        <v>41</v>
      </c>
      <c r="BH267" t="s">
        <v>371</v>
      </c>
      <c r="BI267" t="s">
        <v>264</v>
      </c>
      <c r="BJ267" t="s">
        <v>965</v>
      </c>
      <c r="BK267" t="s">
        <v>264</v>
      </c>
      <c r="BL267" t="s">
        <v>965</v>
      </c>
      <c r="BM267" t="s">
        <v>1057</v>
      </c>
      <c r="BN267" t="s">
        <v>338</v>
      </c>
    </row>
    <row r="268" spans="1:66" x14ac:dyDescent="0.2">
      <c r="A268" t="s">
        <v>3385</v>
      </c>
      <c r="B268" s="15">
        <f>C268/63</f>
        <v>0.17460317460317459</v>
      </c>
      <c r="C268">
        <f>COUNTBLANK(D268:BN268)</f>
        <v>11</v>
      </c>
      <c r="D268">
        <v>0</v>
      </c>
      <c r="E268" t="s">
        <v>242</v>
      </c>
      <c r="F268">
        <v>1</v>
      </c>
      <c r="H268" t="s">
        <v>16</v>
      </c>
      <c r="I268" t="s">
        <v>16</v>
      </c>
      <c r="J268" t="s">
        <v>243</v>
      </c>
      <c r="K268" t="s">
        <v>243</v>
      </c>
      <c r="L268" t="s">
        <v>244</v>
      </c>
      <c r="M268" t="s">
        <v>537</v>
      </c>
      <c r="N268" t="s">
        <v>243</v>
      </c>
      <c r="O268" t="s">
        <v>243</v>
      </c>
      <c r="P268" t="s">
        <v>243</v>
      </c>
      <c r="Q268" t="s">
        <v>243</v>
      </c>
      <c r="R268" t="s">
        <v>244</v>
      </c>
      <c r="S268" t="s">
        <v>243</v>
      </c>
      <c r="AB268">
        <v>1</v>
      </c>
      <c r="AC268" t="s">
        <v>251</v>
      </c>
      <c r="AD268" t="s">
        <v>803</v>
      </c>
      <c r="AE268" t="s">
        <v>251</v>
      </c>
      <c r="AF268" t="s">
        <v>251</v>
      </c>
      <c r="AG268" t="s">
        <v>267</v>
      </c>
      <c r="AH268" t="s">
        <v>254</v>
      </c>
      <c r="AI268" t="s">
        <v>256</v>
      </c>
      <c r="AJ268" t="s">
        <v>747</v>
      </c>
      <c r="AK268" t="s">
        <v>747</v>
      </c>
      <c r="AL268" t="s">
        <v>244</v>
      </c>
      <c r="AM268" t="s">
        <v>256</v>
      </c>
      <c r="AN268" t="s">
        <v>246</v>
      </c>
      <c r="AO268" t="s">
        <v>3386</v>
      </c>
      <c r="AP268" t="s">
        <v>243</v>
      </c>
      <c r="AQ268" t="s">
        <v>3387</v>
      </c>
      <c r="AR268" t="s">
        <v>246</v>
      </c>
      <c r="AS268" t="s">
        <v>246</v>
      </c>
      <c r="AT268" t="s">
        <v>326</v>
      </c>
      <c r="AU268" t="s">
        <v>243</v>
      </c>
      <c r="AW268" t="s">
        <v>16</v>
      </c>
      <c r="AX268" t="s">
        <v>16</v>
      </c>
      <c r="AY268" t="s">
        <v>16</v>
      </c>
      <c r="AZ268" t="s">
        <v>260</v>
      </c>
      <c r="BB268" t="s">
        <v>16</v>
      </c>
      <c r="BC268" t="s">
        <v>260</v>
      </c>
      <c r="BD268">
        <v>1</v>
      </c>
      <c r="BE268" t="s">
        <v>318</v>
      </c>
      <c r="BF268" t="s">
        <v>262</v>
      </c>
      <c r="BG268">
        <v>30</v>
      </c>
      <c r="BH268" t="s">
        <v>399</v>
      </c>
      <c r="BI268" t="s">
        <v>264</v>
      </c>
      <c r="BJ268" t="s">
        <v>265</v>
      </c>
      <c r="BK268" t="s">
        <v>264</v>
      </c>
      <c r="BL268" t="s">
        <v>265</v>
      </c>
      <c r="BM268" t="s">
        <v>381</v>
      </c>
      <c r="BN268" t="s">
        <v>267</v>
      </c>
    </row>
    <row r="269" spans="1:66" x14ac:dyDescent="0.2">
      <c r="A269" t="s">
        <v>699</v>
      </c>
      <c r="B269" s="15">
        <f>C269/63</f>
        <v>0.36507936507936506</v>
      </c>
      <c r="C269">
        <f>COUNTBLANK(D269:BN269)</f>
        <v>23</v>
      </c>
      <c r="D269">
        <v>0</v>
      </c>
      <c r="E269" t="s">
        <v>242</v>
      </c>
      <c r="F269">
        <v>1</v>
      </c>
      <c r="H269" t="s">
        <v>16</v>
      </c>
      <c r="I269" t="s">
        <v>472</v>
      </c>
      <c r="J269" t="s">
        <v>243</v>
      </c>
      <c r="K269" t="s">
        <v>243</v>
      </c>
      <c r="L269" t="s">
        <v>244</v>
      </c>
      <c r="M269" t="s">
        <v>478</v>
      </c>
      <c r="N269" t="s">
        <v>246</v>
      </c>
      <c r="O269" t="s">
        <v>243</v>
      </c>
      <c r="P269" t="s">
        <v>243</v>
      </c>
      <c r="Q269" t="s">
        <v>246</v>
      </c>
      <c r="R269" t="s">
        <v>244</v>
      </c>
      <c r="S269" t="s">
        <v>243</v>
      </c>
      <c r="AB269">
        <v>0</v>
      </c>
      <c r="AN269" t="s">
        <v>16</v>
      </c>
      <c r="AP269" t="s">
        <v>246</v>
      </c>
      <c r="AR269" t="s">
        <v>246</v>
      </c>
      <c r="AS269" t="s">
        <v>325</v>
      </c>
      <c r="AT269" t="s">
        <v>259</v>
      </c>
      <c r="AU269" t="s">
        <v>366</v>
      </c>
      <c r="AV269" t="s">
        <v>243</v>
      </c>
      <c r="AW269" t="s">
        <v>16</v>
      </c>
      <c r="AX269" t="s">
        <v>16</v>
      </c>
      <c r="AY269" t="s">
        <v>16</v>
      </c>
      <c r="AZ269" t="s">
        <v>335</v>
      </c>
      <c r="BB269" t="s">
        <v>16</v>
      </c>
      <c r="BC269" t="s">
        <v>335</v>
      </c>
      <c r="BD269">
        <v>1</v>
      </c>
      <c r="BE269" t="s">
        <v>318</v>
      </c>
      <c r="BF269" t="s">
        <v>267</v>
      </c>
      <c r="BG269">
        <v>28</v>
      </c>
      <c r="BH269" t="s">
        <v>263</v>
      </c>
      <c r="BI269" t="s">
        <v>264</v>
      </c>
      <c r="BJ269" t="s">
        <v>700</v>
      </c>
      <c r="BK269" t="s">
        <v>264</v>
      </c>
      <c r="BL269" t="s">
        <v>700</v>
      </c>
      <c r="BM269" t="s">
        <v>523</v>
      </c>
      <c r="BN269" t="s">
        <v>267</v>
      </c>
    </row>
    <row r="270" spans="1:66" x14ac:dyDescent="0.2">
      <c r="A270" t="s">
        <v>701</v>
      </c>
      <c r="B270" s="15">
        <f>C270/63</f>
        <v>0.36507936507936506</v>
      </c>
      <c r="C270">
        <f>COUNTBLANK(D270:BN270)</f>
        <v>23</v>
      </c>
      <c r="D270">
        <v>0</v>
      </c>
      <c r="E270" t="s">
        <v>526</v>
      </c>
      <c r="F270">
        <v>1</v>
      </c>
      <c r="H270" t="s">
        <v>244</v>
      </c>
      <c r="I270" t="s">
        <v>472</v>
      </c>
      <c r="J270" t="s">
        <v>243</v>
      </c>
      <c r="K270" t="s">
        <v>244</v>
      </c>
      <c r="L270" t="s">
        <v>244</v>
      </c>
      <c r="M270" t="s">
        <v>244</v>
      </c>
      <c r="N270" t="s">
        <v>246</v>
      </c>
      <c r="O270" t="s">
        <v>243</v>
      </c>
      <c r="P270" t="s">
        <v>246</v>
      </c>
      <c r="Q270" t="s">
        <v>243</v>
      </c>
      <c r="R270" t="s">
        <v>243</v>
      </c>
      <c r="S270" t="s">
        <v>243</v>
      </c>
      <c r="AB270">
        <v>0</v>
      </c>
      <c r="AN270" t="s">
        <v>246</v>
      </c>
      <c r="AO270" t="s">
        <v>702</v>
      </c>
      <c r="AP270" t="s">
        <v>243</v>
      </c>
      <c r="AQ270" t="s">
        <v>703</v>
      </c>
      <c r="AR270" t="s">
        <v>313</v>
      </c>
      <c r="AS270" t="s">
        <v>325</v>
      </c>
      <c r="AT270" t="s">
        <v>308</v>
      </c>
      <c r="AU270" t="s">
        <v>366</v>
      </c>
      <c r="AV270" t="s">
        <v>27</v>
      </c>
      <c r="AW270" t="s">
        <v>243</v>
      </c>
      <c r="AX270" t="s">
        <v>243</v>
      </c>
      <c r="AY270" t="s">
        <v>243</v>
      </c>
      <c r="BB270" t="s">
        <v>243</v>
      </c>
      <c r="BD270">
        <v>0</v>
      </c>
      <c r="BE270" t="s">
        <v>248</v>
      </c>
      <c r="BF270" t="s">
        <v>248</v>
      </c>
      <c r="BG270">
        <v>28</v>
      </c>
      <c r="BH270" t="s">
        <v>263</v>
      </c>
      <c r="BI270" t="s">
        <v>264</v>
      </c>
      <c r="BJ270" t="s">
        <v>653</v>
      </c>
      <c r="BK270" t="s">
        <v>264</v>
      </c>
      <c r="BL270" t="s">
        <v>653</v>
      </c>
      <c r="BM270" t="s">
        <v>266</v>
      </c>
      <c r="BN270" t="s">
        <v>267</v>
      </c>
    </row>
    <row r="271" spans="1:66" x14ac:dyDescent="0.2">
      <c r="A271" t="s">
        <v>3388</v>
      </c>
      <c r="B271" s="15">
        <f>C271/63</f>
        <v>0.17460317460317459</v>
      </c>
      <c r="C271">
        <f>COUNTBLANK(D271:BN271)</f>
        <v>11</v>
      </c>
      <c r="D271">
        <v>0</v>
      </c>
      <c r="E271" t="s">
        <v>242</v>
      </c>
      <c r="F271">
        <v>0</v>
      </c>
      <c r="G271">
        <v>1</v>
      </c>
      <c r="H271" t="s">
        <v>243</v>
      </c>
      <c r="I271" t="s">
        <v>16</v>
      </c>
      <c r="J271" t="s">
        <v>243</v>
      </c>
      <c r="K271" t="s">
        <v>243</v>
      </c>
      <c r="L271" t="s">
        <v>244</v>
      </c>
      <c r="M271" t="s">
        <v>478</v>
      </c>
      <c r="N271" t="s">
        <v>16</v>
      </c>
      <c r="O271" t="s">
        <v>246</v>
      </c>
      <c r="P271" t="s">
        <v>243</v>
      </c>
      <c r="Q271" t="s">
        <v>246</v>
      </c>
      <c r="R271" t="s">
        <v>244</v>
      </c>
      <c r="S271" t="s">
        <v>243</v>
      </c>
      <c r="AB271">
        <v>1</v>
      </c>
      <c r="AC271" t="s">
        <v>251</v>
      </c>
      <c r="AD271" t="s">
        <v>803</v>
      </c>
      <c r="AE271" t="s">
        <v>251</v>
      </c>
      <c r="AF271" t="s">
        <v>251</v>
      </c>
      <c r="AG271" t="s">
        <v>244</v>
      </c>
      <c r="AH271" t="s">
        <v>689</v>
      </c>
      <c r="AI271" t="s">
        <v>254</v>
      </c>
      <c r="AJ271" t="s">
        <v>747</v>
      </c>
      <c r="AK271" t="s">
        <v>747</v>
      </c>
      <c r="AL271" t="s">
        <v>253</v>
      </c>
      <c r="AM271" t="s">
        <v>256</v>
      </c>
      <c r="AN271" t="s">
        <v>246</v>
      </c>
      <c r="AO271" t="s">
        <v>3389</v>
      </c>
      <c r="AP271" t="s">
        <v>243</v>
      </c>
      <c r="AQ271" t="s">
        <v>3390</v>
      </c>
      <c r="AR271" t="s">
        <v>313</v>
      </c>
      <c r="AS271" t="s">
        <v>317</v>
      </c>
      <c r="AT271" t="s">
        <v>259</v>
      </c>
      <c r="AU271" t="s">
        <v>374</v>
      </c>
      <c r="AV271" t="s">
        <v>16</v>
      </c>
      <c r="AW271" t="s">
        <v>16</v>
      </c>
      <c r="AX271" t="s">
        <v>16</v>
      </c>
      <c r="AY271" t="s">
        <v>16</v>
      </c>
      <c r="AZ271" t="s">
        <v>1150</v>
      </c>
      <c r="BB271" t="s">
        <v>16</v>
      </c>
      <c r="BC271" t="s">
        <v>1150</v>
      </c>
      <c r="BD271">
        <v>1</v>
      </c>
      <c r="BE271" t="s">
        <v>318</v>
      </c>
      <c r="BF271" t="s">
        <v>262</v>
      </c>
      <c r="BG271">
        <v>28</v>
      </c>
      <c r="BH271" t="s">
        <v>399</v>
      </c>
      <c r="BI271" t="s">
        <v>314</v>
      </c>
      <c r="BK271" t="s">
        <v>314</v>
      </c>
      <c r="BM271" t="s">
        <v>330</v>
      </c>
      <c r="BN271" t="s">
        <v>267</v>
      </c>
    </row>
    <row r="272" spans="1:66" x14ac:dyDescent="0.2">
      <c r="A272" t="s">
        <v>820</v>
      </c>
      <c r="B272" s="15">
        <f>C272/63</f>
        <v>0.34920634920634919</v>
      </c>
      <c r="C272">
        <f>COUNTBLANK(D272:BN272)</f>
        <v>22</v>
      </c>
      <c r="D272">
        <v>1</v>
      </c>
      <c r="T272">
        <v>1</v>
      </c>
      <c r="U272" t="s">
        <v>348</v>
      </c>
      <c r="V272" t="s">
        <v>364</v>
      </c>
      <c r="W272" t="s">
        <v>27</v>
      </c>
      <c r="X272" t="s">
        <v>322</v>
      </c>
      <c r="Y272" t="s">
        <v>243</v>
      </c>
      <c r="Z272" t="s">
        <v>360</v>
      </c>
      <c r="AB272">
        <v>1</v>
      </c>
      <c r="AC272" t="s">
        <v>251</v>
      </c>
      <c r="AD272" t="s">
        <v>803</v>
      </c>
      <c r="AE272" t="s">
        <v>253</v>
      </c>
      <c r="AF272" t="s">
        <v>253</v>
      </c>
      <c r="AG272" t="s">
        <v>244</v>
      </c>
      <c r="AH272" t="s">
        <v>254</v>
      </c>
      <c r="AI272" t="s">
        <v>256</v>
      </c>
      <c r="AJ272" t="s">
        <v>255</v>
      </c>
      <c r="AK272" t="s">
        <v>255</v>
      </c>
      <c r="AL272" t="s">
        <v>244</v>
      </c>
      <c r="AM272" t="s">
        <v>256</v>
      </c>
      <c r="AN272" t="s">
        <v>246</v>
      </c>
      <c r="AP272" t="s">
        <v>246</v>
      </c>
      <c r="AR272" t="s">
        <v>246</v>
      </c>
      <c r="AS272" t="s">
        <v>246</v>
      </c>
      <c r="AT272" t="s">
        <v>259</v>
      </c>
      <c r="AU272" t="s">
        <v>243</v>
      </c>
      <c r="AW272" t="s">
        <v>16</v>
      </c>
      <c r="AX272" t="s">
        <v>16</v>
      </c>
      <c r="AY272" t="s">
        <v>16</v>
      </c>
      <c r="AZ272" t="s">
        <v>394</v>
      </c>
      <c r="BB272" t="s">
        <v>16</v>
      </c>
      <c r="BC272" t="s">
        <v>394</v>
      </c>
      <c r="BD272">
        <v>1</v>
      </c>
      <c r="BE272" t="s">
        <v>318</v>
      </c>
      <c r="BF272" t="s">
        <v>262</v>
      </c>
      <c r="BG272">
        <v>39</v>
      </c>
      <c r="BH272" t="s">
        <v>263</v>
      </c>
      <c r="BI272" t="s">
        <v>458</v>
      </c>
      <c r="BK272" t="s">
        <v>458</v>
      </c>
      <c r="BM272" t="s">
        <v>396</v>
      </c>
      <c r="BN272" t="s">
        <v>267</v>
      </c>
    </row>
    <row r="273" spans="1:66" x14ac:dyDescent="0.2">
      <c r="A273" t="s">
        <v>2380</v>
      </c>
      <c r="B273" s="15">
        <f>C273/63</f>
        <v>0.20634920634920634</v>
      </c>
      <c r="C273">
        <f>COUNTBLANK(D273:BN273)</f>
        <v>13</v>
      </c>
      <c r="D273">
        <v>0</v>
      </c>
      <c r="E273" t="s">
        <v>483</v>
      </c>
      <c r="F273">
        <v>1</v>
      </c>
      <c r="H273" t="s">
        <v>471</v>
      </c>
      <c r="I273" t="s">
        <v>27</v>
      </c>
      <c r="J273" t="s">
        <v>243</v>
      </c>
      <c r="K273" t="s">
        <v>243</v>
      </c>
      <c r="L273" t="s">
        <v>244</v>
      </c>
      <c r="M273" t="s">
        <v>529</v>
      </c>
      <c r="N273" t="s">
        <v>246</v>
      </c>
      <c r="O273" t="s">
        <v>243</v>
      </c>
      <c r="P273" t="s">
        <v>243</v>
      </c>
      <c r="Q273" t="s">
        <v>243</v>
      </c>
      <c r="R273" t="s">
        <v>244</v>
      </c>
      <c r="S273" t="s">
        <v>243</v>
      </c>
      <c r="AB273">
        <v>1</v>
      </c>
      <c r="AC273" t="s">
        <v>688</v>
      </c>
      <c r="AD273" t="s">
        <v>252</v>
      </c>
      <c r="AE273" t="s">
        <v>253</v>
      </c>
      <c r="AF273" t="s">
        <v>253</v>
      </c>
      <c r="AG273" t="s">
        <v>244</v>
      </c>
      <c r="AH273" t="s">
        <v>254</v>
      </c>
      <c r="AI273" t="s">
        <v>254</v>
      </c>
      <c r="AJ273" t="s">
        <v>255</v>
      </c>
      <c r="AK273" t="s">
        <v>747</v>
      </c>
      <c r="AL273" t="s">
        <v>253</v>
      </c>
      <c r="AM273" t="s">
        <v>689</v>
      </c>
      <c r="AN273" t="s">
        <v>246</v>
      </c>
      <c r="AO273" t="s">
        <v>2381</v>
      </c>
      <c r="AP273" t="s">
        <v>243</v>
      </c>
      <c r="AQ273" t="s">
        <v>835</v>
      </c>
      <c r="AR273" t="s">
        <v>246</v>
      </c>
      <c r="AS273" t="s">
        <v>317</v>
      </c>
      <c r="AT273" t="s">
        <v>343</v>
      </c>
      <c r="AU273" t="s">
        <v>327</v>
      </c>
      <c r="AV273" t="s">
        <v>16</v>
      </c>
      <c r="AW273" t="s">
        <v>16</v>
      </c>
      <c r="AX273" t="s">
        <v>16</v>
      </c>
      <c r="AY273" t="s">
        <v>16</v>
      </c>
      <c r="AZ273" t="s">
        <v>260</v>
      </c>
      <c r="BB273" t="s">
        <v>243</v>
      </c>
      <c r="BD273">
        <v>1</v>
      </c>
      <c r="BE273" t="s">
        <v>248</v>
      </c>
      <c r="BF273" t="s">
        <v>267</v>
      </c>
      <c r="BG273">
        <v>22</v>
      </c>
      <c r="BH273" t="s">
        <v>263</v>
      </c>
      <c r="BI273" t="s">
        <v>345</v>
      </c>
      <c r="BK273" t="s">
        <v>345</v>
      </c>
      <c r="BM273" t="s">
        <v>266</v>
      </c>
      <c r="BN273" t="s">
        <v>267</v>
      </c>
    </row>
    <row r="274" spans="1:66" x14ac:dyDescent="0.2">
      <c r="A274" t="s">
        <v>2860</v>
      </c>
      <c r="B274" s="15">
        <f>C274/63</f>
        <v>0.19047619047619047</v>
      </c>
      <c r="C274">
        <f>COUNTBLANK(D274:BN274)</f>
        <v>12</v>
      </c>
      <c r="D274">
        <v>0</v>
      </c>
      <c r="E274" t="s">
        <v>242</v>
      </c>
      <c r="F274">
        <v>1</v>
      </c>
      <c r="H274" t="s">
        <v>16</v>
      </c>
      <c r="I274" t="s">
        <v>243</v>
      </c>
      <c r="J274" t="s">
        <v>243</v>
      </c>
      <c r="K274" t="s">
        <v>244</v>
      </c>
      <c r="L274" t="s">
        <v>244</v>
      </c>
      <c r="M274" t="s">
        <v>481</v>
      </c>
      <c r="N274" t="s">
        <v>243</v>
      </c>
      <c r="O274" t="s">
        <v>243</v>
      </c>
      <c r="P274" t="s">
        <v>246</v>
      </c>
      <c r="Q274" t="s">
        <v>16</v>
      </c>
      <c r="R274" t="s">
        <v>16</v>
      </c>
      <c r="S274" t="s">
        <v>243</v>
      </c>
      <c r="AB274">
        <v>1</v>
      </c>
      <c r="AC274" t="s">
        <v>251</v>
      </c>
      <c r="AD274" t="s">
        <v>803</v>
      </c>
      <c r="AE274" t="s">
        <v>253</v>
      </c>
      <c r="AF274" t="s">
        <v>253</v>
      </c>
      <c r="AG274" t="s">
        <v>244</v>
      </c>
      <c r="AH274" t="s">
        <v>244</v>
      </c>
      <c r="AI274" t="s">
        <v>256</v>
      </c>
      <c r="AJ274" t="s">
        <v>758</v>
      </c>
      <c r="AK274" t="s">
        <v>758</v>
      </c>
      <c r="AL274" t="s">
        <v>244</v>
      </c>
      <c r="AM274" t="s">
        <v>256</v>
      </c>
      <c r="AN274" t="s">
        <v>246</v>
      </c>
      <c r="AO274" t="s">
        <v>2861</v>
      </c>
      <c r="AP274" t="s">
        <v>246</v>
      </c>
      <c r="AQ274" t="s">
        <v>2862</v>
      </c>
      <c r="AR274" t="s">
        <v>246</v>
      </c>
      <c r="AS274" t="s">
        <v>317</v>
      </c>
      <c r="AT274" t="s">
        <v>259</v>
      </c>
      <c r="AU274" t="s">
        <v>366</v>
      </c>
      <c r="AV274" t="s">
        <v>243</v>
      </c>
      <c r="AW274" t="s">
        <v>244</v>
      </c>
      <c r="AX274" t="s">
        <v>243</v>
      </c>
      <c r="AY274" t="s">
        <v>243</v>
      </c>
      <c r="BB274" t="s">
        <v>243</v>
      </c>
      <c r="BD274">
        <v>0</v>
      </c>
      <c r="BE274" t="s">
        <v>248</v>
      </c>
      <c r="BF274" t="s">
        <v>248</v>
      </c>
      <c r="BG274">
        <v>31</v>
      </c>
      <c r="BH274" t="s">
        <v>263</v>
      </c>
      <c r="BI274" t="s">
        <v>264</v>
      </c>
      <c r="BJ274" t="s">
        <v>630</v>
      </c>
      <c r="BK274" t="s">
        <v>264</v>
      </c>
      <c r="BL274" t="s">
        <v>630</v>
      </c>
      <c r="BM274" t="s">
        <v>523</v>
      </c>
      <c r="BN274" t="s">
        <v>267</v>
      </c>
    </row>
    <row r="275" spans="1:66" x14ac:dyDescent="0.2">
      <c r="A275" t="s">
        <v>1812</v>
      </c>
      <c r="B275" s="15">
        <f>C275/63</f>
        <v>0.23809523809523808</v>
      </c>
      <c r="C275">
        <f>COUNTBLANK(D275:BN275)</f>
        <v>15</v>
      </c>
      <c r="D275">
        <v>0</v>
      </c>
      <c r="E275" t="s">
        <v>242</v>
      </c>
      <c r="F275">
        <v>1</v>
      </c>
      <c r="H275" t="s">
        <v>243</v>
      </c>
      <c r="I275" t="s">
        <v>27</v>
      </c>
      <c r="J275" t="s">
        <v>243</v>
      </c>
      <c r="K275" t="s">
        <v>243</v>
      </c>
      <c r="L275" t="s">
        <v>243</v>
      </c>
      <c r="M275" t="s">
        <v>478</v>
      </c>
      <c r="N275" t="s">
        <v>246</v>
      </c>
      <c r="O275" t="s">
        <v>246</v>
      </c>
      <c r="P275" t="s">
        <v>243</v>
      </c>
      <c r="Q275" t="s">
        <v>243</v>
      </c>
      <c r="R275" t="s">
        <v>243</v>
      </c>
      <c r="S275" t="s">
        <v>243</v>
      </c>
      <c r="AB275">
        <v>1</v>
      </c>
      <c r="AC275" t="s">
        <v>688</v>
      </c>
      <c r="AD275" t="s">
        <v>252</v>
      </c>
      <c r="AE275" t="s">
        <v>253</v>
      </c>
      <c r="AF275" t="s">
        <v>253</v>
      </c>
      <c r="AG275" t="s">
        <v>244</v>
      </c>
      <c r="AH275" t="s">
        <v>254</v>
      </c>
      <c r="AI275" t="s">
        <v>254</v>
      </c>
      <c r="AJ275" t="s">
        <v>255</v>
      </c>
      <c r="AK275" t="s">
        <v>255</v>
      </c>
      <c r="AL275" t="s">
        <v>244</v>
      </c>
      <c r="AM275" t="s">
        <v>256</v>
      </c>
      <c r="AN275" t="s">
        <v>16</v>
      </c>
      <c r="AO275" t="s">
        <v>1813</v>
      </c>
      <c r="AP275" t="s">
        <v>243</v>
      </c>
      <c r="AQ275" t="s">
        <v>1814</v>
      </c>
      <c r="AR275" t="s">
        <v>246</v>
      </c>
      <c r="AS275" t="s">
        <v>246</v>
      </c>
      <c r="AT275" t="s">
        <v>308</v>
      </c>
      <c r="AU275" t="s">
        <v>27</v>
      </c>
      <c r="AW275" t="s">
        <v>244</v>
      </c>
      <c r="AX275" t="s">
        <v>243</v>
      </c>
      <c r="AY275" t="s">
        <v>243</v>
      </c>
      <c r="BB275" t="s">
        <v>243</v>
      </c>
      <c r="BD275">
        <v>0</v>
      </c>
      <c r="BE275" t="s">
        <v>248</v>
      </c>
      <c r="BF275" t="s">
        <v>248</v>
      </c>
      <c r="BG275">
        <v>29</v>
      </c>
      <c r="BH275" t="s">
        <v>263</v>
      </c>
      <c r="BI275" t="s">
        <v>345</v>
      </c>
      <c r="BK275" t="s">
        <v>345</v>
      </c>
      <c r="BM275" t="s">
        <v>266</v>
      </c>
      <c r="BN275" t="s">
        <v>328</v>
      </c>
    </row>
    <row r="276" spans="1:66" x14ac:dyDescent="0.2">
      <c r="A276" t="s">
        <v>2042</v>
      </c>
      <c r="B276" s="15">
        <f>C276/63</f>
        <v>0.22222222222222221</v>
      </c>
      <c r="C276">
        <f>COUNTBLANK(D276:BN276)</f>
        <v>14</v>
      </c>
      <c r="D276">
        <v>0</v>
      </c>
      <c r="E276" t="s">
        <v>492</v>
      </c>
      <c r="F276">
        <v>1</v>
      </c>
      <c r="H276" t="s">
        <v>243</v>
      </c>
      <c r="I276" t="s">
        <v>243</v>
      </c>
      <c r="J276" t="s">
        <v>243</v>
      </c>
      <c r="K276" t="s">
        <v>243</v>
      </c>
      <c r="L276" t="s">
        <v>244</v>
      </c>
      <c r="M276" t="s">
        <v>245</v>
      </c>
      <c r="N276" t="s">
        <v>246</v>
      </c>
      <c r="O276" t="s">
        <v>246</v>
      </c>
      <c r="P276" t="s">
        <v>243</v>
      </c>
      <c r="Q276" t="s">
        <v>243</v>
      </c>
      <c r="R276" t="s">
        <v>243</v>
      </c>
      <c r="S276" t="s">
        <v>243</v>
      </c>
      <c r="AB276">
        <v>1</v>
      </c>
      <c r="AC276" t="s">
        <v>651</v>
      </c>
      <c r="AD276" t="s">
        <v>803</v>
      </c>
      <c r="AE276" t="s">
        <v>244</v>
      </c>
      <c r="AF276" t="s">
        <v>651</v>
      </c>
      <c r="AG276" t="s">
        <v>244</v>
      </c>
      <c r="AH276" t="s">
        <v>254</v>
      </c>
      <c r="AI276" t="s">
        <v>254</v>
      </c>
      <c r="AJ276" t="s">
        <v>747</v>
      </c>
      <c r="AK276" t="s">
        <v>747</v>
      </c>
      <c r="AL276" t="s">
        <v>253</v>
      </c>
      <c r="AM276" t="s">
        <v>256</v>
      </c>
      <c r="AN276" t="s">
        <v>243</v>
      </c>
      <c r="AO276" t="s">
        <v>2043</v>
      </c>
      <c r="AP276" t="s">
        <v>243</v>
      </c>
      <c r="AR276" t="s">
        <v>313</v>
      </c>
      <c r="AS276" t="s">
        <v>325</v>
      </c>
      <c r="AT276" t="s">
        <v>308</v>
      </c>
      <c r="AU276" t="s">
        <v>366</v>
      </c>
      <c r="AV276" t="s">
        <v>246</v>
      </c>
      <c r="AW276" t="s">
        <v>243</v>
      </c>
      <c r="AX276" t="s">
        <v>246</v>
      </c>
      <c r="AY276" t="s">
        <v>246</v>
      </c>
      <c r="BA276" t="s">
        <v>656</v>
      </c>
      <c r="BB276" t="s">
        <v>243</v>
      </c>
      <c r="BD276">
        <v>0</v>
      </c>
      <c r="BE276" t="s">
        <v>248</v>
      </c>
      <c r="BF276" t="s">
        <v>267</v>
      </c>
      <c r="BG276">
        <v>33</v>
      </c>
      <c r="BH276" t="s">
        <v>263</v>
      </c>
      <c r="BI276" t="s">
        <v>2044</v>
      </c>
      <c r="BK276" t="s">
        <v>2044</v>
      </c>
      <c r="BM276" t="s">
        <v>649</v>
      </c>
      <c r="BN276" t="s">
        <v>328</v>
      </c>
    </row>
    <row r="277" spans="1:66" x14ac:dyDescent="0.2">
      <c r="A277" t="s">
        <v>2045</v>
      </c>
      <c r="B277" s="15">
        <f>C277/63</f>
        <v>0.22222222222222221</v>
      </c>
      <c r="C277">
        <f>COUNTBLANK(D277:BN277)</f>
        <v>14</v>
      </c>
      <c r="D277">
        <v>0</v>
      </c>
      <c r="E277" t="s">
        <v>492</v>
      </c>
      <c r="F277">
        <v>1</v>
      </c>
      <c r="H277" t="s">
        <v>244</v>
      </c>
      <c r="I277" t="s">
        <v>243</v>
      </c>
      <c r="J277" t="s">
        <v>243</v>
      </c>
      <c r="K277" t="s">
        <v>243</v>
      </c>
      <c r="L277" t="s">
        <v>244</v>
      </c>
      <c r="M277" t="s">
        <v>481</v>
      </c>
      <c r="N277" t="s">
        <v>246</v>
      </c>
      <c r="O277" t="s">
        <v>243</v>
      </c>
      <c r="P277" t="s">
        <v>246</v>
      </c>
      <c r="Q277" t="s">
        <v>246</v>
      </c>
      <c r="R277" t="s">
        <v>244</v>
      </c>
      <c r="S277" t="s">
        <v>243</v>
      </c>
      <c r="AB277">
        <v>1</v>
      </c>
      <c r="AC277" t="s">
        <v>251</v>
      </c>
      <c r="AD277" t="s">
        <v>252</v>
      </c>
      <c r="AE277" t="s">
        <v>253</v>
      </c>
      <c r="AF277" t="s">
        <v>253</v>
      </c>
      <c r="AG277" t="s">
        <v>244</v>
      </c>
      <c r="AH277" t="s">
        <v>254</v>
      </c>
      <c r="AI277" t="s">
        <v>254</v>
      </c>
      <c r="AJ277" t="s">
        <v>255</v>
      </c>
      <c r="AK277" t="s">
        <v>255</v>
      </c>
      <c r="AL277" t="s">
        <v>244</v>
      </c>
      <c r="AM277" t="s">
        <v>254</v>
      </c>
      <c r="AN277" t="s">
        <v>243</v>
      </c>
      <c r="AO277" t="s">
        <v>2046</v>
      </c>
      <c r="AP277" t="s">
        <v>243</v>
      </c>
      <c r="AQ277" t="s">
        <v>2046</v>
      </c>
      <c r="AR277" t="s">
        <v>313</v>
      </c>
      <c r="AS277" t="s">
        <v>325</v>
      </c>
      <c r="AT277" t="s">
        <v>379</v>
      </c>
      <c r="AU277" t="s">
        <v>374</v>
      </c>
      <c r="AV277" t="s">
        <v>243</v>
      </c>
      <c r="AW277" t="s">
        <v>243</v>
      </c>
      <c r="AX277" t="s">
        <v>243</v>
      </c>
      <c r="AY277" t="s">
        <v>243</v>
      </c>
      <c r="BB277" t="s">
        <v>243</v>
      </c>
      <c r="BD277">
        <v>1</v>
      </c>
      <c r="BE277" t="s">
        <v>267</v>
      </c>
      <c r="BF277" t="s">
        <v>318</v>
      </c>
      <c r="BG277">
        <v>37</v>
      </c>
      <c r="BH277" t="s">
        <v>263</v>
      </c>
      <c r="BI277" t="s">
        <v>314</v>
      </c>
      <c r="BK277" t="s">
        <v>314</v>
      </c>
      <c r="BM277" t="s">
        <v>1888</v>
      </c>
      <c r="BN277" t="s">
        <v>267</v>
      </c>
    </row>
    <row r="278" spans="1:66" x14ac:dyDescent="0.2">
      <c r="A278" t="s">
        <v>2047</v>
      </c>
      <c r="B278" s="15">
        <f>C278/63</f>
        <v>0.22222222222222221</v>
      </c>
      <c r="C278">
        <f>COUNTBLANK(D278:BN278)</f>
        <v>14</v>
      </c>
      <c r="D278">
        <v>0</v>
      </c>
      <c r="E278" t="s">
        <v>492</v>
      </c>
      <c r="F278">
        <v>1</v>
      </c>
      <c r="H278" t="s">
        <v>244</v>
      </c>
      <c r="I278" t="s">
        <v>472</v>
      </c>
      <c r="J278" t="s">
        <v>243</v>
      </c>
      <c r="K278" t="s">
        <v>244</v>
      </c>
      <c r="L278" t="s">
        <v>244</v>
      </c>
      <c r="M278" t="s">
        <v>244</v>
      </c>
      <c r="N278" t="s">
        <v>243</v>
      </c>
      <c r="O278" t="s">
        <v>243</v>
      </c>
      <c r="P278" t="s">
        <v>246</v>
      </c>
      <c r="Q278" t="s">
        <v>246</v>
      </c>
      <c r="R278" t="s">
        <v>16</v>
      </c>
      <c r="S278" t="s">
        <v>243</v>
      </c>
      <c r="AB278">
        <v>1</v>
      </c>
      <c r="AC278" t="s">
        <v>244</v>
      </c>
      <c r="AD278" t="s">
        <v>252</v>
      </c>
      <c r="AE278" t="s">
        <v>253</v>
      </c>
      <c r="AF278" t="s">
        <v>253</v>
      </c>
      <c r="AG278" t="s">
        <v>244</v>
      </c>
      <c r="AH278" t="s">
        <v>244</v>
      </c>
      <c r="AI278" t="s">
        <v>256</v>
      </c>
      <c r="AJ278" t="s">
        <v>747</v>
      </c>
      <c r="AK278" t="s">
        <v>244</v>
      </c>
      <c r="AL278" t="s">
        <v>253</v>
      </c>
      <c r="AM278" t="s">
        <v>256</v>
      </c>
      <c r="AN278" t="s">
        <v>16</v>
      </c>
      <c r="AP278" t="s">
        <v>246</v>
      </c>
      <c r="AR278" t="s">
        <v>246</v>
      </c>
      <c r="AS278" t="s">
        <v>246</v>
      </c>
      <c r="AT278" t="s">
        <v>259</v>
      </c>
      <c r="AU278" t="s">
        <v>243</v>
      </c>
      <c r="AW278" t="s">
        <v>243</v>
      </c>
      <c r="AX278" t="s">
        <v>243</v>
      </c>
      <c r="AY278" t="s">
        <v>246</v>
      </c>
      <c r="BA278" t="s">
        <v>2048</v>
      </c>
      <c r="BB278" t="s">
        <v>243</v>
      </c>
      <c r="BD278">
        <v>0</v>
      </c>
      <c r="BE278" t="s">
        <v>248</v>
      </c>
      <c r="BF278" t="s">
        <v>248</v>
      </c>
      <c r="BG278">
        <v>42</v>
      </c>
      <c r="BH278" t="s">
        <v>263</v>
      </c>
      <c r="BI278" t="s">
        <v>264</v>
      </c>
      <c r="BJ278" t="s">
        <v>499</v>
      </c>
      <c r="BK278" t="s">
        <v>264</v>
      </c>
      <c r="BL278" t="s">
        <v>499</v>
      </c>
      <c r="BM278" t="s">
        <v>266</v>
      </c>
      <c r="BN278" t="s">
        <v>338</v>
      </c>
    </row>
    <row r="279" spans="1:66" x14ac:dyDescent="0.2">
      <c r="A279" t="s">
        <v>2863</v>
      </c>
      <c r="B279" s="15">
        <f>C279/63</f>
        <v>0.19047619047619047</v>
      </c>
      <c r="C279">
        <f>COUNTBLANK(D279:BN279)</f>
        <v>12</v>
      </c>
      <c r="D279">
        <v>0</v>
      </c>
      <c r="E279" t="s">
        <v>483</v>
      </c>
      <c r="F279">
        <v>1</v>
      </c>
      <c r="H279" t="s">
        <v>244</v>
      </c>
      <c r="I279" t="s">
        <v>243</v>
      </c>
      <c r="J279" t="s">
        <v>243</v>
      </c>
      <c r="K279" t="s">
        <v>243</v>
      </c>
      <c r="L279" t="s">
        <v>16</v>
      </c>
      <c r="M279" t="s">
        <v>245</v>
      </c>
      <c r="N279" t="s">
        <v>16</v>
      </c>
      <c r="O279" t="s">
        <v>16</v>
      </c>
      <c r="P279" t="s">
        <v>16</v>
      </c>
      <c r="Q279" t="s">
        <v>16</v>
      </c>
      <c r="R279" t="s">
        <v>243</v>
      </c>
      <c r="S279" t="s">
        <v>243</v>
      </c>
      <c r="AB279">
        <v>1</v>
      </c>
      <c r="AC279" t="s">
        <v>688</v>
      </c>
      <c r="AD279" t="s">
        <v>902</v>
      </c>
      <c r="AE279" t="s">
        <v>253</v>
      </c>
      <c r="AF279" t="s">
        <v>253</v>
      </c>
      <c r="AG279" t="s">
        <v>244</v>
      </c>
      <c r="AH279" t="s">
        <v>244</v>
      </c>
      <c r="AI279" t="s">
        <v>256</v>
      </c>
      <c r="AJ279" t="s">
        <v>255</v>
      </c>
      <c r="AK279" t="s">
        <v>255</v>
      </c>
      <c r="AL279" t="s">
        <v>244</v>
      </c>
      <c r="AM279" t="s">
        <v>256</v>
      </c>
      <c r="AN279" t="s">
        <v>243</v>
      </c>
      <c r="AO279" t="s">
        <v>2864</v>
      </c>
      <c r="AP279" t="s">
        <v>243</v>
      </c>
      <c r="AQ279" t="s">
        <v>2865</v>
      </c>
      <c r="AR279" t="s">
        <v>313</v>
      </c>
      <c r="AS279" t="s">
        <v>246</v>
      </c>
      <c r="AT279" t="s">
        <v>259</v>
      </c>
      <c r="AU279" t="s">
        <v>374</v>
      </c>
      <c r="AV279" t="s">
        <v>243</v>
      </c>
      <c r="AW279" t="s">
        <v>16</v>
      </c>
      <c r="AX279" t="s">
        <v>16</v>
      </c>
      <c r="AY279" t="s">
        <v>16</v>
      </c>
      <c r="AZ279" t="s">
        <v>261</v>
      </c>
      <c r="BB279" t="s">
        <v>16</v>
      </c>
      <c r="BC279" t="s">
        <v>261</v>
      </c>
      <c r="BD279">
        <v>1</v>
      </c>
      <c r="BE279" t="s">
        <v>262</v>
      </c>
      <c r="BF279" t="s">
        <v>262</v>
      </c>
      <c r="BG279">
        <v>31</v>
      </c>
      <c r="BH279" t="s">
        <v>263</v>
      </c>
      <c r="BI279" t="s">
        <v>345</v>
      </c>
      <c r="BK279" t="s">
        <v>345</v>
      </c>
      <c r="BM279" t="s">
        <v>310</v>
      </c>
      <c r="BN279" t="s">
        <v>328</v>
      </c>
    </row>
    <row r="280" spans="1:66" x14ac:dyDescent="0.2">
      <c r="A280" t="s">
        <v>1471</v>
      </c>
      <c r="B280" s="15">
        <f>C280/63</f>
        <v>0.26984126984126983</v>
      </c>
      <c r="C280">
        <f>COUNTBLANK(D280:BN280)</f>
        <v>17</v>
      </c>
      <c r="D280">
        <v>1</v>
      </c>
      <c r="T280">
        <v>1</v>
      </c>
      <c r="U280" t="s">
        <v>348</v>
      </c>
      <c r="V280" t="s">
        <v>364</v>
      </c>
      <c r="W280" t="s">
        <v>16</v>
      </c>
      <c r="X280" t="s">
        <v>322</v>
      </c>
      <c r="Y280" t="s">
        <v>243</v>
      </c>
      <c r="Z280" t="s">
        <v>16</v>
      </c>
      <c r="AA280" t="s">
        <v>250</v>
      </c>
      <c r="AB280">
        <v>1</v>
      </c>
      <c r="AC280" t="s">
        <v>251</v>
      </c>
      <c r="AD280" t="s">
        <v>803</v>
      </c>
      <c r="AE280" t="s">
        <v>253</v>
      </c>
      <c r="AF280" t="s">
        <v>253</v>
      </c>
      <c r="AG280" t="s">
        <v>244</v>
      </c>
      <c r="AH280" t="s">
        <v>254</v>
      </c>
      <c r="AI280" t="s">
        <v>256</v>
      </c>
      <c r="AJ280" t="s">
        <v>255</v>
      </c>
      <c r="AK280" t="s">
        <v>255</v>
      </c>
      <c r="AL280" t="s">
        <v>253</v>
      </c>
      <c r="AM280" t="s">
        <v>256</v>
      </c>
      <c r="AN280" t="s">
        <v>16</v>
      </c>
      <c r="AO280" t="s">
        <v>1472</v>
      </c>
      <c r="AP280" t="s">
        <v>246</v>
      </c>
      <c r="AQ280" t="s">
        <v>1473</v>
      </c>
      <c r="AR280" t="s">
        <v>324</v>
      </c>
      <c r="AS280" t="s">
        <v>246</v>
      </c>
      <c r="AT280" t="s">
        <v>379</v>
      </c>
      <c r="AU280" t="s">
        <v>27</v>
      </c>
      <c r="AW280" t="s">
        <v>16</v>
      </c>
      <c r="AX280" t="s">
        <v>246</v>
      </c>
      <c r="AY280" t="s">
        <v>16</v>
      </c>
      <c r="AZ280" t="s">
        <v>1474</v>
      </c>
      <c r="BB280" t="s">
        <v>16</v>
      </c>
      <c r="BC280" t="s">
        <v>1475</v>
      </c>
      <c r="BD280">
        <v>1</v>
      </c>
      <c r="BE280" t="s">
        <v>318</v>
      </c>
      <c r="BF280" t="s">
        <v>267</v>
      </c>
      <c r="BG280">
        <v>34</v>
      </c>
      <c r="BH280" t="s">
        <v>263</v>
      </c>
      <c r="BI280" t="s">
        <v>264</v>
      </c>
      <c r="BJ280" t="s">
        <v>653</v>
      </c>
      <c r="BK280" t="s">
        <v>264</v>
      </c>
      <c r="BL280" t="s">
        <v>653</v>
      </c>
      <c r="BM280" t="s">
        <v>1476</v>
      </c>
      <c r="BN280" t="s">
        <v>338</v>
      </c>
    </row>
    <row r="281" spans="1:66" x14ac:dyDescent="0.2">
      <c r="A281" t="s">
        <v>1634</v>
      </c>
      <c r="B281" s="15">
        <f>C281/63</f>
        <v>0.25396825396825395</v>
      </c>
      <c r="C281">
        <f>COUNTBLANK(D281:BN281)</f>
        <v>16</v>
      </c>
      <c r="D281">
        <v>1</v>
      </c>
      <c r="T281">
        <v>1</v>
      </c>
      <c r="U281" t="s">
        <v>247</v>
      </c>
      <c r="V281" t="s">
        <v>322</v>
      </c>
      <c r="W281" t="s">
        <v>16</v>
      </c>
      <c r="X281" t="s">
        <v>322</v>
      </c>
      <c r="Y281" t="s">
        <v>16</v>
      </c>
      <c r="Z281" t="s">
        <v>16</v>
      </c>
      <c r="AA281" t="s">
        <v>323</v>
      </c>
      <c r="AB281">
        <v>1</v>
      </c>
      <c r="AC281" t="s">
        <v>688</v>
      </c>
      <c r="AD281" t="s">
        <v>252</v>
      </c>
      <c r="AE281" t="s">
        <v>253</v>
      </c>
      <c r="AF281" t="s">
        <v>253</v>
      </c>
      <c r="AG281" t="s">
        <v>244</v>
      </c>
      <c r="AH281" t="s">
        <v>254</v>
      </c>
      <c r="AI281" t="s">
        <v>256</v>
      </c>
      <c r="AJ281" t="s">
        <v>255</v>
      </c>
      <c r="AK281" t="s">
        <v>747</v>
      </c>
      <c r="AL281" t="s">
        <v>253</v>
      </c>
      <c r="AM281" t="s">
        <v>254</v>
      </c>
      <c r="AN281" t="s">
        <v>246</v>
      </c>
      <c r="AO281" t="s">
        <v>1635</v>
      </c>
      <c r="AP281" t="s">
        <v>246</v>
      </c>
      <c r="AQ281" t="s">
        <v>1636</v>
      </c>
      <c r="AR281" t="s">
        <v>324</v>
      </c>
      <c r="AS281" t="s">
        <v>325</v>
      </c>
      <c r="AT281" t="s">
        <v>326</v>
      </c>
      <c r="AU281" t="s">
        <v>327</v>
      </c>
      <c r="AV281" t="s">
        <v>16</v>
      </c>
      <c r="AW281" t="s">
        <v>244</v>
      </c>
      <c r="AX281" t="s">
        <v>16</v>
      </c>
      <c r="AY281" t="s">
        <v>16</v>
      </c>
      <c r="AZ281" t="s">
        <v>1637</v>
      </c>
      <c r="BB281" t="s">
        <v>16</v>
      </c>
      <c r="BC281" t="s">
        <v>1211</v>
      </c>
      <c r="BD281">
        <v>1</v>
      </c>
      <c r="BE281" t="s">
        <v>267</v>
      </c>
      <c r="BF281" t="s">
        <v>262</v>
      </c>
      <c r="BG281">
        <v>49</v>
      </c>
      <c r="BH281" t="s">
        <v>399</v>
      </c>
      <c r="BI281" t="s">
        <v>264</v>
      </c>
      <c r="BJ281" t="s">
        <v>700</v>
      </c>
      <c r="BK281" t="s">
        <v>264</v>
      </c>
      <c r="BL281" t="s">
        <v>700</v>
      </c>
      <c r="BM281" t="s">
        <v>1633</v>
      </c>
      <c r="BN281" t="s">
        <v>338</v>
      </c>
    </row>
    <row r="282" spans="1:66" x14ac:dyDescent="0.2">
      <c r="A282" t="s">
        <v>1638</v>
      </c>
      <c r="B282" s="15">
        <f>C282/63</f>
        <v>0.25396825396825395</v>
      </c>
      <c r="C282">
        <f>COUNTBLANK(D282:BN282)</f>
        <v>16</v>
      </c>
      <c r="D282">
        <v>1</v>
      </c>
      <c r="T282">
        <v>0</v>
      </c>
      <c r="U282" t="s">
        <v>247</v>
      </c>
      <c r="V282" t="s">
        <v>364</v>
      </c>
      <c r="W282" t="s">
        <v>27</v>
      </c>
      <c r="X282" t="s">
        <v>364</v>
      </c>
      <c r="Y282" t="s">
        <v>248</v>
      </c>
      <c r="Z282" t="s">
        <v>16</v>
      </c>
      <c r="AA282" t="s">
        <v>250</v>
      </c>
      <c r="AB282">
        <v>1</v>
      </c>
      <c r="AC282" t="s">
        <v>251</v>
      </c>
      <c r="AD282" t="s">
        <v>803</v>
      </c>
      <c r="AE282" t="s">
        <v>253</v>
      </c>
      <c r="AF282" t="s">
        <v>253</v>
      </c>
      <c r="AG282" t="s">
        <v>244</v>
      </c>
      <c r="AH282" t="s">
        <v>254</v>
      </c>
      <c r="AI282" t="s">
        <v>254</v>
      </c>
      <c r="AJ282" t="s">
        <v>747</v>
      </c>
      <c r="AK282" t="s">
        <v>244</v>
      </c>
      <c r="AL282" t="s">
        <v>244</v>
      </c>
      <c r="AM282" t="s">
        <v>256</v>
      </c>
      <c r="AN282" t="s">
        <v>243</v>
      </c>
      <c r="AO282" t="s">
        <v>1639</v>
      </c>
      <c r="AP282" t="s">
        <v>243</v>
      </c>
      <c r="AQ282" t="s">
        <v>1640</v>
      </c>
      <c r="AR282" t="s">
        <v>313</v>
      </c>
      <c r="AS282" t="s">
        <v>325</v>
      </c>
      <c r="AT282" t="s">
        <v>259</v>
      </c>
      <c r="AU282" t="s">
        <v>374</v>
      </c>
      <c r="AV282" t="s">
        <v>27</v>
      </c>
      <c r="AW282" t="s">
        <v>244</v>
      </c>
      <c r="AX282" t="s">
        <v>16</v>
      </c>
      <c r="AY282" t="s">
        <v>16</v>
      </c>
      <c r="AZ282" t="s">
        <v>261</v>
      </c>
      <c r="BB282" t="s">
        <v>16</v>
      </c>
      <c r="BC282" t="s">
        <v>261</v>
      </c>
      <c r="BD282">
        <v>1</v>
      </c>
      <c r="BE282" t="s">
        <v>318</v>
      </c>
      <c r="BF282" t="s">
        <v>267</v>
      </c>
      <c r="BG282">
        <v>48</v>
      </c>
      <c r="BH282" t="s">
        <v>399</v>
      </c>
      <c r="BI282" t="s">
        <v>264</v>
      </c>
      <c r="BJ282" t="s">
        <v>426</v>
      </c>
      <c r="BK282" t="s">
        <v>264</v>
      </c>
      <c r="BL282" t="s">
        <v>426</v>
      </c>
      <c r="BM282" t="s">
        <v>1641</v>
      </c>
      <c r="BN282" t="s">
        <v>267</v>
      </c>
    </row>
    <row r="283" spans="1:66" x14ac:dyDescent="0.2">
      <c r="A283" t="s">
        <v>1815</v>
      </c>
      <c r="B283" s="15">
        <f>C283/63</f>
        <v>0.23809523809523808</v>
      </c>
      <c r="C283">
        <f>COUNTBLANK(D283:BN283)</f>
        <v>15</v>
      </c>
      <c r="D283">
        <v>0</v>
      </c>
      <c r="E283" t="s">
        <v>242</v>
      </c>
      <c r="F283">
        <v>1</v>
      </c>
      <c r="H283" t="s">
        <v>16</v>
      </c>
      <c r="I283" t="s">
        <v>16</v>
      </c>
      <c r="J283" t="s">
        <v>16</v>
      </c>
      <c r="K283" t="s">
        <v>16</v>
      </c>
      <c r="L283" t="s">
        <v>244</v>
      </c>
      <c r="M283" t="s">
        <v>244</v>
      </c>
      <c r="N283" t="s">
        <v>246</v>
      </c>
      <c r="O283" t="s">
        <v>246</v>
      </c>
      <c r="P283" t="s">
        <v>246</v>
      </c>
      <c r="Q283" t="s">
        <v>246</v>
      </c>
      <c r="R283" t="s">
        <v>16</v>
      </c>
      <c r="S283" t="s">
        <v>243</v>
      </c>
      <c r="AB283">
        <v>1</v>
      </c>
      <c r="AC283" t="s">
        <v>688</v>
      </c>
      <c r="AD283" t="s">
        <v>252</v>
      </c>
      <c r="AE283" t="s">
        <v>253</v>
      </c>
      <c r="AF283" t="s">
        <v>253</v>
      </c>
      <c r="AG283" t="s">
        <v>244</v>
      </c>
      <c r="AH283" t="s">
        <v>254</v>
      </c>
      <c r="AI283" t="s">
        <v>254</v>
      </c>
      <c r="AJ283" t="s">
        <v>747</v>
      </c>
      <c r="AK283" t="s">
        <v>747</v>
      </c>
      <c r="AL283" t="s">
        <v>253</v>
      </c>
      <c r="AM283" t="s">
        <v>254</v>
      </c>
      <c r="AN283" t="s">
        <v>246</v>
      </c>
      <c r="AP283" t="s">
        <v>246</v>
      </c>
      <c r="AR283" t="s">
        <v>313</v>
      </c>
      <c r="AS283" t="s">
        <v>325</v>
      </c>
      <c r="AT283" t="s">
        <v>326</v>
      </c>
      <c r="AU283" t="s">
        <v>366</v>
      </c>
      <c r="AV283" t="s">
        <v>27</v>
      </c>
      <c r="AW283" t="s">
        <v>16</v>
      </c>
      <c r="AX283" t="s">
        <v>246</v>
      </c>
      <c r="AY283" t="s">
        <v>246</v>
      </c>
      <c r="BA283" t="s">
        <v>1816</v>
      </c>
      <c r="BB283" t="s">
        <v>243</v>
      </c>
      <c r="BD283">
        <v>0</v>
      </c>
      <c r="BE283" t="s">
        <v>248</v>
      </c>
      <c r="BF283" t="s">
        <v>267</v>
      </c>
      <c r="BG283">
        <v>29</v>
      </c>
      <c r="BH283" t="s">
        <v>263</v>
      </c>
      <c r="BI283" t="s">
        <v>309</v>
      </c>
      <c r="BK283" t="s">
        <v>309</v>
      </c>
      <c r="BM283" t="s">
        <v>330</v>
      </c>
      <c r="BN283" t="s">
        <v>328</v>
      </c>
    </row>
    <row r="284" spans="1:66" x14ac:dyDescent="0.2">
      <c r="A284" t="s">
        <v>3391</v>
      </c>
      <c r="B284" s="15">
        <f>C284/63</f>
        <v>0.17460317460317459</v>
      </c>
      <c r="C284">
        <f>COUNTBLANK(D284:BN284)</f>
        <v>11</v>
      </c>
      <c r="D284">
        <v>0</v>
      </c>
      <c r="E284" t="s">
        <v>526</v>
      </c>
      <c r="F284">
        <v>1</v>
      </c>
      <c r="H284" t="s">
        <v>16</v>
      </c>
      <c r="I284" t="s">
        <v>16</v>
      </c>
      <c r="J284" t="s">
        <v>243</v>
      </c>
      <c r="K284" t="s">
        <v>243</v>
      </c>
      <c r="L284" t="s">
        <v>244</v>
      </c>
      <c r="M284" t="s">
        <v>481</v>
      </c>
      <c r="N284" t="s">
        <v>243</v>
      </c>
      <c r="O284" t="s">
        <v>243</v>
      </c>
      <c r="P284" t="s">
        <v>246</v>
      </c>
      <c r="Q284" t="s">
        <v>246</v>
      </c>
      <c r="R284" t="s">
        <v>244</v>
      </c>
      <c r="S284" t="s">
        <v>243</v>
      </c>
      <c r="AB284">
        <v>1</v>
      </c>
      <c r="AC284" t="s">
        <v>251</v>
      </c>
      <c r="AD284" t="s">
        <v>803</v>
      </c>
      <c r="AE284" t="s">
        <v>253</v>
      </c>
      <c r="AF284" t="s">
        <v>253</v>
      </c>
      <c r="AG284" t="s">
        <v>244</v>
      </c>
      <c r="AH284" t="s">
        <v>244</v>
      </c>
      <c r="AI284" t="s">
        <v>256</v>
      </c>
      <c r="AJ284" t="s">
        <v>747</v>
      </c>
      <c r="AK284" t="s">
        <v>747</v>
      </c>
      <c r="AL284" t="s">
        <v>244</v>
      </c>
      <c r="AM284" t="s">
        <v>256</v>
      </c>
      <c r="AN284" t="s">
        <v>246</v>
      </c>
      <c r="AO284" t="s">
        <v>3392</v>
      </c>
      <c r="AP284" t="s">
        <v>246</v>
      </c>
      <c r="AQ284" t="s">
        <v>3393</v>
      </c>
      <c r="AR284" t="s">
        <v>307</v>
      </c>
      <c r="AS284" t="s">
        <v>317</v>
      </c>
      <c r="AT284" t="s">
        <v>259</v>
      </c>
      <c r="AU284" t="s">
        <v>243</v>
      </c>
      <c r="AW284" t="s">
        <v>243</v>
      </c>
      <c r="AX284" t="s">
        <v>16</v>
      </c>
      <c r="AY284" t="s">
        <v>16</v>
      </c>
      <c r="AZ284" t="s">
        <v>919</v>
      </c>
      <c r="BB284" t="s">
        <v>16</v>
      </c>
      <c r="BC284" t="s">
        <v>919</v>
      </c>
      <c r="BD284">
        <v>1</v>
      </c>
      <c r="BE284" t="s">
        <v>267</v>
      </c>
      <c r="BF284" t="s">
        <v>262</v>
      </c>
      <c r="BG284">
        <v>40</v>
      </c>
      <c r="BH284" t="s">
        <v>263</v>
      </c>
      <c r="BI284" t="s">
        <v>264</v>
      </c>
      <c r="BJ284" t="s">
        <v>2792</v>
      </c>
      <c r="BK284" t="s">
        <v>264</v>
      </c>
      <c r="BL284" t="s">
        <v>2792</v>
      </c>
      <c r="BM284" t="s">
        <v>266</v>
      </c>
      <c r="BN284" t="s">
        <v>267</v>
      </c>
    </row>
    <row r="285" spans="1:66" x14ac:dyDescent="0.2">
      <c r="A285" t="s">
        <v>2382</v>
      </c>
      <c r="B285" s="15">
        <f>C285/63</f>
        <v>0.20634920634920634</v>
      </c>
      <c r="C285">
        <f>COUNTBLANK(D285:BN285)</f>
        <v>13</v>
      </c>
      <c r="D285">
        <v>0</v>
      </c>
      <c r="E285" t="s">
        <v>242</v>
      </c>
      <c r="F285">
        <v>1</v>
      </c>
      <c r="H285" t="s">
        <v>244</v>
      </c>
      <c r="I285" t="s">
        <v>243</v>
      </c>
      <c r="J285" t="s">
        <v>243</v>
      </c>
      <c r="K285" t="s">
        <v>244</v>
      </c>
      <c r="L285" t="s">
        <v>16</v>
      </c>
      <c r="M285" t="s">
        <v>245</v>
      </c>
      <c r="N285" t="s">
        <v>246</v>
      </c>
      <c r="O285" t="s">
        <v>246</v>
      </c>
      <c r="P285" t="s">
        <v>246</v>
      </c>
      <c r="Q285" t="s">
        <v>16</v>
      </c>
      <c r="R285" t="s">
        <v>16</v>
      </c>
      <c r="S285" t="s">
        <v>243</v>
      </c>
      <c r="AB285">
        <v>1</v>
      </c>
      <c r="AC285" t="s">
        <v>244</v>
      </c>
      <c r="AD285" t="s">
        <v>252</v>
      </c>
      <c r="AE285" t="s">
        <v>253</v>
      </c>
      <c r="AF285" t="s">
        <v>253</v>
      </c>
      <c r="AG285" t="s">
        <v>244</v>
      </c>
      <c r="AH285" t="s">
        <v>254</v>
      </c>
      <c r="AI285" t="s">
        <v>254</v>
      </c>
      <c r="AJ285" t="s">
        <v>255</v>
      </c>
      <c r="AK285" t="s">
        <v>255</v>
      </c>
      <c r="AL285" t="s">
        <v>251</v>
      </c>
      <c r="AM285" t="s">
        <v>254</v>
      </c>
      <c r="AN285" t="s">
        <v>246</v>
      </c>
      <c r="AO285" t="s">
        <v>2383</v>
      </c>
      <c r="AP285" t="s">
        <v>246</v>
      </c>
      <c r="AQ285" t="s">
        <v>2384</v>
      </c>
      <c r="AR285" t="s">
        <v>246</v>
      </c>
      <c r="AS285" t="s">
        <v>356</v>
      </c>
      <c r="AT285" t="s">
        <v>379</v>
      </c>
      <c r="AU285" t="s">
        <v>243</v>
      </c>
      <c r="AW285" t="s">
        <v>16</v>
      </c>
      <c r="AX285" t="s">
        <v>16</v>
      </c>
      <c r="AY285" t="s">
        <v>16</v>
      </c>
      <c r="AZ285" t="s">
        <v>885</v>
      </c>
      <c r="BB285" t="s">
        <v>16</v>
      </c>
      <c r="BC285" t="s">
        <v>885</v>
      </c>
      <c r="BD285">
        <v>1</v>
      </c>
      <c r="BE285" t="s">
        <v>267</v>
      </c>
      <c r="BF285" t="s">
        <v>267</v>
      </c>
      <c r="BG285">
        <v>46</v>
      </c>
      <c r="BH285" t="s">
        <v>399</v>
      </c>
      <c r="BI285" t="s">
        <v>385</v>
      </c>
      <c r="BK285" t="s">
        <v>385</v>
      </c>
      <c r="BM285" t="s">
        <v>351</v>
      </c>
      <c r="BN285" t="s">
        <v>267</v>
      </c>
    </row>
    <row r="286" spans="1:66" x14ac:dyDescent="0.2">
      <c r="A286" t="s">
        <v>1477</v>
      </c>
      <c r="B286" s="15">
        <f>C286/63</f>
        <v>0.26984126984126983</v>
      </c>
      <c r="C286">
        <f>COUNTBLANK(D286:BN286)</f>
        <v>17</v>
      </c>
      <c r="D286">
        <v>1</v>
      </c>
      <c r="T286">
        <v>1</v>
      </c>
      <c r="U286" t="s">
        <v>247</v>
      </c>
      <c r="V286" t="s">
        <v>322</v>
      </c>
      <c r="W286" t="s">
        <v>249</v>
      </c>
      <c r="X286" t="s">
        <v>248</v>
      </c>
      <c r="Y286" t="s">
        <v>248</v>
      </c>
      <c r="Z286" t="s">
        <v>16</v>
      </c>
      <c r="AA286" t="s">
        <v>250</v>
      </c>
      <c r="AB286">
        <v>1</v>
      </c>
      <c r="AC286" t="s">
        <v>251</v>
      </c>
      <c r="AD286" t="s">
        <v>803</v>
      </c>
      <c r="AE286" t="s">
        <v>251</v>
      </c>
      <c r="AF286" t="s">
        <v>251</v>
      </c>
      <c r="AG286" t="s">
        <v>486</v>
      </c>
      <c r="AH286" t="s">
        <v>254</v>
      </c>
      <c r="AI286" t="s">
        <v>256</v>
      </c>
      <c r="AJ286" t="s">
        <v>255</v>
      </c>
      <c r="AK286" t="s">
        <v>255</v>
      </c>
      <c r="AL286" t="s">
        <v>253</v>
      </c>
      <c r="AM286" t="s">
        <v>254</v>
      </c>
      <c r="AN286" t="s">
        <v>246</v>
      </c>
      <c r="AO286" t="s">
        <v>1478</v>
      </c>
      <c r="AP286" t="s">
        <v>246</v>
      </c>
      <c r="AQ286" t="s">
        <v>1479</v>
      </c>
      <c r="AR286" t="s">
        <v>246</v>
      </c>
      <c r="AS286" t="s">
        <v>246</v>
      </c>
      <c r="AT286" t="s">
        <v>259</v>
      </c>
      <c r="AU286" t="s">
        <v>374</v>
      </c>
      <c r="AV286" t="s">
        <v>27</v>
      </c>
      <c r="AW286" t="s">
        <v>16</v>
      </c>
      <c r="AX286" t="s">
        <v>246</v>
      </c>
      <c r="AY286" t="s">
        <v>243</v>
      </c>
      <c r="BB286" t="s">
        <v>16</v>
      </c>
      <c r="BC286" t="s">
        <v>335</v>
      </c>
      <c r="BD286">
        <v>1</v>
      </c>
      <c r="BE286" t="s">
        <v>318</v>
      </c>
      <c r="BF286" t="s">
        <v>262</v>
      </c>
      <c r="BG286">
        <v>31</v>
      </c>
      <c r="BH286" t="s">
        <v>399</v>
      </c>
      <c r="BI286" t="s">
        <v>264</v>
      </c>
      <c r="BJ286" t="s">
        <v>737</v>
      </c>
      <c r="BK286" t="s">
        <v>264</v>
      </c>
      <c r="BL286" t="s">
        <v>737</v>
      </c>
      <c r="BM286" t="s">
        <v>1480</v>
      </c>
      <c r="BN286" t="s">
        <v>338</v>
      </c>
    </row>
    <row r="287" spans="1:66" x14ac:dyDescent="0.2">
      <c r="A287" t="s">
        <v>2385</v>
      </c>
      <c r="B287" s="15">
        <f>C287/63</f>
        <v>0.20634920634920634</v>
      </c>
      <c r="C287">
        <f>COUNTBLANK(D287:BN287)</f>
        <v>13</v>
      </c>
      <c r="D287">
        <v>0</v>
      </c>
      <c r="E287" t="s">
        <v>492</v>
      </c>
      <c r="F287">
        <v>0</v>
      </c>
      <c r="G287">
        <v>1</v>
      </c>
      <c r="H287" t="s">
        <v>16</v>
      </c>
      <c r="I287" t="s">
        <v>243</v>
      </c>
      <c r="J287" t="s">
        <v>16</v>
      </c>
      <c r="K287" t="s">
        <v>244</v>
      </c>
      <c r="L287" t="s">
        <v>16</v>
      </c>
      <c r="M287" t="s">
        <v>481</v>
      </c>
      <c r="N287" t="s">
        <v>243</v>
      </c>
      <c r="O287" t="s">
        <v>243</v>
      </c>
      <c r="P287" t="s">
        <v>246</v>
      </c>
      <c r="Q287" t="s">
        <v>16</v>
      </c>
      <c r="R287" t="s">
        <v>16</v>
      </c>
      <c r="S287" t="s">
        <v>243</v>
      </c>
      <c r="AB287">
        <v>1</v>
      </c>
      <c r="AC287" t="s">
        <v>244</v>
      </c>
      <c r="AD287" t="s">
        <v>902</v>
      </c>
      <c r="AE287" t="s">
        <v>253</v>
      </c>
      <c r="AF287" t="s">
        <v>253</v>
      </c>
      <c r="AG287" t="s">
        <v>486</v>
      </c>
      <c r="AH287" t="s">
        <v>254</v>
      </c>
      <c r="AI287" t="s">
        <v>256</v>
      </c>
      <c r="AJ287" t="s">
        <v>747</v>
      </c>
      <c r="AK287" t="s">
        <v>747</v>
      </c>
      <c r="AL287" t="s">
        <v>244</v>
      </c>
      <c r="AM287" t="s">
        <v>256</v>
      </c>
      <c r="AN287" t="s">
        <v>16</v>
      </c>
      <c r="AO287" t="s">
        <v>2386</v>
      </c>
      <c r="AP287" t="s">
        <v>246</v>
      </c>
      <c r="AQ287" t="s">
        <v>2387</v>
      </c>
      <c r="AR287" t="s">
        <v>246</v>
      </c>
      <c r="AS287" t="s">
        <v>317</v>
      </c>
      <c r="AT287" t="s">
        <v>259</v>
      </c>
      <c r="AU287" t="s">
        <v>243</v>
      </c>
      <c r="AW287" t="s">
        <v>243</v>
      </c>
      <c r="AX287" t="s">
        <v>246</v>
      </c>
      <c r="AY287" t="s">
        <v>246</v>
      </c>
      <c r="BA287" t="s">
        <v>2388</v>
      </c>
      <c r="BB287" t="s">
        <v>243</v>
      </c>
      <c r="BD287">
        <v>0</v>
      </c>
      <c r="BE287" t="s">
        <v>267</v>
      </c>
      <c r="BF287" t="s">
        <v>267</v>
      </c>
      <c r="BG287">
        <v>43</v>
      </c>
      <c r="BH287" t="s">
        <v>263</v>
      </c>
      <c r="BI287" t="s">
        <v>1100</v>
      </c>
      <c r="BK287" t="s">
        <v>1100</v>
      </c>
      <c r="BM287" t="s">
        <v>266</v>
      </c>
      <c r="BN287" t="s">
        <v>267</v>
      </c>
    </row>
    <row r="288" spans="1:66" x14ac:dyDescent="0.2">
      <c r="A288" t="s">
        <v>311</v>
      </c>
      <c r="B288" s="15">
        <f>C288/63</f>
        <v>0.53968253968253965</v>
      </c>
      <c r="C288">
        <f>COUNTBLANK(D288:BN288)</f>
        <v>34</v>
      </c>
      <c r="D288">
        <v>1</v>
      </c>
      <c r="T288">
        <v>1</v>
      </c>
      <c r="U288" t="s">
        <v>306</v>
      </c>
      <c r="V288" t="s">
        <v>248</v>
      </c>
      <c r="W288" t="s">
        <v>249</v>
      </c>
      <c r="X288" t="s">
        <v>248</v>
      </c>
      <c r="Y288" t="s">
        <v>248</v>
      </c>
      <c r="Z288" t="s">
        <v>16</v>
      </c>
      <c r="AA288" t="s">
        <v>312</v>
      </c>
      <c r="AB288">
        <v>0</v>
      </c>
      <c r="AN288" t="s">
        <v>243</v>
      </c>
      <c r="AP288" t="s">
        <v>243</v>
      </c>
      <c r="AR288" t="s">
        <v>313</v>
      </c>
      <c r="AS288" t="s">
        <v>246</v>
      </c>
      <c r="AT288" t="s">
        <v>259</v>
      </c>
      <c r="AU288" t="s">
        <v>27</v>
      </c>
      <c r="AW288" t="s">
        <v>16</v>
      </c>
      <c r="AX288" t="s">
        <v>243</v>
      </c>
      <c r="AY288" t="s">
        <v>243</v>
      </c>
      <c r="BB288" t="s">
        <v>243</v>
      </c>
      <c r="BD288">
        <v>0</v>
      </c>
      <c r="BE288" t="s">
        <v>248</v>
      </c>
      <c r="BF288" t="s">
        <v>248</v>
      </c>
      <c r="BG288">
        <v>45</v>
      </c>
      <c r="BH288" t="s">
        <v>263</v>
      </c>
      <c r="BI288" t="s">
        <v>314</v>
      </c>
      <c r="BK288" t="s">
        <v>314</v>
      </c>
      <c r="BM288" t="s">
        <v>315</v>
      </c>
      <c r="BN288" t="s">
        <v>267</v>
      </c>
    </row>
    <row r="289" spans="1:66" x14ac:dyDescent="0.2">
      <c r="A289" t="s">
        <v>2389</v>
      </c>
      <c r="B289" s="15">
        <f>C289/63</f>
        <v>0.20634920634920634</v>
      </c>
      <c r="C289">
        <f>COUNTBLANK(D289:BN289)</f>
        <v>13</v>
      </c>
      <c r="D289">
        <v>0</v>
      </c>
      <c r="E289" t="s">
        <v>483</v>
      </c>
      <c r="F289">
        <v>1</v>
      </c>
      <c r="H289" t="s">
        <v>243</v>
      </c>
      <c r="I289" t="s">
        <v>243</v>
      </c>
      <c r="J289" t="s">
        <v>243</v>
      </c>
      <c r="K289" t="s">
        <v>243</v>
      </c>
      <c r="L289" t="s">
        <v>244</v>
      </c>
      <c r="M289" t="s">
        <v>244</v>
      </c>
      <c r="N289" t="s">
        <v>16</v>
      </c>
      <c r="O289" t="s">
        <v>243</v>
      </c>
      <c r="P289" t="s">
        <v>243</v>
      </c>
      <c r="Q289" t="s">
        <v>243</v>
      </c>
      <c r="R289" t="s">
        <v>244</v>
      </c>
      <c r="S289" t="s">
        <v>16</v>
      </c>
      <c r="AB289">
        <v>1</v>
      </c>
      <c r="AC289" t="s">
        <v>688</v>
      </c>
      <c r="AD289" t="s">
        <v>252</v>
      </c>
      <c r="AE289" t="s">
        <v>253</v>
      </c>
      <c r="AF289" t="s">
        <v>253</v>
      </c>
      <c r="AG289" t="s">
        <v>243</v>
      </c>
      <c r="AH289" t="s">
        <v>689</v>
      </c>
      <c r="AI289" t="s">
        <v>254</v>
      </c>
      <c r="AJ289" t="s">
        <v>747</v>
      </c>
      <c r="AK289" t="s">
        <v>747</v>
      </c>
      <c r="AL289" t="s">
        <v>253</v>
      </c>
      <c r="AM289" t="s">
        <v>254</v>
      </c>
      <c r="AN289" t="s">
        <v>243</v>
      </c>
      <c r="AO289" t="s">
        <v>2390</v>
      </c>
      <c r="AP289" t="s">
        <v>243</v>
      </c>
      <c r="AQ289" t="s">
        <v>2391</v>
      </c>
      <c r="AR289" t="s">
        <v>324</v>
      </c>
      <c r="AS289" t="s">
        <v>475</v>
      </c>
      <c r="AT289" t="s">
        <v>308</v>
      </c>
      <c r="AU289" t="s">
        <v>327</v>
      </c>
      <c r="AV289" t="s">
        <v>16</v>
      </c>
      <c r="AW289" t="s">
        <v>243</v>
      </c>
      <c r="AX289" t="s">
        <v>246</v>
      </c>
      <c r="AY289" t="s">
        <v>246</v>
      </c>
      <c r="BA289" t="s">
        <v>2392</v>
      </c>
      <c r="BB289" t="s">
        <v>243</v>
      </c>
      <c r="BD289">
        <v>0</v>
      </c>
      <c r="BE289" t="s">
        <v>318</v>
      </c>
      <c r="BF289" t="s">
        <v>318</v>
      </c>
      <c r="BG289">
        <v>32</v>
      </c>
      <c r="BH289" t="s">
        <v>263</v>
      </c>
      <c r="BI289" t="s">
        <v>345</v>
      </c>
      <c r="BK289" t="s">
        <v>345</v>
      </c>
      <c r="BM289" t="s">
        <v>2393</v>
      </c>
      <c r="BN289" t="s">
        <v>267</v>
      </c>
    </row>
    <row r="290" spans="1:66" x14ac:dyDescent="0.2">
      <c r="A290" t="s">
        <v>1642</v>
      </c>
      <c r="B290" s="15">
        <f>C290/63</f>
        <v>0.25396825396825395</v>
      </c>
      <c r="C290">
        <f>COUNTBLANK(D290:BN290)</f>
        <v>16</v>
      </c>
      <c r="D290">
        <v>1</v>
      </c>
      <c r="T290">
        <v>1</v>
      </c>
      <c r="U290" t="s">
        <v>247</v>
      </c>
      <c r="V290" t="s">
        <v>322</v>
      </c>
      <c r="W290" t="s">
        <v>249</v>
      </c>
      <c r="X290" t="s">
        <v>322</v>
      </c>
      <c r="Y290" t="s">
        <v>243</v>
      </c>
      <c r="Z290" t="s">
        <v>16</v>
      </c>
      <c r="AA290" t="s">
        <v>250</v>
      </c>
      <c r="AB290">
        <v>1</v>
      </c>
      <c r="AC290" t="s">
        <v>244</v>
      </c>
      <c r="AD290" t="s">
        <v>252</v>
      </c>
      <c r="AE290" t="s">
        <v>253</v>
      </c>
      <c r="AF290" t="s">
        <v>253</v>
      </c>
      <c r="AG290" t="s">
        <v>244</v>
      </c>
      <c r="AH290" t="s">
        <v>244</v>
      </c>
      <c r="AI290" t="s">
        <v>254</v>
      </c>
      <c r="AJ290" t="s">
        <v>255</v>
      </c>
      <c r="AK290" t="s">
        <v>255</v>
      </c>
      <c r="AL290" t="s">
        <v>253</v>
      </c>
      <c r="AM290" t="s">
        <v>254</v>
      </c>
      <c r="AN290" t="s">
        <v>243</v>
      </c>
      <c r="AO290" t="s">
        <v>1643</v>
      </c>
      <c r="AP290" t="s">
        <v>243</v>
      </c>
      <c r="AQ290" t="s">
        <v>1644</v>
      </c>
      <c r="AR290" t="s">
        <v>246</v>
      </c>
      <c r="AS290" t="s">
        <v>325</v>
      </c>
      <c r="AT290" t="s">
        <v>259</v>
      </c>
      <c r="AU290" t="s">
        <v>366</v>
      </c>
      <c r="AV290" t="s">
        <v>16</v>
      </c>
      <c r="AW290" t="s">
        <v>16</v>
      </c>
      <c r="AX290" t="s">
        <v>16</v>
      </c>
      <c r="AY290" t="s">
        <v>16</v>
      </c>
      <c r="AZ290" t="s">
        <v>335</v>
      </c>
      <c r="BB290" t="s">
        <v>16</v>
      </c>
      <c r="BC290" t="s">
        <v>335</v>
      </c>
      <c r="BD290">
        <v>1</v>
      </c>
      <c r="BE290" t="s">
        <v>328</v>
      </c>
      <c r="BF290" t="s">
        <v>267</v>
      </c>
      <c r="BG290">
        <v>38</v>
      </c>
      <c r="BH290" t="s">
        <v>263</v>
      </c>
      <c r="BI290" t="s">
        <v>264</v>
      </c>
      <c r="BJ290" t="s">
        <v>965</v>
      </c>
      <c r="BK290" t="s">
        <v>264</v>
      </c>
      <c r="BL290" t="s">
        <v>965</v>
      </c>
      <c r="BM290" t="s">
        <v>266</v>
      </c>
      <c r="BN290" t="s">
        <v>267</v>
      </c>
    </row>
    <row r="291" spans="1:66" x14ac:dyDescent="0.2">
      <c r="A291" t="s">
        <v>2394</v>
      </c>
      <c r="B291" s="15">
        <f>C291/63</f>
        <v>0.20634920634920634</v>
      </c>
      <c r="C291">
        <f>COUNTBLANK(D291:BN291)</f>
        <v>13</v>
      </c>
      <c r="D291">
        <v>0</v>
      </c>
      <c r="E291" t="s">
        <v>526</v>
      </c>
      <c r="F291">
        <v>1</v>
      </c>
      <c r="H291" t="s">
        <v>16</v>
      </c>
      <c r="I291" t="s">
        <v>16</v>
      </c>
      <c r="J291" t="s">
        <v>243</v>
      </c>
      <c r="K291" t="s">
        <v>16</v>
      </c>
      <c r="L291" t="s">
        <v>244</v>
      </c>
      <c r="M291" t="s">
        <v>481</v>
      </c>
      <c r="N291" t="s">
        <v>246</v>
      </c>
      <c r="O291" t="s">
        <v>243</v>
      </c>
      <c r="P291" t="s">
        <v>246</v>
      </c>
      <c r="Q291" t="s">
        <v>243</v>
      </c>
      <c r="R291" t="s">
        <v>244</v>
      </c>
      <c r="S291" t="s">
        <v>243</v>
      </c>
      <c r="AB291">
        <v>1</v>
      </c>
      <c r="AC291" t="s">
        <v>251</v>
      </c>
      <c r="AD291" t="s">
        <v>902</v>
      </c>
      <c r="AE291" t="s">
        <v>253</v>
      </c>
      <c r="AF291" t="s">
        <v>251</v>
      </c>
      <c r="AG291" t="s">
        <v>244</v>
      </c>
      <c r="AH291" t="s">
        <v>254</v>
      </c>
      <c r="AI291" t="s">
        <v>256</v>
      </c>
      <c r="AJ291" t="s">
        <v>255</v>
      </c>
      <c r="AK291" t="s">
        <v>255</v>
      </c>
      <c r="AL291" t="s">
        <v>253</v>
      </c>
      <c r="AM291" t="s">
        <v>254</v>
      </c>
      <c r="AN291" t="s">
        <v>16</v>
      </c>
      <c r="AO291" t="s">
        <v>2395</v>
      </c>
      <c r="AP291" t="s">
        <v>243</v>
      </c>
      <c r="AQ291" t="s">
        <v>2396</v>
      </c>
      <c r="AR291" t="s">
        <v>313</v>
      </c>
      <c r="AS291" t="s">
        <v>325</v>
      </c>
      <c r="AT291" t="s">
        <v>259</v>
      </c>
      <c r="AU291" t="s">
        <v>243</v>
      </c>
      <c r="AW291" t="s">
        <v>16</v>
      </c>
      <c r="AX291" t="s">
        <v>16</v>
      </c>
      <c r="AY291" t="s">
        <v>16</v>
      </c>
      <c r="AZ291" t="s">
        <v>260</v>
      </c>
      <c r="BB291" t="s">
        <v>16</v>
      </c>
      <c r="BC291" t="s">
        <v>260</v>
      </c>
      <c r="BD291">
        <v>1</v>
      </c>
      <c r="BE291" t="s">
        <v>318</v>
      </c>
      <c r="BF291" t="s">
        <v>262</v>
      </c>
      <c r="BG291">
        <v>40</v>
      </c>
      <c r="BH291" t="s">
        <v>263</v>
      </c>
      <c r="BI291" t="s">
        <v>385</v>
      </c>
      <c r="BK291" t="s">
        <v>385</v>
      </c>
      <c r="BM291" t="s">
        <v>351</v>
      </c>
      <c r="BN291" t="s">
        <v>267</v>
      </c>
    </row>
    <row r="292" spans="1:66" x14ac:dyDescent="0.2">
      <c r="A292" t="s">
        <v>2049</v>
      </c>
      <c r="B292" s="15">
        <f>C292/63</f>
        <v>0.22222222222222221</v>
      </c>
      <c r="C292">
        <f>COUNTBLANK(D292:BN292)</f>
        <v>14</v>
      </c>
      <c r="D292">
        <v>0</v>
      </c>
      <c r="E292" t="s">
        <v>242</v>
      </c>
      <c r="F292">
        <v>0</v>
      </c>
      <c r="G292">
        <v>1</v>
      </c>
      <c r="H292" t="s">
        <v>243</v>
      </c>
      <c r="I292" t="s">
        <v>472</v>
      </c>
      <c r="J292" t="s">
        <v>243</v>
      </c>
      <c r="K292" t="s">
        <v>243</v>
      </c>
      <c r="L292" t="s">
        <v>244</v>
      </c>
      <c r="M292" t="s">
        <v>537</v>
      </c>
      <c r="N292" t="s">
        <v>243</v>
      </c>
      <c r="O292" t="s">
        <v>243</v>
      </c>
      <c r="P292" t="s">
        <v>246</v>
      </c>
      <c r="Q292" t="s">
        <v>246</v>
      </c>
      <c r="R292" t="s">
        <v>244</v>
      </c>
      <c r="S292" t="s">
        <v>243</v>
      </c>
      <c r="AB292">
        <v>1</v>
      </c>
      <c r="AC292" t="s">
        <v>688</v>
      </c>
      <c r="AD292" t="s">
        <v>873</v>
      </c>
      <c r="AE292" t="s">
        <v>253</v>
      </c>
      <c r="AF292" t="s">
        <v>253</v>
      </c>
      <c r="AG292" t="s">
        <v>243</v>
      </c>
      <c r="AH292" t="s">
        <v>256</v>
      </c>
      <c r="AI292" t="s">
        <v>256</v>
      </c>
      <c r="AJ292" t="s">
        <v>255</v>
      </c>
      <c r="AK292" t="s">
        <v>255</v>
      </c>
      <c r="AL292" t="s">
        <v>244</v>
      </c>
      <c r="AM292" t="s">
        <v>256</v>
      </c>
      <c r="AN292" t="s">
        <v>246</v>
      </c>
      <c r="AP292" t="s">
        <v>246</v>
      </c>
      <c r="AR292" t="s">
        <v>246</v>
      </c>
      <c r="AS292" t="s">
        <v>317</v>
      </c>
      <c r="AT292" t="s">
        <v>326</v>
      </c>
      <c r="AU292" t="s">
        <v>27</v>
      </c>
      <c r="AW292" t="s">
        <v>244</v>
      </c>
      <c r="AX292" t="s">
        <v>16</v>
      </c>
      <c r="AY292" t="s">
        <v>16</v>
      </c>
      <c r="AZ292" t="s">
        <v>261</v>
      </c>
      <c r="BB292" t="s">
        <v>16</v>
      </c>
      <c r="BC292" t="s">
        <v>261</v>
      </c>
      <c r="BD292">
        <v>1</v>
      </c>
      <c r="BE292" t="s">
        <v>267</v>
      </c>
      <c r="BF292" t="s">
        <v>262</v>
      </c>
      <c r="BG292">
        <v>38</v>
      </c>
      <c r="BH292" t="s">
        <v>263</v>
      </c>
      <c r="BI292" t="s">
        <v>314</v>
      </c>
      <c r="BK292" t="s">
        <v>314</v>
      </c>
      <c r="BM292" t="s">
        <v>319</v>
      </c>
      <c r="BN292" t="s">
        <v>328</v>
      </c>
    </row>
    <row r="293" spans="1:66" x14ac:dyDescent="0.2">
      <c r="A293" t="s">
        <v>1481</v>
      </c>
      <c r="B293" s="15">
        <f>C293/63</f>
        <v>0.26984126984126983</v>
      </c>
      <c r="C293">
        <f>COUNTBLANK(D293:BN293)</f>
        <v>17</v>
      </c>
      <c r="D293">
        <v>1</v>
      </c>
      <c r="T293">
        <v>1</v>
      </c>
      <c r="U293" t="s">
        <v>348</v>
      </c>
      <c r="V293" t="s">
        <v>248</v>
      </c>
      <c r="W293" t="s">
        <v>27</v>
      </c>
      <c r="X293" t="s">
        <v>248</v>
      </c>
      <c r="Y293" t="s">
        <v>248</v>
      </c>
      <c r="Z293" t="s">
        <v>16</v>
      </c>
      <c r="AA293" t="s">
        <v>312</v>
      </c>
      <c r="AB293">
        <v>1</v>
      </c>
      <c r="AC293" t="s">
        <v>251</v>
      </c>
      <c r="AD293" t="s">
        <v>803</v>
      </c>
      <c r="AE293" t="s">
        <v>251</v>
      </c>
      <c r="AF293" t="s">
        <v>251</v>
      </c>
      <c r="AG293" t="s">
        <v>486</v>
      </c>
      <c r="AH293" t="s">
        <v>254</v>
      </c>
      <c r="AI293" t="s">
        <v>254</v>
      </c>
      <c r="AJ293" t="s">
        <v>255</v>
      </c>
      <c r="AK293" t="s">
        <v>255</v>
      </c>
      <c r="AL293" t="s">
        <v>251</v>
      </c>
      <c r="AM293" t="s">
        <v>254</v>
      </c>
      <c r="AN293" t="s">
        <v>246</v>
      </c>
      <c r="AO293" t="s">
        <v>1482</v>
      </c>
      <c r="AP293" t="s">
        <v>246</v>
      </c>
      <c r="AQ293" t="s">
        <v>1483</v>
      </c>
      <c r="AR293" t="s">
        <v>246</v>
      </c>
      <c r="AS293" t="s">
        <v>246</v>
      </c>
      <c r="AT293" t="s">
        <v>259</v>
      </c>
      <c r="AU293" t="s">
        <v>327</v>
      </c>
      <c r="AV293" t="s">
        <v>246</v>
      </c>
      <c r="AW293" t="s">
        <v>16</v>
      </c>
      <c r="AX293" t="s">
        <v>246</v>
      </c>
      <c r="AY293" t="s">
        <v>246</v>
      </c>
      <c r="BA293" t="s">
        <v>885</v>
      </c>
      <c r="BB293" t="s">
        <v>243</v>
      </c>
      <c r="BD293">
        <v>1</v>
      </c>
      <c r="BE293" t="s">
        <v>267</v>
      </c>
      <c r="BF293" t="s">
        <v>262</v>
      </c>
      <c r="BG293">
        <v>55</v>
      </c>
      <c r="BH293" t="s">
        <v>399</v>
      </c>
      <c r="BI293" t="s">
        <v>264</v>
      </c>
      <c r="BJ293" t="s">
        <v>1484</v>
      </c>
      <c r="BK293" t="s">
        <v>264</v>
      </c>
      <c r="BL293" t="s">
        <v>1484</v>
      </c>
      <c r="BM293" t="s">
        <v>927</v>
      </c>
      <c r="BN293" t="s">
        <v>338</v>
      </c>
    </row>
    <row r="294" spans="1:66" x14ac:dyDescent="0.2">
      <c r="A294" t="s">
        <v>2397</v>
      </c>
      <c r="B294" s="15">
        <f>C294/63</f>
        <v>0.20634920634920634</v>
      </c>
      <c r="C294">
        <f>COUNTBLANK(D294:BN294)</f>
        <v>13</v>
      </c>
      <c r="D294">
        <v>0</v>
      </c>
      <c r="E294" t="s">
        <v>492</v>
      </c>
      <c r="F294">
        <v>1</v>
      </c>
      <c r="H294" t="s">
        <v>243</v>
      </c>
      <c r="I294" t="s">
        <v>27</v>
      </c>
      <c r="J294" t="s">
        <v>243</v>
      </c>
      <c r="K294" t="s">
        <v>243</v>
      </c>
      <c r="L294" t="s">
        <v>244</v>
      </c>
      <c r="M294" t="s">
        <v>529</v>
      </c>
      <c r="N294" t="s">
        <v>246</v>
      </c>
      <c r="O294" t="s">
        <v>243</v>
      </c>
      <c r="P294" t="s">
        <v>246</v>
      </c>
      <c r="Q294" t="s">
        <v>246</v>
      </c>
      <c r="R294" t="s">
        <v>244</v>
      </c>
      <c r="S294" t="s">
        <v>243</v>
      </c>
      <c r="AB294">
        <v>1</v>
      </c>
      <c r="AC294" t="s">
        <v>688</v>
      </c>
      <c r="AD294" t="s">
        <v>252</v>
      </c>
      <c r="AE294" t="s">
        <v>253</v>
      </c>
      <c r="AF294" t="s">
        <v>253</v>
      </c>
      <c r="AG294" t="s">
        <v>244</v>
      </c>
      <c r="AH294" t="s">
        <v>254</v>
      </c>
      <c r="AI294" t="s">
        <v>254</v>
      </c>
      <c r="AJ294" t="s">
        <v>747</v>
      </c>
      <c r="AK294" t="s">
        <v>255</v>
      </c>
      <c r="AL294" t="s">
        <v>251</v>
      </c>
      <c r="AM294" t="s">
        <v>254</v>
      </c>
      <c r="AN294" t="s">
        <v>246</v>
      </c>
      <c r="AP294" t="s">
        <v>243</v>
      </c>
      <c r="AQ294" t="s">
        <v>2398</v>
      </c>
      <c r="AR294" t="s">
        <v>324</v>
      </c>
      <c r="AS294" t="s">
        <v>246</v>
      </c>
      <c r="AT294" t="s">
        <v>259</v>
      </c>
      <c r="AU294" t="s">
        <v>374</v>
      </c>
      <c r="AV294" t="s">
        <v>246</v>
      </c>
      <c r="AW294" t="s">
        <v>244</v>
      </c>
      <c r="AX294" t="s">
        <v>16</v>
      </c>
      <c r="AY294" t="s">
        <v>16</v>
      </c>
      <c r="AZ294" t="s">
        <v>261</v>
      </c>
      <c r="BB294" t="s">
        <v>16</v>
      </c>
      <c r="BC294" t="s">
        <v>2399</v>
      </c>
      <c r="BD294">
        <v>1</v>
      </c>
      <c r="BE294" t="s">
        <v>267</v>
      </c>
      <c r="BF294" t="s">
        <v>262</v>
      </c>
      <c r="BG294">
        <v>32</v>
      </c>
      <c r="BH294" t="s">
        <v>263</v>
      </c>
      <c r="BI294" t="s">
        <v>345</v>
      </c>
      <c r="BK294" t="s">
        <v>345</v>
      </c>
      <c r="BM294" t="s">
        <v>266</v>
      </c>
      <c r="BN294" t="s">
        <v>328</v>
      </c>
    </row>
    <row r="295" spans="1:66" x14ac:dyDescent="0.2">
      <c r="A295" t="s">
        <v>581</v>
      </c>
      <c r="B295" s="15">
        <f>C295/63</f>
        <v>0.3968253968253968</v>
      </c>
      <c r="C295">
        <f>COUNTBLANK(D295:BN295)</f>
        <v>25</v>
      </c>
      <c r="D295">
        <v>0</v>
      </c>
      <c r="E295" t="s">
        <v>526</v>
      </c>
      <c r="F295">
        <v>0</v>
      </c>
      <c r="G295">
        <v>1</v>
      </c>
      <c r="H295" t="s">
        <v>244</v>
      </c>
      <c r="I295" t="s">
        <v>472</v>
      </c>
      <c r="J295" t="s">
        <v>243</v>
      </c>
      <c r="K295" t="s">
        <v>243</v>
      </c>
      <c r="L295" t="s">
        <v>243</v>
      </c>
      <c r="M295" t="s">
        <v>478</v>
      </c>
      <c r="N295" t="s">
        <v>16</v>
      </c>
      <c r="O295" t="s">
        <v>246</v>
      </c>
      <c r="P295" t="s">
        <v>243</v>
      </c>
      <c r="Q295" t="s">
        <v>243</v>
      </c>
      <c r="R295" t="s">
        <v>243</v>
      </c>
      <c r="S295" t="s">
        <v>243</v>
      </c>
      <c r="AB295">
        <v>0</v>
      </c>
      <c r="AN295" t="s">
        <v>246</v>
      </c>
      <c r="AP295" t="s">
        <v>246</v>
      </c>
      <c r="AR295" t="s">
        <v>313</v>
      </c>
      <c r="AS295" t="s">
        <v>325</v>
      </c>
      <c r="AT295" t="s">
        <v>259</v>
      </c>
      <c r="AU295" t="s">
        <v>366</v>
      </c>
      <c r="AV295" t="s">
        <v>246</v>
      </c>
      <c r="AW295" t="s">
        <v>243</v>
      </c>
      <c r="AX295" t="s">
        <v>16</v>
      </c>
      <c r="AY295" t="s">
        <v>246</v>
      </c>
      <c r="BA295" t="s">
        <v>582</v>
      </c>
      <c r="BB295" t="s">
        <v>243</v>
      </c>
      <c r="BD295">
        <v>0</v>
      </c>
      <c r="BE295" t="s">
        <v>267</v>
      </c>
      <c r="BF295" t="s">
        <v>267</v>
      </c>
      <c r="BG295">
        <v>37</v>
      </c>
      <c r="BH295" t="s">
        <v>263</v>
      </c>
      <c r="BI295" t="s">
        <v>583</v>
      </c>
      <c r="BK295" t="s">
        <v>583</v>
      </c>
      <c r="BM295" t="s">
        <v>584</v>
      </c>
      <c r="BN295" t="s">
        <v>267</v>
      </c>
    </row>
    <row r="296" spans="1:66" x14ac:dyDescent="0.2">
      <c r="A296" t="s">
        <v>408</v>
      </c>
      <c r="B296" s="15">
        <f>C296/63</f>
        <v>0.47619047619047616</v>
      </c>
      <c r="C296">
        <f>COUNTBLANK(D296:BN296)</f>
        <v>30</v>
      </c>
      <c r="D296">
        <v>1</v>
      </c>
      <c r="T296">
        <v>1</v>
      </c>
      <c r="U296" t="s">
        <v>348</v>
      </c>
      <c r="V296" t="s">
        <v>364</v>
      </c>
      <c r="W296" t="s">
        <v>249</v>
      </c>
      <c r="X296" t="s">
        <v>364</v>
      </c>
      <c r="Y296" t="s">
        <v>249</v>
      </c>
      <c r="Z296" t="s">
        <v>16</v>
      </c>
      <c r="AA296" t="s">
        <v>323</v>
      </c>
      <c r="AB296">
        <v>0</v>
      </c>
      <c r="AN296" t="s">
        <v>246</v>
      </c>
      <c r="AO296" t="s">
        <v>409</v>
      </c>
      <c r="AP296" t="s">
        <v>246</v>
      </c>
      <c r="AQ296" t="s">
        <v>410</v>
      </c>
      <c r="AR296" t="s">
        <v>313</v>
      </c>
      <c r="AS296" t="s">
        <v>325</v>
      </c>
      <c r="AT296" t="s">
        <v>379</v>
      </c>
      <c r="AU296" t="s">
        <v>27</v>
      </c>
      <c r="AW296" t="s">
        <v>16</v>
      </c>
      <c r="AX296" t="s">
        <v>16</v>
      </c>
      <c r="AY296" t="s">
        <v>16</v>
      </c>
      <c r="AZ296" t="s">
        <v>411</v>
      </c>
      <c r="BB296" t="s">
        <v>16</v>
      </c>
      <c r="BC296" t="s">
        <v>411</v>
      </c>
      <c r="BD296">
        <v>1</v>
      </c>
      <c r="BE296" t="s">
        <v>262</v>
      </c>
      <c r="BF296" t="s">
        <v>262</v>
      </c>
      <c r="BG296">
        <v>24</v>
      </c>
      <c r="BH296" t="s">
        <v>263</v>
      </c>
      <c r="BI296" t="s">
        <v>412</v>
      </c>
      <c r="BK296" t="s">
        <v>412</v>
      </c>
      <c r="BM296" t="s">
        <v>413</v>
      </c>
      <c r="BN296" t="s">
        <v>267</v>
      </c>
    </row>
    <row r="297" spans="1:66" x14ac:dyDescent="0.2">
      <c r="A297" t="s">
        <v>1317</v>
      </c>
      <c r="B297" s="15">
        <f>C297/63</f>
        <v>0.2857142857142857</v>
      </c>
      <c r="C297">
        <f>COUNTBLANK(D297:BN297)</f>
        <v>18</v>
      </c>
      <c r="D297">
        <v>1</v>
      </c>
      <c r="T297">
        <v>0</v>
      </c>
      <c r="U297" t="s">
        <v>348</v>
      </c>
      <c r="V297" t="s">
        <v>248</v>
      </c>
      <c r="W297" t="s">
        <v>27</v>
      </c>
      <c r="X297" t="s">
        <v>248</v>
      </c>
      <c r="Y297" t="s">
        <v>248</v>
      </c>
      <c r="Z297" t="s">
        <v>16</v>
      </c>
      <c r="AA297" t="s">
        <v>250</v>
      </c>
      <c r="AB297">
        <v>1</v>
      </c>
      <c r="AC297" t="s">
        <v>651</v>
      </c>
      <c r="AD297" t="s">
        <v>803</v>
      </c>
      <c r="AE297" t="s">
        <v>253</v>
      </c>
      <c r="AF297" t="s">
        <v>253</v>
      </c>
      <c r="AG297" t="s">
        <v>243</v>
      </c>
      <c r="AH297" t="s">
        <v>254</v>
      </c>
      <c r="AI297" t="s">
        <v>254</v>
      </c>
      <c r="AJ297" t="s">
        <v>758</v>
      </c>
      <c r="AK297" t="s">
        <v>255</v>
      </c>
      <c r="AL297" t="s">
        <v>253</v>
      </c>
      <c r="AM297" t="s">
        <v>254</v>
      </c>
      <c r="AN297" t="s">
        <v>246</v>
      </c>
      <c r="AO297" t="s">
        <v>1318</v>
      </c>
      <c r="AP297" t="s">
        <v>243</v>
      </c>
      <c r="AQ297" t="s">
        <v>1319</v>
      </c>
      <c r="AR297" t="s">
        <v>313</v>
      </c>
      <c r="AS297" t="s">
        <v>246</v>
      </c>
      <c r="AT297" t="s">
        <v>259</v>
      </c>
      <c r="AU297" t="s">
        <v>243</v>
      </c>
      <c r="AW297" t="s">
        <v>16</v>
      </c>
      <c r="AX297" t="s">
        <v>246</v>
      </c>
      <c r="AY297" t="s">
        <v>246</v>
      </c>
      <c r="BA297" t="s">
        <v>1320</v>
      </c>
      <c r="BB297" t="s">
        <v>243</v>
      </c>
      <c r="BD297">
        <v>1</v>
      </c>
      <c r="BE297" t="s">
        <v>318</v>
      </c>
      <c r="BF297" t="s">
        <v>262</v>
      </c>
      <c r="BG297">
        <v>25</v>
      </c>
      <c r="BH297" t="s">
        <v>399</v>
      </c>
      <c r="BI297" t="s">
        <v>264</v>
      </c>
      <c r="BJ297" t="s">
        <v>811</v>
      </c>
      <c r="BK297" t="s">
        <v>264</v>
      </c>
      <c r="BL297" t="s">
        <v>811</v>
      </c>
      <c r="BM297" t="s">
        <v>1321</v>
      </c>
      <c r="BN297" t="s">
        <v>338</v>
      </c>
    </row>
    <row r="298" spans="1:66" x14ac:dyDescent="0.2">
      <c r="A298" t="s">
        <v>2050</v>
      </c>
      <c r="B298" s="15">
        <f>C298/63</f>
        <v>0.22222222222222221</v>
      </c>
      <c r="C298">
        <f>COUNTBLANK(D298:BN298)</f>
        <v>14</v>
      </c>
      <c r="D298">
        <v>0</v>
      </c>
      <c r="E298" t="s">
        <v>483</v>
      </c>
      <c r="F298">
        <v>1</v>
      </c>
      <c r="H298" t="s">
        <v>243</v>
      </c>
      <c r="I298" t="s">
        <v>243</v>
      </c>
      <c r="J298" t="s">
        <v>243</v>
      </c>
      <c r="K298" t="s">
        <v>243</v>
      </c>
      <c r="L298" t="s">
        <v>244</v>
      </c>
      <c r="M298" t="s">
        <v>481</v>
      </c>
      <c r="N298" t="s">
        <v>243</v>
      </c>
      <c r="O298" t="s">
        <v>243</v>
      </c>
      <c r="P298" t="s">
        <v>246</v>
      </c>
      <c r="Q298" t="s">
        <v>16</v>
      </c>
      <c r="R298" t="s">
        <v>16</v>
      </c>
      <c r="S298" t="s">
        <v>243</v>
      </c>
      <c r="AB298">
        <v>1</v>
      </c>
      <c r="AC298" t="s">
        <v>244</v>
      </c>
      <c r="AD298" t="s">
        <v>252</v>
      </c>
      <c r="AE298" t="s">
        <v>253</v>
      </c>
      <c r="AF298" t="s">
        <v>253</v>
      </c>
      <c r="AG298" t="s">
        <v>244</v>
      </c>
      <c r="AH298" t="s">
        <v>254</v>
      </c>
      <c r="AI298" t="s">
        <v>256</v>
      </c>
      <c r="AJ298" t="s">
        <v>255</v>
      </c>
      <c r="AK298" t="s">
        <v>255</v>
      </c>
      <c r="AL298" t="s">
        <v>253</v>
      </c>
      <c r="AM298" t="s">
        <v>256</v>
      </c>
      <c r="AN298" t="s">
        <v>16</v>
      </c>
      <c r="AP298" t="s">
        <v>16</v>
      </c>
      <c r="AR298" t="s">
        <v>246</v>
      </c>
      <c r="AS298" t="s">
        <v>317</v>
      </c>
      <c r="AT298" t="s">
        <v>308</v>
      </c>
      <c r="AU298" t="s">
        <v>366</v>
      </c>
      <c r="AV298" t="s">
        <v>27</v>
      </c>
      <c r="AW298" t="s">
        <v>16</v>
      </c>
      <c r="AX298" t="s">
        <v>243</v>
      </c>
      <c r="AY298" t="s">
        <v>243</v>
      </c>
      <c r="BB298" t="s">
        <v>243</v>
      </c>
      <c r="BD298">
        <v>0</v>
      </c>
      <c r="BE298" t="s">
        <v>248</v>
      </c>
      <c r="BF298" t="s">
        <v>248</v>
      </c>
      <c r="BG298">
        <v>24</v>
      </c>
      <c r="BH298" t="s">
        <v>263</v>
      </c>
      <c r="BI298" t="s">
        <v>264</v>
      </c>
      <c r="BJ298" t="s">
        <v>737</v>
      </c>
      <c r="BK298" t="s">
        <v>264</v>
      </c>
      <c r="BL298" t="s">
        <v>737</v>
      </c>
      <c r="BM298" t="s">
        <v>2051</v>
      </c>
      <c r="BN298" t="s">
        <v>267</v>
      </c>
    </row>
    <row r="299" spans="1:66" x14ac:dyDescent="0.2">
      <c r="A299" t="s">
        <v>2866</v>
      </c>
      <c r="B299" s="15">
        <f>C299/63</f>
        <v>0.19047619047619047</v>
      </c>
      <c r="C299">
        <f>COUNTBLANK(D299:BN299)</f>
        <v>12</v>
      </c>
      <c r="D299">
        <v>0</v>
      </c>
      <c r="E299" t="s">
        <v>526</v>
      </c>
      <c r="F299">
        <v>0</v>
      </c>
      <c r="G299">
        <v>0</v>
      </c>
      <c r="H299" t="s">
        <v>244</v>
      </c>
      <c r="I299" t="s">
        <v>472</v>
      </c>
      <c r="J299" t="s">
        <v>243</v>
      </c>
      <c r="K299" t="s">
        <v>243</v>
      </c>
      <c r="L299" t="s">
        <v>244</v>
      </c>
      <c r="M299" t="s">
        <v>529</v>
      </c>
      <c r="N299" t="s">
        <v>16</v>
      </c>
      <c r="O299" t="s">
        <v>243</v>
      </c>
      <c r="P299" t="s">
        <v>243</v>
      </c>
      <c r="Q299" t="s">
        <v>243</v>
      </c>
      <c r="R299" t="s">
        <v>243</v>
      </c>
      <c r="S299" t="s">
        <v>243</v>
      </c>
      <c r="AB299">
        <v>1</v>
      </c>
      <c r="AC299" t="s">
        <v>251</v>
      </c>
      <c r="AD299" t="s">
        <v>803</v>
      </c>
      <c r="AE299" t="s">
        <v>253</v>
      </c>
      <c r="AF299" t="s">
        <v>253</v>
      </c>
      <c r="AG299" t="s">
        <v>244</v>
      </c>
      <c r="AH299" t="s">
        <v>254</v>
      </c>
      <c r="AI299" t="s">
        <v>256</v>
      </c>
      <c r="AJ299" t="s">
        <v>255</v>
      </c>
      <c r="AK299" t="s">
        <v>255</v>
      </c>
      <c r="AL299" t="s">
        <v>244</v>
      </c>
      <c r="AM299" t="s">
        <v>256</v>
      </c>
      <c r="AN299" t="s">
        <v>246</v>
      </c>
      <c r="AO299" t="s">
        <v>2867</v>
      </c>
      <c r="AP299" t="s">
        <v>243</v>
      </c>
      <c r="AQ299" t="s">
        <v>437</v>
      </c>
      <c r="AR299" t="s">
        <v>246</v>
      </c>
      <c r="AS299" t="s">
        <v>246</v>
      </c>
      <c r="AT299" t="s">
        <v>259</v>
      </c>
      <c r="AU299" t="s">
        <v>27</v>
      </c>
      <c r="AW299" t="s">
        <v>16</v>
      </c>
      <c r="AX299" t="s">
        <v>243</v>
      </c>
      <c r="AY299" t="s">
        <v>243</v>
      </c>
      <c r="BB299" t="s">
        <v>243</v>
      </c>
      <c r="BD299">
        <v>1</v>
      </c>
      <c r="BE299" t="s">
        <v>248</v>
      </c>
      <c r="BF299" t="s">
        <v>248</v>
      </c>
      <c r="BG299">
        <v>34</v>
      </c>
      <c r="BH299" t="s">
        <v>399</v>
      </c>
      <c r="BI299" t="s">
        <v>264</v>
      </c>
      <c r="BJ299" t="s">
        <v>811</v>
      </c>
      <c r="BK299" t="s">
        <v>264</v>
      </c>
      <c r="BL299" t="s">
        <v>811</v>
      </c>
      <c r="BM299" t="s">
        <v>310</v>
      </c>
      <c r="BN299" t="s">
        <v>267</v>
      </c>
    </row>
    <row r="300" spans="1:66" x14ac:dyDescent="0.2">
      <c r="A300" t="s">
        <v>1645</v>
      </c>
      <c r="B300" s="15">
        <f>C300/63</f>
        <v>0.25396825396825395</v>
      </c>
      <c r="C300">
        <f>COUNTBLANK(D300:BN300)</f>
        <v>16</v>
      </c>
      <c r="D300">
        <v>1</v>
      </c>
      <c r="T300">
        <v>0</v>
      </c>
      <c r="U300" t="s">
        <v>247</v>
      </c>
      <c r="V300" t="s">
        <v>321</v>
      </c>
      <c r="W300" t="s">
        <v>27</v>
      </c>
      <c r="X300" t="s">
        <v>321</v>
      </c>
      <c r="Y300" t="s">
        <v>248</v>
      </c>
      <c r="Z300" t="s">
        <v>16</v>
      </c>
      <c r="AA300" t="s">
        <v>312</v>
      </c>
      <c r="AB300">
        <v>1</v>
      </c>
      <c r="AC300" t="s">
        <v>251</v>
      </c>
      <c r="AD300" t="s">
        <v>902</v>
      </c>
      <c r="AE300" t="s">
        <v>253</v>
      </c>
      <c r="AF300" t="s">
        <v>253</v>
      </c>
      <c r="AG300" t="s">
        <v>244</v>
      </c>
      <c r="AH300" t="s">
        <v>254</v>
      </c>
      <c r="AI300" t="s">
        <v>254</v>
      </c>
      <c r="AJ300" t="s">
        <v>747</v>
      </c>
      <c r="AK300" t="s">
        <v>747</v>
      </c>
      <c r="AL300" t="s">
        <v>253</v>
      </c>
      <c r="AM300" t="s">
        <v>254</v>
      </c>
      <c r="AN300" t="s">
        <v>246</v>
      </c>
      <c r="AO300" t="s">
        <v>1646</v>
      </c>
      <c r="AP300" t="s">
        <v>243</v>
      </c>
      <c r="AQ300" t="s">
        <v>1647</v>
      </c>
      <c r="AR300" t="s">
        <v>246</v>
      </c>
      <c r="AS300" t="s">
        <v>246</v>
      </c>
      <c r="AT300" t="s">
        <v>259</v>
      </c>
      <c r="AU300" t="s">
        <v>327</v>
      </c>
      <c r="AV300" t="s">
        <v>16</v>
      </c>
      <c r="AW300" t="s">
        <v>16</v>
      </c>
      <c r="AX300" t="s">
        <v>16</v>
      </c>
      <c r="AY300" t="s">
        <v>16</v>
      </c>
      <c r="AZ300" t="s">
        <v>1648</v>
      </c>
      <c r="BB300" t="s">
        <v>16</v>
      </c>
      <c r="BC300" t="s">
        <v>260</v>
      </c>
      <c r="BD300">
        <v>1</v>
      </c>
      <c r="BE300" t="s">
        <v>267</v>
      </c>
      <c r="BF300" t="s">
        <v>262</v>
      </c>
      <c r="BG300">
        <v>55</v>
      </c>
      <c r="BH300" t="s">
        <v>263</v>
      </c>
      <c r="BI300" t="s">
        <v>264</v>
      </c>
      <c r="BJ300" t="s">
        <v>657</v>
      </c>
      <c r="BK300" t="s">
        <v>264</v>
      </c>
      <c r="BL300" t="s">
        <v>657</v>
      </c>
      <c r="BM300" t="s">
        <v>396</v>
      </c>
      <c r="BN300" t="s">
        <v>338</v>
      </c>
    </row>
    <row r="301" spans="1:66" x14ac:dyDescent="0.2">
      <c r="A301" t="s">
        <v>3875</v>
      </c>
      <c r="B301" s="15">
        <f>C301/63</f>
        <v>0.15873015873015872</v>
      </c>
      <c r="C301">
        <f>COUNTBLANK(D301:BN301)</f>
        <v>10</v>
      </c>
      <c r="D301">
        <v>0</v>
      </c>
      <c r="E301" t="s">
        <v>492</v>
      </c>
      <c r="F301">
        <v>0</v>
      </c>
      <c r="G301">
        <v>1</v>
      </c>
      <c r="H301" t="s">
        <v>16</v>
      </c>
      <c r="I301" t="s">
        <v>16</v>
      </c>
      <c r="J301" t="s">
        <v>243</v>
      </c>
      <c r="K301" t="s">
        <v>16</v>
      </c>
      <c r="L301" t="s">
        <v>244</v>
      </c>
      <c r="M301" t="s">
        <v>537</v>
      </c>
      <c r="N301" t="s">
        <v>243</v>
      </c>
      <c r="O301" t="s">
        <v>243</v>
      </c>
      <c r="P301" t="s">
        <v>246</v>
      </c>
      <c r="Q301" t="s">
        <v>246</v>
      </c>
      <c r="R301" t="s">
        <v>244</v>
      </c>
      <c r="S301" t="s">
        <v>243</v>
      </c>
      <c r="AB301">
        <v>1</v>
      </c>
      <c r="AC301" t="s">
        <v>244</v>
      </c>
      <c r="AD301" t="s">
        <v>252</v>
      </c>
      <c r="AE301" t="s">
        <v>253</v>
      </c>
      <c r="AF301" t="s">
        <v>253</v>
      </c>
      <c r="AG301" t="s">
        <v>486</v>
      </c>
      <c r="AH301" t="s">
        <v>244</v>
      </c>
      <c r="AI301" t="s">
        <v>256</v>
      </c>
      <c r="AJ301" t="s">
        <v>255</v>
      </c>
      <c r="AK301" t="s">
        <v>255</v>
      </c>
      <c r="AL301" t="s">
        <v>244</v>
      </c>
      <c r="AM301" t="s">
        <v>256</v>
      </c>
      <c r="AN301" t="s">
        <v>16</v>
      </c>
      <c r="AO301" t="s">
        <v>3876</v>
      </c>
      <c r="AP301" t="s">
        <v>243</v>
      </c>
      <c r="AQ301" t="s">
        <v>3877</v>
      </c>
      <c r="AR301" t="s">
        <v>246</v>
      </c>
      <c r="AS301" t="s">
        <v>246</v>
      </c>
      <c r="AT301" t="s">
        <v>259</v>
      </c>
      <c r="AU301" t="s">
        <v>243</v>
      </c>
      <c r="AW301" t="s">
        <v>16</v>
      </c>
      <c r="AX301" t="s">
        <v>16</v>
      </c>
      <c r="AY301" t="s">
        <v>16</v>
      </c>
      <c r="AZ301" t="s">
        <v>656</v>
      </c>
      <c r="BB301" t="s">
        <v>16</v>
      </c>
      <c r="BC301" t="s">
        <v>656</v>
      </c>
      <c r="BD301">
        <v>1</v>
      </c>
      <c r="BE301" t="s">
        <v>328</v>
      </c>
      <c r="BF301" t="s">
        <v>262</v>
      </c>
      <c r="BG301">
        <v>32</v>
      </c>
      <c r="BH301" t="s">
        <v>263</v>
      </c>
      <c r="BI301" t="s">
        <v>264</v>
      </c>
      <c r="BJ301" t="s">
        <v>737</v>
      </c>
      <c r="BK301" t="s">
        <v>264</v>
      </c>
      <c r="BL301" t="s">
        <v>737</v>
      </c>
      <c r="BM301" t="s">
        <v>3102</v>
      </c>
      <c r="BN301" t="s">
        <v>267</v>
      </c>
    </row>
    <row r="302" spans="1:66" x14ac:dyDescent="0.2">
      <c r="A302" t="s">
        <v>1817</v>
      </c>
      <c r="B302" s="15">
        <f>C302/63</f>
        <v>0.23809523809523808</v>
      </c>
      <c r="C302">
        <f>COUNTBLANK(D302:BN302)</f>
        <v>15</v>
      </c>
      <c r="D302">
        <v>0</v>
      </c>
      <c r="E302" s="14" t="s">
        <v>480</v>
      </c>
      <c r="F302">
        <v>1</v>
      </c>
      <c r="H302" t="s">
        <v>243</v>
      </c>
      <c r="I302" t="s">
        <v>27</v>
      </c>
      <c r="J302" t="s">
        <v>243</v>
      </c>
      <c r="K302" t="s">
        <v>243</v>
      </c>
      <c r="L302" t="s">
        <v>244</v>
      </c>
      <c r="M302" t="s">
        <v>481</v>
      </c>
      <c r="N302" t="s">
        <v>246</v>
      </c>
      <c r="O302" t="s">
        <v>246</v>
      </c>
      <c r="P302" t="s">
        <v>243</v>
      </c>
      <c r="Q302" t="s">
        <v>243</v>
      </c>
      <c r="R302" t="s">
        <v>244</v>
      </c>
      <c r="S302" t="s">
        <v>16</v>
      </c>
      <c r="AB302">
        <v>1</v>
      </c>
      <c r="AC302" t="s">
        <v>688</v>
      </c>
      <c r="AD302" t="s">
        <v>252</v>
      </c>
      <c r="AE302" t="s">
        <v>253</v>
      </c>
      <c r="AF302" t="s">
        <v>253</v>
      </c>
      <c r="AG302" t="s">
        <v>244</v>
      </c>
      <c r="AH302" t="s">
        <v>244</v>
      </c>
      <c r="AI302" t="s">
        <v>256</v>
      </c>
      <c r="AJ302" t="s">
        <v>747</v>
      </c>
      <c r="AK302" t="s">
        <v>747</v>
      </c>
      <c r="AL302" t="s">
        <v>253</v>
      </c>
      <c r="AM302" t="s">
        <v>254</v>
      </c>
      <c r="AN302" t="s">
        <v>243</v>
      </c>
      <c r="AO302" t="s">
        <v>1818</v>
      </c>
      <c r="AP302" t="s">
        <v>243</v>
      </c>
      <c r="AQ302" t="s">
        <v>1819</v>
      </c>
      <c r="AR302" t="s">
        <v>246</v>
      </c>
      <c r="AS302" t="s">
        <v>317</v>
      </c>
      <c r="AT302" t="s">
        <v>334</v>
      </c>
      <c r="AU302" t="s">
        <v>243</v>
      </c>
      <c r="AW302" t="s">
        <v>243</v>
      </c>
      <c r="AX302" t="s">
        <v>243</v>
      </c>
      <c r="AY302" t="s">
        <v>243</v>
      </c>
      <c r="BB302" t="s">
        <v>243</v>
      </c>
      <c r="BD302">
        <v>0</v>
      </c>
      <c r="BE302" t="s">
        <v>248</v>
      </c>
      <c r="BF302" t="s">
        <v>248</v>
      </c>
      <c r="BG302">
        <v>29</v>
      </c>
      <c r="BH302" t="s">
        <v>263</v>
      </c>
      <c r="BI302" t="s">
        <v>336</v>
      </c>
      <c r="BK302" t="s">
        <v>336</v>
      </c>
      <c r="BM302" t="s">
        <v>812</v>
      </c>
      <c r="BN302" t="s">
        <v>328</v>
      </c>
    </row>
    <row r="303" spans="1:66" x14ac:dyDescent="0.2">
      <c r="A303" t="s">
        <v>627</v>
      </c>
      <c r="B303" s="15">
        <f>C303/63</f>
        <v>0.38095238095238093</v>
      </c>
      <c r="C303">
        <f>COUNTBLANK(D303:BN303)</f>
        <v>24</v>
      </c>
      <c r="D303">
        <v>0</v>
      </c>
      <c r="E303" t="s">
        <v>526</v>
      </c>
      <c r="F303">
        <v>1</v>
      </c>
      <c r="H303" t="s">
        <v>471</v>
      </c>
      <c r="I303" t="s">
        <v>243</v>
      </c>
      <c r="J303" t="s">
        <v>244</v>
      </c>
      <c r="K303" t="s">
        <v>244</v>
      </c>
      <c r="L303" t="s">
        <v>244</v>
      </c>
      <c r="M303" t="s">
        <v>481</v>
      </c>
      <c r="N303" t="s">
        <v>243</v>
      </c>
      <c r="O303" t="s">
        <v>243</v>
      </c>
      <c r="P303" t="s">
        <v>246</v>
      </c>
      <c r="Q303" t="s">
        <v>246</v>
      </c>
      <c r="R303" t="s">
        <v>244</v>
      </c>
      <c r="S303" t="s">
        <v>243</v>
      </c>
      <c r="AB303">
        <v>0</v>
      </c>
      <c r="AN303" t="s">
        <v>243</v>
      </c>
      <c r="AO303" t="s">
        <v>628</v>
      </c>
      <c r="AP303" t="s">
        <v>243</v>
      </c>
      <c r="AQ303" t="s">
        <v>629</v>
      </c>
      <c r="AR303" t="s">
        <v>307</v>
      </c>
      <c r="AS303" t="s">
        <v>317</v>
      </c>
      <c r="AT303" t="s">
        <v>259</v>
      </c>
      <c r="AU303" t="s">
        <v>243</v>
      </c>
      <c r="AW303" t="s">
        <v>243</v>
      </c>
      <c r="AX303" t="s">
        <v>243</v>
      </c>
      <c r="AY303" t="s">
        <v>243</v>
      </c>
      <c r="BB303" t="s">
        <v>243</v>
      </c>
      <c r="BD303">
        <v>0</v>
      </c>
      <c r="BE303" t="s">
        <v>248</v>
      </c>
      <c r="BF303" t="s">
        <v>248</v>
      </c>
      <c r="BG303">
        <v>20</v>
      </c>
      <c r="BH303" t="s">
        <v>263</v>
      </c>
      <c r="BI303" t="s">
        <v>264</v>
      </c>
      <c r="BJ303" t="s">
        <v>630</v>
      </c>
      <c r="BK303" t="s">
        <v>264</v>
      </c>
      <c r="BL303" t="s">
        <v>630</v>
      </c>
      <c r="BM303" t="s">
        <v>631</v>
      </c>
      <c r="BN303" t="s">
        <v>267</v>
      </c>
    </row>
    <row r="304" spans="1:66" x14ac:dyDescent="0.2">
      <c r="A304" t="s">
        <v>3878</v>
      </c>
      <c r="B304" s="15">
        <f>C304/63</f>
        <v>0.15873015873015872</v>
      </c>
      <c r="C304">
        <f>COUNTBLANK(D304:BN304)</f>
        <v>10</v>
      </c>
      <c r="D304">
        <v>0</v>
      </c>
      <c r="E304" s="14" t="s">
        <v>480</v>
      </c>
      <c r="F304">
        <v>0</v>
      </c>
      <c r="G304">
        <v>1</v>
      </c>
      <c r="H304" t="s">
        <v>244</v>
      </c>
      <c r="I304" t="s">
        <v>243</v>
      </c>
      <c r="J304" t="s">
        <v>16</v>
      </c>
      <c r="K304" t="s">
        <v>243</v>
      </c>
      <c r="L304" t="s">
        <v>244</v>
      </c>
      <c r="M304" t="s">
        <v>529</v>
      </c>
      <c r="N304" t="s">
        <v>16</v>
      </c>
      <c r="O304" t="s">
        <v>246</v>
      </c>
      <c r="P304" t="s">
        <v>16</v>
      </c>
      <c r="Q304" t="s">
        <v>243</v>
      </c>
      <c r="R304" t="s">
        <v>244</v>
      </c>
      <c r="S304" t="s">
        <v>243</v>
      </c>
      <c r="AB304">
        <v>1</v>
      </c>
      <c r="AC304" t="s">
        <v>651</v>
      </c>
      <c r="AD304" t="s">
        <v>873</v>
      </c>
      <c r="AE304" t="s">
        <v>651</v>
      </c>
      <c r="AF304" t="s">
        <v>651</v>
      </c>
      <c r="AG304" t="s">
        <v>267</v>
      </c>
      <c r="AH304" t="s">
        <v>254</v>
      </c>
      <c r="AI304" t="s">
        <v>254</v>
      </c>
      <c r="AJ304" t="s">
        <v>255</v>
      </c>
      <c r="AK304" t="s">
        <v>255</v>
      </c>
      <c r="AL304" t="s">
        <v>244</v>
      </c>
      <c r="AM304" t="s">
        <v>254</v>
      </c>
      <c r="AN304" t="s">
        <v>246</v>
      </c>
      <c r="AO304" t="s">
        <v>3879</v>
      </c>
      <c r="AP304" t="s">
        <v>243</v>
      </c>
      <c r="AQ304" t="s">
        <v>3880</v>
      </c>
      <c r="AR304" t="s">
        <v>246</v>
      </c>
      <c r="AS304" t="s">
        <v>246</v>
      </c>
      <c r="AT304" t="s">
        <v>259</v>
      </c>
      <c r="AU304" t="s">
        <v>327</v>
      </c>
      <c r="AV304" t="s">
        <v>243</v>
      </c>
      <c r="AW304" t="s">
        <v>244</v>
      </c>
      <c r="AX304" t="s">
        <v>246</v>
      </c>
      <c r="AY304" t="s">
        <v>246</v>
      </c>
      <c r="BA304" t="s">
        <v>260</v>
      </c>
      <c r="BB304" t="s">
        <v>243</v>
      </c>
      <c r="BD304">
        <v>1</v>
      </c>
      <c r="BE304" t="s">
        <v>248</v>
      </c>
      <c r="BF304" t="s">
        <v>262</v>
      </c>
      <c r="BG304">
        <v>36</v>
      </c>
      <c r="BH304" t="s">
        <v>399</v>
      </c>
      <c r="BI304" t="s">
        <v>264</v>
      </c>
      <c r="BJ304" t="s">
        <v>850</v>
      </c>
      <c r="BK304" t="s">
        <v>264</v>
      </c>
      <c r="BL304" t="s">
        <v>850</v>
      </c>
      <c r="BM304" t="s">
        <v>310</v>
      </c>
      <c r="BN304" t="s">
        <v>267</v>
      </c>
    </row>
    <row r="305" spans="1:66" x14ac:dyDescent="0.2">
      <c r="A305" t="s">
        <v>3394</v>
      </c>
      <c r="B305" s="15">
        <f>C305/63</f>
        <v>0.17460317460317459</v>
      </c>
      <c r="C305">
        <f>COUNTBLANK(D305:BN305)</f>
        <v>11</v>
      </c>
      <c r="D305">
        <v>0</v>
      </c>
      <c r="E305" t="s">
        <v>526</v>
      </c>
      <c r="F305">
        <v>0</v>
      </c>
      <c r="G305">
        <v>1</v>
      </c>
      <c r="H305" t="s">
        <v>16</v>
      </c>
      <c r="I305" t="s">
        <v>16</v>
      </c>
      <c r="J305" t="s">
        <v>16</v>
      </c>
      <c r="K305" t="s">
        <v>243</v>
      </c>
      <c r="L305" t="s">
        <v>16</v>
      </c>
      <c r="M305" t="s">
        <v>478</v>
      </c>
      <c r="N305" t="s">
        <v>246</v>
      </c>
      <c r="O305" t="s">
        <v>243</v>
      </c>
      <c r="P305" t="s">
        <v>246</v>
      </c>
      <c r="Q305" t="s">
        <v>16</v>
      </c>
      <c r="R305" t="s">
        <v>243</v>
      </c>
      <c r="S305" t="s">
        <v>243</v>
      </c>
      <c r="AB305">
        <v>1</v>
      </c>
      <c r="AC305" t="s">
        <v>244</v>
      </c>
      <c r="AD305" t="s">
        <v>252</v>
      </c>
      <c r="AE305" t="s">
        <v>244</v>
      </c>
      <c r="AF305" t="s">
        <v>251</v>
      </c>
      <c r="AG305" t="s">
        <v>244</v>
      </c>
      <c r="AH305" t="s">
        <v>254</v>
      </c>
      <c r="AI305" t="s">
        <v>256</v>
      </c>
      <c r="AJ305" t="s">
        <v>255</v>
      </c>
      <c r="AK305" t="s">
        <v>255</v>
      </c>
      <c r="AL305" t="s">
        <v>253</v>
      </c>
      <c r="AM305" t="s">
        <v>256</v>
      </c>
      <c r="AN305" t="s">
        <v>16</v>
      </c>
      <c r="AO305" t="s">
        <v>3395</v>
      </c>
      <c r="AP305" t="s">
        <v>246</v>
      </c>
      <c r="AQ305" t="s">
        <v>3396</v>
      </c>
      <c r="AR305" t="s">
        <v>246</v>
      </c>
      <c r="AS305" t="s">
        <v>246</v>
      </c>
      <c r="AT305" t="s">
        <v>259</v>
      </c>
      <c r="AU305" t="s">
        <v>243</v>
      </c>
      <c r="AW305" t="s">
        <v>16</v>
      </c>
      <c r="AX305" t="s">
        <v>246</v>
      </c>
      <c r="AY305" t="s">
        <v>246</v>
      </c>
      <c r="BA305" t="s">
        <v>3397</v>
      </c>
      <c r="BB305" t="s">
        <v>243</v>
      </c>
      <c r="BD305">
        <v>0</v>
      </c>
      <c r="BE305" t="s">
        <v>248</v>
      </c>
      <c r="BF305" t="s">
        <v>248</v>
      </c>
      <c r="BG305">
        <v>41</v>
      </c>
      <c r="BH305" t="s">
        <v>263</v>
      </c>
      <c r="BI305" t="s">
        <v>264</v>
      </c>
      <c r="BJ305" t="s">
        <v>3398</v>
      </c>
      <c r="BK305" t="s">
        <v>264</v>
      </c>
      <c r="BL305" t="s">
        <v>3398</v>
      </c>
      <c r="BM305" t="s">
        <v>523</v>
      </c>
      <c r="BN305" t="s">
        <v>267</v>
      </c>
    </row>
    <row r="306" spans="1:66" x14ac:dyDescent="0.2">
      <c r="A306" t="s">
        <v>3399</v>
      </c>
      <c r="B306" s="15">
        <f>C306/63</f>
        <v>0.17460317460317459</v>
      </c>
      <c r="C306">
        <f>COUNTBLANK(D306:BN306)</f>
        <v>11</v>
      </c>
      <c r="D306">
        <v>0</v>
      </c>
      <c r="E306" t="s">
        <v>483</v>
      </c>
      <c r="F306">
        <v>1</v>
      </c>
      <c r="H306" t="s">
        <v>16</v>
      </c>
      <c r="I306" t="s">
        <v>16</v>
      </c>
      <c r="J306" t="s">
        <v>16</v>
      </c>
      <c r="K306" t="s">
        <v>16</v>
      </c>
      <c r="L306" t="s">
        <v>16</v>
      </c>
      <c r="M306" t="s">
        <v>481</v>
      </c>
      <c r="N306" t="s">
        <v>243</v>
      </c>
      <c r="O306" t="s">
        <v>243</v>
      </c>
      <c r="P306" t="s">
        <v>16</v>
      </c>
      <c r="Q306" t="s">
        <v>16</v>
      </c>
      <c r="R306" t="s">
        <v>16</v>
      </c>
      <c r="S306" t="s">
        <v>243</v>
      </c>
      <c r="AB306">
        <v>1</v>
      </c>
      <c r="AC306" t="s">
        <v>651</v>
      </c>
      <c r="AD306" t="s">
        <v>873</v>
      </c>
      <c r="AE306" t="s">
        <v>251</v>
      </c>
      <c r="AF306" t="s">
        <v>651</v>
      </c>
      <c r="AG306" t="s">
        <v>486</v>
      </c>
      <c r="AH306" t="s">
        <v>254</v>
      </c>
      <c r="AI306" t="s">
        <v>256</v>
      </c>
      <c r="AJ306" t="s">
        <v>255</v>
      </c>
      <c r="AK306" t="s">
        <v>747</v>
      </c>
      <c r="AL306" t="s">
        <v>251</v>
      </c>
      <c r="AM306" t="s">
        <v>254</v>
      </c>
      <c r="AN306" t="s">
        <v>246</v>
      </c>
      <c r="AO306" t="s">
        <v>3400</v>
      </c>
      <c r="AP306" t="s">
        <v>243</v>
      </c>
      <c r="AQ306" t="s">
        <v>3401</v>
      </c>
      <c r="AR306" t="s">
        <v>307</v>
      </c>
      <c r="AS306" t="s">
        <v>246</v>
      </c>
      <c r="AT306" t="s">
        <v>259</v>
      </c>
      <c r="AU306" t="s">
        <v>243</v>
      </c>
      <c r="AW306" t="s">
        <v>16</v>
      </c>
      <c r="AX306" t="s">
        <v>16</v>
      </c>
      <c r="AY306" t="s">
        <v>16</v>
      </c>
      <c r="AZ306" t="s">
        <v>260</v>
      </c>
      <c r="BB306" t="s">
        <v>16</v>
      </c>
      <c r="BC306" t="s">
        <v>1243</v>
      </c>
      <c r="BD306">
        <v>1</v>
      </c>
      <c r="BE306" t="s">
        <v>328</v>
      </c>
      <c r="BF306" t="s">
        <v>267</v>
      </c>
      <c r="BG306">
        <v>33</v>
      </c>
      <c r="BH306" t="s">
        <v>399</v>
      </c>
      <c r="BI306" t="s">
        <v>264</v>
      </c>
      <c r="BJ306" t="s">
        <v>265</v>
      </c>
      <c r="BK306" t="s">
        <v>264</v>
      </c>
      <c r="BL306" t="s">
        <v>265</v>
      </c>
      <c r="BM306" t="s">
        <v>626</v>
      </c>
      <c r="BN306" t="s">
        <v>267</v>
      </c>
    </row>
    <row r="307" spans="1:66" x14ac:dyDescent="0.2">
      <c r="A307" t="s">
        <v>2400</v>
      </c>
      <c r="B307" s="15">
        <f>C307/63</f>
        <v>0.20634920634920634</v>
      </c>
      <c r="C307">
        <f>COUNTBLANK(D307:BN307)</f>
        <v>13</v>
      </c>
      <c r="D307">
        <v>0</v>
      </c>
      <c r="E307" t="s">
        <v>242</v>
      </c>
      <c r="F307">
        <v>1</v>
      </c>
      <c r="H307" t="s">
        <v>244</v>
      </c>
      <c r="I307" t="s">
        <v>243</v>
      </c>
      <c r="J307" t="s">
        <v>243</v>
      </c>
      <c r="K307" t="s">
        <v>244</v>
      </c>
      <c r="L307" t="s">
        <v>244</v>
      </c>
      <c r="M307" t="s">
        <v>245</v>
      </c>
      <c r="N307" t="s">
        <v>243</v>
      </c>
      <c r="O307" t="s">
        <v>243</v>
      </c>
      <c r="P307" t="s">
        <v>246</v>
      </c>
      <c r="Q307" t="s">
        <v>16</v>
      </c>
      <c r="R307" t="s">
        <v>16</v>
      </c>
      <c r="S307" t="s">
        <v>243</v>
      </c>
      <c r="AB307">
        <v>1</v>
      </c>
      <c r="AC307" t="s">
        <v>244</v>
      </c>
      <c r="AD307" t="s">
        <v>252</v>
      </c>
      <c r="AE307" t="s">
        <v>251</v>
      </c>
      <c r="AF307" t="s">
        <v>253</v>
      </c>
      <c r="AG307" t="s">
        <v>244</v>
      </c>
      <c r="AH307" t="s">
        <v>254</v>
      </c>
      <c r="AI307" t="s">
        <v>256</v>
      </c>
      <c r="AJ307" t="s">
        <v>255</v>
      </c>
      <c r="AK307" t="s">
        <v>255</v>
      </c>
      <c r="AL307" t="s">
        <v>251</v>
      </c>
      <c r="AM307" t="s">
        <v>256</v>
      </c>
      <c r="AN307" t="s">
        <v>16</v>
      </c>
      <c r="AP307" t="s">
        <v>243</v>
      </c>
      <c r="AR307" t="s">
        <v>313</v>
      </c>
      <c r="AS307" t="s">
        <v>317</v>
      </c>
      <c r="AT307" t="s">
        <v>379</v>
      </c>
      <c r="AU307" t="s">
        <v>243</v>
      </c>
      <c r="AW307" t="s">
        <v>16</v>
      </c>
      <c r="AX307" t="s">
        <v>16</v>
      </c>
      <c r="AY307" t="s">
        <v>246</v>
      </c>
      <c r="BA307" t="s">
        <v>261</v>
      </c>
      <c r="BB307" t="s">
        <v>16</v>
      </c>
      <c r="BC307" t="s">
        <v>261</v>
      </c>
      <c r="BD307">
        <v>1</v>
      </c>
      <c r="BE307" t="s">
        <v>262</v>
      </c>
      <c r="BF307" t="s">
        <v>262</v>
      </c>
      <c r="BG307">
        <v>25</v>
      </c>
      <c r="BH307" t="s">
        <v>263</v>
      </c>
      <c r="BI307" t="s">
        <v>264</v>
      </c>
      <c r="BJ307" t="s">
        <v>265</v>
      </c>
      <c r="BK307" t="s">
        <v>264</v>
      </c>
      <c r="BL307" t="s">
        <v>265</v>
      </c>
      <c r="BM307" t="s">
        <v>642</v>
      </c>
      <c r="BN307" t="s">
        <v>267</v>
      </c>
    </row>
    <row r="308" spans="1:66" x14ac:dyDescent="0.2">
      <c r="A308" t="s">
        <v>821</v>
      </c>
      <c r="B308" s="15">
        <f>C308/63</f>
        <v>0.34920634920634919</v>
      </c>
      <c r="C308">
        <f>COUNTBLANK(D308:BN308)</f>
        <v>22</v>
      </c>
      <c r="D308">
        <v>1</v>
      </c>
      <c r="T308">
        <v>1</v>
      </c>
      <c r="U308" t="s">
        <v>247</v>
      </c>
      <c r="V308" t="s">
        <v>248</v>
      </c>
      <c r="W308" t="s">
        <v>27</v>
      </c>
      <c r="X308" t="s">
        <v>248</v>
      </c>
      <c r="Y308" t="s">
        <v>248</v>
      </c>
      <c r="Z308" t="s">
        <v>248</v>
      </c>
      <c r="AB308">
        <v>1</v>
      </c>
      <c r="AC308" t="s">
        <v>244</v>
      </c>
      <c r="AD308" t="s">
        <v>803</v>
      </c>
      <c r="AE308" t="s">
        <v>251</v>
      </c>
      <c r="AF308" t="s">
        <v>253</v>
      </c>
      <c r="AG308" t="s">
        <v>244</v>
      </c>
      <c r="AH308" t="s">
        <v>244</v>
      </c>
      <c r="AI308" t="s">
        <v>256</v>
      </c>
      <c r="AJ308" t="s">
        <v>747</v>
      </c>
      <c r="AK308" t="s">
        <v>255</v>
      </c>
      <c r="AL308" t="s">
        <v>244</v>
      </c>
      <c r="AM308" t="s">
        <v>256</v>
      </c>
      <c r="AN308" t="s">
        <v>243</v>
      </c>
      <c r="AO308" t="s">
        <v>822</v>
      </c>
      <c r="AP308" t="s">
        <v>243</v>
      </c>
      <c r="AQ308" t="s">
        <v>822</v>
      </c>
      <c r="AR308" t="s">
        <v>246</v>
      </c>
      <c r="AS308" t="s">
        <v>246</v>
      </c>
      <c r="AT308" t="s">
        <v>308</v>
      </c>
      <c r="AU308" t="s">
        <v>27</v>
      </c>
      <c r="AW308" t="s">
        <v>244</v>
      </c>
      <c r="AX308" t="s">
        <v>246</v>
      </c>
      <c r="AY308" t="s">
        <v>243</v>
      </c>
      <c r="BB308" t="s">
        <v>243</v>
      </c>
      <c r="BD308">
        <v>0</v>
      </c>
      <c r="BE308" t="s">
        <v>248</v>
      </c>
      <c r="BF308" t="s">
        <v>248</v>
      </c>
      <c r="BG308">
        <v>29</v>
      </c>
      <c r="BH308" t="s">
        <v>263</v>
      </c>
      <c r="BI308" t="s">
        <v>345</v>
      </c>
      <c r="BK308" t="s">
        <v>345</v>
      </c>
      <c r="BM308" t="s">
        <v>523</v>
      </c>
      <c r="BN308" t="s">
        <v>267</v>
      </c>
    </row>
    <row r="309" spans="1:66" x14ac:dyDescent="0.2">
      <c r="A309" t="s">
        <v>3881</v>
      </c>
      <c r="B309" s="15">
        <f>C309/63</f>
        <v>0.15873015873015872</v>
      </c>
      <c r="C309">
        <f>COUNTBLANK(D309:BN309)</f>
        <v>10</v>
      </c>
      <c r="D309">
        <v>0</v>
      </c>
      <c r="E309" t="s">
        <v>526</v>
      </c>
      <c r="F309">
        <v>1</v>
      </c>
      <c r="H309" t="s">
        <v>16</v>
      </c>
      <c r="I309" t="s">
        <v>472</v>
      </c>
      <c r="J309" t="s">
        <v>16</v>
      </c>
      <c r="K309" t="s">
        <v>243</v>
      </c>
      <c r="L309" t="s">
        <v>16</v>
      </c>
      <c r="M309" t="s">
        <v>478</v>
      </c>
      <c r="N309" t="s">
        <v>16</v>
      </c>
      <c r="O309" t="s">
        <v>243</v>
      </c>
      <c r="P309" t="s">
        <v>16</v>
      </c>
      <c r="Q309" t="s">
        <v>16</v>
      </c>
      <c r="R309" t="s">
        <v>243</v>
      </c>
      <c r="S309" t="s">
        <v>16</v>
      </c>
      <c r="AB309">
        <v>1</v>
      </c>
      <c r="AC309" t="s">
        <v>688</v>
      </c>
      <c r="AD309" t="s">
        <v>803</v>
      </c>
      <c r="AE309" t="s">
        <v>253</v>
      </c>
      <c r="AF309" t="s">
        <v>253</v>
      </c>
      <c r="AG309" t="s">
        <v>243</v>
      </c>
      <c r="AH309" t="s">
        <v>689</v>
      </c>
      <c r="AI309" t="s">
        <v>256</v>
      </c>
      <c r="AJ309" t="s">
        <v>255</v>
      </c>
      <c r="AK309" t="s">
        <v>255</v>
      </c>
      <c r="AL309" t="s">
        <v>253</v>
      </c>
      <c r="AM309" t="s">
        <v>689</v>
      </c>
      <c r="AN309" t="s">
        <v>16</v>
      </c>
      <c r="AO309" t="s">
        <v>3882</v>
      </c>
      <c r="AP309" t="s">
        <v>243</v>
      </c>
      <c r="AQ309" t="s">
        <v>3883</v>
      </c>
      <c r="AR309" t="s">
        <v>246</v>
      </c>
      <c r="AS309" t="s">
        <v>356</v>
      </c>
      <c r="AT309" t="s">
        <v>379</v>
      </c>
      <c r="AU309" t="s">
        <v>374</v>
      </c>
      <c r="AV309" t="s">
        <v>16</v>
      </c>
      <c r="AW309" t="s">
        <v>16</v>
      </c>
      <c r="AX309" t="s">
        <v>16</v>
      </c>
      <c r="AY309" t="s">
        <v>16</v>
      </c>
      <c r="AZ309" t="s">
        <v>3884</v>
      </c>
      <c r="BB309" t="s">
        <v>16</v>
      </c>
      <c r="BC309" t="s">
        <v>854</v>
      </c>
      <c r="BD309">
        <v>1</v>
      </c>
      <c r="BE309" t="s">
        <v>267</v>
      </c>
      <c r="BF309" t="s">
        <v>262</v>
      </c>
      <c r="BG309">
        <v>24</v>
      </c>
      <c r="BH309" t="s">
        <v>371</v>
      </c>
      <c r="BI309" t="s">
        <v>264</v>
      </c>
      <c r="BJ309" t="s">
        <v>265</v>
      </c>
      <c r="BK309" t="s">
        <v>264</v>
      </c>
      <c r="BL309" t="s">
        <v>265</v>
      </c>
      <c r="BM309" t="s">
        <v>376</v>
      </c>
      <c r="BN309" t="s">
        <v>267</v>
      </c>
    </row>
    <row r="310" spans="1:66" x14ac:dyDescent="0.2">
      <c r="A310" t="s">
        <v>3402</v>
      </c>
      <c r="B310" s="15">
        <f>C310/63</f>
        <v>0.17460317460317459</v>
      </c>
      <c r="C310">
        <f>COUNTBLANK(D310:BN310)</f>
        <v>11</v>
      </c>
      <c r="D310">
        <v>0</v>
      </c>
      <c r="E310" t="s">
        <v>492</v>
      </c>
      <c r="F310">
        <v>1</v>
      </c>
      <c r="H310" t="s">
        <v>244</v>
      </c>
      <c r="I310" t="s">
        <v>472</v>
      </c>
      <c r="J310" t="s">
        <v>243</v>
      </c>
      <c r="K310" t="s">
        <v>244</v>
      </c>
      <c r="L310" t="s">
        <v>244</v>
      </c>
      <c r="M310" t="s">
        <v>244</v>
      </c>
      <c r="N310" t="s">
        <v>243</v>
      </c>
      <c r="O310" t="s">
        <v>243</v>
      </c>
      <c r="P310" t="s">
        <v>16</v>
      </c>
      <c r="Q310" t="s">
        <v>16</v>
      </c>
      <c r="R310" t="s">
        <v>244</v>
      </c>
      <c r="S310" t="s">
        <v>243</v>
      </c>
      <c r="AB310">
        <v>1</v>
      </c>
      <c r="AC310" t="s">
        <v>251</v>
      </c>
      <c r="AD310" t="s">
        <v>803</v>
      </c>
      <c r="AE310" t="s">
        <v>251</v>
      </c>
      <c r="AF310" t="s">
        <v>251</v>
      </c>
      <c r="AG310" t="s">
        <v>244</v>
      </c>
      <c r="AH310" t="s">
        <v>256</v>
      </c>
      <c r="AI310" t="s">
        <v>256</v>
      </c>
      <c r="AJ310" t="s">
        <v>758</v>
      </c>
      <c r="AK310" t="s">
        <v>255</v>
      </c>
      <c r="AL310" t="s">
        <v>251</v>
      </c>
      <c r="AM310" t="s">
        <v>256</v>
      </c>
      <c r="AN310" t="s">
        <v>243</v>
      </c>
      <c r="AO310" t="s">
        <v>3403</v>
      </c>
      <c r="AP310" t="s">
        <v>243</v>
      </c>
      <c r="AQ310" t="s">
        <v>3404</v>
      </c>
      <c r="AR310" t="s">
        <v>246</v>
      </c>
      <c r="AS310" t="s">
        <v>317</v>
      </c>
      <c r="AT310" t="s">
        <v>259</v>
      </c>
      <c r="AU310" t="s">
        <v>243</v>
      </c>
      <c r="AW310" t="s">
        <v>243</v>
      </c>
      <c r="AX310" t="s">
        <v>16</v>
      </c>
      <c r="AY310" t="s">
        <v>16</v>
      </c>
      <c r="AZ310" t="s">
        <v>335</v>
      </c>
      <c r="BB310" t="s">
        <v>16</v>
      </c>
      <c r="BC310" t="s">
        <v>335</v>
      </c>
      <c r="BD310">
        <v>0</v>
      </c>
      <c r="BE310" t="s">
        <v>328</v>
      </c>
      <c r="BF310" t="s">
        <v>318</v>
      </c>
      <c r="BG310">
        <v>39</v>
      </c>
      <c r="BH310" t="s">
        <v>263</v>
      </c>
      <c r="BI310" t="s">
        <v>264</v>
      </c>
      <c r="BJ310" t="s">
        <v>665</v>
      </c>
      <c r="BK310" t="s">
        <v>264</v>
      </c>
      <c r="BL310" t="s">
        <v>665</v>
      </c>
      <c r="BM310" t="s">
        <v>266</v>
      </c>
      <c r="BN310" t="s">
        <v>267</v>
      </c>
    </row>
    <row r="311" spans="1:66" x14ac:dyDescent="0.2">
      <c r="A311" t="s">
        <v>2052</v>
      </c>
      <c r="B311" s="15">
        <f>C311/63</f>
        <v>0.22222222222222221</v>
      </c>
      <c r="C311">
        <f>COUNTBLANK(D311:BN311)</f>
        <v>14</v>
      </c>
      <c r="D311">
        <v>0</v>
      </c>
      <c r="E311" t="s">
        <v>501</v>
      </c>
      <c r="F311">
        <v>0</v>
      </c>
      <c r="G311">
        <v>1</v>
      </c>
      <c r="H311" t="s">
        <v>16</v>
      </c>
      <c r="I311" t="s">
        <v>16</v>
      </c>
      <c r="J311" t="s">
        <v>16</v>
      </c>
      <c r="K311" t="s">
        <v>16</v>
      </c>
      <c r="L311" t="s">
        <v>16</v>
      </c>
      <c r="M311" t="s">
        <v>245</v>
      </c>
      <c r="N311" t="s">
        <v>246</v>
      </c>
      <c r="O311" t="s">
        <v>243</v>
      </c>
      <c r="P311" t="s">
        <v>243</v>
      </c>
      <c r="Q311" t="s">
        <v>243</v>
      </c>
      <c r="R311" t="s">
        <v>16</v>
      </c>
      <c r="S311" t="s">
        <v>243</v>
      </c>
      <c r="AB311">
        <v>1</v>
      </c>
      <c r="AC311" t="s">
        <v>688</v>
      </c>
      <c r="AD311" t="s">
        <v>252</v>
      </c>
      <c r="AE311" t="s">
        <v>253</v>
      </c>
      <c r="AF311" t="s">
        <v>253</v>
      </c>
      <c r="AG311" t="s">
        <v>244</v>
      </c>
      <c r="AH311" t="s">
        <v>689</v>
      </c>
      <c r="AI311" t="s">
        <v>254</v>
      </c>
      <c r="AJ311" t="s">
        <v>747</v>
      </c>
      <c r="AK311" t="s">
        <v>747</v>
      </c>
      <c r="AL311" t="s">
        <v>251</v>
      </c>
      <c r="AM311" t="s">
        <v>256</v>
      </c>
      <c r="AN311" t="s">
        <v>16</v>
      </c>
      <c r="AO311" t="s">
        <v>2053</v>
      </c>
      <c r="AP311" t="s">
        <v>243</v>
      </c>
      <c r="AQ311" t="s">
        <v>2054</v>
      </c>
      <c r="AR311" t="s">
        <v>313</v>
      </c>
      <c r="AS311" t="s">
        <v>325</v>
      </c>
      <c r="AT311" t="s">
        <v>259</v>
      </c>
      <c r="AU311" t="s">
        <v>243</v>
      </c>
      <c r="AW311" t="s">
        <v>16</v>
      </c>
      <c r="AX311" t="s">
        <v>243</v>
      </c>
      <c r="AY311" t="s">
        <v>243</v>
      </c>
      <c r="BB311" t="s">
        <v>243</v>
      </c>
      <c r="BD311">
        <v>0</v>
      </c>
      <c r="BE311" t="s">
        <v>248</v>
      </c>
      <c r="BF311" t="s">
        <v>248</v>
      </c>
      <c r="BG311">
        <v>39</v>
      </c>
      <c r="BH311" t="s">
        <v>263</v>
      </c>
      <c r="BI311" t="s">
        <v>345</v>
      </c>
      <c r="BK311" t="s">
        <v>345</v>
      </c>
      <c r="BM311" t="s">
        <v>351</v>
      </c>
      <c r="BN311" t="s">
        <v>267</v>
      </c>
    </row>
    <row r="312" spans="1:66" x14ac:dyDescent="0.2">
      <c r="A312" t="s">
        <v>823</v>
      </c>
      <c r="B312" s="15">
        <f>C312/63</f>
        <v>0.34920634920634919</v>
      </c>
      <c r="C312">
        <f>COUNTBLANK(D312:BN312)</f>
        <v>22</v>
      </c>
      <c r="D312">
        <v>1</v>
      </c>
      <c r="T312">
        <v>1</v>
      </c>
      <c r="U312" t="s">
        <v>247</v>
      </c>
      <c r="V312" t="s">
        <v>321</v>
      </c>
      <c r="W312" t="s">
        <v>27</v>
      </c>
      <c r="X312" t="s">
        <v>321</v>
      </c>
      <c r="Y312" t="s">
        <v>248</v>
      </c>
      <c r="Z312" t="s">
        <v>243</v>
      </c>
      <c r="AB312">
        <v>1</v>
      </c>
      <c r="AC312" t="s">
        <v>688</v>
      </c>
      <c r="AD312" t="s">
        <v>252</v>
      </c>
      <c r="AE312" t="s">
        <v>253</v>
      </c>
      <c r="AF312" t="s">
        <v>253</v>
      </c>
      <c r="AG312" t="s">
        <v>244</v>
      </c>
      <c r="AH312" t="s">
        <v>244</v>
      </c>
      <c r="AI312" t="s">
        <v>256</v>
      </c>
      <c r="AJ312" t="s">
        <v>758</v>
      </c>
      <c r="AK312" t="s">
        <v>758</v>
      </c>
      <c r="AL312" t="s">
        <v>244</v>
      </c>
      <c r="AM312" t="s">
        <v>256</v>
      </c>
      <c r="AN312" t="s">
        <v>246</v>
      </c>
      <c r="AO312" t="s">
        <v>824</v>
      </c>
      <c r="AP312" t="s">
        <v>246</v>
      </c>
      <c r="AQ312" t="s">
        <v>825</v>
      </c>
      <c r="AR312" t="s">
        <v>307</v>
      </c>
      <c r="AS312" t="s">
        <v>317</v>
      </c>
      <c r="AT312" t="s">
        <v>379</v>
      </c>
      <c r="AU312" t="s">
        <v>243</v>
      </c>
      <c r="AW312" t="s">
        <v>244</v>
      </c>
      <c r="AX312" t="s">
        <v>246</v>
      </c>
      <c r="AY312" t="s">
        <v>243</v>
      </c>
      <c r="BB312" t="s">
        <v>243</v>
      </c>
      <c r="BD312">
        <v>1</v>
      </c>
      <c r="BE312" t="s">
        <v>328</v>
      </c>
      <c r="BF312" t="s">
        <v>328</v>
      </c>
      <c r="BG312">
        <v>44</v>
      </c>
      <c r="BH312" t="s">
        <v>263</v>
      </c>
      <c r="BI312" t="s">
        <v>345</v>
      </c>
      <c r="BK312" t="s">
        <v>345</v>
      </c>
      <c r="BM312" t="s">
        <v>396</v>
      </c>
      <c r="BN312" t="s">
        <v>267</v>
      </c>
    </row>
    <row r="313" spans="1:66" x14ac:dyDescent="0.2">
      <c r="A313" t="s">
        <v>1322</v>
      </c>
      <c r="B313" s="15">
        <f>C313/63</f>
        <v>0.2857142857142857</v>
      </c>
      <c r="C313">
        <f>COUNTBLANK(D313:BN313)</f>
        <v>18</v>
      </c>
      <c r="D313">
        <v>1</v>
      </c>
      <c r="T313">
        <v>1</v>
      </c>
      <c r="U313" t="s">
        <v>247</v>
      </c>
      <c r="V313" t="s">
        <v>364</v>
      </c>
      <c r="W313" t="s">
        <v>249</v>
      </c>
      <c r="X313" t="s">
        <v>322</v>
      </c>
      <c r="Y313" t="s">
        <v>16</v>
      </c>
      <c r="Z313" t="s">
        <v>16</v>
      </c>
      <c r="AA313" t="s">
        <v>312</v>
      </c>
      <c r="AB313">
        <v>1</v>
      </c>
      <c r="AC313" t="s">
        <v>688</v>
      </c>
      <c r="AD313" t="s">
        <v>252</v>
      </c>
      <c r="AE313" t="s">
        <v>253</v>
      </c>
      <c r="AF313" t="s">
        <v>253</v>
      </c>
      <c r="AG313" t="s">
        <v>243</v>
      </c>
      <c r="AH313" t="s">
        <v>244</v>
      </c>
      <c r="AI313" t="s">
        <v>254</v>
      </c>
      <c r="AJ313" t="s">
        <v>747</v>
      </c>
      <c r="AK313" t="s">
        <v>244</v>
      </c>
      <c r="AL313" t="s">
        <v>253</v>
      </c>
      <c r="AM313" t="s">
        <v>254</v>
      </c>
      <c r="AN313" t="s">
        <v>246</v>
      </c>
      <c r="AO313" t="s">
        <v>1323</v>
      </c>
      <c r="AP313" t="s">
        <v>243</v>
      </c>
      <c r="AQ313" t="s">
        <v>1324</v>
      </c>
      <c r="AR313" t="s">
        <v>246</v>
      </c>
      <c r="AS313" t="s">
        <v>246</v>
      </c>
      <c r="AT313" t="s">
        <v>326</v>
      </c>
      <c r="AU313" t="s">
        <v>374</v>
      </c>
      <c r="AV313" t="s">
        <v>16</v>
      </c>
      <c r="AW313" t="s">
        <v>16</v>
      </c>
      <c r="AX313" t="s">
        <v>16</v>
      </c>
      <c r="AY313" t="s">
        <v>16</v>
      </c>
      <c r="AZ313" t="s">
        <v>1325</v>
      </c>
      <c r="BB313" t="s">
        <v>16</v>
      </c>
      <c r="BC313" t="s">
        <v>1325</v>
      </c>
      <c r="BD313">
        <v>1</v>
      </c>
      <c r="BE313" t="s">
        <v>318</v>
      </c>
      <c r="BF313" t="s">
        <v>262</v>
      </c>
      <c r="BG313">
        <v>30</v>
      </c>
      <c r="BH313" t="s">
        <v>399</v>
      </c>
      <c r="BI313" t="s">
        <v>385</v>
      </c>
      <c r="BK313" t="s">
        <v>385</v>
      </c>
      <c r="BM313" t="s">
        <v>780</v>
      </c>
      <c r="BN313" t="s">
        <v>267</v>
      </c>
    </row>
    <row r="314" spans="1:66" x14ac:dyDescent="0.2">
      <c r="A314" t="s">
        <v>1649</v>
      </c>
      <c r="B314" s="15">
        <f>C314/63</f>
        <v>0.25396825396825395</v>
      </c>
      <c r="C314">
        <f>COUNTBLANK(D314:BN314)</f>
        <v>16</v>
      </c>
      <c r="D314">
        <v>0</v>
      </c>
      <c r="E314" t="s">
        <v>483</v>
      </c>
      <c r="F314">
        <v>1</v>
      </c>
      <c r="H314" t="s">
        <v>243</v>
      </c>
      <c r="I314" t="s">
        <v>472</v>
      </c>
      <c r="J314" t="s">
        <v>243</v>
      </c>
      <c r="K314" t="s">
        <v>243</v>
      </c>
      <c r="L314" t="s">
        <v>244</v>
      </c>
      <c r="M314" t="s">
        <v>245</v>
      </c>
      <c r="N314" t="s">
        <v>246</v>
      </c>
      <c r="O314" t="s">
        <v>246</v>
      </c>
      <c r="P314" t="s">
        <v>16</v>
      </c>
      <c r="Q314" t="s">
        <v>16</v>
      </c>
      <c r="R314" t="s">
        <v>244</v>
      </c>
      <c r="S314" t="s">
        <v>243</v>
      </c>
      <c r="AB314">
        <v>1</v>
      </c>
      <c r="AC314" t="s">
        <v>688</v>
      </c>
      <c r="AD314" t="s">
        <v>252</v>
      </c>
      <c r="AE314" t="s">
        <v>253</v>
      </c>
      <c r="AF314" t="s">
        <v>253</v>
      </c>
      <c r="AG314" t="s">
        <v>244</v>
      </c>
      <c r="AH314" t="s">
        <v>254</v>
      </c>
      <c r="AI314" t="s">
        <v>254</v>
      </c>
      <c r="AJ314" t="s">
        <v>255</v>
      </c>
      <c r="AK314" t="s">
        <v>255</v>
      </c>
      <c r="AL314" t="s">
        <v>244</v>
      </c>
      <c r="AM314" t="s">
        <v>256</v>
      </c>
      <c r="AN314" t="s">
        <v>246</v>
      </c>
      <c r="AO314" t="s">
        <v>1650</v>
      </c>
      <c r="AP314" t="s">
        <v>246</v>
      </c>
      <c r="AR314" t="s">
        <v>246</v>
      </c>
      <c r="AS314" t="s">
        <v>246</v>
      </c>
      <c r="AT314" t="s">
        <v>334</v>
      </c>
      <c r="AU314" t="s">
        <v>243</v>
      </c>
      <c r="AW314" t="s">
        <v>16</v>
      </c>
      <c r="AX314" t="s">
        <v>243</v>
      </c>
      <c r="AY314" t="s">
        <v>243</v>
      </c>
      <c r="BB314" t="s">
        <v>243</v>
      </c>
      <c r="BD314">
        <v>0</v>
      </c>
      <c r="BE314" t="s">
        <v>248</v>
      </c>
      <c r="BF314" t="s">
        <v>248</v>
      </c>
      <c r="BG314">
        <v>31</v>
      </c>
      <c r="BH314" t="s">
        <v>263</v>
      </c>
      <c r="BI314" t="s">
        <v>1100</v>
      </c>
      <c r="BK314" t="s">
        <v>1100</v>
      </c>
      <c r="BM314" t="s">
        <v>266</v>
      </c>
      <c r="BN314" t="s">
        <v>267</v>
      </c>
    </row>
    <row r="315" spans="1:66" x14ac:dyDescent="0.2">
      <c r="A315" t="s">
        <v>826</v>
      </c>
      <c r="B315" s="15">
        <f>C315/63</f>
        <v>0.34920634920634919</v>
      </c>
      <c r="C315">
        <f>COUNTBLANK(D315:BN315)</f>
        <v>22</v>
      </c>
      <c r="D315">
        <v>1</v>
      </c>
      <c r="T315">
        <v>0</v>
      </c>
      <c r="U315" t="s">
        <v>247</v>
      </c>
      <c r="V315" t="s">
        <v>248</v>
      </c>
      <c r="W315" t="s">
        <v>27</v>
      </c>
      <c r="X315" t="s">
        <v>248</v>
      </c>
      <c r="Y315" t="s">
        <v>248</v>
      </c>
      <c r="Z315" t="s">
        <v>248</v>
      </c>
      <c r="AB315">
        <v>1</v>
      </c>
      <c r="AC315" t="s">
        <v>251</v>
      </c>
      <c r="AD315" t="s">
        <v>803</v>
      </c>
      <c r="AE315" t="s">
        <v>253</v>
      </c>
      <c r="AF315" t="s">
        <v>253</v>
      </c>
      <c r="AG315" t="s">
        <v>244</v>
      </c>
      <c r="AH315" t="s">
        <v>244</v>
      </c>
      <c r="AI315" t="s">
        <v>256</v>
      </c>
      <c r="AJ315" t="s">
        <v>255</v>
      </c>
      <c r="AK315" t="s">
        <v>255</v>
      </c>
      <c r="AL315" t="s">
        <v>244</v>
      </c>
      <c r="AM315" t="s">
        <v>256</v>
      </c>
      <c r="AN315" t="s">
        <v>16</v>
      </c>
      <c r="AO315" t="s">
        <v>827</v>
      </c>
      <c r="AP315" t="s">
        <v>16</v>
      </c>
      <c r="AQ315" t="s">
        <v>828</v>
      </c>
      <c r="AR315" t="s">
        <v>246</v>
      </c>
      <c r="AS315" t="s">
        <v>246</v>
      </c>
      <c r="AT315" t="s">
        <v>259</v>
      </c>
      <c r="AU315" t="s">
        <v>243</v>
      </c>
      <c r="AW315" t="s">
        <v>243</v>
      </c>
      <c r="AX315" t="s">
        <v>243</v>
      </c>
      <c r="AY315" t="s">
        <v>243</v>
      </c>
      <c r="BB315" t="s">
        <v>243</v>
      </c>
      <c r="BD315">
        <v>0</v>
      </c>
      <c r="BE315" t="s">
        <v>248</v>
      </c>
      <c r="BF315" t="s">
        <v>248</v>
      </c>
      <c r="BG315">
        <v>38</v>
      </c>
      <c r="BH315" t="s">
        <v>263</v>
      </c>
      <c r="BI315" t="s">
        <v>385</v>
      </c>
      <c r="BK315" t="s">
        <v>385</v>
      </c>
      <c r="BM315" t="s">
        <v>829</v>
      </c>
      <c r="BN315" t="s">
        <v>267</v>
      </c>
    </row>
    <row r="316" spans="1:66" x14ac:dyDescent="0.2">
      <c r="A316" t="s">
        <v>2055</v>
      </c>
      <c r="B316" s="15">
        <f>C316/63</f>
        <v>0.22222222222222221</v>
      </c>
      <c r="C316">
        <f>COUNTBLANK(D316:BN316)</f>
        <v>14</v>
      </c>
      <c r="D316">
        <v>0</v>
      </c>
      <c r="E316" s="14" t="s">
        <v>480</v>
      </c>
      <c r="F316">
        <v>1</v>
      </c>
      <c r="H316" t="s">
        <v>471</v>
      </c>
      <c r="I316" t="s">
        <v>27</v>
      </c>
      <c r="J316" t="s">
        <v>16</v>
      </c>
      <c r="K316" t="s">
        <v>16</v>
      </c>
      <c r="L316" t="s">
        <v>16</v>
      </c>
      <c r="M316" t="s">
        <v>481</v>
      </c>
      <c r="N316" t="s">
        <v>243</v>
      </c>
      <c r="O316" t="s">
        <v>243</v>
      </c>
      <c r="P316" t="s">
        <v>16</v>
      </c>
      <c r="Q316" t="s">
        <v>16</v>
      </c>
      <c r="R316" t="s">
        <v>16</v>
      </c>
      <c r="S316" t="s">
        <v>243</v>
      </c>
      <c r="AB316">
        <v>1</v>
      </c>
      <c r="AC316" t="s">
        <v>688</v>
      </c>
      <c r="AD316" t="s">
        <v>252</v>
      </c>
      <c r="AE316" t="s">
        <v>253</v>
      </c>
      <c r="AF316" t="s">
        <v>253</v>
      </c>
      <c r="AG316" t="s">
        <v>244</v>
      </c>
      <c r="AH316" t="s">
        <v>254</v>
      </c>
      <c r="AI316" t="s">
        <v>254</v>
      </c>
      <c r="AJ316" t="s">
        <v>255</v>
      </c>
      <c r="AK316" t="s">
        <v>255</v>
      </c>
      <c r="AL316" t="s">
        <v>251</v>
      </c>
      <c r="AM316" t="s">
        <v>254</v>
      </c>
      <c r="AN316" t="s">
        <v>16</v>
      </c>
      <c r="AP316" t="s">
        <v>246</v>
      </c>
      <c r="AR316" t="s">
        <v>313</v>
      </c>
      <c r="AS316" t="s">
        <v>325</v>
      </c>
      <c r="AT316" t="s">
        <v>259</v>
      </c>
      <c r="AU316" t="s">
        <v>327</v>
      </c>
      <c r="AV316" t="s">
        <v>16</v>
      </c>
      <c r="AW316" t="s">
        <v>16</v>
      </c>
      <c r="AX316" t="s">
        <v>16</v>
      </c>
      <c r="AY316" t="s">
        <v>16</v>
      </c>
      <c r="AZ316" t="s">
        <v>1183</v>
      </c>
      <c r="BB316" t="s">
        <v>16</v>
      </c>
      <c r="BC316" t="s">
        <v>1445</v>
      </c>
      <c r="BD316">
        <v>1</v>
      </c>
      <c r="BE316" t="s">
        <v>267</v>
      </c>
      <c r="BF316" t="s">
        <v>262</v>
      </c>
      <c r="BG316">
        <v>37</v>
      </c>
      <c r="BH316" t="s">
        <v>263</v>
      </c>
      <c r="BI316" t="s">
        <v>345</v>
      </c>
      <c r="BK316" t="s">
        <v>345</v>
      </c>
      <c r="BM316" t="s">
        <v>749</v>
      </c>
      <c r="BN316" t="s">
        <v>338</v>
      </c>
    </row>
    <row r="317" spans="1:66" x14ac:dyDescent="0.2">
      <c r="A317" t="s">
        <v>2868</v>
      </c>
      <c r="B317" s="15">
        <f>C317/63</f>
        <v>0.19047619047619047</v>
      </c>
      <c r="C317">
        <f>COUNTBLANK(D317:BN317)</f>
        <v>12</v>
      </c>
      <c r="D317">
        <v>0</v>
      </c>
      <c r="E317" t="s">
        <v>483</v>
      </c>
      <c r="F317">
        <v>1</v>
      </c>
      <c r="H317" t="s">
        <v>471</v>
      </c>
      <c r="I317" t="s">
        <v>27</v>
      </c>
      <c r="J317" t="s">
        <v>243</v>
      </c>
      <c r="K317" t="s">
        <v>243</v>
      </c>
      <c r="L317" t="s">
        <v>244</v>
      </c>
      <c r="M317" t="s">
        <v>478</v>
      </c>
      <c r="N317" t="s">
        <v>246</v>
      </c>
      <c r="O317" t="s">
        <v>243</v>
      </c>
      <c r="P317" t="s">
        <v>246</v>
      </c>
      <c r="Q317" t="s">
        <v>246</v>
      </c>
      <c r="R317" t="s">
        <v>243</v>
      </c>
      <c r="S317" t="s">
        <v>243</v>
      </c>
      <c r="AB317">
        <v>1</v>
      </c>
      <c r="AC317" t="s">
        <v>688</v>
      </c>
      <c r="AD317" t="s">
        <v>252</v>
      </c>
      <c r="AE317" t="s">
        <v>253</v>
      </c>
      <c r="AF317" t="s">
        <v>253</v>
      </c>
      <c r="AG317" t="s">
        <v>244</v>
      </c>
      <c r="AH317" t="s">
        <v>254</v>
      </c>
      <c r="AI317" t="s">
        <v>256</v>
      </c>
      <c r="AJ317" t="s">
        <v>255</v>
      </c>
      <c r="AK317" t="s">
        <v>747</v>
      </c>
      <c r="AL317" t="s">
        <v>253</v>
      </c>
      <c r="AM317" t="s">
        <v>256</v>
      </c>
      <c r="AN317" t="s">
        <v>16</v>
      </c>
      <c r="AO317" t="s">
        <v>2869</v>
      </c>
      <c r="AP317" t="s">
        <v>243</v>
      </c>
      <c r="AQ317" t="s">
        <v>2870</v>
      </c>
      <c r="AR317" t="s">
        <v>313</v>
      </c>
      <c r="AS317" t="s">
        <v>317</v>
      </c>
      <c r="AT317" t="s">
        <v>379</v>
      </c>
      <c r="AU317" t="s">
        <v>374</v>
      </c>
      <c r="AV317" t="s">
        <v>27</v>
      </c>
      <c r="AW317" t="s">
        <v>16</v>
      </c>
      <c r="AX317" t="s">
        <v>16</v>
      </c>
      <c r="AY317" t="s">
        <v>16</v>
      </c>
      <c r="AZ317" t="s">
        <v>1163</v>
      </c>
      <c r="BB317" t="s">
        <v>16</v>
      </c>
      <c r="BC317" t="s">
        <v>1163</v>
      </c>
      <c r="BD317">
        <v>1</v>
      </c>
      <c r="BE317" t="s">
        <v>267</v>
      </c>
      <c r="BF317" t="s">
        <v>248</v>
      </c>
      <c r="BG317">
        <v>42</v>
      </c>
      <c r="BH317" t="s">
        <v>263</v>
      </c>
      <c r="BI317" t="s">
        <v>345</v>
      </c>
      <c r="BK317" t="s">
        <v>345</v>
      </c>
      <c r="BM317" t="s">
        <v>319</v>
      </c>
      <c r="BN317" t="s">
        <v>267</v>
      </c>
    </row>
    <row r="318" spans="1:66" x14ac:dyDescent="0.2">
      <c r="A318" t="s">
        <v>1177</v>
      </c>
      <c r="B318" s="15">
        <f>C318/63</f>
        <v>0.30158730158730157</v>
      </c>
      <c r="C318">
        <f>COUNTBLANK(D318:BN318)</f>
        <v>19</v>
      </c>
      <c r="D318">
        <v>1</v>
      </c>
      <c r="T318">
        <v>1</v>
      </c>
      <c r="U318" t="s">
        <v>306</v>
      </c>
      <c r="V318" t="s">
        <v>248</v>
      </c>
      <c r="W318" t="s">
        <v>27</v>
      </c>
      <c r="X318" t="s">
        <v>248</v>
      </c>
      <c r="Y318" t="s">
        <v>248</v>
      </c>
      <c r="Z318" t="s">
        <v>16</v>
      </c>
      <c r="AA318" t="s">
        <v>312</v>
      </c>
      <c r="AB318">
        <v>1</v>
      </c>
      <c r="AC318" t="s">
        <v>244</v>
      </c>
      <c r="AD318" t="s">
        <v>252</v>
      </c>
      <c r="AE318" t="s">
        <v>253</v>
      </c>
      <c r="AF318" t="s">
        <v>253</v>
      </c>
      <c r="AG318" t="s">
        <v>244</v>
      </c>
      <c r="AH318" t="s">
        <v>254</v>
      </c>
      <c r="AI318" t="s">
        <v>254</v>
      </c>
      <c r="AJ318" t="s">
        <v>255</v>
      </c>
      <c r="AK318" t="s">
        <v>255</v>
      </c>
      <c r="AL318" t="s">
        <v>244</v>
      </c>
      <c r="AM318" t="s">
        <v>689</v>
      </c>
      <c r="AN318" t="s">
        <v>246</v>
      </c>
      <c r="AO318" t="s">
        <v>1178</v>
      </c>
      <c r="AP318" t="s">
        <v>246</v>
      </c>
      <c r="AQ318" t="s">
        <v>1179</v>
      </c>
      <c r="AR318" t="s">
        <v>246</v>
      </c>
      <c r="AS318" t="s">
        <v>325</v>
      </c>
      <c r="AT318" t="s">
        <v>326</v>
      </c>
      <c r="AU318" t="s">
        <v>366</v>
      </c>
      <c r="AV318" t="s">
        <v>16</v>
      </c>
      <c r="AW318" t="s">
        <v>244</v>
      </c>
      <c r="AX318" t="s">
        <v>246</v>
      </c>
      <c r="AY318" t="s">
        <v>246</v>
      </c>
      <c r="BA318" t="s">
        <v>950</v>
      </c>
      <c r="BB318" t="s">
        <v>243</v>
      </c>
      <c r="BD318">
        <v>0</v>
      </c>
      <c r="BE318" t="s">
        <v>318</v>
      </c>
      <c r="BF318" t="s">
        <v>262</v>
      </c>
      <c r="BG318">
        <v>35</v>
      </c>
      <c r="BH318" t="s">
        <v>263</v>
      </c>
      <c r="BI318" t="s">
        <v>309</v>
      </c>
      <c r="BK318" t="s">
        <v>309</v>
      </c>
      <c r="BM318" t="s">
        <v>266</v>
      </c>
      <c r="BN318" t="s">
        <v>338</v>
      </c>
    </row>
    <row r="319" spans="1:66" x14ac:dyDescent="0.2">
      <c r="A319" t="s">
        <v>2871</v>
      </c>
      <c r="B319" s="15">
        <f>C319/63</f>
        <v>0.19047619047619047</v>
      </c>
      <c r="C319">
        <f>COUNTBLANK(D319:BN319)</f>
        <v>12</v>
      </c>
      <c r="D319">
        <v>0</v>
      </c>
      <c r="E319" t="s">
        <v>242</v>
      </c>
      <c r="F319">
        <v>0</v>
      </c>
      <c r="G319">
        <v>1</v>
      </c>
      <c r="H319" t="s">
        <v>244</v>
      </c>
      <c r="I319" t="s">
        <v>472</v>
      </c>
      <c r="J319" t="s">
        <v>243</v>
      </c>
      <c r="K319" t="s">
        <v>243</v>
      </c>
      <c r="L319" t="s">
        <v>244</v>
      </c>
      <c r="M319" t="s">
        <v>244</v>
      </c>
      <c r="N319" t="s">
        <v>246</v>
      </c>
      <c r="O319" t="s">
        <v>243</v>
      </c>
      <c r="P319" t="s">
        <v>243</v>
      </c>
      <c r="Q319" t="s">
        <v>246</v>
      </c>
      <c r="R319" t="s">
        <v>243</v>
      </c>
      <c r="S319" t="s">
        <v>243</v>
      </c>
      <c r="AB319">
        <v>1</v>
      </c>
      <c r="AC319" t="s">
        <v>251</v>
      </c>
      <c r="AD319" t="s">
        <v>252</v>
      </c>
      <c r="AE319" t="s">
        <v>253</v>
      </c>
      <c r="AF319" t="s">
        <v>253</v>
      </c>
      <c r="AG319" t="s">
        <v>244</v>
      </c>
      <c r="AH319" t="s">
        <v>689</v>
      </c>
      <c r="AI319" t="s">
        <v>256</v>
      </c>
      <c r="AJ319" t="s">
        <v>255</v>
      </c>
      <c r="AK319" t="s">
        <v>255</v>
      </c>
      <c r="AL319" t="s">
        <v>253</v>
      </c>
      <c r="AM319" t="s">
        <v>256</v>
      </c>
      <c r="AN319" t="s">
        <v>243</v>
      </c>
      <c r="AP319" t="s">
        <v>243</v>
      </c>
      <c r="AR319" t="s">
        <v>313</v>
      </c>
      <c r="AS319" t="s">
        <v>246</v>
      </c>
      <c r="AT319" t="s">
        <v>326</v>
      </c>
      <c r="AU319" t="s">
        <v>366</v>
      </c>
      <c r="AV319" t="s">
        <v>246</v>
      </c>
      <c r="AW319" t="s">
        <v>16</v>
      </c>
      <c r="AX319" t="s">
        <v>16</v>
      </c>
      <c r="AY319" t="s">
        <v>243</v>
      </c>
      <c r="BB319" t="s">
        <v>16</v>
      </c>
      <c r="BC319" t="s">
        <v>919</v>
      </c>
      <c r="BD319">
        <v>1</v>
      </c>
      <c r="BE319" t="s">
        <v>318</v>
      </c>
      <c r="BF319" t="s">
        <v>267</v>
      </c>
      <c r="BG319">
        <v>30</v>
      </c>
      <c r="BH319" t="s">
        <v>263</v>
      </c>
      <c r="BI319" t="s">
        <v>264</v>
      </c>
      <c r="BJ319" t="s">
        <v>801</v>
      </c>
      <c r="BK319" t="s">
        <v>264</v>
      </c>
      <c r="BL319" t="s">
        <v>801</v>
      </c>
      <c r="BM319" t="s">
        <v>330</v>
      </c>
      <c r="BN319" t="s">
        <v>328</v>
      </c>
    </row>
    <row r="320" spans="1:66" x14ac:dyDescent="0.2">
      <c r="A320" t="s">
        <v>2056</v>
      </c>
      <c r="B320" s="15">
        <f>C320/63</f>
        <v>0.22222222222222221</v>
      </c>
      <c r="C320">
        <f>COUNTBLANK(D320:BN320)</f>
        <v>14</v>
      </c>
      <c r="D320">
        <v>0</v>
      </c>
      <c r="E320" t="s">
        <v>526</v>
      </c>
      <c r="F320">
        <v>1</v>
      </c>
      <c r="H320" t="s">
        <v>16</v>
      </c>
      <c r="I320" t="s">
        <v>243</v>
      </c>
      <c r="J320" t="s">
        <v>243</v>
      </c>
      <c r="K320" t="s">
        <v>244</v>
      </c>
      <c r="L320" t="s">
        <v>244</v>
      </c>
      <c r="M320" t="s">
        <v>244</v>
      </c>
      <c r="N320" t="s">
        <v>243</v>
      </c>
      <c r="O320" t="s">
        <v>243</v>
      </c>
      <c r="P320" t="s">
        <v>243</v>
      </c>
      <c r="Q320" t="s">
        <v>243</v>
      </c>
      <c r="R320" t="s">
        <v>244</v>
      </c>
      <c r="S320" t="s">
        <v>243</v>
      </c>
      <c r="AB320">
        <v>1</v>
      </c>
      <c r="AC320" t="s">
        <v>651</v>
      </c>
      <c r="AD320" t="s">
        <v>803</v>
      </c>
      <c r="AE320" t="s">
        <v>253</v>
      </c>
      <c r="AF320" t="s">
        <v>251</v>
      </c>
      <c r="AG320" t="s">
        <v>244</v>
      </c>
      <c r="AH320" t="s">
        <v>254</v>
      </c>
      <c r="AI320" t="s">
        <v>254</v>
      </c>
      <c r="AJ320" t="s">
        <v>747</v>
      </c>
      <c r="AK320" t="s">
        <v>255</v>
      </c>
      <c r="AL320" t="s">
        <v>244</v>
      </c>
      <c r="AM320" t="s">
        <v>256</v>
      </c>
      <c r="AN320" t="s">
        <v>243</v>
      </c>
      <c r="AO320" t="s">
        <v>2057</v>
      </c>
      <c r="AP320" t="s">
        <v>243</v>
      </c>
      <c r="AQ320" t="s">
        <v>2058</v>
      </c>
      <c r="AR320" t="s">
        <v>313</v>
      </c>
      <c r="AS320" t="s">
        <v>325</v>
      </c>
      <c r="AT320" t="s">
        <v>326</v>
      </c>
      <c r="AU320" t="s">
        <v>366</v>
      </c>
      <c r="AV320" t="s">
        <v>27</v>
      </c>
      <c r="AW320" t="s">
        <v>243</v>
      </c>
      <c r="AX320" t="s">
        <v>243</v>
      </c>
      <c r="AY320" t="s">
        <v>243</v>
      </c>
      <c r="BB320" t="s">
        <v>243</v>
      </c>
      <c r="BD320">
        <v>0</v>
      </c>
      <c r="BE320" t="s">
        <v>248</v>
      </c>
      <c r="BF320" t="s">
        <v>248</v>
      </c>
      <c r="BG320">
        <v>30</v>
      </c>
      <c r="BH320" t="s">
        <v>263</v>
      </c>
      <c r="BI320" t="s">
        <v>309</v>
      </c>
      <c r="BK320" t="s">
        <v>309</v>
      </c>
      <c r="BM320" t="s">
        <v>381</v>
      </c>
      <c r="BN320" t="s">
        <v>338</v>
      </c>
    </row>
    <row r="321" spans="1:66" x14ac:dyDescent="0.2">
      <c r="A321" t="s">
        <v>3405</v>
      </c>
      <c r="B321" s="15">
        <f>C321/63</f>
        <v>0.17460317460317459</v>
      </c>
      <c r="C321">
        <f>COUNTBLANK(D321:BN321)</f>
        <v>11</v>
      </c>
      <c r="D321">
        <v>0</v>
      </c>
      <c r="E321" t="s">
        <v>242</v>
      </c>
      <c r="F321">
        <v>1</v>
      </c>
      <c r="H321" t="s">
        <v>16</v>
      </c>
      <c r="I321" t="s">
        <v>243</v>
      </c>
      <c r="J321" t="s">
        <v>243</v>
      </c>
      <c r="K321" t="s">
        <v>243</v>
      </c>
      <c r="L321" t="s">
        <v>244</v>
      </c>
      <c r="M321" t="s">
        <v>529</v>
      </c>
      <c r="N321" t="s">
        <v>16</v>
      </c>
      <c r="O321" t="s">
        <v>243</v>
      </c>
      <c r="P321" t="s">
        <v>246</v>
      </c>
      <c r="Q321" t="s">
        <v>243</v>
      </c>
      <c r="R321" t="s">
        <v>244</v>
      </c>
      <c r="S321" t="s">
        <v>243</v>
      </c>
      <c r="AB321">
        <v>1</v>
      </c>
      <c r="AC321" t="s">
        <v>251</v>
      </c>
      <c r="AD321" t="s">
        <v>803</v>
      </c>
      <c r="AE321" t="s">
        <v>251</v>
      </c>
      <c r="AF321" t="s">
        <v>251</v>
      </c>
      <c r="AG321" t="s">
        <v>267</v>
      </c>
      <c r="AH321" t="s">
        <v>254</v>
      </c>
      <c r="AI321" t="s">
        <v>256</v>
      </c>
      <c r="AJ321" t="s">
        <v>747</v>
      </c>
      <c r="AK321" t="s">
        <v>747</v>
      </c>
      <c r="AL321" t="s">
        <v>251</v>
      </c>
      <c r="AM321" t="s">
        <v>256</v>
      </c>
      <c r="AN321" t="s">
        <v>16</v>
      </c>
      <c r="AO321" t="s">
        <v>3406</v>
      </c>
      <c r="AP321" t="s">
        <v>243</v>
      </c>
      <c r="AQ321" t="s">
        <v>3407</v>
      </c>
      <c r="AR321" t="s">
        <v>313</v>
      </c>
      <c r="AS321" t="s">
        <v>325</v>
      </c>
      <c r="AT321" t="s">
        <v>326</v>
      </c>
      <c r="AU321" t="s">
        <v>327</v>
      </c>
      <c r="AV321" t="s">
        <v>16</v>
      </c>
      <c r="AW321" t="s">
        <v>16</v>
      </c>
      <c r="AX321" t="s">
        <v>16</v>
      </c>
      <c r="AY321" t="s">
        <v>16</v>
      </c>
      <c r="AZ321" t="s">
        <v>335</v>
      </c>
      <c r="BB321" t="s">
        <v>243</v>
      </c>
      <c r="BD321">
        <v>1</v>
      </c>
      <c r="BE321" t="s">
        <v>248</v>
      </c>
      <c r="BF321" t="s">
        <v>248</v>
      </c>
      <c r="BG321">
        <v>33</v>
      </c>
      <c r="BH321" t="s">
        <v>263</v>
      </c>
      <c r="BI321" t="s">
        <v>264</v>
      </c>
      <c r="BJ321" t="s">
        <v>490</v>
      </c>
      <c r="BK321" t="s">
        <v>264</v>
      </c>
      <c r="BL321" t="s">
        <v>490</v>
      </c>
      <c r="BM321" t="s">
        <v>2818</v>
      </c>
      <c r="BN321" t="s">
        <v>267</v>
      </c>
    </row>
    <row r="322" spans="1:66" x14ac:dyDescent="0.2">
      <c r="A322" t="s">
        <v>3885</v>
      </c>
      <c r="B322" s="15">
        <f>C322/63</f>
        <v>0.15873015873015872</v>
      </c>
      <c r="C322">
        <f>COUNTBLANK(D322:BN322)</f>
        <v>10</v>
      </c>
      <c r="D322">
        <v>0</v>
      </c>
      <c r="E322" t="s">
        <v>526</v>
      </c>
      <c r="F322">
        <v>0</v>
      </c>
      <c r="G322">
        <v>1</v>
      </c>
      <c r="H322" t="s">
        <v>471</v>
      </c>
      <c r="I322" t="s">
        <v>472</v>
      </c>
      <c r="J322" t="s">
        <v>244</v>
      </c>
      <c r="K322" t="s">
        <v>244</v>
      </c>
      <c r="L322" t="s">
        <v>244</v>
      </c>
      <c r="M322" t="s">
        <v>537</v>
      </c>
      <c r="N322" t="s">
        <v>246</v>
      </c>
      <c r="O322" t="s">
        <v>246</v>
      </c>
      <c r="P322" t="s">
        <v>246</v>
      </c>
      <c r="Q322" t="s">
        <v>243</v>
      </c>
      <c r="R322" t="s">
        <v>244</v>
      </c>
      <c r="S322" t="s">
        <v>243</v>
      </c>
      <c r="AB322">
        <v>1</v>
      </c>
      <c r="AC322" t="s">
        <v>244</v>
      </c>
      <c r="AD322" t="s">
        <v>252</v>
      </c>
      <c r="AE322" t="s">
        <v>244</v>
      </c>
      <c r="AF322" t="s">
        <v>253</v>
      </c>
      <c r="AG322" t="s">
        <v>244</v>
      </c>
      <c r="AH322" t="s">
        <v>244</v>
      </c>
      <c r="AI322" t="s">
        <v>256</v>
      </c>
      <c r="AJ322" t="s">
        <v>758</v>
      </c>
      <c r="AK322" t="s">
        <v>758</v>
      </c>
      <c r="AL322" t="s">
        <v>244</v>
      </c>
      <c r="AM322" t="s">
        <v>256</v>
      </c>
      <c r="AN322" t="s">
        <v>16</v>
      </c>
      <c r="AO322" t="s">
        <v>3886</v>
      </c>
      <c r="AP322" t="s">
        <v>16</v>
      </c>
      <c r="AQ322" t="s">
        <v>3886</v>
      </c>
      <c r="AR322" t="s">
        <v>246</v>
      </c>
      <c r="AS322" t="s">
        <v>246</v>
      </c>
      <c r="AT322" t="s">
        <v>379</v>
      </c>
      <c r="AU322" t="s">
        <v>327</v>
      </c>
      <c r="AV322" t="s">
        <v>16</v>
      </c>
      <c r="AW322" t="s">
        <v>244</v>
      </c>
      <c r="AX322" t="s">
        <v>243</v>
      </c>
      <c r="AY322" t="s">
        <v>246</v>
      </c>
      <c r="BA322" t="s">
        <v>655</v>
      </c>
      <c r="BB322" t="s">
        <v>243</v>
      </c>
      <c r="BD322">
        <v>1</v>
      </c>
      <c r="BE322" t="s">
        <v>248</v>
      </c>
      <c r="BF322" t="s">
        <v>248</v>
      </c>
      <c r="BG322">
        <v>31</v>
      </c>
      <c r="BH322" t="s">
        <v>263</v>
      </c>
      <c r="BI322" t="s">
        <v>264</v>
      </c>
      <c r="BJ322" t="s">
        <v>490</v>
      </c>
      <c r="BK322" t="s">
        <v>264</v>
      </c>
      <c r="BL322" t="s">
        <v>490</v>
      </c>
      <c r="BM322" t="s">
        <v>310</v>
      </c>
      <c r="BN322" t="s">
        <v>328</v>
      </c>
    </row>
    <row r="323" spans="1:66" x14ac:dyDescent="0.2">
      <c r="A323" t="s">
        <v>3408</v>
      </c>
      <c r="B323" s="15">
        <f>C323/63</f>
        <v>0.17460317460317459</v>
      </c>
      <c r="C323">
        <f>COUNTBLANK(D323:BN323)</f>
        <v>11</v>
      </c>
      <c r="D323">
        <v>0</v>
      </c>
      <c r="E323" t="s">
        <v>526</v>
      </c>
      <c r="F323">
        <v>0</v>
      </c>
      <c r="G323">
        <v>1</v>
      </c>
      <c r="H323" t="s">
        <v>16</v>
      </c>
      <c r="I323" t="s">
        <v>16</v>
      </c>
      <c r="J323" t="s">
        <v>243</v>
      </c>
      <c r="K323" t="s">
        <v>243</v>
      </c>
      <c r="L323" t="s">
        <v>16</v>
      </c>
      <c r="M323" t="s">
        <v>478</v>
      </c>
      <c r="N323" t="s">
        <v>16</v>
      </c>
      <c r="O323" t="s">
        <v>16</v>
      </c>
      <c r="P323" t="s">
        <v>243</v>
      </c>
      <c r="Q323" t="s">
        <v>243</v>
      </c>
      <c r="R323" t="s">
        <v>243</v>
      </c>
      <c r="S323" t="s">
        <v>243</v>
      </c>
      <c r="AB323">
        <v>1</v>
      </c>
      <c r="AC323" t="s">
        <v>651</v>
      </c>
      <c r="AD323" t="s">
        <v>873</v>
      </c>
      <c r="AE323" t="s">
        <v>251</v>
      </c>
      <c r="AF323" t="s">
        <v>253</v>
      </c>
      <c r="AG323" t="s">
        <v>486</v>
      </c>
      <c r="AH323" t="s">
        <v>689</v>
      </c>
      <c r="AI323" t="s">
        <v>254</v>
      </c>
      <c r="AJ323" t="s">
        <v>747</v>
      </c>
      <c r="AK323" t="s">
        <v>747</v>
      </c>
      <c r="AL323" t="s">
        <v>253</v>
      </c>
      <c r="AM323" t="s">
        <v>254</v>
      </c>
      <c r="AN323" t="s">
        <v>243</v>
      </c>
      <c r="AP323" t="s">
        <v>243</v>
      </c>
      <c r="AR323" t="s">
        <v>313</v>
      </c>
      <c r="AS323" t="s">
        <v>325</v>
      </c>
      <c r="AT323" t="s">
        <v>259</v>
      </c>
      <c r="AU323" t="s">
        <v>327</v>
      </c>
      <c r="AV323" t="s">
        <v>243</v>
      </c>
      <c r="AW323" t="s">
        <v>16</v>
      </c>
      <c r="AX323" t="s">
        <v>16</v>
      </c>
      <c r="AY323" t="s">
        <v>16</v>
      </c>
      <c r="AZ323" t="s">
        <v>260</v>
      </c>
      <c r="BB323" t="s">
        <v>16</v>
      </c>
      <c r="BC323" t="s">
        <v>260</v>
      </c>
      <c r="BD323">
        <v>1</v>
      </c>
      <c r="BE323" t="s">
        <v>267</v>
      </c>
      <c r="BF323" t="s">
        <v>262</v>
      </c>
      <c r="BG323">
        <v>39</v>
      </c>
      <c r="BH323" t="s">
        <v>399</v>
      </c>
      <c r="BI323" t="s">
        <v>264</v>
      </c>
      <c r="BJ323" t="s">
        <v>811</v>
      </c>
      <c r="BK323" t="s">
        <v>264</v>
      </c>
      <c r="BL323" t="s">
        <v>811</v>
      </c>
      <c r="BM323" t="s">
        <v>3409</v>
      </c>
      <c r="BN323" t="s">
        <v>267</v>
      </c>
    </row>
    <row r="324" spans="1:66" x14ac:dyDescent="0.2">
      <c r="A324" t="s">
        <v>1651</v>
      </c>
      <c r="B324" s="15">
        <f>C324/63</f>
        <v>0.25396825396825395</v>
      </c>
      <c r="C324">
        <f>COUNTBLANK(D324:BN324)</f>
        <v>16</v>
      </c>
      <c r="D324">
        <v>0</v>
      </c>
      <c r="E324" t="s">
        <v>242</v>
      </c>
      <c r="F324">
        <v>0</v>
      </c>
      <c r="G324">
        <v>1</v>
      </c>
      <c r="H324" t="s">
        <v>243</v>
      </c>
      <c r="I324" t="s">
        <v>243</v>
      </c>
      <c r="J324" t="s">
        <v>243</v>
      </c>
      <c r="K324" t="s">
        <v>243</v>
      </c>
      <c r="L324" t="s">
        <v>16</v>
      </c>
      <c r="M324" t="s">
        <v>244</v>
      </c>
      <c r="N324" t="s">
        <v>243</v>
      </c>
      <c r="O324" t="s">
        <v>243</v>
      </c>
      <c r="P324" t="s">
        <v>16</v>
      </c>
      <c r="Q324" t="s">
        <v>16</v>
      </c>
      <c r="R324" t="s">
        <v>16</v>
      </c>
      <c r="S324" t="s">
        <v>243</v>
      </c>
      <c r="AB324">
        <v>1</v>
      </c>
      <c r="AC324" t="s">
        <v>688</v>
      </c>
      <c r="AD324" t="s">
        <v>902</v>
      </c>
      <c r="AE324" t="s">
        <v>253</v>
      </c>
      <c r="AF324" t="s">
        <v>253</v>
      </c>
      <c r="AG324" t="s">
        <v>244</v>
      </c>
      <c r="AH324" t="s">
        <v>244</v>
      </c>
      <c r="AI324" t="s">
        <v>256</v>
      </c>
      <c r="AJ324" t="s">
        <v>255</v>
      </c>
      <c r="AK324" t="s">
        <v>255</v>
      </c>
      <c r="AL324" t="s">
        <v>251</v>
      </c>
      <c r="AM324" t="s">
        <v>256</v>
      </c>
      <c r="AN324" t="s">
        <v>246</v>
      </c>
      <c r="AP324" t="s">
        <v>246</v>
      </c>
      <c r="AR324" t="s">
        <v>324</v>
      </c>
      <c r="AS324" t="s">
        <v>317</v>
      </c>
      <c r="AT324" t="s">
        <v>259</v>
      </c>
      <c r="AU324" t="s">
        <v>243</v>
      </c>
      <c r="AW324" t="s">
        <v>243</v>
      </c>
      <c r="AX324" t="s">
        <v>243</v>
      </c>
      <c r="AY324" t="s">
        <v>243</v>
      </c>
      <c r="BB324" t="s">
        <v>243</v>
      </c>
      <c r="BD324">
        <v>0</v>
      </c>
      <c r="BE324" t="s">
        <v>267</v>
      </c>
      <c r="BF324" t="s">
        <v>262</v>
      </c>
      <c r="BG324">
        <v>27</v>
      </c>
      <c r="BH324" t="s">
        <v>263</v>
      </c>
      <c r="BI324" t="s">
        <v>314</v>
      </c>
      <c r="BK324" t="s">
        <v>314</v>
      </c>
      <c r="BM324" t="s">
        <v>266</v>
      </c>
      <c r="BN324" t="s">
        <v>328</v>
      </c>
    </row>
    <row r="325" spans="1:66" x14ac:dyDescent="0.2">
      <c r="A325" t="s">
        <v>1326</v>
      </c>
      <c r="B325" s="15">
        <f>C325/63</f>
        <v>0.2857142857142857</v>
      </c>
      <c r="C325">
        <f>COUNTBLANK(D325:BN325)</f>
        <v>18</v>
      </c>
      <c r="D325">
        <v>1</v>
      </c>
      <c r="T325">
        <v>1</v>
      </c>
      <c r="U325" t="s">
        <v>247</v>
      </c>
      <c r="V325" t="s">
        <v>364</v>
      </c>
      <c r="W325" t="s">
        <v>27</v>
      </c>
      <c r="X325" t="s">
        <v>364</v>
      </c>
      <c r="Y325" t="s">
        <v>248</v>
      </c>
      <c r="Z325" t="s">
        <v>16</v>
      </c>
      <c r="AA325" t="s">
        <v>312</v>
      </c>
      <c r="AB325">
        <v>1</v>
      </c>
      <c r="AC325" t="s">
        <v>688</v>
      </c>
      <c r="AD325" t="s">
        <v>252</v>
      </c>
      <c r="AE325" t="s">
        <v>253</v>
      </c>
      <c r="AF325" t="s">
        <v>253</v>
      </c>
      <c r="AG325" t="s">
        <v>244</v>
      </c>
      <c r="AH325" t="s">
        <v>689</v>
      </c>
      <c r="AI325" t="s">
        <v>254</v>
      </c>
      <c r="AJ325" t="s">
        <v>255</v>
      </c>
      <c r="AK325" t="s">
        <v>255</v>
      </c>
      <c r="AL325" t="s">
        <v>253</v>
      </c>
      <c r="AM325" t="s">
        <v>254</v>
      </c>
      <c r="AN325" t="s">
        <v>246</v>
      </c>
      <c r="AO325" t="s">
        <v>1327</v>
      </c>
      <c r="AP325" t="s">
        <v>243</v>
      </c>
      <c r="AQ325" t="s">
        <v>1328</v>
      </c>
      <c r="AR325" t="s">
        <v>313</v>
      </c>
      <c r="AS325" t="s">
        <v>325</v>
      </c>
      <c r="AT325" t="s">
        <v>326</v>
      </c>
      <c r="AU325" t="s">
        <v>366</v>
      </c>
      <c r="AV325" t="s">
        <v>16</v>
      </c>
      <c r="AW325" t="s">
        <v>243</v>
      </c>
      <c r="AX325" t="s">
        <v>16</v>
      </c>
      <c r="AY325" t="s">
        <v>16</v>
      </c>
      <c r="AZ325" t="s">
        <v>261</v>
      </c>
      <c r="BB325" t="s">
        <v>16</v>
      </c>
      <c r="BC325" t="s">
        <v>261</v>
      </c>
      <c r="BD325">
        <v>1</v>
      </c>
      <c r="BE325" t="s">
        <v>318</v>
      </c>
      <c r="BF325" t="s">
        <v>267</v>
      </c>
      <c r="BG325">
        <v>34</v>
      </c>
      <c r="BH325" t="s">
        <v>263</v>
      </c>
      <c r="BI325" t="s">
        <v>345</v>
      </c>
      <c r="BK325" t="s">
        <v>345</v>
      </c>
      <c r="BM325" t="s">
        <v>608</v>
      </c>
      <c r="BN325" t="s">
        <v>267</v>
      </c>
    </row>
    <row r="326" spans="1:66" x14ac:dyDescent="0.2">
      <c r="A326" t="s">
        <v>1820</v>
      </c>
      <c r="B326" s="15">
        <f>C326/63</f>
        <v>0.23809523809523808</v>
      </c>
      <c r="C326">
        <f>COUNTBLANK(D326:BN326)</f>
        <v>15</v>
      </c>
      <c r="D326">
        <v>0</v>
      </c>
      <c r="E326" t="s">
        <v>492</v>
      </c>
      <c r="F326">
        <v>1</v>
      </c>
      <c r="H326" t="s">
        <v>244</v>
      </c>
      <c r="I326" t="s">
        <v>243</v>
      </c>
      <c r="J326" t="s">
        <v>244</v>
      </c>
      <c r="K326" t="s">
        <v>244</v>
      </c>
      <c r="L326" t="s">
        <v>244</v>
      </c>
      <c r="M326" t="s">
        <v>481</v>
      </c>
      <c r="N326" t="s">
        <v>246</v>
      </c>
      <c r="O326" t="s">
        <v>246</v>
      </c>
      <c r="P326" t="s">
        <v>16</v>
      </c>
      <c r="Q326" t="s">
        <v>16</v>
      </c>
      <c r="R326" t="s">
        <v>244</v>
      </c>
      <c r="S326" t="s">
        <v>243</v>
      </c>
      <c r="AB326">
        <v>1</v>
      </c>
      <c r="AC326" t="s">
        <v>244</v>
      </c>
      <c r="AD326" t="s">
        <v>252</v>
      </c>
      <c r="AE326" t="s">
        <v>244</v>
      </c>
      <c r="AF326" t="s">
        <v>253</v>
      </c>
      <c r="AG326" t="s">
        <v>244</v>
      </c>
      <c r="AH326" t="s">
        <v>254</v>
      </c>
      <c r="AI326" t="s">
        <v>254</v>
      </c>
      <c r="AJ326" t="s">
        <v>255</v>
      </c>
      <c r="AK326" t="s">
        <v>255</v>
      </c>
      <c r="AL326" t="s">
        <v>253</v>
      </c>
      <c r="AM326" t="s">
        <v>254</v>
      </c>
      <c r="AN326" t="s">
        <v>243</v>
      </c>
      <c r="AO326" t="s">
        <v>1821</v>
      </c>
      <c r="AP326" t="s">
        <v>246</v>
      </c>
      <c r="AQ326" t="s">
        <v>1822</v>
      </c>
      <c r="AR326" t="s">
        <v>246</v>
      </c>
      <c r="AS326" t="s">
        <v>317</v>
      </c>
      <c r="AT326" t="s">
        <v>379</v>
      </c>
      <c r="AU326" t="s">
        <v>243</v>
      </c>
      <c r="AW326" t="s">
        <v>243</v>
      </c>
      <c r="AX326" t="s">
        <v>243</v>
      </c>
      <c r="AY326" t="s">
        <v>243</v>
      </c>
      <c r="BB326" t="s">
        <v>243</v>
      </c>
      <c r="BD326">
        <v>0</v>
      </c>
      <c r="BE326" t="s">
        <v>248</v>
      </c>
      <c r="BF326" t="s">
        <v>248</v>
      </c>
      <c r="BG326">
        <v>34</v>
      </c>
      <c r="BH326" t="s">
        <v>263</v>
      </c>
      <c r="BI326" t="s">
        <v>368</v>
      </c>
      <c r="BK326" t="s">
        <v>368</v>
      </c>
      <c r="BM326" t="s">
        <v>381</v>
      </c>
      <c r="BN326" t="s">
        <v>267</v>
      </c>
    </row>
    <row r="327" spans="1:66" x14ac:dyDescent="0.2">
      <c r="A327" t="s">
        <v>2401</v>
      </c>
      <c r="B327" s="15">
        <f>C327/63</f>
        <v>0.20634920634920634</v>
      </c>
      <c r="C327">
        <f>COUNTBLANK(D327:BN327)</f>
        <v>13</v>
      </c>
      <c r="D327">
        <v>0</v>
      </c>
      <c r="E327" t="s">
        <v>483</v>
      </c>
      <c r="F327">
        <v>1</v>
      </c>
      <c r="H327" t="s">
        <v>243</v>
      </c>
      <c r="I327" t="s">
        <v>27</v>
      </c>
      <c r="J327" t="s">
        <v>243</v>
      </c>
      <c r="K327" t="s">
        <v>243</v>
      </c>
      <c r="L327" t="s">
        <v>244</v>
      </c>
      <c r="M327" t="s">
        <v>244</v>
      </c>
      <c r="N327" t="s">
        <v>246</v>
      </c>
      <c r="O327" t="s">
        <v>246</v>
      </c>
      <c r="P327" t="s">
        <v>243</v>
      </c>
      <c r="Q327" t="s">
        <v>243</v>
      </c>
      <c r="R327" t="s">
        <v>243</v>
      </c>
      <c r="S327" t="s">
        <v>243</v>
      </c>
      <c r="AB327">
        <v>1</v>
      </c>
      <c r="AC327" t="s">
        <v>651</v>
      </c>
      <c r="AD327" t="s">
        <v>873</v>
      </c>
      <c r="AE327" t="s">
        <v>253</v>
      </c>
      <c r="AF327" t="s">
        <v>253</v>
      </c>
      <c r="AG327" t="s">
        <v>244</v>
      </c>
      <c r="AH327" t="s">
        <v>256</v>
      </c>
      <c r="AI327" t="s">
        <v>256</v>
      </c>
      <c r="AJ327" t="s">
        <v>255</v>
      </c>
      <c r="AK327" t="s">
        <v>255</v>
      </c>
      <c r="AL327" t="s">
        <v>651</v>
      </c>
      <c r="AM327" t="s">
        <v>256</v>
      </c>
      <c r="AN327" t="s">
        <v>16</v>
      </c>
      <c r="AO327" t="s">
        <v>2402</v>
      </c>
      <c r="AP327" t="s">
        <v>16</v>
      </c>
      <c r="AQ327" t="s">
        <v>2403</v>
      </c>
      <c r="AR327" t="s">
        <v>246</v>
      </c>
      <c r="AS327" t="s">
        <v>246</v>
      </c>
      <c r="AT327" t="s">
        <v>259</v>
      </c>
      <c r="AU327" t="s">
        <v>243</v>
      </c>
      <c r="AW327" t="s">
        <v>243</v>
      </c>
      <c r="AX327" t="s">
        <v>243</v>
      </c>
      <c r="AY327" t="s">
        <v>243</v>
      </c>
      <c r="BB327" t="s">
        <v>243</v>
      </c>
      <c r="BD327">
        <v>0</v>
      </c>
      <c r="BE327" t="s">
        <v>248</v>
      </c>
      <c r="BF327" t="s">
        <v>248</v>
      </c>
      <c r="BG327">
        <v>31</v>
      </c>
      <c r="BH327" t="s">
        <v>263</v>
      </c>
      <c r="BI327" t="s">
        <v>264</v>
      </c>
      <c r="BJ327" t="s">
        <v>362</v>
      </c>
      <c r="BK327" t="s">
        <v>264</v>
      </c>
      <c r="BL327" t="s">
        <v>362</v>
      </c>
      <c r="BM327" t="s">
        <v>2404</v>
      </c>
      <c r="BN327" t="s">
        <v>267</v>
      </c>
    </row>
    <row r="328" spans="1:66" x14ac:dyDescent="0.2">
      <c r="A328" t="s">
        <v>3410</v>
      </c>
      <c r="B328" s="15">
        <f>C328/63</f>
        <v>0.17460317460317459</v>
      </c>
      <c r="C328">
        <f>COUNTBLANK(D328:BN328)</f>
        <v>11</v>
      </c>
      <c r="D328">
        <v>0</v>
      </c>
      <c r="E328" t="s">
        <v>526</v>
      </c>
      <c r="F328">
        <v>1</v>
      </c>
      <c r="H328" t="s">
        <v>16</v>
      </c>
      <c r="I328" t="s">
        <v>16</v>
      </c>
      <c r="J328" t="s">
        <v>243</v>
      </c>
      <c r="K328" t="s">
        <v>244</v>
      </c>
      <c r="L328" t="s">
        <v>244</v>
      </c>
      <c r="M328" t="s">
        <v>529</v>
      </c>
      <c r="N328" t="s">
        <v>246</v>
      </c>
      <c r="O328" t="s">
        <v>243</v>
      </c>
      <c r="P328" t="s">
        <v>246</v>
      </c>
      <c r="Q328" t="s">
        <v>243</v>
      </c>
      <c r="R328" t="s">
        <v>243</v>
      </c>
      <c r="S328" t="s">
        <v>243</v>
      </c>
      <c r="AB328">
        <v>1</v>
      </c>
      <c r="AC328" t="s">
        <v>651</v>
      </c>
      <c r="AD328" t="s">
        <v>873</v>
      </c>
      <c r="AE328" t="s">
        <v>253</v>
      </c>
      <c r="AF328" t="s">
        <v>651</v>
      </c>
      <c r="AG328" t="s">
        <v>244</v>
      </c>
      <c r="AH328" t="s">
        <v>254</v>
      </c>
      <c r="AI328" t="s">
        <v>256</v>
      </c>
      <c r="AJ328" t="s">
        <v>255</v>
      </c>
      <c r="AK328" t="s">
        <v>255</v>
      </c>
      <c r="AL328" t="s">
        <v>251</v>
      </c>
      <c r="AM328" t="s">
        <v>256</v>
      </c>
      <c r="AN328" t="s">
        <v>246</v>
      </c>
      <c r="AO328" t="s">
        <v>3411</v>
      </c>
      <c r="AP328" t="s">
        <v>243</v>
      </c>
      <c r="AQ328" t="s">
        <v>3411</v>
      </c>
      <c r="AR328" t="s">
        <v>246</v>
      </c>
      <c r="AS328" t="s">
        <v>246</v>
      </c>
      <c r="AT328" t="s">
        <v>379</v>
      </c>
      <c r="AU328" t="s">
        <v>243</v>
      </c>
      <c r="AW328" t="s">
        <v>16</v>
      </c>
      <c r="AX328" t="s">
        <v>16</v>
      </c>
      <c r="AY328" t="s">
        <v>16</v>
      </c>
      <c r="AZ328" t="s">
        <v>261</v>
      </c>
      <c r="BB328" t="s">
        <v>16</v>
      </c>
      <c r="BC328" t="s">
        <v>261</v>
      </c>
      <c r="BD328">
        <v>1</v>
      </c>
      <c r="BE328" t="s">
        <v>267</v>
      </c>
      <c r="BF328" t="s">
        <v>262</v>
      </c>
      <c r="BG328">
        <v>30</v>
      </c>
      <c r="BH328" t="s">
        <v>399</v>
      </c>
      <c r="BI328" t="s">
        <v>264</v>
      </c>
      <c r="BJ328" t="s">
        <v>434</v>
      </c>
      <c r="BK328" t="s">
        <v>264</v>
      </c>
      <c r="BL328" t="s">
        <v>265</v>
      </c>
      <c r="BM328" t="s">
        <v>1064</v>
      </c>
      <c r="BN328" t="s">
        <v>338</v>
      </c>
    </row>
    <row r="329" spans="1:66" x14ac:dyDescent="0.2">
      <c r="A329" t="s">
        <v>3887</v>
      </c>
      <c r="B329" s="15">
        <f>C329/63</f>
        <v>0.15873015873015872</v>
      </c>
      <c r="C329">
        <f>COUNTBLANK(D329:BN329)</f>
        <v>10</v>
      </c>
      <c r="D329">
        <v>0</v>
      </c>
      <c r="E329" t="s">
        <v>242</v>
      </c>
      <c r="F329">
        <v>1</v>
      </c>
      <c r="H329" t="s">
        <v>16</v>
      </c>
      <c r="I329" t="s">
        <v>243</v>
      </c>
      <c r="J329" t="s">
        <v>16</v>
      </c>
      <c r="K329" t="s">
        <v>243</v>
      </c>
      <c r="L329" t="s">
        <v>16</v>
      </c>
      <c r="M329" t="s">
        <v>481</v>
      </c>
      <c r="N329" t="s">
        <v>243</v>
      </c>
      <c r="O329" t="s">
        <v>243</v>
      </c>
      <c r="P329" t="s">
        <v>246</v>
      </c>
      <c r="Q329" t="s">
        <v>16</v>
      </c>
      <c r="R329" t="s">
        <v>16</v>
      </c>
      <c r="S329" t="s">
        <v>243</v>
      </c>
      <c r="AB329">
        <v>1</v>
      </c>
      <c r="AC329" t="s">
        <v>251</v>
      </c>
      <c r="AD329" t="s">
        <v>803</v>
      </c>
      <c r="AE329" t="s">
        <v>253</v>
      </c>
      <c r="AF329" t="s">
        <v>251</v>
      </c>
      <c r="AG329" t="s">
        <v>486</v>
      </c>
      <c r="AH329" t="s">
        <v>254</v>
      </c>
      <c r="AI329" t="s">
        <v>256</v>
      </c>
      <c r="AJ329" t="s">
        <v>255</v>
      </c>
      <c r="AK329" t="s">
        <v>255</v>
      </c>
      <c r="AL329" t="s">
        <v>253</v>
      </c>
      <c r="AM329" t="s">
        <v>254</v>
      </c>
      <c r="AN329" t="s">
        <v>246</v>
      </c>
      <c r="AO329" t="s">
        <v>3888</v>
      </c>
      <c r="AP329" t="s">
        <v>243</v>
      </c>
      <c r="AQ329" t="s">
        <v>3889</v>
      </c>
      <c r="AR329" t="s">
        <v>313</v>
      </c>
      <c r="AS329" t="s">
        <v>246</v>
      </c>
      <c r="AT329" t="s">
        <v>326</v>
      </c>
      <c r="AU329" t="s">
        <v>366</v>
      </c>
      <c r="AV329" t="s">
        <v>243</v>
      </c>
      <c r="AW329" t="s">
        <v>16</v>
      </c>
      <c r="AX329" t="s">
        <v>16</v>
      </c>
      <c r="AY329" t="s">
        <v>16</v>
      </c>
      <c r="AZ329" t="s">
        <v>260</v>
      </c>
      <c r="BB329" t="s">
        <v>16</v>
      </c>
      <c r="BC329" t="s">
        <v>260</v>
      </c>
      <c r="BD329">
        <v>1</v>
      </c>
      <c r="BE329" t="s">
        <v>318</v>
      </c>
      <c r="BF329" t="s">
        <v>267</v>
      </c>
      <c r="BG329">
        <v>34</v>
      </c>
      <c r="BH329" t="s">
        <v>263</v>
      </c>
      <c r="BI329" t="s">
        <v>264</v>
      </c>
      <c r="BJ329" t="s">
        <v>811</v>
      </c>
      <c r="BK329" t="s">
        <v>264</v>
      </c>
      <c r="BL329" t="s">
        <v>490</v>
      </c>
      <c r="BM329" t="s">
        <v>266</v>
      </c>
      <c r="BN329" t="s">
        <v>267</v>
      </c>
    </row>
    <row r="330" spans="1:66" x14ac:dyDescent="0.2">
      <c r="A330" t="s">
        <v>585</v>
      </c>
      <c r="B330" s="15">
        <f>C330/63</f>
        <v>0.3968253968253968</v>
      </c>
      <c r="C330">
        <f>COUNTBLANK(D330:BN330)</f>
        <v>25</v>
      </c>
      <c r="D330">
        <v>0</v>
      </c>
      <c r="E330" t="s">
        <v>483</v>
      </c>
      <c r="F330">
        <v>1</v>
      </c>
      <c r="H330" t="s">
        <v>471</v>
      </c>
      <c r="I330" t="s">
        <v>27</v>
      </c>
      <c r="J330" t="s">
        <v>243</v>
      </c>
      <c r="K330" t="s">
        <v>243</v>
      </c>
      <c r="L330" t="s">
        <v>244</v>
      </c>
      <c r="M330" t="s">
        <v>537</v>
      </c>
      <c r="N330" t="s">
        <v>246</v>
      </c>
      <c r="O330" t="s">
        <v>243</v>
      </c>
      <c r="P330" t="s">
        <v>246</v>
      </c>
      <c r="Q330" t="s">
        <v>243</v>
      </c>
      <c r="R330" t="s">
        <v>244</v>
      </c>
      <c r="S330" t="s">
        <v>243</v>
      </c>
      <c r="AB330">
        <v>0</v>
      </c>
      <c r="AN330" t="s">
        <v>246</v>
      </c>
      <c r="AO330" t="s">
        <v>586</v>
      </c>
      <c r="AP330" t="s">
        <v>243</v>
      </c>
      <c r="AQ330" t="s">
        <v>587</v>
      </c>
      <c r="AR330" t="s">
        <v>313</v>
      </c>
      <c r="AS330" t="s">
        <v>317</v>
      </c>
      <c r="AT330" t="s">
        <v>326</v>
      </c>
      <c r="AU330" t="s">
        <v>27</v>
      </c>
      <c r="AW330" t="s">
        <v>244</v>
      </c>
      <c r="AX330" t="s">
        <v>246</v>
      </c>
      <c r="AY330" t="s">
        <v>246</v>
      </c>
      <c r="BA330" t="s">
        <v>588</v>
      </c>
      <c r="BB330" t="s">
        <v>243</v>
      </c>
      <c r="BD330">
        <v>0</v>
      </c>
      <c r="BE330" t="s">
        <v>248</v>
      </c>
      <c r="BF330" t="s">
        <v>267</v>
      </c>
      <c r="BG330">
        <v>20</v>
      </c>
      <c r="BH330" t="s">
        <v>399</v>
      </c>
      <c r="BI330" t="s">
        <v>309</v>
      </c>
      <c r="BK330" t="s">
        <v>309</v>
      </c>
      <c r="BM330" t="s">
        <v>266</v>
      </c>
      <c r="BN330" t="s">
        <v>328</v>
      </c>
    </row>
    <row r="331" spans="1:66" x14ac:dyDescent="0.2">
      <c r="A331" t="s">
        <v>1652</v>
      </c>
      <c r="B331" s="15">
        <f>C331/63</f>
        <v>0.25396825396825395</v>
      </c>
      <c r="C331">
        <f>COUNTBLANK(D331:BN331)</f>
        <v>16</v>
      </c>
      <c r="D331">
        <v>1</v>
      </c>
      <c r="T331">
        <v>1</v>
      </c>
      <c r="U331" t="s">
        <v>247</v>
      </c>
      <c r="V331" t="s">
        <v>364</v>
      </c>
      <c r="W331" t="s">
        <v>16</v>
      </c>
      <c r="X331" t="s">
        <v>364</v>
      </c>
      <c r="Y331" t="s">
        <v>16</v>
      </c>
      <c r="Z331" t="s">
        <v>16</v>
      </c>
      <c r="AA331" t="s">
        <v>323</v>
      </c>
      <c r="AB331">
        <v>1</v>
      </c>
      <c r="AC331" t="s">
        <v>688</v>
      </c>
      <c r="AD331" t="s">
        <v>252</v>
      </c>
      <c r="AE331" t="s">
        <v>253</v>
      </c>
      <c r="AF331" t="s">
        <v>253</v>
      </c>
      <c r="AG331" t="s">
        <v>243</v>
      </c>
      <c r="AH331" t="s">
        <v>689</v>
      </c>
      <c r="AI331" t="s">
        <v>254</v>
      </c>
      <c r="AJ331" t="s">
        <v>747</v>
      </c>
      <c r="AK331" t="s">
        <v>747</v>
      </c>
      <c r="AL331" t="s">
        <v>253</v>
      </c>
      <c r="AM331" t="s">
        <v>254</v>
      </c>
      <c r="AN331" t="s">
        <v>246</v>
      </c>
      <c r="AO331" t="s">
        <v>1653</v>
      </c>
      <c r="AP331" t="s">
        <v>16</v>
      </c>
      <c r="AQ331" t="s">
        <v>1654</v>
      </c>
      <c r="AR331" t="s">
        <v>324</v>
      </c>
      <c r="AS331" t="s">
        <v>325</v>
      </c>
      <c r="AT331" t="s">
        <v>379</v>
      </c>
      <c r="AU331" t="s">
        <v>374</v>
      </c>
      <c r="AV331" t="s">
        <v>27</v>
      </c>
      <c r="AW331" t="s">
        <v>16</v>
      </c>
      <c r="AX331" t="s">
        <v>16</v>
      </c>
      <c r="AY331" t="s">
        <v>16</v>
      </c>
      <c r="AZ331" t="s">
        <v>261</v>
      </c>
      <c r="BB331" t="s">
        <v>16</v>
      </c>
      <c r="BC331" t="s">
        <v>1150</v>
      </c>
      <c r="BD331">
        <v>1</v>
      </c>
      <c r="BE331" t="s">
        <v>262</v>
      </c>
      <c r="BF331" t="s">
        <v>262</v>
      </c>
      <c r="BG331">
        <v>39</v>
      </c>
      <c r="BH331" t="s">
        <v>263</v>
      </c>
      <c r="BI331" t="s">
        <v>264</v>
      </c>
      <c r="BJ331" t="s">
        <v>965</v>
      </c>
      <c r="BK331" t="s">
        <v>264</v>
      </c>
      <c r="BL331" t="s">
        <v>965</v>
      </c>
      <c r="BM331" t="s">
        <v>396</v>
      </c>
      <c r="BN331" t="s">
        <v>328</v>
      </c>
    </row>
    <row r="332" spans="1:66" x14ac:dyDescent="0.2">
      <c r="A332" t="s">
        <v>3890</v>
      </c>
      <c r="B332" s="15">
        <f>C332/63</f>
        <v>0.15873015873015872</v>
      </c>
      <c r="C332">
        <f>COUNTBLANK(D332:BN332)</f>
        <v>10</v>
      </c>
      <c r="D332">
        <v>0</v>
      </c>
      <c r="E332" t="s">
        <v>526</v>
      </c>
      <c r="F332">
        <v>1</v>
      </c>
      <c r="H332" t="s">
        <v>244</v>
      </c>
      <c r="I332" t="s">
        <v>243</v>
      </c>
      <c r="J332" t="s">
        <v>243</v>
      </c>
      <c r="K332" t="s">
        <v>243</v>
      </c>
      <c r="L332" t="s">
        <v>244</v>
      </c>
      <c r="M332" t="s">
        <v>478</v>
      </c>
      <c r="N332" t="s">
        <v>246</v>
      </c>
      <c r="O332" t="s">
        <v>246</v>
      </c>
      <c r="P332" t="s">
        <v>243</v>
      </c>
      <c r="Q332" t="s">
        <v>243</v>
      </c>
      <c r="R332" t="s">
        <v>244</v>
      </c>
      <c r="S332" t="s">
        <v>243</v>
      </c>
      <c r="AB332">
        <v>1</v>
      </c>
      <c r="AC332" t="s">
        <v>251</v>
      </c>
      <c r="AD332" t="s">
        <v>803</v>
      </c>
      <c r="AE332" t="s">
        <v>253</v>
      </c>
      <c r="AF332" t="s">
        <v>251</v>
      </c>
      <c r="AG332" t="s">
        <v>244</v>
      </c>
      <c r="AH332" t="s">
        <v>254</v>
      </c>
      <c r="AI332" t="s">
        <v>254</v>
      </c>
      <c r="AJ332" t="s">
        <v>747</v>
      </c>
      <c r="AK332" t="s">
        <v>244</v>
      </c>
      <c r="AL332" t="s">
        <v>244</v>
      </c>
      <c r="AM332" t="s">
        <v>254</v>
      </c>
      <c r="AN332" t="s">
        <v>246</v>
      </c>
      <c r="AO332" t="s">
        <v>3891</v>
      </c>
      <c r="AP332" t="s">
        <v>243</v>
      </c>
      <c r="AQ332" t="s">
        <v>3892</v>
      </c>
      <c r="AR332" t="s">
        <v>246</v>
      </c>
      <c r="AS332" t="s">
        <v>246</v>
      </c>
      <c r="AT332" t="s">
        <v>343</v>
      </c>
      <c r="AU332" t="s">
        <v>366</v>
      </c>
      <c r="AV332" t="s">
        <v>16</v>
      </c>
      <c r="AW332" t="s">
        <v>16</v>
      </c>
      <c r="AX332" t="s">
        <v>16</v>
      </c>
      <c r="AY332" t="s">
        <v>246</v>
      </c>
      <c r="BA332" t="s">
        <v>854</v>
      </c>
      <c r="BB332" t="s">
        <v>16</v>
      </c>
      <c r="BC332" t="s">
        <v>261</v>
      </c>
      <c r="BD332">
        <v>1</v>
      </c>
      <c r="BE332" t="s">
        <v>267</v>
      </c>
      <c r="BF332" t="s">
        <v>262</v>
      </c>
      <c r="BG332">
        <v>50</v>
      </c>
      <c r="BH332" t="s">
        <v>399</v>
      </c>
      <c r="BI332" t="s">
        <v>264</v>
      </c>
      <c r="BJ332" t="s">
        <v>3398</v>
      </c>
      <c r="BK332" t="s">
        <v>264</v>
      </c>
      <c r="BL332" t="s">
        <v>3398</v>
      </c>
      <c r="BM332" t="s">
        <v>310</v>
      </c>
      <c r="BN332" t="s">
        <v>267</v>
      </c>
    </row>
    <row r="333" spans="1:66" x14ac:dyDescent="0.2">
      <c r="A333" t="s">
        <v>632</v>
      </c>
      <c r="B333" s="15">
        <f>C333/63</f>
        <v>0.38095238095238093</v>
      </c>
      <c r="C333">
        <f>COUNTBLANK(D333:BN333)</f>
        <v>24</v>
      </c>
      <c r="D333">
        <v>0</v>
      </c>
      <c r="E333" s="14" t="s">
        <v>480</v>
      </c>
      <c r="F333">
        <v>0</v>
      </c>
      <c r="G333">
        <v>0</v>
      </c>
      <c r="H333" t="s">
        <v>243</v>
      </c>
      <c r="I333" t="s">
        <v>243</v>
      </c>
      <c r="J333" t="s">
        <v>243</v>
      </c>
      <c r="K333" t="s">
        <v>243</v>
      </c>
      <c r="L333" t="s">
        <v>243</v>
      </c>
      <c r="M333" t="s">
        <v>529</v>
      </c>
      <c r="N333" t="s">
        <v>16</v>
      </c>
      <c r="O333" t="s">
        <v>16</v>
      </c>
      <c r="P333" t="s">
        <v>243</v>
      </c>
      <c r="Q333" t="s">
        <v>243</v>
      </c>
      <c r="R333" t="s">
        <v>244</v>
      </c>
      <c r="S333" t="s">
        <v>243</v>
      </c>
      <c r="AB333">
        <v>0</v>
      </c>
      <c r="AN333" t="s">
        <v>243</v>
      </c>
      <c r="AP333" t="s">
        <v>243</v>
      </c>
      <c r="AR333" t="s">
        <v>324</v>
      </c>
      <c r="AS333" t="s">
        <v>475</v>
      </c>
      <c r="AT333" t="s">
        <v>343</v>
      </c>
      <c r="AU333" t="s">
        <v>243</v>
      </c>
      <c r="AW333" t="s">
        <v>16</v>
      </c>
      <c r="AX333" t="s">
        <v>243</v>
      </c>
      <c r="AY333" t="s">
        <v>16</v>
      </c>
      <c r="AZ333" t="s">
        <v>335</v>
      </c>
      <c r="BB333" t="s">
        <v>243</v>
      </c>
      <c r="BD333">
        <v>0</v>
      </c>
      <c r="BE333" t="s">
        <v>262</v>
      </c>
      <c r="BF333" t="s">
        <v>262</v>
      </c>
      <c r="BG333">
        <v>22</v>
      </c>
      <c r="BH333" t="s">
        <v>263</v>
      </c>
      <c r="BI333" t="s">
        <v>264</v>
      </c>
      <c r="BJ333" t="s">
        <v>265</v>
      </c>
      <c r="BK333" t="s">
        <v>264</v>
      </c>
      <c r="BL333" t="s">
        <v>265</v>
      </c>
      <c r="BM333" t="s">
        <v>633</v>
      </c>
      <c r="BN333" t="s">
        <v>328</v>
      </c>
    </row>
    <row r="334" spans="1:66" x14ac:dyDescent="0.2">
      <c r="A334" t="s">
        <v>2405</v>
      </c>
      <c r="B334" s="15">
        <f>C334/63</f>
        <v>0.20634920634920634</v>
      </c>
      <c r="C334">
        <f>COUNTBLANK(D334:BN334)</f>
        <v>13</v>
      </c>
      <c r="D334">
        <v>0</v>
      </c>
      <c r="E334" t="s">
        <v>492</v>
      </c>
      <c r="F334">
        <v>1</v>
      </c>
      <c r="H334" t="s">
        <v>16</v>
      </c>
      <c r="I334" t="s">
        <v>16</v>
      </c>
      <c r="J334" t="s">
        <v>243</v>
      </c>
      <c r="K334" t="s">
        <v>243</v>
      </c>
      <c r="L334" t="s">
        <v>244</v>
      </c>
      <c r="M334" t="s">
        <v>245</v>
      </c>
      <c r="N334" t="s">
        <v>246</v>
      </c>
      <c r="O334" t="s">
        <v>243</v>
      </c>
      <c r="P334" t="s">
        <v>243</v>
      </c>
      <c r="Q334" t="s">
        <v>246</v>
      </c>
      <c r="R334" t="s">
        <v>244</v>
      </c>
      <c r="S334" t="s">
        <v>243</v>
      </c>
      <c r="AB334">
        <v>1</v>
      </c>
      <c r="AC334" t="s">
        <v>651</v>
      </c>
      <c r="AD334" t="s">
        <v>873</v>
      </c>
      <c r="AE334" t="s">
        <v>253</v>
      </c>
      <c r="AF334" t="s">
        <v>253</v>
      </c>
      <c r="AG334" t="s">
        <v>244</v>
      </c>
      <c r="AH334" t="s">
        <v>254</v>
      </c>
      <c r="AI334" t="s">
        <v>254</v>
      </c>
      <c r="AJ334" t="s">
        <v>255</v>
      </c>
      <c r="AK334" t="s">
        <v>255</v>
      </c>
      <c r="AL334" t="s">
        <v>244</v>
      </c>
      <c r="AM334" t="s">
        <v>256</v>
      </c>
      <c r="AN334" t="s">
        <v>243</v>
      </c>
      <c r="AO334" t="s">
        <v>2406</v>
      </c>
      <c r="AP334" t="s">
        <v>243</v>
      </c>
      <c r="AQ334" t="s">
        <v>2407</v>
      </c>
      <c r="AR334" t="s">
        <v>246</v>
      </c>
      <c r="AS334" t="s">
        <v>246</v>
      </c>
      <c r="AT334" t="s">
        <v>259</v>
      </c>
      <c r="AU334" t="s">
        <v>366</v>
      </c>
      <c r="AV334" t="s">
        <v>27</v>
      </c>
      <c r="AW334" t="s">
        <v>244</v>
      </c>
      <c r="AX334" t="s">
        <v>246</v>
      </c>
      <c r="AY334" t="s">
        <v>246</v>
      </c>
      <c r="BA334" t="s">
        <v>2408</v>
      </c>
      <c r="BB334" t="s">
        <v>243</v>
      </c>
      <c r="BD334">
        <v>1</v>
      </c>
      <c r="BE334" t="s">
        <v>267</v>
      </c>
      <c r="BF334" t="s">
        <v>248</v>
      </c>
      <c r="BG334">
        <v>41</v>
      </c>
      <c r="BH334" t="s">
        <v>263</v>
      </c>
      <c r="BI334" t="s">
        <v>997</v>
      </c>
      <c r="BK334" t="s">
        <v>997</v>
      </c>
      <c r="BM334" t="s">
        <v>351</v>
      </c>
      <c r="BN334" t="s">
        <v>267</v>
      </c>
    </row>
    <row r="335" spans="1:66" x14ac:dyDescent="0.2">
      <c r="A335" t="s">
        <v>2059</v>
      </c>
      <c r="B335" s="15">
        <f>C335/63</f>
        <v>0.22222222222222221</v>
      </c>
      <c r="C335">
        <f>COUNTBLANK(D335:BN335)</f>
        <v>14</v>
      </c>
      <c r="D335">
        <v>0</v>
      </c>
      <c r="E335" t="s">
        <v>242</v>
      </c>
      <c r="F335">
        <v>1</v>
      </c>
      <c r="H335" t="s">
        <v>243</v>
      </c>
      <c r="I335" t="s">
        <v>243</v>
      </c>
      <c r="J335" t="s">
        <v>243</v>
      </c>
      <c r="K335" t="s">
        <v>243</v>
      </c>
      <c r="L335" t="s">
        <v>244</v>
      </c>
      <c r="M335" t="s">
        <v>245</v>
      </c>
      <c r="N335" t="s">
        <v>243</v>
      </c>
      <c r="O335" t="s">
        <v>243</v>
      </c>
      <c r="P335" t="s">
        <v>246</v>
      </c>
      <c r="Q335" t="s">
        <v>243</v>
      </c>
      <c r="R335" t="s">
        <v>244</v>
      </c>
      <c r="S335" t="s">
        <v>243</v>
      </c>
      <c r="AB335">
        <v>1</v>
      </c>
      <c r="AC335" t="s">
        <v>244</v>
      </c>
      <c r="AD335" t="s">
        <v>252</v>
      </c>
      <c r="AE335" t="s">
        <v>244</v>
      </c>
      <c r="AF335" t="s">
        <v>253</v>
      </c>
      <c r="AG335" t="s">
        <v>244</v>
      </c>
      <c r="AH335" t="s">
        <v>244</v>
      </c>
      <c r="AI335" t="s">
        <v>256</v>
      </c>
      <c r="AJ335" t="s">
        <v>747</v>
      </c>
      <c r="AK335" t="s">
        <v>244</v>
      </c>
      <c r="AL335" t="s">
        <v>244</v>
      </c>
      <c r="AM335" t="s">
        <v>256</v>
      </c>
      <c r="AN335" t="s">
        <v>243</v>
      </c>
      <c r="AO335" t="s">
        <v>2060</v>
      </c>
      <c r="AP335" t="s">
        <v>243</v>
      </c>
      <c r="AQ335" t="s">
        <v>2061</v>
      </c>
      <c r="AR335" t="s">
        <v>246</v>
      </c>
      <c r="AS335" t="s">
        <v>246</v>
      </c>
      <c r="AT335" t="s">
        <v>334</v>
      </c>
      <c r="AU335" t="s">
        <v>243</v>
      </c>
      <c r="AW335" t="s">
        <v>243</v>
      </c>
      <c r="AX335" t="s">
        <v>243</v>
      </c>
      <c r="AY335" t="s">
        <v>246</v>
      </c>
      <c r="BA335" t="s">
        <v>261</v>
      </c>
      <c r="BB335" t="s">
        <v>243</v>
      </c>
      <c r="BD335">
        <v>0</v>
      </c>
      <c r="BE335" t="s">
        <v>267</v>
      </c>
      <c r="BF335" t="s">
        <v>267</v>
      </c>
      <c r="BG335">
        <v>37</v>
      </c>
      <c r="BH335" t="s">
        <v>263</v>
      </c>
      <c r="BI335" t="s">
        <v>314</v>
      </c>
      <c r="BK335" t="s">
        <v>314</v>
      </c>
      <c r="BM335" t="s">
        <v>319</v>
      </c>
      <c r="BN335" t="s">
        <v>267</v>
      </c>
    </row>
    <row r="336" spans="1:66" x14ac:dyDescent="0.2">
      <c r="A336" t="s">
        <v>3893</v>
      </c>
      <c r="B336" s="15">
        <f>C336/63</f>
        <v>0.15873015873015872</v>
      </c>
      <c r="C336">
        <f>COUNTBLANK(D336:BN336)</f>
        <v>10</v>
      </c>
      <c r="D336">
        <v>0</v>
      </c>
      <c r="E336" t="s">
        <v>492</v>
      </c>
      <c r="F336">
        <v>1</v>
      </c>
      <c r="H336" t="s">
        <v>16</v>
      </c>
      <c r="I336" t="s">
        <v>16</v>
      </c>
      <c r="J336" t="s">
        <v>16</v>
      </c>
      <c r="K336" t="s">
        <v>16</v>
      </c>
      <c r="L336" t="s">
        <v>16</v>
      </c>
      <c r="M336" t="s">
        <v>481</v>
      </c>
      <c r="N336" t="s">
        <v>243</v>
      </c>
      <c r="O336" t="s">
        <v>243</v>
      </c>
      <c r="P336" t="s">
        <v>243</v>
      </c>
      <c r="Q336" t="s">
        <v>246</v>
      </c>
      <c r="R336" t="s">
        <v>16</v>
      </c>
      <c r="S336" t="s">
        <v>243</v>
      </c>
      <c r="AB336">
        <v>1</v>
      </c>
      <c r="AC336" t="s">
        <v>251</v>
      </c>
      <c r="AD336" t="s">
        <v>803</v>
      </c>
      <c r="AE336" t="s">
        <v>251</v>
      </c>
      <c r="AF336" t="s">
        <v>251</v>
      </c>
      <c r="AG336" t="s">
        <v>486</v>
      </c>
      <c r="AH336" t="s">
        <v>254</v>
      </c>
      <c r="AI336" t="s">
        <v>254</v>
      </c>
      <c r="AJ336" t="s">
        <v>255</v>
      </c>
      <c r="AK336" t="s">
        <v>255</v>
      </c>
      <c r="AL336" t="s">
        <v>251</v>
      </c>
      <c r="AM336" t="s">
        <v>254</v>
      </c>
      <c r="AN336" t="s">
        <v>246</v>
      </c>
      <c r="AO336" t="s">
        <v>3894</v>
      </c>
      <c r="AP336" t="s">
        <v>243</v>
      </c>
      <c r="AQ336" t="s">
        <v>3895</v>
      </c>
      <c r="AR336" t="s">
        <v>313</v>
      </c>
      <c r="AS336" t="s">
        <v>325</v>
      </c>
      <c r="AT336" t="s">
        <v>326</v>
      </c>
      <c r="AU336" t="s">
        <v>366</v>
      </c>
      <c r="AV336" t="s">
        <v>16</v>
      </c>
      <c r="AW336" t="s">
        <v>16</v>
      </c>
      <c r="AX336" t="s">
        <v>16</v>
      </c>
      <c r="AY336" t="s">
        <v>16</v>
      </c>
      <c r="AZ336" t="s">
        <v>260</v>
      </c>
      <c r="BB336" t="s">
        <v>16</v>
      </c>
      <c r="BC336" t="s">
        <v>260</v>
      </c>
      <c r="BD336">
        <v>1</v>
      </c>
      <c r="BE336" t="s">
        <v>318</v>
      </c>
      <c r="BF336" t="s">
        <v>262</v>
      </c>
      <c r="BG336">
        <v>32</v>
      </c>
      <c r="BH336" t="s">
        <v>263</v>
      </c>
      <c r="BI336" t="s">
        <v>264</v>
      </c>
      <c r="BJ336" t="s">
        <v>499</v>
      </c>
      <c r="BK336" t="s">
        <v>264</v>
      </c>
      <c r="BL336" t="s">
        <v>499</v>
      </c>
      <c r="BM336" t="s">
        <v>266</v>
      </c>
      <c r="BN336" t="s">
        <v>267</v>
      </c>
    </row>
    <row r="337" spans="1:66" x14ac:dyDescent="0.2">
      <c r="A337" t="s">
        <v>3412</v>
      </c>
      <c r="B337" s="15">
        <f>C337/63</f>
        <v>0.17460317460317459</v>
      </c>
      <c r="C337">
        <f>COUNTBLANK(D337:BN337)</f>
        <v>11</v>
      </c>
      <c r="D337">
        <v>0</v>
      </c>
      <c r="E337" t="s">
        <v>492</v>
      </c>
      <c r="F337">
        <v>1</v>
      </c>
      <c r="H337" t="s">
        <v>16</v>
      </c>
      <c r="I337" t="s">
        <v>472</v>
      </c>
      <c r="J337" t="s">
        <v>243</v>
      </c>
      <c r="K337" t="s">
        <v>243</v>
      </c>
      <c r="L337" t="s">
        <v>16</v>
      </c>
      <c r="M337" t="s">
        <v>481</v>
      </c>
      <c r="N337" t="s">
        <v>243</v>
      </c>
      <c r="O337" t="s">
        <v>243</v>
      </c>
      <c r="P337" t="s">
        <v>16</v>
      </c>
      <c r="Q337" t="s">
        <v>16</v>
      </c>
      <c r="R337" t="s">
        <v>16</v>
      </c>
      <c r="S337" t="s">
        <v>243</v>
      </c>
      <c r="AB337">
        <v>1</v>
      </c>
      <c r="AC337" t="s">
        <v>251</v>
      </c>
      <c r="AD337" t="s">
        <v>873</v>
      </c>
      <c r="AE337" t="s">
        <v>251</v>
      </c>
      <c r="AF337" t="s">
        <v>251</v>
      </c>
      <c r="AG337" t="s">
        <v>486</v>
      </c>
      <c r="AH337" t="s">
        <v>256</v>
      </c>
      <c r="AI337" t="s">
        <v>256</v>
      </c>
      <c r="AJ337" t="s">
        <v>758</v>
      </c>
      <c r="AK337" t="s">
        <v>255</v>
      </c>
      <c r="AL337" t="s">
        <v>651</v>
      </c>
      <c r="AM337" t="s">
        <v>256</v>
      </c>
      <c r="AN337" t="s">
        <v>243</v>
      </c>
      <c r="AO337" t="s">
        <v>3413</v>
      </c>
      <c r="AP337" t="s">
        <v>243</v>
      </c>
      <c r="AQ337" t="s">
        <v>3414</v>
      </c>
      <c r="AR337" t="s">
        <v>417</v>
      </c>
      <c r="AS337" t="s">
        <v>356</v>
      </c>
      <c r="AT337" t="s">
        <v>259</v>
      </c>
      <c r="AU337" t="s">
        <v>243</v>
      </c>
      <c r="AW337" t="s">
        <v>16</v>
      </c>
      <c r="AX337" t="s">
        <v>16</v>
      </c>
      <c r="AY337" t="s">
        <v>16</v>
      </c>
      <c r="AZ337" t="s">
        <v>261</v>
      </c>
      <c r="BB337" t="s">
        <v>16</v>
      </c>
      <c r="BC337" t="s">
        <v>261</v>
      </c>
      <c r="BD337">
        <v>1</v>
      </c>
      <c r="BE337" t="s">
        <v>318</v>
      </c>
      <c r="BF337" t="s">
        <v>267</v>
      </c>
      <c r="BG337">
        <v>30</v>
      </c>
      <c r="BH337" t="s">
        <v>399</v>
      </c>
      <c r="BI337" t="s">
        <v>264</v>
      </c>
      <c r="BJ337" t="s">
        <v>494</v>
      </c>
      <c r="BK337" t="s">
        <v>264</v>
      </c>
      <c r="BL337" t="s">
        <v>494</v>
      </c>
      <c r="BM337" t="s">
        <v>3415</v>
      </c>
      <c r="BN337" t="s">
        <v>338</v>
      </c>
    </row>
    <row r="338" spans="1:66" x14ac:dyDescent="0.2">
      <c r="A338" t="s">
        <v>2409</v>
      </c>
      <c r="B338" s="15">
        <f>C338/63</f>
        <v>0.20634920634920634</v>
      </c>
      <c r="C338">
        <f>COUNTBLANK(D338:BN338)</f>
        <v>13</v>
      </c>
      <c r="D338">
        <v>0</v>
      </c>
      <c r="E338" t="s">
        <v>242</v>
      </c>
      <c r="F338">
        <v>1</v>
      </c>
      <c r="H338" t="s">
        <v>16</v>
      </c>
      <c r="I338" t="s">
        <v>243</v>
      </c>
      <c r="J338" t="s">
        <v>243</v>
      </c>
      <c r="K338" t="s">
        <v>243</v>
      </c>
      <c r="L338" t="s">
        <v>243</v>
      </c>
      <c r="M338" t="s">
        <v>245</v>
      </c>
      <c r="N338" t="s">
        <v>246</v>
      </c>
      <c r="O338" t="s">
        <v>243</v>
      </c>
      <c r="P338" t="s">
        <v>243</v>
      </c>
      <c r="Q338" t="s">
        <v>246</v>
      </c>
      <c r="R338" t="s">
        <v>16</v>
      </c>
      <c r="S338" t="s">
        <v>243</v>
      </c>
      <c r="AB338">
        <v>1</v>
      </c>
      <c r="AC338" t="s">
        <v>244</v>
      </c>
      <c r="AD338" t="s">
        <v>902</v>
      </c>
      <c r="AE338" t="s">
        <v>253</v>
      </c>
      <c r="AF338" t="s">
        <v>253</v>
      </c>
      <c r="AG338" t="s">
        <v>244</v>
      </c>
      <c r="AH338" t="s">
        <v>244</v>
      </c>
      <c r="AI338" t="s">
        <v>256</v>
      </c>
      <c r="AJ338" t="s">
        <v>747</v>
      </c>
      <c r="AK338" t="s">
        <v>747</v>
      </c>
      <c r="AL338" t="s">
        <v>251</v>
      </c>
      <c r="AM338" t="s">
        <v>256</v>
      </c>
      <c r="AN338" t="s">
        <v>246</v>
      </c>
      <c r="AO338" t="s">
        <v>2410</v>
      </c>
      <c r="AP338" t="s">
        <v>243</v>
      </c>
      <c r="AQ338" t="s">
        <v>2411</v>
      </c>
      <c r="AR338" t="s">
        <v>313</v>
      </c>
      <c r="AS338" t="s">
        <v>325</v>
      </c>
      <c r="AT338" t="s">
        <v>334</v>
      </c>
      <c r="AU338" t="s">
        <v>243</v>
      </c>
      <c r="AW338" t="s">
        <v>243</v>
      </c>
      <c r="AX338" t="s">
        <v>243</v>
      </c>
      <c r="AY338" t="s">
        <v>243</v>
      </c>
      <c r="BB338" t="s">
        <v>243</v>
      </c>
      <c r="BD338">
        <v>0</v>
      </c>
      <c r="BE338" t="s">
        <v>248</v>
      </c>
      <c r="BF338" t="s">
        <v>248</v>
      </c>
      <c r="BG338">
        <v>44</v>
      </c>
      <c r="BH338" t="s">
        <v>399</v>
      </c>
      <c r="BI338" t="s">
        <v>264</v>
      </c>
      <c r="BJ338" t="s">
        <v>490</v>
      </c>
      <c r="BK338" t="s">
        <v>264</v>
      </c>
      <c r="BL338" t="s">
        <v>490</v>
      </c>
      <c r="BM338" t="s">
        <v>310</v>
      </c>
      <c r="BN338" t="s">
        <v>267</v>
      </c>
    </row>
    <row r="339" spans="1:66" x14ac:dyDescent="0.2">
      <c r="A339" t="s">
        <v>1329</v>
      </c>
      <c r="B339" s="15">
        <f>C339/63</f>
        <v>0.2857142857142857</v>
      </c>
      <c r="C339">
        <f>COUNTBLANK(D339:BN339)</f>
        <v>18</v>
      </c>
      <c r="D339">
        <v>1</v>
      </c>
      <c r="T339">
        <v>1</v>
      </c>
      <c r="U339" t="s">
        <v>348</v>
      </c>
      <c r="V339" t="s">
        <v>322</v>
      </c>
      <c r="W339" t="s">
        <v>249</v>
      </c>
      <c r="X339" t="s">
        <v>486</v>
      </c>
      <c r="Y339" t="s">
        <v>16</v>
      </c>
      <c r="Z339" t="s">
        <v>16</v>
      </c>
      <c r="AA339" t="s">
        <v>378</v>
      </c>
      <c r="AB339">
        <v>1</v>
      </c>
      <c r="AC339" t="s">
        <v>688</v>
      </c>
      <c r="AD339" t="s">
        <v>252</v>
      </c>
      <c r="AE339" t="s">
        <v>251</v>
      </c>
      <c r="AF339" t="s">
        <v>253</v>
      </c>
      <c r="AG339" t="s">
        <v>244</v>
      </c>
      <c r="AH339" t="s">
        <v>689</v>
      </c>
      <c r="AI339" t="s">
        <v>689</v>
      </c>
      <c r="AJ339" t="s">
        <v>758</v>
      </c>
      <c r="AK339" t="s">
        <v>758</v>
      </c>
      <c r="AL339" t="s">
        <v>253</v>
      </c>
      <c r="AM339" t="s">
        <v>254</v>
      </c>
      <c r="AN339" t="s">
        <v>16</v>
      </c>
      <c r="AO339" t="s">
        <v>1330</v>
      </c>
      <c r="AP339" t="s">
        <v>16</v>
      </c>
      <c r="AQ339" t="s">
        <v>1331</v>
      </c>
      <c r="AR339" t="s">
        <v>246</v>
      </c>
      <c r="AS339" t="s">
        <v>246</v>
      </c>
      <c r="AT339" t="s">
        <v>379</v>
      </c>
      <c r="AU339" t="s">
        <v>327</v>
      </c>
      <c r="AV339" t="s">
        <v>16</v>
      </c>
      <c r="AW339" t="s">
        <v>16</v>
      </c>
      <c r="AX339" t="s">
        <v>16</v>
      </c>
      <c r="AY339" t="s">
        <v>246</v>
      </c>
      <c r="BA339" t="s">
        <v>1332</v>
      </c>
      <c r="BB339" t="s">
        <v>16</v>
      </c>
      <c r="BC339" t="s">
        <v>919</v>
      </c>
      <c r="BD339">
        <v>1</v>
      </c>
      <c r="BE339" t="s">
        <v>318</v>
      </c>
      <c r="BF339" t="s">
        <v>248</v>
      </c>
      <c r="BG339">
        <v>26</v>
      </c>
      <c r="BH339" t="s">
        <v>263</v>
      </c>
      <c r="BI339" t="s">
        <v>745</v>
      </c>
      <c r="BK339" t="s">
        <v>745</v>
      </c>
      <c r="BM339" t="s">
        <v>1333</v>
      </c>
      <c r="BN339" t="s">
        <v>338</v>
      </c>
    </row>
    <row r="340" spans="1:66" x14ac:dyDescent="0.2">
      <c r="A340" t="s">
        <v>2062</v>
      </c>
      <c r="B340" s="15">
        <f>C340/63</f>
        <v>0.22222222222222221</v>
      </c>
      <c r="C340">
        <f>COUNTBLANK(D340:BN340)</f>
        <v>14</v>
      </c>
      <c r="D340">
        <v>0</v>
      </c>
      <c r="E340" t="s">
        <v>483</v>
      </c>
      <c r="F340">
        <v>1</v>
      </c>
      <c r="H340" t="s">
        <v>16</v>
      </c>
      <c r="I340" t="s">
        <v>243</v>
      </c>
      <c r="J340" t="s">
        <v>16</v>
      </c>
      <c r="K340" t="s">
        <v>244</v>
      </c>
      <c r="L340" t="s">
        <v>16</v>
      </c>
      <c r="M340" t="s">
        <v>245</v>
      </c>
      <c r="N340" t="s">
        <v>243</v>
      </c>
      <c r="O340" t="s">
        <v>243</v>
      </c>
      <c r="P340" t="s">
        <v>16</v>
      </c>
      <c r="Q340" t="s">
        <v>16</v>
      </c>
      <c r="R340" t="s">
        <v>244</v>
      </c>
      <c r="S340" t="s">
        <v>243</v>
      </c>
      <c r="AB340">
        <v>1</v>
      </c>
      <c r="AC340" t="s">
        <v>244</v>
      </c>
      <c r="AD340" t="s">
        <v>252</v>
      </c>
      <c r="AE340" t="s">
        <v>253</v>
      </c>
      <c r="AF340" t="s">
        <v>253</v>
      </c>
      <c r="AG340" t="s">
        <v>244</v>
      </c>
      <c r="AH340" t="s">
        <v>254</v>
      </c>
      <c r="AI340" t="s">
        <v>254</v>
      </c>
      <c r="AJ340" t="s">
        <v>758</v>
      </c>
      <c r="AK340" t="s">
        <v>255</v>
      </c>
      <c r="AL340" t="s">
        <v>244</v>
      </c>
      <c r="AM340" t="s">
        <v>256</v>
      </c>
      <c r="AN340" t="s">
        <v>246</v>
      </c>
      <c r="AO340" t="s">
        <v>2063</v>
      </c>
      <c r="AP340" t="s">
        <v>246</v>
      </c>
      <c r="AQ340" t="s">
        <v>2064</v>
      </c>
      <c r="AR340" t="s">
        <v>246</v>
      </c>
      <c r="AS340" t="s">
        <v>356</v>
      </c>
      <c r="AT340" t="s">
        <v>379</v>
      </c>
      <c r="AU340" t="s">
        <v>243</v>
      </c>
      <c r="AW340" t="s">
        <v>16</v>
      </c>
      <c r="AX340" t="s">
        <v>246</v>
      </c>
      <c r="AY340" t="s">
        <v>16</v>
      </c>
      <c r="AZ340" t="s">
        <v>367</v>
      </c>
      <c r="BB340" t="s">
        <v>243</v>
      </c>
      <c r="BD340">
        <v>0</v>
      </c>
      <c r="BE340" t="s">
        <v>318</v>
      </c>
      <c r="BF340" t="s">
        <v>318</v>
      </c>
      <c r="BG340">
        <v>38</v>
      </c>
      <c r="BH340" t="s">
        <v>263</v>
      </c>
      <c r="BI340" t="s">
        <v>385</v>
      </c>
      <c r="BK340" t="s">
        <v>385</v>
      </c>
      <c r="BM340" t="s">
        <v>266</v>
      </c>
      <c r="BN340" t="s">
        <v>328</v>
      </c>
    </row>
    <row r="341" spans="1:66" x14ac:dyDescent="0.2">
      <c r="A341" t="s">
        <v>342</v>
      </c>
      <c r="B341" s="15">
        <f>C341/63</f>
        <v>0.50793650793650791</v>
      </c>
      <c r="C341">
        <f>COUNTBLANK(D341:BN341)</f>
        <v>32</v>
      </c>
      <c r="D341">
        <v>1</v>
      </c>
      <c r="T341">
        <v>1</v>
      </c>
      <c r="U341" t="s">
        <v>247</v>
      </c>
      <c r="V341" t="s">
        <v>248</v>
      </c>
      <c r="W341" t="s">
        <v>27</v>
      </c>
      <c r="X341" t="s">
        <v>248</v>
      </c>
      <c r="Y341" t="s">
        <v>243</v>
      </c>
      <c r="Z341" t="s">
        <v>16</v>
      </c>
      <c r="AA341" t="s">
        <v>312</v>
      </c>
      <c r="AB341">
        <v>0</v>
      </c>
      <c r="AN341" t="s">
        <v>246</v>
      </c>
      <c r="AP341" t="s">
        <v>246</v>
      </c>
      <c r="AR341" t="s">
        <v>246</v>
      </c>
      <c r="AS341" t="s">
        <v>246</v>
      </c>
      <c r="AT341" t="s">
        <v>343</v>
      </c>
      <c r="AU341" t="s">
        <v>327</v>
      </c>
      <c r="AV341" t="s">
        <v>243</v>
      </c>
      <c r="AW341" t="s">
        <v>16</v>
      </c>
      <c r="AX341" t="s">
        <v>243</v>
      </c>
      <c r="AY341" t="s">
        <v>246</v>
      </c>
      <c r="BA341" t="s">
        <v>344</v>
      </c>
      <c r="BB341" t="s">
        <v>243</v>
      </c>
      <c r="BD341">
        <v>0</v>
      </c>
      <c r="BE341" t="s">
        <v>248</v>
      </c>
      <c r="BF341" t="s">
        <v>267</v>
      </c>
      <c r="BG341">
        <v>21</v>
      </c>
      <c r="BH341" t="s">
        <v>263</v>
      </c>
      <c r="BI341" t="s">
        <v>345</v>
      </c>
      <c r="BK341" t="s">
        <v>345</v>
      </c>
      <c r="BM341" t="s">
        <v>346</v>
      </c>
      <c r="BN341" t="s">
        <v>338</v>
      </c>
    </row>
    <row r="342" spans="1:66" x14ac:dyDescent="0.2">
      <c r="A342" t="s">
        <v>2872</v>
      </c>
      <c r="B342" s="15">
        <f>C342/63</f>
        <v>0.19047619047619047</v>
      </c>
      <c r="C342">
        <f>COUNTBLANK(D342:BN342)</f>
        <v>12</v>
      </c>
      <c r="D342">
        <v>0</v>
      </c>
      <c r="E342" t="s">
        <v>483</v>
      </c>
      <c r="F342">
        <v>1</v>
      </c>
      <c r="H342" t="s">
        <v>16</v>
      </c>
      <c r="I342" t="s">
        <v>472</v>
      </c>
      <c r="J342" t="s">
        <v>243</v>
      </c>
      <c r="K342" t="s">
        <v>243</v>
      </c>
      <c r="L342" t="s">
        <v>244</v>
      </c>
      <c r="M342" t="s">
        <v>244</v>
      </c>
      <c r="N342" t="s">
        <v>246</v>
      </c>
      <c r="O342" t="s">
        <v>243</v>
      </c>
      <c r="P342" t="s">
        <v>243</v>
      </c>
      <c r="Q342" t="s">
        <v>243</v>
      </c>
      <c r="R342" t="s">
        <v>244</v>
      </c>
      <c r="S342" t="s">
        <v>243</v>
      </c>
      <c r="AB342">
        <v>1</v>
      </c>
      <c r="AC342" t="s">
        <v>251</v>
      </c>
      <c r="AD342" t="s">
        <v>803</v>
      </c>
      <c r="AE342" t="s">
        <v>253</v>
      </c>
      <c r="AF342" t="s">
        <v>253</v>
      </c>
      <c r="AG342" t="s">
        <v>244</v>
      </c>
      <c r="AH342" t="s">
        <v>689</v>
      </c>
      <c r="AI342" t="s">
        <v>256</v>
      </c>
      <c r="AJ342" t="s">
        <v>255</v>
      </c>
      <c r="AK342" t="s">
        <v>747</v>
      </c>
      <c r="AL342" t="s">
        <v>253</v>
      </c>
      <c r="AM342" t="s">
        <v>254</v>
      </c>
      <c r="AN342" t="s">
        <v>246</v>
      </c>
      <c r="AP342" t="s">
        <v>243</v>
      </c>
      <c r="AQ342" t="s">
        <v>258</v>
      </c>
      <c r="AR342" t="s">
        <v>324</v>
      </c>
      <c r="AS342" t="s">
        <v>325</v>
      </c>
      <c r="AT342" t="s">
        <v>259</v>
      </c>
      <c r="AU342" t="s">
        <v>243</v>
      </c>
      <c r="AW342" t="s">
        <v>16</v>
      </c>
      <c r="AX342" t="s">
        <v>16</v>
      </c>
      <c r="AY342" t="s">
        <v>16</v>
      </c>
      <c r="AZ342" t="s">
        <v>261</v>
      </c>
      <c r="BB342" t="s">
        <v>16</v>
      </c>
      <c r="BC342" t="s">
        <v>261</v>
      </c>
      <c r="BD342">
        <v>1</v>
      </c>
      <c r="BE342" t="s">
        <v>318</v>
      </c>
      <c r="BF342" t="s">
        <v>262</v>
      </c>
      <c r="BG342">
        <v>27</v>
      </c>
      <c r="BH342" t="s">
        <v>263</v>
      </c>
      <c r="BI342" t="s">
        <v>264</v>
      </c>
      <c r="BJ342" t="s">
        <v>665</v>
      </c>
      <c r="BK342" t="s">
        <v>264</v>
      </c>
      <c r="BL342" t="s">
        <v>665</v>
      </c>
      <c r="BM342" t="s">
        <v>381</v>
      </c>
      <c r="BN342" t="s">
        <v>267</v>
      </c>
    </row>
    <row r="343" spans="1:66" x14ac:dyDescent="0.2">
      <c r="A343" t="s">
        <v>4282</v>
      </c>
      <c r="B343" s="15">
        <f>C343/63</f>
        <v>0.14285714285714285</v>
      </c>
      <c r="C343">
        <f>COUNTBLANK(D343:BN343)</f>
        <v>9</v>
      </c>
      <c r="D343">
        <v>0</v>
      </c>
      <c r="E343" s="14" t="s">
        <v>480</v>
      </c>
      <c r="F343">
        <v>0</v>
      </c>
      <c r="G343">
        <v>1</v>
      </c>
      <c r="H343" t="s">
        <v>243</v>
      </c>
      <c r="I343" t="s">
        <v>472</v>
      </c>
      <c r="J343" t="s">
        <v>243</v>
      </c>
      <c r="K343" t="s">
        <v>244</v>
      </c>
      <c r="L343" t="s">
        <v>243</v>
      </c>
      <c r="M343" t="s">
        <v>529</v>
      </c>
      <c r="N343" t="s">
        <v>16</v>
      </c>
      <c r="O343" t="s">
        <v>246</v>
      </c>
      <c r="P343" t="s">
        <v>243</v>
      </c>
      <c r="Q343" t="s">
        <v>243</v>
      </c>
      <c r="R343" t="s">
        <v>243</v>
      </c>
      <c r="S343" t="s">
        <v>243</v>
      </c>
      <c r="AB343">
        <v>1</v>
      </c>
      <c r="AC343" t="s">
        <v>688</v>
      </c>
      <c r="AD343" t="s">
        <v>902</v>
      </c>
      <c r="AE343" t="s">
        <v>253</v>
      </c>
      <c r="AF343" t="s">
        <v>253</v>
      </c>
      <c r="AG343" t="s">
        <v>243</v>
      </c>
      <c r="AH343" t="s">
        <v>689</v>
      </c>
      <c r="AI343" t="s">
        <v>254</v>
      </c>
      <c r="AJ343" t="s">
        <v>747</v>
      </c>
      <c r="AK343" t="s">
        <v>747</v>
      </c>
      <c r="AL343" t="s">
        <v>253</v>
      </c>
      <c r="AM343" t="s">
        <v>689</v>
      </c>
      <c r="AN343" t="s">
        <v>243</v>
      </c>
      <c r="AO343" t="s">
        <v>4283</v>
      </c>
      <c r="AP343" t="s">
        <v>243</v>
      </c>
      <c r="AQ343" t="s">
        <v>4284</v>
      </c>
      <c r="AR343" t="s">
        <v>313</v>
      </c>
      <c r="AS343" t="s">
        <v>325</v>
      </c>
      <c r="AT343" t="s">
        <v>326</v>
      </c>
      <c r="AU343" t="s">
        <v>327</v>
      </c>
      <c r="AV343" t="s">
        <v>16</v>
      </c>
      <c r="AW343" t="s">
        <v>16</v>
      </c>
      <c r="AX343" t="s">
        <v>16</v>
      </c>
      <c r="AY343" t="s">
        <v>16</v>
      </c>
      <c r="AZ343" t="s">
        <v>3884</v>
      </c>
      <c r="BB343" t="s">
        <v>16</v>
      </c>
      <c r="BC343" t="s">
        <v>3884</v>
      </c>
      <c r="BD343">
        <v>1</v>
      </c>
      <c r="BE343" t="s">
        <v>318</v>
      </c>
      <c r="BF343" t="s">
        <v>262</v>
      </c>
      <c r="BG343">
        <v>37</v>
      </c>
      <c r="BH343" t="s">
        <v>399</v>
      </c>
      <c r="BI343" t="s">
        <v>264</v>
      </c>
      <c r="BJ343" t="s">
        <v>4140</v>
      </c>
      <c r="BK343" t="s">
        <v>264</v>
      </c>
      <c r="BL343" t="s">
        <v>4140</v>
      </c>
      <c r="BM343" t="s">
        <v>337</v>
      </c>
      <c r="BN343" t="s">
        <v>267</v>
      </c>
    </row>
    <row r="344" spans="1:66" x14ac:dyDescent="0.2">
      <c r="A344" t="s">
        <v>1180</v>
      </c>
      <c r="B344" s="15">
        <f>C344/63</f>
        <v>0.30158730158730157</v>
      </c>
      <c r="C344">
        <f>COUNTBLANK(D344:BN344)</f>
        <v>19</v>
      </c>
      <c r="D344">
        <v>1</v>
      </c>
      <c r="T344">
        <v>1</v>
      </c>
      <c r="U344" t="s">
        <v>306</v>
      </c>
      <c r="V344" t="s">
        <v>364</v>
      </c>
      <c r="W344" t="s">
        <v>16</v>
      </c>
      <c r="X344" t="s">
        <v>364</v>
      </c>
      <c r="Y344" t="s">
        <v>16</v>
      </c>
      <c r="Z344" t="s">
        <v>16</v>
      </c>
      <c r="AA344" t="s">
        <v>312</v>
      </c>
      <c r="AB344">
        <v>1</v>
      </c>
      <c r="AC344" t="s">
        <v>688</v>
      </c>
      <c r="AD344" t="s">
        <v>873</v>
      </c>
      <c r="AE344" t="s">
        <v>253</v>
      </c>
      <c r="AF344" t="s">
        <v>253</v>
      </c>
      <c r="AG344" t="s">
        <v>243</v>
      </c>
      <c r="AH344" t="s">
        <v>244</v>
      </c>
      <c r="AI344" t="s">
        <v>254</v>
      </c>
      <c r="AJ344" t="s">
        <v>747</v>
      </c>
      <c r="AK344" t="s">
        <v>747</v>
      </c>
      <c r="AL344" t="s">
        <v>253</v>
      </c>
      <c r="AM344" t="s">
        <v>689</v>
      </c>
      <c r="AN344" t="s">
        <v>16</v>
      </c>
      <c r="AO344" t="s">
        <v>1181</v>
      </c>
      <c r="AP344" t="s">
        <v>243</v>
      </c>
      <c r="AQ344" t="s">
        <v>1182</v>
      </c>
      <c r="AR344" t="s">
        <v>324</v>
      </c>
      <c r="AS344" t="s">
        <v>475</v>
      </c>
      <c r="AT344" t="s">
        <v>334</v>
      </c>
      <c r="AU344" t="s">
        <v>374</v>
      </c>
      <c r="AV344" t="s">
        <v>16</v>
      </c>
      <c r="AW344" t="s">
        <v>244</v>
      </c>
      <c r="AX344" t="s">
        <v>16</v>
      </c>
      <c r="AY344" t="s">
        <v>246</v>
      </c>
      <c r="BA344" t="s">
        <v>1183</v>
      </c>
      <c r="BB344" t="s">
        <v>243</v>
      </c>
      <c r="BD344">
        <v>1</v>
      </c>
      <c r="BE344" t="s">
        <v>267</v>
      </c>
      <c r="BF344" t="s">
        <v>262</v>
      </c>
      <c r="BG344">
        <v>45</v>
      </c>
      <c r="BH344" t="s">
        <v>263</v>
      </c>
      <c r="BI344" t="s">
        <v>345</v>
      </c>
      <c r="BK344" t="s">
        <v>345</v>
      </c>
      <c r="BM344" t="s">
        <v>310</v>
      </c>
      <c r="BN344" t="s">
        <v>338</v>
      </c>
    </row>
    <row r="345" spans="1:66" x14ac:dyDescent="0.2">
      <c r="A345" t="s">
        <v>1184</v>
      </c>
      <c r="B345" s="15">
        <f>C345/63</f>
        <v>0.30158730158730157</v>
      </c>
      <c r="C345">
        <f>COUNTBLANK(D345:BN345)</f>
        <v>19</v>
      </c>
      <c r="D345">
        <v>1</v>
      </c>
      <c r="T345">
        <v>0</v>
      </c>
      <c r="U345" t="s">
        <v>348</v>
      </c>
      <c r="V345" t="s">
        <v>248</v>
      </c>
      <c r="W345" t="s">
        <v>243</v>
      </c>
      <c r="X345" t="s">
        <v>248</v>
      </c>
      <c r="Y345" t="s">
        <v>243</v>
      </c>
      <c r="Z345" t="s">
        <v>248</v>
      </c>
      <c r="AB345">
        <v>1</v>
      </c>
      <c r="AC345" t="s">
        <v>244</v>
      </c>
      <c r="AD345" t="s">
        <v>803</v>
      </c>
      <c r="AE345" t="s">
        <v>253</v>
      </c>
      <c r="AF345" t="s">
        <v>251</v>
      </c>
      <c r="AG345" t="s">
        <v>244</v>
      </c>
      <c r="AH345" t="s">
        <v>244</v>
      </c>
      <c r="AI345" t="s">
        <v>256</v>
      </c>
      <c r="AJ345" t="s">
        <v>758</v>
      </c>
      <c r="AK345" t="s">
        <v>758</v>
      </c>
      <c r="AL345" t="s">
        <v>244</v>
      </c>
      <c r="AM345" t="s">
        <v>254</v>
      </c>
      <c r="AN345" t="s">
        <v>16</v>
      </c>
      <c r="AO345" t="s">
        <v>1185</v>
      </c>
      <c r="AP345" t="s">
        <v>16</v>
      </c>
      <c r="AQ345" t="s">
        <v>1185</v>
      </c>
      <c r="AR345" t="s">
        <v>307</v>
      </c>
      <c r="AS345" t="s">
        <v>317</v>
      </c>
      <c r="AT345" t="s">
        <v>308</v>
      </c>
      <c r="AU345" t="s">
        <v>327</v>
      </c>
      <c r="AV345" t="s">
        <v>243</v>
      </c>
      <c r="AW345" t="s">
        <v>243</v>
      </c>
      <c r="AX345" t="s">
        <v>243</v>
      </c>
      <c r="AY345" t="s">
        <v>243</v>
      </c>
      <c r="BB345" t="s">
        <v>243</v>
      </c>
      <c r="BD345">
        <v>0</v>
      </c>
      <c r="BE345" t="s">
        <v>248</v>
      </c>
      <c r="BF345" t="s">
        <v>248</v>
      </c>
      <c r="BG345">
        <v>26</v>
      </c>
      <c r="BH345" t="s">
        <v>263</v>
      </c>
      <c r="BI345" t="s">
        <v>264</v>
      </c>
      <c r="BJ345" t="s">
        <v>390</v>
      </c>
      <c r="BK345" t="s">
        <v>264</v>
      </c>
      <c r="BL345" t="s">
        <v>390</v>
      </c>
      <c r="BM345" t="s">
        <v>1186</v>
      </c>
      <c r="BN345" t="s">
        <v>267</v>
      </c>
    </row>
    <row r="346" spans="1:66" x14ac:dyDescent="0.2">
      <c r="A346" t="s">
        <v>3896</v>
      </c>
      <c r="B346" s="15">
        <f>C346/63</f>
        <v>0.15873015873015872</v>
      </c>
      <c r="C346">
        <f>COUNTBLANK(D346:BN346)</f>
        <v>10</v>
      </c>
      <c r="D346">
        <v>0</v>
      </c>
      <c r="E346" t="s">
        <v>483</v>
      </c>
      <c r="F346">
        <v>0</v>
      </c>
      <c r="G346">
        <v>1</v>
      </c>
      <c r="H346" t="s">
        <v>244</v>
      </c>
      <c r="I346" t="s">
        <v>243</v>
      </c>
      <c r="J346" t="s">
        <v>243</v>
      </c>
      <c r="K346" t="s">
        <v>243</v>
      </c>
      <c r="L346" t="s">
        <v>244</v>
      </c>
      <c r="M346" t="s">
        <v>529</v>
      </c>
      <c r="N346" t="s">
        <v>16</v>
      </c>
      <c r="O346" t="s">
        <v>16</v>
      </c>
      <c r="P346" t="s">
        <v>246</v>
      </c>
      <c r="Q346" t="s">
        <v>16</v>
      </c>
      <c r="R346" t="s">
        <v>244</v>
      </c>
      <c r="S346" t="s">
        <v>243</v>
      </c>
      <c r="AB346">
        <v>1</v>
      </c>
      <c r="AC346" t="s">
        <v>251</v>
      </c>
      <c r="AD346" t="s">
        <v>803</v>
      </c>
      <c r="AE346" t="s">
        <v>251</v>
      </c>
      <c r="AF346" t="s">
        <v>251</v>
      </c>
      <c r="AG346" t="s">
        <v>267</v>
      </c>
      <c r="AH346" t="s">
        <v>689</v>
      </c>
      <c r="AI346" t="s">
        <v>254</v>
      </c>
      <c r="AJ346" t="s">
        <v>255</v>
      </c>
      <c r="AK346" t="s">
        <v>255</v>
      </c>
      <c r="AL346" t="s">
        <v>251</v>
      </c>
      <c r="AM346" t="s">
        <v>254</v>
      </c>
      <c r="AN346" t="s">
        <v>243</v>
      </c>
      <c r="AO346" t="s">
        <v>3897</v>
      </c>
      <c r="AP346" t="s">
        <v>243</v>
      </c>
      <c r="AQ346" t="s">
        <v>3897</v>
      </c>
      <c r="AR346" t="s">
        <v>313</v>
      </c>
      <c r="AS346" t="s">
        <v>325</v>
      </c>
      <c r="AT346" t="s">
        <v>259</v>
      </c>
      <c r="AU346" t="s">
        <v>374</v>
      </c>
      <c r="AV346" t="s">
        <v>246</v>
      </c>
      <c r="AW346" t="s">
        <v>16</v>
      </c>
      <c r="AX346" t="s">
        <v>246</v>
      </c>
      <c r="AY346" t="s">
        <v>246</v>
      </c>
      <c r="BA346" t="s">
        <v>1066</v>
      </c>
      <c r="BB346" t="s">
        <v>243</v>
      </c>
      <c r="BD346">
        <v>0</v>
      </c>
      <c r="BE346" t="s">
        <v>248</v>
      </c>
      <c r="BF346" t="s">
        <v>267</v>
      </c>
      <c r="BG346">
        <v>30</v>
      </c>
      <c r="BH346" t="s">
        <v>399</v>
      </c>
      <c r="BI346" t="s">
        <v>264</v>
      </c>
      <c r="BJ346" t="s">
        <v>390</v>
      </c>
      <c r="BK346" t="s">
        <v>264</v>
      </c>
      <c r="BL346" t="s">
        <v>390</v>
      </c>
      <c r="BM346" t="s">
        <v>266</v>
      </c>
      <c r="BN346" t="s">
        <v>267</v>
      </c>
    </row>
    <row r="347" spans="1:66" x14ac:dyDescent="0.2">
      <c r="A347" t="s">
        <v>2412</v>
      </c>
      <c r="B347" s="15">
        <f>C347/63</f>
        <v>0.20634920634920634</v>
      </c>
      <c r="C347">
        <f>COUNTBLANK(D347:BN347)</f>
        <v>13</v>
      </c>
      <c r="D347">
        <v>0</v>
      </c>
      <c r="E347" t="s">
        <v>526</v>
      </c>
      <c r="F347">
        <v>1</v>
      </c>
      <c r="H347" t="s">
        <v>243</v>
      </c>
      <c r="I347" t="s">
        <v>243</v>
      </c>
      <c r="J347" t="s">
        <v>243</v>
      </c>
      <c r="K347" t="s">
        <v>244</v>
      </c>
      <c r="L347" t="s">
        <v>244</v>
      </c>
      <c r="M347" t="s">
        <v>478</v>
      </c>
      <c r="N347" t="s">
        <v>16</v>
      </c>
      <c r="O347" t="s">
        <v>243</v>
      </c>
      <c r="P347" t="s">
        <v>243</v>
      </c>
      <c r="Q347" t="s">
        <v>243</v>
      </c>
      <c r="R347" t="s">
        <v>244</v>
      </c>
      <c r="S347" t="s">
        <v>243</v>
      </c>
      <c r="AB347">
        <v>1</v>
      </c>
      <c r="AC347" t="s">
        <v>688</v>
      </c>
      <c r="AD347" t="s">
        <v>252</v>
      </c>
      <c r="AE347" t="s">
        <v>253</v>
      </c>
      <c r="AF347" t="s">
        <v>253</v>
      </c>
      <c r="AG347" t="s">
        <v>244</v>
      </c>
      <c r="AH347" t="s">
        <v>689</v>
      </c>
      <c r="AI347" t="s">
        <v>256</v>
      </c>
      <c r="AJ347" t="s">
        <v>747</v>
      </c>
      <c r="AK347" t="s">
        <v>747</v>
      </c>
      <c r="AL347" t="s">
        <v>244</v>
      </c>
      <c r="AM347" t="s">
        <v>256</v>
      </c>
      <c r="AN347" t="s">
        <v>16</v>
      </c>
      <c r="AP347" t="s">
        <v>243</v>
      </c>
      <c r="AR347" t="s">
        <v>313</v>
      </c>
      <c r="AS347" t="s">
        <v>325</v>
      </c>
      <c r="AT347" t="s">
        <v>379</v>
      </c>
      <c r="AU347" t="s">
        <v>243</v>
      </c>
      <c r="AW347" t="s">
        <v>16</v>
      </c>
      <c r="AX347" t="s">
        <v>16</v>
      </c>
      <c r="AY347" t="s">
        <v>16</v>
      </c>
      <c r="AZ347" t="s">
        <v>655</v>
      </c>
      <c r="BB347" t="s">
        <v>16</v>
      </c>
      <c r="BC347" t="s">
        <v>655</v>
      </c>
      <c r="BD347">
        <v>1</v>
      </c>
      <c r="BE347" t="s">
        <v>267</v>
      </c>
      <c r="BF347" t="s">
        <v>262</v>
      </c>
      <c r="BG347">
        <v>21</v>
      </c>
      <c r="BH347" t="s">
        <v>263</v>
      </c>
      <c r="BI347" t="s">
        <v>264</v>
      </c>
      <c r="BJ347" t="s">
        <v>1810</v>
      </c>
      <c r="BK347" t="s">
        <v>264</v>
      </c>
      <c r="BL347" t="s">
        <v>1810</v>
      </c>
      <c r="BM347" t="s">
        <v>310</v>
      </c>
      <c r="BN347" t="s">
        <v>267</v>
      </c>
    </row>
    <row r="348" spans="1:66" x14ac:dyDescent="0.2">
      <c r="A348" t="s">
        <v>3416</v>
      </c>
      <c r="B348" s="15">
        <f>C348/63</f>
        <v>0.17460317460317459</v>
      </c>
      <c r="C348">
        <f>COUNTBLANK(D348:BN348)</f>
        <v>11</v>
      </c>
      <c r="D348">
        <v>0</v>
      </c>
      <c r="E348" t="s">
        <v>526</v>
      </c>
      <c r="F348">
        <v>0</v>
      </c>
      <c r="G348">
        <v>1</v>
      </c>
      <c r="H348" t="s">
        <v>244</v>
      </c>
      <c r="I348" t="s">
        <v>472</v>
      </c>
      <c r="J348" t="s">
        <v>243</v>
      </c>
      <c r="K348" t="s">
        <v>16</v>
      </c>
      <c r="L348" t="s">
        <v>244</v>
      </c>
      <c r="M348" t="s">
        <v>537</v>
      </c>
      <c r="N348" t="s">
        <v>246</v>
      </c>
      <c r="O348" t="s">
        <v>243</v>
      </c>
      <c r="P348" t="s">
        <v>243</v>
      </c>
      <c r="Q348" t="s">
        <v>243</v>
      </c>
      <c r="R348" t="s">
        <v>243</v>
      </c>
      <c r="S348" t="s">
        <v>243</v>
      </c>
      <c r="AB348">
        <v>1</v>
      </c>
      <c r="AC348" t="s">
        <v>251</v>
      </c>
      <c r="AD348" t="s">
        <v>803</v>
      </c>
      <c r="AE348" t="s">
        <v>251</v>
      </c>
      <c r="AF348" t="s">
        <v>251</v>
      </c>
      <c r="AG348" t="s">
        <v>244</v>
      </c>
      <c r="AH348" t="s">
        <v>254</v>
      </c>
      <c r="AI348" t="s">
        <v>254</v>
      </c>
      <c r="AJ348" t="s">
        <v>255</v>
      </c>
      <c r="AK348" t="s">
        <v>255</v>
      </c>
      <c r="AL348" t="s">
        <v>251</v>
      </c>
      <c r="AM348" t="s">
        <v>256</v>
      </c>
      <c r="AN348" t="s">
        <v>16</v>
      </c>
      <c r="AP348" t="s">
        <v>246</v>
      </c>
      <c r="AR348" t="s">
        <v>313</v>
      </c>
      <c r="AS348" t="s">
        <v>246</v>
      </c>
      <c r="AT348" t="s">
        <v>326</v>
      </c>
      <c r="AU348" t="s">
        <v>374</v>
      </c>
      <c r="AV348" t="s">
        <v>243</v>
      </c>
      <c r="AW348" t="s">
        <v>244</v>
      </c>
      <c r="AX348" t="s">
        <v>16</v>
      </c>
      <c r="AY348" t="s">
        <v>246</v>
      </c>
      <c r="BA348" t="s">
        <v>261</v>
      </c>
      <c r="BB348" t="s">
        <v>16</v>
      </c>
      <c r="BC348" t="s">
        <v>261</v>
      </c>
      <c r="BD348">
        <v>1</v>
      </c>
      <c r="BE348" t="s">
        <v>318</v>
      </c>
      <c r="BF348" t="s">
        <v>262</v>
      </c>
      <c r="BG348">
        <v>21</v>
      </c>
      <c r="BH348" t="s">
        <v>263</v>
      </c>
      <c r="BI348" t="s">
        <v>264</v>
      </c>
      <c r="BJ348" t="s">
        <v>630</v>
      </c>
      <c r="BK348" t="s">
        <v>264</v>
      </c>
      <c r="BL348" t="s">
        <v>390</v>
      </c>
      <c r="BM348" t="s">
        <v>310</v>
      </c>
      <c r="BN348" t="s">
        <v>267</v>
      </c>
    </row>
    <row r="349" spans="1:66" x14ac:dyDescent="0.2">
      <c r="A349" t="s">
        <v>3898</v>
      </c>
      <c r="B349" s="15">
        <f>C349/63</f>
        <v>0.15873015873015872</v>
      </c>
      <c r="C349">
        <f>COUNTBLANK(D349:BN349)</f>
        <v>10</v>
      </c>
      <c r="D349">
        <v>0</v>
      </c>
      <c r="E349" t="s">
        <v>526</v>
      </c>
      <c r="F349">
        <v>0</v>
      </c>
      <c r="G349">
        <v>1</v>
      </c>
      <c r="H349" t="s">
        <v>244</v>
      </c>
      <c r="I349" t="s">
        <v>472</v>
      </c>
      <c r="J349" t="s">
        <v>243</v>
      </c>
      <c r="K349" t="s">
        <v>244</v>
      </c>
      <c r="L349" t="s">
        <v>244</v>
      </c>
      <c r="M349" t="s">
        <v>529</v>
      </c>
      <c r="N349" t="s">
        <v>246</v>
      </c>
      <c r="O349" t="s">
        <v>246</v>
      </c>
      <c r="P349" t="s">
        <v>243</v>
      </c>
      <c r="Q349" t="s">
        <v>246</v>
      </c>
      <c r="R349" t="s">
        <v>244</v>
      </c>
      <c r="S349" t="s">
        <v>243</v>
      </c>
      <c r="AB349">
        <v>1</v>
      </c>
      <c r="AC349" t="s">
        <v>651</v>
      </c>
      <c r="AD349" t="s">
        <v>803</v>
      </c>
      <c r="AE349" t="s">
        <v>253</v>
      </c>
      <c r="AF349" t="s">
        <v>253</v>
      </c>
      <c r="AG349" t="s">
        <v>244</v>
      </c>
      <c r="AH349" t="s">
        <v>244</v>
      </c>
      <c r="AI349" t="s">
        <v>254</v>
      </c>
      <c r="AJ349" t="s">
        <v>255</v>
      </c>
      <c r="AK349" t="s">
        <v>255</v>
      </c>
      <c r="AL349" t="s">
        <v>244</v>
      </c>
      <c r="AM349" t="s">
        <v>256</v>
      </c>
      <c r="AN349" t="s">
        <v>243</v>
      </c>
      <c r="AO349" t="s">
        <v>3899</v>
      </c>
      <c r="AP349" t="s">
        <v>243</v>
      </c>
      <c r="AQ349" t="s">
        <v>3900</v>
      </c>
      <c r="AR349" t="s">
        <v>246</v>
      </c>
      <c r="AS349" t="s">
        <v>246</v>
      </c>
      <c r="AT349" t="s">
        <v>259</v>
      </c>
      <c r="AU349" t="s">
        <v>243</v>
      </c>
      <c r="AW349" t="s">
        <v>244</v>
      </c>
      <c r="AX349" t="s">
        <v>16</v>
      </c>
      <c r="AY349" t="s">
        <v>246</v>
      </c>
      <c r="BA349" t="s">
        <v>3901</v>
      </c>
      <c r="BB349" t="s">
        <v>16</v>
      </c>
      <c r="BC349" t="s">
        <v>3902</v>
      </c>
      <c r="BD349">
        <v>1</v>
      </c>
      <c r="BE349" t="s">
        <v>318</v>
      </c>
      <c r="BF349" t="s">
        <v>267</v>
      </c>
      <c r="BG349">
        <v>45</v>
      </c>
      <c r="BH349" t="s">
        <v>263</v>
      </c>
      <c r="BI349" t="s">
        <v>264</v>
      </c>
      <c r="BJ349" t="s">
        <v>1114</v>
      </c>
      <c r="BK349" t="s">
        <v>264</v>
      </c>
      <c r="BL349" t="s">
        <v>1114</v>
      </c>
      <c r="BM349" t="s">
        <v>266</v>
      </c>
      <c r="BN349" t="s">
        <v>267</v>
      </c>
    </row>
    <row r="350" spans="1:66" x14ac:dyDescent="0.2">
      <c r="A350" t="s">
        <v>830</v>
      </c>
      <c r="B350" s="15">
        <f>C350/63</f>
        <v>0.34920634920634919</v>
      </c>
      <c r="C350">
        <f>COUNTBLANK(D350:BN350)</f>
        <v>22</v>
      </c>
      <c r="D350">
        <v>1</v>
      </c>
      <c r="T350">
        <v>1</v>
      </c>
      <c r="U350" t="s">
        <v>348</v>
      </c>
      <c r="V350" t="s">
        <v>248</v>
      </c>
      <c r="W350" t="s">
        <v>27</v>
      </c>
      <c r="X350" t="s">
        <v>248</v>
      </c>
      <c r="Y350" t="s">
        <v>248</v>
      </c>
      <c r="Z350" t="s">
        <v>248</v>
      </c>
      <c r="AB350">
        <v>1</v>
      </c>
      <c r="AC350" t="s">
        <v>244</v>
      </c>
      <c r="AD350" t="s">
        <v>252</v>
      </c>
      <c r="AE350" t="s">
        <v>251</v>
      </c>
      <c r="AF350" t="s">
        <v>251</v>
      </c>
      <c r="AG350" t="s">
        <v>244</v>
      </c>
      <c r="AH350" t="s">
        <v>254</v>
      </c>
      <c r="AI350" t="s">
        <v>254</v>
      </c>
      <c r="AJ350" t="s">
        <v>255</v>
      </c>
      <c r="AK350" t="s">
        <v>255</v>
      </c>
      <c r="AL350" t="s">
        <v>244</v>
      </c>
      <c r="AM350" t="s">
        <v>256</v>
      </c>
      <c r="AN350" t="s">
        <v>16</v>
      </c>
      <c r="AO350" t="s">
        <v>831</v>
      </c>
      <c r="AP350" t="s">
        <v>246</v>
      </c>
      <c r="AQ350" t="s">
        <v>832</v>
      </c>
      <c r="AR350" t="s">
        <v>313</v>
      </c>
      <c r="AS350" t="s">
        <v>246</v>
      </c>
      <c r="AT350" t="s">
        <v>259</v>
      </c>
      <c r="AU350" t="s">
        <v>243</v>
      </c>
      <c r="AW350" t="s">
        <v>243</v>
      </c>
      <c r="AX350" t="s">
        <v>243</v>
      </c>
      <c r="AY350" t="s">
        <v>243</v>
      </c>
      <c r="BB350" t="s">
        <v>243</v>
      </c>
      <c r="BD350">
        <v>0</v>
      </c>
      <c r="BE350" t="s">
        <v>248</v>
      </c>
      <c r="BF350" t="s">
        <v>248</v>
      </c>
      <c r="BG350">
        <v>29</v>
      </c>
      <c r="BH350" t="s">
        <v>263</v>
      </c>
      <c r="BI350" t="s">
        <v>314</v>
      </c>
      <c r="BK350" t="s">
        <v>314</v>
      </c>
      <c r="BM350" t="s">
        <v>806</v>
      </c>
      <c r="BN350" t="s">
        <v>267</v>
      </c>
    </row>
    <row r="351" spans="1:66" x14ac:dyDescent="0.2">
      <c r="A351" t="s">
        <v>833</v>
      </c>
      <c r="B351" s="15">
        <f>C351/63</f>
        <v>0.34920634920634919</v>
      </c>
      <c r="C351">
        <f>COUNTBLANK(D351:BN351)</f>
        <v>22</v>
      </c>
      <c r="D351">
        <v>0</v>
      </c>
      <c r="E351" t="s">
        <v>526</v>
      </c>
      <c r="F351">
        <v>0</v>
      </c>
      <c r="G351">
        <v>1</v>
      </c>
      <c r="H351" t="s">
        <v>16</v>
      </c>
      <c r="I351" t="s">
        <v>472</v>
      </c>
      <c r="J351" t="s">
        <v>16</v>
      </c>
      <c r="K351" t="s">
        <v>16</v>
      </c>
      <c r="L351" t="s">
        <v>16</v>
      </c>
      <c r="M351" t="s">
        <v>245</v>
      </c>
      <c r="N351" t="s">
        <v>246</v>
      </c>
      <c r="O351" t="s">
        <v>246</v>
      </c>
      <c r="P351" t="s">
        <v>243</v>
      </c>
      <c r="Q351" t="s">
        <v>243</v>
      </c>
      <c r="R351" t="s">
        <v>244</v>
      </c>
      <c r="S351" t="s">
        <v>243</v>
      </c>
      <c r="AB351">
        <v>0</v>
      </c>
      <c r="AN351" t="s">
        <v>16</v>
      </c>
      <c r="AO351" t="s">
        <v>834</v>
      </c>
      <c r="AP351" t="s">
        <v>246</v>
      </c>
      <c r="AQ351" t="s">
        <v>835</v>
      </c>
      <c r="AR351" t="s">
        <v>313</v>
      </c>
      <c r="AS351" t="s">
        <v>325</v>
      </c>
      <c r="AT351" t="s">
        <v>259</v>
      </c>
      <c r="AU351" t="s">
        <v>366</v>
      </c>
      <c r="AV351" t="s">
        <v>246</v>
      </c>
      <c r="AW351" t="s">
        <v>243</v>
      </c>
      <c r="AX351" t="s">
        <v>243</v>
      </c>
      <c r="AY351" t="s">
        <v>243</v>
      </c>
      <c r="BB351" t="s">
        <v>243</v>
      </c>
      <c r="BD351">
        <v>0</v>
      </c>
      <c r="BE351" t="s">
        <v>248</v>
      </c>
      <c r="BF351" t="s">
        <v>248</v>
      </c>
      <c r="BG351">
        <v>46</v>
      </c>
      <c r="BH351" t="s">
        <v>263</v>
      </c>
      <c r="BI351" t="s">
        <v>264</v>
      </c>
      <c r="BJ351" t="s">
        <v>762</v>
      </c>
      <c r="BK351" t="s">
        <v>264</v>
      </c>
      <c r="BL351" t="s">
        <v>762</v>
      </c>
      <c r="BM351" t="s">
        <v>319</v>
      </c>
      <c r="BN351" t="s">
        <v>267</v>
      </c>
    </row>
    <row r="352" spans="1:66" x14ac:dyDescent="0.2">
      <c r="A352" t="s">
        <v>3903</v>
      </c>
      <c r="B352" s="15">
        <f>C352/63</f>
        <v>0.15873015873015872</v>
      </c>
      <c r="C352">
        <f>COUNTBLANK(D352:BN352)</f>
        <v>10</v>
      </c>
      <c r="D352">
        <v>0</v>
      </c>
      <c r="E352" t="s">
        <v>501</v>
      </c>
      <c r="F352">
        <v>1</v>
      </c>
      <c r="H352" t="s">
        <v>16</v>
      </c>
      <c r="I352" t="s">
        <v>16</v>
      </c>
      <c r="J352" t="s">
        <v>16</v>
      </c>
      <c r="K352" t="s">
        <v>16</v>
      </c>
      <c r="L352" t="s">
        <v>244</v>
      </c>
      <c r="M352" t="s">
        <v>245</v>
      </c>
      <c r="N352" t="s">
        <v>243</v>
      </c>
      <c r="O352" t="s">
        <v>243</v>
      </c>
      <c r="P352" t="s">
        <v>16</v>
      </c>
      <c r="Q352" t="s">
        <v>16</v>
      </c>
      <c r="R352" t="s">
        <v>243</v>
      </c>
      <c r="S352" t="s">
        <v>243</v>
      </c>
      <c r="AB352">
        <v>1</v>
      </c>
      <c r="AC352" t="s">
        <v>251</v>
      </c>
      <c r="AD352" t="s">
        <v>252</v>
      </c>
      <c r="AE352" t="s">
        <v>253</v>
      </c>
      <c r="AF352" t="s">
        <v>253</v>
      </c>
      <c r="AG352" t="s">
        <v>244</v>
      </c>
      <c r="AH352" t="s">
        <v>254</v>
      </c>
      <c r="AI352" t="s">
        <v>254</v>
      </c>
      <c r="AJ352" t="s">
        <v>255</v>
      </c>
      <c r="AK352" t="s">
        <v>255</v>
      </c>
      <c r="AL352" t="s">
        <v>251</v>
      </c>
      <c r="AM352" t="s">
        <v>256</v>
      </c>
      <c r="AN352" t="s">
        <v>16</v>
      </c>
      <c r="AO352" t="s">
        <v>3904</v>
      </c>
      <c r="AP352" t="s">
        <v>246</v>
      </c>
      <c r="AQ352" t="s">
        <v>3905</v>
      </c>
      <c r="AR352" t="s">
        <v>246</v>
      </c>
      <c r="AS352" t="s">
        <v>317</v>
      </c>
      <c r="AT352" t="s">
        <v>379</v>
      </c>
      <c r="AU352" t="s">
        <v>366</v>
      </c>
      <c r="AV352" t="s">
        <v>243</v>
      </c>
      <c r="AW352" t="s">
        <v>16</v>
      </c>
      <c r="AX352" t="s">
        <v>16</v>
      </c>
      <c r="AY352" t="s">
        <v>16</v>
      </c>
      <c r="AZ352" t="s">
        <v>411</v>
      </c>
      <c r="BB352" t="s">
        <v>16</v>
      </c>
      <c r="BC352" t="s">
        <v>335</v>
      </c>
      <c r="BD352">
        <v>1</v>
      </c>
      <c r="BE352" t="s">
        <v>267</v>
      </c>
      <c r="BF352" t="s">
        <v>262</v>
      </c>
      <c r="BG352">
        <v>28</v>
      </c>
      <c r="BH352" t="s">
        <v>263</v>
      </c>
      <c r="BI352" t="s">
        <v>264</v>
      </c>
      <c r="BJ352" t="s">
        <v>265</v>
      </c>
      <c r="BK352" t="s">
        <v>264</v>
      </c>
      <c r="BL352" t="s">
        <v>265</v>
      </c>
      <c r="BM352" t="s">
        <v>512</v>
      </c>
      <c r="BN352" t="s">
        <v>267</v>
      </c>
    </row>
    <row r="353" spans="1:66" x14ac:dyDescent="0.2">
      <c r="A353" t="s">
        <v>4285</v>
      </c>
      <c r="B353" s="15">
        <f>C353/63</f>
        <v>0.14285714285714285</v>
      </c>
      <c r="C353">
        <f>COUNTBLANK(D353:BN353)</f>
        <v>9</v>
      </c>
      <c r="D353">
        <v>0</v>
      </c>
      <c r="E353" t="s">
        <v>492</v>
      </c>
      <c r="F353">
        <v>0</v>
      </c>
      <c r="G353">
        <v>1</v>
      </c>
      <c r="H353" t="s">
        <v>16</v>
      </c>
      <c r="I353" t="s">
        <v>243</v>
      </c>
      <c r="J353" t="s">
        <v>243</v>
      </c>
      <c r="K353" t="s">
        <v>243</v>
      </c>
      <c r="L353" t="s">
        <v>16</v>
      </c>
      <c r="M353" t="s">
        <v>244</v>
      </c>
      <c r="N353" t="s">
        <v>16</v>
      </c>
      <c r="O353" t="s">
        <v>16</v>
      </c>
      <c r="P353" t="s">
        <v>243</v>
      </c>
      <c r="Q353" t="s">
        <v>243</v>
      </c>
      <c r="R353" t="s">
        <v>243</v>
      </c>
      <c r="S353" t="s">
        <v>16</v>
      </c>
      <c r="AB353">
        <v>1</v>
      </c>
      <c r="AC353" t="s">
        <v>688</v>
      </c>
      <c r="AD353" t="s">
        <v>252</v>
      </c>
      <c r="AE353" t="s">
        <v>253</v>
      </c>
      <c r="AF353" t="s">
        <v>253</v>
      </c>
      <c r="AG353" t="s">
        <v>243</v>
      </c>
      <c r="AH353" t="s">
        <v>689</v>
      </c>
      <c r="AI353" t="s">
        <v>689</v>
      </c>
      <c r="AJ353" t="s">
        <v>255</v>
      </c>
      <c r="AK353" t="s">
        <v>747</v>
      </c>
      <c r="AL353" t="s">
        <v>253</v>
      </c>
      <c r="AM353" t="s">
        <v>254</v>
      </c>
      <c r="AN353" t="s">
        <v>243</v>
      </c>
      <c r="AO353" t="s">
        <v>4286</v>
      </c>
      <c r="AP353" t="s">
        <v>243</v>
      </c>
      <c r="AQ353" t="s">
        <v>4287</v>
      </c>
      <c r="AR353" t="s">
        <v>313</v>
      </c>
      <c r="AS353" t="s">
        <v>325</v>
      </c>
      <c r="AT353" t="s">
        <v>326</v>
      </c>
      <c r="AU353" t="s">
        <v>327</v>
      </c>
      <c r="AV353" t="s">
        <v>16</v>
      </c>
      <c r="AW353" t="s">
        <v>16</v>
      </c>
      <c r="AX353" t="s">
        <v>16</v>
      </c>
      <c r="AY353" t="s">
        <v>16</v>
      </c>
      <c r="AZ353" t="s">
        <v>655</v>
      </c>
      <c r="BB353" t="s">
        <v>16</v>
      </c>
      <c r="BC353" t="s">
        <v>656</v>
      </c>
      <c r="BD353">
        <v>1</v>
      </c>
      <c r="BE353" t="s">
        <v>262</v>
      </c>
      <c r="BF353" t="s">
        <v>262</v>
      </c>
      <c r="BG353">
        <v>26</v>
      </c>
      <c r="BH353" t="s">
        <v>464</v>
      </c>
      <c r="BI353" t="s">
        <v>264</v>
      </c>
      <c r="BJ353" t="s">
        <v>657</v>
      </c>
      <c r="BK353" t="s">
        <v>264</v>
      </c>
      <c r="BL353" t="s">
        <v>657</v>
      </c>
      <c r="BM353" t="s">
        <v>4288</v>
      </c>
      <c r="BN353" t="s">
        <v>328</v>
      </c>
    </row>
    <row r="354" spans="1:66" x14ac:dyDescent="0.2">
      <c r="A354" t="s">
        <v>1655</v>
      </c>
      <c r="B354" s="15">
        <f>C354/63</f>
        <v>0.25396825396825395</v>
      </c>
      <c r="C354">
        <f>COUNTBLANK(D354:BN354)</f>
        <v>16</v>
      </c>
      <c r="D354">
        <v>1</v>
      </c>
      <c r="T354">
        <v>1</v>
      </c>
      <c r="U354" t="s">
        <v>247</v>
      </c>
      <c r="V354" t="s">
        <v>364</v>
      </c>
      <c r="W354" t="s">
        <v>249</v>
      </c>
      <c r="X354" t="s">
        <v>322</v>
      </c>
      <c r="Y354" t="s">
        <v>243</v>
      </c>
      <c r="Z354" t="s">
        <v>16</v>
      </c>
      <c r="AA354" t="s">
        <v>312</v>
      </c>
      <c r="AB354">
        <v>1</v>
      </c>
      <c r="AC354" t="s">
        <v>651</v>
      </c>
      <c r="AD354" t="s">
        <v>803</v>
      </c>
      <c r="AE354" t="s">
        <v>253</v>
      </c>
      <c r="AF354" t="s">
        <v>253</v>
      </c>
      <c r="AG354" t="s">
        <v>244</v>
      </c>
      <c r="AH354" t="s">
        <v>254</v>
      </c>
      <c r="AI354" t="s">
        <v>254</v>
      </c>
      <c r="AJ354" t="s">
        <v>255</v>
      </c>
      <c r="AK354" t="s">
        <v>255</v>
      </c>
      <c r="AL354" t="s">
        <v>253</v>
      </c>
      <c r="AM354" t="s">
        <v>689</v>
      </c>
      <c r="AN354" t="s">
        <v>246</v>
      </c>
      <c r="AO354" t="s">
        <v>1656</v>
      </c>
      <c r="AP354" t="s">
        <v>243</v>
      </c>
      <c r="AQ354" t="s">
        <v>1657</v>
      </c>
      <c r="AR354" t="s">
        <v>313</v>
      </c>
      <c r="AS354" t="s">
        <v>325</v>
      </c>
      <c r="AT354" t="s">
        <v>259</v>
      </c>
      <c r="AU354" t="s">
        <v>327</v>
      </c>
      <c r="AV354" t="s">
        <v>16</v>
      </c>
      <c r="AW354" t="s">
        <v>16</v>
      </c>
      <c r="AX354" t="s">
        <v>16</v>
      </c>
      <c r="AY354" t="s">
        <v>16</v>
      </c>
      <c r="AZ354" t="s">
        <v>260</v>
      </c>
      <c r="BB354" t="s">
        <v>16</v>
      </c>
      <c r="BC354" t="s">
        <v>261</v>
      </c>
      <c r="BD354">
        <v>1</v>
      </c>
      <c r="BE354" t="s">
        <v>267</v>
      </c>
      <c r="BF354" t="s">
        <v>267</v>
      </c>
      <c r="BG354">
        <v>37</v>
      </c>
      <c r="BH354" t="s">
        <v>399</v>
      </c>
      <c r="BI354" t="s">
        <v>264</v>
      </c>
      <c r="BJ354" t="s">
        <v>1658</v>
      </c>
      <c r="BK354" t="s">
        <v>264</v>
      </c>
      <c r="BL354" t="s">
        <v>1658</v>
      </c>
      <c r="BM354" t="s">
        <v>1659</v>
      </c>
      <c r="BN354" t="s">
        <v>338</v>
      </c>
    </row>
    <row r="355" spans="1:66" x14ac:dyDescent="0.2">
      <c r="A355" t="s">
        <v>2873</v>
      </c>
      <c r="B355" s="15">
        <f>C355/63</f>
        <v>0.19047619047619047</v>
      </c>
      <c r="C355">
        <f>COUNTBLANK(D355:BN355)</f>
        <v>12</v>
      </c>
      <c r="D355">
        <v>0</v>
      </c>
      <c r="E355" t="s">
        <v>526</v>
      </c>
      <c r="F355">
        <v>1</v>
      </c>
      <c r="H355" t="s">
        <v>16</v>
      </c>
      <c r="I355" t="s">
        <v>472</v>
      </c>
      <c r="J355" t="s">
        <v>244</v>
      </c>
      <c r="K355" t="s">
        <v>16</v>
      </c>
      <c r="L355" t="s">
        <v>16</v>
      </c>
      <c r="M355" t="s">
        <v>537</v>
      </c>
      <c r="N355" t="s">
        <v>16</v>
      </c>
      <c r="O355" t="s">
        <v>16</v>
      </c>
      <c r="P355" t="s">
        <v>243</v>
      </c>
      <c r="Q355" t="s">
        <v>243</v>
      </c>
      <c r="R355" t="s">
        <v>244</v>
      </c>
      <c r="S355" t="s">
        <v>243</v>
      </c>
      <c r="AB355">
        <v>1</v>
      </c>
      <c r="AC355" t="s">
        <v>244</v>
      </c>
      <c r="AD355" t="s">
        <v>252</v>
      </c>
      <c r="AE355" t="s">
        <v>244</v>
      </c>
      <c r="AF355" t="s">
        <v>251</v>
      </c>
      <c r="AG355" t="s">
        <v>244</v>
      </c>
      <c r="AH355" t="s">
        <v>254</v>
      </c>
      <c r="AI355" t="s">
        <v>254</v>
      </c>
      <c r="AJ355" t="s">
        <v>747</v>
      </c>
      <c r="AK355" t="s">
        <v>747</v>
      </c>
      <c r="AL355" t="s">
        <v>244</v>
      </c>
      <c r="AM355" t="s">
        <v>256</v>
      </c>
      <c r="AN355" t="s">
        <v>246</v>
      </c>
      <c r="AO355" t="s">
        <v>2874</v>
      </c>
      <c r="AP355" t="s">
        <v>243</v>
      </c>
      <c r="AQ355" t="s">
        <v>2875</v>
      </c>
      <c r="AR355" t="s">
        <v>313</v>
      </c>
      <c r="AS355" t="s">
        <v>325</v>
      </c>
      <c r="AT355" t="s">
        <v>308</v>
      </c>
      <c r="AU355" t="s">
        <v>366</v>
      </c>
      <c r="AV355" t="s">
        <v>246</v>
      </c>
      <c r="AW355" t="s">
        <v>243</v>
      </c>
      <c r="AX355" t="s">
        <v>243</v>
      </c>
      <c r="AY355" t="s">
        <v>243</v>
      </c>
      <c r="BB355" t="s">
        <v>243</v>
      </c>
      <c r="BD355">
        <v>0</v>
      </c>
      <c r="BE355" t="s">
        <v>248</v>
      </c>
      <c r="BF355" t="s">
        <v>248</v>
      </c>
      <c r="BG355">
        <v>44</v>
      </c>
      <c r="BH355" t="s">
        <v>263</v>
      </c>
      <c r="BI355" t="s">
        <v>264</v>
      </c>
      <c r="BJ355" t="s">
        <v>811</v>
      </c>
      <c r="BK355" t="s">
        <v>264</v>
      </c>
      <c r="BL355" t="s">
        <v>811</v>
      </c>
      <c r="BM355" t="s">
        <v>337</v>
      </c>
      <c r="BN355" t="s">
        <v>267</v>
      </c>
    </row>
    <row r="356" spans="1:66" x14ac:dyDescent="0.2">
      <c r="A356" t="s">
        <v>1485</v>
      </c>
      <c r="B356" s="15">
        <f>C356/63</f>
        <v>0.26984126984126983</v>
      </c>
      <c r="C356">
        <f>COUNTBLANK(D356:BN356)</f>
        <v>17</v>
      </c>
      <c r="D356">
        <v>1</v>
      </c>
      <c r="T356">
        <v>0</v>
      </c>
      <c r="U356" t="s">
        <v>247</v>
      </c>
      <c r="V356" t="s">
        <v>364</v>
      </c>
      <c r="W356" t="s">
        <v>249</v>
      </c>
      <c r="X356" t="s">
        <v>364</v>
      </c>
      <c r="Y356" t="s">
        <v>249</v>
      </c>
      <c r="Z356" t="s">
        <v>16</v>
      </c>
      <c r="AA356" t="s">
        <v>312</v>
      </c>
      <c r="AB356">
        <v>1</v>
      </c>
      <c r="AC356" t="s">
        <v>651</v>
      </c>
      <c r="AD356" t="s">
        <v>873</v>
      </c>
      <c r="AE356" t="s">
        <v>253</v>
      </c>
      <c r="AF356" t="s">
        <v>253</v>
      </c>
      <c r="AG356" t="s">
        <v>244</v>
      </c>
      <c r="AH356" t="s">
        <v>689</v>
      </c>
      <c r="AI356" t="s">
        <v>256</v>
      </c>
      <c r="AJ356" t="s">
        <v>255</v>
      </c>
      <c r="AK356" t="s">
        <v>255</v>
      </c>
      <c r="AL356" t="s">
        <v>253</v>
      </c>
      <c r="AM356" t="s">
        <v>689</v>
      </c>
      <c r="AN356" t="s">
        <v>246</v>
      </c>
      <c r="AP356" t="s">
        <v>243</v>
      </c>
      <c r="AQ356" t="s">
        <v>258</v>
      </c>
      <c r="AR356" t="s">
        <v>313</v>
      </c>
      <c r="AS356" t="s">
        <v>325</v>
      </c>
      <c r="AT356" t="s">
        <v>259</v>
      </c>
      <c r="AU356" t="s">
        <v>327</v>
      </c>
      <c r="AV356" t="s">
        <v>16</v>
      </c>
      <c r="AW356" t="s">
        <v>16</v>
      </c>
      <c r="AX356" t="s">
        <v>16</v>
      </c>
      <c r="AY356" t="s">
        <v>16</v>
      </c>
      <c r="AZ356" t="s">
        <v>261</v>
      </c>
      <c r="BB356" t="s">
        <v>16</v>
      </c>
      <c r="BC356" t="s">
        <v>261</v>
      </c>
      <c r="BD356">
        <v>1</v>
      </c>
      <c r="BE356" t="s">
        <v>318</v>
      </c>
      <c r="BF356" t="s">
        <v>262</v>
      </c>
      <c r="BG356">
        <v>45</v>
      </c>
      <c r="BH356" t="s">
        <v>399</v>
      </c>
      <c r="BI356" t="s">
        <v>264</v>
      </c>
      <c r="BJ356" t="s">
        <v>265</v>
      </c>
      <c r="BK356" t="s">
        <v>264</v>
      </c>
      <c r="BL356" t="s">
        <v>265</v>
      </c>
      <c r="BM356" t="s">
        <v>1486</v>
      </c>
      <c r="BN356" t="s">
        <v>338</v>
      </c>
    </row>
    <row r="357" spans="1:66" x14ac:dyDescent="0.2">
      <c r="A357" t="s">
        <v>2065</v>
      </c>
      <c r="B357" s="15">
        <f>C357/63</f>
        <v>0.22222222222222221</v>
      </c>
      <c r="C357">
        <f>COUNTBLANK(D357:BN357)</f>
        <v>14</v>
      </c>
      <c r="D357">
        <v>0</v>
      </c>
      <c r="E357" s="14" t="s">
        <v>480</v>
      </c>
      <c r="F357">
        <v>1</v>
      </c>
      <c r="H357" t="s">
        <v>244</v>
      </c>
      <c r="I357" t="s">
        <v>472</v>
      </c>
      <c r="J357" t="s">
        <v>244</v>
      </c>
      <c r="K357" t="s">
        <v>243</v>
      </c>
      <c r="L357" t="s">
        <v>244</v>
      </c>
      <c r="M357" t="s">
        <v>245</v>
      </c>
      <c r="N357" t="s">
        <v>246</v>
      </c>
      <c r="O357" t="s">
        <v>243</v>
      </c>
      <c r="P357" t="s">
        <v>16</v>
      </c>
      <c r="Q357" t="s">
        <v>16</v>
      </c>
      <c r="R357" t="s">
        <v>16</v>
      </c>
      <c r="S357" t="s">
        <v>243</v>
      </c>
      <c r="AB357">
        <v>1</v>
      </c>
      <c r="AC357" t="s">
        <v>251</v>
      </c>
      <c r="AD357" t="s">
        <v>803</v>
      </c>
      <c r="AE357" t="s">
        <v>244</v>
      </c>
      <c r="AF357" t="s">
        <v>251</v>
      </c>
      <c r="AG357" t="s">
        <v>267</v>
      </c>
      <c r="AH357" t="s">
        <v>254</v>
      </c>
      <c r="AI357" t="s">
        <v>256</v>
      </c>
      <c r="AJ357" t="s">
        <v>747</v>
      </c>
      <c r="AK357" t="s">
        <v>747</v>
      </c>
      <c r="AL357" t="s">
        <v>244</v>
      </c>
      <c r="AM357" t="s">
        <v>254</v>
      </c>
      <c r="AN357" t="s">
        <v>16</v>
      </c>
      <c r="AP357" t="s">
        <v>246</v>
      </c>
      <c r="AQ357" t="s">
        <v>2066</v>
      </c>
      <c r="AR357" t="s">
        <v>246</v>
      </c>
      <c r="AS357" t="s">
        <v>246</v>
      </c>
      <c r="AT357" t="s">
        <v>334</v>
      </c>
      <c r="AU357" t="s">
        <v>27</v>
      </c>
      <c r="AW357" t="s">
        <v>244</v>
      </c>
      <c r="AX357" t="s">
        <v>243</v>
      </c>
      <c r="AY357" t="s">
        <v>243</v>
      </c>
      <c r="BB357" t="s">
        <v>243</v>
      </c>
      <c r="BD357">
        <v>1</v>
      </c>
      <c r="BE357" t="s">
        <v>248</v>
      </c>
      <c r="BF357" t="s">
        <v>248</v>
      </c>
      <c r="BG357">
        <v>35</v>
      </c>
      <c r="BH357" t="s">
        <v>399</v>
      </c>
      <c r="BI357" t="s">
        <v>264</v>
      </c>
      <c r="BJ357" t="s">
        <v>630</v>
      </c>
      <c r="BK357" t="s">
        <v>264</v>
      </c>
      <c r="BL357" t="s">
        <v>630</v>
      </c>
      <c r="BM357" t="s">
        <v>381</v>
      </c>
      <c r="BN357" t="s">
        <v>338</v>
      </c>
    </row>
    <row r="358" spans="1:66" x14ac:dyDescent="0.2">
      <c r="A358" t="s">
        <v>3417</v>
      </c>
      <c r="B358" s="15">
        <f>C358/63</f>
        <v>0.17460317460317459</v>
      </c>
      <c r="C358">
        <f>COUNTBLANK(D358:BN358)</f>
        <v>11</v>
      </c>
      <c r="D358">
        <v>0</v>
      </c>
      <c r="E358" t="s">
        <v>242</v>
      </c>
      <c r="F358">
        <v>1</v>
      </c>
      <c r="H358" t="s">
        <v>16</v>
      </c>
      <c r="I358" t="s">
        <v>16</v>
      </c>
      <c r="J358" t="s">
        <v>16</v>
      </c>
      <c r="K358" t="s">
        <v>16</v>
      </c>
      <c r="L358" t="s">
        <v>16</v>
      </c>
      <c r="M358" t="s">
        <v>244</v>
      </c>
      <c r="N358" t="s">
        <v>243</v>
      </c>
      <c r="O358" t="s">
        <v>243</v>
      </c>
      <c r="P358" t="s">
        <v>246</v>
      </c>
      <c r="Q358" t="s">
        <v>16</v>
      </c>
      <c r="R358" t="s">
        <v>244</v>
      </c>
      <c r="S358" t="s">
        <v>243</v>
      </c>
      <c r="AB358">
        <v>1</v>
      </c>
      <c r="AC358" t="s">
        <v>251</v>
      </c>
      <c r="AD358" t="s">
        <v>803</v>
      </c>
      <c r="AE358" t="s">
        <v>251</v>
      </c>
      <c r="AF358" t="s">
        <v>251</v>
      </c>
      <c r="AG358" t="s">
        <v>486</v>
      </c>
      <c r="AH358" t="s">
        <v>254</v>
      </c>
      <c r="AI358" t="s">
        <v>256</v>
      </c>
      <c r="AJ358" t="s">
        <v>747</v>
      </c>
      <c r="AK358" t="s">
        <v>747</v>
      </c>
      <c r="AL358" t="s">
        <v>253</v>
      </c>
      <c r="AM358" t="s">
        <v>256</v>
      </c>
      <c r="AN358" t="s">
        <v>16</v>
      </c>
      <c r="AO358" t="s">
        <v>3418</v>
      </c>
      <c r="AP358" t="s">
        <v>243</v>
      </c>
      <c r="AQ358" t="s">
        <v>3419</v>
      </c>
      <c r="AR358" t="s">
        <v>246</v>
      </c>
      <c r="AS358" t="s">
        <v>317</v>
      </c>
      <c r="AT358" t="s">
        <v>259</v>
      </c>
      <c r="AU358" t="s">
        <v>243</v>
      </c>
      <c r="AW358" t="s">
        <v>16</v>
      </c>
      <c r="AX358" t="s">
        <v>16</v>
      </c>
      <c r="AY358" t="s">
        <v>16</v>
      </c>
      <c r="AZ358" t="s">
        <v>260</v>
      </c>
      <c r="BB358" t="s">
        <v>16</v>
      </c>
      <c r="BC358" t="s">
        <v>260</v>
      </c>
      <c r="BD358">
        <v>1</v>
      </c>
      <c r="BE358" t="s">
        <v>267</v>
      </c>
      <c r="BF358" t="s">
        <v>267</v>
      </c>
      <c r="BG358">
        <v>39</v>
      </c>
      <c r="BH358" t="s">
        <v>263</v>
      </c>
      <c r="BI358" t="s">
        <v>264</v>
      </c>
      <c r="BJ358" t="s">
        <v>434</v>
      </c>
      <c r="BK358" t="s">
        <v>264</v>
      </c>
      <c r="BL358" t="s">
        <v>434</v>
      </c>
      <c r="BM358" t="s">
        <v>266</v>
      </c>
      <c r="BN358" t="s">
        <v>328</v>
      </c>
    </row>
    <row r="359" spans="1:66" x14ac:dyDescent="0.2">
      <c r="A359" t="s">
        <v>3420</v>
      </c>
      <c r="B359" s="15">
        <f>C359/63</f>
        <v>0.17460317460317459</v>
      </c>
      <c r="C359">
        <f>COUNTBLANK(D359:BN359)</f>
        <v>11</v>
      </c>
      <c r="D359">
        <v>0</v>
      </c>
      <c r="E359" t="s">
        <v>526</v>
      </c>
      <c r="F359">
        <v>0</v>
      </c>
      <c r="G359">
        <v>1</v>
      </c>
      <c r="H359" t="s">
        <v>244</v>
      </c>
      <c r="I359" t="s">
        <v>472</v>
      </c>
      <c r="J359" t="s">
        <v>244</v>
      </c>
      <c r="K359" t="s">
        <v>244</v>
      </c>
      <c r="L359" t="s">
        <v>244</v>
      </c>
      <c r="M359" t="s">
        <v>244</v>
      </c>
      <c r="N359" t="s">
        <v>246</v>
      </c>
      <c r="O359" t="s">
        <v>243</v>
      </c>
      <c r="P359" t="s">
        <v>243</v>
      </c>
      <c r="Q359" t="s">
        <v>246</v>
      </c>
      <c r="R359" t="s">
        <v>244</v>
      </c>
      <c r="S359" t="s">
        <v>243</v>
      </c>
      <c r="AB359">
        <v>1</v>
      </c>
      <c r="AC359" t="s">
        <v>244</v>
      </c>
      <c r="AD359" t="s">
        <v>252</v>
      </c>
      <c r="AE359" t="s">
        <v>253</v>
      </c>
      <c r="AF359" t="s">
        <v>251</v>
      </c>
      <c r="AG359" t="s">
        <v>244</v>
      </c>
      <c r="AH359" t="s">
        <v>244</v>
      </c>
      <c r="AI359" t="s">
        <v>254</v>
      </c>
      <c r="AJ359" t="s">
        <v>255</v>
      </c>
      <c r="AK359" t="s">
        <v>255</v>
      </c>
      <c r="AL359" t="s">
        <v>251</v>
      </c>
      <c r="AM359" t="s">
        <v>256</v>
      </c>
      <c r="AN359" t="s">
        <v>16</v>
      </c>
      <c r="AO359" t="s">
        <v>3421</v>
      </c>
      <c r="AP359" t="s">
        <v>246</v>
      </c>
      <c r="AQ359" t="s">
        <v>3422</v>
      </c>
      <c r="AR359" t="s">
        <v>313</v>
      </c>
      <c r="AS359" t="s">
        <v>246</v>
      </c>
      <c r="AT359" t="s">
        <v>308</v>
      </c>
      <c r="AU359" t="s">
        <v>243</v>
      </c>
      <c r="AW359" t="s">
        <v>243</v>
      </c>
      <c r="AX359" t="s">
        <v>16</v>
      </c>
      <c r="AY359" t="s">
        <v>243</v>
      </c>
      <c r="BB359" t="s">
        <v>16</v>
      </c>
      <c r="BC359" t="s">
        <v>261</v>
      </c>
      <c r="BD359">
        <v>1</v>
      </c>
      <c r="BE359" t="s">
        <v>248</v>
      </c>
      <c r="BF359" t="s">
        <v>248</v>
      </c>
      <c r="BG359">
        <v>37</v>
      </c>
      <c r="BH359" t="s">
        <v>399</v>
      </c>
      <c r="BI359" t="s">
        <v>264</v>
      </c>
      <c r="BJ359" t="s">
        <v>1658</v>
      </c>
      <c r="BK359" t="s">
        <v>264</v>
      </c>
      <c r="BL359" t="s">
        <v>1658</v>
      </c>
      <c r="BM359" t="s">
        <v>266</v>
      </c>
      <c r="BN359" t="s">
        <v>267</v>
      </c>
    </row>
    <row r="360" spans="1:66" x14ac:dyDescent="0.2">
      <c r="A360" t="s">
        <v>3906</v>
      </c>
      <c r="B360" s="15">
        <f>C360/63</f>
        <v>0.15873015873015872</v>
      </c>
      <c r="C360">
        <f>COUNTBLANK(D360:BN360)</f>
        <v>10</v>
      </c>
      <c r="D360">
        <v>0</v>
      </c>
      <c r="E360" t="s">
        <v>483</v>
      </c>
      <c r="F360">
        <v>1</v>
      </c>
      <c r="H360" t="s">
        <v>16</v>
      </c>
      <c r="I360" t="s">
        <v>243</v>
      </c>
      <c r="J360" t="s">
        <v>243</v>
      </c>
      <c r="K360" t="s">
        <v>244</v>
      </c>
      <c r="L360" t="s">
        <v>244</v>
      </c>
      <c r="M360" t="s">
        <v>478</v>
      </c>
      <c r="N360" t="s">
        <v>16</v>
      </c>
      <c r="O360" t="s">
        <v>246</v>
      </c>
      <c r="P360" t="s">
        <v>246</v>
      </c>
      <c r="Q360" t="s">
        <v>243</v>
      </c>
      <c r="R360" t="s">
        <v>243</v>
      </c>
      <c r="S360" t="s">
        <v>243</v>
      </c>
      <c r="AB360">
        <v>1</v>
      </c>
      <c r="AC360" t="s">
        <v>251</v>
      </c>
      <c r="AD360" t="s">
        <v>803</v>
      </c>
      <c r="AE360" t="s">
        <v>251</v>
      </c>
      <c r="AF360" t="s">
        <v>251</v>
      </c>
      <c r="AG360" t="s">
        <v>243</v>
      </c>
      <c r="AH360" t="s">
        <v>689</v>
      </c>
      <c r="AI360" t="s">
        <v>254</v>
      </c>
      <c r="AJ360" t="s">
        <v>747</v>
      </c>
      <c r="AK360" t="s">
        <v>747</v>
      </c>
      <c r="AL360" t="s">
        <v>253</v>
      </c>
      <c r="AM360" t="s">
        <v>254</v>
      </c>
      <c r="AN360" t="s">
        <v>246</v>
      </c>
      <c r="AO360" t="s">
        <v>3907</v>
      </c>
      <c r="AP360" t="s">
        <v>243</v>
      </c>
      <c r="AQ360" t="s">
        <v>3908</v>
      </c>
      <c r="AR360" t="s">
        <v>313</v>
      </c>
      <c r="AS360" t="s">
        <v>325</v>
      </c>
      <c r="AT360" t="s">
        <v>343</v>
      </c>
      <c r="AU360" t="s">
        <v>327</v>
      </c>
      <c r="AV360" t="s">
        <v>243</v>
      </c>
      <c r="AW360" t="s">
        <v>244</v>
      </c>
      <c r="AX360" t="s">
        <v>16</v>
      </c>
      <c r="AY360" t="s">
        <v>246</v>
      </c>
      <c r="BA360" t="s">
        <v>261</v>
      </c>
      <c r="BB360" t="s">
        <v>16</v>
      </c>
      <c r="BC360" t="s">
        <v>261</v>
      </c>
      <c r="BD360">
        <v>1</v>
      </c>
      <c r="BE360" t="s">
        <v>318</v>
      </c>
      <c r="BF360" t="s">
        <v>262</v>
      </c>
      <c r="BG360">
        <v>45</v>
      </c>
      <c r="BH360" t="s">
        <v>263</v>
      </c>
      <c r="BI360" t="s">
        <v>264</v>
      </c>
      <c r="BJ360" t="s">
        <v>653</v>
      </c>
      <c r="BK360" t="s">
        <v>264</v>
      </c>
      <c r="BL360" t="s">
        <v>653</v>
      </c>
      <c r="BM360" t="s">
        <v>330</v>
      </c>
      <c r="BN360" t="s">
        <v>267</v>
      </c>
    </row>
    <row r="361" spans="1:66" x14ac:dyDescent="0.2">
      <c r="A361" t="s">
        <v>3423</v>
      </c>
      <c r="B361" s="15">
        <f>C361/63</f>
        <v>0.17460317460317459</v>
      </c>
      <c r="C361">
        <f>COUNTBLANK(D361:BN361)</f>
        <v>11</v>
      </c>
      <c r="D361">
        <v>0</v>
      </c>
      <c r="E361" t="s">
        <v>492</v>
      </c>
      <c r="F361">
        <v>0</v>
      </c>
      <c r="G361">
        <v>1</v>
      </c>
      <c r="H361" t="s">
        <v>243</v>
      </c>
      <c r="I361" t="s">
        <v>243</v>
      </c>
      <c r="J361" t="s">
        <v>243</v>
      </c>
      <c r="K361" t="s">
        <v>243</v>
      </c>
      <c r="L361" t="s">
        <v>244</v>
      </c>
      <c r="M361" t="s">
        <v>537</v>
      </c>
      <c r="N361" t="s">
        <v>246</v>
      </c>
      <c r="O361" t="s">
        <v>246</v>
      </c>
      <c r="P361" t="s">
        <v>243</v>
      </c>
      <c r="Q361" t="s">
        <v>243</v>
      </c>
      <c r="R361" t="s">
        <v>244</v>
      </c>
      <c r="S361" t="s">
        <v>243</v>
      </c>
      <c r="AB361">
        <v>1</v>
      </c>
      <c r="AC361" t="s">
        <v>244</v>
      </c>
      <c r="AD361" t="s">
        <v>803</v>
      </c>
      <c r="AE361" t="s">
        <v>253</v>
      </c>
      <c r="AF361" t="s">
        <v>253</v>
      </c>
      <c r="AG361" t="s">
        <v>244</v>
      </c>
      <c r="AH361" t="s">
        <v>256</v>
      </c>
      <c r="AI361" t="s">
        <v>254</v>
      </c>
      <c r="AJ361" t="s">
        <v>255</v>
      </c>
      <c r="AK361" t="s">
        <v>255</v>
      </c>
      <c r="AL361" t="s">
        <v>253</v>
      </c>
      <c r="AM361" t="s">
        <v>256</v>
      </c>
      <c r="AN361" t="s">
        <v>16</v>
      </c>
      <c r="AO361" t="s">
        <v>3424</v>
      </c>
      <c r="AP361" t="s">
        <v>246</v>
      </c>
      <c r="AQ361" t="s">
        <v>3425</v>
      </c>
      <c r="AR361" t="s">
        <v>313</v>
      </c>
      <c r="AS361" t="s">
        <v>325</v>
      </c>
      <c r="AT361" t="s">
        <v>326</v>
      </c>
      <c r="AU361" t="s">
        <v>327</v>
      </c>
      <c r="AV361" t="s">
        <v>246</v>
      </c>
      <c r="AW361" t="s">
        <v>243</v>
      </c>
      <c r="AX361" t="s">
        <v>243</v>
      </c>
      <c r="AY361" t="s">
        <v>243</v>
      </c>
      <c r="BB361" t="s">
        <v>243</v>
      </c>
      <c r="BD361">
        <v>0</v>
      </c>
      <c r="BE361" t="s">
        <v>248</v>
      </c>
      <c r="BF361" t="s">
        <v>248</v>
      </c>
      <c r="BG361">
        <v>35</v>
      </c>
      <c r="BH361" t="s">
        <v>263</v>
      </c>
      <c r="BI361" t="s">
        <v>264</v>
      </c>
      <c r="BJ361" t="s">
        <v>362</v>
      </c>
      <c r="BK361" t="s">
        <v>264</v>
      </c>
      <c r="BL361" t="s">
        <v>362</v>
      </c>
      <c r="BM361" t="s">
        <v>3426</v>
      </c>
      <c r="BN361" t="s">
        <v>267</v>
      </c>
    </row>
    <row r="362" spans="1:66" x14ac:dyDescent="0.2">
      <c r="A362" t="s">
        <v>947</v>
      </c>
      <c r="B362" s="15">
        <f>C362/63</f>
        <v>0.33333333333333331</v>
      </c>
      <c r="C362">
        <f>COUNTBLANK(D362:BN362)</f>
        <v>21</v>
      </c>
      <c r="D362">
        <v>0</v>
      </c>
      <c r="E362" t="s">
        <v>526</v>
      </c>
      <c r="F362">
        <v>1</v>
      </c>
      <c r="H362" t="s">
        <v>16</v>
      </c>
      <c r="I362" t="s">
        <v>16</v>
      </c>
      <c r="J362" t="s">
        <v>243</v>
      </c>
      <c r="K362" t="s">
        <v>244</v>
      </c>
      <c r="L362" t="s">
        <v>16</v>
      </c>
      <c r="M362" t="s">
        <v>478</v>
      </c>
      <c r="N362" t="s">
        <v>16</v>
      </c>
      <c r="O362" t="s">
        <v>246</v>
      </c>
      <c r="P362" t="s">
        <v>243</v>
      </c>
      <c r="Q362" t="s">
        <v>243</v>
      </c>
      <c r="R362" t="s">
        <v>244</v>
      </c>
      <c r="S362" t="s">
        <v>243</v>
      </c>
      <c r="AB362">
        <v>0</v>
      </c>
      <c r="AN362" t="s">
        <v>246</v>
      </c>
      <c r="AO362" t="s">
        <v>948</v>
      </c>
      <c r="AP362" t="s">
        <v>243</v>
      </c>
      <c r="AQ362" t="s">
        <v>949</v>
      </c>
      <c r="AR362" t="s">
        <v>313</v>
      </c>
      <c r="AS362" t="s">
        <v>325</v>
      </c>
      <c r="AT362" t="s">
        <v>343</v>
      </c>
      <c r="AU362" t="s">
        <v>366</v>
      </c>
      <c r="AV362" t="s">
        <v>246</v>
      </c>
      <c r="AW362" t="s">
        <v>16</v>
      </c>
      <c r="AX362" t="s">
        <v>16</v>
      </c>
      <c r="AY362" t="s">
        <v>16</v>
      </c>
      <c r="AZ362" t="s">
        <v>950</v>
      </c>
      <c r="BB362" t="s">
        <v>16</v>
      </c>
      <c r="BC362" t="s">
        <v>260</v>
      </c>
      <c r="BD362">
        <v>1</v>
      </c>
      <c r="BE362" t="s">
        <v>318</v>
      </c>
      <c r="BF362" t="s">
        <v>248</v>
      </c>
      <c r="BG362">
        <v>29</v>
      </c>
      <c r="BH362" t="s">
        <v>399</v>
      </c>
      <c r="BI362" t="s">
        <v>264</v>
      </c>
      <c r="BJ362" t="s">
        <v>390</v>
      </c>
      <c r="BK362" t="s">
        <v>264</v>
      </c>
      <c r="BL362" t="s">
        <v>390</v>
      </c>
      <c r="BM362" t="s">
        <v>523</v>
      </c>
      <c r="BN362" t="s">
        <v>328</v>
      </c>
    </row>
    <row r="363" spans="1:66" x14ac:dyDescent="0.2">
      <c r="A363" t="s">
        <v>1187</v>
      </c>
      <c r="B363" s="15">
        <f>C363/63</f>
        <v>0.30158730158730157</v>
      </c>
      <c r="C363">
        <f>COUNTBLANK(D363:BN363)</f>
        <v>19</v>
      </c>
      <c r="D363">
        <v>1</v>
      </c>
      <c r="T363">
        <v>1</v>
      </c>
      <c r="U363" t="s">
        <v>306</v>
      </c>
      <c r="V363" t="s">
        <v>322</v>
      </c>
      <c r="W363" t="s">
        <v>27</v>
      </c>
      <c r="X363" t="s">
        <v>322</v>
      </c>
      <c r="Y363" t="s">
        <v>248</v>
      </c>
      <c r="Z363" t="s">
        <v>16</v>
      </c>
      <c r="AA363" t="s">
        <v>312</v>
      </c>
      <c r="AB363">
        <v>1</v>
      </c>
      <c r="AC363" t="s">
        <v>244</v>
      </c>
      <c r="AD363" t="s">
        <v>252</v>
      </c>
      <c r="AE363" t="s">
        <v>253</v>
      </c>
      <c r="AF363" t="s">
        <v>253</v>
      </c>
      <c r="AG363" t="s">
        <v>244</v>
      </c>
      <c r="AH363" t="s">
        <v>689</v>
      </c>
      <c r="AI363" t="s">
        <v>254</v>
      </c>
      <c r="AJ363" t="s">
        <v>747</v>
      </c>
      <c r="AK363" t="s">
        <v>747</v>
      </c>
      <c r="AL363" t="s">
        <v>253</v>
      </c>
      <c r="AM363" t="s">
        <v>256</v>
      </c>
      <c r="AN363" t="s">
        <v>243</v>
      </c>
      <c r="AP363" t="s">
        <v>243</v>
      </c>
      <c r="AR363" t="s">
        <v>313</v>
      </c>
      <c r="AS363" t="s">
        <v>325</v>
      </c>
      <c r="AT363" t="s">
        <v>326</v>
      </c>
      <c r="AU363" t="s">
        <v>327</v>
      </c>
      <c r="AV363" t="s">
        <v>16</v>
      </c>
      <c r="AW363" t="s">
        <v>244</v>
      </c>
      <c r="AX363" t="s">
        <v>16</v>
      </c>
      <c r="AY363" t="s">
        <v>243</v>
      </c>
      <c r="BB363" t="s">
        <v>16</v>
      </c>
      <c r="BC363" t="s">
        <v>1120</v>
      </c>
      <c r="BD363">
        <v>1</v>
      </c>
      <c r="BE363" t="s">
        <v>267</v>
      </c>
      <c r="BF363" t="s">
        <v>262</v>
      </c>
      <c r="BG363">
        <v>49</v>
      </c>
      <c r="BH363" t="s">
        <v>399</v>
      </c>
      <c r="BI363" t="s">
        <v>264</v>
      </c>
      <c r="BJ363" t="s">
        <v>265</v>
      </c>
      <c r="BK363" t="s">
        <v>264</v>
      </c>
      <c r="BL363" t="s">
        <v>265</v>
      </c>
      <c r="BM363" t="s">
        <v>310</v>
      </c>
      <c r="BN363" t="s">
        <v>328</v>
      </c>
    </row>
    <row r="364" spans="1:66" x14ac:dyDescent="0.2">
      <c r="A364" t="s">
        <v>3427</v>
      </c>
      <c r="B364" s="15">
        <f>C364/63</f>
        <v>0.17460317460317459</v>
      </c>
      <c r="C364">
        <f>COUNTBLANK(D364:BN364)</f>
        <v>11</v>
      </c>
      <c r="D364">
        <v>0</v>
      </c>
      <c r="E364" t="s">
        <v>242</v>
      </c>
      <c r="F364">
        <v>1</v>
      </c>
      <c r="H364" t="s">
        <v>244</v>
      </c>
      <c r="I364" t="s">
        <v>243</v>
      </c>
      <c r="J364" t="s">
        <v>244</v>
      </c>
      <c r="K364" t="s">
        <v>244</v>
      </c>
      <c r="L364" t="s">
        <v>244</v>
      </c>
      <c r="M364" t="s">
        <v>537</v>
      </c>
      <c r="N364" t="s">
        <v>246</v>
      </c>
      <c r="O364" t="s">
        <v>243</v>
      </c>
      <c r="P364" t="s">
        <v>246</v>
      </c>
      <c r="Q364" t="s">
        <v>246</v>
      </c>
      <c r="R364" t="s">
        <v>244</v>
      </c>
      <c r="S364" t="s">
        <v>243</v>
      </c>
      <c r="AB364">
        <v>1</v>
      </c>
      <c r="AC364" t="s">
        <v>244</v>
      </c>
      <c r="AD364" t="s">
        <v>252</v>
      </c>
      <c r="AE364" t="s">
        <v>244</v>
      </c>
      <c r="AF364" t="s">
        <v>253</v>
      </c>
      <c r="AG364" t="s">
        <v>244</v>
      </c>
      <c r="AH364" t="s">
        <v>254</v>
      </c>
      <c r="AI364" t="s">
        <v>256</v>
      </c>
      <c r="AJ364" t="s">
        <v>255</v>
      </c>
      <c r="AK364" t="s">
        <v>244</v>
      </c>
      <c r="AL364" t="s">
        <v>251</v>
      </c>
      <c r="AM364" t="s">
        <v>256</v>
      </c>
      <c r="AN364" t="s">
        <v>246</v>
      </c>
      <c r="AO364" t="s">
        <v>3428</v>
      </c>
      <c r="AP364" t="s">
        <v>243</v>
      </c>
      <c r="AQ364" t="s">
        <v>3429</v>
      </c>
      <c r="AR364" t="s">
        <v>313</v>
      </c>
      <c r="AS364" t="s">
        <v>246</v>
      </c>
      <c r="AT364" t="s">
        <v>379</v>
      </c>
      <c r="AU364" t="s">
        <v>243</v>
      </c>
      <c r="AW364" t="s">
        <v>244</v>
      </c>
      <c r="AX364" t="s">
        <v>16</v>
      </c>
      <c r="AY364" t="s">
        <v>16</v>
      </c>
      <c r="AZ364" t="s">
        <v>260</v>
      </c>
      <c r="BB364" t="s">
        <v>16</v>
      </c>
      <c r="BC364" t="s">
        <v>261</v>
      </c>
      <c r="BD364">
        <v>1</v>
      </c>
      <c r="BE364" t="s">
        <v>318</v>
      </c>
      <c r="BF364" t="s">
        <v>262</v>
      </c>
      <c r="BG364">
        <v>21</v>
      </c>
      <c r="BH364" t="s">
        <v>263</v>
      </c>
      <c r="BI364" t="s">
        <v>264</v>
      </c>
      <c r="BJ364" t="s">
        <v>711</v>
      </c>
      <c r="BK364" t="s">
        <v>264</v>
      </c>
      <c r="BL364" t="s">
        <v>711</v>
      </c>
      <c r="BM364" t="s">
        <v>330</v>
      </c>
      <c r="BN364" t="s">
        <v>267</v>
      </c>
    </row>
    <row r="365" spans="1:66" x14ac:dyDescent="0.2">
      <c r="A365" t="s">
        <v>3430</v>
      </c>
      <c r="B365" s="15">
        <f>C365/63</f>
        <v>0.17460317460317459</v>
      </c>
      <c r="C365">
        <f>COUNTBLANK(D365:BN365)</f>
        <v>11</v>
      </c>
      <c r="D365">
        <v>0</v>
      </c>
      <c r="E365" t="s">
        <v>242</v>
      </c>
      <c r="F365">
        <v>1</v>
      </c>
      <c r="H365" t="s">
        <v>16</v>
      </c>
      <c r="I365" t="s">
        <v>16</v>
      </c>
      <c r="J365" t="s">
        <v>243</v>
      </c>
      <c r="K365" t="s">
        <v>16</v>
      </c>
      <c r="L365" t="s">
        <v>16</v>
      </c>
      <c r="M365" t="s">
        <v>529</v>
      </c>
      <c r="N365" t="s">
        <v>16</v>
      </c>
      <c r="O365" t="s">
        <v>246</v>
      </c>
      <c r="P365" t="s">
        <v>246</v>
      </c>
      <c r="Q365" t="s">
        <v>246</v>
      </c>
      <c r="R365" t="s">
        <v>243</v>
      </c>
      <c r="S365" t="s">
        <v>243</v>
      </c>
      <c r="AB365">
        <v>1</v>
      </c>
      <c r="AC365" t="s">
        <v>251</v>
      </c>
      <c r="AD365" t="s">
        <v>803</v>
      </c>
      <c r="AE365" t="s">
        <v>251</v>
      </c>
      <c r="AF365" t="s">
        <v>251</v>
      </c>
      <c r="AG365" t="s">
        <v>244</v>
      </c>
      <c r="AH365" t="s">
        <v>244</v>
      </c>
      <c r="AI365" t="s">
        <v>256</v>
      </c>
      <c r="AJ365" t="s">
        <v>255</v>
      </c>
      <c r="AK365" t="s">
        <v>255</v>
      </c>
      <c r="AL365" t="s">
        <v>251</v>
      </c>
      <c r="AM365" t="s">
        <v>256</v>
      </c>
      <c r="AN365" t="s">
        <v>16</v>
      </c>
      <c r="AO365" t="s">
        <v>3431</v>
      </c>
      <c r="AP365" t="s">
        <v>243</v>
      </c>
      <c r="AR365" t="s">
        <v>246</v>
      </c>
      <c r="AS365" t="s">
        <v>317</v>
      </c>
      <c r="AT365" t="s">
        <v>259</v>
      </c>
      <c r="AU365" t="s">
        <v>374</v>
      </c>
      <c r="AV365" t="s">
        <v>243</v>
      </c>
      <c r="AW365" t="s">
        <v>16</v>
      </c>
      <c r="AX365" t="s">
        <v>16</v>
      </c>
      <c r="AY365" t="s">
        <v>246</v>
      </c>
      <c r="BA365" t="s">
        <v>656</v>
      </c>
      <c r="BB365" t="s">
        <v>16</v>
      </c>
      <c r="BC365" t="s">
        <v>656</v>
      </c>
      <c r="BD365">
        <v>1</v>
      </c>
      <c r="BE365" t="s">
        <v>267</v>
      </c>
      <c r="BF365" t="s">
        <v>262</v>
      </c>
      <c r="BG365">
        <v>26</v>
      </c>
      <c r="BH365" t="s">
        <v>399</v>
      </c>
      <c r="BI365" t="s">
        <v>264</v>
      </c>
      <c r="BJ365" t="s">
        <v>434</v>
      </c>
      <c r="BK365" t="s">
        <v>264</v>
      </c>
      <c r="BL365" t="s">
        <v>434</v>
      </c>
      <c r="BM365" t="s">
        <v>519</v>
      </c>
      <c r="BN365" t="s">
        <v>267</v>
      </c>
    </row>
    <row r="366" spans="1:66" x14ac:dyDescent="0.2">
      <c r="A366" t="s">
        <v>1823</v>
      </c>
      <c r="B366" s="15">
        <f>C366/63</f>
        <v>0.23809523809523808</v>
      </c>
      <c r="C366">
        <f>COUNTBLANK(D366:BN366)</f>
        <v>15</v>
      </c>
      <c r="D366">
        <v>0</v>
      </c>
      <c r="E366" t="s">
        <v>492</v>
      </c>
      <c r="F366">
        <v>1</v>
      </c>
      <c r="H366" t="s">
        <v>16</v>
      </c>
      <c r="I366" t="s">
        <v>472</v>
      </c>
      <c r="J366" t="s">
        <v>16</v>
      </c>
      <c r="K366" t="s">
        <v>243</v>
      </c>
      <c r="L366" t="s">
        <v>16</v>
      </c>
      <c r="M366" t="s">
        <v>245</v>
      </c>
      <c r="N366" t="s">
        <v>243</v>
      </c>
      <c r="O366" t="s">
        <v>243</v>
      </c>
      <c r="P366" t="s">
        <v>16</v>
      </c>
      <c r="Q366" t="s">
        <v>16</v>
      </c>
      <c r="R366" t="s">
        <v>243</v>
      </c>
      <c r="S366" t="s">
        <v>243</v>
      </c>
      <c r="AB366">
        <v>1</v>
      </c>
      <c r="AC366" t="s">
        <v>688</v>
      </c>
      <c r="AD366" t="s">
        <v>252</v>
      </c>
      <c r="AE366" t="s">
        <v>253</v>
      </c>
      <c r="AF366" t="s">
        <v>253</v>
      </c>
      <c r="AG366" t="s">
        <v>244</v>
      </c>
      <c r="AH366" t="s">
        <v>256</v>
      </c>
      <c r="AI366" t="s">
        <v>256</v>
      </c>
      <c r="AJ366" t="s">
        <v>255</v>
      </c>
      <c r="AK366" t="s">
        <v>255</v>
      </c>
      <c r="AL366" t="s">
        <v>251</v>
      </c>
      <c r="AM366" t="s">
        <v>256</v>
      </c>
      <c r="AN366" t="s">
        <v>243</v>
      </c>
      <c r="AP366" t="s">
        <v>243</v>
      </c>
      <c r="AR366" t="s">
        <v>246</v>
      </c>
      <c r="AS366" t="s">
        <v>317</v>
      </c>
      <c r="AT366" t="s">
        <v>334</v>
      </c>
      <c r="AU366" t="s">
        <v>243</v>
      </c>
      <c r="AW366" t="s">
        <v>16</v>
      </c>
      <c r="AX366" t="s">
        <v>246</v>
      </c>
      <c r="AY366" t="s">
        <v>246</v>
      </c>
      <c r="BA366" t="s">
        <v>261</v>
      </c>
      <c r="BB366" t="s">
        <v>16</v>
      </c>
      <c r="BC366" t="s">
        <v>261</v>
      </c>
      <c r="BD366">
        <v>1</v>
      </c>
      <c r="BE366" t="s">
        <v>267</v>
      </c>
      <c r="BF366" t="s">
        <v>262</v>
      </c>
      <c r="BG366">
        <v>35</v>
      </c>
      <c r="BH366" t="s">
        <v>263</v>
      </c>
      <c r="BI366" t="s">
        <v>314</v>
      </c>
      <c r="BK366" t="s">
        <v>314</v>
      </c>
      <c r="BM366" t="s">
        <v>523</v>
      </c>
      <c r="BN366" t="s">
        <v>328</v>
      </c>
    </row>
    <row r="367" spans="1:66" x14ac:dyDescent="0.2">
      <c r="A367" t="s">
        <v>4289</v>
      </c>
      <c r="B367" s="15">
        <f>C367/63</f>
        <v>0.14285714285714285</v>
      </c>
      <c r="C367">
        <f>COUNTBLANK(D367:BN367)</f>
        <v>9</v>
      </c>
      <c r="D367">
        <v>0</v>
      </c>
      <c r="E367" t="s">
        <v>492</v>
      </c>
      <c r="F367">
        <v>0</v>
      </c>
      <c r="G367">
        <v>1</v>
      </c>
      <c r="H367" t="s">
        <v>16</v>
      </c>
      <c r="I367" t="s">
        <v>16</v>
      </c>
      <c r="J367" t="s">
        <v>16</v>
      </c>
      <c r="K367" t="s">
        <v>16</v>
      </c>
      <c r="L367" t="s">
        <v>244</v>
      </c>
      <c r="M367" t="s">
        <v>245</v>
      </c>
      <c r="N367" t="s">
        <v>246</v>
      </c>
      <c r="O367" t="s">
        <v>246</v>
      </c>
      <c r="P367" t="s">
        <v>16</v>
      </c>
      <c r="Q367" t="s">
        <v>16</v>
      </c>
      <c r="R367" t="s">
        <v>16</v>
      </c>
      <c r="S367" t="s">
        <v>243</v>
      </c>
      <c r="AB367">
        <v>1</v>
      </c>
      <c r="AC367" t="s">
        <v>688</v>
      </c>
      <c r="AD367" t="s">
        <v>902</v>
      </c>
      <c r="AE367" t="s">
        <v>253</v>
      </c>
      <c r="AF367" t="s">
        <v>253</v>
      </c>
      <c r="AG367" t="s">
        <v>244</v>
      </c>
      <c r="AH367" t="s">
        <v>254</v>
      </c>
      <c r="AI367" t="s">
        <v>254</v>
      </c>
      <c r="AJ367" t="s">
        <v>747</v>
      </c>
      <c r="AK367" t="s">
        <v>747</v>
      </c>
      <c r="AL367" t="s">
        <v>253</v>
      </c>
      <c r="AM367" t="s">
        <v>254</v>
      </c>
      <c r="AN367" t="s">
        <v>243</v>
      </c>
      <c r="AO367" t="s">
        <v>4290</v>
      </c>
      <c r="AP367" t="s">
        <v>243</v>
      </c>
      <c r="AQ367" t="s">
        <v>4291</v>
      </c>
      <c r="AR367" t="s">
        <v>417</v>
      </c>
      <c r="AS367" t="s">
        <v>317</v>
      </c>
      <c r="AT367" t="s">
        <v>259</v>
      </c>
      <c r="AU367" t="s">
        <v>374</v>
      </c>
      <c r="AV367" t="s">
        <v>16</v>
      </c>
      <c r="AW367" t="s">
        <v>243</v>
      </c>
      <c r="AX367" t="s">
        <v>16</v>
      </c>
      <c r="AY367" t="s">
        <v>16</v>
      </c>
      <c r="AZ367" t="s">
        <v>1139</v>
      </c>
      <c r="BB367" t="s">
        <v>16</v>
      </c>
      <c r="BC367" t="s">
        <v>260</v>
      </c>
      <c r="BD367">
        <v>1</v>
      </c>
      <c r="BE367" t="s">
        <v>328</v>
      </c>
      <c r="BF367" t="s">
        <v>262</v>
      </c>
      <c r="BG367">
        <v>56</v>
      </c>
      <c r="BH367" t="s">
        <v>263</v>
      </c>
      <c r="BI367" t="s">
        <v>264</v>
      </c>
      <c r="BJ367" t="s">
        <v>762</v>
      </c>
      <c r="BK367" t="s">
        <v>264</v>
      </c>
      <c r="BL367" t="s">
        <v>762</v>
      </c>
      <c r="BM367" t="s">
        <v>512</v>
      </c>
      <c r="BN367" t="s">
        <v>267</v>
      </c>
    </row>
    <row r="368" spans="1:66" x14ac:dyDescent="0.2">
      <c r="A368" t="s">
        <v>1660</v>
      </c>
      <c r="B368" s="15">
        <f>C368/63</f>
        <v>0.25396825396825395</v>
      </c>
      <c r="C368">
        <f>COUNTBLANK(D368:BN368)</f>
        <v>16</v>
      </c>
      <c r="D368">
        <v>1</v>
      </c>
      <c r="T368">
        <v>1</v>
      </c>
      <c r="U368" t="s">
        <v>348</v>
      </c>
      <c r="V368" t="s">
        <v>364</v>
      </c>
      <c r="W368" t="s">
        <v>16</v>
      </c>
      <c r="X368" t="s">
        <v>322</v>
      </c>
      <c r="Y368" t="s">
        <v>16</v>
      </c>
      <c r="Z368" t="s">
        <v>16</v>
      </c>
      <c r="AA368" t="s">
        <v>250</v>
      </c>
      <c r="AB368">
        <v>1</v>
      </c>
      <c r="AC368" t="s">
        <v>251</v>
      </c>
      <c r="AD368" t="s">
        <v>902</v>
      </c>
      <c r="AE368" t="s">
        <v>253</v>
      </c>
      <c r="AF368" t="s">
        <v>253</v>
      </c>
      <c r="AG368" t="s">
        <v>244</v>
      </c>
      <c r="AH368" t="s">
        <v>244</v>
      </c>
      <c r="AI368" t="s">
        <v>254</v>
      </c>
      <c r="AJ368" t="s">
        <v>255</v>
      </c>
      <c r="AK368" t="s">
        <v>747</v>
      </c>
      <c r="AL368" t="s">
        <v>253</v>
      </c>
      <c r="AM368" t="s">
        <v>689</v>
      </c>
      <c r="AN368" t="s">
        <v>246</v>
      </c>
      <c r="AO368" t="s">
        <v>1661</v>
      </c>
      <c r="AP368" t="s">
        <v>243</v>
      </c>
      <c r="AQ368" t="s">
        <v>1662</v>
      </c>
      <c r="AR368" t="s">
        <v>324</v>
      </c>
      <c r="AS368" t="s">
        <v>325</v>
      </c>
      <c r="AT368" t="s">
        <v>326</v>
      </c>
      <c r="AU368" t="s">
        <v>374</v>
      </c>
      <c r="AV368" t="s">
        <v>246</v>
      </c>
      <c r="AW368" t="s">
        <v>16</v>
      </c>
      <c r="AX368" t="s">
        <v>16</v>
      </c>
      <c r="AY368" t="s">
        <v>16</v>
      </c>
      <c r="AZ368" t="s">
        <v>656</v>
      </c>
      <c r="BB368" t="s">
        <v>16</v>
      </c>
      <c r="BC368" t="s">
        <v>656</v>
      </c>
      <c r="BD368">
        <v>1</v>
      </c>
      <c r="BE368" t="s">
        <v>318</v>
      </c>
      <c r="BF368" t="s">
        <v>262</v>
      </c>
      <c r="BG368">
        <v>53</v>
      </c>
      <c r="BH368" t="s">
        <v>399</v>
      </c>
      <c r="BI368" t="s">
        <v>264</v>
      </c>
      <c r="BJ368" t="s">
        <v>653</v>
      </c>
      <c r="BK368" t="s">
        <v>264</v>
      </c>
      <c r="BL368" t="s">
        <v>653</v>
      </c>
      <c r="BM368" t="s">
        <v>1663</v>
      </c>
      <c r="BN368" t="s">
        <v>338</v>
      </c>
    </row>
    <row r="369" spans="1:66" x14ac:dyDescent="0.2">
      <c r="A369" t="s">
        <v>1664</v>
      </c>
      <c r="B369" s="15">
        <f>C369/63</f>
        <v>0.25396825396825395</v>
      </c>
      <c r="C369">
        <f>COUNTBLANK(D369:BN369)</f>
        <v>16</v>
      </c>
      <c r="D369">
        <v>1</v>
      </c>
      <c r="T369">
        <v>1</v>
      </c>
      <c r="U369" t="s">
        <v>247</v>
      </c>
      <c r="V369" t="s">
        <v>364</v>
      </c>
      <c r="W369" t="s">
        <v>16</v>
      </c>
      <c r="X369" t="s">
        <v>364</v>
      </c>
      <c r="Y369" t="s">
        <v>16</v>
      </c>
      <c r="Z369" t="s">
        <v>16</v>
      </c>
      <c r="AA369" t="s">
        <v>312</v>
      </c>
      <c r="AB369">
        <v>1</v>
      </c>
      <c r="AC369" t="s">
        <v>651</v>
      </c>
      <c r="AD369" t="s">
        <v>803</v>
      </c>
      <c r="AE369" t="s">
        <v>253</v>
      </c>
      <c r="AF369" t="s">
        <v>253</v>
      </c>
      <c r="AG369" t="s">
        <v>244</v>
      </c>
      <c r="AH369" t="s">
        <v>689</v>
      </c>
      <c r="AI369" t="s">
        <v>254</v>
      </c>
      <c r="AJ369" t="s">
        <v>747</v>
      </c>
      <c r="AK369" t="s">
        <v>747</v>
      </c>
      <c r="AL369" t="s">
        <v>251</v>
      </c>
      <c r="AM369" t="s">
        <v>254</v>
      </c>
      <c r="AN369" t="s">
        <v>246</v>
      </c>
      <c r="AO369" t="s">
        <v>1665</v>
      </c>
      <c r="AP369" t="s">
        <v>243</v>
      </c>
      <c r="AQ369" t="s">
        <v>1666</v>
      </c>
      <c r="AR369" t="s">
        <v>313</v>
      </c>
      <c r="AS369" t="s">
        <v>475</v>
      </c>
      <c r="AT369" t="s">
        <v>326</v>
      </c>
      <c r="AU369" t="s">
        <v>366</v>
      </c>
      <c r="AV369" t="s">
        <v>246</v>
      </c>
      <c r="AW369" t="s">
        <v>16</v>
      </c>
      <c r="AX369" t="s">
        <v>16</v>
      </c>
      <c r="AY369" t="s">
        <v>16</v>
      </c>
      <c r="AZ369" t="s">
        <v>1667</v>
      </c>
      <c r="BB369" t="s">
        <v>16</v>
      </c>
      <c r="BC369" t="s">
        <v>261</v>
      </c>
      <c r="BD369">
        <v>1</v>
      </c>
      <c r="BE369" t="s">
        <v>267</v>
      </c>
      <c r="BF369" t="s">
        <v>262</v>
      </c>
      <c r="BG369">
        <v>48</v>
      </c>
      <c r="BH369" t="s">
        <v>399</v>
      </c>
      <c r="BI369" t="s">
        <v>264</v>
      </c>
      <c r="BJ369" t="s">
        <v>665</v>
      </c>
      <c r="BK369" t="s">
        <v>264</v>
      </c>
      <c r="BL369" t="s">
        <v>665</v>
      </c>
      <c r="BM369" t="s">
        <v>351</v>
      </c>
      <c r="BN369" t="s">
        <v>267</v>
      </c>
    </row>
    <row r="370" spans="1:66" x14ac:dyDescent="0.2">
      <c r="A370" t="s">
        <v>470</v>
      </c>
      <c r="B370" s="15">
        <f>C370/63</f>
        <v>0.44444444444444442</v>
      </c>
      <c r="C370">
        <f>COUNTBLANK(D370:BN370)</f>
        <v>28</v>
      </c>
      <c r="D370">
        <v>0</v>
      </c>
      <c r="E370" t="s">
        <v>242</v>
      </c>
      <c r="F370">
        <v>1</v>
      </c>
      <c r="H370" t="s">
        <v>471</v>
      </c>
      <c r="I370" t="s">
        <v>472</v>
      </c>
      <c r="J370" t="s">
        <v>243</v>
      </c>
      <c r="K370" t="s">
        <v>243</v>
      </c>
      <c r="L370" t="s">
        <v>244</v>
      </c>
      <c r="M370" t="s">
        <v>245</v>
      </c>
      <c r="N370" t="s">
        <v>246</v>
      </c>
      <c r="O370" t="s">
        <v>243</v>
      </c>
      <c r="P370" t="s">
        <v>16</v>
      </c>
      <c r="Q370" t="s">
        <v>16</v>
      </c>
      <c r="R370" t="s">
        <v>16</v>
      </c>
      <c r="S370" t="s">
        <v>243</v>
      </c>
      <c r="AB370">
        <v>0</v>
      </c>
      <c r="AN370" t="s">
        <v>16</v>
      </c>
      <c r="AP370" t="s">
        <v>246</v>
      </c>
      <c r="AR370" t="s">
        <v>313</v>
      </c>
      <c r="AS370" t="s">
        <v>317</v>
      </c>
      <c r="AT370" t="s">
        <v>308</v>
      </c>
      <c r="AU370" t="s">
        <v>27</v>
      </c>
      <c r="AW370" t="s">
        <v>243</v>
      </c>
      <c r="AX370" t="s">
        <v>243</v>
      </c>
      <c r="AY370" t="s">
        <v>243</v>
      </c>
      <c r="BB370" t="s">
        <v>243</v>
      </c>
      <c r="BD370">
        <v>0</v>
      </c>
      <c r="BE370" t="s">
        <v>248</v>
      </c>
      <c r="BF370" t="s">
        <v>248</v>
      </c>
      <c r="BG370">
        <v>24</v>
      </c>
      <c r="BH370" t="s">
        <v>263</v>
      </c>
      <c r="BI370" t="s">
        <v>345</v>
      </c>
      <c r="BK370" t="s">
        <v>345</v>
      </c>
      <c r="BM370" t="s">
        <v>266</v>
      </c>
      <c r="BN370" t="s">
        <v>328</v>
      </c>
    </row>
    <row r="371" spans="1:66" x14ac:dyDescent="0.2">
      <c r="A371" t="s">
        <v>3909</v>
      </c>
      <c r="B371" s="15">
        <f>C371/63</f>
        <v>0.15873015873015872</v>
      </c>
      <c r="C371">
        <f>COUNTBLANK(D371:BN371)</f>
        <v>10</v>
      </c>
      <c r="D371">
        <v>0</v>
      </c>
      <c r="E371" t="s">
        <v>501</v>
      </c>
      <c r="F371">
        <v>1</v>
      </c>
      <c r="H371" t="s">
        <v>243</v>
      </c>
      <c r="I371" t="s">
        <v>472</v>
      </c>
      <c r="J371" t="s">
        <v>243</v>
      </c>
      <c r="K371" t="s">
        <v>243</v>
      </c>
      <c r="L371" t="s">
        <v>244</v>
      </c>
      <c r="M371" t="s">
        <v>478</v>
      </c>
      <c r="N371" t="s">
        <v>16</v>
      </c>
      <c r="O371" t="s">
        <v>243</v>
      </c>
      <c r="P371" t="s">
        <v>246</v>
      </c>
      <c r="Q371" t="s">
        <v>16</v>
      </c>
      <c r="R371" t="s">
        <v>243</v>
      </c>
      <c r="S371" t="s">
        <v>243</v>
      </c>
      <c r="AB371">
        <v>1</v>
      </c>
      <c r="AC371" t="s">
        <v>688</v>
      </c>
      <c r="AD371" t="s">
        <v>252</v>
      </c>
      <c r="AE371" t="s">
        <v>253</v>
      </c>
      <c r="AF371" t="s">
        <v>253</v>
      </c>
      <c r="AG371" t="s">
        <v>244</v>
      </c>
      <c r="AH371" t="s">
        <v>254</v>
      </c>
      <c r="AI371" t="s">
        <v>256</v>
      </c>
      <c r="AJ371" t="s">
        <v>255</v>
      </c>
      <c r="AK371" t="s">
        <v>255</v>
      </c>
      <c r="AL371" t="s">
        <v>253</v>
      </c>
      <c r="AM371" t="s">
        <v>254</v>
      </c>
      <c r="AN371" t="s">
        <v>16</v>
      </c>
      <c r="AO371" t="s">
        <v>3910</v>
      </c>
      <c r="AP371" t="s">
        <v>243</v>
      </c>
      <c r="AQ371" t="s">
        <v>3911</v>
      </c>
      <c r="AR371" t="s">
        <v>313</v>
      </c>
      <c r="AS371" t="s">
        <v>246</v>
      </c>
      <c r="AT371" t="s">
        <v>259</v>
      </c>
      <c r="AU371" t="s">
        <v>327</v>
      </c>
      <c r="AV371" t="s">
        <v>243</v>
      </c>
      <c r="AW371" t="s">
        <v>16</v>
      </c>
      <c r="AX371" t="s">
        <v>16</v>
      </c>
      <c r="AY371" t="s">
        <v>16</v>
      </c>
      <c r="AZ371" t="s">
        <v>1028</v>
      </c>
      <c r="BB371" t="s">
        <v>16</v>
      </c>
      <c r="BC371" t="s">
        <v>335</v>
      </c>
      <c r="BD371">
        <v>1</v>
      </c>
      <c r="BE371" t="s">
        <v>328</v>
      </c>
      <c r="BF371" t="s">
        <v>267</v>
      </c>
      <c r="BG371">
        <v>30</v>
      </c>
      <c r="BH371" t="s">
        <v>263</v>
      </c>
      <c r="BI371" t="s">
        <v>264</v>
      </c>
      <c r="BJ371" t="s">
        <v>3398</v>
      </c>
      <c r="BK371" t="s">
        <v>264</v>
      </c>
      <c r="BL371" t="s">
        <v>3398</v>
      </c>
      <c r="BM371" t="s">
        <v>266</v>
      </c>
      <c r="BN371" t="s">
        <v>267</v>
      </c>
    </row>
    <row r="372" spans="1:66" x14ac:dyDescent="0.2">
      <c r="A372" t="s">
        <v>2067</v>
      </c>
      <c r="B372" s="15">
        <f>C372/63</f>
        <v>0.22222222222222221</v>
      </c>
      <c r="C372">
        <f>COUNTBLANK(D372:BN372)</f>
        <v>14</v>
      </c>
      <c r="D372">
        <v>0</v>
      </c>
      <c r="E372" t="s">
        <v>526</v>
      </c>
      <c r="F372">
        <v>1</v>
      </c>
      <c r="H372" t="s">
        <v>243</v>
      </c>
      <c r="I372" t="s">
        <v>472</v>
      </c>
      <c r="J372" t="s">
        <v>243</v>
      </c>
      <c r="K372" t="s">
        <v>243</v>
      </c>
      <c r="L372" t="s">
        <v>244</v>
      </c>
      <c r="M372" t="s">
        <v>245</v>
      </c>
      <c r="N372" t="s">
        <v>16</v>
      </c>
      <c r="O372" t="s">
        <v>246</v>
      </c>
      <c r="P372" t="s">
        <v>243</v>
      </c>
      <c r="Q372" t="s">
        <v>243</v>
      </c>
      <c r="R372" t="s">
        <v>244</v>
      </c>
      <c r="S372" t="s">
        <v>243</v>
      </c>
      <c r="AB372">
        <v>1</v>
      </c>
      <c r="AC372" t="s">
        <v>688</v>
      </c>
      <c r="AD372" t="s">
        <v>252</v>
      </c>
      <c r="AE372" t="s">
        <v>253</v>
      </c>
      <c r="AF372" t="s">
        <v>253</v>
      </c>
      <c r="AG372" t="s">
        <v>244</v>
      </c>
      <c r="AH372" t="s">
        <v>244</v>
      </c>
      <c r="AI372" t="s">
        <v>254</v>
      </c>
      <c r="AJ372" t="s">
        <v>747</v>
      </c>
      <c r="AK372" t="s">
        <v>747</v>
      </c>
      <c r="AL372" t="s">
        <v>244</v>
      </c>
      <c r="AM372" t="s">
        <v>256</v>
      </c>
      <c r="AN372" t="s">
        <v>243</v>
      </c>
      <c r="AO372" t="s">
        <v>2068</v>
      </c>
      <c r="AP372" t="s">
        <v>243</v>
      </c>
      <c r="AR372" t="s">
        <v>324</v>
      </c>
      <c r="AS372" t="s">
        <v>246</v>
      </c>
      <c r="AT372" t="s">
        <v>343</v>
      </c>
      <c r="AU372" t="s">
        <v>366</v>
      </c>
      <c r="AV372" t="s">
        <v>27</v>
      </c>
      <c r="AW372" t="s">
        <v>243</v>
      </c>
      <c r="AX372" t="s">
        <v>16</v>
      </c>
      <c r="AY372" t="s">
        <v>16</v>
      </c>
      <c r="AZ372" t="s">
        <v>1519</v>
      </c>
      <c r="BB372" t="s">
        <v>243</v>
      </c>
      <c r="BD372">
        <v>0</v>
      </c>
      <c r="BE372" t="s">
        <v>267</v>
      </c>
      <c r="BF372" t="s">
        <v>262</v>
      </c>
      <c r="BG372">
        <v>37</v>
      </c>
      <c r="BH372" t="s">
        <v>263</v>
      </c>
      <c r="BI372" t="s">
        <v>341</v>
      </c>
      <c r="BK372" t="s">
        <v>341</v>
      </c>
      <c r="BM372" t="s">
        <v>266</v>
      </c>
      <c r="BN372" t="s">
        <v>328</v>
      </c>
    </row>
    <row r="373" spans="1:66" x14ac:dyDescent="0.2">
      <c r="A373" t="s">
        <v>1069</v>
      </c>
      <c r="B373" s="15">
        <f>C373/63</f>
        <v>0.31746031746031744</v>
      </c>
      <c r="C373">
        <f>COUNTBLANK(D373:BN373)</f>
        <v>20</v>
      </c>
      <c r="D373">
        <v>0</v>
      </c>
      <c r="E373" t="s">
        <v>242</v>
      </c>
      <c r="F373">
        <v>0</v>
      </c>
      <c r="G373">
        <v>1</v>
      </c>
      <c r="H373" t="s">
        <v>243</v>
      </c>
      <c r="I373" t="s">
        <v>16</v>
      </c>
      <c r="J373" t="s">
        <v>243</v>
      </c>
      <c r="K373" t="s">
        <v>243</v>
      </c>
      <c r="L373" t="s">
        <v>244</v>
      </c>
      <c r="M373" t="s">
        <v>529</v>
      </c>
      <c r="N373" t="s">
        <v>16</v>
      </c>
      <c r="O373" t="s">
        <v>246</v>
      </c>
      <c r="P373" t="s">
        <v>16</v>
      </c>
      <c r="Q373" t="s">
        <v>246</v>
      </c>
      <c r="R373" t="s">
        <v>243</v>
      </c>
      <c r="S373" t="s">
        <v>16</v>
      </c>
      <c r="AB373">
        <v>0</v>
      </c>
      <c r="AN373" t="s">
        <v>246</v>
      </c>
      <c r="AO373" t="s">
        <v>1070</v>
      </c>
      <c r="AP373" t="s">
        <v>243</v>
      </c>
      <c r="AQ373" t="s">
        <v>783</v>
      </c>
      <c r="AR373" t="s">
        <v>246</v>
      </c>
      <c r="AS373" t="s">
        <v>246</v>
      </c>
      <c r="AT373" t="s">
        <v>259</v>
      </c>
      <c r="AU373" t="s">
        <v>327</v>
      </c>
      <c r="AV373" t="s">
        <v>243</v>
      </c>
      <c r="AW373" t="s">
        <v>16</v>
      </c>
      <c r="AX373" t="s">
        <v>16</v>
      </c>
      <c r="AY373" t="s">
        <v>16</v>
      </c>
      <c r="AZ373" t="s">
        <v>260</v>
      </c>
      <c r="BB373" t="s">
        <v>16</v>
      </c>
      <c r="BC373" t="s">
        <v>335</v>
      </c>
      <c r="BD373">
        <v>1</v>
      </c>
      <c r="BE373" t="s">
        <v>267</v>
      </c>
      <c r="BF373" t="s">
        <v>262</v>
      </c>
      <c r="BG373">
        <v>27</v>
      </c>
      <c r="BH373" t="s">
        <v>399</v>
      </c>
      <c r="BI373" t="s">
        <v>264</v>
      </c>
      <c r="BJ373" t="s">
        <v>657</v>
      </c>
      <c r="BK373" t="s">
        <v>264</v>
      </c>
      <c r="BL373" t="s">
        <v>657</v>
      </c>
      <c r="BM373" t="s">
        <v>506</v>
      </c>
      <c r="BN373" t="s">
        <v>328</v>
      </c>
    </row>
    <row r="374" spans="1:66" x14ac:dyDescent="0.2">
      <c r="A374" t="s">
        <v>3432</v>
      </c>
      <c r="B374" s="15">
        <f>C374/63</f>
        <v>0.17460317460317459</v>
      </c>
      <c r="C374">
        <f>COUNTBLANK(D374:BN374)</f>
        <v>11</v>
      </c>
      <c r="D374">
        <v>0</v>
      </c>
      <c r="E374" s="14" t="s">
        <v>480</v>
      </c>
      <c r="F374">
        <v>1</v>
      </c>
      <c r="H374" t="s">
        <v>244</v>
      </c>
      <c r="I374" t="s">
        <v>243</v>
      </c>
      <c r="J374" t="s">
        <v>243</v>
      </c>
      <c r="K374" t="s">
        <v>244</v>
      </c>
      <c r="L374" t="s">
        <v>244</v>
      </c>
      <c r="M374" t="s">
        <v>478</v>
      </c>
      <c r="N374" t="s">
        <v>243</v>
      </c>
      <c r="O374" t="s">
        <v>243</v>
      </c>
      <c r="P374" t="s">
        <v>246</v>
      </c>
      <c r="Q374" t="s">
        <v>16</v>
      </c>
      <c r="R374" t="s">
        <v>244</v>
      </c>
      <c r="S374" t="s">
        <v>243</v>
      </c>
      <c r="AB374">
        <v>1</v>
      </c>
      <c r="AC374" t="s">
        <v>244</v>
      </c>
      <c r="AD374" t="s">
        <v>252</v>
      </c>
      <c r="AE374" t="s">
        <v>253</v>
      </c>
      <c r="AF374" t="s">
        <v>253</v>
      </c>
      <c r="AG374" t="s">
        <v>244</v>
      </c>
      <c r="AH374" t="s">
        <v>254</v>
      </c>
      <c r="AI374" t="s">
        <v>254</v>
      </c>
      <c r="AJ374" t="s">
        <v>747</v>
      </c>
      <c r="AK374" t="s">
        <v>747</v>
      </c>
      <c r="AL374" t="s">
        <v>244</v>
      </c>
      <c r="AM374" t="s">
        <v>256</v>
      </c>
      <c r="AN374" t="s">
        <v>246</v>
      </c>
      <c r="AO374" t="s">
        <v>3433</v>
      </c>
      <c r="AP374" t="s">
        <v>243</v>
      </c>
      <c r="AQ374" t="s">
        <v>3434</v>
      </c>
      <c r="AR374" t="s">
        <v>246</v>
      </c>
      <c r="AS374" t="s">
        <v>317</v>
      </c>
      <c r="AT374" t="s">
        <v>379</v>
      </c>
      <c r="AU374" t="s">
        <v>243</v>
      </c>
      <c r="AW374" t="s">
        <v>16</v>
      </c>
      <c r="AX374" t="s">
        <v>16</v>
      </c>
      <c r="AY374" t="s">
        <v>16</v>
      </c>
      <c r="AZ374" t="s">
        <v>260</v>
      </c>
      <c r="BB374" t="s">
        <v>16</v>
      </c>
      <c r="BC374" t="s">
        <v>260</v>
      </c>
      <c r="BD374">
        <v>1</v>
      </c>
      <c r="BE374" t="s">
        <v>267</v>
      </c>
      <c r="BF374" t="s">
        <v>267</v>
      </c>
      <c r="BG374">
        <v>39</v>
      </c>
      <c r="BH374" t="s">
        <v>399</v>
      </c>
      <c r="BI374" t="s">
        <v>264</v>
      </c>
      <c r="BJ374" t="s">
        <v>657</v>
      </c>
      <c r="BK374" t="s">
        <v>264</v>
      </c>
      <c r="BL374" t="s">
        <v>657</v>
      </c>
      <c r="BM374" t="s">
        <v>330</v>
      </c>
      <c r="BN374" t="s">
        <v>267</v>
      </c>
    </row>
    <row r="375" spans="1:66" x14ac:dyDescent="0.2">
      <c r="A375" t="s">
        <v>836</v>
      </c>
      <c r="B375" s="15">
        <f>C375/63</f>
        <v>0.34920634920634919</v>
      </c>
      <c r="C375">
        <f>COUNTBLANK(D375:BN375)</f>
        <v>22</v>
      </c>
      <c r="D375">
        <v>1</v>
      </c>
      <c r="T375">
        <v>0</v>
      </c>
      <c r="U375" t="s">
        <v>306</v>
      </c>
      <c r="V375" t="s">
        <v>248</v>
      </c>
      <c r="W375" t="s">
        <v>27</v>
      </c>
      <c r="X375" t="s">
        <v>248</v>
      </c>
      <c r="Y375" t="s">
        <v>248</v>
      </c>
      <c r="Z375" t="s">
        <v>360</v>
      </c>
      <c r="AB375">
        <v>1</v>
      </c>
      <c r="AC375" t="s">
        <v>688</v>
      </c>
      <c r="AD375" t="s">
        <v>252</v>
      </c>
      <c r="AE375" t="s">
        <v>253</v>
      </c>
      <c r="AF375" t="s">
        <v>253</v>
      </c>
      <c r="AG375" t="s">
        <v>244</v>
      </c>
      <c r="AH375" t="s">
        <v>254</v>
      </c>
      <c r="AI375" t="s">
        <v>254</v>
      </c>
      <c r="AJ375" t="s">
        <v>747</v>
      </c>
      <c r="AK375" t="s">
        <v>747</v>
      </c>
      <c r="AL375" t="s">
        <v>253</v>
      </c>
      <c r="AM375" t="s">
        <v>256</v>
      </c>
      <c r="AN375" t="s">
        <v>246</v>
      </c>
      <c r="AO375" t="s">
        <v>837</v>
      </c>
      <c r="AP375" t="s">
        <v>243</v>
      </c>
      <c r="AQ375" t="s">
        <v>783</v>
      </c>
      <c r="AR375" t="s">
        <v>313</v>
      </c>
      <c r="AS375" t="s">
        <v>325</v>
      </c>
      <c r="AT375" t="s">
        <v>308</v>
      </c>
      <c r="AU375" t="s">
        <v>243</v>
      </c>
      <c r="AW375" t="s">
        <v>243</v>
      </c>
      <c r="AX375" t="s">
        <v>243</v>
      </c>
      <c r="AY375" t="s">
        <v>243</v>
      </c>
      <c r="BB375" t="s">
        <v>243</v>
      </c>
      <c r="BD375">
        <v>0</v>
      </c>
      <c r="BE375" t="s">
        <v>248</v>
      </c>
      <c r="BF375" t="s">
        <v>248</v>
      </c>
      <c r="BG375">
        <v>31</v>
      </c>
      <c r="BH375" t="s">
        <v>263</v>
      </c>
      <c r="BI375" t="s">
        <v>838</v>
      </c>
      <c r="BK375" t="s">
        <v>838</v>
      </c>
      <c r="BM375" t="s">
        <v>839</v>
      </c>
      <c r="BN375" t="s">
        <v>267</v>
      </c>
    </row>
    <row r="376" spans="1:66" x14ac:dyDescent="0.2">
      <c r="A376" t="s">
        <v>3435</v>
      </c>
      <c r="B376" s="15">
        <f>C376/63</f>
        <v>0.17460317460317459</v>
      </c>
      <c r="C376">
        <f>COUNTBLANK(D376:BN376)</f>
        <v>11</v>
      </c>
      <c r="D376">
        <v>0</v>
      </c>
      <c r="E376" t="s">
        <v>492</v>
      </c>
      <c r="F376">
        <v>1</v>
      </c>
      <c r="H376" t="s">
        <v>16</v>
      </c>
      <c r="I376" t="s">
        <v>16</v>
      </c>
      <c r="J376" t="s">
        <v>243</v>
      </c>
      <c r="K376" t="s">
        <v>244</v>
      </c>
      <c r="L376" t="s">
        <v>244</v>
      </c>
      <c r="M376" t="s">
        <v>529</v>
      </c>
      <c r="N376" t="s">
        <v>16</v>
      </c>
      <c r="O376" t="s">
        <v>243</v>
      </c>
      <c r="P376" t="s">
        <v>243</v>
      </c>
      <c r="Q376" t="s">
        <v>243</v>
      </c>
      <c r="R376" t="s">
        <v>244</v>
      </c>
      <c r="S376" t="s">
        <v>243</v>
      </c>
      <c r="AB376">
        <v>1</v>
      </c>
      <c r="AC376" t="s">
        <v>251</v>
      </c>
      <c r="AD376" t="s">
        <v>902</v>
      </c>
      <c r="AE376" t="s">
        <v>251</v>
      </c>
      <c r="AF376" t="s">
        <v>251</v>
      </c>
      <c r="AG376" t="s">
        <v>244</v>
      </c>
      <c r="AH376" t="s">
        <v>689</v>
      </c>
      <c r="AI376" t="s">
        <v>254</v>
      </c>
      <c r="AJ376" t="s">
        <v>255</v>
      </c>
      <c r="AK376" t="s">
        <v>747</v>
      </c>
      <c r="AL376" t="s">
        <v>253</v>
      </c>
      <c r="AM376" t="s">
        <v>254</v>
      </c>
      <c r="AN376" t="s">
        <v>246</v>
      </c>
      <c r="AO376" t="s">
        <v>3436</v>
      </c>
      <c r="AP376" t="s">
        <v>243</v>
      </c>
      <c r="AQ376" t="s">
        <v>3437</v>
      </c>
      <c r="AR376" t="s">
        <v>313</v>
      </c>
      <c r="AS376" t="s">
        <v>325</v>
      </c>
      <c r="AT376" t="s">
        <v>259</v>
      </c>
      <c r="AU376" t="s">
        <v>327</v>
      </c>
      <c r="AV376" t="s">
        <v>16</v>
      </c>
      <c r="AW376" t="s">
        <v>16</v>
      </c>
      <c r="AX376" t="s">
        <v>16</v>
      </c>
      <c r="AY376" t="s">
        <v>16</v>
      </c>
      <c r="AZ376" t="s">
        <v>260</v>
      </c>
      <c r="BB376" t="s">
        <v>243</v>
      </c>
      <c r="BD376">
        <v>1</v>
      </c>
      <c r="BE376" t="s">
        <v>248</v>
      </c>
      <c r="BF376" t="s">
        <v>262</v>
      </c>
      <c r="BG376">
        <v>34</v>
      </c>
      <c r="BH376" t="s">
        <v>263</v>
      </c>
      <c r="BI376" t="s">
        <v>264</v>
      </c>
      <c r="BJ376" t="s">
        <v>850</v>
      </c>
      <c r="BK376" t="s">
        <v>264</v>
      </c>
      <c r="BL376" t="s">
        <v>665</v>
      </c>
      <c r="BM376" t="s">
        <v>330</v>
      </c>
      <c r="BN376" t="s">
        <v>338</v>
      </c>
    </row>
    <row r="377" spans="1:66" x14ac:dyDescent="0.2">
      <c r="A377" t="s">
        <v>2876</v>
      </c>
      <c r="B377" s="15">
        <f>C377/63</f>
        <v>0.19047619047619047</v>
      </c>
      <c r="C377">
        <f>COUNTBLANK(D377:BN377)</f>
        <v>12</v>
      </c>
      <c r="D377">
        <v>0</v>
      </c>
      <c r="E377" t="s">
        <v>526</v>
      </c>
      <c r="F377">
        <v>0</v>
      </c>
      <c r="G377">
        <v>1</v>
      </c>
      <c r="H377" t="s">
        <v>243</v>
      </c>
      <c r="I377" t="s">
        <v>27</v>
      </c>
      <c r="J377" t="s">
        <v>243</v>
      </c>
      <c r="K377" t="s">
        <v>16</v>
      </c>
      <c r="L377" t="s">
        <v>16</v>
      </c>
      <c r="M377" t="s">
        <v>481</v>
      </c>
      <c r="N377" t="s">
        <v>243</v>
      </c>
      <c r="O377" t="s">
        <v>243</v>
      </c>
      <c r="P377" t="s">
        <v>16</v>
      </c>
      <c r="Q377" t="s">
        <v>16</v>
      </c>
      <c r="R377" t="s">
        <v>243</v>
      </c>
      <c r="S377" t="s">
        <v>243</v>
      </c>
      <c r="AB377">
        <v>1</v>
      </c>
      <c r="AC377" t="s">
        <v>688</v>
      </c>
      <c r="AD377" t="s">
        <v>252</v>
      </c>
      <c r="AE377" t="s">
        <v>253</v>
      </c>
      <c r="AF377" t="s">
        <v>253</v>
      </c>
      <c r="AG377" t="s">
        <v>244</v>
      </c>
      <c r="AH377" t="s">
        <v>254</v>
      </c>
      <c r="AI377" t="s">
        <v>256</v>
      </c>
      <c r="AJ377" t="s">
        <v>255</v>
      </c>
      <c r="AK377" t="s">
        <v>255</v>
      </c>
      <c r="AL377" t="s">
        <v>251</v>
      </c>
      <c r="AM377" t="s">
        <v>256</v>
      </c>
      <c r="AN377" t="s">
        <v>16</v>
      </c>
      <c r="AP377" t="s">
        <v>246</v>
      </c>
      <c r="AQ377" t="s">
        <v>2877</v>
      </c>
      <c r="AR377" t="s">
        <v>246</v>
      </c>
      <c r="AS377" t="s">
        <v>246</v>
      </c>
      <c r="AT377" t="s">
        <v>259</v>
      </c>
      <c r="AU377" t="s">
        <v>374</v>
      </c>
      <c r="AV377" t="s">
        <v>243</v>
      </c>
      <c r="AW377" t="s">
        <v>16</v>
      </c>
      <c r="AX377" t="s">
        <v>16</v>
      </c>
      <c r="AY377" t="s">
        <v>16</v>
      </c>
      <c r="AZ377" t="s">
        <v>1033</v>
      </c>
      <c r="BB377" t="s">
        <v>16</v>
      </c>
      <c r="BC377" t="s">
        <v>260</v>
      </c>
      <c r="BD377">
        <v>1</v>
      </c>
      <c r="BE377" t="s">
        <v>318</v>
      </c>
      <c r="BF377" t="s">
        <v>267</v>
      </c>
      <c r="BG377">
        <v>33</v>
      </c>
      <c r="BH377" t="s">
        <v>263</v>
      </c>
      <c r="BI377" t="s">
        <v>345</v>
      </c>
      <c r="BK377" t="s">
        <v>345</v>
      </c>
      <c r="BM377" t="s">
        <v>381</v>
      </c>
      <c r="BN377" t="s">
        <v>267</v>
      </c>
    </row>
    <row r="378" spans="1:66" x14ac:dyDescent="0.2">
      <c r="A378" t="s">
        <v>589</v>
      </c>
      <c r="B378" s="15">
        <f>C378/63</f>
        <v>0.3968253968253968</v>
      </c>
      <c r="C378">
        <f>COUNTBLANK(D378:BN378)</f>
        <v>25</v>
      </c>
      <c r="D378">
        <v>0</v>
      </c>
      <c r="E378" s="14" t="s">
        <v>480</v>
      </c>
      <c r="F378">
        <v>1</v>
      </c>
      <c r="H378" t="s">
        <v>243</v>
      </c>
      <c r="I378" t="s">
        <v>243</v>
      </c>
      <c r="J378" t="s">
        <v>243</v>
      </c>
      <c r="K378" t="s">
        <v>243</v>
      </c>
      <c r="L378" t="s">
        <v>243</v>
      </c>
      <c r="M378" t="s">
        <v>478</v>
      </c>
      <c r="N378" t="s">
        <v>246</v>
      </c>
      <c r="O378" t="s">
        <v>246</v>
      </c>
      <c r="P378" t="s">
        <v>243</v>
      </c>
      <c r="Q378" t="s">
        <v>243</v>
      </c>
      <c r="R378" t="s">
        <v>244</v>
      </c>
      <c r="S378" t="s">
        <v>243</v>
      </c>
      <c r="AB378">
        <v>0</v>
      </c>
      <c r="AN378" t="s">
        <v>246</v>
      </c>
      <c r="AO378" t="s">
        <v>590</v>
      </c>
      <c r="AP378" t="s">
        <v>243</v>
      </c>
      <c r="AQ378" t="s">
        <v>591</v>
      </c>
      <c r="AR378" t="s">
        <v>313</v>
      </c>
      <c r="AS378" t="s">
        <v>325</v>
      </c>
      <c r="AT378" t="s">
        <v>343</v>
      </c>
      <c r="AU378" t="s">
        <v>243</v>
      </c>
      <c r="AW378" t="s">
        <v>244</v>
      </c>
      <c r="AX378" t="s">
        <v>16</v>
      </c>
      <c r="AY378" t="s">
        <v>16</v>
      </c>
      <c r="AZ378" t="s">
        <v>335</v>
      </c>
      <c r="BB378" t="s">
        <v>243</v>
      </c>
      <c r="BD378">
        <v>0</v>
      </c>
      <c r="BE378" t="s">
        <v>267</v>
      </c>
      <c r="BF378" t="s">
        <v>267</v>
      </c>
      <c r="BG378">
        <v>22</v>
      </c>
      <c r="BH378" t="s">
        <v>263</v>
      </c>
      <c r="BI378" t="s">
        <v>345</v>
      </c>
      <c r="BK378" t="s">
        <v>345</v>
      </c>
      <c r="BM378" t="s">
        <v>381</v>
      </c>
      <c r="BN378" t="s">
        <v>328</v>
      </c>
    </row>
    <row r="379" spans="1:66" x14ac:dyDescent="0.2">
      <c r="A379" t="s">
        <v>1487</v>
      </c>
      <c r="B379" s="15">
        <f>C379/63</f>
        <v>0.26984126984126983</v>
      </c>
      <c r="C379">
        <f>COUNTBLANK(D379:BN379)</f>
        <v>17</v>
      </c>
      <c r="D379">
        <v>0</v>
      </c>
      <c r="E379" t="s">
        <v>483</v>
      </c>
      <c r="F379">
        <v>1</v>
      </c>
      <c r="H379" t="s">
        <v>471</v>
      </c>
      <c r="I379" t="s">
        <v>27</v>
      </c>
      <c r="J379" t="s">
        <v>243</v>
      </c>
      <c r="K379" t="s">
        <v>243</v>
      </c>
      <c r="L379" t="s">
        <v>244</v>
      </c>
      <c r="M379" t="s">
        <v>245</v>
      </c>
      <c r="N379" t="s">
        <v>243</v>
      </c>
      <c r="O379" t="s">
        <v>243</v>
      </c>
      <c r="P379" t="s">
        <v>246</v>
      </c>
      <c r="Q379" t="s">
        <v>246</v>
      </c>
      <c r="R379" t="s">
        <v>244</v>
      </c>
      <c r="S379" t="s">
        <v>243</v>
      </c>
      <c r="AB379">
        <v>1</v>
      </c>
      <c r="AC379" t="s">
        <v>244</v>
      </c>
      <c r="AD379" t="s">
        <v>252</v>
      </c>
      <c r="AE379" t="s">
        <v>253</v>
      </c>
      <c r="AF379" t="s">
        <v>253</v>
      </c>
      <c r="AG379" t="s">
        <v>244</v>
      </c>
      <c r="AH379" t="s">
        <v>244</v>
      </c>
      <c r="AI379" t="s">
        <v>256</v>
      </c>
      <c r="AJ379" t="s">
        <v>255</v>
      </c>
      <c r="AK379" t="s">
        <v>244</v>
      </c>
      <c r="AL379" t="s">
        <v>244</v>
      </c>
      <c r="AM379" t="s">
        <v>256</v>
      </c>
      <c r="AN379" t="s">
        <v>246</v>
      </c>
      <c r="AP379" t="s">
        <v>246</v>
      </c>
      <c r="AR379" t="s">
        <v>246</v>
      </c>
      <c r="AS379" t="s">
        <v>246</v>
      </c>
      <c r="AT379" t="s">
        <v>308</v>
      </c>
      <c r="AU379" t="s">
        <v>243</v>
      </c>
      <c r="AW379" t="s">
        <v>244</v>
      </c>
      <c r="AX379" t="s">
        <v>243</v>
      </c>
      <c r="AY379" t="s">
        <v>243</v>
      </c>
      <c r="BB379" t="s">
        <v>243</v>
      </c>
      <c r="BD379">
        <v>0</v>
      </c>
      <c r="BE379" t="s">
        <v>248</v>
      </c>
      <c r="BF379" t="s">
        <v>248</v>
      </c>
      <c r="BG379">
        <v>25</v>
      </c>
      <c r="BH379" t="s">
        <v>399</v>
      </c>
      <c r="BI379" t="s">
        <v>345</v>
      </c>
      <c r="BK379" t="s">
        <v>345</v>
      </c>
      <c r="BM379" t="s">
        <v>855</v>
      </c>
      <c r="BN379" t="s">
        <v>267</v>
      </c>
    </row>
    <row r="380" spans="1:66" x14ac:dyDescent="0.2">
      <c r="A380" t="s">
        <v>2069</v>
      </c>
      <c r="B380" s="15">
        <f>C380/63</f>
        <v>0.22222222222222221</v>
      </c>
      <c r="C380">
        <f>COUNTBLANK(D380:BN380)</f>
        <v>14</v>
      </c>
      <c r="D380">
        <v>0</v>
      </c>
      <c r="E380" t="s">
        <v>526</v>
      </c>
      <c r="F380">
        <v>0</v>
      </c>
      <c r="G380">
        <v>1</v>
      </c>
      <c r="H380" t="s">
        <v>244</v>
      </c>
      <c r="I380" t="s">
        <v>243</v>
      </c>
      <c r="J380" t="s">
        <v>243</v>
      </c>
      <c r="K380" t="s">
        <v>243</v>
      </c>
      <c r="L380" t="s">
        <v>244</v>
      </c>
      <c r="M380" t="s">
        <v>481</v>
      </c>
      <c r="N380" t="s">
        <v>243</v>
      </c>
      <c r="O380" t="s">
        <v>243</v>
      </c>
      <c r="P380" t="s">
        <v>246</v>
      </c>
      <c r="Q380" t="s">
        <v>246</v>
      </c>
      <c r="R380" t="s">
        <v>244</v>
      </c>
      <c r="S380" t="s">
        <v>243</v>
      </c>
      <c r="AB380">
        <v>1</v>
      </c>
      <c r="AC380" t="s">
        <v>251</v>
      </c>
      <c r="AD380" t="s">
        <v>873</v>
      </c>
      <c r="AE380" t="s">
        <v>251</v>
      </c>
      <c r="AF380" t="s">
        <v>251</v>
      </c>
      <c r="AG380" t="s">
        <v>243</v>
      </c>
      <c r="AH380" t="s">
        <v>254</v>
      </c>
      <c r="AI380" t="s">
        <v>254</v>
      </c>
      <c r="AJ380" t="s">
        <v>255</v>
      </c>
      <c r="AK380" t="s">
        <v>255</v>
      </c>
      <c r="AL380" t="s">
        <v>251</v>
      </c>
      <c r="AM380" t="s">
        <v>254</v>
      </c>
      <c r="AN380" t="s">
        <v>246</v>
      </c>
      <c r="AO380" t="s">
        <v>2070</v>
      </c>
      <c r="AP380" t="s">
        <v>246</v>
      </c>
      <c r="AQ380" t="s">
        <v>2071</v>
      </c>
      <c r="AR380" t="s">
        <v>246</v>
      </c>
      <c r="AS380" t="s">
        <v>317</v>
      </c>
      <c r="AT380" t="s">
        <v>334</v>
      </c>
      <c r="AU380" t="s">
        <v>243</v>
      </c>
      <c r="AW380" t="s">
        <v>243</v>
      </c>
      <c r="AX380" t="s">
        <v>243</v>
      </c>
      <c r="AY380" t="s">
        <v>243</v>
      </c>
      <c r="BB380" t="s">
        <v>243</v>
      </c>
      <c r="BD380">
        <v>0</v>
      </c>
      <c r="BE380" t="s">
        <v>248</v>
      </c>
      <c r="BF380" t="s">
        <v>248</v>
      </c>
      <c r="BG380">
        <v>34</v>
      </c>
      <c r="BH380" t="s">
        <v>263</v>
      </c>
      <c r="BI380" t="s">
        <v>345</v>
      </c>
      <c r="BK380" t="s">
        <v>345</v>
      </c>
      <c r="BM380" t="s">
        <v>812</v>
      </c>
      <c r="BN380" t="s">
        <v>328</v>
      </c>
    </row>
    <row r="381" spans="1:66" x14ac:dyDescent="0.2">
      <c r="A381" t="s">
        <v>634</v>
      </c>
      <c r="B381" s="15">
        <f>C381/63</f>
        <v>0.38095238095238093</v>
      </c>
      <c r="C381">
        <f>COUNTBLANK(D381:BN381)</f>
        <v>24</v>
      </c>
      <c r="D381">
        <v>0</v>
      </c>
      <c r="E381" t="s">
        <v>483</v>
      </c>
      <c r="F381">
        <v>1</v>
      </c>
      <c r="H381" t="s">
        <v>471</v>
      </c>
      <c r="I381" t="s">
        <v>27</v>
      </c>
      <c r="J381" t="s">
        <v>243</v>
      </c>
      <c r="K381" t="s">
        <v>243</v>
      </c>
      <c r="L381" t="s">
        <v>244</v>
      </c>
      <c r="M381" t="s">
        <v>537</v>
      </c>
      <c r="N381" t="s">
        <v>16</v>
      </c>
      <c r="O381" t="s">
        <v>246</v>
      </c>
      <c r="P381" t="s">
        <v>246</v>
      </c>
      <c r="Q381" t="s">
        <v>243</v>
      </c>
      <c r="R381" t="s">
        <v>243</v>
      </c>
      <c r="S381" t="s">
        <v>16</v>
      </c>
      <c r="AB381">
        <v>0</v>
      </c>
      <c r="AN381" t="s">
        <v>243</v>
      </c>
      <c r="AO381" t="s">
        <v>635</v>
      </c>
      <c r="AP381" t="s">
        <v>243</v>
      </c>
      <c r="AQ381" t="s">
        <v>636</v>
      </c>
      <c r="AR381" t="s">
        <v>313</v>
      </c>
      <c r="AS381" t="s">
        <v>325</v>
      </c>
      <c r="AT381" t="s">
        <v>334</v>
      </c>
      <c r="AU381" t="s">
        <v>327</v>
      </c>
      <c r="AV381" t="s">
        <v>246</v>
      </c>
      <c r="AW381" t="s">
        <v>16</v>
      </c>
      <c r="AX381" t="s">
        <v>246</v>
      </c>
      <c r="AY381" t="s">
        <v>246</v>
      </c>
      <c r="BA381" t="s">
        <v>637</v>
      </c>
      <c r="BB381" t="s">
        <v>243</v>
      </c>
      <c r="BD381">
        <v>0</v>
      </c>
      <c r="BE381" t="s">
        <v>248</v>
      </c>
      <c r="BF381" t="s">
        <v>248</v>
      </c>
      <c r="BG381">
        <v>30</v>
      </c>
      <c r="BH381" t="s">
        <v>263</v>
      </c>
      <c r="BI381" t="s">
        <v>345</v>
      </c>
      <c r="BK381" t="s">
        <v>345</v>
      </c>
      <c r="BM381" t="s">
        <v>381</v>
      </c>
      <c r="BN381" t="s">
        <v>267</v>
      </c>
    </row>
    <row r="382" spans="1:66" x14ac:dyDescent="0.2">
      <c r="A382" t="s">
        <v>4292</v>
      </c>
      <c r="B382" s="15">
        <f>C382/63</f>
        <v>0.14285714285714285</v>
      </c>
      <c r="C382">
        <f>COUNTBLANK(D382:BN382)</f>
        <v>9</v>
      </c>
      <c r="D382">
        <v>0</v>
      </c>
      <c r="E382" t="s">
        <v>526</v>
      </c>
      <c r="F382">
        <v>0</v>
      </c>
      <c r="G382">
        <v>1</v>
      </c>
      <c r="H382" t="s">
        <v>16</v>
      </c>
      <c r="I382" t="s">
        <v>243</v>
      </c>
      <c r="J382" t="s">
        <v>243</v>
      </c>
      <c r="K382" t="s">
        <v>16</v>
      </c>
      <c r="L382" t="s">
        <v>16</v>
      </c>
      <c r="M382" t="s">
        <v>244</v>
      </c>
      <c r="N382" t="s">
        <v>246</v>
      </c>
      <c r="O382" t="s">
        <v>243</v>
      </c>
      <c r="P382" t="s">
        <v>246</v>
      </c>
      <c r="Q382" t="s">
        <v>16</v>
      </c>
      <c r="R382" t="s">
        <v>244</v>
      </c>
      <c r="S382" t="s">
        <v>243</v>
      </c>
      <c r="AB382">
        <v>1</v>
      </c>
      <c r="AC382" t="s">
        <v>251</v>
      </c>
      <c r="AD382" t="s">
        <v>803</v>
      </c>
      <c r="AE382" t="s">
        <v>251</v>
      </c>
      <c r="AF382" t="s">
        <v>251</v>
      </c>
      <c r="AG382" t="s">
        <v>244</v>
      </c>
      <c r="AH382" t="s">
        <v>244</v>
      </c>
      <c r="AI382" t="s">
        <v>256</v>
      </c>
      <c r="AJ382" t="s">
        <v>747</v>
      </c>
      <c r="AK382" t="s">
        <v>747</v>
      </c>
      <c r="AL382" t="s">
        <v>253</v>
      </c>
      <c r="AM382" t="s">
        <v>254</v>
      </c>
      <c r="AN382" t="s">
        <v>243</v>
      </c>
      <c r="AO382" t="s">
        <v>4293</v>
      </c>
      <c r="AP382" t="s">
        <v>243</v>
      </c>
      <c r="AQ382" t="s">
        <v>4294</v>
      </c>
      <c r="AR382" t="s">
        <v>313</v>
      </c>
      <c r="AS382" t="s">
        <v>246</v>
      </c>
      <c r="AT382" t="s">
        <v>334</v>
      </c>
      <c r="AU382" t="s">
        <v>327</v>
      </c>
      <c r="AV382" t="s">
        <v>16</v>
      </c>
      <c r="AW382" t="s">
        <v>244</v>
      </c>
      <c r="AX382" t="s">
        <v>16</v>
      </c>
      <c r="AY382" t="s">
        <v>16</v>
      </c>
      <c r="AZ382" t="s">
        <v>411</v>
      </c>
      <c r="BB382" t="s">
        <v>16</v>
      </c>
      <c r="BC382" t="s">
        <v>411</v>
      </c>
      <c r="BD382">
        <v>1</v>
      </c>
      <c r="BE382" t="s">
        <v>318</v>
      </c>
      <c r="BF382" t="s">
        <v>318</v>
      </c>
      <c r="BG382">
        <v>34</v>
      </c>
      <c r="BH382" t="s">
        <v>263</v>
      </c>
      <c r="BI382" t="s">
        <v>264</v>
      </c>
      <c r="BJ382" t="s">
        <v>1810</v>
      </c>
      <c r="BK382" t="s">
        <v>264</v>
      </c>
      <c r="BL382" t="s">
        <v>1810</v>
      </c>
      <c r="BM382" t="s">
        <v>266</v>
      </c>
      <c r="BN382" t="s">
        <v>267</v>
      </c>
    </row>
    <row r="383" spans="1:66" x14ac:dyDescent="0.2">
      <c r="A383" t="s">
        <v>2878</v>
      </c>
      <c r="B383" s="15">
        <f>C383/63</f>
        <v>0.19047619047619047</v>
      </c>
      <c r="C383">
        <f>COUNTBLANK(D383:BN383)</f>
        <v>12</v>
      </c>
      <c r="D383">
        <v>0</v>
      </c>
      <c r="E383" t="s">
        <v>242</v>
      </c>
      <c r="F383">
        <v>1</v>
      </c>
      <c r="H383" t="s">
        <v>243</v>
      </c>
      <c r="I383" t="s">
        <v>243</v>
      </c>
      <c r="J383" t="s">
        <v>243</v>
      </c>
      <c r="K383" t="s">
        <v>243</v>
      </c>
      <c r="L383" t="s">
        <v>244</v>
      </c>
      <c r="M383" t="s">
        <v>478</v>
      </c>
      <c r="N383" t="s">
        <v>246</v>
      </c>
      <c r="O383" t="s">
        <v>246</v>
      </c>
      <c r="P383" t="s">
        <v>246</v>
      </c>
      <c r="Q383" t="s">
        <v>246</v>
      </c>
      <c r="R383" t="s">
        <v>244</v>
      </c>
      <c r="S383" t="s">
        <v>243</v>
      </c>
      <c r="AB383">
        <v>1</v>
      </c>
      <c r="AC383" t="s">
        <v>251</v>
      </c>
      <c r="AD383" t="s">
        <v>803</v>
      </c>
      <c r="AE383" t="s">
        <v>253</v>
      </c>
      <c r="AF383" t="s">
        <v>253</v>
      </c>
      <c r="AG383" t="s">
        <v>267</v>
      </c>
      <c r="AH383" t="s">
        <v>254</v>
      </c>
      <c r="AI383" t="s">
        <v>254</v>
      </c>
      <c r="AJ383" t="s">
        <v>255</v>
      </c>
      <c r="AK383" t="s">
        <v>255</v>
      </c>
      <c r="AL383" t="s">
        <v>251</v>
      </c>
      <c r="AM383" t="s">
        <v>254</v>
      </c>
      <c r="AN383" t="s">
        <v>246</v>
      </c>
      <c r="AO383" t="s">
        <v>2879</v>
      </c>
      <c r="AP383" t="s">
        <v>246</v>
      </c>
      <c r="AQ383" t="s">
        <v>2880</v>
      </c>
      <c r="AR383" t="s">
        <v>246</v>
      </c>
      <c r="AS383" t="s">
        <v>246</v>
      </c>
      <c r="AT383" t="s">
        <v>259</v>
      </c>
      <c r="AU383" t="s">
        <v>366</v>
      </c>
      <c r="AV383" t="s">
        <v>27</v>
      </c>
      <c r="AW383" t="s">
        <v>244</v>
      </c>
      <c r="AX383" t="s">
        <v>16</v>
      </c>
      <c r="AY383" t="s">
        <v>246</v>
      </c>
      <c r="BA383" t="s">
        <v>2881</v>
      </c>
      <c r="BB383" t="s">
        <v>16</v>
      </c>
      <c r="BC383" t="s">
        <v>261</v>
      </c>
      <c r="BD383">
        <v>1</v>
      </c>
      <c r="BE383" t="s">
        <v>267</v>
      </c>
      <c r="BF383" t="s">
        <v>267</v>
      </c>
      <c r="BG383">
        <v>37</v>
      </c>
      <c r="BH383" t="s">
        <v>263</v>
      </c>
      <c r="BI383" t="s">
        <v>345</v>
      </c>
      <c r="BK383" t="s">
        <v>345</v>
      </c>
      <c r="BM383" t="s">
        <v>381</v>
      </c>
      <c r="BN383" t="s">
        <v>328</v>
      </c>
    </row>
    <row r="384" spans="1:66" x14ac:dyDescent="0.2">
      <c r="A384" t="s">
        <v>2413</v>
      </c>
      <c r="B384" s="15">
        <f>C384/63</f>
        <v>0.20634920634920634</v>
      </c>
      <c r="C384">
        <f>COUNTBLANK(D384:BN384)</f>
        <v>13</v>
      </c>
      <c r="D384">
        <v>0</v>
      </c>
      <c r="E384" t="s">
        <v>483</v>
      </c>
      <c r="F384">
        <v>1</v>
      </c>
      <c r="H384" t="s">
        <v>243</v>
      </c>
      <c r="I384" t="s">
        <v>243</v>
      </c>
      <c r="J384" t="s">
        <v>243</v>
      </c>
      <c r="K384" t="s">
        <v>243</v>
      </c>
      <c r="L384" t="s">
        <v>243</v>
      </c>
      <c r="M384" t="s">
        <v>478</v>
      </c>
      <c r="N384" t="s">
        <v>16</v>
      </c>
      <c r="O384" t="s">
        <v>246</v>
      </c>
      <c r="P384" t="s">
        <v>243</v>
      </c>
      <c r="Q384" t="s">
        <v>243</v>
      </c>
      <c r="R384" t="s">
        <v>243</v>
      </c>
      <c r="S384" t="s">
        <v>243</v>
      </c>
      <c r="AB384">
        <v>1</v>
      </c>
      <c r="AC384" t="s">
        <v>688</v>
      </c>
      <c r="AD384" t="s">
        <v>252</v>
      </c>
      <c r="AE384" t="s">
        <v>253</v>
      </c>
      <c r="AF384" t="s">
        <v>253</v>
      </c>
      <c r="AG384" t="s">
        <v>243</v>
      </c>
      <c r="AH384" t="s">
        <v>689</v>
      </c>
      <c r="AI384" t="s">
        <v>254</v>
      </c>
      <c r="AJ384" t="s">
        <v>747</v>
      </c>
      <c r="AK384" t="s">
        <v>255</v>
      </c>
      <c r="AL384" t="s">
        <v>253</v>
      </c>
      <c r="AM384" t="s">
        <v>256</v>
      </c>
      <c r="AN384" t="s">
        <v>243</v>
      </c>
      <c r="AO384" t="s">
        <v>2414</v>
      </c>
      <c r="AP384" t="s">
        <v>243</v>
      </c>
      <c r="AQ384" t="s">
        <v>2415</v>
      </c>
      <c r="AR384" t="s">
        <v>313</v>
      </c>
      <c r="AS384" t="s">
        <v>325</v>
      </c>
      <c r="AT384" t="s">
        <v>343</v>
      </c>
      <c r="AU384" t="s">
        <v>366</v>
      </c>
      <c r="AV384" t="s">
        <v>16</v>
      </c>
      <c r="AW384" t="s">
        <v>243</v>
      </c>
      <c r="AX384" t="s">
        <v>16</v>
      </c>
      <c r="AY384" t="s">
        <v>16</v>
      </c>
      <c r="AZ384" t="s">
        <v>261</v>
      </c>
      <c r="BB384" t="s">
        <v>243</v>
      </c>
      <c r="BD384">
        <v>0</v>
      </c>
      <c r="BE384" t="s">
        <v>248</v>
      </c>
      <c r="BF384" t="s">
        <v>267</v>
      </c>
      <c r="BG384">
        <v>26</v>
      </c>
      <c r="BH384" t="s">
        <v>263</v>
      </c>
      <c r="BI384" t="s">
        <v>1826</v>
      </c>
      <c r="BK384" t="s">
        <v>1826</v>
      </c>
      <c r="BM384" t="s">
        <v>381</v>
      </c>
      <c r="BN384" t="s">
        <v>328</v>
      </c>
    </row>
    <row r="385" spans="1:66" x14ac:dyDescent="0.2">
      <c r="A385" t="s">
        <v>4295</v>
      </c>
      <c r="B385" s="15">
        <f>C385/63</f>
        <v>0.14285714285714285</v>
      </c>
      <c r="C385">
        <f>COUNTBLANK(D385:BN385)</f>
        <v>9</v>
      </c>
      <c r="D385">
        <v>0</v>
      </c>
      <c r="E385" t="s">
        <v>526</v>
      </c>
      <c r="F385">
        <v>0</v>
      </c>
      <c r="G385">
        <v>1</v>
      </c>
      <c r="H385" t="s">
        <v>16</v>
      </c>
      <c r="I385" t="s">
        <v>16</v>
      </c>
      <c r="J385" t="s">
        <v>16</v>
      </c>
      <c r="K385" t="s">
        <v>16</v>
      </c>
      <c r="L385" t="s">
        <v>244</v>
      </c>
      <c r="M385" t="s">
        <v>244</v>
      </c>
      <c r="N385" t="s">
        <v>243</v>
      </c>
      <c r="O385" t="s">
        <v>243</v>
      </c>
      <c r="P385" t="s">
        <v>246</v>
      </c>
      <c r="Q385" t="s">
        <v>16</v>
      </c>
      <c r="R385" t="s">
        <v>16</v>
      </c>
      <c r="S385" t="s">
        <v>16</v>
      </c>
      <c r="AB385">
        <v>1</v>
      </c>
      <c r="AC385" t="s">
        <v>251</v>
      </c>
      <c r="AD385" t="s">
        <v>873</v>
      </c>
      <c r="AE385" t="s">
        <v>251</v>
      </c>
      <c r="AF385" t="s">
        <v>251</v>
      </c>
      <c r="AG385" t="s">
        <v>486</v>
      </c>
      <c r="AH385" t="s">
        <v>254</v>
      </c>
      <c r="AI385" t="s">
        <v>256</v>
      </c>
      <c r="AJ385" t="s">
        <v>255</v>
      </c>
      <c r="AK385" t="s">
        <v>255</v>
      </c>
      <c r="AL385" t="s">
        <v>251</v>
      </c>
      <c r="AM385" t="s">
        <v>254</v>
      </c>
      <c r="AN385" t="s">
        <v>246</v>
      </c>
      <c r="AO385" t="s">
        <v>4296</v>
      </c>
      <c r="AP385" t="s">
        <v>243</v>
      </c>
      <c r="AQ385" t="s">
        <v>4297</v>
      </c>
      <c r="AR385" t="s">
        <v>313</v>
      </c>
      <c r="AS385" t="s">
        <v>246</v>
      </c>
      <c r="AT385" t="s">
        <v>259</v>
      </c>
      <c r="AU385" t="s">
        <v>327</v>
      </c>
      <c r="AV385" t="s">
        <v>16</v>
      </c>
      <c r="AW385" t="s">
        <v>243</v>
      </c>
      <c r="AX385" t="s">
        <v>16</v>
      </c>
      <c r="AY385" t="s">
        <v>246</v>
      </c>
      <c r="BA385" t="s">
        <v>919</v>
      </c>
      <c r="BB385" t="s">
        <v>16</v>
      </c>
      <c r="BC385" t="s">
        <v>261</v>
      </c>
      <c r="BD385">
        <v>1</v>
      </c>
      <c r="BE385" t="s">
        <v>318</v>
      </c>
      <c r="BF385" t="s">
        <v>267</v>
      </c>
      <c r="BG385">
        <v>29</v>
      </c>
      <c r="BH385" t="s">
        <v>399</v>
      </c>
      <c r="BI385" t="s">
        <v>264</v>
      </c>
      <c r="BJ385" t="s">
        <v>499</v>
      </c>
      <c r="BK385" t="s">
        <v>264</v>
      </c>
      <c r="BL385" t="s">
        <v>499</v>
      </c>
      <c r="BM385" t="s">
        <v>381</v>
      </c>
      <c r="BN385" t="s">
        <v>328</v>
      </c>
    </row>
    <row r="386" spans="1:66" x14ac:dyDescent="0.2">
      <c r="A386" t="s">
        <v>1824</v>
      </c>
      <c r="B386" s="15">
        <f>C386/63</f>
        <v>0.23809523809523808</v>
      </c>
      <c r="C386">
        <f>COUNTBLANK(D386:BN386)</f>
        <v>15</v>
      </c>
      <c r="D386">
        <v>0</v>
      </c>
      <c r="E386" t="s">
        <v>483</v>
      </c>
      <c r="F386">
        <v>1</v>
      </c>
      <c r="H386" t="s">
        <v>243</v>
      </c>
      <c r="I386" t="s">
        <v>243</v>
      </c>
      <c r="J386" t="s">
        <v>244</v>
      </c>
      <c r="K386" t="s">
        <v>244</v>
      </c>
      <c r="L386" t="s">
        <v>243</v>
      </c>
      <c r="M386" t="s">
        <v>529</v>
      </c>
      <c r="N386" t="s">
        <v>16</v>
      </c>
      <c r="O386" t="s">
        <v>243</v>
      </c>
      <c r="P386" t="s">
        <v>246</v>
      </c>
      <c r="Q386" t="s">
        <v>243</v>
      </c>
      <c r="R386" t="s">
        <v>243</v>
      </c>
      <c r="S386" t="s">
        <v>243</v>
      </c>
      <c r="AB386">
        <v>1</v>
      </c>
      <c r="AC386" t="s">
        <v>251</v>
      </c>
      <c r="AD386" t="s">
        <v>803</v>
      </c>
      <c r="AE386" t="s">
        <v>251</v>
      </c>
      <c r="AF386" t="s">
        <v>251</v>
      </c>
      <c r="AG386" t="s">
        <v>267</v>
      </c>
      <c r="AH386" t="s">
        <v>254</v>
      </c>
      <c r="AI386" t="s">
        <v>256</v>
      </c>
      <c r="AJ386" t="s">
        <v>255</v>
      </c>
      <c r="AK386" t="s">
        <v>255</v>
      </c>
      <c r="AL386" t="s">
        <v>251</v>
      </c>
      <c r="AM386" t="s">
        <v>256</v>
      </c>
      <c r="AN386" t="s">
        <v>246</v>
      </c>
      <c r="AO386" t="s">
        <v>1825</v>
      </c>
      <c r="AP386" t="s">
        <v>246</v>
      </c>
      <c r="AR386" t="s">
        <v>246</v>
      </c>
      <c r="AS386" t="s">
        <v>475</v>
      </c>
      <c r="AT386" t="s">
        <v>379</v>
      </c>
      <c r="AU386" t="s">
        <v>327</v>
      </c>
      <c r="AV386" t="s">
        <v>246</v>
      </c>
      <c r="AW386" t="s">
        <v>244</v>
      </c>
      <c r="AX386" t="s">
        <v>243</v>
      </c>
      <c r="AY386" t="s">
        <v>243</v>
      </c>
      <c r="BB386" t="s">
        <v>243</v>
      </c>
      <c r="BD386">
        <v>1</v>
      </c>
      <c r="BE386" t="s">
        <v>267</v>
      </c>
      <c r="BF386" t="s">
        <v>262</v>
      </c>
      <c r="BG386">
        <v>29</v>
      </c>
      <c r="BH386" t="s">
        <v>263</v>
      </c>
      <c r="BI386" t="s">
        <v>1826</v>
      </c>
      <c r="BK386" t="s">
        <v>1826</v>
      </c>
      <c r="BM386" t="s">
        <v>1333</v>
      </c>
      <c r="BN386" t="s">
        <v>267</v>
      </c>
    </row>
    <row r="387" spans="1:66" x14ac:dyDescent="0.2">
      <c r="A387" t="s">
        <v>3438</v>
      </c>
      <c r="B387" s="15">
        <f>C387/63</f>
        <v>0.17460317460317459</v>
      </c>
      <c r="C387">
        <f>COUNTBLANK(D387:BN387)</f>
        <v>11</v>
      </c>
      <c r="D387">
        <v>0</v>
      </c>
      <c r="E387" t="s">
        <v>242</v>
      </c>
      <c r="F387">
        <v>0</v>
      </c>
      <c r="G387">
        <v>1</v>
      </c>
      <c r="H387" t="s">
        <v>243</v>
      </c>
      <c r="I387" t="s">
        <v>27</v>
      </c>
      <c r="J387" t="s">
        <v>243</v>
      </c>
      <c r="K387" t="s">
        <v>243</v>
      </c>
      <c r="L387" t="s">
        <v>244</v>
      </c>
      <c r="M387" t="s">
        <v>478</v>
      </c>
      <c r="N387" t="s">
        <v>246</v>
      </c>
      <c r="O387" t="s">
        <v>243</v>
      </c>
      <c r="P387" t="s">
        <v>246</v>
      </c>
      <c r="Q387" t="s">
        <v>243</v>
      </c>
      <c r="R387" t="s">
        <v>244</v>
      </c>
      <c r="S387" t="s">
        <v>243</v>
      </c>
      <c r="AB387">
        <v>1</v>
      </c>
      <c r="AC387" t="s">
        <v>251</v>
      </c>
      <c r="AD387" t="s">
        <v>803</v>
      </c>
      <c r="AE387" t="s">
        <v>251</v>
      </c>
      <c r="AF387" t="s">
        <v>251</v>
      </c>
      <c r="AG387" t="s">
        <v>486</v>
      </c>
      <c r="AH387" t="s">
        <v>254</v>
      </c>
      <c r="AI387" t="s">
        <v>256</v>
      </c>
      <c r="AJ387" t="s">
        <v>255</v>
      </c>
      <c r="AK387" t="s">
        <v>747</v>
      </c>
      <c r="AL387" t="s">
        <v>253</v>
      </c>
      <c r="AM387" t="s">
        <v>254</v>
      </c>
      <c r="AN387" t="s">
        <v>246</v>
      </c>
      <c r="AO387" t="s">
        <v>3439</v>
      </c>
      <c r="AP387" t="s">
        <v>243</v>
      </c>
      <c r="AQ387" t="s">
        <v>3440</v>
      </c>
      <c r="AR387" t="s">
        <v>246</v>
      </c>
      <c r="AS387" t="s">
        <v>246</v>
      </c>
      <c r="AT387" t="s">
        <v>326</v>
      </c>
      <c r="AU387" t="s">
        <v>374</v>
      </c>
      <c r="AV387" t="s">
        <v>246</v>
      </c>
      <c r="AW387" t="s">
        <v>16</v>
      </c>
      <c r="AX387" t="s">
        <v>16</v>
      </c>
      <c r="AY387" t="s">
        <v>16</v>
      </c>
      <c r="AZ387" t="s">
        <v>261</v>
      </c>
      <c r="BB387" t="s">
        <v>16</v>
      </c>
      <c r="BC387" t="s">
        <v>261</v>
      </c>
      <c r="BD387">
        <v>1</v>
      </c>
      <c r="BE387" t="s">
        <v>267</v>
      </c>
      <c r="BF387" t="s">
        <v>262</v>
      </c>
      <c r="BG387">
        <v>27</v>
      </c>
      <c r="BH387" t="s">
        <v>263</v>
      </c>
      <c r="BI387" t="s">
        <v>345</v>
      </c>
      <c r="BK387" t="s">
        <v>345</v>
      </c>
      <c r="BM387" t="s">
        <v>1057</v>
      </c>
      <c r="BN387" t="s">
        <v>328</v>
      </c>
    </row>
    <row r="388" spans="1:66" x14ac:dyDescent="0.2">
      <c r="A388" t="s">
        <v>2072</v>
      </c>
      <c r="B388" s="15">
        <f>C388/63</f>
        <v>0.22222222222222221</v>
      </c>
      <c r="C388">
        <f>COUNTBLANK(D388:BN388)</f>
        <v>14</v>
      </c>
      <c r="D388">
        <v>0</v>
      </c>
      <c r="E388" t="s">
        <v>483</v>
      </c>
      <c r="F388">
        <v>0</v>
      </c>
      <c r="G388">
        <v>1</v>
      </c>
      <c r="H388" t="s">
        <v>243</v>
      </c>
      <c r="I388" t="s">
        <v>243</v>
      </c>
      <c r="J388" t="s">
        <v>243</v>
      </c>
      <c r="K388" t="s">
        <v>243</v>
      </c>
      <c r="L388" t="s">
        <v>244</v>
      </c>
      <c r="M388" t="s">
        <v>537</v>
      </c>
      <c r="N388" t="s">
        <v>16</v>
      </c>
      <c r="O388" t="s">
        <v>243</v>
      </c>
      <c r="P388" t="s">
        <v>243</v>
      </c>
      <c r="Q388" t="s">
        <v>16</v>
      </c>
      <c r="R388" t="s">
        <v>244</v>
      </c>
      <c r="S388" t="s">
        <v>243</v>
      </c>
      <c r="AB388">
        <v>1</v>
      </c>
      <c r="AC388" t="s">
        <v>688</v>
      </c>
      <c r="AD388" t="s">
        <v>252</v>
      </c>
      <c r="AE388" t="s">
        <v>253</v>
      </c>
      <c r="AF388" t="s">
        <v>253</v>
      </c>
      <c r="AG388" t="s">
        <v>244</v>
      </c>
      <c r="AH388" t="s">
        <v>244</v>
      </c>
      <c r="AI388" t="s">
        <v>254</v>
      </c>
      <c r="AJ388" t="s">
        <v>255</v>
      </c>
      <c r="AK388" t="s">
        <v>747</v>
      </c>
      <c r="AL388" t="s">
        <v>253</v>
      </c>
      <c r="AM388" t="s">
        <v>256</v>
      </c>
      <c r="AN388" t="s">
        <v>16</v>
      </c>
      <c r="AP388" t="s">
        <v>243</v>
      </c>
      <c r="AQ388" t="s">
        <v>2073</v>
      </c>
      <c r="AR388" t="s">
        <v>324</v>
      </c>
      <c r="AS388" t="s">
        <v>246</v>
      </c>
      <c r="AT388" t="s">
        <v>259</v>
      </c>
      <c r="AU388" t="s">
        <v>243</v>
      </c>
      <c r="AW388" t="s">
        <v>16</v>
      </c>
      <c r="AX388" t="s">
        <v>16</v>
      </c>
      <c r="AY388" t="s">
        <v>243</v>
      </c>
      <c r="BB388" t="s">
        <v>16</v>
      </c>
      <c r="BC388" t="s">
        <v>2074</v>
      </c>
      <c r="BD388">
        <v>1</v>
      </c>
      <c r="BE388" t="s">
        <v>267</v>
      </c>
      <c r="BF388" t="s">
        <v>318</v>
      </c>
      <c r="BG388">
        <v>27</v>
      </c>
      <c r="BH388" t="s">
        <v>399</v>
      </c>
      <c r="BI388" t="s">
        <v>1826</v>
      </c>
      <c r="BK388" t="s">
        <v>1826</v>
      </c>
      <c r="BM388" t="s">
        <v>381</v>
      </c>
      <c r="BN388" t="s">
        <v>267</v>
      </c>
    </row>
    <row r="389" spans="1:66" x14ac:dyDescent="0.2">
      <c r="A389" t="s">
        <v>704</v>
      </c>
      <c r="B389" s="15">
        <f>C389/63</f>
        <v>0.36507936507936506</v>
      </c>
      <c r="C389">
        <f>COUNTBLANK(D389:BN389)</f>
        <v>23</v>
      </c>
      <c r="D389">
        <v>0</v>
      </c>
      <c r="E389" t="s">
        <v>526</v>
      </c>
      <c r="F389">
        <v>0</v>
      </c>
      <c r="G389">
        <v>1</v>
      </c>
      <c r="H389" t="s">
        <v>244</v>
      </c>
      <c r="I389" t="s">
        <v>243</v>
      </c>
      <c r="J389" t="s">
        <v>16</v>
      </c>
      <c r="K389" t="s">
        <v>16</v>
      </c>
      <c r="L389" t="s">
        <v>16</v>
      </c>
      <c r="M389" t="s">
        <v>245</v>
      </c>
      <c r="N389" t="s">
        <v>243</v>
      </c>
      <c r="O389" t="s">
        <v>243</v>
      </c>
      <c r="P389" t="s">
        <v>246</v>
      </c>
      <c r="Q389" t="s">
        <v>16</v>
      </c>
      <c r="R389" t="s">
        <v>16</v>
      </c>
      <c r="S389" t="s">
        <v>16</v>
      </c>
      <c r="AB389">
        <v>0</v>
      </c>
      <c r="AN389" t="s">
        <v>246</v>
      </c>
      <c r="AO389" t="s">
        <v>705</v>
      </c>
      <c r="AP389" t="s">
        <v>16</v>
      </c>
      <c r="AQ389" t="s">
        <v>706</v>
      </c>
      <c r="AR389" t="s">
        <v>313</v>
      </c>
      <c r="AS389" t="s">
        <v>325</v>
      </c>
      <c r="AT389" t="s">
        <v>259</v>
      </c>
      <c r="AU389" t="s">
        <v>27</v>
      </c>
      <c r="AW389" t="s">
        <v>243</v>
      </c>
      <c r="AX389" t="s">
        <v>243</v>
      </c>
      <c r="AY389" t="s">
        <v>243</v>
      </c>
      <c r="BB389" t="s">
        <v>243</v>
      </c>
      <c r="BD389">
        <v>0</v>
      </c>
      <c r="BE389" t="s">
        <v>248</v>
      </c>
      <c r="BF389" t="s">
        <v>248</v>
      </c>
      <c r="BG389">
        <v>23</v>
      </c>
      <c r="BH389" t="s">
        <v>263</v>
      </c>
      <c r="BI389" t="s">
        <v>264</v>
      </c>
      <c r="BJ389" t="s">
        <v>630</v>
      </c>
      <c r="BK389" t="s">
        <v>264</v>
      </c>
      <c r="BL389" t="s">
        <v>630</v>
      </c>
      <c r="BM389" t="s">
        <v>330</v>
      </c>
      <c r="BN389" t="s">
        <v>267</v>
      </c>
    </row>
    <row r="390" spans="1:66" x14ac:dyDescent="0.2">
      <c r="A390" t="s">
        <v>2416</v>
      </c>
      <c r="B390" s="15">
        <f>C390/63</f>
        <v>0.20634920634920634</v>
      </c>
      <c r="C390">
        <f>COUNTBLANK(D390:BN390)</f>
        <v>13</v>
      </c>
      <c r="D390">
        <v>0</v>
      </c>
      <c r="E390" t="s">
        <v>526</v>
      </c>
      <c r="F390">
        <v>1</v>
      </c>
      <c r="H390" t="s">
        <v>244</v>
      </c>
      <c r="I390" t="s">
        <v>16</v>
      </c>
      <c r="J390" t="s">
        <v>243</v>
      </c>
      <c r="K390" t="s">
        <v>16</v>
      </c>
      <c r="L390" t="s">
        <v>16</v>
      </c>
      <c r="M390" t="s">
        <v>481</v>
      </c>
      <c r="N390" t="s">
        <v>243</v>
      </c>
      <c r="O390" t="s">
        <v>243</v>
      </c>
      <c r="P390" t="s">
        <v>243</v>
      </c>
      <c r="Q390" t="s">
        <v>16</v>
      </c>
      <c r="R390" t="s">
        <v>244</v>
      </c>
      <c r="S390" t="s">
        <v>243</v>
      </c>
      <c r="AB390">
        <v>1</v>
      </c>
      <c r="AC390" t="s">
        <v>244</v>
      </c>
      <c r="AD390" t="s">
        <v>252</v>
      </c>
      <c r="AE390" t="s">
        <v>253</v>
      </c>
      <c r="AF390" t="s">
        <v>251</v>
      </c>
      <c r="AG390" t="s">
        <v>486</v>
      </c>
      <c r="AH390" t="s">
        <v>256</v>
      </c>
      <c r="AI390" t="s">
        <v>254</v>
      </c>
      <c r="AJ390" t="s">
        <v>758</v>
      </c>
      <c r="AK390" t="s">
        <v>758</v>
      </c>
      <c r="AL390" t="s">
        <v>651</v>
      </c>
      <c r="AM390" t="s">
        <v>256</v>
      </c>
      <c r="AN390" t="s">
        <v>246</v>
      </c>
      <c r="AO390" t="s">
        <v>2417</v>
      </c>
      <c r="AP390" t="s">
        <v>246</v>
      </c>
      <c r="AQ390" t="s">
        <v>2418</v>
      </c>
      <c r="AR390" t="s">
        <v>307</v>
      </c>
      <c r="AS390" t="s">
        <v>317</v>
      </c>
      <c r="AT390" t="s">
        <v>326</v>
      </c>
      <c r="AU390" t="s">
        <v>243</v>
      </c>
      <c r="AW390" t="s">
        <v>243</v>
      </c>
      <c r="AX390" t="s">
        <v>243</v>
      </c>
      <c r="AY390" t="s">
        <v>243</v>
      </c>
      <c r="BB390" t="s">
        <v>243</v>
      </c>
      <c r="BD390">
        <v>0</v>
      </c>
      <c r="BE390" t="s">
        <v>248</v>
      </c>
      <c r="BF390" t="s">
        <v>248</v>
      </c>
      <c r="BG390">
        <v>24</v>
      </c>
      <c r="BH390" t="s">
        <v>399</v>
      </c>
      <c r="BI390" t="s">
        <v>264</v>
      </c>
      <c r="BJ390" t="s">
        <v>630</v>
      </c>
      <c r="BK390" t="s">
        <v>264</v>
      </c>
      <c r="BL390" t="s">
        <v>630</v>
      </c>
      <c r="BM390" t="s">
        <v>381</v>
      </c>
      <c r="BN390" t="s">
        <v>267</v>
      </c>
    </row>
    <row r="391" spans="1:66" x14ac:dyDescent="0.2">
      <c r="A391" t="s">
        <v>1188</v>
      </c>
      <c r="B391" s="15">
        <f>C391/63</f>
        <v>0.30158730158730157</v>
      </c>
      <c r="C391">
        <f>COUNTBLANK(D391:BN391)</f>
        <v>19</v>
      </c>
      <c r="D391">
        <v>1</v>
      </c>
      <c r="T391">
        <v>0</v>
      </c>
      <c r="U391" t="s">
        <v>348</v>
      </c>
      <c r="V391" t="s">
        <v>322</v>
      </c>
      <c r="W391" t="s">
        <v>243</v>
      </c>
      <c r="X391" t="s">
        <v>322</v>
      </c>
      <c r="Y391" t="s">
        <v>243</v>
      </c>
      <c r="Z391" t="s">
        <v>16</v>
      </c>
      <c r="AA391" t="s">
        <v>312</v>
      </c>
      <c r="AB391">
        <v>1</v>
      </c>
      <c r="AC391" t="s">
        <v>688</v>
      </c>
      <c r="AD391" t="s">
        <v>252</v>
      </c>
      <c r="AE391" t="s">
        <v>253</v>
      </c>
      <c r="AF391" t="s">
        <v>253</v>
      </c>
      <c r="AG391" t="s">
        <v>244</v>
      </c>
      <c r="AH391" t="s">
        <v>254</v>
      </c>
      <c r="AI391" t="s">
        <v>256</v>
      </c>
      <c r="AJ391" t="s">
        <v>255</v>
      </c>
      <c r="AK391" t="s">
        <v>747</v>
      </c>
      <c r="AL391" t="s">
        <v>253</v>
      </c>
      <c r="AM391" t="s">
        <v>256</v>
      </c>
      <c r="AN391" t="s">
        <v>16</v>
      </c>
      <c r="AO391" t="s">
        <v>1189</v>
      </c>
      <c r="AP391" t="s">
        <v>16</v>
      </c>
      <c r="AQ391" t="s">
        <v>1190</v>
      </c>
      <c r="AR391" t="s">
        <v>307</v>
      </c>
      <c r="AS391" t="s">
        <v>475</v>
      </c>
      <c r="AT391" t="s">
        <v>379</v>
      </c>
      <c r="AU391" t="s">
        <v>243</v>
      </c>
      <c r="AW391" t="s">
        <v>244</v>
      </c>
      <c r="AX391" t="s">
        <v>16</v>
      </c>
      <c r="AY391" t="s">
        <v>16</v>
      </c>
      <c r="AZ391" t="s">
        <v>260</v>
      </c>
      <c r="BB391" t="s">
        <v>16</v>
      </c>
      <c r="BC391" t="s">
        <v>260</v>
      </c>
      <c r="BD391">
        <v>0</v>
      </c>
      <c r="BE391" t="s">
        <v>267</v>
      </c>
      <c r="BF391" t="s">
        <v>267</v>
      </c>
      <c r="BG391">
        <v>22</v>
      </c>
      <c r="BH391" t="s">
        <v>263</v>
      </c>
      <c r="BI391" t="s">
        <v>1191</v>
      </c>
      <c r="BK391" t="s">
        <v>1191</v>
      </c>
      <c r="BM391" t="s">
        <v>1192</v>
      </c>
      <c r="BN391" t="s">
        <v>267</v>
      </c>
    </row>
    <row r="392" spans="1:66" x14ac:dyDescent="0.2">
      <c r="A392" t="s">
        <v>2075</v>
      </c>
      <c r="B392" s="15">
        <f>C392/63</f>
        <v>0.22222222222222221</v>
      </c>
      <c r="C392">
        <f>COUNTBLANK(D392:BN392)</f>
        <v>14</v>
      </c>
      <c r="D392">
        <v>0</v>
      </c>
      <c r="E392" s="14" t="s">
        <v>480</v>
      </c>
      <c r="F392">
        <v>0</v>
      </c>
      <c r="G392">
        <v>1</v>
      </c>
      <c r="H392" t="s">
        <v>243</v>
      </c>
      <c r="I392" t="s">
        <v>243</v>
      </c>
      <c r="J392" t="s">
        <v>243</v>
      </c>
      <c r="K392" t="s">
        <v>243</v>
      </c>
      <c r="L392" t="s">
        <v>243</v>
      </c>
      <c r="M392" t="s">
        <v>481</v>
      </c>
      <c r="N392" t="s">
        <v>243</v>
      </c>
      <c r="O392" t="s">
        <v>243</v>
      </c>
      <c r="P392" t="s">
        <v>16</v>
      </c>
      <c r="Q392" t="s">
        <v>16</v>
      </c>
      <c r="R392" t="s">
        <v>16</v>
      </c>
      <c r="S392" t="s">
        <v>243</v>
      </c>
      <c r="AB392">
        <v>1</v>
      </c>
      <c r="AC392" t="s">
        <v>688</v>
      </c>
      <c r="AD392" t="s">
        <v>252</v>
      </c>
      <c r="AE392" t="s">
        <v>253</v>
      </c>
      <c r="AF392" t="s">
        <v>253</v>
      </c>
      <c r="AG392" t="s">
        <v>243</v>
      </c>
      <c r="AH392" t="s">
        <v>244</v>
      </c>
      <c r="AI392" t="s">
        <v>256</v>
      </c>
      <c r="AJ392" t="s">
        <v>758</v>
      </c>
      <c r="AK392" t="s">
        <v>758</v>
      </c>
      <c r="AL392" t="s">
        <v>244</v>
      </c>
      <c r="AM392" t="s">
        <v>256</v>
      </c>
      <c r="AN392" t="s">
        <v>246</v>
      </c>
      <c r="AO392" t="s">
        <v>2076</v>
      </c>
      <c r="AP392" t="s">
        <v>246</v>
      </c>
      <c r="AQ392" t="s">
        <v>2077</v>
      </c>
      <c r="AR392" t="s">
        <v>246</v>
      </c>
      <c r="AS392" t="s">
        <v>356</v>
      </c>
      <c r="AT392" t="s">
        <v>259</v>
      </c>
      <c r="AU392" t="s">
        <v>243</v>
      </c>
      <c r="AW392" t="s">
        <v>243</v>
      </c>
      <c r="AX392" t="s">
        <v>246</v>
      </c>
      <c r="AY392" t="s">
        <v>243</v>
      </c>
      <c r="BB392" t="s">
        <v>243</v>
      </c>
      <c r="BD392">
        <v>0</v>
      </c>
      <c r="BE392" t="s">
        <v>248</v>
      </c>
      <c r="BF392" t="s">
        <v>248</v>
      </c>
      <c r="BG392">
        <v>28</v>
      </c>
      <c r="BH392" t="s">
        <v>263</v>
      </c>
      <c r="BI392" t="s">
        <v>345</v>
      </c>
      <c r="BK392" t="s">
        <v>345</v>
      </c>
      <c r="BM392" t="s">
        <v>2078</v>
      </c>
      <c r="BN392" t="s">
        <v>328</v>
      </c>
    </row>
    <row r="393" spans="1:66" x14ac:dyDescent="0.2">
      <c r="A393" t="s">
        <v>2882</v>
      </c>
      <c r="B393" s="15">
        <f>C393/63</f>
        <v>0.19047619047619047</v>
      </c>
      <c r="C393">
        <f>COUNTBLANK(D393:BN393)</f>
        <v>12</v>
      </c>
      <c r="D393">
        <v>0</v>
      </c>
      <c r="E393" t="s">
        <v>526</v>
      </c>
      <c r="F393">
        <v>1</v>
      </c>
      <c r="H393" t="s">
        <v>244</v>
      </c>
      <c r="I393" t="s">
        <v>243</v>
      </c>
      <c r="J393" t="s">
        <v>16</v>
      </c>
      <c r="K393" t="s">
        <v>244</v>
      </c>
      <c r="L393" t="s">
        <v>244</v>
      </c>
      <c r="M393" t="s">
        <v>537</v>
      </c>
      <c r="N393" t="s">
        <v>243</v>
      </c>
      <c r="O393" t="s">
        <v>243</v>
      </c>
      <c r="P393" t="s">
        <v>246</v>
      </c>
      <c r="Q393" t="s">
        <v>16</v>
      </c>
      <c r="R393" t="s">
        <v>16</v>
      </c>
      <c r="S393" t="s">
        <v>243</v>
      </c>
      <c r="AB393">
        <v>1</v>
      </c>
      <c r="AC393" t="s">
        <v>244</v>
      </c>
      <c r="AD393" t="s">
        <v>252</v>
      </c>
      <c r="AE393" t="s">
        <v>253</v>
      </c>
      <c r="AF393" t="s">
        <v>253</v>
      </c>
      <c r="AG393" t="s">
        <v>244</v>
      </c>
      <c r="AH393" t="s">
        <v>244</v>
      </c>
      <c r="AI393" t="s">
        <v>256</v>
      </c>
      <c r="AJ393" t="s">
        <v>255</v>
      </c>
      <c r="AK393" t="s">
        <v>255</v>
      </c>
      <c r="AL393" t="s">
        <v>251</v>
      </c>
      <c r="AM393" t="s">
        <v>256</v>
      </c>
      <c r="AN393" t="s">
        <v>243</v>
      </c>
      <c r="AO393" t="s">
        <v>2883</v>
      </c>
      <c r="AP393" t="s">
        <v>243</v>
      </c>
      <c r="AQ393" t="s">
        <v>2883</v>
      </c>
      <c r="AR393" t="s">
        <v>307</v>
      </c>
      <c r="AS393" t="s">
        <v>317</v>
      </c>
      <c r="AT393" t="s">
        <v>259</v>
      </c>
      <c r="AU393" t="s">
        <v>366</v>
      </c>
      <c r="AV393" t="s">
        <v>243</v>
      </c>
      <c r="AW393" t="s">
        <v>16</v>
      </c>
      <c r="AX393" t="s">
        <v>243</v>
      </c>
      <c r="AY393" t="s">
        <v>243</v>
      </c>
      <c r="BB393" t="s">
        <v>243</v>
      </c>
      <c r="BD393">
        <v>0</v>
      </c>
      <c r="BE393" t="s">
        <v>248</v>
      </c>
      <c r="BF393" t="s">
        <v>248</v>
      </c>
      <c r="BG393">
        <v>37</v>
      </c>
      <c r="BH393" t="s">
        <v>263</v>
      </c>
      <c r="BI393" t="s">
        <v>264</v>
      </c>
      <c r="BJ393" t="s">
        <v>1658</v>
      </c>
      <c r="BK393" t="s">
        <v>264</v>
      </c>
      <c r="BL393" t="s">
        <v>1658</v>
      </c>
      <c r="BM393" t="s">
        <v>330</v>
      </c>
      <c r="BN393" t="s">
        <v>267</v>
      </c>
    </row>
    <row r="394" spans="1:66" x14ac:dyDescent="0.2">
      <c r="A394" t="s">
        <v>3912</v>
      </c>
      <c r="B394" s="15">
        <f>C394/63</f>
        <v>0.15873015873015872</v>
      </c>
      <c r="C394">
        <f>COUNTBLANK(D394:BN394)</f>
        <v>10</v>
      </c>
      <c r="D394">
        <v>0</v>
      </c>
      <c r="E394" t="s">
        <v>483</v>
      </c>
      <c r="F394">
        <v>0</v>
      </c>
      <c r="G394">
        <v>1</v>
      </c>
      <c r="H394" t="s">
        <v>244</v>
      </c>
      <c r="I394" t="s">
        <v>472</v>
      </c>
      <c r="J394" t="s">
        <v>243</v>
      </c>
      <c r="K394" t="s">
        <v>243</v>
      </c>
      <c r="L394" t="s">
        <v>244</v>
      </c>
      <c r="M394" t="s">
        <v>244</v>
      </c>
      <c r="N394" t="s">
        <v>246</v>
      </c>
      <c r="O394" t="s">
        <v>243</v>
      </c>
      <c r="P394" t="s">
        <v>243</v>
      </c>
      <c r="Q394" t="s">
        <v>246</v>
      </c>
      <c r="R394" t="s">
        <v>243</v>
      </c>
      <c r="S394" t="s">
        <v>243</v>
      </c>
      <c r="AB394">
        <v>1</v>
      </c>
      <c r="AC394" t="s">
        <v>244</v>
      </c>
      <c r="AD394" t="s">
        <v>252</v>
      </c>
      <c r="AE394" t="s">
        <v>253</v>
      </c>
      <c r="AF394" t="s">
        <v>253</v>
      </c>
      <c r="AG394" t="s">
        <v>244</v>
      </c>
      <c r="AH394" t="s">
        <v>254</v>
      </c>
      <c r="AI394" t="s">
        <v>254</v>
      </c>
      <c r="AJ394" t="s">
        <v>747</v>
      </c>
      <c r="AK394" t="s">
        <v>747</v>
      </c>
      <c r="AL394" t="s">
        <v>251</v>
      </c>
      <c r="AM394" t="s">
        <v>256</v>
      </c>
      <c r="AN394" t="s">
        <v>16</v>
      </c>
      <c r="AO394" t="s">
        <v>3913</v>
      </c>
      <c r="AP394" t="s">
        <v>243</v>
      </c>
      <c r="AQ394" t="s">
        <v>3914</v>
      </c>
      <c r="AR394" t="s">
        <v>313</v>
      </c>
      <c r="AS394" t="s">
        <v>325</v>
      </c>
      <c r="AT394" t="s">
        <v>334</v>
      </c>
      <c r="AU394" t="s">
        <v>243</v>
      </c>
      <c r="AW394" t="s">
        <v>16</v>
      </c>
      <c r="AX394" t="s">
        <v>16</v>
      </c>
      <c r="AY394" t="s">
        <v>16</v>
      </c>
      <c r="AZ394" t="s">
        <v>335</v>
      </c>
      <c r="BB394" t="s">
        <v>16</v>
      </c>
      <c r="BC394" t="s">
        <v>335</v>
      </c>
      <c r="BD394">
        <v>1</v>
      </c>
      <c r="BE394" t="s">
        <v>267</v>
      </c>
      <c r="BF394" t="s">
        <v>262</v>
      </c>
      <c r="BG394">
        <v>22</v>
      </c>
      <c r="BH394" t="s">
        <v>263</v>
      </c>
      <c r="BI394" t="s">
        <v>264</v>
      </c>
      <c r="BJ394" t="s">
        <v>2792</v>
      </c>
      <c r="BK394" t="s">
        <v>264</v>
      </c>
      <c r="BL394" t="s">
        <v>2792</v>
      </c>
      <c r="BM394" t="s">
        <v>1057</v>
      </c>
      <c r="BN394" t="s">
        <v>328</v>
      </c>
    </row>
    <row r="395" spans="1:66" x14ac:dyDescent="0.2">
      <c r="A395" t="s">
        <v>2884</v>
      </c>
      <c r="B395" s="15">
        <f>C395/63</f>
        <v>0.19047619047619047</v>
      </c>
      <c r="C395">
        <f>COUNTBLANK(D395:BN395)</f>
        <v>12</v>
      </c>
      <c r="D395">
        <v>0</v>
      </c>
      <c r="E395" t="s">
        <v>242</v>
      </c>
      <c r="F395">
        <v>1</v>
      </c>
      <c r="H395" t="s">
        <v>243</v>
      </c>
      <c r="I395" t="s">
        <v>16</v>
      </c>
      <c r="J395" t="s">
        <v>243</v>
      </c>
      <c r="K395" t="s">
        <v>243</v>
      </c>
      <c r="L395" t="s">
        <v>243</v>
      </c>
      <c r="M395" t="s">
        <v>245</v>
      </c>
      <c r="N395" t="s">
        <v>246</v>
      </c>
      <c r="O395" t="s">
        <v>246</v>
      </c>
      <c r="P395" t="s">
        <v>243</v>
      </c>
      <c r="Q395" t="s">
        <v>243</v>
      </c>
      <c r="R395" t="s">
        <v>243</v>
      </c>
      <c r="S395" t="s">
        <v>243</v>
      </c>
      <c r="AB395">
        <v>1</v>
      </c>
      <c r="AC395" t="s">
        <v>251</v>
      </c>
      <c r="AD395" t="s">
        <v>803</v>
      </c>
      <c r="AE395" t="s">
        <v>253</v>
      </c>
      <c r="AF395" t="s">
        <v>251</v>
      </c>
      <c r="AG395" t="s">
        <v>267</v>
      </c>
      <c r="AH395" t="s">
        <v>254</v>
      </c>
      <c r="AI395" t="s">
        <v>254</v>
      </c>
      <c r="AJ395" t="s">
        <v>255</v>
      </c>
      <c r="AK395" t="s">
        <v>255</v>
      </c>
      <c r="AL395" t="s">
        <v>253</v>
      </c>
      <c r="AM395" t="s">
        <v>256</v>
      </c>
      <c r="AN395" t="s">
        <v>246</v>
      </c>
      <c r="AP395" t="s">
        <v>246</v>
      </c>
      <c r="AQ395" t="s">
        <v>2885</v>
      </c>
      <c r="AR395" t="s">
        <v>313</v>
      </c>
      <c r="AS395" t="s">
        <v>317</v>
      </c>
      <c r="AT395" t="s">
        <v>259</v>
      </c>
      <c r="AU395" t="s">
        <v>366</v>
      </c>
      <c r="AV395" t="s">
        <v>243</v>
      </c>
      <c r="AW395" t="s">
        <v>16</v>
      </c>
      <c r="AX395" t="s">
        <v>246</v>
      </c>
      <c r="AY395" t="s">
        <v>246</v>
      </c>
      <c r="BA395" t="s">
        <v>260</v>
      </c>
      <c r="BB395" t="s">
        <v>243</v>
      </c>
      <c r="BD395">
        <v>0</v>
      </c>
      <c r="BE395" t="s">
        <v>248</v>
      </c>
      <c r="BF395" t="s">
        <v>267</v>
      </c>
      <c r="BG395">
        <v>32</v>
      </c>
      <c r="BH395" t="s">
        <v>263</v>
      </c>
      <c r="BI395" t="s">
        <v>264</v>
      </c>
      <c r="BJ395" t="s">
        <v>630</v>
      </c>
      <c r="BK395" t="s">
        <v>264</v>
      </c>
      <c r="BL395" t="s">
        <v>630</v>
      </c>
      <c r="BM395" t="s">
        <v>381</v>
      </c>
      <c r="BN395" t="s">
        <v>267</v>
      </c>
    </row>
    <row r="396" spans="1:66" x14ac:dyDescent="0.2">
      <c r="A396" t="s">
        <v>3915</v>
      </c>
      <c r="B396" s="15">
        <f>C396/63</f>
        <v>0.15873015873015872</v>
      </c>
      <c r="C396">
        <f>COUNTBLANK(D396:BN396)</f>
        <v>10</v>
      </c>
      <c r="D396">
        <v>0</v>
      </c>
      <c r="E396" t="s">
        <v>483</v>
      </c>
      <c r="F396">
        <v>1</v>
      </c>
      <c r="H396" t="s">
        <v>244</v>
      </c>
      <c r="I396" t="s">
        <v>243</v>
      </c>
      <c r="J396" t="s">
        <v>243</v>
      </c>
      <c r="K396" t="s">
        <v>244</v>
      </c>
      <c r="L396" t="s">
        <v>244</v>
      </c>
      <c r="M396" t="s">
        <v>478</v>
      </c>
      <c r="N396" t="s">
        <v>246</v>
      </c>
      <c r="O396" t="s">
        <v>243</v>
      </c>
      <c r="P396" t="s">
        <v>16</v>
      </c>
      <c r="Q396" t="s">
        <v>246</v>
      </c>
      <c r="R396" t="s">
        <v>244</v>
      </c>
      <c r="S396" t="s">
        <v>243</v>
      </c>
      <c r="AB396">
        <v>1</v>
      </c>
      <c r="AC396" t="s">
        <v>251</v>
      </c>
      <c r="AD396" t="s">
        <v>803</v>
      </c>
      <c r="AE396" t="s">
        <v>251</v>
      </c>
      <c r="AF396" t="s">
        <v>251</v>
      </c>
      <c r="AG396" t="s">
        <v>244</v>
      </c>
      <c r="AH396" t="s">
        <v>254</v>
      </c>
      <c r="AI396" t="s">
        <v>254</v>
      </c>
      <c r="AJ396" t="s">
        <v>758</v>
      </c>
      <c r="AK396" t="s">
        <v>255</v>
      </c>
      <c r="AL396" t="s">
        <v>251</v>
      </c>
      <c r="AM396" t="s">
        <v>254</v>
      </c>
      <c r="AN396" t="s">
        <v>246</v>
      </c>
      <c r="AO396" t="s">
        <v>3916</v>
      </c>
      <c r="AP396" t="s">
        <v>246</v>
      </c>
      <c r="AQ396" t="s">
        <v>3917</v>
      </c>
      <c r="AR396" t="s">
        <v>246</v>
      </c>
      <c r="AS396" t="s">
        <v>317</v>
      </c>
      <c r="AT396" t="s">
        <v>259</v>
      </c>
      <c r="AU396" t="s">
        <v>366</v>
      </c>
      <c r="AV396" t="s">
        <v>243</v>
      </c>
      <c r="AW396" t="s">
        <v>243</v>
      </c>
      <c r="AX396" t="s">
        <v>16</v>
      </c>
      <c r="AY396" t="s">
        <v>16</v>
      </c>
      <c r="AZ396" t="s">
        <v>919</v>
      </c>
      <c r="BB396" t="s">
        <v>16</v>
      </c>
      <c r="BC396" t="s">
        <v>261</v>
      </c>
      <c r="BD396">
        <v>1</v>
      </c>
      <c r="BE396" t="s">
        <v>318</v>
      </c>
      <c r="BF396" t="s">
        <v>267</v>
      </c>
      <c r="BG396">
        <v>35</v>
      </c>
      <c r="BH396" t="s">
        <v>399</v>
      </c>
      <c r="BI396" t="s">
        <v>264</v>
      </c>
      <c r="BJ396" t="s">
        <v>653</v>
      </c>
      <c r="BK396" t="s">
        <v>264</v>
      </c>
      <c r="BL396" t="s">
        <v>653</v>
      </c>
      <c r="BM396" t="s">
        <v>319</v>
      </c>
      <c r="BN396" t="s">
        <v>338</v>
      </c>
    </row>
    <row r="397" spans="1:66" x14ac:dyDescent="0.2">
      <c r="A397" t="s">
        <v>3441</v>
      </c>
      <c r="B397" s="15">
        <f>C397/63</f>
        <v>0.17460317460317459</v>
      </c>
      <c r="C397">
        <f>COUNTBLANK(D397:BN397)</f>
        <v>11</v>
      </c>
      <c r="D397">
        <v>0</v>
      </c>
      <c r="E397" t="s">
        <v>242</v>
      </c>
      <c r="F397">
        <v>1</v>
      </c>
      <c r="H397" t="s">
        <v>16</v>
      </c>
      <c r="I397" t="s">
        <v>16</v>
      </c>
      <c r="J397" t="s">
        <v>243</v>
      </c>
      <c r="K397" t="s">
        <v>244</v>
      </c>
      <c r="L397" t="s">
        <v>244</v>
      </c>
      <c r="M397" t="s">
        <v>481</v>
      </c>
      <c r="N397" t="s">
        <v>246</v>
      </c>
      <c r="O397" t="s">
        <v>243</v>
      </c>
      <c r="P397" t="s">
        <v>243</v>
      </c>
      <c r="Q397" t="s">
        <v>16</v>
      </c>
      <c r="R397" t="s">
        <v>244</v>
      </c>
      <c r="S397" t="s">
        <v>243</v>
      </c>
      <c r="AB397">
        <v>1</v>
      </c>
      <c r="AC397" t="s">
        <v>688</v>
      </c>
      <c r="AD397" t="s">
        <v>873</v>
      </c>
      <c r="AE397" t="s">
        <v>253</v>
      </c>
      <c r="AF397" t="s">
        <v>253</v>
      </c>
      <c r="AG397" t="s">
        <v>244</v>
      </c>
      <c r="AH397" t="s">
        <v>254</v>
      </c>
      <c r="AI397" t="s">
        <v>256</v>
      </c>
      <c r="AJ397" t="s">
        <v>747</v>
      </c>
      <c r="AK397" t="s">
        <v>255</v>
      </c>
      <c r="AL397" t="s">
        <v>253</v>
      </c>
      <c r="AM397" t="s">
        <v>256</v>
      </c>
      <c r="AN397" t="s">
        <v>16</v>
      </c>
      <c r="AO397" t="s">
        <v>3442</v>
      </c>
      <c r="AP397" t="s">
        <v>16</v>
      </c>
      <c r="AQ397" t="s">
        <v>3443</v>
      </c>
      <c r="AR397" t="s">
        <v>307</v>
      </c>
      <c r="AS397" t="s">
        <v>317</v>
      </c>
      <c r="AT397" t="s">
        <v>326</v>
      </c>
      <c r="AU397" t="s">
        <v>243</v>
      </c>
      <c r="AW397" t="s">
        <v>243</v>
      </c>
      <c r="AX397" t="s">
        <v>16</v>
      </c>
      <c r="AY397" t="s">
        <v>16</v>
      </c>
      <c r="AZ397" t="s">
        <v>3444</v>
      </c>
      <c r="BB397" t="s">
        <v>16</v>
      </c>
      <c r="BC397" t="s">
        <v>411</v>
      </c>
      <c r="BD397">
        <v>1</v>
      </c>
      <c r="BE397" t="s">
        <v>267</v>
      </c>
      <c r="BF397" t="s">
        <v>267</v>
      </c>
      <c r="BG397">
        <v>26</v>
      </c>
      <c r="BH397" t="s">
        <v>263</v>
      </c>
      <c r="BI397" t="s">
        <v>264</v>
      </c>
      <c r="BJ397" t="s">
        <v>265</v>
      </c>
      <c r="BK397" t="s">
        <v>264</v>
      </c>
      <c r="BL397" t="s">
        <v>265</v>
      </c>
      <c r="BM397" t="s">
        <v>266</v>
      </c>
      <c r="BN397" t="s">
        <v>267</v>
      </c>
    </row>
    <row r="398" spans="1:66" x14ac:dyDescent="0.2">
      <c r="A398" t="s">
        <v>2886</v>
      </c>
      <c r="B398" s="15">
        <f>C398/63</f>
        <v>0.19047619047619047</v>
      </c>
      <c r="C398">
        <f>COUNTBLANK(D398:BN398)</f>
        <v>12</v>
      </c>
      <c r="D398">
        <v>0</v>
      </c>
      <c r="E398" t="s">
        <v>526</v>
      </c>
      <c r="F398">
        <v>1</v>
      </c>
      <c r="H398" t="s">
        <v>243</v>
      </c>
      <c r="I398" t="s">
        <v>16</v>
      </c>
      <c r="J398" t="s">
        <v>16</v>
      </c>
      <c r="K398" t="s">
        <v>16</v>
      </c>
      <c r="L398" t="s">
        <v>244</v>
      </c>
      <c r="M398" t="s">
        <v>478</v>
      </c>
      <c r="N398" t="s">
        <v>16</v>
      </c>
      <c r="O398" t="s">
        <v>16</v>
      </c>
      <c r="P398" t="s">
        <v>243</v>
      </c>
      <c r="Q398" t="s">
        <v>246</v>
      </c>
      <c r="R398" t="s">
        <v>243</v>
      </c>
      <c r="S398" t="s">
        <v>243</v>
      </c>
      <c r="AB398">
        <v>1</v>
      </c>
      <c r="AC398" t="s">
        <v>688</v>
      </c>
      <c r="AD398" t="s">
        <v>902</v>
      </c>
      <c r="AE398" t="s">
        <v>251</v>
      </c>
      <c r="AF398" t="s">
        <v>253</v>
      </c>
      <c r="AG398" t="s">
        <v>243</v>
      </c>
      <c r="AH398" t="s">
        <v>689</v>
      </c>
      <c r="AI398" t="s">
        <v>689</v>
      </c>
      <c r="AJ398" t="s">
        <v>747</v>
      </c>
      <c r="AK398" t="s">
        <v>255</v>
      </c>
      <c r="AL398" t="s">
        <v>253</v>
      </c>
      <c r="AM398" t="s">
        <v>254</v>
      </c>
      <c r="AN398" t="s">
        <v>243</v>
      </c>
      <c r="AO398" t="s">
        <v>2887</v>
      </c>
      <c r="AP398" t="s">
        <v>243</v>
      </c>
      <c r="AQ398" t="s">
        <v>2888</v>
      </c>
      <c r="AR398" t="s">
        <v>313</v>
      </c>
      <c r="AS398" t="s">
        <v>325</v>
      </c>
      <c r="AT398" t="s">
        <v>326</v>
      </c>
      <c r="AU398" t="s">
        <v>374</v>
      </c>
      <c r="AV398" t="s">
        <v>16</v>
      </c>
      <c r="AW398" t="s">
        <v>244</v>
      </c>
      <c r="AX398" t="s">
        <v>243</v>
      </c>
      <c r="AY398" t="s">
        <v>16</v>
      </c>
      <c r="AZ398" t="s">
        <v>260</v>
      </c>
      <c r="BB398" t="s">
        <v>16</v>
      </c>
      <c r="BC398" t="s">
        <v>260</v>
      </c>
      <c r="BD398">
        <v>1</v>
      </c>
      <c r="BE398" t="s">
        <v>318</v>
      </c>
      <c r="BF398" t="s">
        <v>262</v>
      </c>
      <c r="BG398">
        <v>31</v>
      </c>
      <c r="BH398" t="s">
        <v>399</v>
      </c>
      <c r="BI398" t="s">
        <v>345</v>
      </c>
      <c r="BK398" t="s">
        <v>345</v>
      </c>
      <c r="BM398" t="s">
        <v>381</v>
      </c>
      <c r="BN398" t="s">
        <v>267</v>
      </c>
    </row>
    <row r="399" spans="1:66" x14ac:dyDescent="0.2">
      <c r="A399" t="s">
        <v>1668</v>
      </c>
      <c r="B399" s="15">
        <f>C399/63</f>
        <v>0.25396825396825395</v>
      </c>
      <c r="C399">
        <f>COUNTBLANK(D399:BN399)</f>
        <v>16</v>
      </c>
      <c r="D399">
        <v>1</v>
      </c>
      <c r="T399">
        <v>1</v>
      </c>
      <c r="U399" t="s">
        <v>348</v>
      </c>
      <c r="V399" t="s">
        <v>322</v>
      </c>
      <c r="W399" t="s">
        <v>243</v>
      </c>
      <c r="X399" t="s">
        <v>322</v>
      </c>
      <c r="Y399" t="s">
        <v>249</v>
      </c>
      <c r="Z399" t="s">
        <v>16</v>
      </c>
      <c r="AA399" t="s">
        <v>312</v>
      </c>
      <c r="AB399">
        <v>1</v>
      </c>
      <c r="AC399" t="s">
        <v>244</v>
      </c>
      <c r="AD399" t="s">
        <v>252</v>
      </c>
      <c r="AE399" t="s">
        <v>253</v>
      </c>
      <c r="AF399" t="s">
        <v>253</v>
      </c>
      <c r="AG399" t="s">
        <v>244</v>
      </c>
      <c r="AH399" t="s">
        <v>244</v>
      </c>
      <c r="AI399" t="s">
        <v>254</v>
      </c>
      <c r="AJ399" t="s">
        <v>255</v>
      </c>
      <c r="AK399" t="s">
        <v>255</v>
      </c>
      <c r="AL399" t="s">
        <v>251</v>
      </c>
      <c r="AM399" t="s">
        <v>256</v>
      </c>
      <c r="AN399" t="s">
        <v>246</v>
      </c>
      <c r="AO399" t="s">
        <v>1669</v>
      </c>
      <c r="AP399" t="s">
        <v>243</v>
      </c>
      <c r="AQ399" t="s">
        <v>1670</v>
      </c>
      <c r="AR399" t="s">
        <v>246</v>
      </c>
      <c r="AS399" t="s">
        <v>356</v>
      </c>
      <c r="AT399" t="s">
        <v>379</v>
      </c>
      <c r="AU399" t="s">
        <v>374</v>
      </c>
      <c r="AV399" t="s">
        <v>246</v>
      </c>
      <c r="AW399" t="s">
        <v>16</v>
      </c>
      <c r="AX399" t="s">
        <v>16</v>
      </c>
      <c r="AY399" t="s">
        <v>16</v>
      </c>
      <c r="AZ399" t="s">
        <v>656</v>
      </c>
      <c r="BB399" t="s">
        <v>16</v>
      </c>
      <c r="BC399" t="s">
        <v>656</v>
      </c>
      <c r="BD399">
        <v>1</v>
      </c>
      <c r="BE399" t="s">
        <v>318</v>
      </c>
      <c r="BF399" t="s">
        <v>262</v>
      </c>
      <c r="BG399">
        <v>32</v>
      </c>
      <c r="BH399" t="s">
        <v>263</v>
      </c>
      <c r="BI399" t="s">
        <v>264</v>
      </c>
      <c r="BJ399" t="s">
        <v>665</v>
      </c>
      <c r="BK399" t="s">
        <v>264</v>
      </c>
      <c r="BL399" t="s">
        <v>665</v>
      </c>
      <c r="BM399" t="s">
        <v>1671</v>
      </c>
      <c r="BN399" t="s">
        <v>267</v>
      </c>
    </row>
    <row r="400" spans="1:66" x14ac:dyDescent="0.2">
      <c r="A400" t="s">
        <v>2419</v>
      </c>
      <c r="B400" s="15">
        <f>C400/63</f>
        <v>0.20634920634920634</v>
      </c>
      <c r="C400">
        <f>COUNTBLANK(D400:BN400)</f>
        <v>13</v>
      </c>
      <c r="D400">
        <v>0</v>
      </c>
      <c r="E400" t="s">
        <v>492</v>
      </c>
      <c r="F400">
        <v>1</v>
      </c>
      <c r="H400" t="s">
        <v>243</v>
      </c>
      <c r="I400" t="s">
        <v>243</v>
      </c>
      <c r="J400" t="s">
        <v>243</v>
      </c>
      <c r="K400" t="s">
        <v>243</v>
      </c>
      <c r="L400" t="s">
        <v>243</v>
      </c>
      <c r="M400" t="s">
        <v>478</v>
      </c>
      <c r="N400" t="s">
        <v>246</v>
      </c>
      <c r="O400" t="s">
        <v>246</v>
      </c>
      <c r="P400" t="s">
        <v>246</v>
      </c>
      <c r="Q400" t="s">
        <v>246</v>
      </c>
      <c r="R400" t="s">
        <v>244</v>
      </c>
      <c r="S400" t="s">
        <v>243</v>
      </c>
      <c r="AB400">
        <v>1</v>
      </c>
      <c r="AC400" t="s">
        <v>688</v>
      </c>
      <c r="AD400" t="s">
        <v>252</v>
      </c>
      <c r="AE400" t="s">
        <v>253</v>
      </c>
      <c r="AF400" t="s">
        <v>253</v>
      </c>
      <c r="AG400" t="s">
        <v>243</v>
      </c>
      <c r="AH400" t="s">
        <v>244</v>
      </c>
      <c r="AI400" t="s">
        <v>256</v>
      </c>
      <c r="AJ400" t="s">
        <v>255</v>
      </c>
      <c r="AK400" t="s">
        <v>758</v>
      </c>
      <c r="AL400" t="s">
        <v>253</v>
      </c>
      <c r="AM400" t="s">
        <v>254</v>
      </c>
      <c r="AN400" t="s">
        <v>243</v>
      </c>
      <c r="AO400" t="s">
        <v>2420</v>
      </c>
      <c r="AP400" t="s">
        <v>243</v>
      </c>
      <c r="AQ400" t="s">
        <v>2420</v>
      </c>
      <c r="AR400" t="s">
        <v>324</v>
      </c>
      <c r="AS400" t="s">
        <v>325</v>
      </c>
      <c r="AT400" t="s">
        <v>259</v>
      </c>
      <c r="AU400" t="s">
        <v>243</v>
      </c>
      <c r="AW400" t="s">
        <v>244</v>
      </c>
      <c r="AX400" t="s">
        <v>16</v>
      </c>
      <c r="AY400" t="s">
        <v>246</v>
      </c>
      <c r="BA400" t="s">
        <v>335</v>
      </c>
      <c r="BB400" t="s">
        <v>16</v>
      </c>
      <c r="BC400" t="s">
        <v>261</v>
      </c>
      <c r="BD400">
        <v>1</v>
      </c>
      <c r="BE400" t="s">
        <v>248</v>
      </c>
      <c r="BF400" t="s">
        <v>262</v>
      </c>
      <c r="BG400">
        <v>37</v>
      </c>
      <c r="BH400" t="s">
        <v>263</v>
      </c>
      <c r="BI400" t="s">
        <v>1922</v>
      </c>
      <c r="BK400" t="s">
        <v>1922</v>
      </c>
      <c r="BM400" t="s">
        <v>523</v>
      </c>
      <c r="BN400" t="s">
        <v>267</v>
      </c>
    </row>
    <row r="401" spans="1:66" x14ac:dyDescent="0.2">
      <c r="A401" t="s">
        <v>2079</v>
      </c>
      <c r="B401" s="15">
        <f>C401/63</f>
        <v>0.22222222222222221</v>
      </c>
      <c r="C401">
        <f>COUNTBLANK(D401:BN401)</f>
        <v>14</v>
      </c>
      <c r="D401">
        <v>0</v>
      </c>
      <c r="E401" t="s">
        <v>483</v>
      </c>
      <c r="F401">
        <v>0</v>
      </c>
      <c r="G401">
        <v>1</v>
      </c>
      <c r="H401" t="s">
        <v>243</v>
      </c>
      <c r="I401" t="s">
        <v>243</v>
      </c>
      <c r="J401" t="s">
        <v>243</v>
      </c>
      <c r="K401" t="s">
        <v>243</v>
      </c>
      <c r="L401" t="s">
        <v>16</v>
      </c>
      <c r="M401" t="s">
        <v>537</v>
      </c>
      <c r="N401" t="s">
        <v>243</v>
      </c>
      <c r="O401" t="s">
        <v>243</v>
      </c>
      <c r="P401" t="s">
        <v>246</v>
      </c>
      <c r="Q401" t="s">
        <v>246</v>
      </c>
      <c r="R401" t="s">
        <v>244</v>
      </c>
      <c r="S401" t="s">
        <v>243</v>
      </c>
      <c r="AB401">
        <v>1</v>
      </c>
      <c r="AC401" t="s">
        <v>688</v>
      </c>
      <c r="AD401" t="s">
        <v>252</v>
      </c>
      <c r="AE401" t="s">
        <v>253</v>
      </c>
      <c r="AF401" t="s">
        <v>253</v>
      </c>
      <c r="AG401" t="s">
        <v>244</v>
      </c>
      <c r="AH401" t="s">
        <v>244</v>
      </c>
      <c r="AI401" t="s">
        <v>254</v>
      </c>
      <c r="AJ401" t="s">
        <v>255</v>
      </c>
      <c r="AK401" t="s">
        <v>255</v>
      </c>
      <c r="AL401" t="s">
        <v>244</v>
      </c>
      <c r="AM401" t="s">
        <v>256</v>
      </c>
      <c r="AN401" t="s">
        <v>246</v>
      </c>
      <c r="AP401" t="s">
        <v>243</v>
      </c>
      <c r="AR401" t="s">
        <v>246</v>
      </c>
      <c r="AS401" t="s">
        <v>317</v>
      </c>
      <c r="AT401" t="s">
        <v>326</v>
      </c>
      <c r="AU401" t="s">
        <v>243</v>
      </c>
      <c r="AW401" t="s">
        <v>243</v>
      </c>
      <c r="AX401" t="s">
        <v>16</v>
      </c>
      <c r="AY401" t="s">
        <v>16</v>
      </c>
      <c r="AZ401" t="s">
        <v>261</v>
      </c>
      <c r="BB401" t="s">
        <v>16</v>
      </c>
      <c r="BC401" t="s">
        <v>261</v>
      </c>
      <c r="BD401">
        <v>1</v>
      </c>
      <c r="BE401" t="s">
        <v>328</v>
      </c>
      <c r="BF401" t="s">
        <v>267</v>
      </c>
      <c r="BG401">
        <v>24</v>
      </c>
      <c r="BH401" t="s">
        <v>263</v>
      </c>
      <c r="BI401" t="s">
        <v>345</v>
      </c>
      <c r="BK401" t="s">
        <v>345</v>
      </c>
      <c r="BM401" t="s">
        <v>812</v>
      </c>
      <c r="BN401" t="s">
        <v>328</v>
      </c>
    </row>
    <row r="402" spans="1:66" x14ac:dyDescent="0.2">
      <c r="A402" t="s">
        <v>1827</v>
      </c>
      <c r="B402" s="15">
        <f>C402/63</f>
        <v>0.23809523809523808</v>
      </c>
      <c r="C402">
        <f>COUNTBLANK(D402:BN402)</f>
        <v>15</v>
      </c>
      <c r="D402">
        <v>0</v>
      </c>
      <c r="E402" t="s">
        <v>242</v>
      </c>
      <c r="F402">
        <v>1</v>
      </c>
      <c r="H402" t="s">
        <v>16</v>
      </c>
      <c r="I402" t="s">
        <v>16</v>
      </c>
      <c r="J402" t="s">
        <v>16</v>
      </c>
      <c r="K402" t="s">
        <v>16</v>
      </c>
      <c r="L402" t="s">
        <v>244</v>
      </c>
      <c r="M402" t="s">
        <v>481</v>
      </c>
      <c r="N402" t="s">
        <v>243</v>
      </c>
      <c r="O402" t="s">
        <v>243</v>
      </c>
      <c r="P402" t="s">
        <v>16</v>
      </c>
      <c r="Q402" t="s">
        <v>16</v>
      </c>
      <c r="R402" t="s">
        <v>16</v>
      </c>
      <c r="S402" t="s">
        <v>243</v>
      </c>
      <c r="AB402">
        <v>1</v>
      </c>
      <c r="AC402" t="s">
        <v>244</v>
      </c>
      <c r="AD402" t="s">
        <v>252</v>
      </c>
      <c r="AE402" t="s">
        <v>253</v>
      </c>
      <c r="AF402" t="s">
        <v>253</v>
      </c>
      <c r="AG402" t="s">
        <v>244</v>
      </c>
      <c r="AH402" t="s">
        <v>244</v>
      </c>
      <c r="AI402" t="s">
        <v>256</v>
      </c>
      <c r="AJ402" t="s">
        <v>758</v>
      </c>
      <c r="AK402" t="s">
        <v>758</v>
      </c>
      <c r="AL402" t="s">
        <v>251</v>
      </c>
      <c r="AM402" t="s">
        <v>256</v>
      </c>
      <c r="AN402" t="s">
        <v>16</v>
      </c>
      <c r="AP402" t="s">
        <v>16</v>
      </c>
      <c r="AR402" t="s">
        <v>307</v>
      </c>
      <c r="AS402" t="s">
        <v>317</v>
      </c>
      <c r="AT402" t="s">
        <v>379</v>
      </c>
      <c r="AU402" t="s">
        <v>243</v>
      </c>
      <c r="AW402" t="s">
        <v>243</v>
      </c>
      <c r="AX402" t="s">
        <v>243</v>
      </c>
      <c r="AY402" t="s">
        <v>243</v>
      </c>
      <c r="BB402" t="s">
        <v>243</v>
      </c>
      <c r="BD402">
        <v>0</v>
      </c>
      <c r="BE402" t="s">
        <v>248</v>
      </c>
      <c r="BF402" t="s">
        <v>248</v>
      </c>
      <c r="BG402">
        <v>33</v>
      </c>
      <c r="BH402" t="s">
        <v>263</v>
      </c>
      <c r="BI402" t="s">
        <v>264</v>
      </c>
      <c r="BJ402" t="s">
        <v>426</v>
      </c>
      <c r="BK402" t="s">
        <v>264</v>
      </c>
      <c r="BL402" t="s">
        <v>265</v>
      </c>
      <c r="BM402" t="s">
        <v>266</v>
      </c>
      <c r="BN402" t="s">
        <v>338</v>
      </c>
    </row>
    <row r="403" spans="1:66" x14ac:dyDescent="0.2">
      <c r="A403" t="s">
        <v>3918</v>
      </c>
      <c r="B403" s="15">
        <f>C403/63</f>
        <v>0.15873015873015872</v>
      </c>
      <c r="C403">
        <f>COUNTBLANK(D403:BN403)</f>
        <v>10</v>
      </c>
      <c r="D403">
        <v>0</v>
      </c>
      <c r="E403" t="s">
        <v>492</v>
      </c>
      <c r="F403">
        <v>1</v>
      </c>
      <c r="H403" t="s">
        <v>16</v>
      </c>
      <c r="I403" t="s">
        <v>16</v>
      </c>
      <c r="J403" t="s">
        <v>243</v>
      </c>
      <c r="K403" t="s">
        <v>16</v>
      </c>
      <c r="L403" t="s">
        <v>16</v>
      </c>
      <c r="M403" t="s">
        <v>245</v>
      </c>
      <c r="N403" t="s">
        <v>243</v>
      </c>
      <c r="O403" t="s">
        <v>243</v>
      </c>
      <c r="P403" t="s">
        <v>16</v>
      </c>
      <c r="Q403" t="s">
        <v>16</v>
      </c>
      <c r="R403" t="s">
        <v>244</v>
      </c>
      <c r="S403" t="s">
        <v>243</v>
      </c>
      <c r="AB403">
        <v>1</v>
      </c>
      <c r="AC403" t="s">
        <v>251</v>
      </c>
      <c r="AD403" t="s">
        <v>803</v>
      </c>
      <c r="AE403" t="s">
        <v>251</v>
      </c>
      <c r="AF403" t="s">
        <v>251</v>
      </c>
      <c r="AG403" t="s">
        <v>267</v>
      </c>
      <c r="AH403" t="s">
        <v>254</v>
      </c>
      <c r="AI403" t="s">
        <v>254</v>
      </c>
      <c r="AJ403" t="s">
        <v>747</v>
      </c>
      <c r="AK403" t="s">
        <v>747</v>
      </c>
      <c r="AL403" t="s">
        <v>253</v>
      </c>
      <c r="AM403" t="s">
        <v>254</v>
      </c>
      <c r="AN403" t="s">
        <v>16</v>
      </c>
      <c r="AO403" t="s">
        <v>3919</v>
      </c>
      <c r="AP403" t="s">
        <v>246</v>
      </c>
      <c r="AQ403" t="s">
        <v>3920</v>
      </c>
      <c r="AR403" t="s">
        <v>307</v>
      </c>
      <c r="AS403" t="s">
        <v>317</v>
      </c>
      <c r="AT403" t="s">
        <v>259</v>
      </c>
      <c r="AU403" t="s">
        <v>366</v>
      </c>
      <c r="AV403" t="s">
        <v>243</v>
      </c>
      <c r="AW403" t="s">
        <v>244</v>
      </c>
      <c r="AX403" t="s">
        <v>243</v>
      </c>
      <c r="AY403" t="s">
        <v>16</v>
      </c>
      <c r="AZ403" t="s">
        <v>1066</v>
      </c>
      <c r="BB403" t="s">
        <v>16</v>
      </c>
      <c r="BC403" t="s">
        <v>1066</v>
      </c>
      <c r="BD403">
        <v>1</v>
      </c>
      <c r="BE403" t="s">
        <v>267</v>
      </c>
      <c r="BF403" t="s">
        <v>262</v>
      </c>
      <c r="BG403">
        <v>28</v>
      </c>
      <c r="BH403" t="s">
        <v>263</v>
      </c>
      <c r="BI403" t="s">
        <v>264</v>
      </c>
      <c r="BJ403" t="s">
        <v>630</v>
      </c>
      <c r="BK403" t="s">
        <v>264</v>
      </c>
      <c r="BL403" t="s">
        <v>630</v>
      </c>
      <c r="BM403" t="s">
        <v>319</v>
      </c>
      <c r="BN403" t="s">
        <v>267</v>
      </c>
    </row>
    <row r="404" spans="1:66" x14ac:dyDescent="0.2">
      <c r="A404" t="s">
        <v>2889</v>
      </c>
      <c r="B404" s="15">
        <f>C404/63</f>
        <v>0.19047619047619047</v>
      </c>
      <c r="C404">
        <f>COUNTBLANK(D404:BN404)</f>
        <v>12</v>
      </c>
      <c r="D404">
        <v>0</v>
      </c>
      <c r="E404" t="s">
        <v>526</v>
      </c>
      <c r="F404">
        <v>0</v>
      </c>
      <c r="G404">
        <v>1</v>
      </c>
      <c r="H404" t="s">
        <v>16</v>
      </c>
      <c r="I404" t="s">
        <v>472</v>
      </c>
      <c r="J404" t="s">
        <v>243</v>
      </c>
      <c r="K404" t="s">
        <v>244</v>
      </c>
      <c r="L404" t="s">
        <v>16</v>
      </c>
      <c r="M404" t="s">
        <v>244</v>
      </c>
      <c r="N404" t="s">
        <v>246</v>
      </c>
      <c r="O404" t="s">
        <v>243</v>
      </c>
      <c r="P404" t="s">
        <v>243</v>
      </c>
      <c r="Q404" t="s">
        <v>246</v>
      </c>
      <c r="R404" t="s">
        <v>244</v>
      </c>
      <c r="S404" t="s">
        <v>243</v>
      </c>
      <c r="AB404">
        <v>1</v>
      </c>
      <c r="AC404" t="s">
        <v>251</v>
      </c>
      <c r="AD404" t="s">
        <v>803</v>
      </c>
      <c r="AE404" t="s">
        <v>253</v>
      </c>
      <c r="AF404" t="s">
        <v>251</v>
      </c>
      <c r="AG404" t="s">
        <v>244</v>
      </c>
      <c r="AH404" t="s">
        <v>254</v>
      </c>
      <c r="AI404" t="s">
        <v>256</v>
      </c>
      <c r="AJ404" t="s">
        <v>747</v>
      </c>
      <c r="AK404" t="s">
        <v>244</v>
      </c>
      <c r="AL404" t="s">
        <v>244</v>
      </c>
      <c r="AM404" t="s">
        <v>256</v>
      </c>
      <c r="AN404" t="s">
        <v>246</v>
      </c>
      <c r="AO404" t="s">
        <v>2890</v>
      </c>
      <c r="AP404" t="s">
        <v>246</v>
      </c>
      <c r="AQ404" t="s">
        <v>2891</v>
      </c>
      <c r="AR404" t="s">
        <v>313</v>
      </c>
      <c r="AS404" t="s">
        <v>246</v>
      </c>
      <c r="AT404" t="s">
        <v>308</v>
      </c>
      <c r="AU404" t="s">
        <v>243</v>
      </c>
      <c r="AW404" t="s">
        <v>243</v>
      </c>
      <c r="AX404" t="s">
        <v>243</v>
      </c>
      <c r="AY404" t="s">
        <v>243</v>
      </c>
      <c r="BB404" t="s">
        <v>243</v>
      </c>
      <c r="BD404">
        <v>0</v>
      </c>
      <c r="BE404" t="s">
        <v>248</v>
      </c>
      <c r="BF404" t="s">
        <v>248</v>
      </c>
      <c r="BG404">
        <v>38</v>
      </c>
      <c r="BH404" t="s">
        <v>263</v>
      </c>
      <c r="BI404" t="s">
        <v>264</v>
      </c>
      <c r="BJ404" t="s">
        <v>1810</v>
      </c>
      <c r="BK404" t="s">
        <v>264</v>
      </c>
      <c r="BL404" t="s">
        <v>1810</v>
      </c>
      <c r="BM404" t="s">
        <v>319</v>
      </c>
      <c r="BN404" t="s">
        <v>267</v>
      </c>
    </row>
    <row r="405" spans="1:66" x14ac:dyDescent="0.2">
      <c r="A405" t="s">
        <v>707</v>
      </c>
      <c r="B405" s="15">
        <f>C405/63</f>
        <v>0.36507936507936506</v>
      </c>
      <c r="C405">
        <f>COUNTBLANK(D405:BN405)</f>
        <v>23</v>
      </c>
      <c r="D405">
        <v>0</v>
      </c>
      <c r="E405" t="s">
        <v>526</v>
      </c>
      <c r="F405">
        <v>1</v>
      </c>
      <c r="H405" t="s">
        <v>244</v>
      </c>
      <c r="I405" t="s">
        <v>243</v>
      </c>
      <c r="J405" t="s">
        <v>243</v>
      </c>
      <c r="K405" t="s">
        <v>244</v>
      </c>
      <c r="L405" t="s">
        <v>244</v>
      </c>
      <c r="M405" t="s">
        <v>245</v>
      </c>
      <c r="N405" t="s">
        <v>246</v>
      </c>
      <c r="O405" t="s">
        <v>246</v>
      </c>
      <c r="P405" t="s">
        <v>246</v>
      </c>
      <c r="Q405" t="s">
        <v>246</v>
      </c>
      <c r="R405" t="s">
        <v>244</v>
      </c>
      <c r="S405" t="s">
        <v>243</v>
      </c>
      <c r="AB405">
        <v>0</v>
      </c>
      <c r="AN405" t="s">
        <v>16</v>
      </c>
      <c r="AO405" t="s">
        <v>708</v>
      </c>
      <c r="AP405" t="s">
        <v>246</v>
      </c>
      <c r="AQ405" t="s">
        <v>709</v>
      </c>
      <c r="AR405" t="s">
        <v>307</v>
      </c>
      <c r="AS405" t="s">
        <v>317</v>
      </c>
      <c r="AT405" t="s">
        <v>326</v>
      </c>
      <c r="AU405" t="s">
        <v>243</v>
      </c>
      <c r="AW405" t="s">
        <v>244</v>
      </c>
      <c r="AX405" t="s">
        <v>246</v>
      </c>
      <c r="AY405" t="s">
        <v>246</v>
      </c>
      <c r="BA405" t="s">
        <v>710</v>
      </c>
      <c r="BB405" t="s">
        <v>243</v>
      </c>
      <c r="BD405">
        <v>1</v>
      </c>
      <c r="BE405" t="s">
        <v>328</v>
      </c>
      <c r="BF405" t="s">
        <v>267</v>
      </c>
      <c r="BG405">
        <v>22</v>
      </c>
      <c r="BH405" t="s">
        <v>399</v>
      </c>
      <c r="BI405" t="s">
        <v>264</v>
      </c>
      <c r="BJ405" t="s">
        <v>711</v>
      </c>
      <c r="BK405" t="s">
        <v>264</v>
      </c>
      <c r="BL405" t="s">
        <v>711</v>
      </c>
      <c r="BM405" t="s">
        <v>330</v>
      </c>
      <c r="BN405" t="s">
        <v>267</v>
      </c>
    </row>
    <row r="406" spans="1:66" x14ac:dyDescent="0.2">
      <c r="A406" t="s">
        <v>2892</v>
      </c>
      <c r="B406" s="15">
        <f>C406/63</f>
        <v>0.19047619047619047</v>
      </c>
      <c r="C406">
        <f>COUNTBLANK(D406:BN406)</f>
        <v>12</v>
      </c>
      <c r="D406">
        <v>0</v>
      </c>
      <c r="E406" t="s">
        <v>492</v>
      </c>
      <c r="F406">
        <v>1</v>
      </c>
      <c r="H406" t="s">
        <v>471</v>
      </c>
      <c r="I406" t="s">
        <v>27</v>
      </c>
      <c r="J406" t="s">
        <v>243</v>
      </c>
      <c r="K406" t="s">
        <v>243</v>
      </c>
      <c r="L406" t="s">
        <v>244</v>
      </c>
      <c r="M406" t="s">
        <v>478</v>
      </c>
      <c r="N406" t="s">
        <v>246</v>
      </c>
      <c r="O406" t="s">
        <v>243</v>
      </c>
      <c r="P406" t="s">
        <v>246</v>
      </c>
      <c r="Q406" t="s">
        <v>243</v>
      </c>
      <c r="R406" t="s">
        <v>243</v>
      </c>
      <c r="S406" t="s">
        <v>243</v>
      </c>
      <c r="AB406">
        <v>1</v>
      </c>
      <c r="AC406" t="s">
        <v>688</v>
      </c>
      <c r="AD406" t="s">
        <v>252</v>
      </c>
      <c r="AE406" t="s">
        <v>253</v>
      </c>
      <c r="AF406" t="s">
        <v>253</v>
      </c>
      <c r="AG406" t="s">
        <v>244</v>
      </c>
      <c r="AH406" t="s">
        <v>254</v>
      </c>
      <c r="AI406" t="s">
        <v>254</v>
      </c>
      <c r="AJ406" t="s">
        <v>747</v>
      </c>
      <c r="AK406" t="s">
        <v>747</v>
      </c>
      <c r="AL406" t="s">
        <v>244</v>
      </c>
      <c r="AM406" t="s">
        <v>256</v>
      </c>
      <c r="AN406" t="s">
        <v>246</v>
      </c>
      <c r="AO406" t="s">
        <v>2893</v>
      </c>
      <c r="AP406" t="s">
        <v>243</v>
      </c>
      <c r="AQ406" t="s">
        <v>2894</v>
      </c>
      <c r="AR406" t="s">
        <v>246</v>
      </c>
      <c r="AS406" t="s">
        <v>317</v>
      </c>
      <c r="AT406" t="s">
        <v>326</v>
      </c>
      <c r="AU406" t="s">
        <v>374</v>
      </c>
      <c r="AV406" t="s">
        <v>27</v>
      </c>
      <c r="AW406" t="s">
        <v>16</v>
      </c>
      <c r="AX406" t="s">
        <v>16</v>
      </c>
      <c r="AY406" t="s">
        <v>246</v>
      </c>
      <c r="BA406" t="s">
        <v>261</v>
      </c>
      <c r="BB406" t="s">
        <v>16</v>
      </c>
      <c r="BC406" t="s">
        <v>261</v>
      </c>
      <c r="BD406">
        <v>1</v>
      </c>
      <c r="BE406" t="s">
        <v>267</v>
      </c>
      <c r="BF406" t="s">
        <v>262</v>
      </c>
      <c r="BG406">
        <v>46</v>
      </c>
      <c r="BH406" t="s">
        <v>263</v>
      </c>
      <c r="BI406" t="s">
        <v>314</v>
      </c>
      <c r="BK406" t="s">
        <v>314</v>
      </c>
      <c r="BM406" t="s">
        <v>266</v>
      </c>
      <c r="BN406" t="s">
        <v>267</v>
      </c>
    </row>
    <row r="407" spans="1:66" x14ac:dyDescent="0.2">
      <c r="A407" t="s">
        <v>2080</v>
      </c>
      <c r="B407" s="15">
        <f>C407/63</f>
        <v>0.22222222222222221</v>
      </c>
      <c r="C407">
        <f>COUNTBLANK(D407:BN407)</f>
        <v>14</v>
      </c>
      <c r="D407">
        <v>0</v>
      </c>
      <c r="E407" t="s">
        <v>242</v>
      </c>
      <c r="F407">
        <v>1</v>
      </c>
      <c r="H407" t="s">
        <v>16</v>
      </c>
      <c r="I407" t="s">
        <v>16</v>
      </c>
      <c r="J407" t="s">
        <v>243</v>
      </c>
      <c r="K407" t="s">
        <v>244</v>
      </c>
      <c r="L407" t="s">
        <v>244</v>
      </c>
      <c r="M407" t="s">
        <v>537</v>
      </c>
      <c r="N407" t="s">
        <v>246</v>
      </c>
      <c r="O407" t="s">
        <v>243</v>
      </c>
      <c r="P407" t="s">
        <v>246</v>
      </c>
      <c r="Q407" t="s">
        <v>246</v>
      </c>
      <c r="R407" t="s">
        <v>244</v>
      </c>
      <c r="S407" t="s">
        <v>243</v>
      </c>
      <c r="AB407">
        <v>1</v>
      </c>
      <c r="AC407" t="s">
        <v>251</v>
      </c>
      <c r="AD407" t="s">
        <v>803</v>
      </c>
      <c r="AE407" t="s">
        <v>253</v>
      </c>
      <c r="AF407" t="s">
        <v>253</v>
      </c>
      <c r="AG407" t="s">
        <v>243</v>
      </c>
      <c r="AH407" t="s">
        <v>254</v>
      </c>
      <c r="AI407" t="s">
        <v>254</v>
      </c>
      <c r="AJ407" t="s">
        <v>255</v>
      </c>
      <c r="AK407" t="s">
        <v>255</v>
      </c>
      <c r="AL407" t="s">
        <v>253</v>
      </c>
      <c r="AM407" t="s">
        <v>256</v>
      </c>
      <c r="AN407" t="s">
        <v>16</v>
      </c>
      <c r="AP407" t="s">
        <v>246</v>
      </c>
      <c r="AR407" t="s">
        <v>246</v>
      </c>
      <c r="AS407" t="s">
        <v>246</v>
      </c>
      <c r="AT407" t="s">
        <v>259</v>
      </c>
      <c r="AU407" t="s">
        <v>243</v>
      </c>
      <c r="AW407" t="s">
        <v>244</v>
      </c>
      <c r="AX407" t="s">
        <v>246</v>
      </c>
      <c r="AY407" t="s">
        <v>246</v>
      </c>
      <c r="BA407" t="s">
        <v>335</v>
      </c>
      <c r="BB407" t="s">
        <v>243</v>
      </c>
      <c r="BD407">
        <v>0</v>
      </c>
      <c r="BE407" t="s">
        <v>248</v>
      </c>
      <c r="BF407" t="s">
        <v>248</v>
      </c>
      <c r="BG407">
        <v>30</v>
      </c>
      <c r="BH407" t="s">
        <v>263</v>
      </c>
      <c r="BI407" t="s">
        <v>264</v>
      </c>
      <c r="BJ407" t="s">
        <v>434</v>
      </c>
      <c r="BK407" t="s">
        <v>264</v>
      </c>
      <c r="BL407" t="s">
        <v>434</v>
      </c>
      <c r="BM407" t="s">
        <v>626</v>
      </c>
      <c r="BN407" t="s">
        <v>338</v>
      </c>
    </row>
    <row r="408" spans="1:66" x14ac:dyDescent="0.2">
      <c r="A408" t="s">
        <v>3921</v>
      </c>
      <c r="B408" s="15">
        <f>C408/63</f>
        <v>0.15873015873015872</v>
      </c>
      <c r="C408">
        <f>COUNTBLANK(D408:BN408)</f>
        <v>10</v>
      </c>
      <c r="D408">
        <v>0</v>
      </c>
      <c r="E408" t="s">
        <v>242</v>
      </c>
      <c r="F408">
        <v>1</v>
      </c>
      <c r="H408" t="s">
        <v>244</v>
      </c>
      <c r="I408" t="s">
        <v>472</v>
      </c>
      <c r="J408" t="s">
        <v>243</v>
      </c>
      <c r="K408" t="s">
        <v>16</v>
      </c>
      <c r="L408" t="s">
        <v>16</v>
      </c>
      <c r="M408" t="s">
        <v>478</v>
      </c>
      <c r="N408" t="s">
        <v>246</v>
      </c>
      <c r="O408" t="s">
        <v>246</v>
      </c>
      <c r="P408" t="s">
        <v>246</v>
      </c>
      <c r="Q408" t="s">
        <v>246</v>
      </c>
      <c r="R408" t="s">
        <v>243</v>
      </c>
      <c r="S408" t="s">
        <v>243</v>
      </c>
      <c r="AB408">
        <v>1</v>
      </c>
      <c r="AC408" t="s">
        <v>688</v>
      </c>
      <c r="AD408" t="s">
        <v>803</v>
      </c>
      <c r="AE408" t="s">
        <v>253</v>
      </c>
      <c r="AF408" t="s">
        <v>253</v>
      </c>
      <c r="AG408" t="s">
        <v>244</v>
      </c>
      <c r="AH408" t="s">
        <v>244</v>
      </c>
      <c r="AI408" t="s">
        <v>254</v>
      </c>
      <c r="AJ408" t="s">
        <v>255</v>
      </c>
      <c r="AK408" t="s">
        <v>244</v>
      </c>
      <c r="AL408" t="s">
        <v>244</v>
      </c>
      <c r="AM408" t="s">
        <v>256</v>
      </c>
      <c r="AN408" t="s">
        <v>243</v>
      </c>
      <c r="AO408" t="s">
        <v>3922</v>
      </c>
      <c r="AP408" t="s">
        <v>243</v>
      </c>
      <c r="AQ408" t="s">
        <v>3922</v>
      </c>
      <c r="AR408" t="s">
        <v>246</v>
      </c>
      <c r="AS408" t="s">
        <v>246</v>
      </c>
      <c r="AT408" t="s">
        <v>259</v>
      </c>
      <c r="AU408" t="s">
        <v>374</v>
      </c>
      <c r="AV408" t="s">
        <v>243</v>
      </c>
      <c r="AW408" t="s">
        <v>243</v>
      </c>
      <c r="AX408" t="s">
        <v>243</v>
      </c>
      <c r="AY408" t="s">
        <v>16</v>
      </c>
      <c r="AZ408" t="s">
        <v>3923</v>
      </c>
      <c r="BB408" t="s">
        <v>16</v>
      </c>
      <c r="BC408" t="s">
        <v>3924</v>
      </c>
      <c r="BD408">
        <v>1</v>
      </c>
      <c r="BE408" t="s">
        <v>262</v>
      </c>
      <c r="BF408" t="s">
        <v>262</v>
      </c>
      <c r="BG408">
        <v>29</v>
      </c>
      <c r="BH408" t="s">
        <v>263</v>
      </c>
      <c r="BI408" t="s">
        <v>264</v>
      </c>
      <c r="BJ408" t="s">
        <v>801</v>
      </c>
      <c r="BK408" t="s">
        <v>264</v>
      </c>
      <c r="BL408" t="s">
        <v>801</v>
      </c>
      <c r="BM408" t="s">
        <v>266</v>
      </c>
      <c r="BN408" t="s">
        <v>328</v>
      </c>
    </row>
    <row r="409" spans="1:66" x14ac:dyDescent="0.2">
      <c r="A409" t="s">
        <v>712</v>
      </c>
      <c r="B409" s="15">
        <f>C409/63</f>
        <v>0.36507936507936506</v>
      </c>
      <c r="C409">
        <f>COUNTBLANK(D409:BN409)</f>
        <v>23</v>
      </c>
      <c r="D409">
        <v>0</v>
      </c>
      <c r="E409" t="s">
        <v>492</v>
      </c>
      <c r="F409">
        <v>1</v>
      </c>
      <c r="H409" t="s">
        <v>244</v>
      </c>
      <c r="I409" t="s">
        <v>243</v>
      </c>
      <c r="J409" t="s">
        <v>243</v>
      </c>
      <c r="K409" t="s">
        <v>243</v>
      </c>
      <c r="L409" t="s">
        <v>244</v>
      </c>
      <c r="M409" t="s">
        <v>245</v>
      </c>
      <c r="N409" t="s">
        <v>246</v>
      </c>
      <c r="O409" t="s">
        <v>243</v>
      </c>
      <c r="P409" t="s">
        <v>243</v>
      </c>
      <c r="Q409" t="s">
        <v>243</v>
      </c>
      <c r="R409" t="s">
        <v>243</v>
      </c>
      <c r="S409" t="s">
        <v>243</v>
      </c>
      <c r="AB409">
        <v>0</v>
      </c>
      <c r="AN409" t="s">
        <v>246</v>
      </c>
      <c r="AO409" t="s">
        <v>713</v>
      </c>
      <c r="AP409" t="s">
        <v>243</v>
      </c>
      <c r="AQ409" t="s">
        <v>714</v>
      </c>
      <c r="AR409" t="s">
        <v>246</v>
      </c>
      <c r="AS409" t="s">
        <v>317</v>
      </c>
      <c r="AT409" t="s">
        <v>259</v>
      </c>
      <c r="AU409" t="s">
        <v>243</v>
      </c>
      <c r="AW409" t="s">
        <v>16</v>
      </c>
      <c r="AX409" t="s">
        <v>243</v>
      </c>
      <c r="AY409" t="s">
        <v>16</v>
      </c>
      <c r="AZ409" t="s">
        <v>335</v>
      </c>
      <c r="BB409" t="s">
        <v>243</v>
      </c>
      <c r="BD409">
        <v>0</v>
      </c>
      <c r="BE409" t="s">
        <v>267</v>
      </c>
      <c r="BF409" t="s">
        <v>262</v>
      </c>
      <c r="BG409">
        <v>22</v>
      </c>
      <c r="BH409" t="s">
        <v>263</v>
      </c>
      <c r="BI409" t="s">
        <v>264</v>
      </c>
      <c r="BJ409" t="s">
        <v>711</v>
      </c>
      <c r="BK409" t="s">
        <v>264</v>
      </c>
      <c r="BL409" t="s">
        <v>711</v>
      </c>
      <c r="BM409" t="s">
        <v>330</v>
      </c>
      <c r="BN409" t="s">
        <v>267</v>
      </c>
    </row>
    <row r="410" spans="1:66" x14ac:dyDescent="0.2">
      <c r="A410" t="s">
        <v>1672</v>
      </c>
      <c r="B410" s="15">
        <f>C410/63</f>
        <v>0.25396825396825395</v>
      </c>
      <c r="C410">
        <f>COUNTBLANK(D410:BN410)</f>
        <v>16</v>
      </c>
      <c r="D410">
        <v>1</v>
      </c>
      <c r="T410">
        <v>1</v>
      </c>
      <c r="U410" t="s">
        <v>348</v>
      </c>
      <c r="V410" t="s">
        <v>322</v>
      </c>
      <c r="W410" t="s">
        <v>249</v>
      </c>
      <c r="X410" t="s">
        <v>322</v>
      </c>
      <c r="Y410" t="s">
        <v>16</v>
      </c>
      <c r="Z410" t="s">
        <v>16</v>
      </c>
      <c r="AA410" t="s">
        <v>378</v>
      </c>
      <c r="AB410">
        <v>1</v>
      </c>
      <c r="AC410" t="s">
        <v>251</v>
      </c>
      <c r="AD410" t="s">
        <v>252</v>
      </c>
      <c r="AE410" t="s">
        <v>253</v>
      </c>
      <c r="AF410" t="s">
        <v>253</v>
      </c>
      <c r="AG410" t="s">
        <v>244</v>
      </c>
      <c r="AH410" t="s">
        <v>689</v>
      </c>
      <c r="AI410" t="s">
        <v>689</v>
      </c>
      <c r="AJ410" t="s">
        <v>255</v>
      </c>
      <c r="AK410" t="s">
        <v>255</v>
      </c>
      <c r="AL410" t="s">
        <v>251</v>
      </c>
      <c r="AM410" t="s">
        <v>254</v>
      </c>
      <c r="AN410" t="s">
        <v>246</v>
      </c>
      <c r="AO410" t="s">
        <v>1673</v>
      </c>
      <c r="AP410" t="s">
        <v>243</v>
      </c>
      <c r="AQ410" t="s">
        <v>1674</v>
      </c>
      <c r="AR410" t="s">
        <v>313</v>
      </c>
      <c r="AS410" t="s">
        <v>325</v>
      </c>
      <c r="AT410" t="s">
        <v>334</v>
      </c>
      <c r="AU410" t="s">
        <v>374</v>
      </c>
      <c r="AV410" t="s">
        <v>16</v>
      </c>
      <c r="AW410" t="s">
        <v>16</v>
      </c>
      <c r="AX410" t="s">
        <v>16</v>
      </c>
      <c r="AY410" t="s">
        <v>16</v>
      </c>
      <c r="AZ410" t="s">
        <v>1675</v>
      </c>
      <c r="BB410" t="s">
        <v>16</v>
      </c>
      <c r="BC410" t="s">
        <v>1676</v>
      </c>
      <c r="BD410">
        <v>1</v>
      </c>
      <c r="BE410" t="s">
        <v>267</v>
      </c>
      <c r="BF410" t="s">
        <v>262</v>
      </c>
      <c r="BG410">
        <v>24</v>
      </c>
      <c r="BH410" t="s">
        <v>399</v>
      </c>
      <c r="BI410" t="s">
        <v>264</v>
      </c>
      <c r="BJ410" t="s">
        <v>426</v>
      </c>
      <c r="BK410" t="s">
        <v>264</v>
      </c>
      <c r="BL410" t="s">
        <v>426</v>
      </c>
      <c r="BM410" t="s">
        <v>506</v>
      </c>
      <c r="BN410" t="s">
        <v>267</v>
      </c>
    </row>
    <row r="411" spans="1:66" x14ac:dyDescent="0.2">
      <c r="A411" t="s">
        <v>1334</v>
      </c>
      <c r="B411" s="15">
        <f>C411/63</f>
        <v>0.2857142857142857</v>
      </c>
      <c r="C411">
        <f>COUNTBLANK(D411:BN411)</f>
        <v>18</v>
      </c>
      <c r="D411">
        <v>1</v>
      </c>
      <c r="T411">
        <v>0</v>
      </c>
      <c r="U411" t="s">
        <v>247</v>
      </c>
      <c r="V411" t="s">
        <v>364</v>
      </c>
      <c r="W411" t="s">
        <v>27</v>
      </c>
      <c r="X411" t="s">
        <v>322</v>
      </c>
      <c r="Y411" t="s">
        <v>249</v>
      </c>
      <c r="Z411" t="s">
        <v>16</v>
      </c>
      <c r="AA411" t="s">
        <v>312</v>
      </c>
      <c r="AB411">
        <v>1</v>
      </c>
      <c r="AC411" t="s">
        <v>688</v>
      </c>
      <c r="AD411" t="s">
        <v>252</v>
      </c>
      <c r="AE411" t="s">
        <v>251</v>
      </c>
      <c r="AF411" t="s">
        <v>251</v>
      </c>
      <c r="AG411" t="s">
        <v>244</v>
      </c>
      <c r="AH411" t="s">
        <v>689</v>
      </c>
      <c r="AI411" t="s">
        <v>254</v>
      </c>
      <c r="AJ411" t="s">
        <v>255</v>
      </c>
      <c r="AK411" t="s">
        <v>747</v>
      </c>
      <c r="AL411" t="s">
        <v>251</v>
      </c>
      <c r="AM411" t="s">
        <v>256</v>
      </c>
      <c r="AN411" t="s">
        <v>16</v>
      </c>
      <c r="AO411" t="s">
        <v>1335</v>
      </c>
      <c r="AP411" t="s">
        <v>243</v>
      </c>
      <c r="AQ411" t="s">
        <v>1336</v>
      </c>
      <c r="AR411" t="s">
        <v>313</v>
      </c>
      <c r="AS411" t="s">
        <v>325</v>
      </c>
      <c r="AT411" t="s">
        <v>259</v>
      </c>
      <c r="AU411" t="s">
        <v>374</v>
      </c>
      <c r="AV411" t="s">
        <v>27</v>
      </c>
      <c r="AW411" t="s">
        <v>243</v>
      </c>
      <c r="AX411" t="s">
        <v>16</v>
      </c>
      <c r="AY411" t="s">
        <v>16</v>
      </c>
      <c r="AZ411" t="s">
        <v>950</v>
      </c>
      <c r="BB411" t="s">
        <v>243</v>
      </c>
      <c r="BD411">
        <v>1</v>
      </c>
      <c r="BE411" t="s">
        <v>248</v>
      </c>
      <c r="BF411" t="s">
        <v>262</v>
      </c>
      <c r="BG411">
        <v>29</v>
      </c>
      <c r="BH411" t="s">
        <v>399</v>
      </c>
      <c r="BI411" t="s">
        <v>1337</v>
      </c>
      <c r="BK411" t="s">
        <v>264</v>
      </c>
      <c r="BL411" t="s">
        <v>426</v>
      </c>
      <c r="BM411" t="s">
        <v>381</v>
      </c>
      <c r="BN411" t="s">
        <v>338</v>
      </c>
    </row>
    <row r="412" spans="1:66" x14ac:dyDescent="0.2">
      <c r="A412" t="s">
        <v>4298</v>
      </c>
      <c r="B412" s="15">
        <f>C412/63</f>
        <v>0.14285714285714285</v>
      </c>
      <c r="C412">
        <f>COUNTBLANK(D412:BN412)</f>
        <v>9</v>
      </c>
      <c r="D412">
        <v>0</v>
      </c>
      <c r="E412" t="s">
        <v>526</v>
      </c>
      <c r="F412">
        <v>0</v>
      </c>
      <c r="G412">
        <v>1</v>
      </c>
      <c r="H412" t="s">
        <v>16</v>
      </c>
      <c r="I412" t="s">
        <v>16</v>
      </c>
      <c r="J412" t="s">
        <v>243</v>
      </c>
      <c r="K412" t="s">
        <v>16</v>
      </c>
      <c r="L412" t="s">
        <v>244</v>
      </c>
      <c r="M412" t="s">
        <v>245</v>
      </c>
      <c r="N412" t="s">
        <v>246</v>
      </c>
      <c r="O412" t="s">
        <v>243</v>
      </c>
      <c r="P412" t="s">
        <v>246</v>
      </c>
      <c r="Q412" t="s">
        <v>246</v>
      </c>
      <c r="R412" t="s">
        <v>16</v>
      </c>
      <c r="S412" t="s">
        <v>243</v>
      </c>
      <c r="AB412">
        <v>1</v>
      </c>
      <c r="AC412" t="s">
        <v>651</v>
      </c>
      <c r="AD412" t="s">
        <v>873</v>
      </c>
      <c r="AE412" t="s">
        <v>251</v>
      </c>
      <c r="AF412" t="s">
        <v>251</v>
      </c>
      <c r="AG412" t="s">
        <v>267</v>
      </c>
      <c r="AH412" t="s">
        <v>254</v>
      </c>
      <c r="AI412" t="s">
        <v>254</v>
      </c>
      <c r="AJ412" t="s">
        <v>255</v>
      </c>
      <c r="AK412" t="s">
        <v>255</v>
      </c>
      <c r="AL412" t="s">
        <v>251</v>
      </c>
      <c r="AM412" t="s">
        <v>254</v>
      </c>
      <c r="AN412" t="s">
        <v>243</v>
      </c>
      <c r="AO412" t="s">
        <v>4299</v>
      </c>
      <c r="AP412" t="s">
        <v>243</v>
      </c>
      <c r="AQ412" t="s">
        <v>4300</v>
      </c>
      <c r="AR412" t="s">
        <v>324</v>
      </c>
      <c r="AS412" t="s">
        <v>325</v>
      </c>
      <c r="AT412" t="s">
        <v>259</v>
      </c>
      <c r="AU412" t="s">
        <v>374</v>
      </c>
      <c r="AV412" t="s">
        <v>16</v>
      </c>
      <c r="AW412" t="s">
        <v>16</v>
      </c>
      <c r="AX412" t="s">
        <v>16</v>
      </c>
      <c r="AY412" t="s">
        <v>246</v>
      </c>
      <c r="BA412" t="s">
        <v>261</v>
      </c>
      <c r="BB412" t="s">
        <v>16</v>
      </c>
      <c r="BC412" t="s">
        <v>261</v>
      </c>
      <c r="BD412">
        <v>1</v>
      </c>
      <c r="BE412" t="s">
        <v>318</v>
      </c>
      <c r="BF412" t="s">
        <v>267</v>
      </c>
      <c r="BG412">
        <v>30</v>
      </c>
      <c r="BH412" t="s">
        <v>263</v>
      </c>
      <c r="BI412" t="s">
        <v>264</v>
      </c>
      <c r="BJ412" t="s">
        <v>711</v>
      </c>
      <c r="BK412" t="s">
        <v>264</v>
      </c>
      <c r="BL412" t="s">
        <v>400</v>
      </c>
      <c r="BM412" t="s">
        <v>319</v>
      </c>
      <c r="BN412" t="s">
        <v>267</v>
      </c>
    </row>
    <row r="413" spans="1:66" x14ac:dyDescent="0.2">
      <c r="A413" t="s">
        <v>1338</v>
      </c>
      <c r="B413" s="15">
        <f>C413/63</f>
        <v>0.2857142857142857</v>
      </c>
      <c r="C413">
        <f>COUNTBLANK(D413:BN413)</f>
        <v>18</v>
      </c>
      <c r="D413">
        <v>1</v>
      </c>
      <c r="T413">
        <v>1</v>
      </c>
      <c r="U413" t="s">
        <v>247</v>
      </c>
      <c r="V413" t="s">
        <v>248</v>
      </c>
      <c r="W413" t="s">
        <v>249</v>
      </c>
      <c r="X413" t="s">
        <v>248</v>
      </c>
      <c r="Y413" t="s">
        <v>249</v>
      </c>
      <c r="Z413" t="s">
        <v>16</v>
      </c>
      <c r="AA413" t="s">
        <v>250</v>
      </c>
      <c r="AB413">
        <v>1</v>
      </c>
      <c r="AC413" t="s">
        <v>651</v>
      </c>
      <c r="AD413" t="s">
        <v>902</v>
      </c>
      <c r="AE413" t="s">
        <v>253</v>
      </c>
      <c r="AF413" t="s">
        <v>251</v>
      </c>
      <c r="AG413" t="s">
        <v>244</v>
      </c>
      <c r="AH413" t="s">
        <v>244</v>
      </c>
      <c r="AI413" t="s">
        <v>256</v>
      </c>
      <c r="AJ413" t="s">
        <v>255</v>
      </c>
      <c r="AK413" t="s">
        <v>255</v>
      </c>
      <c r="AL413" t="s">
        <v>253</v>
      </c>
      <c r="AM413" t="s">
        <v>256</v>
      </c>
      <c r="AN413" t="s">
        <v>16</v>
      </c>
      <c r="AO413" t="s">
        <v>1339</v>
      </c>
      <c r="AP413" t="s">
        <v>246</v>
      </c>
      <c r="AQ413" t="s">
        <v>1340</v>
      </c>
      <c r="AR413" t="s">
        <v>246</v>
      </c>
      <c r="AS413" t="s">
        <v>246</v>
      </c>
      <c r="AT413" t="s">
        <v>259</v>
      </c>
      <c r="AU413" t="s">
        <v>243</v>
      </c>
      <c r="AW413" t="s">
        <v>16</v>
      </c>
      <c r="AX413" t="s">
        <v>246</v>
      </c>
      <c r="AY413" t="s">
        <v>246</v>
      </c>
      <c r="BA413" t="s">
        <v>335</v>
      </c>
      <c r="BB413" t="s">
        <v>243</v>
      </c>
      <c r="BD413">
        <v>1</v>
      </c>
      <c r="BE413" t="s">
        <v>318</v>
      </c>
      <c r="BF413" t="s">
        <v>267</v>
      </c>
      <c r="BG413">
        <v>25</v>
      </c>
      <c r="BH413" t="s">
        <v>263</v>
      </c>
      <c r="BI413" t="s">
        <v>264</v>
      </c>
      <c r="BJ413" t="s">
        <v>657</v>
      </c>
      <c r="BK413" t="s">
        <v>264</v>
      </c>
      <c r="BL413" t="s">
        <v>657</v>
      </c>
      <c r="BM413" t="s">
        <v>1341</v>
      </c>
      <c r="BN413" t="s">
        <v>338</v>
      </c>
    </row>
    <row r="414" spans="1:66" x14ac:dyDescent="0.2">
      <c r="A414" t="s">
        <v>2895</v>
      </c>
      <c r="B414" s="15">
        <f>C414/63</f>
        <v>0.19047619047619047</v>
      </c>
      <c r="C414">
        <f>COUNTBLANK(D414:BN414)</f>
        <v>12</v>
      </c>
      <c r="D414">
        <v>0</v>
      </c>
      <c r="E414" t="s">
        <v>526</v>
      </c>
      <c r="F414">
        <v>0</v>
      </c>
      <c r="G414">
        <v>1</v>
      </c>
      <c r="H414" t="s">
        <v>16</v>
      </c>
      <c r="I414" t="s">
        <v>472</v>
      </c>
      <c r="J414" t="s">
        <v>244</v>
      </c>
      <c r="K414" t="s">
        <v>16</v>
      </c>
      <c r="L414" t="s">
        <v>16</v>
      </c>
      <c r="M414" t="s">
        <v>478</v>
      </c>
      <c r="N414" t="s">
        <v>246</v>
      </c>
      <c r="O414" t="s">
        <v>243</v>
      </c>
      <c r="P414" t="s">
        <v>246</v>
      </c>
      <c r="Q414" t="s">
        <v>246</v>
      </c>
      <c r="R414" t="s">
        <v>244</v>
      </c>
      <c r="S414" t="s">
        <v>243</v>
      </c>
      <c r="AB414">
        <v>1</v>
      </c>
      <c r="AC414" t="s">
        <v>688</v>
      </c>
      <c r="AD414" t="s">
        <v>873</v>
      </c>
      <c r="AE414" t="s">
        <v>253</v>
      </c>
      <c r="AF414" t="s">
        <v>253</v>
      </c>
      <c r="AG414" t="s">
        <v>244</v>
      </c>
      <c r="AH414" t="s">
        <v>689</v>
      </c>
      <c r="AI414" t="s">
        <v>254</v>
      </c>
      <c r="AJ414" t="s">
        <v>255</v>
      </c>
      <c r="AK414" t="s">
        <v>747</v>
      </c>
      <c r="AL414" t="s">
        <v>253</v>
      </c>
      <c r="AM414" t="s">
        <v>256</v>
      </c>
      <c r="AN414" t="s">
        <v>243</v>
      </c>
      <c r="AO414" t="s">
        <v>2896</v>
      </c>
      <c r="AP414" t="s">
        <v>243</v>
      </c>
      <c r="AQ414" t="s">
        <v>2897</v>
      </c>
      <c r="AR414" t="s">
        <v>246</v>
      </c>
      <c r="AS414" t="s">
        <v>325</v>
      </c>
      <c r="AT414" t="s">
        <v>326</v>
      </c>
      <c r="AU414" t="s">
        <v>243</v>
      </c>
      <c r="AW414" t="s">
        <v>243</v>
      </c>
      <c r="AX414" t="s">
        <v>243</v>
      </c>
      <c r="AY414" t="s">
        <v>243</v>
      </c>
      <c r="BB414" t="s">
        <v>243</v>
      </c>
      <c r="BD414">
        <v>0</v>
      </c>
      <c r="BE414" t="s">
        <v>248</v>
      </c>
      <c r="BF414" t="s">
        <v>248</v>
      </c>
      <c r="BG414">
        <v>39</v>
      </c>
      <c r="BH414" t="s">
        <v>263</v>
      </c>
      <c r="BI414" t="s">
        <v>264</v>
      </c>
      <c r="BJ414" t="s">
        <v>653</v>
      </c>
      <c r="BK414" t="s">
        <v>264</v>
      </c>
      <c r="BL414" t="s">
        <v>653</v>
      </c>
      <c r="BM414" t="s">
        <v>372</v>
      </c>
      <c r="BN414" t="s">
        <v>267</v>
      </c>
    </row>
    <row r="415" spans="1:66" x14ac:dyDescent="0.2">
      <c r="A415" t="s">
        <v>3445</v>
      </c>
      <c r="B415" s="15">
        <f>C415/63</f>
        <v>0.17460317460317459</v>
      </c>
      <c r="C415">
        <f>COUNTBLANK(D415:BN415)</f>
        <v>11</v>
      </c>
      <c r="D415">
        <v>0</v>
      </c>
      <c r="E415" t="s">
        <v>242</v>
      </c>
      <c r="F415">
        <v>1</v>
      </c>
      <c r="H415" t="s">
        <v>16</v>
      </c>
      <c r="I415" t="s">
        <v>243</v>
      </c>
      <c r="J415" t="s">
        <v>243</v>
      </c>
      <c r="K415" t="s">
        <v>244</v>
      </c>
      <c r="L415" t="s">
        <v>244</v>
      </c>
      <c r="M415" t="s">
        <v>244</v>
      </c>
      <c r="N415" t="s">
        <v>243</v>
      </c>
      <c r="O415" t="s">
        <v>243</v>
      </c>
      <c r="P415" t="s">
        <v>243</v>
      </c>
      <c r="Q415" t="s">
        <v>246</v>
      </c>
      <c r="R415" t="s">
        <v>16</v>
      </c>
      <c r="S415" t="s">
        <v>243</v>
      </c>
      <c r="AB415">
        <v>1</v>
      </c>
      <c r="AC415" t="s">
        <v>244</v>
      </c>
      <c r="AD415" t="s">
        <v>252</v>
      </c>
      <c r="AE415" t="s">
        <v>253</v>
      </c>
      <c r="AF415" t="s">
        <v>253</v>
      </c>
      <c r="AG415" t="s">
        <v>244</v>
      </c>
      <c r="AH415" t="s">
        <v>254</v>
      </c>
      <c r="AI415" t="s">
        <v>256</v>
      </c>
      <c r="AJ415" t="s">
        <v>747</v>
      </c>
      <c r="AK415" t="s">
        <v>244</v>
      </c>
      <c r="AL415" t="s">
        <v>253</v>
      </c>
      <c r="AM415" t="s">
        <v>256</v>
      </c>
      <c r="AN415" t="s">
        <v>246</v>
      </c>
      <c r="AO415" t="s">
        <v>508</v>
      </c>
      <c r="AP415" t="s">
        <v>243</v>
      </c>
      <c r="AQ415" t="s">
        <v>3446</v>
      </c>
      <c r="AR415" t="s">
        <v>246</v>
      </c>
      <c r="AS415" t="s">
        <v>246</v>
      </c>
      <c r="AT415" t="s">
        <v>334</v>
      </c>
      <c r="AU415" t="s">
        <v>243</v>
      </c>
      <c r="AW415" t="s">
        <v>243</v>
      </c>
      <c r="AX415" t="s">
        <v>243</v>
      </c>
      <c r="AY415" t="s">
        <v>246</v>
      </c>
      <c r="BA415" t="s">
        <v>411</v>
      </c>
      <c r="BB415" t="s">
        <v>16</v>
      </c>
      <c r="BC415" t="s">
        <v>411</v>
      </c>
      <c r="BD415">
        <v>1</v>
      </c>
      <c r="BE415" t="s">
        <v>318</v>
      </c>
      <c r="BF415" t="s">
        <v>267</v>
      </c>
      <c r="BG415">
        <v>31</v>
      </c>
      <c r="BH415" t="s">
        <v>263</v>
      </c>
      <c r="BI415" t="s">
        <v>264</v>
      </c>
      <c r="BJ415" t="s">
        <v>711</v>
      </c>
      <c r="BK415" t="s">
        <v>264</v>
      </c>
      <c r="BL415" t="s">
        <v>711</v>
      </c>
      <c r="BM415" t="s">
        <v>381</v>
      </c>
      <c r="BN415" t="s">
        <v>267</v>
      </c>
    </row>
    <row r="416" spans="1:66" x14ac:dyDescent="0.2">
      <c r="A416" t="s">
        <v>951</v>
      </c>
      <c r="B416" s="15">
        <f>C416/63</f>
        <v>0.33333333333333331</v>
      </c>
      <c r="C416">
        <f>COUNTBLANK(D416:BN416)</f>
        <v>21</v>
      </c>
      <c r="D416">
        <v>1</v>
      </c>
      <c r="T416">
        <v>1</v>
      </c>
      <c r="U416" t="s">
        <v>348</v>
      </c>
      <c r="V416" t="s">
        <v>248</v>
      </c>
      <c r="W416" t="s">
        <v>27</v>
      </c>
      <c r="X416" t="s">
        <v>248</v>
      </c>
      <c r="Y416" t="s">
        <v>248</v>
      </c>
      <c r="Z416" t="s">
        <v>16</v>
      </c>
      <c r="AA416" t="s">
        <v>312</v>
      </c>
      <c r="AB416">
        <v>1</v>
      </c>
      <c r="AC416" t="s">
        <v>688</v>
      </c>
      <c r="AD416" t="s">
        <v>252</v>
      </c>
      <c r="AE416" t="s">
        <v>253</v>
      </c>
      <c r="AF416" t="s">
        <v>253</v>
      </c>
      <c r="AG416" t="s">
        <v>244</v>
      </c>
      <c r="AH416" t="s">
        <v>254</v>
      </c>
      <c r="AI416" t="s">
        <v>254</v>
      </c>
      <c r="AJ416" t="s">
        <v>255</v>
      </c>
      <c r="AK416" t="s">
        <v>255</v>
      </c>
      <c r="AL416" t="s">
        <v>253</v>
      </c>
      <c r="AM416" t="s">
        <v>256</v>
      </c>
      <c r="AN416" t="s">
        <v>16</v>
      </c>
      <c r="AO416" t="s">
        <v>952</v>
      </c>
      <c r="AP416" t="s">
        <v>16</v>
      </c>
      <c r="AQ416" t="s">
        <v>953</v>
      </c>
      <c r="AR416" t="s">
        <v>313</v>
      </c>
      <c r="AS416" t="s">
        <v>317</v>
      </c>
      <c r="AT416" t="s">
        <v>334</v>
      </c>
      <c r="AU416" t="s">
        <v>27</v>
      </c>
      <c r="AW416" t="s">
        <v>243</v>
      </c>
      <c r="AX416" t="s">
        <v>246</v>
      </c>
      <c r="AY416" t="s">
        <v>243</v>
      </c>
      <c r="BB416" t="s">
        <v>243</v>
      </c>
      <c r="BD416">
        <v>1</v>
      </c>
      <c r="BE416" t="s">
        <v>267</v>
      </c>
      <c r="BF416" t="s">
        <v>262</v>
      </c>
      <c r="BG416">
        <v>31</v>
      </c>
      <c r="BH416" t="s">
        <v>263</v>
      </c>
      <c r="BI416" t="s">
        <v>954</v>
      </c>
      <c r="BK416" t="s">
        <v>954</v>
      </c>
      <c r="BM416" t="s">
        <v>955</v>
      </c>
      <c r="BN416" t="s">
        <v>338</v>
      </c>
    </row>
    <row r="417" spans="1:66" x14ac:dyDescent="0.2">
      <c r="A417" t="s">
        <v>1193</v>
      </c>
      <c r="B417" s="15">
        <f>C417/63</f>
        <v>0.30158730158730157</v>
      </c>
      <c r="C417">
        <f>COUNTBLANK(D417:BN417)</f>
        <v>19</v>
      </c>
      <c r="D417">
        <v>1</v>
      </c>
      <c r="T417">
        <v>0</v>
      </c>
      <c r="U417" t="s">
        <v>247</v>
      </c>
      <c r="V417" t="s">
        <v>322</v>
      </c>
      <c r="W417" t="s">
        <v>243</v>
      </c>
      <c r="X417" t="s">
        <v>322</v>
      </c>
      <c r="Y417" t="s">
        <v>16</v>
      </c>
      <c r="Z417" t="s">
        <v>16</v>
      </c>
      <c r="AA417" t="s">
        <v>323</v>
      </c>
      <c r="AB417">
        <v>1</v>
      </c>
      <c r="AC417" t="s">
        <v>688</v>
      </c>
      <c r="AD417" t="s">
        <v>873</v>
      </c>
      <c r="AE417" t="s">
        <v>253</v>
      </c>
      <c r="AF417" t="s">
        <v>253</v>
      </c>
      <c r="AG417" t="s">
        <v>243</v>
      </c>
      <c r="AH417" t="s">
        <v>254</v>
      </c>
      <c r="AI417" t="s">
        <v>254</v>
      </c>
      <c r="AJ417" t="s">
        <v>255</v>
      </c>
      <c r="AK417" t="s">
        <v>255</v>
      </c>
      <c r="AL417" t="s">
        <v>253</v>
      </c>
      <c r="AM417" t="s">
        <v>689</v>
      </c>
      <c r="AN417" t="s">
        <v>243</v>
      </c>
      <c r="AP417" t="s">
        <v>243</v>
      </c>
      <c r="AR417" t="s">
        <v>417</v>
      </c>
      <c r="AS417" t="s">
        <v>317</v>
      </c>
      <c r="AT417" t="s">
        <v>379</v>
      </c>
      <c r="AU417" t="s">
        <v>243</v>
      </c>
      <c r="AW417" t="s">
        <v>16</v>
      </c>
      <c r="AX417" t="s">
        <v>16</v>
      </c>
      <c r="AY417" t="s">
        <v>16</v>
      </c>
      <c r="AZ417" t="s">
        <v>1078</v>
      </c>
      <c r="BB417" t="s">
        <v>16</v>
      </c>
      <c r="BC417" t="s">
        <v>656</v>
      </c>
      <c r="BD417">
        <v>1</v>
      </c>
      <c r="BE417" t="s">
        <v>328</v>
      </c>
      <c r="BF417" t="s">
        <v>262</v>
      </c>
      <c r="BG417">
        <v>25</v>
      </c>
      <c r="BH417" t="s">
        <v>263</v>
      </c>
      <c r="BI417" t="s">
        <v>264</v>
      </c>
      <c r="BJ417" t="s">
        <v>490</v>
      </c>
      <c r="BK417" t="s">
        <v>264</v>
      </c>
      <c r="BL417" t="s">
        <v>490</v>
      </c>
      <c r="BM417" t="s">
        <v>381</v>
      </c>
      <c r="BN417" t="s">
        <v>267</v>
      </c>
    </row>
    <row r="418" spans="1:66" x14ac:dyDescent="0.2">
      <c r="A418" t="s">
        <v>3447</v>
      </c>
      <c r="B418" s="15">
        <f>C418/63</f>
        <v>0.17460317460317459</v>
      </c>
      <c r="C418">
        <f>COUNTBLANK(D418:BN418)</f>
        <v>11</v>
      </c>
      <c r="D418">
        <v>0</v>
      </c>
      <c r="E418" t="s">
        <v>501</v>
      </c>
      <c r="F418">
        <v>0</v>
      </c>
      <c r="G418">
        <v>1</v>
      </c>
      <c r="H418" t="s">
        <v>16</v>
      </c>
      <c r="I418" t="s">
        <v>472</v>
      </c>
      <c r="J418" t="s">
        <v>16</v>
      </c>
      <c r="K418" t="s">
        <v>16</v>
      </c>
      <c r="L418" t="s">
        <v>244</v>
      </c>
      <c r="M418" t="s">
        <v>478</v>
      </c>
      <c r="N418" t="s">
        <v>246</v>
      </c>
      <c r="O418" t="s">
        <v>243</v>
      </c>
      <c r="P418" t="s">
        <v>243</v>
      </c>
      <c r="Q418" t="s">
        <v>246</v>
      </c>
      <c r="R418" t="s">
        <v>244</v>
      </c>
      <c r="S418" t="s">
        <v>243</v>
      </c>
      <c r="AB418">
        <v>1</v>
      </c>
      <c r="AC418" t="s">
        <v>244</v>
      </c>
      <c r="AD418" t="s">
        <v>252</v>
      </c>
      <c r="AE418" t="s">
        <v>253</v>
      </c>
      <c r="AF418" t="s">
        <v>253</v>
      </c>
      <c r="AG418" t="s">
        <v>244</v>
      </c>
      <c r="AH418" t="s">
        <v>244</v>
      </c>
      <c r="AI418" t="s">
        <v>256</v>
      </c>
      <c r="AJ418" t="s">
        <v>747</v>
      </c>
      <c r="AK418" t="s">
        <v>747</v>
      </c>
      <c r="AL418" t="s">
        <v>244</v>
      </c>
      <c r="AM418" t="s">
        <v>256</v>
      </c>
      <c r="AN418" t="s">
        <v>246</v>
      </c>
      <c r="AO418" t="s">
        <v>3448</v>
      </c>
      <c r="AP418" t="s">
        <v>243</v>
      </c>
      <c r="AQ418" t="s">
        <v>3449</v>
      </c>
      <c r="AR418" t="s">
        <v>246</v>
      </c>
      <c r="AS418" t="s">
        <v>317</v>
      </c>
      <c r="AT418" t="s">
        <v>308</v>
      </c>
      <c r="AU418" t="s">
        <v>366</v>
      </c>
      <c r="AV418" t="s">
        <v>27</v>
      </c>
      <c r="AW418" t="s">
        <v>244</v>
      </c>
      <c r="AX418" t="s">
        <v>243</v>
      </c>
      <c r="AY418" t="s">
        <v>243</v>
      </c>
      <c r="BB418" t="s">
        <v>243</v>
      </c>
      <c r="BD418">
        <v>0</v>
      </c>
      <c r="BE418" t="s">
        <v>248</v>
      </c>
      <c r="BF418" t="s">
        <v>248</v>
      </c>
      <c r="BG418">
        <v>39</v>
      </c>
      <c r="BH418" t="s">
        <v>263</v>
      </c>
      <c r="BI418" t="s">
        <v>264</v>
      </c>
      <c r="BJ418" t="s">
        <v>700</v>
      </c>
      <c r="BK418" t="s">
        <v>264</v>
      </c>
      <c r="BL418" t="s">
        <v>400</v>
      </c>
      <c r="BM418" t="s">
        <v>266</v>
      </c>
      <c r="BN418" t="s">
        <v>267</v>
      </c>
    </row>
    <row r="419" spans="1:66" x14ac:dyDescent="0.2">
      <c r="A419" t="s">
        <v>3450</v>
      </c>
      <c r="B419" s="15">
        <f>C419/63</f>
        <v>0.17460317460317459</v>
      </c>
      <c r="C419">
        <f>COUNTBLANK(D419:BN419)</f>
        <v>11</v>
      </c>
      <c r="D419">
        <v>0</v>
      </c>
      <c r="E419" t="s">
        <v>526</v>
      </c>
      <c r="F419">
        <v>1</v>
      </c>
      <c r="H419" t="s">
        <v>16</v>
      </c>
      <c r="I419" t="s">
        <v>16</v>
      </c>
      <c r="J419" t="s">
        <v>243</v>
      </c>
      <c r="K419" t="s">
        <v>16</v>
      </c>
      <c r="L419" t="s">
        <v>244</v>
      </c>
      <c r="M419" t="s">
        <v>478</v>
      </c>
      <c r="N419" t="s">
        <v>246</v>
      </c>
      <c r="O419" t="s">
        <v>243</v>
      </c>
      <c r="P419" t="s">
        <v>243</v>
      </c>
      <c r="Q419" t="s">
        <v>243</v>
      </c>
      <c r="R419" t="s">
        <v>244</v>
      </c>
      <c r="S419" t="s">
        <v>243</v>
      </c>
      <c r="AB419">
        <v>1</v>
      </c>
      <c r="AC419" t="s">
        <v>651</v>
      </c>
      <c r="AD419" t="s">
        <v>803</v>
      </c>
      <c r="AE419" t="s">
        <v>251</v>
      </c>
      <c r="AF419" t="s">
        <v>251</v>
      </c>
      <c r="AG419" t="s">
        <v>244</v>
      </c>
      <c r="AH419" t="s">
        <v>244</v>
      </c>
      <c r="AI419" t="s">
        <v>256</v>
      </c>
      <c r="AJ419" t="s">
        <v>747</v>
      </c>
      <c r="AK419" t="s">
        <v>747</v>
      </c>
      <c r="AL419" t="s">
        <v>244</v>
      </c>
      <c r="AM419" t="s">
        <v>256</v>
      </c>
      <c r="AN419" t="s">
        <v>246</v>
      </c>
      <c r="AO419" t="s">
        <v>3451</v>
      </c>
      <c r="AP419" t="s">
        <v>243</v>
      </c>
      <c r="AQ419" t="s">
        <v>3452</v>
      </c>
      <c r="AR419" t="s">
        <v>313</v>
      </c>
      <c r="AS419" t="s">
        <v>325</v>
      </c>
      <c r="AT419" t="s">
        <v>334</v>
      </c>
      <c r="AU419" t="s">
        <v>243</v>
      </c>
      <c r="AW419" t="s">
        <v>16</v>
      </c>
      <c r="AX419" t="s">
        <v>16</v>
      </c>
      <c r="AY419" t="s">
        <v>16</v>
      </c>
      <c r="AZ419" t="s">
        <v>261</v>
      </c>
      <c r="BB419" t="s">
        <v>16</v>
      </c>
      <c r="BC419" t="s">
        <v>260</v>
      </c>
      <c r="BD419">
        <v>1</v>
      </c>
      <c r="BE419" t="s">
        <v>318</v>
      </c>
      <c r="BF419" t="s">
        <v>262</v>
      </c>
      <c r="BG419">
        <v>31</v>
      </c>
      <c r="BH419" t="s">
        <v>399</v>
      </c>
      <c r="BI419" t="s">
        <v>264</v>
      </c>
      <c r="BJ419" t="s">
        <v>499</v>
      </c>
      <c r="BK419" t="s">
        <v>264</v>
      </c>
      <c r="BL419" t="s">
        <v>499</v>
      </c>
      <c r="BM419" t="s">
        <v>626</v>
      </c>
      <c r="BN419" t="s">
        <v>338</v>
      </c>
    </row>
    <row r="420" spans="1:66" x14ac:dyDescent="0.2">
      <c r="A420" t="s">
        <v>3453</v>
      </c>
      <c r="B420" s="15">
        <f>C420/63</f>
        <v>0.17460317460317459</v>
      </c>
      <c r="C420">
        <f>COUNTBLANK(D420:BN420)</f>
        <v>11</v>
      </c>
      <c r="D420">
        <v>0</v>
      </c>
      <c r="E420" t="s">
        <v>492</v>
      </c>
      <c r="F420">
        <v>1</v>
      </c>
      <c r="H420" t="s">
        <v>16</v>
      </c>
      <c r="I420" t="s">
        <v>243</v>
      </c>
      <c r="J420" t="s">
        <v>243</v>
      </c>
      <c r="K420" t="s">
        <v>244</v>
      </c>
      <c r="L420" t="s">
        <v>244</v>
      </c>
      <c r="M420" t="s">
        <v>244</v>
      </c>
      <c r="N420" t="s">
        <v>16</v>
      </c>
      <c r="O420" t="s">
        <v>246</v>
      </c>
      <c r="P420" t="s">
        <v>246</v>
      </c>
      <c r="Q420" t="s">
        <v>243</v>
      </c>
      <c r="R420" t="s">
        <v>244</v>
      </c>
      <c r="S420" t="s">
        <v>243</v>
      </c>
      <c r="AB420">
        <v>1</v>
      </c>
      <c r="AC420" t="s">
        <v>251</v>
      </c>
      <c r="AD420" t="s">
        <v>252</v>
      </c>
      <c r="AE420" t="s">
        <v>253</v>
      </c>
      <c r="AF420" t="s">
        <v>253</v>
      </c>
      <c r="AG420" t="s">
        <v>243</v>
      </c>
      <c r="AH420" t="s">
        <v>689</v>
      </c>
      <c r="AI420" t="s">
        <v>689</v>
      </c>
      <c r="AJ420" t="s">
        <v>747</v>
      </c>
      <c r="AK420" t="s">
        <v>747</v>
      </c>
      <c r="AL420" t="s">
        <v>251</v>
      </c>
      <c r="AM420" t="s">
        <v>254</v>
      </c>
      <c r="AN420" t="s">
        <v>243</v>
      </c>
      <c r="AO420" t="s">
        <v>3454</v>
      </c>
      <c r="AP420" t="s">
        <v>243</v>
      </c>
      <c r="AQ420" t="s">
        <v>3455</v>
      </c>
      <c r="AR420" t="s">
        <v>246</v>
      </c>
      <c r="AS420" t="s">
        <v>246</v>
      </c>
      <c r="AT420" t="s">
        <v>379</v>
      </c>
      <c r="AU420" t="s">
        <v>366</v>
      </c>
      <c r="AV420" t="s">
        <v>16</v>
      </c>
      <c r="AW420" t="s">
        <v>16</v>
      </c>
      <c r="AX420" t="s">
        <v>16</v>
      </c>
      <c r="AY420" t="s">
        <v>246</v>
      </c>
      <c r="BA420" t="s">
        <v>260</v>
      </c>
      <c r="BB420" t="s">
        <v>243</v>
      </c>
      <c r="BD420">
        <v>0</v>
      </c>
      <c r="BE420" t="s">
        <v>248</v>
      </c>
      <c r="BF420" t="s">
        <v>248</v>
      </c>
      <c r="BG420">
        <v>35</v>
      </c>
      <c r="BH420" t="s">
        <v>263</v>
      </c>
      <c r="BI420" t="s">
        <v>264</v>
      </c>
      <c r="BJ420" t="s">
        <v>265</v>
      </c>
      <c r="BK420" t="s">
        <v>264</v>
      </c>
      <c r="BL420" t="s">
        <v>265</v>
      </c>
      <c r="BM420" t="s">
        <v>319</v>
      </c>
      <c r="BN420" t="s">
        <v>267</v>
      </c>
    </row>
    <row r="421" spans="1:66" x14ac:dyDescent="0.2">
      <c r="A421" t="s">
        <v>1677</v>
      </c>
      <c r="B421" s="15">
        <f>C421/63</f>
        <v>0.25396825396825395</v>
      </c>
      <c r="C421">
        <f>COUNTBLANK(D421:BN421)</f>
        <v>16</v>
      </c>
      <c r="D421">
        <v>1</v>
      </c>
      <c r="T421">
        <v>1</v>
      </c>
      <c r="U421" t="s">
        <v>247</v>
      </c>
      <c r="V421" t="s">
        <v>364</v>
      </c>
      <c r="W421" t="s">
        <v>27</v>
      </c>
      <c r="X421" t="s">
        <v>364</v>
      </c>
      <c r="Y421" t="s">
        <v>16</v>
      </c>
      <c r="Z421" t="s">
        <v>16</v>
      </c>
      <c r="AA421" t="s">
        <v>378</v>
      </c>
      <c r="AB421">
        <v>1</v>
      </c>
      <c r="AC421" t="s">
        <v>251</v>
      </c>
      <c r="AD421" t="s">
        <v>252</v>
      </c>
      <c r="AE421" t="s">
        <v>253</v>
      </c>
      <c r="AF421" t="s">
        <v>253</v>
      </c>
      <c r="AG421" t="s">
        <v>244</v>
      </c>
      <c r="AH421" t="s">
        <v>689</v>
      </c>
      <c r="AI421" t="s">
        <v>254</v>
      </c>
      <c r="AJ421" t="s">
        <v>255</v>
      </c>
      <c r="AK421" t="s">
        <v>747</v>
      </c>
      <c r="AL421" t="s">
        <v>253</v>
      </c>
      <c r="AM421" t="s">
        <v>689</v>
      </c>
      <c r="AN421" t="s">
        <v>246</v>
      </c>
      <c r="AO421" t="s">
        <v>1678</v>
      </c>
      <c r="AP421" t="s">
        <v>243</v>
      </c>
      <c r="AQ421" t="s">
        <v>1679</v>
      </c>
      <c r="AR421" t="s">
        <v>313</v>
      </c>
      <c r="AS421" t="s">
        <v>325</v>
      </c>
      <c r="AT421" t="s">
        <v>379</v>
      </c>
      <c r="AU421" t="s">
        <v>374</v>
      </c>
      <c r="AV421" t="s">
        <v>246</v>
      </c>
      <c r="AW421" t="s">
        <v>243</v>
      </c>
      <c r="AX421" t="s">
        <v>16</v>
      </c>
      <c r="AY421" t="s">
        <v>16</v>
      </c>
      <c r="AZ421" t="s">
        <v>656</v>
      </c>
      <c r="BB421" t="s">
        <v>16</v>
      </c>
      <c r="BC421" t="s">
        <v>656</v>
      </c>
      <c r="BD421">
        <v>1</v>
      </c>
      <c r="BE421" t="s">
        <v>267</v>
      </c>
      <c r="BF421" t="s">
        <v>262</v>
      </c>
      <c r="BG421">
        <v>31</v>
      </c>
      <c r="BH421" t="s">
        <v>399</v>
      </c>
      <c r="BI421" t="s">
        <v>264</v>
      </c>
      <c r="BJ421" t="s">
        <v>490</v>
      </c>
      <c r="BK421" t="s">
        <v>264</v>
      </c>
      <c r="BL421" t="s">
        <v>490</v>
      </c>
      <c r="BM421" t="s">
        <v>1633</v>
      </c>
      <c r="BN421" t="s">
        <v>338</v>
      </c>
    </row>
    <row r="422" spans="1:66" x14ac:dyDescent="0.2">
      <c r="A422" t="s">
        <v>956</v>
      </c>
      <c r="B422" s="15">
        <f>C422/63</f>
        <v>0.33333333333333331</v>
      </c>
      <c r="C422">
        <f>COUNTBLANK(D422:BN422)</f>
        <v>21</v>
      </c>
      <c r="D422">
        <v>0</v>
      </c>
      <c r="E422" t="s">
        <v>526</v>
      </c>
      <c r="F422">
        <v>1</v>
      </c>
      <c r="H422" t="s">
        <v>243</v>
      </c>
      <c r="I422" t="s">
        <v>472</v>
      </c>
      <c r="J422" t="s">
        <v>243</v>
      </c>
      <c r="K422" t="s">
        <v>243</v>
      </c>
      <c r="L422" t="s">
        <v>244</v>
      </c>
      <c r="M422" t="s">
        <v>529</v>
      </c>
      <c r="N422" t="s">
        <v>16</v>
      </c>
      <c r="O422" t="s">
        <v>246</v>
      </c>
      <c r="P422" t="s">
        <v>243</v>
      </c>
      <c r="Q422" t="s">
        <v>243</v>
      </c>
      <c r="R422" t="s">
        <v>243</v>
      </c>
      <c r="S422" t="s">
        <v>16</v>
      </c>
      <c r="AB422">
        <v>0</v>
      </c>
      <c r="AN422" t="s">
        <v>246</v>
      </c>
      <c r="AO422" t="s">
        <v>957</v>
      </c>
      <c r="AP422" t="s">
        <v>243</v>
      </c>
      <c r="AQ422" t="s">
        <v>958</v>
      </c>
      <c r="AR422" t="s">
        <v>313</v>
      </c>
      <c r="AS422" t="s">
        <v>325</v>
      </c>
      <c r="AT422" t="s">
        <v>334</v>
      </c>
      <c r="AU422" t="s">
        <v>327</v>
      </c>
      <c r="AV422" t="s">
        <v>16</v>
      </c>
      <c r="AW422" t="s">
        <v>244</v>
      </c>
      <c r="AX422" t="s">
        <v>16</v>
      </c>
      <c r="AY422" t="s">
        <v>16</v>
      </c>
      <c r="AZ422" t="s">
        <v>656</v>
      </c>
      <c r="BB422" t="s">
        <v>16</v>
      </c>
      <c r="BC422" t="s">
        <v>656</v>
      </c>
      <c r="BD422">
        <v>1</v>
      </c>
      <c r="BE422" t="s">
        <v>267</v>
      </c>
      <c r="BF422" t="s">
        <v>262</v>
      </c>
      <c r="BG422">
        <v>23</v>
      </c>
      <c r="BH422" t="s">
        <v>263</v>
      </c>
      <c r="BI422" t="s">
        <v>264</v>
      </c>
      <c r="BJ422" t="s">
        <v>265</v>
      </c>
      <c r="BK422" t="s">
        <v>264</v>
      </c>
      <c r="BL422" t="s">
        <v>265</v>
      </c>
      <c r="BM422" t="s">
        <v>812</v>
      </c>
      <c r="BN422" t="s">
        <v>267</v>
      </c>
    </row>
    <row r="423" spans="1:66" x14ac:dyDescent="0.2">
      <c r="A423" t="s">
        <v>3925</v>
      </c>
      <c r="B423" s="15">
        <f>C423/63</f>
        <v>0.15873015873015872</v>
      </c>
      <c r="C423">
        <f>COUNTBLANK(D423:BN423)</f>
        <v>10</v>
      </c>
      <c r="D423">
        <v>0</v>
      </c>
      <c r="E423" t="s">
        <v>526</v>
      </c>
      <c r="F423">
        <v>1</v>
      </c>
      <c r="H423" t="s">
        <v>16</v>
      </c>
      <c r="I423" t="s">
        <v>472</v>
      </c>
      <c r="J423" t="s">
        <v>16</v>
      </c>
      <c r="K423" t="s">
        <v>16</v>
      </c>
      <c r="L423" t="s">
        <v>244</v>
      </c>
      <c r="M423" t="s">
        <v>529</v>
      </c>
      <c r="N423" t="s">
        <v>246</v>
      </c>
      <c r="O423" t="s">
        <v>243</v>
      </c>
      <c r="P423" t="s">
        <v>243</v>
      </c>
      <c r="Q423" t="s">
        <v>243</v>
      </c>
      <c r="R423" t="s">
        <v>244</v>
      </c>
      <c r="S423" t="s">
        <v>16</v>
      </c>
      <c r="AB423">
        <v>1</v>
      </c>
      <c r="AC423" t="s">
        <v>244</v>
      </c>
      <c r="AD423" t="s">
        <v>252</v>
      </c>
      <c r="AE423" t="s">
        <v>244</v>
      </c>
      <c r="AF423" t="s">
        <v>251</v>
      </c>
      <c r="AG423" t="s">
        <v>244</v>
      </c>
      <c r="AH423" t="s">
        <v>244</v>
      </c>
      <c r="AI423" t="s">
        <v>254</v>
      </c>
      <c r="AJ423" t="s">
        <v>747</v>
      </c>
      <c r="AK423" t="s">
        <v>747</v>
      </c>
      <c r="AL423" t="s">
        <v>244</v>
      </c>
      <c r="AM423" t="s">
        <v>256</v>
      </c>
      <c r="AN423" t="s">
        <v>243</v>
      </c>
      <c r="AO423" t="s">
        <v>3926</v>
      </c>
      <c r="AP423" t="s">
        <v>243</v>
      </c>
      <c r="AQ423" t="s">
        <v>3927</v>
      </c>
      <c r="AR423" t="s">
        <v>313</v>
      </c>
      <c r="AS423" t="s">
        <v>325</v>
      </c>
      <c r="AT423" t="s">
        <v>259</v>
      </c>
      <c r="AU423" t="s">
        <v>366</v>
      </c>
      <c r="AV423" t="s">
        <v>246</v>
      </c>
      <c r="AW423" t="s">
        <v>16</v>
      </c>
      <c r="AX423" t="s">
        <v>16</v>
      </c>
      <c r="AY423" t="s">
        <v>16</v>
      </c>
      <c r="AZ423" t="s">
        <v>261</v>
      </c>
      <c r="BB423" t="s">
        <v>16</v>
      </c>
      <c r="BC423" t="s">
        <v>261</v>
      </c>
      <c r="BD423">
        <v>1</v>
      </c>
      <c r="BE423" t="s">
        <v>318</v>
      </c>
      <c r="BF423" t="s">
        <v>267</v>
      </c>
      <c r="BG423">
        <v>30</v>
      </c>
      <c r="BH423" t="s">
        <v>263</v>
      </c>
      <c r="BI423" t="s">
        <v>264</v>
      </c>
      <c r="BJ423" t="s">
        <v>657</v>
      </c>
      <c r="BK423" t="s">
        <v>264</v>
      </c>
      <c r="BL423" t="s">
        <v>657</v>
      </c>
      <c r="BM423" t="s">
        <v>351</v>
      </c>
      <c r="BN423" t="s">
        <v>328</v>
      </c>
    </row>
    <row r="424" spans="1:66" x14ac:dyDescent="0.2">
      <c r="A424" t="s">
        <v>1828</v>
      </c>
      <c r="B424" s="15">
        <f>C424/63</f>
        <v>0.23809523809523808</v>
      </c>
      <c r="C424">
        <f>COUNTBLANK(D424:BN424)</f>
        <v>15</v>
      </c>
      <c r="D424">
        <v>0</v>
      </c>
      <c r="E424" t="s">
        <v>483</v>
      </c>
      <c r="F424">
        <v>1</v>
      </c>
      <c r="H424" t="s">
        <v>471</v>
      </c>
      <c r="I424" t="s">
        <v>243</v>
      </c>
      <c r="J424" t="s">
        <v>243</v>
      </c>
      <c r="K424" t="s">
        <v>243</v>
      </c>
      <c r="L424" t="s">
        <v>16</v>
      </c>
      <c r="M424" t="s">
        <v>537</v>
      </c>
      <c r="N424" t="s">
        <v>246</v>
      </c>
      <c r="O424" t="s">
        <v>243</v>
      </c>
      <c r="P424" t="s">
        <v>16</v>
      </c>
      <c r="Q424" t="s">
        <v>243</v>
      </c>
      <c r="R424" t="s">
        <v>244</v>
      </c>
      <c r="S424" t="s">
        <v>243</v>
      </c>
      <c r="AB424">
        <v>1</v>
      </c>
      <c r="AC424" t="s">
        <v>244</v>
      </c>
      <c r="AD424" t="s">
        <v>252</v>
      </c>
      <c r="AE424" t="s">
        <v>253</v>
      </c>
      <c r="AF424" t="s">
        <v>251</v>
      </c>
      <c r="AG424" t="s">
        <v>486</v>
      </c>
      <c r="AH424" t="s">
        <v>244</v>
      </c>
      <c r="AI424" t="s">
        <v>256</v>
      </c>
      <c r="AJ424" t="s">
        <v>255</v>
      </c>
      <c r="AK424" t="s">
        <v>747</v>
      </c>
      <c r="AL424" t="s">
        <v>251</v>
      </c>
      <c r="AM424" t="s">
        <v>256</v>
      </c>
      <c r="AN424" t="s">
        <v>16</v>
      </c>
      <c r="AO424" t="s">
        <v>1829</v>
      </c>
      <c r="AP424" t="s">
        <v>243</v>
      </c>
      <c r="AQ424" t="s">
        <v>1830</v>
      </c>
      <c r="AR424" t="s">
        <v>313</v>
      </c>
      <c r="AS424" t="s">
        <v>325</v>
      </c>
      <c r="AT424" t="s">
        <v>308</v>
      </c>
      <c r="AU424" t="s">
        <v>27</v>
      </c>
      <c r="AW424" t="s">
        <v>16</v>
      </c>
      <c r="AX424" t="s">
        <v>243</v>
      </c>
      <c r="AY424" t="s">
        <v>243</v>
      </c>
      <c r="BB424" t="s">
        <v>243</v>
      </c>
      <c r="BD424">
        <v>0</v>
      </c>
      <c r="BE424" t="s">
        <v>248</v>
      </c>
      <c r="BF424" t="s">
        <v>248</v>
      </c>
      <c r="BG424">
        <v>28</v>
      </c>
      <c r="BH424" t="s">
        <v>263</v>
      </c>
      <c r="BI424" t="s">
        <v>368</v>
      </c>
      <c r="BK424" t="s">
        <v>368</v>
      </c>
      <c r="BM424" t="s">
        <v>310</v>
      </c>
      <c r="BN424" t="s">
        <v>267</v>
      </c>
    </row>
    <row r="425" spans="1:66" x14ac:dyDescent="0.2">
      <c r="A425" t="s">
        <v>2898</v>
      </c>
      <c r="B425" s="15">
        <f>C425/63</f>
        <v>0.19047619047619047</v>
      </c>
      <c r="C425">
        <f>COUNTBLANK(D425:BN425)</f>
        <v>12</v>
      </c>
      <c r="D425">
        <v>0</v>
      </c>
      <c r="E425" t="s">
        <v>526</v>
      </c>
      <c r="F425">
        <v>1</v>
      </c>
      <c r="H425" t="s">
        <v>16</v>
      </c>
      <c r="I425" t="s">
        <v>243</v>
      </c>
      <c r="J425" t="s">
        <v>243</v>
      </c>
      <c r="K425" t="s">
        <v>16</v>
      </c>
      <c r="L425" t="s">
        <v>244</v>
      </c>
      <c r="M425" t="s">
        <v>244</v>
      </c>
      <c r="N425" t="s">
        <v>16</v>
      </c>
      <c r="O425" t="s">
        <v>243</v>
      </c>
      <c r="P425" t="s">
        <v>243</v>
      </c>
      <c r="Q425" t="s">
        <v>243</v>
      </c>
      <c r="R425" t="s">
        <v>244</v>
      </c>
      <c r="S425" t="s">
        <v>243</v>
      </c>
      <c r="AB425">
        <v>1</v>
      </c>
      <c r="AC425" t="s">
        <v>688</v>
      </c>
      <c r="AD425" t="s">
        <v>252</v>
      </c>
      <c r="AE425" t="s">
        <v>253</v>
      </c>
      <c r="AF425" t="s">
        <v>253</v>
      </c>
      <c r="AG425" t="s">
        <v>243</v>
      </c>
      <c r="AH425" t="s">
        <v>689</v>
      </c>
      <c r="AI425" t="s">
        <v>254</v>
      </c>
      <c r="AJ425" t="s">
        <v>747</v>
      </c>
      <c r="AK425" t="s">
        <v>747</v>
      </c>
      <c r="AL425" t="s">
        <v>253</v>
      </c>
      <c r="AM425" t="s">
        <v>689</v>
      </c>
      <c r="AN425" t="s">
        <v>243</v>
      </c>
      <c r="AO425" t="s">
        <v>2899</v>
      </c>
      <c r="AP425" t="s">
        <v>243</v>
      </c>
      <c r="AQ425" t="s">
        <v>2900</v>
      </c>
      <c r="AR425" t="s">
        <v>313</v>
      </c>
      <c r="AS425" t="s">
        <v>325</v>
      </c>
      <c r="AT425" t="s">
        <v>343</v>
      </c>
      <c r="AU425" t="s">
        <v>374</v>
      </c>
      <c r="AV425" t="s">
        <v>246</v>
      </c>
      <c r="AW425" t="s">
        <v>16</v>
      </c>
      <c r="AX425" t="s">
        <v>16</v>
      </c>
      <c r="AY425" t="s">
        <v>16</v>
      </c>
      <c r="AZ425" t="s">
        <v>710</v>
      </c>
      <c r="BB425" t="s">
        <v>16</v>
      </c>
      <c r="BC425" t="s">
        <v>710</v>
      </c>
      <c r="BD425">
        <v>0</v>
      </c>
      <c r="BE425" t="s">
        <v>262</v>
      </c>
      <c r="BF425" t="s">
        <v>267</v>
      </c>
      <c r="BG425">
        <v>23</v>
      </c>
      <c r="BH425" t="s">
        <v>399</v>
      </c>
      <c r="BI425" t="s">
        <v>341</v>
      </c>
      <c r="BK425" t="s">
        <v>341</v>
      </c>
      <c r="BM425" t="s">
        <v>376</v>
      </c>
      <c r="BN425" t="s">
        <v>328</v>
      </c>
    </row>
    <row r="426" spans="1:66" x14ac:dyDescent="0.2">
      <c r="A426" t="s">
        <v>2421</v>
      </c>
      <c r="B426" s="15">
        <f>C426/63</f>
        <v>0.20634920634920634</v>
      </c>
      <c r="C426">
        <f>COUNTBLANK(D426:BN426)</f>
        <v>13</v>
      </c>
      <c r="D426">
        <v>0</v>
      </c>
      <c r="E426" t="s">
        <v>242</v>
      </c>
      <c r="F426">
        <v>1</v>
      </c>
      <c r="H426" t="s">
        <v>244</v>
      </c>
      <c r="I426" t="s">
        <v>472</v>
      </c>
      <c r="J426" t="s">
        <v>243</v>
      </c>
      <c r="K426" t="s">
        <v>244</v>
      </c>
      <c r="L426" t="s">
        <v>244</v>
      </c>
      <c r="M426" t="s">
        <v>245</v>
      </c>
      <c r="N426" t="s">
        <v>243</v>
      </c>
      <c r="O426" t="s">
        <v>243</v>
      </c>
      <c r="P426" t="s">
        <v>16</v>
      </c>
      <c r="Q426" t="s">
        <v>16</v>
      </c>
      <c r="R426" t="s">
        <v>244</v>
      </c>
      <c r="S426" t="s">
        <v>243</v>
      </c>
      <c r="AB426">
        <v>1</v>
      </c>
      <c r="AC426" t="s">
        <v>251</v>
      </c>
      <c r="AD426" t="s">
        <v>873</v>
      </c>
      <c r="AE426" t="s">
        <v>251</v>
      </c>
      <c r="AF426" t="s">
        <v>251</v>
      </c>
      <c r="AG426" t="s">
        <v>267</v>
      </c>
      <c r="AH426" t="s">
        <v>256</v>
      </c>
      <c r="AI426" t="s">
        <v>256</v>
      </c>
      <c r="AJ426" t="s">
        <v>758</v>
      </c>
      <c r="AK426" t="s">
        <v>758</v>
      </c>
      <c r="AL426" t="s">
        <v>244</v>
      </c>
      <c r="AM426" t="s">
        <v>256</v>
      </c>
      <c r="AN426" t="s">
        <v>16</v>
      </c>
      <c r="AO426" t="s">
        <v>2422</v>
      </c>
      <c r="AP426" t="s">
        <v>246</v>
      </c>
      <c r="AQ426" t="s">
        <v>2423</v>
      </c>
      <c r="AR426" t="s">
        <v>246</v>
      </c>
      <c r="AS426" t="s">
        <v>317</v>
      </c>
      <c r="AT426" t="s">
        <v>259</v>
      </c>
      <c r="AU426" t="s">
        <v>243</v>
      </c>
      <c r="AW426" t="s">
        <v>243</v>
      </c>
      <c r="AX426" t="s">
        <v>243</v>
      </c>
      <c r="AY426" t="s">
        <v>243</v>
      </c>
      <c r="BB426" t="s">
        <v>243</v>
      </c>
      <c r="BD426">
        <v>0</v>
      </c>
      <c r="BE426" t="s">
        <v>248</v>
      </c>
      <c r="BF426" t="s">
        <v>248</v>
      </c>
      <c r="BG426">
        <v>33</v>
      </c>
      <c r="BH426" t="s">
        <v>263</v>
      </c>
      <c r="BI426" t="s">
        <v>264</v>
      </c>
      <c r="BJ426" t="s">
        <v>362</v>
      </c>
      <c r="BK426" t="s">
        <v>264</v>
      </c>
      <c r="BL426" t="s">
        <v>362</v>
      </c>
      <c r="BM426" t="s">
        <v>310</v>
      </c>
      <c r="BN426" t="s">
        <v>338</v>
      </c>
    </row>
    <row r="427" spans="1:66" x14ac:dyDescent="0.2">
      <c r="A427" t="s">
        <v>3928</v>
      </c>
      <c r="B427" s="15">
        <f>C427/63</f>
        <v>0.15873015873015872</v>
      </c>
      <c r="C427">
        <f>COUNTBLANK(D427:BN427)</f>
        <v>10</v>
      </c>
      <c r="D427">
        <v>0</v>
      </c>
      <c r="E427" t="s">
        <v>242</v>
      </c>
      <c r="F427">
        <v>1</v>
      </c>
      <c r="H427" t="s">
        <v>16</v>
      </c>
      <c r="I427" t="s">
        <v>16</v>
      </c>
      <c r="J427" t="s">
        <v>243</v>
      </c>
      <c r="K427" t="s">
        <v>243</v>
      </c>
      <c r="L427" t="s">
        <v>16</v>
      </c>
      <c r="M427" t="s">
        <v>537</v>
      </c>
      <c r="N427" t="s">
        <v>243</v>
      </c>
      <c r="O427" t="s">
        <v>243</v>
      </c>
      <c r="P427" t="s">
        <v>246</v>
      </c>
      <c r="Q427" t="s">
        <v>16</v>
      </c>
      <c r="R427" t="s">
        <v>244</v>
      </c>
      <c r="S427" t="s">
        <v>243</v>
      </c>
      <c r="AB427">
        <v>1</v>
      </c>
      <c r="AC427" t="s">
        <v>651</v>
      </c>
      <c r="AD427" t="s">
        <v>803</v>
      </c>
      <c r="AE427" t="s">
        <v>253</v>
      </c>
      <c r="AF427" t="s">
        <v>253</v>
      </c>
      <c r="AG427" t="s">
        <v>267</v>
      </c>
      <c r="AH427" t="s">
        <v>254</v>
      </c>
      <c r="AI427" t="s">
        <v>254</v>
      </c>
      <c r="AJ427" t="s">
        <v>255</v>
      </c>
      <c r="AK427" t="s">
        <v>255</v>
      </c>
      <c r="AL427" t="s">
        <v>251</v>
      </c>
      <c r="AM427" t="s">
        <v>256</v>
      </c>
      <c r="AN427" t="s">
        <v>243</v>
      </c>
      <c r="AO427" t="s">
        <v>3929</v>
      </c>
      <c r="AP427" t="s">
        <v>243</v>
      </c>
      <c r="AQ427" t="s">
        <v>3929</v>
      </c>
      <c r="AR427" t="s">
        <v>246</v>
      </c>
      <c r="AS427" t="s">
        <v>246</v>
      </c>
      <c r="AT427" t="s">
        <v>259</v>
      </c>
      <c r="AU427" t="s">
        <v>366</v>
      </c>
      <c r="AV427" t="s">
        <v>246</v>
      </c>
      <c r="AW427" t="s">
        <v>16</v>
      </c>
      <c r="AX427" t="s">
        <v>246</v>
      </c>
      <c r="AY427" t="s">
        <v>16</v>
      </c>
      <c r="AZ427" t="s">
        <v>411</v>
      </c>
      <c r="BB427" t="s">
        <v>16</v>
      </c>
      <c r="BC427" t="s">
        <v>411</v>
      </c>
      <c r="BD427">
        <v>1</v>
      </c>
      <c r="BE427" t="s">
        <v>267</v>
      </c>
      <c r="BF427" t="s">
        <v>267</v>
      </c>
      <c r="BG427">
        <v>26</v>
      </c>
      <c r="BH427" t="s">
        <v>399</v>
      </c>
      <c r="BI427" t="s">
        <v>264</v>
      </c>
      <c r="BJ427" t="s">
        <v>400</v>
      </c>
      <c r="BK427" t="s">
        <v>264</v>
      </c>
      <c r="BL427" t="s">
        <v>400</v>
      </c>
      <c r="BM427" t="s">
        <v>381</v>
      </c>
      <c r="BN427" t="s">
        <v>328</v>
      </c>
    </row>
    <row r="428" spans="1:66" x14ac:dyDescent="0.2">
      <c r="A428" t="s">
        <v>3930</v>
      </c>
      <c r="B428" s="15">
        <f>C428/63</f>
        <v>0.15873015873015872</v>
      </c>
      <c r="C428">
        <f>COUNTBLANK(D428:BN428)</f>
        <v>10</v>
      </c>
      <c r="D428">
        <v>0</v>
      </c>
      <c r="E428" t="s">
        <v>242</v>
      </c>
      <c r="F428">
        <v>1</v>
      </c>
      <c r="H428" t="s">
        <v>16</v>
      </c>
      <c r="I428" t="s">
        <v>16</v>
      </c>
      <c r="J428" t="s">
        <v>243</v>
      </c>
      <c r="K428" t="s">
        <v>243</v>
      </c>
      <c r="L428" t="s">
        <v>244</v>
      </c>
      <c r="M428" t="s">
        <v>529</v>
      </c>
      <c r="N428" t="s">
        <v>246</v>
      </c>
      <c r="O428" t="s">
        <v>243</v>
      </c>
      <c r="P428" t="s">
        <v>246</v>
      </c>
      <c r="Q428" t="s">
        <v>246</v>
      </c>
      <c r="R428" t="s">
        <v>243</v>
      </c>
      <c r="S428" t="s">
        <v>243</v>
      </c>
      <c r="AB428">
        <v>1</v>
      </c>
      <c r="AC428" t="s">
        <v>251</v>
      </c>
      <c r="AD428" t="s">
        <v>803</v>
      </c>
      <c r="AE428" t="s">
        <v>253</v>
      </c>
      <c r="AF428" t="s">
        <v>253</v>
      </c>
      <c r="AG428" t="s">
        <v>244</v>
      </c>
      <c r="AH428" t="s">
        <v>254</v>
      </c>
      <c r="AI428" t="s">
        <v>256</v>
      </c>
      <c r="AJ428" t="s">
        <v>255</v>
      </c>
      <c r="AK428" t="s">
        <v>255</v>
      </c>
      <c r="AL428" t="s">
        <v>253</v>
      </c>
      <c r="AM428" t="s">
        <v>254</v>
      </c>
      <c r="AN428" t="s">
        <v>16</v>
      </c>
      <c r="AO428" t="s">
        <v>3931</v>
      </c>
      <c r="AP428" t="s">
        <v>243</v>
      </c>
      <c r="AQ428" t="s">
        <v>3932</v>
      </c>
      <c r="AR428" t="s">
        <v>313</v>
      </c>
      <c r="AS428" t="s">
        <v>325</v>
      </c>
      <c r="AT428" t="s">
        <v>326</v>
      </c>
      <c r="AU428" t="s">
        <v>327</v>
      </c>
      <c r="AV428" t="s">
        <v>16</v>
      </c>
      <c r="AW428" t="s">
        <v>16</v>
      </c>
      <c r="AX428" t="s">
        <v>16</v>
      </c>
      <c r="AY428" t="s">
        <v>246</v>
      </c>
      <c r="BA428" t="s">
        <v>260</v>
      </c>
      <c r="BB428" t="s">
        <v>16</v>
      </c>
      <c r="BC428" t="s">
        <v>260</v>
      </c>
      <c r="BD428">
        <v>1</v>
      </c>
      <c r="BE428" t="s">
        <v>318</v>
      </c>
      <c r="BF428" t="s">
        <v>262</v>
      </c>
      <c r="BG428">
        <v>24</v>
      </c>
      <c r="BH428" t="s">
        <v>399</v>
      </c>
      <c r="BI428" t="s">
        <v>264</v>
      </c>
      <c r="BJ428" t="s">
        <v>265</v>
      </c>
      <c r="BK428" t="s">
        <v>264</v>
      </c>
      <c r="BL428" t="s">
        <v>265</v>
      </c>
      <c r="BM428" t="s">
        <v>523</v>
      </c>
      <c r="BN428" t="s">
        <v>328</v>
      </c>
    </row>
    <row r="429" spans="1:66" x14ac:dyDescent="0.2">
      <c r="A429" t="s">
        <v>2901</v>
      </c>
      <c r="B429" s="15">
        <f>C429/63</f>
        <v>0.19047619047619047</v>
      </c>
      <c r="C429">
        <f>COUNTBLANK(D429:BN429)</f>
        <v>12</v>
      </c>
      <c r="D429">
        <v>0</v>
      </c>
      <c r="E429" t="s">
        <v>526</v>
      </c>
      <c r="F429">
        <v>1</v>
      </c>
      <c r="H429" t="s">
        <v>16</v>
      </c>
      <c r="I429" t="s">
        <v>243</v>
      </c>
      <c r="J429" t="s">
        <v>243</v>
      </c>
      <c r="K429" t="s">
        <v>243</v>
      </c>
      <c r="L429" t="s">
        <v>244</v>
      </c>
      <c r="M429" t="s">
        <v>245</v>
      </c>
      <c r="N429" t="s">
        <v>246</v>
      </c>
      <c r="O429" t="s">
        <v>243</v>
      </c>
      <c r="P429" t="s">
        <v>243</v>
      </c>
      <c r="Q429" t="s">
        <v>246</v>
      </c>
      <c r="R429" t="s">
        <v>243</v>
      </c>
      <c r="S429" t="s">
        <v>243</v>
      </c>
      <c r="AB429">
        <v>1</v>
      </c>
      <c r="AC429" t="s">
        <v>688</v>
      </c>
      <c r="AD429" t="s">
        <v>873</v>
      </c>
      <c r="AE429" t="s">
        <v>253</v>
      </c>
      <c r="AF429" t="s">
        <v>253</v>
      </c>
      <c r="AG429" t="s">
        <v>244</v>
      </c>
      <c r="AH429" t="s">
        <v>254</v>
      </c>
      <c r="AI429" t="s">
        <v>256</v>
      </c>
      <c r="AJ429" t="s">
        <v>255</v>
      </c>
      <c r="AK429" t="s">
        <v>255</v>
      </c>
      <c r="AL429" t="s">
        <v>253</v>
      </c>
      <c r="AM429" t="s">
        <v>256</v>
      </c>
      <c r="AN429" t="s">
        <v>16</v>
      </c>
      <c r="AO429" t="s">
        <v>2902</v>
      </c>
      <c r="AP429" t="s">
        <v>243</v>
      </c>
      <c r="AQ429" t="s">
        <v>2903</v>
      </c>
      <c r="AR429" t="s">
        <v>246</v>
      </c>
      <c r="AS429" t="s">
        <v>246</v>
      </c>
      <c r="AT429" t="s">
        <v>379</v>
      </c>
      <c r="AU429" t="s">
        <v>327</v>
      </c>
      <c r="AV429" t="s">
        <v>16</v>
      </c>
      <c r="AW429" t="s">
        <v>243</v>
      </c>
      <c r="AX429" t="s">
        <v>243</v>
      </c>
      <c r="AY429" t="s">
        <v>243</v>
      </c>
      <c r="BB429" t="s">
        <v>243</v>
      </c>
      <c r="BD429">
        <v>0</v>
      </c>
      <c r="BE429" t="s">
        <v>248</v>
      </c>
      <c r="BF429" t="s">
        <v>248</v>
      </c>
      <c r="BG429">
        <v>32</v>
      </c>
      <c r="BH429" t="s">
        <v>263</v>
      </c>
      <c r="BI429" t="s">
        <v>264</v>
      </c>
      <c r="BJ429" t="s">
        <v>426</v>
      </c>
      <c r="BK429" t="s">
        <v>264</v>
      </c>
      <c r="BL429" t="s">
        <v>426</v>
      </c>
      <c r="BM429" t="s">
        <v>523</v>
      </c>
      <c r="BN429" t="s">
        <v>328</v>
      </c>
    </row>
    <row r="430" spans="1:66" x14ac:dyDescent="0.2">
      <c r="A430" t="s">
        <v>1488</v>
      </c>
      <c r="B430" s="15">
        <f>C430/63</f>
        <v>0.26984126984126983</v>
      </c>
      <c r="C430">
        <f>COUNTBLANK(D430:BN430)</f>
        <v>17</v>
      </c>
      <c r="D430">
        <v>1</v>
      </c>
      <c r="T430">
        <v>1</v>
      </c>
      <c r="U430" t="s">
        <v>348</v>
      </c>
      <c r="V430" t="s">
        <v>322</v>
      </c>
      <c r="W430" t="s">
        <v>16</v>
      </c>
      <c r="X430" t="s">
        <v>364</v>
      </c>
      <c r="Y430" t="s">
        <v>16</v>
      </c>
      <c r="Z430" t="s">
        <v>16</v>
      </c>
      <c r="AA430" t="s">
        <v>250</v>
      </c>
      <c r="AB430">
        <v>1</v>
      </c>
      <c r="AC430" t="s">
        <v>251</v>
      </c>
      <c r="AD430" t="s">
        <v>902</v>
      </c>
      <c r="AE430" t="s">
        <v>253</v>
      </c>
      <c r="AF430" t="s">
        <v>253</v>
      </c>
      <c r="AG430" t="s">
        <v>243</v>
      </c>
      <c r="AH430" t="s">
        <v>689</v>
      </c>
      <c r="AI430" t="s">
        <v>256</v>
      </c>
      <c r="AJ430" t="s">
        <v>747</v>
      </c>
      <c r="AK430" t="s">
        <v>747</v>
      </c>
      <c r="AL430" t="s">
        <v>253</v>
      </c>
      <c r="AM430" t="s">
        <v>689</v>
      </c>
      <c r="AN430" t="s">
        <v>16</v>
      </c>
      <c r="AP430" t="s">
        <v>243</v>
      </c>
      <c r="AQ430" t="s">
        <v>258</v>
      </c>
      <c r="AR430" t="s">
        <v>313</v>
      </c>
      <c r="AS430" t="s">
        <v>325</v>
      </c>
      <c r="AT430" t="s">
        <v>259</v>
      </c>
      <c r="AU430" t="s">
        <v>374</v>
      </c>
      <c r="AV430" t="s">
        <v>16</v>
      </c>
      <c r="AW430" t="s">
        <v>16</v>
      </c>
      <c r="AX430" t="s">
        <v>16</v>
      </c>
      <c r="AY430" t="s">
        <v>16</v>
      </c>
      <c r="AZ430" t="s">
        <v>261</v>
      </c>
      <c r="BB430" t="s">
        <v>16</v>
      </c>
      <c r="BC430" t="s">
        <v>261</v>
      </c>
      <c r="BD430">
        <v>1</v>
      </c>
      <c r="BE430" t="s">
        <v>318</v>
      </c>
      <c r="BF430" t="s">
        <v>262</v>
      </c>
      <c r="BG430">
        <v>35</v>
      </c>
      <c r="BH430" t="s">
        <v>263</v>
      </c>
      <c r="BI430" t="s">
        <v>264</v>
      </c>
      <c r="BJ430" t="s">
        <v>265</v>
      </c>
      <c r="BK430" t="s">
        <v>264</v>
      </c>
      <c r="BL430" t="s">
        <v>265</v>
      </c>
      <c r="BM430" t="s">
        <v>396</v>
      </c>
      <c r="BN430" t="s">
        <v>338</v>
      </c>
    </row>
    <row r="431" spans="1:66" x14ac:dyDescent="0.2">
      <c r="A431" t="s">
        <v>2081</v>
      </c>
      <c r="B431" s="15">
        <f>C431/63</f>
        <v>0.22222222222222221</v>
      </c>
      <c r="C431">
        <f>COUNTBLANK(D431:BN431)</f>
        <v>14</v>
      </c>
      <c r="D431">
        <v>0</v>
      </c>
      <c r="E431" t="s">
        <v>492</v>
      </c>
      <c r="F431">
        <v>1</v>
      </c>
      <c r="H431" t="s">
        <v>471</v>
      </c>
      <c r="I431" t="s">
        <v>27</v>
      </c>
      <c r="J431" t="s">
        <v>243</v>
      </c>
      <c r="K431" t="s">
        <v>243</v>
      </c>
      <c r="L431" t="s">
        <v>16</v>
      </c>
      <c r="M431" t="s">
        <v>245</v>
      </c>
      <c r="N431" t="s">
        <v>243</v>
      </c>
      <c r="O431" t="s">
        <v>243</v>
      </c>
      <c r="P431" t="s">
        <v>16</v>
      </c>
      <c r="Q431" t="s">
        <v>16</v>
      </c>
      <c r="R431" t="s">
        <v>16</v>
      </c>
      <c r="S431" t="s">
        <v>243</v>
      </c>
      <c r="AB431">
        <v>1</v>
      </c>
      <c r="AC431" t="s">
        <v>688</v>
      </c>
      <c r="AD431" t="s">
        <v>252</v>
      </c>
      <c r="AE431" t="s">
        <v>253</v>
      </c>
      <c r="AF431" t="s">
        <v>253</v>
      </c>
      <c r="AG431" t="s">
        <v>244</v>
      </c>
      <c r="AH431" t="s">
        <v>244</v>
      </c>
      <c r="AI431" t="s">
        <v>254</v>
      </c>
      <c r="AJ431" t="s">
        <v>255</v>
      </c>
      <c r="AK431" t="s">
        <v>255</v>
      </c>
      <c r="AL431" t="s">
        <v>244</v>
      </c>
      <c r="AM431" t="s">
        <v>256</v>
      </c>
      <c r="AN431" t="s">
        <v>16</v>
      </c>
      <c r="AO431" t="s">
        <v>2082</v>
      </c>
      <c r="AP431" t="s">
        <v>16</v>
      </c>
      <c r="AQ431" t="s">
        <v>2083</v>
      </c>
      <c r="AR431" t="s">
        <v>246</v>
      </c>
      <c r="AS431" t="s">
        <v>246</v>
      </c>
      <c r="AT431" t="s">
        <v>259</v>
      </c>
      <c r="AU431" t="s">
        <v>243</v>
      </c>
      <c r="AW431" t="s">
        <v>243</v>
      </c>
      <c r="AX431" t="s">
        <v>16</v>
      </c>
      <c r="AY431" t="s">
        <v>246</v>
      </c>
      <c r="BA431" t="s">
        <v>2084</v>
      </c>
      <c r="BB431" t="s">
        <v>243</v>
      </c>
      <c r="BD431">
        <v>0</v>
      </c>
      <c r="BE431" t="s">
        <v>267</v>
      </c>
      <c r="BF431" t="s">
        <v>262</v>
      </c>
      <c r="BG431">
        <v>30</v>
      </c>
      <c r="BH431" t="s">
        <v>263</v>
      </c>
      <c r="BI431" t="s">
        <v>1835</v>
      </c>
      <c r="BK431" t="s">
        <v>1835</v>
      </c>
      <c r="BM431" t="s">
        <v>266</v>
      </c>
      <c r="BN431" t="s">
        <v>267</v>
      </c>
    </row>
    <row r="432" spans="1:66" x14ac:dyDescent="0.2">
      <c r="A432" t="s">
        <v>3456</v>
      </c>
      <c r="B432" s="15">
        <f>C432/63</f>
        <v>0.17460317460317459</v>
      </c>
      <c r="C432">
        <f>COUNTBLANK(D432:BN432)</f>
        <v>11</v>
      </c>
      <c r="D432">
        <v>0</v>
      </c>
      <c r="E432" t="s">
        <v>242</v>
      </c>
      <c r="F432">
        <v>1</v>
      </c>
      <c r="H432" t="s">
        <v>16</v>
      </c>
      <c r="I432" t="s">
        <v>472</v>
      </c>
      <c r="J432" t="s">
        <v>243</v>
      </c>
      <c r="K432" t="s">
        <v>243</v>
      </c>
      <c r="L432" t="s">
        <v>244</v>
      </c>
      <c r="M432" t="s">
        <v>478</v>
      </c>
      <c r="N432" t="s">
        <v>246</v>
      </c>
      <c r="O432" t="s">
        <v>246</v>
      </c>
      <c r="P432" t="s">
        <v>243</v>
      </c>
      <c r="Q432" t="s">
        <v>246</v>
      </c>
      <c r="R432" t="s">
        <v>244</v>
      </c>
      <c r="S432" t="s">
        <v>243</v>
      </c>
      <c r="AB432">
        <v>1</v>
      </c>
      <c r="AC432" t="s">
        <v>251</v>
      </c>
      <c r="AD432" t="s">
        <v>252</v>
      </c>
      <c r="AE432" t="s">
        <v>253</v>
      </c>
      <c r="AF432" t="s">
        <v>253</v>
      </c>
      <c r="AG432" t="s">
        <v>244</v>
      </c>
      <c r="AH432" t="s">
        <v>244</v>
      </c>
      <c r="AI432" t="s">
        <v>256</v>
      </c>
      <c r="AJ432" t="s">
        <v>255</v>
      </c>
      <c r="AK432" t="s">
        <v>255</v>
      </c>
      <c r="AL432" t="s">
        <v>251</v>
      </c>
      <c r="AM432" t="s">
        <v>256</v>
      </c>
      <c r="AN432" t="s">
        <v>246</v>
      </c>
      <c r="AO432" t="s">
        <v>3457</v>
      </c>
      <c r="AP432" t="s">
        <v>246</v>
      </c>
      <c r="AQ432" t="s">
        <v>3458</v>
      </c>
      <c r="AR432" t="s">
        <v>307</v>
      </c>
      <c r="AS432" t="s">
        <v>317</v>
      </c>
      <c r="AT432" t="s">
        <v>379</v>
      </c>
      <c r="AU432" t="s">
        <v>243</v>
      </c>
      <c r="AW432" t="s">
        <v>243</v>
      </c>
      <c r="AX432" t="s">
        <v>16</v>
      </c>
      <c r="AY432" t="s">
        <v>16</v>
      </c>
      <c r="AZ432" t="s">
        <v>919</v>
      </c>
      <c r="BB432" t="s">
        <v>16</v>
      </c>
      <c r="BC432" t="s">
        <v>411</v>
      </c>
      <c r="BD432">
        <v>1</v>
      </c>
      <c r="BE432" t="s">
        <v>318</v>
      </c>
      <c r="BF432" t="s">
        <v>262</v>
      </c>
      <c r="BG432">
        <v>32</v>
      </c>
      <c r="BH432" t="s">
        <v>263</v>
      </c>
      <c r="BI432" t="s">
        <v>264</v>
      </c>
      <c r="BJ432" t="s">
        <v>499</v>
      </c>
      <c r="BK432" t="s">
        <v>264</v>
      </c>
      <c r="BL432" t="s">
        <v>499</v>
      </c>
      <c r="BM432" t="s">
        <v>1057</v>
      </c>
      <c r="BN432" t="s">
        <v>267</v>
      </c>
    </row>
    <row r="433" spans="1:66" x14ac:dyDescent="0.2">
      <c r="A433" t="s">
        <v>840</v>
      </c>
      <c r="B433" s="15">
        <f>C433/63</f>
        <v>0.34920634920634919</v>
      </c>
      <c r="C433">
        <f>COUNTBLANK(D433:BN433)</f>
        <v>22</v>
      </c>
      <c r="D433">
        <v>0</v>
      </c>
      <c r="E433" t="s">
        <v>483</v>
      </c>
      <c r="F433">
        <v>0</v>
      </c>
      <c r="G433">
        <v>1</v>
      </c>
      <c r="H433" t="s">
        <v>16</v>
      </c>
      <c r="I433" t="s">
        <v>16</v>
      </c>
      <c r="J433" t="s">
        <v>243</v>
      </c>
      <c r="K433" t="s">
        <v>243</v>
      </c>
      <c r="L433" t="s">
        <v>244</v>
      </c>
      <c r="M433" t="s">
        <v>244</v>
      </c>
      <c r="N433" t="s">
        <v>246</v>
      </c>
      <c r="O433" t="s">
        <v>243</v>
      </c>
      <c r="P433" t="s">
        <v>243</v>
      </c>
      <c r="Q433" t="s">
        <v>243</v>
      </c>
      <c r="R433" t="s">
        <v>244</v>
      </c>
      <c r="S433" t="s">
        <v>243</v>
      </c>
      <c r="AB433">
        <v>0</v>
      </c>
      <c r="AN433" t="s">
        <v>246</v>
      </c>
      <c r="AP433" t="s">
        <v>243</v>
      </c>
      <c r="AQ433" t="s">
        <v>258</v>
      </c>
      <c r="AR433" t="s">
        <v>313</v>
      </c>
      <c r="AS433" t="s">
        <v>325</v>
      </c>
      <c r="AT433" t="s">
        <v>379</v>
      </c>
      <c r="AU433" t="s">
        <v>243</v>
      </c>
      <c r="AW433" t="s">
        <v>243</v>
      </c>
      <c r="AX433" t="s">
        <v>16</v>
      </c>
      <c r="AY433" t="s">
        <v>246</v>
      </c>
      <c r="BA433" t="s">
        <v>335</v>
      </c>
      <c r="BB433" t="s">
        <v>16</v>
      </c>
      <c r="BC433" t="s">
        <v>335</v>
      </c>
      <c r="BD433">
        <v>1</v>
      </c>
      <c r="BE433" t="s">
        <v>318</v>
      </c>
      <c r="BF433" t="s">
        <v>262</v>
      </c>
      <c r="BG433">
        <v>35</v>
      </c>
      <c r="BH433" t="s">
        <v>263</v>
      </c>
      <c r="BI433" t="s">
        <v>264</v>
      </c>
      <c r="BJ433" t="s">
        <v>762</v>
      </c>
      <c r="BK433" t="s">
        <v>264</v>
      </c>
      <c r="BL433" t="s">
        <v>762</v>
      </c>
      <c r="BM433" t="s">
        <v>266</v>
      </c>
      <c r="BN433" t="s">
        <v>328</v>
      </c>
    </row>
    <row r="434" spans="1:66" x14ac:dyDescent="0.2">
      <c r="A434" t="s">
        <v>3459</v>
      </c>
      <c r="B434" s="15">
        <f>C434/63</f>
        <v>0.17460317460317459</v>
      </c>
      <c r="C434">
        <f>COUNTBLANK(D434:BN434)</f>
        <v>11</v>
      </c>
      <c r="D434">
        <v>0</v>
      </c>
      <c r="E434" t="s">
        <v>242</v>
      </c>
      <c r="F434">
        <v>1</v>
      </c>
      <c r="H434" t="s">
        <v>244</v>
      </c>
      <c r="I434" t="s">
        <v>16</v>
      </c>
      <c r="J434" t="s">
        <v>243</v>
      </c>
      <c r="K434" t="s">
        <v>243</v>
      </c>
      <c r="L434" t="s">
        <v>244</v>
      </c>
      <c r="M434" t="s">
        <v>537</v>
      </c>
      <c r="N434" t="s">
        <v>246</v>
      </c>
      <c r="O434" t="s">
        <v>246</v>
      </c>
      <c r="P434" t="s">
        <v>243</v>
      </c>
      <c r="Q434" t="s">
        <v>243</v>
      </c>
      <c r="R434" t="s">
        <v>244</v>
      </c>
      <c r="S434" t="s">
        <v>243</v>
      </c>
      <c r="AB434">
        <v>1</v>
      </c>
      <c r="AC434" t="s">
        <v>244</v>
      </c>
      <c r="AD434" t="s">
        <v>252</v>
      </c>
      <c r="AE434" t="s">
        <v>253</v>
      </c>
      <c r="AF434" t="s">
        <v>253</v>
      </c>
      <c r="AG434" t="s">
        <v>244</v>
      </c>
      <c r="AH434" t="s">
        <v>689</v>
      </c>
      <c r="AI434" t="s">
        <v>254</v>
      </c>
      <c r="AJ434" t="s">
        <v>747</v>
      </c>
      <c r="AK434" t="s">
        <v>747</v>
      </c>
      <c r="AL434" t="s">
        <v>253</v>
      </c>
      <c r="AM434" t="s">
        <v>256</v>
      </c>
      <c r="AN434" t="s">
        <v>246</v>
      </c>
      <c r="AO434" t="s">
        <v>3460</v>
      </c>
      <c r="AP434" t="s">
        <v>243</v>
      </c>
      <c r="AQ434" t="s">
        <v>3461</v>
      </c>
      <c r="AR434" t="s">
        <v>313</v>
      </c>
      <c r="AS434" t="s">
        <v>325</v>
      </c>
      <c r="AT434" t="s">
        <v>326</v>
      </c>
      <c r="AU434" t="s">
        <v>243</v>
      </c>
      <c r="AW434" t="s">
        <v>244</v>
      </c>
      <c r="AX434" t="s">
        <v>246</v>
      </c>
      <c r="AY434" t="s">
        <v>246</v>
      </c>
      <c r="BA434" t="s">
        <v>1595</v>
      </c>
      <c r="BB434" t="s">
        <v>16</v>
      </c>
      <c r="BC434" t="s">
        <v>261</v>
      </c>
      <c r="BD434">
        <v>1</v>
      </c>
      <c r="BE434" t="s">
        <v>318</v>
      </c>
      <c r="BF434" t="s">
        <v>318</v>
      </c>
      <c r="BG434">
        <v>26</v>
      </c>
      <c r="BH434" t="s">
        <v>399</v>
      </c>
      <c r="BI434" t="s">
        <v>264</v>
      </c>
      <c r="BJ434" t="s">
        <v>811</v>
      </c>
      <c r="BK434" t="s">
        <v>264</v>
      </c>
      <c r="BL434" t="s">
        <v>265</v>
      </c>
      <c r="BM434" t="s">
        <v>649</v>
      </c>
      <c r="BN434" t="s">
        <v>338</v>
      </c>
    </row>
    <row r="435" spans="1:66" x14ac:dyDescent="0.2">
      <c r="A435" t="s">
        <v>4301</v>
      </c>
      <c r="B435" s="15">
        <f>C435/63</f>
        <v>0.14285714285714285</v>
      </c>
      <c r="C435">
        <f>COUNTBLANK(D435:BN435)</f>
        <v>9</v>
      </c>
      <c r="D435">
        <v>0</v>
      </c>
      <c r="E435" t="s">
        <v>492</v>
      </c>
      <c r="F435">
        <v>0</v>
      </c>
      <c r="G435">
        <v>1</v>
      </c>
      <c r="H435" t="s">
        <v>16</v>
      </c>
      <c r="I435" t="s">
        <v>472</v>
      </c>
      <c r="J435" t="s">
        <v>16</v>
      </c>
      <c r="K435" t="s">
        <v>16</v>
      </c>
      <c r="L435" t="s">
        <v>244</v>
      </c>
      <c r="M435" t="s">
        <v>245</v>
      </c>
      <c r="N435" t="s">
        <v>246</v>
      </c>
      <c r="O435" t="s">
        <v>243</v>
      </c>
      <c r="P435" t="s">
        <v>246</v>
      </c>
      <c r="Q435" t="s">
        <v>16</v>
      </c>
      <c r="R435" t="s">
        <v>244</v>
      </c>
      <c r="S435" t="s">
        <v>243</v>
      </c>
      <c r="AB435">
        <v>1</v>
      </c>
      <c r="AC435" t="s">
        <v>651</v>
      </c>
      <c r="AD435" t="s">
        <v>803</v>
      </c>
      <c r="AE435" t="s">
        <v>253</v>
      </c>
      <c r="AF435" t="s">
        <v>253</v>
      </c>
      <c r="AG435" t="s">
        <v>244</v>
      </c>
      <c r="AH435" t="s">
        <v>254</v>
      </c>
      <c r="AI435" t="s">
        <v>256</v>
      </c>
      <c r="AJ435" t="s">
        <v>255</v>
      </c>
      <c r="AK435" t="s">
        <v>255</v>
      </c>
      <c r="AL435" t="s">
        <v>253</v>
      </c>
      <c r="AM435" t="s">
        <v>256</v>
      </c>
      <c r="AN435" t="s">
        <v>246</v>
      </c>
      <c r="AO435" t="s">
        <v>4302</v>
      </c>
      <c r="AP435" t="s">
        <v>246</v>
      </c>
      <c r="AQ435" t="s">
        <v>4303</v>
      </c>
      <c r="AR435" t="s">
        <v>246</v>
      </c>
      <c r="AS435" t="s">
        <v>246</v>
      </c>
      <c r="AT435" t="s">
        <v>259</v>
      </c>
      <c r="AU435" t="s">
        <v>366</v>
      </c>
      <c r="AV435" t="s">
        <v>243</v>
      </c>
      <c r="AW435" t="s">
        <v>16</v>
      </c>
      <c r="AX435" t="s">
        <v>16</v>
      </c>
      <c r="AY435" t="s">
        <v>16</v>
      </c>
      <c r="AZ435" t="s">
        <v>261</v>
      </c>
      <c r="BB435" t="s">
        <v>16</v>
      </c>
      <c r="BC435" t="s">
        <v>1120</v>
      </c>
      <c r="BD435">
        <v>1</v>
      </c>
      <c r="BE435" t="s">
        <v>318</v>
      </c>
      <c r="BF435" t="s">
        <v>267</v>
      </c>
      <c r="BG435">
        <v>30</v>
      </c>
      <c r="BH435" t="s">
        <v>399</v>
      </c>
      <c r="BI435" t="s">
        <v>264</v>
      </c>
      <c r="BJ435" t="s">
        <v>863</v>
      </c>
      <c r="BK435" t="s">
        <v>264</v>
      </c>
      <c r="BL435" t="s">
        <v>863</v>
      </c>
      <c r="BM435" t="s">
        <v>310</v>
      </c>
      <c r="BN435" t="s">
        <v>267</v>
      </c>
    </row>
    <row r="436" spans="1:66" x14ac:dyDescent="0.2">
      <c r="A436" t="s">
        <v>3462</v>
      </c>
      <c r="B436" s="15">
        <f>C436/63</f>
        <v>0.17460317460317459</v>
      </c>
      <c r="C436">
        <f>COUNTBLANK(D436:BN436)</f>
        <v>11</v>
      </c>
      <c r="D436">
        <v>0</v>
      </c>
      <c r="E436" t="s">
        <v>242</v>
      </c>
      <c r="F436">
        <v>1</v>
      </c>
      <c r="H436" t="s">
        <v>16</v>
      </c>
      <c r="I436" t="s">
        <v>243</v>
      </c>
      <c r="J436" t="s">
        <v>243</v>
      </c>
      <c r="K436" t="s">
        <v>244</v>
      </c>
      <c r="L436" t="s">
        <v>16</v>
      </c>
      <c r="M436" t="s">
        <v>478</v>
      </c>
      <c r="N436" t="s">
        <v>246</v>
      </c>
      <c r="O436" t="s">
        <v>243</v>
      </c>
      <c r="P436" t="s">
        <v>246</v>
      </c>
      <c r="Q436" t="s">
        <v>243</v>
      </c>
      <c r="R436" t="s">
        <v>244</v>
      </c>
      <c r="S436" t="s">
        <v>243</v>
      </c>
      <c r="AB436">
        <v>1</v>
      </c>
      <c r="AC436" t="s">
        <v>251</v>
      </c>
      <c r="AD436" t="s">
        <v>803</v>
      </c>
      <c r="AE436" t="s">
        <v>251</v>
      </c>
      <c r="AF436" t="s">
        <v>251</v>
      </c>
      <c r="AG436" t="s">
        <v>267</v>
      </c>
      <c r="AH436" t="s">
        <v>254</v>
      </c>
      <c r="AI436" t="s">
        <v>256</v>
      </c>
      <c r="AJ436" t="s">
        <v>255</v>
      </c>
      <c r="AK436" t="s">
        <v>255</v>
      </c>
      <c r="AL436" t="s">
        <v>251</v>
      </c>
      <c r="AM436" t="s">
        <v>254</v>
      </c>
      <c r="AN436" t="s">
        <v>16</v>
      </c>
      <c r="AO436" t="s">
        <v>3463</v>
      </c>
      <c r="AP436" t="s">
        <v>246</v>
      </c>
      <c r="AQ436" t="s">
        <v>3464</v>
      </c>
      <c r="AR436" t="s">
        <v>313</v>
      </c>
      <c r="AS436" t="s">
        <v>246</v>
      </c>
      <c r="AT436" t="s">
        <v>259</v>
      </c>
      <c r="AU436" t="s">
        <v>374</v>
      </c>
      <c r="AV436" t="s">
        <v>246</v>
      </c>
      <c r="AW436" t="s">
        <v>244</v>
      </c>
      <c r="AX436" t="s">
        <v>16</v>
      </c>
      <c r="AY436" t="s">
        <v>246</v>
      </c>
      <c r="BA436" t="s">
        <v>335</v>
      </c>
      <c r="BB436" t="s">
        <v>243</v>
      </c>
      <c r="BD436">
        <v>1</v>
      </c>
      <c r="BE436" t="s">
        <v>267</v>
      </c>
      <c r="BF436" t="s">
        <v>262</v>
      </c>
      <c r="BG436">
        <v>29</v>
      </c>
      <c r="BH436" t="s">
        <v>263</v>
      </c>
      <c r="BI436" t="s">
        <v>264</v>
      </c>
      <c r="BJ436" t="s">
        <v>265</v>
      </c>
      <c r="BK436" t="s">
        <v>264</v>
      </c>
      <c r="BL436" t="s">
        <v>265</v>
      </c>
      <c r="BM436" t="s">
        <v>358</v>
      </c>
      <c r="BN436" t="s">
        <v>328</v>
      </c>
    </row>
    <row r="437" spans="1:66" x14ac:dyDescent="0.2">
      <c r="A437" t="s">
        <v>3933</v>
      </c>
      <c r="B437" s="15">
        <f>C437/63</f>
        <v>0.15873015873015872</v>
      </c>
      <c r="C437">
        <f>COUNTBLANK(D437:BN437)</f>
        <v>10</v>
      </c>
      <c r="D437">
        <v>0</v>
      </c>
      <c r="E437" t="s">
        <v>492</v>
      </c>
      <c r="F437">
        <v>1</v>
      </c>
      <c r="H437" t="s">
        <v>16</v>
      </c>
      <c r="I437" t="s">
        <v>16</v>
      </c>
      <c r="J437" t="s">
        <v>243</v>
      </c>
      <c r="K437" t="s">
        <v>244</v>
      </c>
      <c r="L437" t="s">
        <v>244</v>
      </c>
      <c r="M437" t="s">
        <v>478</v>
      </c>
      <c r="N437" t="s">
        <v>16</v>
      </c>
      <c r="O437" t="s">
        <v>243</v>
      </c>
      <c r="P437" t="s">
        <v>243</v>
      </c>
      <c r="Q437" t="s">
        <v>243</v>
      </c>
      <c r="R437" t="s">
        <v>243</v>
      </c>
      <c r="S437" t="s">
        <v>243</v>
      </c>
      <c r="AB437">
        <v>1</v>
      </c>
      <c r="AC437" t="s">
        <v>651</v>
      </c>
      <c r="AD437" t="s">
        <v>803</v>
      </c>
      <c r="AE437" t="s">
        <v>251</v>
      </c>
      <c r="AF437" t="s">
        <v>251</v>
      </c>
      <c r="AG437" t="s">
        <v>244</v>
      </c>
      <c r="AH437" t="s">
        <v>254</v>
      </c>
      <c r="AI437" t="s">
        <v>256</v>
      </c>
      <c r="AJ437" t="s">
        <v>255</v>
      </c>
      <c r="AK437" t="s">
        <v>255</v>
      </c>
      <c r="AL437" t="s">
        <v>253</v>
      </c>
      <c r="AM437" t="s">
        <v>256</v>
      </c>
      <c r="AN437" t="s">
        <v>246</v>
      </c>
      <c r="AO437" t="s">
        <v>3934</v>
      </c>
      <c r="AP437" t="s">
        <v>243</v>
      </c>
      <c r="AQ437" t="s">
        <v>3935</v>
      </c>
      <c r="AR437" t="s">
        <v>246</v>
      </c>
      <c r="AS437" t="s">
        <v>246</v>
      </c>
      <c r="AT437" t="s">
        <v>259</v>
      </c>
      <c r="AU437" t="s">
        <v>366</v>
      </c>
      <c r="AV437" t="s">
        <v>16</v>
      </c>
      <c r="AW437" t="s">
        <v>244</v>
      </c>
      <c r="AX437" t="s">
        <v>16</v>
      </c>
      <c r="AY437" t="s">
        <v>16</v>
      </c>
      <c r="AZ437" t="s">
        <v>261</v>
      </c>
      <c r="BB437" t="s">
        <v>16</v>
      </c>
      <c r="BC437" t="s">
        <v>261</v>
      </c>
      <c r="BD437">
        <v>1</v>
      </c>
      <c r="BE437" t="s">
        <v>318</v>
      </c>
      <c r="BF437" t="s">
        <v>267</v>
      </c>
      <c r="BG437">
        <v>29</v>
      </c>
      <c r="BH437" t="s">
        <v>399</v>
      </c>
      <c r="BI437" t="s">
        <v>264</v>
      </c>
      <c r="BJ437" t="s">
        <v>390</v>
      </c>
      <c r="BK437" t="s">
        <v>264</v>
      </c>
      <c r="BL437" t="s">
        <v>390</v>
      </c>
      <c r="BM437" t="s">
        <v>310</v>
      </c>
      <c r="BN437" t="s">
        <v>267</v>
      </c>
    </row>
    <row r="438" spans="1:66" x14ac:dyDescent="0.2">
      <c r="A438" t="s">
        <v>2085</v>
      </c>
      <c r="B438" s="15">
        <f>C438/63</f>
        <v>0.22222222222222221</v>
      </c>
      <c r="C438">
        <f>COUNTBLANK(D438:BN438)</f>
        <v>14</v>
      </c>
      <c r="D438">
        <v>0</v>
      </c>
      <c r="E438" t="s">
        <v>526</v>
      </c>
      <c r="F438">
        <v>1</v>
      </c>
      <c r="H438" t="s">
        <v>244</v>
      </c>
      <c r="I438" t="s">
        <v>472</v>
      </c>
      <c r="J438" t="s">
        <v>16</v>
      </c>
      <c r="K438" t="s">
        <v>16</v>
      </c>
      <c r="L438" t="s">
        <v>244</v>
      </c>
      <c r="M438" t="s">
        <v>245</v>
      </c>
      <c r="N438" t="s">
        <v>246</v>
      </c>
      <c r="O438" t="s">
        <v>243</v>
      </c>
      <c r="P438" t="s">
        <v>16</v>
      </c>
      <c r="Q438" t="s">
        <v>16</v>
      </c>
      <c r="R438" t="s">
        <v>244</v>
      </c>
      <c r="S438" t="s">
        <v>243</v>
      </c>
      <c r="AB438">
        <v>1</v>
      </c>
      <c r="AC438" t="s">
        <v>688</v>
      </c>
      <c r="AD438" t="s">
        <v>252</v>
      </c>
      <c r="AE438" t="s">
        <v>253</v>
      </c>
      <c r="AF438" t="s">
        <v>253</v>
      </c>
      <c r="AG438" t="s">
        <v>244</v>
      </c>
      <c r="AH438" t="s">
        <v>689</v>
      </c>
      <c r="AI438" t="s">
        <v>254</v>
      </c>
      <c r="AJ438" t="s">
        <v>255</v>
      </c>
      <c r="AK438" t="s">
        <v>255</v>
      </c>
      <c r="AL438" t="s">
        <v>253</v>
      </c>
      <c r="AM438" t="s">
        <v>254</v>
      </c>
      <c r="AN438" t="s">
        <v>243</v>
      </c>
      <c r="AO438" t="s">
        <v>2086</v>
      </c>
      <c r="AP438" t="s">
        <v>243</v>
      </c>
      <c r="AQ438" t="s">
        <v>2087</v>
      </c>
      <c r="AR438" t="s">
        <v>246</v>
      </c>
      <c r="AS438" t="s">
        <v>317</v>
      </c>
      <c r="AT438" t="s">
        <v>259</v>
      </c>
      <c r="AU438" t="s">
        <v>327</v>
      </c>
      <c r="AV438" t="s">
        <v>243</v>
      </c>
      <c r="AW438" t="s">
        <v>243</v>
      </c>
      <c r="AX438" t="s">
        <v>243</v>
      </c>
      <c r="AY438" t="s">
        <v>243</v>
      </c>
      <c r="BB438" t="s">
        <v>243</v>
      </c>
      <c r="BD438">
        <v>0</v>
      </c>
      <c r="BE438" t="s">
        <v>248</v>
      </c>
      <c r="BF438" t="s">
        <v>248</v>
      </c>
      <c r="BG438">
        <v>39</v>
      </c>
      <c r="BH438" t="s">
        <v>263</v>
      </c>
      <c r="BI438" t="s">
        <v>309</v>
      </c>
      <c r="BK438" t="s">
        <v>309</v>
      </c>
      <c r="BM438" t="s">
        <v>1811</v>
      </c>
      <c r="BN438" t="s">
        <v>338</v>
      </c>
    </row>
    <row r="439" spans="1:66" x14ac:dyDescent="0.2">
      <c r="A439" t="s">
        <v>3465</v>
      </c>
      <c r="B439" s="15">
        <f>C439/63</f>
        <v>0.17460317460317459</v>
      </c>
      <c r="C439">
        <f>COUNTBLANK(D439:BN439)</f>
        <v>11</v>
      </c>
      <c r="D439">
        <v>0</v>
      </c>
      <c r="E439" t="s">
        <v>526</v>
      </c>
      <c r="F439">
        <v>0</v>
      </c>
      <c r="G439">
        <v>1</v>
      </c>
      <c r="H439" t="s">
        <v>244</v>
      </c>
      <c r="I439" t="s">
        <v>472</v>
      </c>
      <c r="J439" t="s">
        <v>243</v>
      </c>
      <c r="K439" t="s">
        <v>243</v>
      </c>
      <c r="L439" t="s">
        <v>244</v>
      </c>
      <c r="M439" t="s">
        <v>537</v>
      </c>
      <c r="N439" t="s">
        <v>16</v>
      </c>
      <c r="O439" t="s">
        <v>243</v>
      </c>
      <c r="P439" t="s">
        <v>243</v>
      </c>
      <c r="Q439" t="s">
        <v>246</v>
      </c>
      <c r="R439" t="s">
        <v>243</v>
      </c>
      <c r="S439" t="s">
        <v>243</v>
      </c>
      <c r="AB439">
        <v>1</v>
      </c>
      <c r="AC439" t="s">
        <v>244</v>
      </c>
      <c r="AD439" t="s">
        <v>252</v>
      </c>
      <c r="AE439" t="s">
        <v>251</v>
      </c>
      <c r="AF439" t="s">
        <v>253</v>
      </c>
      <c r="AG439" t="s">
        <v>244</v>
      </c>
      <c r="AH439" t="s">
        <v>254</v>
      </c>
      <c r="AI439" t="s">
        <v>256</v>
      </c>
      <c r="AJ439" t="s">
        <v>255</v>
      </c>
      <c r="AK439" t="s">
        <v>255</v>
      </c>
      <c r="AL439" t="s">
        <v>253</v>
      </c>
      <c r="AM439" t="s">
        <v>254</v>
      </c>
      <c r="AN439" t="s">
        <v>16</v>
      </c>
      <c r="AO439" t="s">
        <v>3466</v>
      </c>
      <c r="AP439" t="s">
        <v>243</v>
      </c>
      <c r="AQ439" t="s">
        <v>3467</v>
      </c>
      <c r="AR439" t="s">
        <v>324</v>
      </c>
      <c r="AS439" t="s">
        <v>475</v>
      </c>
      <c r="AT439" t="s">
        <v>259</v>
      </c>
      <c r="AU439" t="s">
        <v>374</v>
      </c>
      <c r="AV439" t="s">
        <v>16</v>
      </c>
      <c r="AW439" t="s">
        <v>16</v>
      </c>
      <c r="AX439" t="s">
        <v>16</v>
      </c>
      <c r="AY439" t="s">
        <v>246</v>
      </c>
      <c r="BA439" t="s">
        <v>260</v>
      </c>
      <c r="BB439" t="s">
        <v>16</v>
      </c>
      <c r="BC439" t="s">
        <v>260</v>
      </c>
      <c r="BD439">
        <v>1</v>
      </c>
      <c r="BE439" t="s">
        <v>318</v>
      </c>
      <c r="BF439" t="s">
        <v>262</v>
      </c>
      <c r="BG439">
        <v>37</v>
      </c>
      <c r="BH439" t="s">
        <v>263</v>
      </c>
      <c r="BI439" t="s">
        <v>345</v>
      </c>
      <c r="BK439" t="s">
        <v>345</v>
      </c>
      <c r="BM439" t="s">
        <v>330</v>
      </c>
      <c r="BN439" t="s">
        <v>328</v>
      </c>
    </row>
    <row r="440" spans="1:66" x14ac:dyDescent="0.2">
      <c r="A440" t="s">
        <v>2904</v>
      </c>
      <c r="B440" s="15">
        <f>C440/63</f>
        <v>0.19047619047619047</v>
      </c>
      <c r="C440">
        <f>COUNTBLANK(D440:BN440)</f>
        <v>12</v>
      </c>
      <c r="D440">
        <v>0</v>
      </c>
      <c r="E440" t="s">
        <v>242</v>
      </c>
      <c r="F440">
        <v>1</v>
      </c>
      <c r="H440" t="s">
        <v>16</v>
      </c>
      <c r="I440" t="s">
        <v>243</v>
      </c>
      <c r="J440" t="s">
        <v>243</v>
      </c>
      <c r="K440" t="s">
        <v>243</v>
      </c>
      <c r="L440" t="s">
        <v>244</v>
      </c>
      <c r="M440" t="s">
        <v>529</v>
      </c>
      <c r="N440" t="s">
        <v>16</v>
      </c>
      <c r="O440" t="s">
        <v>246</v>
      </c>
      <c r="P440" t="s">
        <v>243</v>
      </c>
      <c r="Q440" t="s">
        <v>243</v>
      </c>
      <c r="R440" t="s">
        <v>243</v>
      </c>
      <c r="S440" t="s">
        <v>243</v>
      </c>
      <c r="AB440">
        <v>1</v>
      </c>
      <c r="AC440" t="s">
        <v>651</v>
      </c>
      <c r="AD440" t="s">
        <v>803</v>
      </c>
      <c r="AE440" t="s">
        <v>251</v>
      </c>
      <c r="AF440" t="s">
        <v>251</v>
      </c>
      <c r="AG440" t="s">
        <v>244</v>
      </c>
      <c r="AH440" t="s">
        <v>254</v>
      </c>
      <c r="AI440" t="s">
        <v>254</v>
      </c>
      <c r="AJ440" t="s">
        <v>747</v>
      </c>
      <c r="AK440" t="s">
        <v>747</v>
      </c>
      <c r="AL440" t="s">
        <v>253</v>
      </c>
      <c r="AM440" t="s">
        <v>254</v>
      </c>
      <c r="AN440" t="s">
        <v>246</v>
      </c>
      <c r="AO440" t="s">
        <v>2905</v>
      </c>
      <c r="AP440" t="s">
        <v>243</v>
      </c>
      <c r="AQ440" t="s">
        <v>2906</v>
      </c>
      <c r="AR440" t="s">
        <v>313</v>
      </c>
      <c r="AS440" t="s">
        <v>325</v>
      </c>
      <c r="AT440" t="s">
        <v>334</v>
      </c>
      <c r="AU440" t="s">
        <v>327</v>
      </c>
      <c r="AV440" t="s">
        <v>16</v>
      </c>
      <c r="AW440" t="s">
        <v>243</v>
      </c>
      <c r="AX440" t="s">
        <v>243</v>
      </c>
      <c r="AY440" t="s">
        <v>243</v>
      </c>
      <c r="BB440" t="s">
        <v>243</v>
      </c>
      <c r="BD440">
        <v>0</v>
      </c>
      <c r="BE440" t="s">
        <v>248</v>
      </c>
      <c r="BF440" t="s">
        <v>248</v>
      </c>
      <c r="BG440">
        <v>35</v>
      </c>
      <c r="BH440" t="s">
        <v>263</v>
      </c>
      <c r="BI440" t="s">
        <v>264</v>
      </c>
      <c r="BJ440" t="s">
        <v>265</v>
      </c>
      <c r="BK440" t="s">
        <v>264</v>
      </c>
      <c r="BL440" t="s">
        <v>265</v>
      </c>
      <c r="BM440" t="s">
        <v>266</v>
      </c>
      <c r="BN440" t="s">
        <v>267</v>
      </c>
    </row>
    <row r="441" spans="1:66" x14ac:dyDescent="0.2">
      <c r="A441" t="s">
        <v>3936</v>
      </c>
      <c r="B441" s="15">
        <f>C441/63</f>
        <v>0.15873015873015872</v>
      </c>
      <c r="C441">
        <f>COUNTBLANK(D441:BN441)</f>
        <v>10</v>
      </c>
      <c r="D441">
        <v>0</v>
      </c>
      <c r="E441" s="14" t="s">
        <v>480</v>
      </c>
      <c r="F441">
        <v>1</v>
      </c>
      <c r="H441" t="s">
        <v>471</v>
      </c>
      <c r="I441" t="s">
        <v>16</v>
      </c>
      <c r="J441" t="s">
        <v>243</v>
      </c>
      <c r="K441" t="s">
        <v>243</v>
      </c>
      <c r="L441" t="s">
        <v>243</v>
      </c>
      <c r="M441" t="s">
        <v>244</v>
      </c>
      <c r="N441" t="s">
        <v>16</v>
      </c>
      <c r="O441" t="s">
        <v>16</v>
      </c>
      <c r="P441" t="s">
        <v>243</v>
      </c>
      <c r="Q441" t="s">
        <v>243</v>
      </c>
      <c r="R441" t="s">
        <v>244</v>
      </c>
      <c r="S441" t="s">
        <v>243</v>
      </c>
      <c r="AB441">
        <v>1</v>
      </c>
      <c r="AC441" t="s">
        <v>651</v>
      </c>
      <c r="AD441" t="s">
        <v>873</v>
      </c>
      <c r="AE441" t="s">
        <v>253</v>
      </c>
      <c r="AF441" t="s">
        <v>253</v>
      </c>
      <c r="AG441" t="s">
        <v>243</v>
      </c>
      <c r="AH441" t="s">
        <v>689</v>
      </c>
      <c r="AI441" t="s">
        <v>689</v>
      </c>
      <c r="AJ441" t="s">
        <v>255</v>
      </c>
      <c r="AK441" t="s">
        <v>747</v>
      </c>
      <c r="AL441" t="s">
        <v>244</v>
      </c>
      <c r="AM441" t="s">
        <v>256</v>
      </c>
      <c r="AN441" t="s">
        <v>246</v>
      </c>
      <c r="AO441" t="s">
        <v>3937</v>
      </c>
      <c r="AP441" t="s">
        <v>243</v>
      </c>
      <c r="AQ441" t="s">
        <v>3938</v>
      </c>
      <c r="AR441" t="s">
        <v>313</v>
      </c>
      <c r="AS441" t="s">
        <v>325</v>
      </c>
      <c r="AT441" t="s">
        <v>326</v>
      </c>
      <c r="AU441" t="s">
        <v>374</v>
      </c>
      <c r="AV441" t="s">
        <v>27</v>
      </c>
      <c r="AW441" t="s">
        <v>16</v>
      </c>
      <c r="AX441" t="s">
        <v>16</v>
      </c>
      <c r="AY441" t="s">
        <v>16</v>
      </c>
      <c r="AZ441" t="s">
        <v>260</v>
      </c>
      <c r="BB441" t="s">
        <v>16</v>
      </c>
      <c r="BC441" t="s">
        <v>260</v>
      </c>
      <c r="BD441">
        <v>1</v>
      </c>
      <c r="BE441" t="s">
        <v>267</v>
      </c>
      <c r="BF441" t="s">
        <v>262</v>
      </c>
      <c r="BG441">
        <v>25</v>
      </c>
      <c r="BH441" t="s">
        <v>399</v>
      </c>
      <c r="BI441" t="s">
        <v>264</v>
      </c>
      <c r="BJ441" t="s">
        <v>490</v>
      </c>
      <c r="BK441" t="s">
        <v>264</v>
      </c>
      <c r="BL441" t="s">
        <v>490</v>
      </c>
      <c r="BM441" t="s">
        <v>310</v>
      </c>
      <c r="BN441" t="s">
        <v>267</v>
      </c>
    </row>
    <row r="442" spans="1:66" x14ac:dyDescent="0.2">
      <c r="A442" t="s">
        <v>3939</v>
      </c>
      <c r="B442" s="15">
        <f>C442/63</f>
        <v>0.15873015873015872</v>
      </c>
      <c r="C442">
        <f>COUNTBLANK(D442:BN442)</f>
        <v>10</v>
      </c>
      <c r="D442">
        <v>0</v>
      </c>
      <c r="E442" t="s">
        <v>526</v>
      </c>
      <c r="F442">
        <v>0</v>
      </c>
      <c r="G442">
        <v>1</v>
      </c>
      <c r="H442" t="s">
        <v>471</v>
      </c>
      <c r="I442" t="s">
        <v>27</v>
      </c>
      <c r="J442" t="s">
        <v>16</v>
      </c>
      <c r="K442" t="s">
        <v>16</v>
      </c>
      <c r="L442" t="s">
        <v>16</v>
      </c>
      <c r="M442" t="s">
        <v>537</v>
      </c>
      <c r="N442" t="s">
        <v>246</v>
      </c>
      <c r="O442" t="s">
        <v>243</v>
      </c>
      <c r="P442" t="s">
        <v>16</v>
      </c>
      <c r="Q442" t="s">
        <v>246</v>
      </c>
      <c r="R442" t="s">
        <v>16</v>
      </c>
      <c r="S442" t="s">
        <v>243</v>
      </c>
      <c r="AB442">
        <v>1</v>
      </c>
      <c r="AC442" t="s">
        <v>688</v>
      </c>
      <c r="AD442" t="s">
        <v>873</v>
      </c>
      <c r="AE442" t="s">
        <v>251</v>
      </c>
      <c r="AF442" t="s">
        <v>251</v>
      </c>
      <c r="AG442" t="s">
        <v>244</v>
      </c>
      <c r="AH442" t="s">
        <v>254</v>
      </c>
      <c r="AI442" t="s">
        <v>254</v>
      </c>
      <c r="AJ442" t="s">
        <v>758</v>
      </c>
      <c r="AK442" t="s">
        <v>747</v>
      </c>
      <c r="AL442" t="s">
        <v>244</v>
      </c>
      <c r="AM442" t="s">
        <v>256</v>
      </c>
      <c r="AN442" t="s">
        <v>243</v>
      </c>
      <c r="AO442" t="s">
        <v>3940</v>
      </c>
      <c r="AP442" t="s">
        <v>246</v>
      </c>
      <c r="AQ442" t="s">
        <v>3941</v>
      </c>
      <c r="AR442" t="s">
        <v>313</v>
      </c>
      <c r="AS442" t="s">
        <v>246</v>
      </c>
      <c r="AT442" t="s">
        <v>259</v>
      </c>
      <c r="AU442" t="s">
        <v>243</v>
      </c>
      <c r="AW442" t="s">
        <v>16</v>
      </c>
      <c r="AX442" t="s">
        <v>16</v>
      </c>
      <c r="AY442" t="s">
        <v>246</v>
      </c>
      <c r="BA442" t="s">
        <v>1247</v>
      </c>
      <c r="BB442" t="s">
        <v>16</v>
      </c>
      <c r="BC442" t="s">
        <v>260</v>
      </c>
      <c r="BD442">
        <v>1</v>
      </c>
      <c r="BE442" t="s">
        <v>267</v>
      </c>
      <c r="BF442" t="s">
        <v>262</v>
      </c>
      <c r="BG442">
        <v>22</v>
      </c>
      <c r="BH442" t="s">
        <v>371</v>
      </c>
      <c r="BI442" t="s">
        <v>264</v>
      </c>
      <c r="BJ442" t="s">
        <v>711</v>
      </c>
      <c r="BK442" t="s">
        <v>264</v>
      </c>
      <c r="BL442" t="s">
        <v>711</v>
      </c>
      <c r="BM442" t="s">
        <v>2914</v>
      </c>
      <c r="BN442" t="s">
        <v>328</v>
      </c>
    </row>
    <row r="443" spans="1:66" x14ac:dyDescent="0.2">
      <c r="A443" t="s">
        <v>2907</v>
      </c>
      <c r="B443" s="15">
        <f>C443/63</f>
        <v>0.19047619047619047</v>
      </c>
      <c r="C443">
        <f>COUNTBLANK(D443:BN443)</f>
        <v>12</v>
      </c>
      <c r="D443">
        <v>0</v>
      </c>
      <c r="E443" t="s">
        <v>242</v>
      </c>
      <c r="F443">
        <v>1</v>
      </c>
      <c r="H443" t="s">
        <v>16</v>
      </c>
      <c r="I443" t="s">
        <v>16</v>
      </c>
      <c r="J443" t="s">
        <v>243</v>
      </c>
      <c r="K443" t="s">
        <v>243</v>
      </c>
      <c r="L443" t="s">
        <v>243</v>
      </c>
      <c r="M443" t="s">
        <v>537</v>
      </c>
      <c r="N443" t="s">
        <v>16</v>
      </c>
      <c r="O443" t="s">
        <v>246</v>
      </c>
      <c r="P443" t="s">
        <v>246</v>
      </c>
      <c r="Q443" t="s">
        <v>246</v>
      </c>
      <c r="R443" t="s">
        <v>243</v>
      </c>
      <c r="S443" t="s">
        <v>16</v>
      </c>
      <c r="AB443">
        <v>1</v>
      </c>
      <c r="AC443" t="s">
        <v>651</v>
      </c>
      <c r="AD443" t="s">
        <v>873</v>
      </c>
      <c r="AE443" t="s">
        <v>251</v>
      </c>
      <c r="AF443" t="s">
        <v>251</v>
      </c>
      <c r="AG443" t="s">
        <v>267</v>
      </c>
      <c r="AH443" t="s">
        <v>254</v>
      </c>
      <c r="AI443" t="s">
        <v>254</v>
      </c>
      <c r="AJ443" t="s">
        <v>255</v>
      </c>
      <c r="AK443" t="s">
        <v>255</v>
      </c>
      <c r="AL443" t="s">
        <v>253</v>
      </c>
      <c r="AM443" t="s">
        <v>689</v>
      </c>
      <c r="AN443" t="s">
        <v>246</v>
      </c>
      <c r="AO443" t="s">
        <v>2908</v>
      </c>
      <c r="AP443" t="s">
        <v>243</v>
      </c>
      <c r="AQ443" t="s">
        <v>2909</v>
      </c>
      <c r="AR443" t="s">
        <v>313</v>
      </c>
      <c r="AS443" t="s">
        <v>325</v>
      </c>
      <c r="AT443" t="s">
        <v>334</v>
      </c>
      <c r="AU443" t="s">
        <v>327</v>
      </c>
      <c r="AV443" t="s">
        <v>16</v>
      </c>
      <c r="AW443" t="s">
        <v>16</v>
      </c>
      <c r="AX443" t="s">
        <v>16</v>
      </c>
      <c r="AY443" t="s">
        <v>246</v>
      </c>
      <c r="BA443" t="s">
        <v>868</v>
      </c>
      <c r="BB443" t="s">
        <v>16</v>
      </c>
      <c r="BC443" t="s">
        <v>868</v>
      </c>
      <c r="BD443">
        <v>1</v>
      </c>
      <c r="BE443" t="s">
        <v>267</v>
      </c>
      <c r="BF443" t="s">
        <v>267</v>
      </c>
      <c r="BG443">
        <v>33</v>
      </c>
      <c r="BH443" t="s">
        <v>263</v>
      </c>
      <c r="BI443" t="s">
        <v>345</v>
      </c>
      <c r="BK443" t="s">
        <v>345</v>
      </c>
      <c r="BM443" t="s">
        <v>319</v>
      </c>
      <c r="BN443" t="s">
        <v>328</v>
      </c>
    </row>
    <row r="444" spans="1:66" x14ac:dyDescent="0.2">
      <c r="A444" t="s">
        <v>841</v>
      </c>
      <c r="B444" s="15">
        <f>C444/63</f>
        <v>0.34920634920634919</v>
      </c>
      <c r="C444">
        <f>COUNTBLANK(D444:BN444)</f>
        <v>22</v>
      </c>
      <c r="D444">
        <v>0</v>
      </c>
      <c r="E444" s="14" t="s">
        <v>480</v>
      </c>
      <c r="F444">
        <v>1</v>
      </c>
      <c r="H444" t="s">
        <v>16</v>
      </c>
      <c r="I444" t="s">
        <v>243</v>
      </c>
      <c r="J444" t="s">
        <v>243</v>
      </c>
      <c r="K444" t="s">
        <v>243</v>
      </c>
      <c r="L444" t="s">
        <v>244</v>
      </c>
      <c r="M444" t="s">
        <v>478</v>
      </c>
      <c r="N444" t="s">
        <v>16</v>
      </c>
      <c r="O444" t="s">
        <v>243</v>
      </c>
      <c r="P444" t="s">
        <v>246</v>
      </c>
      <c r="Q444" t="s">
        <v>243</v>
      </c>
      <c r="R444" t="s">
        <v>243</v>
      </c>
      <c r="S444" t="s">
        <v>243</v>
      </c>
      <c r="AB444">
        <v>0</v>
      </c>
      <c r="AN444" t="s">
        <v>246</v>
      </c>
      <c r="AO444" t="s">
        <v>842</v>
      </c>
      <c r="AP444" t="s">
        <v>243</v>
      </c>
      <c r="AQ444" t="s">
        <v>843</v>
      </c>
      <c r="AR444" t="s">
        <v>313</v>
      </c>
      <c r="AS444" t="s">
        <v>317</v>
      </c>
      <c r="AT444" t="s">
        <v>326</v>
      </c>
      <c r="AU444" t="s">
        <v>243</v>
      </c>
      <c r="AW444" t="s">
        <v>16</v>
      </c>
      <c r="AX444" t="s">
        <v>16</v>
      </c>
      <c r="AY444" t="s">
        <v>16</v>
      </c>
      <c r="AZ444" t="s">
        <v>260</v>
      </c>
      <c r="BB444" t="s">
        <v>16</v>
      </c>
      <c r="BC444" t="s">
        <v>260</v>
      </c>
      <c r="BD444">
        <v>1</v>
      </c>
      <c r="BE444" t="s">
        <v>318</v>
      </c>
      <c r="BF444" t="s">
        <v>262</v>
      </c>
      <c r="BG444">
        <v>23</v>
      </c>
      <c r="BH444" t="s">
        <v>263</v>
      </c>
      <c r="BI444" t="s">
        <v>264</v>
      </c>
      <c r="BJ444" t="s">
        <v>390</v>
      </c>
      <c r="BK444" t="s">
        <v>264</v>
      </c>
      <c r="BL444" t="s">
        <v>390</v>
      </c>
      <c r="BM444" t="s">
        <v>266</v>
      </c>
      <c r="BN444" t="s">
        <v>267</v>
      </c>
    </row>
    <row r="445" spans="1:66" x14ac:dyDescent="0.2">
      <c r="A445" t="s">
        <v>1071</v>
      </c>
      <c r="B445" s="15">
        <f>C445/63</f>
        <v>0.31746031746031744</v>
      </c>
      <c r="C445">
        <f>COUNTBLANK(D445:BN445)</f>
        <v>20</v>
      </c>
      <c r="D445">
        <v>1</v>
      </c>
      <c r="T445">
        <v>1</v>
      </c>
      <c r="U445" t="s">
        <v>247</v>
      </c>
      <c r="V445" t="s">
        <v>364</v>
      </c>
      <c r="W445" t="s">
        <v>16</v>
      </c>
      <c r="X445" t="s">
        <v>364</v>
      </c>
      <c r="Y445" t="s">
        <v>248</v>
      </c>
      <c r="Z445" t="s">
        <v>16</v>
      </c>
      <c r="AA445" t="s">
        <v>312</v>
      </c>
      <c r="AB445">
        <v>1</v>
      </c>
      <c r="AC445" t="s">
        <v>688</v>
      </c>
      <c r="AD445" t="s">
        <v>873</v>
      </c>
      <c r="AE445" t="s">
        <v>253</v>
      </c>
      <c r="AF445" t="s">
        <v>253</v>
      </c>
      <c r="AG445" t="s">
        <v>244</v>
      </c>
      <c r="AH445" t="s">
        <v>689</v>
      </c>
      <c r="AI445" t="s">
        <v>256</v>
      </c>
      <c r="AJ445" t="s">
        <v>255</v>
      </c>
      <c r="AK445" t="s">
        <v>747</v>
      </c>
      <c r="AL445" t="s">
        <v>253</v>
      </c>
      <c r="AM445" t="s">
        <v>254</v>
      </c>
      <c r="AN445" t="s">
        <v>16</v>
      </c>
      <c r="AP445" t="s">
        <v>243</v>
      </c>
      <c r="AR445" t="s">
        <v>313</v>
      </c>
      <c r="AS445" t="s">
        <v>325</v>
      </c>
      <c r="AT445" t="s">
        <v>259</v>
      </c>
      <c r="AU445" t="s">
        <v>327</v>
      </c>
      <c r="AV445" t="s">
        <v>16</v>
      </c>
      <c r="AW445" t="s">
        <v>16</v>
      </c>
      <c r="AX445" t="s">
        <v>16</v>
      </c>
      <c r="AY445" t="s">
        <v>16</v>
      </c>
      <c r="AZ445" t="s">
        <v>489</v>
      </c>
      <c r="BB445" t="s">
        <v>16</v>
      </c>
      <c r="BC445" t="s">
        <v>261</v>
      </c>
      <c r="BD445">
        <v>1</v>
      </c>
      <c r="BE445" t="s">
        <v>328</v>
      </c>
      <c r="BF445" t="s">
        <v>267</v>
      </c>
      <c r="BG445">
        <v>29</v>
      </c>
      <c r="BH445" t="s">
        <v>263</v>
      </c>
      <c r="BI445" t="s">
        <v>1072</v>
      </c>
      <c r="BK445" t="s">
        <v>1072</v>
      </c>
      <c r="BM445" t="s">
        <v>351</v>
      </c>
      <c r="BN445" t="s">
        <v>267</v>
      </c>
    </row>
    <row r="446" spans="1:66" x14ac:dyDescent="0.2">
      <c r="A446" t="s">
        <v>3942</v>
      </c>
      <c r="B446" s="15">
        <f>C446/63</f>
        <v>0.15873015873015872</v>
      </c>
      <c r="C446">
        <f>COUNTBLANK(D446:BN446)</f>
        <v>10</v>
      </c>
      <c r="D446">
        <v>0</v>
      </c>
      <c r="E446" t="s">
        <v>242</v>
      </c>
      <c r="F446">
        <v>1</v>
      </c>
      <c r="H446" t="s">
        <v>16</v>
      </c>
      <c r="I446" t="s">
        <v>16</v>
      </c>
      <c r="J446" t="s">
        <v>243</v>
      </c>
      <c r="K446" t="s">
        <v>244</v>
      </c>
      <c r="L446" t="s">
        <v>244</v>
      </c>
      <c r="M446" t="s">
        <v>529</v>
      </c>
      <c r="N446" t="s">
        <v>16</v>
      </c>
      <c r="O446" t="s">
        <v>246</v>
      </c>
      <c r="P446" t="s">
        <v>243</v>
      </c>
      <c r="Q446" t="s">
        <v>243</v>
      </c>
      <c r="R446" t="s">
        <v>243</v>
      </c>
      <c r="S446" t="s">
        <v>243</v>
      </c>
      <c r="AB446">
        <v>1</v>
      </c>
      <c r="AC446" t="s">
        <v>651</v>
      </c>
      <c r="AD446" t="s">
        <v>803</v>
      </c>
      <c r="AE446" t="s">
        <v>253</v>
      </c>
      <c r="AF446" t="s">
        <v>253</v>
      </c>
      <c r="AG446" t="s">
        <v>244</v>
      </c>
      <c r="AH446" t="s">
        <v>254</v>
      </c>
      <c r="AI446" t="s">
        <v>254</v>
      </c>
      <c r="AJ446" t="s">
        <v>747</v>
      </c>
      <c r="AK446" t="s">
        <v>747</v>
      </c>
      <c r="AL446" t="s">
        <v>253</v>
      </c>
      <c r="AM446" t="s">
        <v>256</v>
      </c>
      <c r="AN446" t="s">
        <v>246</v>
      </c>
      <c r="AO446" t="s">
        <v>3943</v>
      </c>
      <c r="AP446" t="s">
        <v>16</v>
      </c>
      <c r="AQ446" t="s">
        <v>3944</v>
      </c>
      <c r="AR446" t="s">
        <v>313</v>
      </c>
      <c r="AS446" t="s">
        <v>325</v>
      </c>
      <c r="AT446" t="s">
        <v>326</v>
      </c>
      <c r="AU446" t="s">
        <v>374</v>
      </c>
      <c r="AV446" t="s">
        <v>27</v>
      </c>
      <c r="AW446" t="s">
        <v>16</v>
      </c>
      <c r="AX446" t="s">
        <v>16</v>
      </c>
      <c r="AY446" t="s">
        <v>16</v>
      </c>
      <c r="AZ446" t="s">
        <v>849</v>
      </c>
      <c r="BB446" t="s">
        <v>16</v>
      </c>
      <c r="BC446" t="s">
        <v>849</v>
      </c>
      <c r="BD446">
        <v>1</v>
      </c>
      <c r="BE446" t="s">
        <v>318</v>
      </c>
      <c r="BF446" t="s">
        <v>318</v>
      </c>
      <c r="BG446">
        <v>28</v>
      </c>
      <c r="BH446" t="s">
        <v>263</v>
      </c>
      <c r="BI446" t="s">
        <v>264</v>
      </c>
      <c r="BJ446" t="s">
        <v>657</v>
      </c>
      <c r="BK446" t="s">
        <v>264</v>
      </c>
      <c r="BL446" t="s">
        <v>657</v>
      </c>
      <c r="BM446" t="s">
        <v>381</v>
      </c>
      <c r="BN446" t="s">
        <v>338</v>
      </c>
    </row>
    <row r="447" spans="1:66" x14ac:dyDescent="0.2">
      <c r="A447" t="s">
        <v>3468</v>
      </c>
      <c r="B447" s="15">
        <f>C447/63</f>
        <v>0.17460317460317459</v>
      </c>
      <c r="C447">
        <f>COUNTBLANK(D447:BN447)</f>
        <v>11</v>
      </c>
      <c r="D447">
        <v>0</v>
      </c>
      <c r="E447" t="s">
        <v>526</v>
      </c>
      <c r="F447">
        <v>1</v>
      </c>
      <c r="H447" t="s">
        <v>16</v>
      </c>
      <c r="I447" t="s">
        <v>16</v>
      </c>
      <c r="J447" t="s">
        <v>243</v>
      </c>
      <c r="K447" t="s">
        <v>243</v>
      </c>
      <c r="L447" t="s">
        <v>244</v>
      </c>
      <c r="M447" t="s">
        <v>481</v>
      </c>
      <c r="N447" t="s">
        <v>243</v>
      </c>
      <c r="O447" t="s">
        <v>243</v>
      </c>
      <c r="P447" t="s">
        <v>16</v>
      </c>
      <c r="Q447" t="s">
        <v>16</v>
      </c>
      <c r="R447" t="s">
        <v>244</v>
      </c>
      <c r="S447" t="s">
        <v>243</v>
      </c>
      <c r="AB447">
        <v>1</v>
      </c>
      <c r="AC447" t="s">
        <v>251</v>
      </c>
      <c r="AD447" t="s">
        <v>803</v>
      </c>
      <c r="AE447" t="s">
        <v>253</v>
      </c>
      <c r="AF447" t="s">
        <v>253</v>
      </c>
      <c r="AG447" t="s">
        <v>244</v>
      </c>
      <c r="AH447" t="s">
        <v>254</v>
      </c>
      <c r="AI447" t="s">
        <v>254</v>
      </c>
      <c r="AJ447" t="s">
        <v>747</v>
      </c>
      <c r="AK447" t="s">
        <v>747</v>
      </c>
      <c r="AL447" t="s">
        <v>253</v>
      </c>
      <c r="AM447" t="s">
        <v>256</v>
      </c>
      <c r="AN447" t="s">
        <v>16</v>
      </c>
      <c r="AO447" t="s">
        <v>3469</v>
      </c>
      <c r="AP447" t="s">
        <v>243</v>
      </c>
      <c r="AQ447" t="s">
        <v>3470</v>
      </c>
      <c r="AR447" t="s">
        <v>307</v>
      </c>
      <c r="AS447" t="s">
        <v>317</v>
      </c>
      <c r="AT447" t="s">
        <v>259</v>
      </c>
      <c r="AU447" t="s">
        <v>243</v>
      </c>
      <c r="AW447" t="s">
        <v>16</v>
      </c>
      <c r="AX447" t="s">
        <v>16</v>
      </c>
      <c r="AY447" t="s">
        <v>16</v>
      </c>
      <c r="AZ447" t="s">
        <v>1445</v>
      </c>
      <c r="BB447" t="s">
        <v>16</v>
      </c>
      <c r="BC447" t="s">
        <v>261</v>
      </c>
      <c r="BD447">
        <v>1</v>
      </c>
      <c r="BE447" t="s">
        <v>267</v>
      </c>
      <c r="BF447" t="s">
        <v>262</v>
      </c>
      <c r="BG447">
        <v>30</v>
      </c>
      <c r="BH447" t="s">
        <v>263</v>
      </c>
      <c r="BI447" t="s">
        <v>264</v>
      </c>
      <c r="BJ447" t="s">
        <v>390</v>
      </c>
      <c r="BK447" t="s">
        <v>264</v>
      </c>
      <c r="BL447" t="s">
        <v>390</v>
      </c>
      <c r="BM447" t="s">
        <v>330</v>
      </c>
      <c r="BN447" t="s">
        <v>328</v>
      </c>
    </row>
    <row r="448" spans="1:66" x14ac:dyDescent="0.2">
      <c r="A448" t="s">
        <v>2910</v>
      </c>
      <c r="B448" s="15">
        <f>C448/63</f>
        <v>0.19047619047619047</v>
      </c>
      <c r="C448">
        <f>COUNTBLANK(D448:BN448)</f>
        <v>12</v>
      </c>
      <c r="D448">
        <v>0</v>
      </c>
      <c r="E448" t="s">
        <v>492</v>
      </c>
      <c r="F448">
        <v>0</v>
      </c>
      <c r="G448">
        <v>1</v>
      </c>
      <c r="H448" t="s">
        <v>16</v>
      </c>
      <c r="I448" t="s">
        <v>16</v>
      </c>
      <c r="J448" t="s">
        <v>16</v>
      </c>
      <c r="K448" t="s">
        <v>16</v>
      </c>
      <c r="L448" t="s">
        <v>16</v>
      </c>
      <c r="M448" t="s">
        <v>245</v>
      </c>
      <c r="N448" t="s">
        <v>243</v>
      </c>
      <c r="O448" t="s">
        <v>243</v>
      </c>
      <c r="P448" t="s">
        <v>243</v>
      </c>
      <c r="Q448" t="s">
        <v>246</v>
      </c>
      <c r="R448" t="s">
        <v>16</v>
      </c>
      <c r="S448" t="s">
        <v>243</v>
      </c>
      <c r="AB448">
        <v>1</v>
      </c>
      <c r="AC448" t="s">
        <v>244</v>
      </c>
      <c r="AD448" t="s">
        <v>252</v>
      </c>
      <c r="AE448" t="s">
        <v>253</v>
      </c>
      <c r="AF448" t="s">
        <v>253</v>
      </c>
      <c r="AG448" t="s">
        <v>244</v>
      </c>
      <c r="AH448" t="s">
        <v>689</v>
      </c>
      <c r="AI448" t="s">
        <v>689</v>
      </c>
      <c r="AJ448" t="s">
        <v>255</v>
      </c>
      <c r="AK448" t="s">
        <v>255</v>
      </c>
      <c r="AL448" t="s">
        <v>253</v>
      </c>
      <c r="AM448" t="s">
        <v>254</v>
      </c>
      <c r="AN448" t="s">
        <v>16</v>
      </c>
      <c r="AO448" t="s">
        <v>2911</v>
      </c>
      <c r="AP448" t="s">
        <v>243</v>
      </c>
      <c r="AQ448" t="s">
        <v>2912</v>
      </c>
      <c r="AR448" t="s">
        <v>246</v>
      </c>
      <c r="AS448" t="s">
        <v>325</v>
      </c>
      <c r="AT448" t="s">
        <v>343</v>
      </c>
      <c r="AU448" t="s">
        <v>374</v>
      </c>
      <c r="AV448" t="s">
        <v>246</v>
      </c>
      <c r="AW448" t="s">
        <v>243</v>
      </c>
      <c r="AX448" t="s">
        <v>246</v>
      </c>
      <c r="AY448" t="s">
        <v>246</v>
      </c>
      <c r="BA448" t="s">
        <v>1892</v>
      </c>
      <c r="BB448" t="s">
        <v>243</v>
      </c>
      <c r="BD448">
        <v>0</v>
      </c>
      <c r="BE448" t="s">
        <v>248</v>
      </c>
      <c r="BF448" t="s">
        <v>267</v>
      </c>
      <c r="BG448">
        <v>44</v>
      </c>
      <c r="BH448" t="s">
        <v>263</v>
      </c>
      <c r="BI448" t="s">
        <v>309</v>
      </c>
      <c r="BK448" t="s">
        <v>309</v>
      </c>
      <c r="BM448" t="s">
        <v>372</v>
      </c>
      <c r="BN448" t="s">
        <v>267</v>
      </c>
    </row>
    <row r="449" spans="1:66" x14ac:dyDescent="0.2">
      <c r="A449" t="s">
        <v>3945</v>
      </c>
      <c r="B449" s="15">
        <f>C449/63</f>
        <v>0.15873015873015872</v>
      </c>
      <c r="C449">
        <f>COUNTBLANK(D449:BN449)</f>
        <v>10</v>
      </c>
      <c r="D449">
        <v>0</v>
      </c>
      <c r="E449" t="s">
        <v>492</v>
      </c>
      <c r="F449">
        <v>1</v>
      </c>
      <c r="H449" t="s">
        <v>16</v>
      </c>
      <c r="I449" t="s">
        <v>16</v>
      </c>
      <c r="J449" t="s">
        <v>16</v>
      </c>
      <c r="K449" t="s">
        <v>16</v>
      </c>
      <c r="L449" t="s">
        <v>16</v>
      </c>
      <c r="M449" t="s">
        <v>245</v>
      </c>
      <c r="N449" t="s">
        <v>243</v>
      </c>
      <c r="O449" t="s">
        <v>243</v>
      </c>
      <c r="P449" t="s">
        <v>16</v>
      </c>
      <c r="Q449" t="s">
        <v>16</v>
      </c>
      <c r="R449" t="s">
        <v>244</v>
      </c>
      <c r="S449" t="s">
        <v>243</v>
      </c>
      <c r="AB449">
        <v>1</v>
      </c>
      <c r="AC449" t="s">
        <v>251</v>
      </c>
      <c r="AD449" t="s">
        <v>803</v>
      </c>
      <c r="AE449" t="s">
        <v>244</v>
      </c>
      <c r="AF449" t="s">
        <v>251</v>
      </c>
      <c r="AG449" t="s">
        <v>267</v>
      </c>
      <c r="AH449" t="s">
        <v>254</v>
      </c>
      <c r="AI449" t="s">
        <v>254</v>
      </c>
      <c r="AJ449" t="s">
        <v>255</v>
      </c>
      <c r="AK449" t="s">
        <v>255</v>
      </c>
      <c r="AL449" t="s">
        <v>251</v>
      </c>
      <c r="AM449" t="s">
        <v>254</v>
      </c>
      <c r="AN449" t="s">
        <v>16</v>
      </c>
      <c r="AO449" t="s">
        <v>3946</v>
      </c>
      <c r="AP449" t="s">
        <v>246</v>
      </c>
      <c r="AQ449" t="s">
        <v>3947</v>
      </c>
      <c r="AR449" t="s">
        <v>246</v>
      </c>
      <c r="AS449" t="s">
        <v>317</v>
      </c>
      <c r="AT449" t="s">
        <v>379</v>
      </c>
      <c r="AU449" t="s">
        <v>374</v>
      </c>
      <c r="AV449" t="s">
        <v>243</v>
      </c>
      <c r="AW449" t="s">
        <v>16</v>
      </c>
      <c r="AX449" t="s">
        <v>16</v>
      </c>
      <c r="AY449" t="s">
        <v>16</v>
      </c>
      <c r="AZ449" t="s">
        <v>260</v>
      </c>
      <c r="BB449" t="s">
        <v>16</v>
      </c>
      <c r="BC449" t="s">
        <v>260</v>
      </c>
      <c r="BD449">
        <v>1</v>
      </c>
      <c r="BE449" t="s">
        <v>318</v>
      </c>
      <c r="BF449" t="s">
        <v>267</v>
      </c>
      <c r="BG449">
        <v>35</v>
      </c>
      <c r="BH449" t="s">
        <v>263</v>
      </c>
      <c r="BI449" t="s">
        <v>264</v>
      </c>
      <c r="BJ449" t="s">
        <v>265</v>
      </c>
      <c r="BK449" t="s">
        <v>264</v>
      </c>
      <c r="BL449" t="s">
        <v>265</v>
      </c>
      <c r="BM449" t="s">
        <v>266</v>
      </c>
      <c r="BN449" t="s">
        <v>267</v>
      </c>
    </row>
    <row r="450" spans="1:66" x14ac:dyDescent="0.2">
      <c r="A450" t="s">
        <v>2913</v>
      </c>
      <c r="B450" s="15">
        <f>C450/63</f>
        <v>0.19047619047619047</v>
      </c>
      <c r="C450">
        <f>COUNTBLANK(D450:BN450)</f>
        <v>12</v>
      </c>
      <c r="D450">
        <v>0</v>
      </c>
      <c r="E450" t="s">
        <v>492</v>
      </c>
      <c r="F450">
        <v>1</v>
      </c>
      <c r="H450" t="s">
        <v>16</v>
      </c>
      <c r="I450" t="s">
        <v>16</v>
      </c>
      <c r="J450" t="s">
        <v>243</v>
      </c>
      <c r="K450" t="s">
        <v>243</v>
      </c>
      <c r="L450" t="s">
        <v>16</v>
      </c>
      <c r="M450" t="s">
        <v>245</v>
      </c>
      <c r="N450" t="s">
        <v>243</v>
      </c>
      <c r="O450" t="s">
        <v>243</v>
      </c>
      <c r="P450" t="s">
        <v>246</v>
      </c>
      <c r="Q450" t="s">
        <v>16</v>
      </c>
      <c r="R450" t="s">
        <v>244</v>
      </c>
      <c r="S450" t="s">
        <v>243</v>
      </c>
      <c r="AB450">
        <v>1</v>
      </c>
      <c r="AC450" t="s">
        <v>688</v>
      </c>
      <c r="AD450" t="s">
        <v>252</v>
      </c>
      <c r="AE450" t="s">
        <v>253</v>
      </c>
      <c r="AF450" t="s">
        <v>253</v>
      </c>
      <c r="AG450" t="s">
        <v>244</v>
      </c>
      <c r="AH450" t="s">
        <v>244</v>
      </c>
      <c r="AI450" t="s">
        <v>254</v>
      </c>
      <c r="AJ450" t="s">
        <v>747</v>
      </c>
      <c r="AK450" t="s">
        <v>244</v>
      </c>
      <c r="AL450" t="s">
        <v>244</v>
      </c>
      <c r="AM450" t="s">
        <v>256</v>
      </c>
      <c r="AN450" t="s">
        <v>243</v>
      </c>
      <c r="AP450" t="s">
        <v>243</v>
      </c>
      <c r="AR450" t="s">
        <v>246</v>
      </c>
      <c r="AS450" t="s">
        <v>317</v>
      </c>
      <c r="AT450" t="s">
        <v>334</v>
      </c>
      <c r="AU450" t="s">
        <v>366</v>
      </c>
      <c r="AV450" t="s">
        <v>27</v>
      </c>
      <c r="AW450" t="s">
        <v>16</v>
      </c>
      <c r="AX450" t="s">
        <v>246</v>
      </c>
      <c r="AY450" t="s">
        <v>16</v>
      </c>
      <c r="AZ450" t="s">
        <v>260</v>
      </c>
      <c r="BB450" t="s">
        <v>16</v>
      </c>
      <c r="BC450" t="s">
        <v>260</v>
      </c>
      <c r="BD450">
        <v>1</v>
      </c>
      <c r="BE450" t="s">
        <v>267</v>
      </c>
      <c r="BF450" t="s">
        <v>267</v>
      </c>
      <c r="BG450">
        <v>28</v>
      </c>
      <c r="BH450" t="s">
        <v>263</v>
      </c>
      <c r="BI450" t="s">
        <v>264</v>
      </c>
      <c r="BJ450" t="s">
        <v>265</v>
      </c>
      <c r="BK450" t="s">
        <v>264</v>
      </c>
      <c r="BL450" t="s">
        <v>265</v>
      </c>
      <c r="BM450" t="s">
        <v>2914</v>
      </c>
      <c r="BN450" t="s">
        <v>267</v>
      </c>
    </row>
    <row r="451" spans="1:66" x14ac:dyDescent="0.2">
      <c r="A451" t="s">
        <v>3471</v>
      </c>
      <c r="B451" s="15">
        <f>C451/63</f>
        <v>0.17460317460317459</v>
      </c>
      <c r="C451">
        <f>COUNTBLANK(D451:BN451)</f>
        <v>11</v>
      </c>
      <c r="D451">
        <v>0</v>
      </c>
      <c r="E451" t="s">
        <v>483</v>
      </c>
      <c r="F451">
        <v>1</v>
      </c>
      <c r="H451" t="s">
        <v>16</v>
      </c>
      <c r="I451" t="s">
        <v>16</v>
      </c>
      <c r="J451" t="s">
        <v>16</v>
      </c>
      <c r="K451" t="s">
        <v>16</v>
      </c>
      <c r="L451" t="s">
        <v>244</v>
      </c>
      <c r="M451" t="s">
        <v>481</v>
      </c>
      <c r="N451" t="s">
        <v>243</v>
      </c>
      <c r="O451" t="s">
        <v>243</v>
      </c>
      <c r="P451" t="s">
        <v>16</v>
      </c>
      <c r="Q451" t="s">
        <v>16</v>
      </c>
      <c r="R451" t="s">
        <v>16</v>
      </c>
      <c r="S451" t="s">
        <v>243</v>
      </c>
      <c r="AB451">
        <v>1</v>
      </c>
      <c r="AC451" t="s">
        <v>244</v>
      </c>
      <c r="AD451" t="s">
        <v>252</v>
      </c>
      <c r="AE451" t="s">
        <v>253</v>
      </c>
      <c r="AF451" t="s">
        <v>253</v>
      </c>
      <c r="AG451" t="s">
        <v>244</v>
      </c>
      <c r="AH451" t="s">
        <v>689</v>
      </c>
      <c r="AI451" t="s">
        <v>254</v>
      </c>
      <c r="AJ451" t="s">
        <v>255</v>
      </c>
      <c r="AK451" t="s">
        <v>255</v>
      </c>
      <c r="AL451" t="s">
        <v>251</v>
      </c>
      <c r="AM451" t="s">
        <v>254</v>
      </c>
      <c r="AN451" t="s">
        <v>246</v>
      </c>
      <c r="AO451" t="s">
        <v>3472</v>
      </c>
      <c r="AP451" t="s">
        <v>243</v>
      </c>
      <c r="AQ451" t="s">
        <v>3473</v>
      </c>
      <c r="AR451" t="s">
        <v>313</v>
      </c>
      <c r="AS451" t="s">
        <v>246</v>
      </c>
      <c r="AT451" t="s">
        <v>326</v>
      </c>
      <c r="AU451" t="s">
        <v>243</v>
      </c>
      <c r="AW451" t="s">
        <v>16</v>
      </c>
      <c r="AX451" t="s">
        <v>16</v>
      </c>
      <c r="AY451" t="s">
        <v>246</v>
      </c>
      <c r="BA451" t="s">
        <v>260</v>
      </c>
      <c r="BB451" t="s">
        <v>16</v>
      </c>
      <c r="BC451" t="s">
        <v>1139</v>
      </c>
      <c r="BD451">
        <v>1</v>
      </c>
      <c r="BE451" t="s">
        <v>318</v>
      </c>
      <c r="BF451" t="s">
        <v>267</v>
      </c>
      <c r="BG451">
        <v>28</v>
      </c>
      <c r="BH451" t="s">
        <v>399</v>
      </c>
      <c r="BI451" t="s">
        <v>264</v>
      </c>
      <c r="BJ451" t="s">
        <v>657</v>
      </c>
      <c r="BK451" t="s">
        <v>264</v>
      </c>
      <c r="BL451" t="s">
        <v>657</v>
      </c>
      <c r="BM451" t="s">
        <v>626</v>
      </c>
      <c r="BN451" t="s">
        <v>338</v>
      </c>
    </row>
    <row r="452" spans="1:66" x14ac:dyDescent="0.2">
      <c r="A452" t="s">
        <v>2915</v>
      </c>
      <c r="B452" s="15">
        <f>C452/63</f>
        <v>0.19047619047619047</v>
      </c>
      <c r="C452">
        <f>COUNTBLANK(D452:BN452)</f>
        <v>12</v>
      </c>
      <c r="D452">
        <v>0</v>
      </c>
      <c r="E452" t="s">
        <v>526</v>
      </c>
      <c r="F452">
        <v>0</v>
      </c>
      <c r="G452">
        <v>1</v>
      </c>
      <c r="H452" t="s">
        <v>16</v>
      </c>
      <c r="I452" t="s">
        <v>243</v>
      </c>
      <c r="J452" t="s">
        <v>243</v>
      </c>
      <c r="K452" t="s">
        <v>16</v>
      </c>
      <c r="L452" t="s">
        <v>244</v>
      </c>
      <c r="M452" t="s">
        <v>244</v>
      </c>
      <c r="N452" t="s">
        <v>246</v>
      </c>
      <c r="O452" t="s">
        <v>246</v>
      </c>
      <c r="P452" t="s">
        <v>246</v>
      </c>
      <c r="Q452" t="s">
        <v>16</v>
      </c>
      <c r="R452" t="s">
        <v>243</v>
      </c>
      <c r="S452" t="s">
        <v>243</v>
      </c>
      <c r="AB452">
        <v>1</v>
      </c>
      <c r="AC452" t="s">
        <v>688</v>
      </c>
      <c r="AD452" t="s">
        <v>252</v>
      </c>
      <c r="AE452" t="s">
        <v>253</v>
      </c>
      <c r="AF452" t="s">
        <v>253</v>
      </c>
      <c r="AG452" t="s">
        <v>244</v>
      </c>
      <c r="AH452" t="s">
        <v>254</v>
      </c>
      <c r="AI452" t="s">
        <v>254</v>
      </c>
      <c r="AJ452" t="s">
        <v>255</v>
      </c>
      <c r="AK452" t="s">
        <v>255</v>
      </c>
      <c r="AL452" t="s">
        <v>253</v>
      </c>
      <c r="AM452" t="s">
        <v>256</v>
      </c>
      <c r="AN452" t="s">
        <v>246</v>
      </c>
      <c r="AP452" t="s">
        <v>243</v>
      </c>
      <c r="AR452" t="s">
        <v>313</v>
      </c>
      <c r="AS452" t="s">
        <v>325</v>
      </c>
      <c r="AT452" t="s">
        <v>334</v>
      </c>
      <c r="AU452" t="s">
        <v>243</v>
      </c>
      <c r="AW452" t="s">
        <v>16</v>
      </c>
      <c r="AX452" t="s">
        <v>16</v>
      </c>
      <c r="AY452" t="s">
        <v>16</v>
      </c>
      <c r="AZ452" t="s">
        <v>260</v>
      </c>
      <c r="BB452" t="s">
        <v>16</v>
      </c>
      <c r="BC452" t="s">
        <v>260</v>
      </c>
      <c r="BD452">
        <v>0</v>
      </c>
      <c r="BE452" t="s">
        <v>248</v>
      </c>
      <c r="BF452" t="s">
        <v>262</v>
      </c>
      <c r="BG452">
        <v>37</v>
      </c>
      <c r="BH452" t="s">
        <v>263</v>
      </c>
      <c r="BI452" t="s">
        <v>264</v>
      </c>
      <c r="BJ452" t="s">
        <v>630</v>
      </c>
      <c r="BK452" t="s">
        <v>264</v>
      </c>
      <c r="BL452" t="s">
        <v>630</v>
      </c>
      <c r="BM452" t="s">
        <v>649</v>
      </c>
      <c r="BN452" t="s">
        <v>328</v>
      </c>
    </row>
    <row r="453" spans="1:66" x14ac:dyDescent="0.2">
      <c r="A453" t="s">
        <v>3948</v>
      </c>
      <c r="B453" s="15">
        <f>C453/63</f>
        <v>0.15873015873015872</v>
      </c>
      <c r="C453">
        <f>COUNTBLANK(D453:BN453)</f>
        <v>10</v>
      </c>
      <c r="D453">
        <v>0</v>
      </c>
      <c r="E453" t="s">
        <v>242</v>
      </c>
      <c r="F453">
        <v>1</v>
      </c>
      <c r="H453" t="s">
        <v>243</v>
      </c>
      <c r="I453" t="s">
        <v>16</v>
      </c>
      <c r="J453" t="s">
        <v>16</v>
      </c>
      <c r="K453" t="s">
        <v>243</v>
      </c>
      <c r="L453" t="s">
        <v>243</v>
      </c>
      <c r="M453" t="s">
        <v>244</v>
      </c>
      <c r="N453" t="s">
        <v>246</v>
      </c>
      <c r="O453" t="s">
        <v>243</v>
      </c>
      <c r="P453" t="s">
        <v>246</v>
      </c>
      <c r="Q453" t="s">
        <v>16</v>
      </c>
      <c r="R453" t="s">
        <v>16</v>
      </c>
      <c r="S453" t="s">
        <v>243</v>
      </c>
      <c r="AB453">
        <v>1</v>
      </c>
      <c r="AC453" t="s">
        <v>251</v>
      </c>
      <c r="AD453" t="s">
        <v>803</v>
      </c>
      <c r="AE453" t="s">
        <v>253</v>
      </c>
      <c r="AF453" t="s">
        <v>253</v>
      </c>
      <c r="AG453" t="s">
        <v>244</v>
      </c>
      <c r="AH453" t="s">
        <v>689</v>
      </c>
      <c r="AI453" t="s">
        <v>254</v>
      </c>
      <c r="AJ453" t="s">
        <v>747</v>
      </c>
      <c r="AK453" t="s">
        <v>255</v>
      </c>
      <c r="AL453" t="s">
        <v>253</v>
      </c>
      <c r="AM453" t="s">
        <v>256</v>
      </c>
      <c r="AN453" t="s">
        <v>246</v>
      </c>
      <c r="AO453" t="s">
        <v>3949</v>
      </c>
      <c r="AP453" t="s">
        <v>243</v>
      </c>
      <c r="AQ453" t="s">
        <v>3950</v>
      </c>
      <c r="AR453" t="s">
        <v>313</v>
      </c>
      <c r="AS453" t="s">
        <v>325</v>
      </c>
      <c r="AT453" t="s">
        <v>259</v>
      </c>
      <c r="AU453" t="s">
        <v>366</v>
      </c>
      <c r="AV453" t="s">
        <v>243</v>
      </c>
      <c r="AW453" t="s">
        <v>16</v>
      </c>
      <c r="AX453" t="s">
        <v>16</v>
      </c>
      <c r="AY453" t="s">
        <v>16</v>
      </c>
      <c r="AZ453" t="s">
        <v>3951</v>
      </c>
      <c r="BB453" t="s">
        <v>16</v>
      </c>
      <c r="BC453" t="s">
        <v>656</v>
      </c>
      <c r="BD453">
        <v>0</v>
      </c>
      <c r="BE453" t="s">
        <v>267</v>
      </c>
      <c r="BF453" t="s">
        <v>267</v>
      </c>
      <c r="BG453">
        <v>30</v>
      </c>
      <c r="BH453" t="s">
        <v>263</v>
      </c>
      <c r="BI453" t="s">
        <v>264</v>
      </c>
      <c r="BJ453" t="s">
        <v>3798</v>
      </c>
      <c r="BK453" t="s">
        <v>264</v>
      </c>
      <c r="BL453" t="s">
        <v>3798</v>
      </c>
      <c r="BM453" t="s">
        <v>319</v>
      </c>
      <c r="BN453" t="s">
        <v>267</v>
      </c>
    </row>
    <row r="454" spans="1:66" x14ac:dyDescent="0.2">
      <c r="A454" t="s">
        <v>1831</v>
      </c>
      <c r="B454" s="15">
        <f>C454/63</f>
        <v>0.23809523809523808</v>
      </c>
      <c r="C454">
        <f>COUNTBLANK(D454:BN454)</f>
        <v>15</v>
      </c>
      <c r="D454">
        <v>0</v>
      </c>
      <c r="E454" t="s">
        <v>483</v>
      </c>
      <c r="F454">
        <v>1</v>
      </c>
      <c r="H454" t="s">
        <v>243</v>
      </c>
      <c r="I454" t="s">
        <v>472</v>
      </c>
      <c r="J454" t="s">
        <v>16</v>
      </c>
      <c r="K454" t="s">
        <v>243</v>
      </c>
      <c r="L454" t="s">
        <v>244</v>
      </c>
      <c r="M454" t="s">
        <v>478</v>
      </c>
      <c r="N454" t="s">
        <v>16</v>
      </c>
      <c r="O454" t="s">
        <v>246</v>
      </c>
      <c r="P454" t="s">
        <v>243</v>
      </c>
      <c r="Q454" t="s">
        <v>16</v>
      </c>
      <c r="R454" t="s">
        <v>243</v>
      </c>
      <c r="S454" t="s">
        <v>243</v>
      </c>
      <c r="AB454">
        <v>1</v>
      </c>
      <c r="AC454" t="s">
        <v>688</v>
      </c>
      <c r="AD454" t="s">
        <v>902</v>
      </c>
      <c r="AE454" t="s">
        <v>253</v>
      </c>
      <c r="AF454" t="s">
        <v>253</v>
      </c>
      <c r="AG454" t="s">
        <v>244</v>
      </c>
      <c r="AH454" t="s">
        <v>256</v>
      </c>
      <c r="AI454" t="s">
        <v>254</v>
      </c>
      <c r="AJ454" t="s">
        <v>255</v>
      </c>
      <c r="AK454" t="s">
        <v>758</v>
      </c>
      <c r="AL454" t="s">
        <v>253</v>
      </c>
      <c r="AM454" t="s">
        <v>256</v>
      </c>
      <c r="AN454" t="s">
        <v>243</v>
      </c>
      <c r="AP454" t="s">
        <v>243</v>
      </c>
      <c r="AR454" t="s">
        <v>313</v>
      </c>
      <c r="AS454" t="s">
        <v>317</v>
      </c>
      <c r="AT454" t="s">
        <v>334</v>
      </c>
      <c r="AU454" t="s">
        <v>243</v>
      </c>
      <c r="AW454" t="s">
        <v>16</v>
      </c>
      <c r="AX454" t="s">
        <v>16</v>
      </c>
      <c r="AY454" t="s">
        <v>16</v>
      </c>
      <c r="AZ454" t="s">
        <v>260</v>
      </c>
      <c r="BB454" t="s">
        <v>16</v>
      </c>
      <c r="BC454" t="s">
        <v>260</v>
      </c>
      <c r="BD454">
        <v>1</v>
      </c>
      <c r="BE454" t="s">
        <v>262</v>
      </c>
      <c r="BF454" t="s">
        <v>262</v>
      </c>
      <c r="BG454">
        <v>27</v>
      </c>
      <c r="BH454" t="s">
        <v>263</v>
      </c>
      <c r="BI454" t="s">
        <v>440</v>
      </c>
      <c r="BK454" t="s">
        <v>440</v>
      </c>
      <c r="BM454" t="s">
        <v>812</v>
      </c>
      <c r="BN454" t="s">
        <v>267</v>
      </c>
    </row>
    <row r="455" spans="1:66" x14ac:dyDescent="0.2">
      <c r="A455" t="s">
        <v>1342</v>
      </c>
      <c r="B455" s="15">
        <f>C455/63</f>
        <v>0.2857142857142857</v>
      </c>
      <c r="C455">
        <f>COUNTBLANK(D455:BN455)</f>
        <v>18</v>
      </c>
      <c r="D455">
        <v>1</v>
      </c>
      <c r="T455">
        <v>0</v>
      </c>
      <c r="U455" t="s">
        <v>247</v>
      </c>
      <c r="V455" t="s">
        <v>364</v>
      </c>
      <c r="W455" t="s">
        <v>249</v>
      </c>
      <c r="X455" t="s">
        <v>364</v>
      </c>
      <c r="Y455" t="s">
        <v>248</v>
      </c>
      <c r="Z455" t="s">
        <v>16</v>
      </c>
      <c r="AA455" t="s">
        <v>312</v>
      </c>
      <c r="AB455">
        <v>1</v>
      </c>
      <c r="AC455" t="s">
        <v>251</v>
      </c>
      <c r="AD455" t="s">
        <v>902</v>
      </c>
      <c r="AE455" t="s">
        <v>253</v>
      </c>
      <c r="AF455" t="s">
        <v>253</v>
      </c>
      <c r="AG455" t="s">
        <v>244</v>
      </c>
      <c r="AH455" t="s">
        <v>689</v>
      </c>
      <c r="AI455" t="s">
        <v>256</v>
      </c>
      <c r="AJ455" t="s">
        <v>255</v>
      </c>
      <c r="AK455" t="s">
        <v>244</v>
      </c>
      <c r="AL455" t="s">
        <v>253</v>
      </c>
      <c r="AM455" t="s">
        <v>254</v>
      </c>
      <c r="AN455" t="s">
        <v>246</v>
      </c>
      <c r="AO455" t="s">
        <v>1343</v>
      </c>
      <c r="AP455" t="s">
        <v>243</v>
      </c>
      <c r="AQ455" t="s">
        <v>1344</v>
      </c>
      <c r="AR455" t="s">
        <v>246</v>
      </c>
      <c r="AS455" t="s">
        <v>246</v>
      </c>
      <c r="AT455" t="s">
        <v>259</v>
      </c>
      <c r="AU455" t="s">
        <v>327</v>
      </c>
      <c r="AV455" t="s">
        <v>246</v>
      </c>
      <c r="AW455" t="s">
        <v>16</v>
      </c>
      <c r="AX455" t="s">
        <v>16</v>
      </c>
      <c r="AY455" t="s">
        <v>16</v>
      </c>
      <c r="AZ455" t="s">
        <v>261</v>
      </c>
      <c r="BB455" t="s">
        <v>16</v>
      </c>
      <c r="BC455" t="s">
        <v>261</v>
      </c>
      <c r="BD455">
        <v>1</v>
      </c>
      <c r="BE455" t="s">
        <v>262</v>
      </c>
      <c r="BF455" t="s">
        <v>262</v>
      </c>
      <c r="BG455">
        <v>29</v>
      </c>
      <c r="BH455" t="s">
        <v>263</v>
      </c>
      <c r="BI455" t="s">
        <v>309</v>
      </c>
      <c r="BK455" t="s">
        <v>309</v>
      </c>
      <c r="BM455" t="s">
        <v>1345</v>
      </c>
      <c r="BN455" t="s">
        <v>267</v>
      </c>
    </row>
    <row r="456" spans="1:66" x14ac:dyDescent="0.2">
      <c r="A456" t="s">
        <v>715</v>
      </c>
      <c r="B456" s="15">
        <f>C456/63</f>
        <v>0.36507936507936506</v>
      </c>
      <c r="C456">
        <f>COUNTBLANK(D456:BN456)</f>
        <v>23</v>
      </c>
      <c r="D456">
        <v>0</v>
      </c>
      <c r="E456" t="s">
        <v>526</v>
      </c>
      <c r="F456">
        <v>1</v>
      </c>
      <c r="H456" t="s">
        <v>244</v>
      </c>
      <c r="I456" t="s">
        <v>472</v>
      </c>
      <c r="J456" t="s">
        <v>243</v>
      </c>
      <c r="K456" t="s">
        <v>243</v>
      </c>
      <c r="L456" t="s">
        <v>244</v>
      </c>
      <c r="M456" t="s">
        <v>244</v>
      </c>
      <c r="N456" t="s">
        <v>246</v>
      </c>
      <c r="O456" t="s">
        <v>243</v>
      </c>
      <c r="P456" t="s">
        <v>243</v>
      </c>
      <c r="Q456" t="s">
        <v>243</v>
      </c>
      <c r="R456" t="s">
        <v>244</v>
      </c>
      <c r="S456" t="s">
        <v>243</v>
      </c>
      <c r="AB456">
        <v>0</v>
      </c>
      <c r="AN456" t="s">
        <v>246</v>
      </c>
      <c r="AO456" t="s">
        <v>716</v>
      </c>
      <c r="AP456" t="s">
        <v>243</v>
      </c>
      <c r="AQ456" t="s">
        <v>717</v>
      </c>
      <c r="AR456" t="s">
        <v>313</v>
      </c>
      <c r="AS456" t="s">
        <v>246</v>
      </c>
      <c r="AT456" t="s">
        <v>334</v>
      </c>
      <c r="AU456" t="s">
        <v>366</v>
      </c>
      <c r="AV456" t="s">
        <v>243</v>
      </c>
      <c r="AW456" t="s">
        <v>244</v>
      </c>
      <c r="AX456" t="s">
        <v>16</v>
      </c>
      <c r="AY456" t="s">
        <v>246</v>
      </c>
      <c r="BA456" t="s">
        <v>718</v>
      </c>
      <c r="BB456" t="s">
        <v>16</v>
      </c>
      <c r="BC456" t="s">
        <v>261</v>
      </c>
      <c r="BD456">
        <v>1</v>
      </c>
      <c r="BE456" t="s">
        <v>262</v>
      </c>
      <c r="BF456" t="s">
        <v>262</v>
      </c>
      <c r="BG456">
        <v>28</v>
      </c>
      <c r="BH456" t="s">
        <v>263</v>
      </c>
      <c r="BI456" t="s">
        <v>357</v>
      </c>
      <c r="BK456" t="s">
        <v>357</v>
      </c>
      <c r="BM456" t="s">
        <v>266</v>
      </c>
      <c r="BN456" t="s">
        <v>328</v>
      </c>
    </row>
    <row r="457" spans="1:66" x14ac:dyDescent="0.2">
      <c r="A457" t="s">
        <v>2424</v>
      </c>
      <c r="B457" s="15">
        <f>C457/63</f>
        <v>0.20634920634920634</v>
      </c>
      <c r="C457">
        <f>COUNTBLANK(D457:BN457)</f>
        <v>13</v>
      </c>
      <c r="D457">
        <v>0</v>
      </c>
      <c r="E457" t="s">
        <v>483</v>
      </c>
      <c r="F457">
        <v>1</v>
      </c>
      <c r="H457" t="s">
        <v>243</v>
      </c>
      <c r="I457" t="s">
        <v>243</v>
      </c>
      <c r="J457" t="s">
        <v>243</v>
      </c>
      <c r="K457" t="s">
        <v>243</v>
      </c>
      <c r="L457" t="s">
        <v>243</v>
      </c>
      <c r="M457" t="s">
        <v>478</v>
      </c>
      <c r="N457" t="s">
        <v>16</v>
      </c>
      <c r="O457" t="s">
        <v>243</v>
      </c>
      <c r="P457" t="s">
        <v>243</v>
      </c>
      <c r="Q457" t="s">
        <v>243</v>
      </c>
      <c r="R457" t="s">
        <v>243</v>
      </c>
      <c r="S457" t="s">
        <v>243</v>
      </c>
      <c r="AB457">
        <v>1</v>
      </c>
      <c r="AC457" t="s">
        <v>688</v>
      </c>
      <c r="AD457" t="s">
        <v>252</v>
      </c>
      <c r="AE457" t="s">
        <v>253</v>
      </c>
      <c r="AF457" t="s">
        <v>253</v>
      </c>
      <c r="AG457" t="s">
        <v>243</v>
      </c>
      <c r="AH457" t="s">
        <v>689</v>
      </c>
      <c r="AI457" t="s">
        <v>256</v>
      </c>
      <c r="AJ457" t="s">
        <v>255</v>
      </c>
      <c r="AK457" t="s">
        <v>747</v>
      </c>
      <c r="AL457" t="s">
        <v>253</v>
      </c>
      <c r="AM457" t="s">
        <v>254</v>
      </c>
      <c r="AN457" t="s">
        <v>246</v>
      </c>
      <c r="AP457" t="s">
        <v>243</v>
      </c>
      <c r="AQ457" t="s">
        <v>2425</v>
      </c>
      <c r="AR457" t="s">
        <v>313</v>
      </c>
      <c r="AS457" t="s">
        <v>325</v>
      </c>
      <c r="AT457" t="s">
        <v>326</v>
      </c>
      <c r="AU457" t="s">
        <v>327</v>
      </c>
      <c r="AV457" t="s">
        <v>16</v>
      </c>
      <c r="AW457" t="s">
        <v>16</v>
      </c>
      <c r="AX457" t="s">
        <v>16</v>
      </c>
      <c r="AY457" t="s">
        <v>16</v>
      </c>
      <c r="AZ457" t="s">
        <v>439</v>
      </c>
      <c r="BB457" t="s">
        <v>16</v>
      </c>
      <c r="BC457" t="s">
        <v>261</v>
      </c>
      <c r="BD457">
        <v>1</v>
      </c>
      <c r="BE457" t="s">
        <v>267</v>
      </c>
      <c r="BF457" t="s">
        <v>262</v>
      </c>
      <c r="BG457">
        <v>26</v>
      </c>
      <c r="BH457" t="s">
        <v>371</v>
      </c>
      <c r="BI457" t="s">
        <v>341</v>
      </c>
      <c r="BK457" t="s">
        <v>341</v>
      </c>
      <c r="BM457" t="s">
        <v>2426</v>
      </c>
      <c r="BN457" t="s">
        <v>267</v>
      </c>
    </row>
    <row r="458" spans="1:66" x14ac:dyDescent="0.2">
      <c r="A458" t="s">
        <v>2916</v>
      </c>
      <c r="B458" s="15">
        <f>C458/63</f>
        <v>0.19047619047619047</v>
      </c>
      <c r="C458">
        <f>COUNTBLANK(D458:BN458)</f>
        <v>12</v>
      </c>
      <c r="D458">
        <v>0</v>
      </c>
      <c r="E458" t="s">
        <v>492</v>
      </c>
      <c r="F458">
        <v>1</v>
      </c>
      <c r="H458" t="s">
        <v>244</v>
      </c>
      <c r="I458" t="s">
        <v>472</v>
      </c>
      <c r="J458" t="s">
        <v>243</v>
      </c>
      <c r="K458" t="s">
        <v>244</v>
      </c>
      <c r="L458" t="s">
        <v>16</v>
      </c>
      <c r="M458" t="s">
        <v>244</v>
      </c>
      <c r="N458" t="s">
        <v>246</v>
      </c>
      <c r="O458" t="s">
        <v>243</v>
      </c>
      <c r="P458" t="s">
        <v>243</v>
      </c>
      <c r="Q458" t="s">
        <v>243</v>
      </c>
      <c r="R458" t="s">
        <v>243</v>
      </c>
      <c r="S458" t="s">
        <v>243</v>
      </c>
      <c r="AB458">
        <v>1</v>
      </c>
      <c r="AC458" t="s">
        <v>244</v>
      </c>
      <c r="AD458" t="s">
        <v>252</v>
      </c>
      <c r="AE458" t="s">
        <v>251</v>
      </c>
      <c r="AF458" t="s">
        <v>251</v>
      </c>
      <c r="AG458" t="s">
        <v>486</v>
      </c>
      <c r="AH458" t="s">
        <v>244</v>
      </c>
      <c r="AI458" t="s">
        <v>256</v>
      </c>
      <c r="AJ458" t="s">
        <v>758</v>
      </c>
      <c r="AK458" t="s">
        <v>255</v>
      </c>
      <c r="AL458" t="s">
        <v>244</v>
      </c>
      <c r="AM458" t="s">
        <v>256</v>
      </c>
      <c r="AN458" t="s">
        <v>243</v>
      </c>
      <c r="AO458" t="s">
        <v>2917</v>
      </c>
      <c r="AP458" t="s">
        <v>243</v>
      </c>
      <c r="AQ458" t="s">
        <v>2918</v>
      </c>
      <c r="AR458" t="s">
        <v>246</v>
      </c>
      <c r="AS458" t="s">
        <v>246</v>
      </c>
      <c r="AT458" t="s">
        <v>259</v>
      </c>
      <c r="AU458" t="s">
        <v>366</v>
      </c>
      <c r="AW458" t="s">
        <v>16</v>
      </c>
      <c r="AX458" t="s">
        <v>16</v>
      </c>
      <c r="AY458" t="s">
        <v>16</v>
      </c>
      <c r="AZ458" t="s">
        <v>335</v>
      </c>
      <c r="BB458" t="s">
        <v>16</v>
      </c>
      <c r="BC458" t="s">
        <v>1595</v>
      </c>
      <c r="BD458">
        <v>1</v>
      </c>
      <c r="BE458" t="s">
        <v>318</v>
      </c>
      <c r="BF458" t="s">
        <v>267</v>
      </c>
      <c r="BG458">
        <v>29</v>
      </c>
      <c r="BH458" t="s">
        <v>263</v>
      </c>
      <c r="BI458" t="s">
        <v>418</v>
      </c>
      <c r="BK458" t="s">
        <v>264</v>
      </c>
      <c r="BL458" t="s">
        <v>593</v>
      </c>
      <c r="BM458" t="s">
        <v>358</v>
      </c>
      <c r="BN458" t="s">
        <v>267</v>
      </c>
    </row>
    <row r="459" spans="1:66" x14ac:dyDescent="0.2">
      <c r="A459" t="s">
        <v>1073</v>
      </c>
      <c r="B459" s="15">
        <f>C459/63</f>
        <v>0.31746031746031744</v>
      </c>
      <c r="C459">
        <f>COUNTBLANK(D459:BN459)</f>
        <v>20</v>
      </c>
      <c r="D459">
        <v>1</v>
      </c>
      <c r="T459">
        <v>1</v>
      </c>
      <c r="U459" t="s">
        <v>306</v>
      </c>
      <c r="V459" t="s">
        <v>248</v>
      </c>
      <c r="W459" t="s">
        <v>27</v>
      </c>
      <c r="X459" t="s">
        <v>248</v>
      </c>
      <c r="Y459" t="s">
        <v>248</v>
      </c>
      <c r="Z459" t="s">
        <v>16</v>
      </c>
      <c r="AA459" t="s">
        <v>250</v>
      </c>
      <c r="AB459">
        <v>1</v>
      </c>
      <c r="AC459" t="s">
        <v>244</v>
      </c>
      <c r="AD459" t="s">
        <v>252</v>
      </c>
      <c r="AE459" t="s">
        <v>251</v>
      </c>
      <c r="AF459" t="s">
        <v>251</v>
      </c>
      <c r="AG459" t="s">
        <v>244</v>
      </c>
      <c r="AH459" t="s">
        <v>254</v>
      </c>
      <c r="AI459" t="s">
        <v>254</v>
      </c>
      <c r="AJ459" t="s">
        <v>758</v>
      </c>
      <c r="AK459" t="s">
        <v>255</v>
      </c>
      <c r="AL459" t="s">
        <v>244</v>
      </c>
      <c r="AM459" t="s">
        <v>256</v>
      </c>
      <c r="AN459" t="s">
        <v>243</v>
      </c>
      <c r="AO459" t="s">
        <v>1074</v>
      </c>
      <c r="AP459" t="s">
        <v>243</v>
      </c>
      <c r="AQ459" t="s">
        <v>1074</v>
      </c>
      <c r="AR459" t="s">
        <v>313</v>
      </c>
      <c r="AS459" t="s">
        <v>246</v>
      </c>
      <c r="AT459" t="s">
        <v>259</v>
      </c>
      <c r="AU459" t="s">
        <v>327</v>
      </c>
      <c r="AV459" t="s">
        <v>27</v>
      </c>
      <c r="AW459" t="s">
        <v>243</v>
      </c>
      <c r="AX459" t="s">
        <v>243</v>
      </c>
      <c r="AY459" t="s">
        <v>243</v>
      </c>
      <c r="BB459" t="s">
        <v>243</v>
      </c>
      <c r="BD459">
        <v>0</v>
      </c>
      <c r="BE459" t="s">
        <v>248</v>
      </c>
      <c r="BF459" t="s">
        <v>248</v>
      </c>
      <c r="BG459">
        <v>34</v>
      </c>
      <c r="BH459" t="s">
        <v>263</v>
      </c>
      <c r="BI459" t="s">
        <v>314</v>
      </c>
      <c r="BK459" t="s">
        <v>314</v>
      </c>
      <c r="BM459" t="s">
        <v>396</v>
      </c>
      <c r="BN459" t="s">
        <v>267</v>
      </c>
    </row>
    <row r="460" spans="1:66" x14ac:dyDescent="0.2">
      <c r="A460" t="s">
        <v>2919</v>
      </c>
      <c r="B460" s="15">
        <f>C460/63</f>
        <v>0.19047619047619047</v>
      </c>
      <c r="C460">
        <f>COUNTBLANK(D460:BN460)</f>
        <v>12</v>
      </c>
      <c r="D460">
        <v>0</v>
      </c>
      <c r="E460" s="14" t="s">
        <v>480</v>
      </c>
      <c r="F460">
        <v>1</v>
      </c>
      <c r="H460" t="s">
        <v>243</v>
      </c>
      <c r="I460" t="s">
        <v>16</v>
      </c>
      <c r="J460" t="s">
        <v>243</v>
      </c>
      <c r="K460" t="s">
        <v>243</v>
      </c>
      <c r="L460" t="s">
        <v>243</v>
      </c>
      <c r="M460" t="s">
        <v>529</v>
      </c>
      <c r="N460" t="s">
        <v>246</v>
      </c>
      <c r="O460" t="s">
        <v>246</v>
      </c>
      <c r="P460" t="s">
        <v>243</v>
      </c>
      <c r="Q460" t="s">
        <v>243</v>
      </c>
      <c r="R460" t="s">
        <v>244</v>
      </c>
      <c r="S460" t="s">
        <v>243</v>
      </c>
      <c r="AB460">
        <v>1</v>
      </c>
      <c r="AC460" t="s">
        <v>251</v>
      </c>
      <c r="AD460" t="s">
        <v>873</v>
      </c>
      <c r="AE460" t="s">
        <v>251</v>
      </c>
      <c r="AF460" t="s">
        <v>251</v>
      </c>
      <c r="AG460" t="s">
        <v>267</v>
      </c>
      <c r="AH460" t="s">
        <v>689</v>
      </c>
      <c r="AI460" t="s">
        <v>689</v>
      </c>
      <c r="AJ460" t="s">
        <v>747</v>
      </c>
      <c r="AK460" t="s">
        <v>747</v>
      </c>
      <c r="AL460" t="s">
        <v>253</v>
      </c>
      <c r="AM460" t="s">
        <v>254</v>
      </c>
      <c r="AN460" t="s">
        <v>243</v>
      </c>
      <c r="AO460" t="s">
        <v>2920</v>
      </c>
      <c r="AP460" t="s">
        <v>243</v>
      </c>
      <c r="AQ460" t="s">
        <v>2920</v>
      </c>
      <c r="AR460" t="s">
        <v>313</v>
      </c>
      <c r="AS460" t="s">
        <v>325</v>
      </c>
      <c r="AT460" t="s">
        <v>259</v>
      </c>
      <c r="AU460" t="s">
        <v>374</v>
      </c>
      <c r="AV460" t="s">
        <v>16</v>
      </c>
      <c r="AW460" t="s">
        <v>16</v>
      </c>
      <c r="AX460" t="s">
        <v>16</v>
      </c>
      <c r="AY460" t="s">
        <v>16</v>
      </c>
      <c r="AZ460" t="s">
        <v>2921</v>
      </c>
      <c r="BB460" t="s">
        <v>16</v>
      </c>
      <c r="BC460" t="s">
        <v>2921</v>
      </c>
      <c r="BD460">
        <v>1</v>
      </c>
      <c r="BE460" t="s">
        <v>267</v>
      </c>
      <c r="BF460" t="s">
        <v>262</v>
      </c>
      <c r="BG460">
        <v>42</v>
      </c>
      <c r="BH460" t="s">
        <v>371</v>
      </c>
      <c r="BI460" t="s">
        <v>309</v>
      </c>
      <c r="BK460" t="s">
        <v>309</v>
      </c>
      <c r="BM460" t="s">
        <v>2922</v>
      </c>
      <c r="BN460" t="s">
        <v>338</v>
      </c>
    </row>
    <row r="461" spans="1:66" x14ac:dyDescent="0.2">
      <c r="A461" t="s">
        <v>2923</v>
      </c>
      <c r="B461" s="15">
        <f>C461/63</f>
        <v>0.19047619047619047</v>
      </c>
      <c r="C461">
        <f>COUNTBLANK(D461:BN461)</f>
        <v>12</v>
      </c>
      <c r="D461">
        <v>0</v>
      </c>
      <c r="E461" t="s">
        <v>492</v>
      </c>
      <c r="F461">
        <v>1</v>
      </c>
      <c r="H461" t="s">
        <v>16</v>
      </c>
      <c r="I461" t="s">
        <v>16</v>
      </c>
      <c r="J461" t="s">
        <v>16</v>
      </c>
      <c r="K461" t="s">
        <v>16</v>
      </c>
      <c r="L461" t="s">
        <v>16</v>
      </c>
      <c r="M461" t="s">
        <v>537</v>
      </c>
      <c r="N461" t="s">
        <v>243</v>
      </c>
      <c r="O461" t="s">
        <v>243</v>
      </c>
      <c r="P461" t="s">
        <v>246</v>
      </c>
      <c r="Q461" t="s">
        <v>16</v>
      </c>
      <c r="R461" t="s">
        <v>16</v>
      </c>
      <c r="S461" t="s">
        <v>243</v>
      </c>
      <c r="AB461">
        <v>1</v>
      </c>
      <c r="AC461" t="s">
        <v>251</v>
      </c>
      <c r="AD461" t="s">
        <v>803</v>
      </c>
      <c r="AE461" t="s">
        <v>251</v>
      </c>
      <c r="AF461" t="s">
        <v>251</v>
      </c>
      <c r="AG461" t="s">
        <v>486</v>
      </c>
      <c r="AH461" t="s">
        <v>256</v>
      </c>
      <c r="AI461" t="s">
        <v>256</v>
      </c>
      <c r="AJ461" t="s">
        <v>255</v>
      </c>
      <c r="AK461" t="s">
        <v>255</v>
      </c>
      <c r="AL461" t="s">
        <v>251</v>
      </c>
      <c r="AM461" t="s">
        <v>256</v>
      </c>
      <c r="AN461" t="s">
        <v>246</v>
      </c>
      <c r="AO461" t="s">
        <v>2924</v>
      </c>
      <c r="AP461" t="s">
        <v>246</v>
      </c>
      <c r="AQ461" t="s">
        <v>2925</v>
      </c>
      <c r="AR461" t="s">
        <v>246</v>
      </c>
      <c r="AS461" t="s">
        <v>246</v>
      </c>
      <c r="AT461" t="s">
        <v>326</v>
      </c>
      <c r="AU461" t="s">
        <v>327</v>
      </c>
      <c r="AV461" t="s">
        <v>243</v>
      </c>
      <c r="AW461" t="s">
        <v>244</v>
      </c>
      <c r="AX461" t="s">
        <v>243</v>
      </c>
      <c r="AY461" t="s">
        <v>16</v>
      </c>
      <c r="AZ461" t="s">
        <v>261</v>
      </c>
      <c r="BB461" t="s">
        <v>16</v>
      </c>
      <c r="BC461" t="s">
        <v>261</v>
      </c>
      <c r="BD461">
        <v>1</v>
      </c>
      <c r="BE461" t="s">
        <v>318</v>
      </c>
      <c r="BF461" t="s">
        <v>267</v>
      </c>
      <c r="BG461">
        <v>36</v>
      </c>
      <c r="BH461" t="s">
        <v>263</v>
      </c>
      <c r="BI461" t="s">
        <v>345</v>
      </c>
      <c r="BK461" t="s">
        <v>345</v>
      </c>
      <c r="BM461" t="s">
        <v>351</v>
      </c>
      <c r="BN461" t="s">
        <v>338</v>
      </c>
    </row>
    <row r="462" spans="1:66" x14ac:dyDescent="0.2">
      <c r="A462" t="s">
        <v>2926</v>
      </c>
      <c r="B462" s="15">
        <f>C462/63</f>
        <v>0.19047619047619047</v>
      </c>
      <c r="C462">
        <f>COUNTBLANK(D462:BN462)</f>
        <v>12</v>
      </c>
      <c r="D462">
        <v>0</v>
      </c>
      <c r="E462" t="s">
        <v>242</v>
      </c>
      <c r="F462">
        <v>1</v>
      </c>
      <c r="H462" t="s">
        <v>244</v>
      </c>
      <c r="I462" t="s">
        <v>243</v>
      </c>
      <c r="J462" t="s">
        <v>243</v>
      </c>
      <c r="K462" t="s">
        <v>243</v>
      </c>
      <c r="L462" t="s">
        <v>244</v>
      </c>
      <c r="M462" t="s">
        <v>529</v>
      </c>
      <c r="N462" t="s">
        <v>16</v>
      </c>
      <c r="O462" t="s">
        <v>16</v>
      </c>
      <c r="P462" t="s">
        <v>243</v>
      </c>
      <c r="Q462" t="s">
        <v>243</v>
      </c>
      <c r="R462" t="s">
        <v>243</v>
      </c>
      <c r="S462" t="s">
        <v>16</v>
      </c>
      <c r="AB462">
        <v>1</v>
      </c>
      <c r="AC462" t="s">
        <v>244</v>
      </c>
      <c r="AD462" t="s">
        <v>252</v>
      </c>
      <c r="AE462" t="s">
        <v>253</v>
      </c>
      <c r="AF462" t="s">
        <v>253</v>
      </c>
      <c r="AG462" t="s">
        <v>244</v>
      </c>
      <c r="AH462" t="s">
        <v>689</v>
      </c>
      <c r="AI462" t="s">
        <v>254</v>
      </c>
      <c r="AJ462" t="s">
        <v>747</v>
      </c>
      <c r="AK462" t="s">
        <v>747</v>
      </c>
      <c r="AL462" t="s">
        <v>253</v>
      </c>
      <c r="AM462" t="s">
        <v>254</v>
      </c>
      <c r="AN462" t="s">
        <v>243</v>
      </c>
      <c r="AO462" t="s">
        <v>2927</v>
      </c>
      <c r="AP462" t="s">
        <v>243</v>
      </c>
      <c r="AQ462" t="s">
        <v>2928</v>
      </c>
      <c r="AR462" t="s">
        <v>313</v>
      </c>
      <c r="AS462" t="s">
        <v>325</v>
      </c>
      <c r="AT462" t="s">
        <v>259</v>
      </c>
      <c r="AU462" t="s">
        <v>327</v>
      </c>
      <c r="AV462" t="s">
        <v>16</v>
      </c>
      <c r="AW462" t="s">
        <v>243</v>
      </c>
      <c r="AX462" t="s">
        <v>246</v>
      </c>
      <c r="AY462" t="s">
        <v>16</v>
      </c>
      <c r="AZ462" t="s">
        <v>1183</v>
      </c>
      <c r="BB462" t="s">
        <v>16</v>
      </c>
      <c r="BC462" t="s">
        <v>1183</v>
      </c>
      <c r="BD462">
        <v>1</v>
      </c>
      <c r="BE462" t="s">
        <v>267</v>
      </c>
      <c r="BF462" t="s">
        <v>262</v>
      </c>
      <c r="BG462">
        <v>38</v>
      </c>
      <c r="BH462" t="s">
        <v>263</v>
      </c>
      <c r="BI462" t="s">
        <v>546</v>
      </c>
      <c r="BK462" t="s">
        <v>546</v>
      </c>
      <c r="BM462" t="s">
        <v>2929</v>
      </c>
      <c r="BN462" t="s">
        <v>328</v>
      </c>
    </row>
    <row r="463" spans="1:66" x14ac:dyDescent="0.2">
      <c r="A463" t="s">
        <v>959</v>
      </c>
      <c r="B463" s="15">
        <f>C463/63</f>
        <v>0.33333333333333331</v>
      </c>
      <c r="C463">
        <f>COUNTBLANK(D463:BN463)</f>
        <v>21</v>
      </c>
      <c r="D463">
        <v>0</v>
      </c>
      <c r="E463" t="s">
        <v>483</v>
      </c>
      <c r="F463">
        <v>1</v>
      </c>
      <c r="H463" t="s">
        <v>16</v>
      </c>
      <c r="I463" t="s">
        <v>472</v>
      </c>
      <c r="J463" t="s">
        <v>243</v>
      </c>
      <c r="K463" t="s">
        <v>243</v>
      </c>
      <c r="L463" t="s">
        <v>16</v>
      </c>
      <c r="M463" t="s">
        <v>481</v>
      </c>
      <c r="N463" t="s">
        <v>16</v>
      </c>
      <c r="O463" t="s">
        <v>16</v>
      </c>
      <c r="P463" t="s">
        <v>243</v>
      </c>
      <c r="Q463" t="s">
        <v>243</v>
      </c>
      <c r="R463" t="s">
        <v>16</v>
      </c>
      <c r="S463" t="s">
        <v>243</v>
      </c>
      <c r="AB463">
        <v>0</v>
      </c>
      <c r="AN463" t="s">
        <v>243</v>
      </c>
      <c r="AO463" t="s">
        <v>960</v>
      </c>
      <c r="AP463" t="s">
        <v>243</v>
      </c>
      <c r="AQ463" t="s">
        <v>961</v>
      </c>
      <c r="AR463" t="s">
        <v>313</v>
      </c>
      <c r="AS463" t="s">
        <v>325</v>
      </c>
      <c r="AT463" t="s">
        <v>334</v>
      </c>
      <c r="AU463" t="s">
        <v>327</v>
      </c>
      <c r="AV463" t="s">
        <v>16</v>
      </c>
      <c r="AW463" t="s">
        <v>243</v>
      </c>
      <c r="AX463" t="s">
        <v>16</v>
      </c>
      <c r="AY463" t="s">
        <v>16</v>
      </c>
      <c r="AZ463" t="s">
        <v>962</v>
      </c>
      <c r="BB463" t="s">
        <v>16</v>
      </c>
      <c r="BC463" t="s">
        <v>962</v>
      </c>
      <c r="BD463">
        <v>1</v>
      </c>
      <c r="BE463" t="s">
        <v>262</v>
      </c>
      <c r="BF463" t="s">
        <v>262</v>
      </c>
      <c r="BG463">
        <v>22</v>
      </c>
      <c r="BH463" t="s">
        <v>399</v>
      </c>
      <c r="BI463" t="s">
        <v>264</v>
      </c>
      <c r="BJ463" t="s">
        <v>390</v>
      </c>
      <c r="BK463" t="s">
        <v>264</v>
      </c>
      <c r="BL463" t="s">
        <v>390</v>
      </c>
      <c r="BM463" t="s">
        <v>310</v>
      </c>
      <c r="BN463" t="s">
        <v>267</v>
      </c>
    </row>
    <row r="464" spans="1:66" x14ac:dyDescent="0.2">
      <c r="A464" t="s">
        <v>719</v>
      </c>
      <c r="B464" s="15">
        <f>C464/63</f>
        <v>0.36507936507936506</v>
      </c>
      <c r="C464">
        <f>COUNTBLANK(D464:BN464)</f>
        <v>23</v>
      </c>
      <c r="D464">
        <v>0</v>
      </c>
      <c r="E464" s="14" t="s">
        <v>480</v>
      </c>
      <c r="F464">
        <v>1</v>
      </c>
      <c r="H464" t="s">
        <v>471</v>
      </c>
      <c r="I464" t="s">
        <v>472</v>
      </c>
      <c r="J464" t="s">
        <v>16</v>
      </c>
      <c r="K464" t="s">
        <v>16</v>
      </c>
      <c r="L464" t="s">
        <v>16</v>
      </c>
      <c r="M464" t="s">
        <v>537</v>
      </c>
      <c r="N464" t="s">
        <v>243</v>
      </c>
      <c r="O464" t="s">
        <v>243</v>
      </c>
      <c r="P464" t="s">
        <v>246</v>
      </c>
      <c r="Q464" t="s">
        <v>246</v>
      </c>
      <c r="R464" t="s">
        <v>243</v>
      </c>
      <c r="S464" t="s">
        <v>243</v>
      </c>
      <c r="AB464">
        <v>0</v>
      </c>
      <c r="AN464" t="s">
        <v>16</v>
      </c>
      <c r="AO464" t="s">
        <v>720</v>
      </c>
      <c r="AP464" t="s">
        <v>246</v>
      </c>
      <c r="AQ464" t="s">
        <v>721</v>
      </c>
      <c r="AR464" t="s">
        <v>246</v>
      </c>
      <c r="AS464" t="s">
        <v>246</v>
      </c>
      <c r="AT464" t="s">
        <v>379</v>
      </c>
      <c r="AU464" t="s">
        <v>366</v>
      </c>
      <c r="AV464" t="s">
        <v>246</v>
      </c>
      <c r="AW464" t="s">
        <v>243</v>
      </c>
      <c r="AX464" t="s">
        <v>243</v>
      </c>
      <c r="AY464" t="s">
        <v>243</v>
      </c>
      <c r="BB464" t="s">
        <v>243</v>
      </c>
      <c r="BD464">
        <v>0</v>
      </c>
      <c r="BE464" t="s">
        <v>267</v>
      </c>
      <c r="BF464" t="s">
        <v>267</v>
      </c>
      <c r="BG464">
        <v>24</v>
      </c>
      <c r="BH464" t="s">
        <v>263</v>
      </c>
      <c r="BI464" t="s">
        <v>264</v>
      </c>
      <c r="BJ464" t="s">
        <v>665</v>
      </c>
      <c r="BK464" t="s">
        <v>264</v>
      </c>
      <c r="BL464" t="s">
        <v>665</v>
      </c>
      <c r="BM464" t="s">
        <v>310</v>
      </c>
      <c r="BN464" t="s">
        <v>267</v>
      </c>
    </row>
    <row r="465" spans="1:66" x14ac:dyDescent="0.2">
      <c r="A465" t="s">
        <v>3952</v>
      </c>
      <c r="B465" s="15">
        <f>C465/63</f>
        <v>0.15873015873015872</v>
      </c>
      <c r="C465">
        <f>COUNTBLANK(D465:BN465)</f>
        <v>10</v>
      </c>
      <c r="D465">
        <v>0</v>
      </c>
      <c r="E465" t="s">
        <v>492</v>
      </c>
      <c r="F465">
        <v>0</v>
      </c>
      <c r="G465">
        <v>1</v>
      </c>
      <c r="H465" t="s">
        <v>16</v>
      </c>
      <c r="I465" t="s">
        <v>16</v>
      </c>
      <c r="J465" t="s">
        <v>243</v>
      </c>
      <c r="K465" t="s">
        <v>244</v>
      </c>
      <c r="L465" t="s">
        <v>16</v>
      </c>
      <c r="M465" t="s">
        <v>245</v>
      </c>
      <c r="N465" t="s">
        <v>243</v>
      </c>
      <c r="O465" t="s">
        <v>243</v>
      </c>
      <c r="P465" t="s">
        <v>16</v>
      </c>
      <c r="Q465" t="s">
        <v>16</v>
      </c>
      <c r="R465" t="s">
        <v>244</v>
      </c>
      <c r="S465" t="s">
        <v>243</v>
      </c>
      <c r="AB465">
        <v>1</v>
      </c>
      <c r="AC465" t="s">
        <v>688</v>
      </c>
      <c r="AD465" t="s">
        <v>252</v>
      </c>
      <c r="AE465" t="s">
        <v>253</v>
      </c>
      <c r="AF465" t="s">
        <v>253</v>
      </c>
      <c r="AG465" t="s">
        <v>244</v>
      </c>
      <c r="AH465" t="s">
        <v>256</v>
      </c>
      <c r="AI465" t="s">
        <v>256</v>
      </c>
      <c r="AJ465" t="s">
        <v>758</v>
      </c>
      <c r="AK465" t="s">
        <v>758</v>
      </c>
      <c r="AL465" t="s">
        <v>251</v>
      </c>
      <c r="AM465" t="s">
        <v>256</v>
      </c>
      <c r="AN465" t="s">
        <v>246</v>
      </c>
      <c r="AO465" t="s">
        <v>3953</v>
      </c>
      <c r="AP465" t="s">
        <v>243</v>
      </c>
      <c r="AQ465" t="s">
        <v>3954</v>
      </c>
      <c r="AR465" t="s">
        <v>307</v>
      </c>
      <c r="AS465" t="s">
        <v>356</v>
      </c>
      <c r="AT465" t="s">
        <v>379</v>
      </c>
      <c r="AU465" t="s">
        <v>243</v>
      </c>
      <c r="AW465" t="s">
        <v>16</v>
      </c>
      <c r="AX465" t="s">
        <v>16</v>
      </c>
      <c r="AY465" t="s">
        <v>16</v>
      </c>
      <c r="AZ465" t="s">
        <v>849</v>
      </c>
      <c r="BB465" t="s">
        <v>16</v>
      </c>
      <c r="BC465" t="s">
        <v>849</v>
      </c>
      <c r="BD465">
        <v>1</v>
      </c>
      <c r="BE465" t="s">
        <v>318</v>
      </c>
      <c r="BF465" t="s">
        <v>262</v>
      </c>
      <c r="BG465">
        <v>24</v>
      </c>
      <c r="BH465" t="s">
        <v>399</v>
      </c>
      <c r="BI465" t="s">
        <v>264</v>
      </c>
      <c r="BJ465" t="s">
        <v>499</v>
      </c>
      <c r="BK465" t="s">
        <v>264</v>
      </c>
      <c r="BL465" t="s">
        <v>499</v>
      </c>
      <c r="BM465" t="s">
        <v>381</v>
      </c>
      <c r="BN465" t="s">
        <v>267</v>
      </c>
    </row>
    <row r="466" spans="1:66" x14ac:dyDescent="0.2">
      <c r="A466" t="s">
        <v>3474</v>
      </c>
      <c r="B466" s="15">
        <f>C466/63</f>
        <v>0.17460317460317459</v>
      </c>
      <c r="C466">
        <f>COUNTBLANK(D466:BN466)</f>
        <v>11</v>
      </c>
      <c r="D466">
        <v>0</v>
      </c>
      <c r="E466" t="s">
        <v>501</v>
      </c>
      <c r="F466">
        <v>1</v>
      </c>
      <c r="H466" t="s">
        <v>16</v>
      </c>
      <c r="I466" t="s">
        <v>16</v>
      </c>
      <c r="J466" t="s">
        <v>243</v>
      </c>
      <c r="K466" t="s">
        <v>244</v>
      </c>
      <c r="L466" t="s">
        <v>16</v>
      </c>
      <c r="M466" t="s">
        <v>529</v>
      </c>
      <c r="N466" t="s">
        <v>243</v>
      </c>
      <c r="O466" t="s">
        <v>243</v>
      </c>
      <c r="P466" t="s">
        <v>16</v>
      </c>
      <c r="Q466" t="s">
        <v>246</v>
      </c>
      <c r="R466" t="s">
        <v>243</v>
      </c>
      <c r="S466" t="s">
        <v>243</v>
      </c>
      <c r="AB466">
        <v>1</v>
      </c>
      <c r="AC466" t="s">
        <v>651</v>
      </c>
      <c r="AD466" t="s">
        <v>873</v>
      </c>
      <c r="AE466" t="s">
        <v>253</v>
      </c>
      <c r="AF466" t="s">
        <v>251</v>
      </c>
      <c r="AG466" t="s">
        <v>486</v>
      </c>
      <c r="AH466" t="s">
        <v>254</v>
      </c>
      <c r="AI466" t="s">
        <v>256</v>
      </c>
      <c r="AJ466" t="s">
        <v>255</v>
      </c>
      <c r="AK466" t="s">
        <v>255</v>
      </c>
      <c r="AL466" t="s">
        <v>251</v>
      </c>
      <c r="AM466" t="s">
        <v>256</v>
      </c>
      <c r="AN466" t="s">
        <v>246</v>
      </c>
      <c r="AP466" t="s">
        <v>243</v>
      </c>
      <c r="AQ466" t="s">
        <v>258</v>
      </c>
      <c r="AR466" t="s">
        <v>313</v>
      </c>
      <c r="AS466" t="s">
        <v>246</v>
      </c>
      <c r="AT466" t="s">
        <v>259</v>
      </c>
      <c r="AU466" t="s">
        <v>366</v>
      </c>
      <c r="AV466" t="s">
        <v>243</v>
      </c>
      <c r="AW466" t="s">
        <v>16</v>
      </c>
      <c r="AX466" t="s">
        <v>16</v>
      </c>
      <c r="AY466" t="s">
        <v>16</v>
      </c>
      <c r="AZ466" t="s">
        <v>335</v>
      </c>
      <c r="BB466" t="s">
        <v>16</v>
      </c>
      <c r="BC466" t="s">
        <v>335</v>
      </c>
      <c r="BD466">
        <v>1</v>
      </c>
      <c r="BE466" t="s">
        <v>318</v>
      </c>
      <c r="BF466" t="s">
        <v>267</v>
      </c>
      <c r="BG466">
        <v>36</v>
      </c>
      <c r="BH466" t="s">
        <v>399</v>
      </c>
      <c r="BI466" t="s">
        <v>264</v>
      </c>
      <c r="BJ466" t="s">
        <v>390</v>
      </c>
      <c r="BK466" t="s">
        <v>264</v>
      </c>
      <c r="BL466" t="s">
        <v>390</v>
      </c>
      <c r="BM466" t="s">
        <v>727</v>
      </c>
      <c r="BN466" t="s">
        <v>328</v>
      </c>
    </row>
    <row r="467" spans="1:66" x14ac:dyDescent="0.2">
      <c r="A467" t="s">
        <v>963</v>
      </c>
      <c r="B467" s="15">
        <f>C467/63</f>
        <v>0.33333333333333331</v>
      </c>
      <c r="C467">
        <f>COUNTBLANK(D467:BN467)</f>
        <v>21</v>
      </c>
      <c r="D467">
        <v>0</v>
      </c>
      <c r="E467" t="s">
        <v>526</v>
      </c>
      <c r="F467">
        <v>0</v>
      </c>
      <c r="G467">
        <v>1</v>
      </c>
      <c r="H467" t="s">
        <v>471</v>
      </c>
      <c r="I467" t="s">
        <v>472</v>
      </c>
      <c r="J467" t="s">
        <v>243</v>
      </c>
      <c r="K467" t="s">
        <v>244</v>
      </c>
      <c r="L467" t="s">
        <v>244</v>
      </c>
      <c r="M467" t="s">
        <v>529</v>
      </c>
      <c r="N467" t="s">
        <v>246</v>
      </c>
      <c r="O467" t="s">
        <v>243</v>
      </c>
      <c r="P467" t="s">
        <v>246</v>
      </c>
      <c r="Q467" t="s">
        <v>243</v>
      </c>
      <c r="R467" t="s">
        <v>244</v>
      </c>
      <c r="S467" t="s">
        <v>243</v>
      </c>
      <c r="AB467">
        <v>0</v>
      </c>
      <c r="AN467" t="s">
        <v>246</v>
      </c>
      <c r="AP467" t="s">
        <v>243</v>
      </c>
      <c r="AQ467" t="s">
        <v>964</v>
      </c>
      <c r="AR467" t="s">
        <v>246</v>
      </c>
      <c r="AS467" t="s">
        <v>317</v>
      </c>
      <c r="AT467" t="s">
        <v>326</v>
      </c>
      <c r="AU467" t="s">
        <v>366</v>
      </c>
      <c r="AV467" t="s">
        <v>246</v>
      </c>
      <c r="AW467" t="s">
        <v>16</v>
      </c>
      <c r="AX467" t="s">
        <v>16</v>
      </c>
      <c r="AY467" t="s">
        <v>16</v>
      </c>
      <c r="AZ467" t="s">
        <v>656</v>
      </c>
      <c r="BB467" t="s">
        <v>16</v>
      </c>
      <c r="BC467" t="s">
        <v>919</v>
      </c>
      <c r="BD467">
        <v>1</v>
      </c>
      <c r="BE467" t="s">
        <v>267</v>
      </c>
      <c r="BF467" t="s">
        <v>262</v>
      </c>
      <c r="BG467">
        <v>24</v>
      </c>
      <c r="BH467" t="s">
        <v>399</v>
      </c>
      <c r="BI467" t="s">
        <v>264</v>
      </c>
      <c r="BJ467" t="s">
        <v>965</v>
      </c>
      <c r="BK467" t="s">
        <v>264</v>
      </c>
      <c r="BL467" t="s">
        <v>965</v>
      </c>
      <c r="BM467" t="s">
        <v>812</v>
      </c>
      <c r="BN467" t="s">
        <v>328</v>
      </c>
    </row>
    <row r="468" spans="1:66" x14ac:dyDescent="0.2">
      <c r="A468" t="s">
        <v>592</v>
      </c>
      <c r="B468" s="15">
        <f>C468/63</f>
        <v>0.3968253968253968</v>
      </c>
      <c r="C468">
        <f>COUNTBLANK(D468:BN468)</f>
        <v>25</v>
      </c>
      <c r="D468">
        <v>0</v>
      </c>
      <c r="E468" t="s">
        <v>501</v>
      </c>
      <c r="F468">
        <v>1</v>
      </c>
      <c r="H468" t="s">
        <v>243</v>
      </c>
      <c r="I468" t="s">
        <v>243</v>
      </c>
      <c r="J468" t="s">
        <v>243</v>
      </c>
      <c r="K468" t="s">
        <v>243</v>
      </c>
      <c r="L468" t="s">
        <v>244</v>
      </c>
      <c r="M468" t="s">
        <v>245</v>
      </c>
      <c r="N468" t="s">
        <v>246</v>
      </c>
      <c r="O468" t="s">
        <v>243</v>
      </c>
      <c r="P468" t="s">
        <v>243</v>
      </c>
      <c r="Q468" t="s">
        <v>246</v>
      </c>
      <c r="R468" t="s">
        <v>244</v>
      </c>
      <c r="S468" t="s">
        <v>243</v>
      </c>
      <c r="AB468">
        <v>0</v>
      </c>
      <c r="AN468" t="s">
        <v>243</v>
      </c>
      <c r="AP468" t="s">
        <v>243</v>
      </c>
      <c r="AR468" t="s">
        <v>246</v>
      </c>
      <c r="AS468" t="s">
        <v>246</v>
      </c>
      <c r="AT468" t="s">
        <v>326</v>
      </c>
      <c r="AU468" t="s">
        <v>366</v>
      </c>
      <c r="AV468" t="s">
        <v>243</v>
      </c>
      <c r="AW468" t="s">
        <v>243</v>
      </c>
      <c r="AX468" t="s">
        <v>243</v>
      </c>
      <c r="AY468" t="s">
        <v>243</v>
      </c>
      <c r="BB468" t="s">
        <v>243</v>
      </c>
      <c r="BD468">
        <v>0</v>
      </c>
      <c r="BE468" t="s">
        <v>248</v>
      </c>
      <c r="BF468" t="s">
        <v>248</v>
      </c>
      <c r="BG468">
        <v>24</v>
      </c>
      <c r="BH468" t="s">
        <v>263</v>
      </c>
      <c r="BI468" t="s">
        <v>264</v>
      </c>
      <c r="BJ468" t="s">
        <v>593</v>
      </c>
      <c r="BK468" t="s">
        <v>264</v>
      </c>
      <c r="BL468" t="s">
        <v>593</v>
      </c>
      <c r="BM468" t="s">
        <v>381</v>
      </c>
      <c r="BN468" t="s">
        <v>328</v>
      </c>
    </row>
    <row r="469" spans="1:66" x14ac:dyDescent="0.2">
      <c r="A469" t="s">
        <v>638</v>
      </c>
      <c r="B469" s="15">
        <f>C469/63</f>
        <v>0.38095238095238093</v>
      </c>
      <c r="C469">
        <f>COUNTBLANK(D469:BN469)</f>
        <v>24</v>
      </c>
      <c r="D469">
        <v>0</v>
      </c>
      <c r="E469" t="s">
        <v>242</v>
      </c>
      <c r="F469">
        <v>1</v>
      </c>
      <c r="H469" t="s">
        <v>243</v>
      </c>
      <c r="I469" t="s">
        <v>27</v>
      </c>
      <c r="J469" t="s">
        <v>243</v>
      </c>
      <c r="K469" t="s">
        <v>243</v>
      </c>
      <c r="L469" t="s">
        <v>244</v>
      </c>
      <c r="M469" t="s">
        <v>529</v>
      </c>
      <c r="N469" t="s">
        <v>16</v>
      </c>
      <c r="O469" t="s">
        <v>246</v>
      </c>
      <c r="P469" t="s">
        <v>243</v>
      </c>
      <c r="Q469" t="s">
        <v>243</v>
      </c>
      <c r="R469" t="s">
        <v>243</v>
      </c>
      <c r="S469" t="s">
        <v>16</v>
      </c>
      <c r="AB469">
        <v>0</v>
      </c>
      <c r="AN469" t="s">
        <v>246</v>
      </c>
      <c r="AO469" t="s">
        <v>639</v>
      </c>
      <c r="AP469" t="s">
        <v>243</v>
      </c>
      <c r="AQ469" t="s">
        <v>639</v>
      </c>
      <c r="AR469" t="s">
        <v>313</v>
      </c>
      <c r="AS469" t="s">
        <v>325</v>
      </c>
      <c r="AT469" t="s">
        <v>259</v>
      </c>
      <c r="AU469" t="s">
        <v>374</v>
      </c>
      <c r="AW469" t="s">
        <v>16</v>
      </c>
      <c r="AX469" t="s">
        <v>16</v>
      </c>
      <c r="AY469" t="s">
        <v>16</v>
      </c>
      <c r="AZ469" t="s">
        <v>640</v>
      </c>
      <c r="BB469" t="s">
        <v>16</v>
      </c>
      <c r="BC469" t="s">
        <v>641</v>
      </c>
      <c r="BD469">
        <v>1</v>
      </c>
      <c r="BE469" t="s">
        <v>248</v>
      </c>
      <c r="BF469" t="s">
        <v>262</v>
      </c>
      <c r="BG469">
        <v>31</v>
      </c>
      <c r="BH469" t="s">
        <v>263</v>
      </c>
      <c r="BI469" t="s">
        <v>385</v>
      </c>
      <c r="BK469" t="s">
        <v>385</v>
      </c>
      <c r="BM469" t="s">
        <v>642</v>
      </c>
      <c r="BN469" t="s">
        <v>328</v>
      </c>
    </row>
    <row r="470" spans="1:66" x14ac:dyDescent="0.2">
      <c r="A470" t="s">
        <v>2427</v>
      </c>
      <c r="B470" s="15">
        <f>C470/63</f>
        <v>0.20634920634920634</v>
      </c>
      <c r="C470">
        <f>COUNTBLANK(D470:BN470)</f>
        <v>13</v>
      </c>
      <c r="D470">
        <v>0</v>
      </c>
      <c r="E470" t="s">
        <v>242</v>
      </c>
      <c r="F470">
        <v>1</v>
      </c>
      <c r="H470" t="s">
        <v>16</v>
      </c>
      <c r="I470" t="s">
        <v>472</v>
      </c>
      <c r="J470" t="s">
        <v>16</v>
      </c>
      <c r="K470" t="s">
        <v>243</v>
      </c>
      <c r="L470" t="s">
        <v>244</v>
      </c>
      <c r="M470" t="s">
        <v>537</v>
      </c>
      <c r="N470" t="s">
        <v>16</v>
      </c>
      <c r="O470" t="s">
        <v>243</v>
      </c>
      <c r="P470" t="s">
        <v>243</v>
      </c>
      <c r="Q470" t="s">
        <v>243</v>
      </c>
      <c r="R470" t="s">
        <v>16</v>
      </c>
      <c r="S470" t="s">
        <v>243</v>
      </c>
      <c r="AB470">
        <v>1</v>
      </c>
      <c r="AC470" t="s">
        <v>244</v>
      </c>
      <c r="AD470" t="s">
        <v>252</v>
      </c>
      <c r="AE470" t="s">
        <v>244</v>
      </c>
      <c r="AF470" t="s">
        <v>651</v>
      </c>
      <c r="AG470" t="s">
        <v>244</v>
      </c>
      <c r="AH470" t="s">
        <v>244</v>
      </c>
      <c r="AI470" t="s">
        <v>256</v>
      </c>
      <c r="AJ470" t="s">
        <v>747</v>
      </c>
      <c r="AK470" t="s">
        <v>747</v>
      </c>
      <c r="AL470" t="s">
        <v>651</v>
      </c>
      <c r="AM470" t="s">
        <v>256</v>
      </c>
      <c r="AN470" t="s">
        <v>246</v>
      </c>
      <c r="AO470" t="s">
        <v>2428</v>
      </c>
      <c r="AP470" t="s">
        <v>246</v>
      </c>
      <c r="AQ470" t="s">
        <v>2429</v>
      </c>
      <c r="AR470" t="s">
        <v>313</v>
      </c>
      <c r="AS470" t="s">
        <v>246</v>
      </c>
      <c r="AT470" t="s">
        <v>259</v>
      </c>
      <c r="AU470" t="s">
        <v>243</v>
      </c>
      <c r="AW470" t="s">
        <v>243</v>
      </c>
      <c r="AX470" t="s">
        <v>16</v>
      </c>
      <c r="AY470" t="s">
        <v>16</v>
      </c>
      <c r="AZ470" t="s">
        <v>335</v>
      </c>
      <c r="BB470" t="s">
        <v>16</v>
      </c>
      <c r="BC470" t="s">
        <v>335</v>
      </c>
      <c r="BD470">
        <v>0</v>
      </c>
      <c r="BE470" t="s">
        <v>267</v>
      </c>
      <c r="BF470" t="s">
        <v>262</v>
      </c>
      <c r="BG470">
        <v>39</v>
      </c>
      <c r="BH470" t="s">
        <v>263</v>
      </c>
      <c r="BI470" t="s">
        <v>345</v>
      </c>
      <c r="BK470" t="s">
        <v>345</v>
      </c>
      <c r="BM470" t="s">
        <v>266</v>
      </c>
      <c r="BN470" t="s">
        <v>328</v>
      </c>
    </row>
    <row r="471" spans="1:66" x14ac:dyDescent="0.2">
      <c r="A471" t="s">
        <v>2930</v>
      </c>
      <c r="B471" s="15">
        <f>C471/63</f>
        <v>0.19047619047619047</v>
      </c>
      <c r="C471">
        <f>COUNTBLANK(D471:BN471)</f>
        <v>12</v>
      </c>
      <c r="D471">
        <v>0</v>
      </c>
      <c r="E471" t="s">
        <v>242</v>
      </c>
      <c r="F471">
        <v>1</v>
      </c>
      <c r="H471" t="s">
        <v>244</v>
      </c>
      <c r="I471" t="s">
        <v>243</v>
      </c>
      <c r="J471" t="s">
        <v>243</v>
      </c>
      <c r="K471" t="s">
        <v>244</v>
      </c>
      <c r="L471" t="s">
        <v>244</v>
      </c>
      <c r="M471" t="s">
        <v>244</v>
      </c>
      <c r="N471" t="s">
        <v>16</v>
      </c>
      <c r="O471" t="s">
        <v>246</v>
      </c>
      <c r="P471" t="s">
        <v>243</v>
      </c>
      <c r="Q471" t="s">
        <v>246</v>
      </c>
      <c r="R471" t="s">
        <v>244</v>
      </c>
      <c r="S471" t="s">
        <v>243</v>
      </c>
      <c r="AB471">
        <v>1</v>
      </c>
      <c r="AC471" t="s">
        <v>244</v>
      </c>
      <c r="AD471" t="s">
        <v>252</v>
      </c>
      <c r="AE471" t="s">
        <v>253</v>
      </c>
      <c r="AF471" t="s">
        <v>253</v>
      </c>
      <c r="AG471" t="s">
        <v>244</v>
      </c>
      <c r="AH471" t="s">
        <v>244</v>
      </c>
      <c r="AI471" t="s">
        <v>256</v>
      </c>
      <c r="AJ471" t="s">
        <v>255</v>
      </c>
      <c r="AK471" t="s">
        <v>255</v>
      </c>
      <c r="AL471" t="s">
        <v>244</v>
      </c>
      <c r="AM471" t="s">
        <v>256</v>
      </c>
      <c r="AN471" t="s">
        <v>243</v>
      </c>
      <c r="AO471" t="s">
        <v>2931</v>
      </c>
      <c r="AP471" t="s">
        <v>243</v>
      </c>
      <c r="AQ471" t="s">
        <v>2932</v>
      </c>
      <c r="AR471" t="s">
        <v>313</v>
      </c>
      <c r="AS471" t="s">
        <v>246</v>
      </c>
      <c r="AT471" t="s">
        <v>259</v>
      </c>
      <c r="AU471" t="s">
        <v>366</v>
      </c>
      <c r="AV471" t="s">
        <v>16</v>
      </c>
      <c r="AW471" t="s">
        <v>244</v>
      </c>
      <c r="AX471" t="s">
        <v>243</v>
      </c>
      <c r="AY471" t="s">
        <v>243</v>
      </c>
      <c r="BB471" t="s">
        <v>243</v>
      </c>
      <c r="BD471">
        <v>0</v>
      </c>
      <c r="BE471" t="s">
        <v>248</v>
      </c>
      <c r="BF471" t="s">
        <v>248</v>
      </c>
      <c r="BG471">
        <v>26</v>
      </c>
      <c r="BH471" t="s">
        <v>399</v>
      </c>
      <c r="BI471" t="s">
        <v>264</v>
      </c>
      <c r="BJ471" t="s">
        <v>490</v>
      </c>
      <c r="BK471" t="s">
        <v>264</v>
      </c>
      <c r="BL471" t="s">
        <v>490</v>
      </c>
      <c r="BM471" t="s">
        <v>495</v>
      </c>
      <c r="BN471" t="s">
        <v>267</v>
      </c>
    </row>
    <row r="472" spans="1:66" x14ac:dyDescent="0.2">
      <c r="A472" t="s">
        <v>3475</v>
      </c>
      <c r="B472" s="15">
        <f>C472/63</f>
        <v>0.17460317460317459</v>
      </c>
      <c r="C472">
        <f>COUNTBLANK(D472:BN472)</f>
        <v>11</v>
      </c>
      <c r="D472">
        <v>0</v>
      </c>
      <c r="E472" t="s">
        <v>526</v>
      </c>
      <c r="F472">
        <v>1</v>
      </c>
      <c r="H472" t="s">
        <v>16</v>
      </c>
      <c r="I472" t="s">
        <v>16</v>
      </c>
      <c r="J472" t="s">
        <v>16</v>
      </c>
      <c r="K472" t="s">
        <v>16</v>
      </c>
      <c r="L472" t="s">
        <v>16</v>
      </c>
      <c r="M472" t="s">
        <v>245</v>
      </c>
      <c r="N472" t="s">
        <v>246</v>
      </c>
      <c r="O472" t="s">
        <v>246</v>
      </c>
      <c r="P472" t="s">
        <v>16</v>
      </c>
      <c r="Q472" t="s">
        <v>243</v>
      </c>
      <c r="R472" t="s">
        <v>243</v>
      </c>
      <c r="S472" t="s">
        <v>16</v>
      </c>
      <c r="AB472">
        <v>1</v>
      </c>
      <c r="AC472" t="s">
        <v>251</v>
      </c>
      <c r="AD472" t="s">
        <v>803</v>
      </c>
      <c r="AE472" t="s">
        <v>253</v>
      </c>
      <c r="AF472" t="s">
        <v>251</v>
      </c>
      <c r="AG472" t="s">
        <v>267</v>
      </c>
      <c r="AH472" t="s">
        <v>254</v>
      </c>
      <c r="AI472" t="s">
        <v>256</v>
      </c>
      <c r="AJ472" t="s">
        <v>747</v>
      </c>
      <c r="AK472" t="s">
        <v>747</v>
      </c>
      <c r="AL472" t="s">
        <v>251</v>
      </c>
      <c r="AM472" t="s">
        <v>254</v>
      </c>
      <c r="AN472" t="s">
        <v>243</v>
      </c>
      <c r="AO472" t="s">
        <v>3476</v>
      </c>
      <c r="AP472" t="s">
        <v>243</v>
      </c>
      <c r="AQ472" t="s">
        <v>3477</v>
      </c>
      <c r="AR472" t="s">
        <v>246</v>
      </c>
      <c r="AS472" t="s">
        <v>246</v>
      </c>
      <c r="AT472" t="s">
        <v>334</v>
      </c>
      <c r="AU472" t="s">
        <v>243</v>
      </c>
      <c r="AW472" t="s">
        <v>16</v>
      </c>
      <c r="AX472" t="s">
        <v>16</v>
      </c>
      <c r="AY472" t="s">
        <v>16</v>
      </c>
      <c r="AZ472" t="s">
        <v>411</v>
      </c>
      <c r="BB472" t="s">
        <v>16</v>
      </c>
      <c r="BC472" t="s">
        <v>411</v>
      </c>
      <c r="BD472">
        <v>1</v>
      </c>
      <c r="BE472" t="s">
        <v>267</v>
      </c>
      <c r="BF472" t="s">
        <v>262</v>
      </c>
      <c r="BG472">
        <v>41</v>
      </c>
      <c r="BH472" t="s">
        <v>263</v>
      </c>
      <c r="BI472" t="s">
        <v>264</v>
      </c>
      <c r="BJ472" t="s">
        <v>858</v>
      </c>
      <c r="BK472" t="s">
        <v>264</v>
      </c>
      <c r="BL472" t="s">
        <v>858</v>
      </c>
      <c r="BM472" t="s">
        <v>3478</v>
      </c>
      <c r="BN472" t="s">
        <v>267</v>
      </c>
    </row>
    <row r="473" spans="1:66" x14ac:dyDescent="0.2">
      <c r="A473" t="s">
        <v>1075</v>
      </c>
      <c r="B473" s="15">
        <f>C473/63</f>
        <v>0.31746031746031744</v>
      </c>
      <c r="C473">
        <f>COUNTBLANK(D473:BN473)</f>
        <v>20</v>
      </c>
      <c r="D473">
        <v>1</v>
      </c>
      <c r="T473">
        <v>1</v>
      </c>
      <c r="U473" t="s">
        <v>306</v>
      </c>
      <c r="V473" t="s">
        <v>248</v>
      </c>
      <c r="W473" t="s">
        <v>27</v>
      </c>
      <c r="X473" t="s">
        <v>248</v>
      </c>
      <c r="Y473" t="s">
        <v>248</v>
      </c>
      <c r="Z473" t="s">
        <v>16</v>
      </c>
      <c r="AA473" t="s">
        <v>250</v>
      </c>
      <c r="AB473">
        <v>1</v>
      </c>
      <c r="AC473" t="s">
        <v>244</v>
      </c>
      <c r="AD473" t="s">
        <v>252</v>
      </c>
      <c r="AE473" t="s">
        <v>253</v>
      </c>
      <c r="AF473" t="s">
        <v>253</v>
      </c>
      <c r="AG473" t="s">
        <v>244</v>
      </c>
      <c r="AH473" t="s">
        <v>244</v>
      </c>
      <c r="AI473" t="s">
        <v>256</v>
      </c>
      <c r="AJ473" t="s">
        <v>255</v>
      </c>
      <c r="AK473" t="s">
        <v>255</v>
      </c>
      <c r="AL473" t="s">
        <v>253</v>
      </c>
      <c r="AM473" t="s">
        <v>256</v>
      </c>
      <c r="AN473" t="s">
        <v>246</v>
      </c>
      <c r="AO473" t="s">
        <v>1076</v>
      </c>
      <c r="AP473" t="s">
        <v>243</v>
      </c>
      <c r="AQ473" t="s">
        <v>1077</v>
      </c>
      <c r="AR473" t="s">
        <v>246</v>
      </c>
      <c r="AS473" t="s">
        <v>246</v>
      </c>
      <c r="AT473" t="s">
        <v>334</v>
      </c>
      <c r="AU473" t="s">
        <v>243</v>
      </c>
      <c r="AW473" t="s">
        <v>244</v>
      </c>
      <c r="AX473" t="s">
        <v>246</v>
      </c>
      <c r="AY473" t="s">
        <v>246</v>
      </c>
      <c r="BA473" t="s">
        <v>1078</v>
      </c>
      <c r="BB473" t="s">
        <v>243</v>
      </c>
      <c r="BD473">
        <v>0</v>
      </c>
      <c r="BE473" t="s">
        <v>248</v>
      </c>
      <c r="BF473" t="s">
        <v>248</v>
      </c>
      <c r="BG473">
        <v>29</v>
      </c>
      <c r="BH473" t="s">
        <v>263</v>
      </c>
      <c r="BI473" t="s">
        <v>345</v>
      </c>
      <c r="BK473" t="s">
        <v>345</v>
      </c>
      <c r="BM473" t="s">
        <v>1079</v>
      </c>
      <c r="BN473" t="s">
        <v>338</v>
      </c>
    </row>
    <row r="474" spans="1:66" x14ac:dyDescent="0.2">
      <c r="A474" t="s">
        <v>1832</v>
      </c>
      <c r="B474" s="15">
        <f>C474/63</f>
        <v>0.23809523809523808</v>
      </c>
      <c r="C474">
        <f>COUNTBLANK(D474:BN474)</f>
        <v>15</v>
      </c>
      <c r="D474">
        <v>0</v>
      </c>
      <c r="E474" t="s">
        <v>242</v>
      </c>
      <c r="F474">
        <v>1</v>
      </c>
      <c r="H474" t="s">
        <v>243</v>
      </c>
      <c r="I474" t="s">
        <v>243</v>
      </c>
      <c r="J474" t="s">
        <v>243</v>
      </c>
      <c r="K474" t="s">
        <v>243</v>
      </c>
      <c r="L474" t="s">
        <v>16</v>
      </c>
      <c r="M474" t="s">
        <v>481</v>
      </c>
      <c r="N474" t="s">
        <v>246</v>
      </c>
      <c r="O474" t="s">
        <v>243</v>
      </c>
      <c r="P474" t="s">
        <v>16</v>
      </c>
      <c r="Q474" t="s">
        <v>246</v>
      </c>
      <c r="R474" t="s">
        <v>244</v>
      </c>
      <c r="S474" t="s">
        <v>243</v>
      </c>
      <c r="AB474">
        <v>1</v>
      </c>
      <c r="AC474" t="s">
        <v>688</v>
      </c>
      <c r="AD474" t="s">
        <v>252</v>
      </c>
      <c r="AE474" t="s">
        <v>253</v>
      </c>
      <c r="AF474" t="s">
        <v>253</v>
      </c>
      <c r="AG474" t="s">
        <v>244</v>
      </c>
      <c r="AH474" t="s">
        <v>254</v>
      </c>
      <c r="AI474" t="s">
        <v>254</v>
      </c>
      <c r="AJ474" t="s">
        <v>255</v>
      </c>
      <c r="AK474" t="s">
        <v>255</v>
      </c>
      <c r="AL474" t="s">
        <v>253</v>
      </c>
      <c r="AM474" t="s">
        <v>256</v>
      </c>
      <c r="AN474" t="s">
        <v>246</v>
      </c>
      <c r="AO474" t="s">
        <v>1833</v>
      </c>
      <c r="AP474" t="s">
        <v>243</v>
      </c>
      <c r="AQ474" t="s">
        <v>1834</v>
      </c>
      <c r="AR474" t="s">
        <v>246</v>
      </c>
      <c r="AS474" t="s">
        <v>317</v>
      </c>
      <c r="AT474" t="s">
        <v>326</v>
      </c>
      <c r="AU474" t="s">
        <v>243</v>
      </c>
      <c r="AW474" t="s">
        <v>244</v>
      </c>
      <c r="AX474" t="s">
        <v>243</v>
      </c>
      <c r="AY474" t="s">
        <v>243</v>
      </c>
      <c r="BB474" t="s">
        <v>243</v>
      </c>
      <c r="BD474">
        <v>0</v>
      </c>
      <c r="BE474" t="s">
        <v>248</v>
      </c>
      <c r="BF474" t="s">
        <v>248</v>
      </c>
      <c r="BG474">
        <v>37</v>
      </c>
      <c r="BH474" t="s">
        <v>263</v>
      </c>
      <c r="BI474" t="s">
        <v>1835</v>
      </c>
      <c r="BK474" t="s">
        <v>1835</v>
      </c>
      <c r="BM474" t="s">
        <v>1151</v>
      </c>
      <c r="BN474" t="s">
        <v>328</v>
      </c>
    </row>
    <row r="475" spans="1:66" x14ac:dyDescent="0.2">
      <c r="A475" t="s">
        <v>2430</v>
      </c>
      <c r="B475" s="15">
        <f>C475/63</f>
        <v>0.20634920634920634</v>
      </c>
      <c r="C475">
        <f>COUNTBLANK(D475:BN475)</f>
        <v>13</v>
      </c>
      <c r="D475">
        <v>0</v>
      </c>
      <c r="E475" t="s">
        <v>242</v>
      </c>
      <c r="F475">
        <v>1</v>
      </c>
      <c r="H475" t="s">
        <v>244</v>
      </c>
      <c r="I475" t="s">
        <v>472</v>
      </c>
      <c r="J475" t="s">
        <v>243</v>
      </c>
      <c r="K475" t="s">
        <v>244</v>
      </c>
      <c r="L475" t="s">
        <v>244</v>
      </c>
      <c r="M475" t="s">
        <v>244</v>
      </c>
      <c r="N475" t="s">
        <v>246</v>
      </c>
      <c r="O475" t="s">
        <v>246</v>
      </c>
      <c r="P475" t="s">
        <v>246</v>
      </c>
      <c r="Q475" t="s">
        <v>246</v>
      </c>
      <c r="R475" t="s">
        <v>244</v>
      </c>
      <c r="S475" t="s">
        <v>243</v>
      </c>
      <c r="AB475">
        <v>1</v>
      </c>
      <c r="AC475" t="s">
        <v>651</v>
      </c>
      <c r="AD475" t="s">
        <v>873</v>
      </c>
      <c r="AE475" t="s">
        <v>253</v>
      </c>
      <c r="AF475" t="s">
        <v>253</v>
      </c>
      <c r="AG475" t="s">
        <v>244</v>
      </c>
      <c r="AH475" t="s">
        <v>689</v>
      </c>
      <c r="AI475" t="s">
        <v>254</v>
      </c>
      <c r="AJ475" t="s">
        <v>255</v>
      </c>
      <c r="AK475" t="s">
        <v>255</v>
      </c>
      <c r="AL475" t="s">
        <v>253</v>
      </c>
      <c r="AM475" t="s">
        <v>254</v>
      </c>
      <c r="AN475" t="s">
        <v>243</v>
      </c>
      <c r="AO475" t="s">
        <v>2431</v>
      </c>
      <c r="AP475" t="s">
        <v>243</v>
      </c>
      <c r="AQ475" t="s">
        <v>2432</v>
      </c>
      <c r="AR475" t="s">
        <v>313</v>
      </c>
      <c r="AS475" t="s">
        <v>246</v>
      </c>
      <c r="AT475" t="s">
        <v>379</v>
      </c>
      <c r="AU475" t="s">
        <v>327</v>
      </c>
      <c r="AV475" t="s">
        <v>246</v>
      </c>
      <c r="AW475" t="s">
        <v>243</v>
      </c>
      <c r="AX475" t="s">
        <v>243</v>
      </c>
      <c r="AY475" t="s">
        <v>243</v>
      </c>
      <c r="BB475" t="s">
        <v>243</v>
      </c>
      <c r="BD475">
        <v>0</v>
      </c>
      <c r="BE475" t="s">
        <v>248</v>
      </c>
      <c r="BF475" t="s">
        <v>248</v>
      </c>
      <c r="BG475">
        <v>30</v>
      </c>
      <c r="BH475" t="s">
        <v>263</v>
      </c>
      <c r="BI475" t="s">
        <v>309</v>
      </c>
      <c r="BK475" t="s">
        <v>264</v>
      </c>
      <c r="BL475" t="s">
        <v>850</v>
      </c>
      <c r="BM475" t="s">
        <v>381</v>
      </c>
      <c r="BN475" t="s">
        <v>338</v>
      </c>
    </row>
    <row r="476" spans="1:66" x14ac:dyDescent="0.2">
      <c r="A476" t="s">
        <v>530</v>
      </c>
      <c r="B476" s="15">
        <f>C476/63</f>
        <v>0.41269841269841268</v>
      </c>
      <c r="C476">
        <f>COUNTBLANK(D476:BN476)</f>
        <v>26</v>
      </c>
      <c r="D476">
        <v>0</v>
      </c>
      <c r="E476" t="s">
        <v>492</v>
      </c>
      <c r="F476">
        <v>1</v>
      </c>
      <c r="H476" t="s">
        <v>16</v>
      </c>
      <c r="I476" t="s">
        <v>472</v>
      </c>
      <c r="J476" t="s">
        <v>16</v>
      </c>
      <c r="K476" t="s">
        <v>244</v>
      </c>
      <c r="L476" t="s">
        <v>244</v>
      </c>
      <c r="M476" t="s">
        <v>245</v>
      </c>
      <c r="N476" t="s">
        <v>243</v>
      </c>
      <c r="O476" t="s">
        <v>243</v>
      </c>
      <c r="P476" t="s">
        <v>243</v>
      </c>
      <c r="Q476" t="s">
        <v>246</v>
      </c>
      <c r="R476" t="s">
        <v>243</v>
      </c>
      <c r="S476" t="s">
        <v>243</v>
      </c>
      <c r="AB476">
        <v>0</v>
      </c>
      <c r="AN476" t="s">
        <v>246</v>
      </c>
      <c r="AO476" t="s">
        <v>531</v>
      </c>
      <c r="AP476" t="s">
        <v>243</v>
      </c>
      <c r="AQ476" t="s">
        <v>532</v>
      </c>
      <c r="AR476" t="s">
        <v>246</v>
      </c>
      <c r="AS476" t="s">
        <v>246</v>
      </c>
      <c r="AT476" t="s">
        <v>308</v>
      </c>
      <c r="AU476" t="s">
        <v>243</v>
      </c>
      <c r="AW476" t="s">
        <v>243</v>
      </c>
      <c r="AX476" t="s">
        <v>243</v>
      </c>
      <c r="AY476" t="s">
        <v>243</v>
      </c>
      <c r="BB476" t="s">
        <v>243</v>
      </c>
      <c r="BD476">
        <v>0</v>
      </c>
      <c r="BE476" t="s">
        <v>248</v>
      </c>
      <c r="BF476" t="s">
        <v>248</v>
      </c>
      <c r="BG476">
        <v>24</v>
      </c>
      <c r="BH476" t="s">
        <v>263</v>
      </c>
      <c r="BI476" t="s">
        <v>309</v>
      </c>
      <c r="BK476" t="s">
        <v>309</v>
      </c>
      <c r="BM476" t="s">
        <v>266</v>
      </c>
      <c r="BN476" t="s">
        <v>267</v>
      </c>
    </row>
    <row r="477" spans="1:66" x14ac:dyDescent="0.2">
      <c r="A477" t="s">
        <v>2933</v>
      </c>
      <c r="B477" s="15">
        <f>C477/63</f>
        <v>0.19047619047619047</v>
      </c>
      <c r="C477">
        <f>COUNTBLANK(D477:BN477)</f>
        <v>12</v>
      </c>
      <c r="D477">
        <v>0</v>
      </c>
      <c r="E477" t="s">
        <v>492</v>
      </c>
      <c r="F477">
        <v>1</v>
      </c>
      <c r="H477" t="s">
        <v>471</v>
      </c>
      <c r="I477" t="s">
        <v>27</v>
      </c>
      <c r="J477" t="s">
        <v>243</v>
      </c>
      <c r="K477" t="s">
        <v>243</v>
      </c>
      <c r="L477" t="s">
        <v>244</v>
      </c>
      <c r="M477" t="s">
        <v>478</v>
      </c>
      <c r="N477" t="s">
        <v>246</v>
      </c>
      <c r="O477" t="s">
        <v>243</v>
      </c>
      <c r="P477" t="s">
        <v>246</v>
      </c>
      <c r="Q477" t="s">
        <v>246</v>
      </c>
      <c r="R477" t="s">
        <v>244</v>
      </c>
      <c r="S477" t="s">
        <v>243</v>
      </c>
      <c r="AB477">
        <v>1</v>
      </c>
      <c r="AC477" t="s">
        <v>244</v>
      </c>
      <c r="AD477" t="s">
        <v>252</v>
      </c>
      <c r="AE477" t="s">
        <v>251</v>
      </c>
      <c r="AF477" t="s">
        <v>251</v>
      </c>
      <c r="AG477" t="s">
        <v>244</v>
      </c>
      <c r="AH477" t="s">
        <v>254</v>
      </c>
      <c r="AI477" t="s">
        <v>256</v>
      </c>
      <c r="AJ477" t="s">
        <v>255</v>
      </c>
      <c r="AK477" t="s">
        <v>255</v>
      </c>
      <c r="AL477" t="s">
        <v>251</v>
      </c>
      <c r="AM477" t="s">
        <v>256</v>
      </c>
      <c r="AN477" t="s">
        <v>246</v>
      </c>
      <c r="AO477" t="s">
        <v>2934</v>
      </c>
      <c r="AP477" t="s">
        <v>246</v>
      </c>
      <c r="AQ477" t="s">
        <v>2935</v>
      </c>
      <c r="AR477" t="s">
        <v>313</v>
      </c>
      <c r="AS477" t="s">
        <v>325</v>
      </c>
      <c r="AT477" t="s">
        <v>259</v>
      </c>
      <c r="AU477" t="s">
        <v>366</v>
      </c>
      <c r="AV477" t="s">
        <v>243</v>
      </c>
      <c r="AW477" t="s">
        <v>244</v>
      </c>
      <c r="AX477" t="s">
        <v>16</v>
      </c>
      <c r="AY477" t="s">
        <v>16</v>
      </c>
      <c r="AZ477" t="s">
        <v>335</v>
      </c>
      <c r="BB477" t="s">
        <v>16</v>
      </c>
      <c r="BC477" t="s">
        <v>335</v>
      </c>
      <c r="BD477">
        <v>1</v>
      </c>
      <c r="BE477" t="s">
        <v>318</v>
      </c>
      <c r="BF477" t="s">
        <v>262</v>
      </c>
      <c r="BG477">
        <v>22</v>
      </c>
      <c r="BH477" t="s">
        <v>399</v>
      </c>
      <c r="BI477" t="s">
        <v>309</v>
      </c>
      <c r="BK477" t="s">
        <v>309</v>
      </c>
      <c r="BM477" t="s">
        <v>330</v>
      </c>
      <c r="BN477" t="s">
        <v>267</v>
      </c>
    </row>
    <row r="478" spans="1:66" x14ac:dyDescent="0.2">
      <c r="A478" t="s">
        <v>1836</v>
      </c>
      <c r="B478" s="15">
        <f>C478/63</f>
        <v>0.23809523809523808</v>
      </c>
      <c r="C478">
        <f>COUNTBLANK(D478:BN478)</f>
        <v>15</v>
      </c>
      <c r="D478">
        <v>0</v>
      </c>
      <c r="E478" t="s">
        <v>492</v>
      </c>
      <c r="F478">
        <v>1</v>
      </c>
      <c r="H478" t="s">
        <v>16</v>
      </c>
      <c r="I478" t="s">
        <v>472</v>
      </c>
      <c r="J478" t="s">
        <v>16</v>
      </c>
      <c r="K478" t="s">
        <v>16</v>
      </c>
      <c r="L478" t="s">
        <v>16</v>
      </c>
      <c r="M478" t="s">
        <v>245</v>
      </c>
      <c r="N478" t="s">
        <v>243</v>
      </c>
      <c r="O478" t="s">
        <v>243</v>
      </c>
      <c r="P478" t="s">
        <v>246</v>
      </c>
      <c r="Q478" t="s">
        <v>16</v>
      </c>
      <c r="R478" t="s">
        <v>16</v>
      </c>
      <c r="S478" t="s">
        <v>243</v>
      </c>
      <c r="AB478">
        <v>1</v>
      </c>
      <c r="AC478" t="s">
        <v>251</v>
      </c>
      <c r="AD478" t="s">
        <v>902</v>
      </c>
      <c r="AE478" t="s">
        <v>251</v>
      </c>
      <c r="AF478" t="s">
        <v>251</v>
      </c>
      <c r="AG478" t="s">
        <v>486</v>
      </c>
      <c r="AH478" t="s">
        <v>254</v>
      </c>
      <c r="AI478" t="s">
        <v>254</v>
      </c>
      <c r="AJ478" t="s">
        <v>255</v>
      </c>
      <c r="AK478" t="s">
        <v>747</v>
      </c>
      <c r="AL478" t="s">
        <v>251</v>
      </c>
      <c r="AM478" t="s">
        <v>256</v>
      </c>
      <c r="AN478" t="s">
        <v>246</v>
      </c>
      <c r="AP478" t="s">
        <v>243</v>
      </c>
      <c r="AQ478" t="s">
        <v>783</v>
      </c>
      <c r="AR478" t="s">
        <v>313</v>
      </c>
      <c r="AS478" t="s">
        <v>246</v>
      </c>
      <c r="AT478" t="s">
        <v>326</v>
      </c>
      <c r="AU478" t="s">
        <v>243</v>
      </c>
      <c r="AW478" t="s">
        <v>244</v>
      </c>
      <c r="AX478" t="s">
        <v>246</v>
      </c>
      <c r="AY478" t="s">
        <v>246</v>
      </c>
      <c r="BA478" t="s">
        <v>261</v>
      </c>
      <c r="BB478" t="s">
        <v>243</v>
      </c>
      <c r="BD478">
        <v>0</v>
      </c>
      <c r="BE478" t="s">
        <v>318</v>
      </c>
      <c r="BF478" t="s">
        <v>318</v>
      </c>
      <c r="BG478">
        <v>24</v>
      </c>
      <c r="BH478" t="s">
        <v>263</v>
      </c>
      <c r="BI478" t="s">
        <v>309</v>
      </c>
      <c r="BK478" t="s">
        <v>309</v>
      </c>
      <c r="BM478" t="s">
        <v>1837</v>
      </c>
      <c r="BN478" t="s">
        <v>267</v>
      </c>
    </row>
    <row r="479" spans="1:66" x14ac:dyDescent="0.2">
      <c r="A479" t="s">
        <v>2088</v>
      </c>
      <c r="B479" s="15">
        <f>C479/63</f>
        <v>0.22222222222222221</v>
      </c>
      <c r="C479">
        <f>COUNTBLANK(D479:BN479)</f>
        <v>14</v>
      </c>
      <c r="D479">
        <v>0</v>
      </c>
      <c r="E479" t="s">
        <v>492</v>
      </c>
      <c r="F479">
        <v>1</v>
      </c>
      <c r="H479" t="s">
        <v>244</v>
      </c>
      <c r="I479" t="s">
        <v>472</v>
      </c>
      <c r="J479" t="s">
        <v>243</v>
      </c>
      <c r="K479" t="s">
        <v>244</v>
      </c>
      <c r="L479" t="s">
        <v>244</v>
      </c>
      <c r="M479" t="s">
        <v>245</v>
      </c>
      <c r="N479" t="s">
        <v>246</v>
      </c>
      <c r="O479" t="s">
        <v>243</v>
      </c>
      <c r="P479" t="s">
        <v>246</v>
      </c>
      <c r="Q479" t="s">
        <v>246</v>
      </c>
      <c r="R479" t="s">
        <v>244</v>
      </c>
      <c r="S479" t="s">
        <v>243</v>
      </c>
      <c r="AB479">
        <v>1</v>
      </c>
      <c r="AC479" t="s">
        <v>244</v>
      </c>
      <c r="AD479" t="s">
        <v>252</v>
      </c>
      <c r="AE479" t="s">
        <v>244</v>
      </c>
      <c r="AF479" t="s">
        <v>251</v>
      </c>
      <c r="AG479" t="s">
        <v>244</v>
      </c>
      <c r="AH479" t="s">
        <v>254</v>
      </c>
      <c r="AI479" t="s">
        <v>254</v>
      </c>
      <c r="AJ479" t="s">
        <v>255</v>
      </c>
      <c r="AK479" t="s">
        <v>255</v>
      </c>
      <c r="AL479" t="s">
        <v>251</v>
      </c>
      <c r="AM479" t="s">
        <v>256</v>
      </c>
      <c r="AN479" t="s">
        <v>246</v>
      </c>
      <c r="AP479" t="s">
        <v>246</v>
      </c>
      <c r="AR479" t="s">
        <v>324</v>
      </c>
      <c r="AS479" t="s">
        <v>246</v>
      </c>
      <c r="AT479" t="s">
        <v>259</v>
      </c>
      <c r="AU479" t="s">
        <v>374</v>
      </c>
      <c r="AV479" t="s">
        <v>246</v>
      </c>
      <c r="AW479" t="s">
        <v>244</v>
      </c>
      <c r="AX479" t="s">
        <v>16</v>
      </c>
      <c r="AY479" t="s">
        <v>16</v>
      </c>
      <c r="AZ479" t="s">
        <v>411</v>
      </c>
      <c r="BB479" t="s">
        <v>16</v>
      </c>
      <c r="BC479" t="s">
        <v>411</v>
      </c>
      <c r="BD479">
        <v>1</v>
      </c>
      <c r="BE479" t="s">
        <v>318</v>
      </c>
      <c r="BF479" t="s">
        <v>262</v>
      </c>
      <c r="BG479">
        <v>26</v>
      </c>
      <c r="BH479" t="s">
        <v>399</v>
      </c>
      <c r="BI479" t="s">
        <v>309</v>
      </c>
      <c r="BK479" t="s">
        <v>309</v>
      </c>
      <c r="BM479" t="s">
        <v>310</v>
      </c>
      <c r="BN479" t="s">
        <v>267</v>
      </c>
    </row>
    <row r="480" spans="1:66" x14ac:dyDescent="0.2">
      <c r="A480" t="s">
        <v>3955</v>
      </c>
      <c r="B480" s="15">
        <f>C480/63</f>
        <v>0.15873015873015872</v>
      </c>
      <c r="C480">
        <f>COUNTBLANK(D480:BN480)</f>
        <v>10</v>
      </c>
      <c r="D480">
        <v>0</v>
      </c>
      <c r="E480" t="s">
        <v>501</v>
      </c>
      <c r="F480">
        <v>1</v>
      </c>
      <c r="H480" t="s">
        <v>16</v>
      </c>
      <c r="I480" t="s">
        <v>243</v>
      </c>
      <c r="J480" t="s">
        <v>243</v>
      </c>
      <c r="K480" t="s">
        <v>243</v>
      </c>
      <c r="L480" t="s">
        <v>16</v>
      </c>
      <c r="M480" t="s">
        <v>245</v>
      </c>
      <c r="N480" t="s">
        <v>243</v>
      </c>
      <c r="O480" t="s">
        <v>243</v>
      </c>
      <c r="P480" t="s">
        <v>16</v>
      </c>
      <c r="Q480" t="s">
        <v>16</v>
      </c>
      <c r="R480" t="s">
        <v>16</v>
      </c>
      <c r="S480" t="s">
        <v>243</v>
      </c>
      <c r="AB480">
        <v>1</v>
      </c>
      <c r="AC480" t="s">
        <v>251</v>
      </c>
      <c r="AD480" t="s">
        <v>803</v>
      </c>
      <c r="AE480" t="s">
        <v>253</v>
      </c>
      <c r="AF480" t="s">
        <v>253</v>
      </c>
      <c r="AG480" t="s">
        <v>244</v>
      </c>
      <c r="AH480" t="s">
        <v>254</v>
      </c>
      <c r="AI480" t="s">
        <v>256</v>
      </c>
      <c r="AJ480" t="s">
        <v>255</v>
      </c>
      <c r="AK480" t="s">
        <v>747</v>
      </c>
      <c r="AL480" t="s">
        <v>253</v>
      </c>
      <c r="AM480" t="s">
        <v>689</v>
      </c>
      <c r="AN480" t="s">
        <v>243</v>
      </c>
      <c r="AO480" t="s">
        <v>3956</v>
      </c>
      <c r="AP480" t="s">
        <v>243</v>
      </c>
      <c r="AQ480" t="s">
        <v>3957</v>
      </c>
      <c r="AR480" t="s">
        <v>246</v>
      </c>
      <c r="AS480" t="s">
        <v>317</v>
      </c>
      <c r="AT480" t="s">
        <v>379</v>
      </c>
      <c r="AU480" t="s">
        <v>374</v>
      </c>
      <c r="AV480" t="s">
        <v>16</v>
      </c>
      <c r="AW480" t="s">
        <v>16</v>
      </c>
      <c r="AX480" t="s">
        <v>16</v>
      </c>
      <c r="AY480" t="s">
        <v>16</v>
      </c>
      <c r="AZ480" t="s">
        <v>849</v>
      </c>
      <c r="BB480" t="s">
        <v>16</v>
      </c>
      <c r="BC480" t="s">
        <v>849</v>
      </c>
      <c r="BD480">
        <v>1</v>
      </c>
      <c r="BE480" t="s">
        <v>318</v>
      </c>
      <c r="BF480" t="s">
        <v>262</v>
      </c>
      <c r="BG480">
        <v>38</v>
      </c>
      <c r="BH480" t="s">
        <v>399</v>
      </c>
      <c r="BI480" t="s">
        <v>264</v>
      </c>
      <c r="BJ480" t="s">
        <v>490</v>
      </c>
      <c r="BK480" t="s">
        <v>264</v>
      </c>
      <c r="BL480" t="s">
        <v>490</v>
      </c>
      <c r="BM480" t="s">
        <v>337</v>
      </c>
      <c r="BN480" t="s">
        <v>338</v>
      </c>
    </row>
    <row r="481" spans="1:66" x14ac:dyDescent="0.2">
      <c r="A481" t="s">
        <v>1194</v>
      </c>
      <c r="B481" s="15">
        <f>C481/63</f>
        <v>0.30158730158730157</v>
      </c>
      <c r="C481">
        <f>COUNTBLANK(D481:BN481)</f>
        <v>19</v>
      </c>
      <c r="D481">
        <v>1</v>
      </c>
      <c r="T481">
        <v>1</v>
      </c>
      <c r="U481" t="s">
        <v>348</v>
      </c>
      <c r="V481" t="s">
        <v>248</v>
      </c>
      <c r="W481" t="s">
        <v>27</v>
      </c>
      <c r="X481" t="s">
        <v>248</v>
      </c>
      <c r="Y481" t="s">
        <v>248</v>
      </c>
      <c r="Z481" t="s">
        <v>248</v>
      </c>
      <c r="AB481">
        <v>1</v>
      </c>
      <c r="AC481" t="s">
        <v>651</v>
      </c>
      <c r="AD481" t="s">
        <v>803</v>
      </c>
      <c r="AE481" t="s">
        <v>251</v>
      </c>
      <c r="AF481" t="s">
        <v>251</v>
      </c>
      <c r="AG481" t="s">
        <v>244</v>
      </c>
      <c r="AH481" t="s">
        <v>244</v>
      </c>
      <c r="AI481" t="s">
        <v>256</v>
      </c>
      <c r="AJ481" t="s">
        <v>255</v>
      </c>
      <c r="AK481" t="s">
        <v>255</v>
      </c>
      <c r="AL481" t="s">
        <v>251</v>
      </c>
      <c r="AM481" t="s">
        <v>256</v>
      </c>
      <c r="AN481" t="s">
        <v>243</v>
      </c>
      <c r="AO481" t="s">
        <v>1195</v>
      </c>
      <c r="AP481" t="s">
        <v>243</v>
      </c>
      <c r="AQ481" t="s">
        <v>1196</v>
      </c>
      <c r="AR481" t="s">
        <v>246</v>
      </c>
      <c r="AS481" t="s">
        <v>246</v>
      </c>
      <c r="AT481" t="s">
        <v>259</v>
      </c>
      <c r="AU481" t="s">
        <v>366</v>
      </c>
      <c r="AV481" t="s">
        <v>27</v>
      </c>
      <c r="AW481" t="s">
        <v>16</v>
      </c>
      <c r="AX481" t="s">
        <v>243</v>
      </c>
      <c r="AY481" t="s">
        <v>243</v>
      </c>
      <c r="BB481" t="s">
        <v>243</v>
      </c>
      <c r="BD481">
        <v>1</v>
      </c>
      <c r="BE481" t="s">
        <v>248</v>
      </c>
      <c r="BF481" t="s">
        <v>248</v>
      </c>
      <c r="BG481">
        <v>34</v>
      </c>
      <c r="BH481" t="s">
        <v>399</v>
      </c>
      <c r="BI481" t="s">
        <v>264</v>
      </c>
      <c r="BJ481" t="s">
        <v>390</v>
      </c>
      <c r="BK481" t="s">
        <v>264</v>
      </c>
      <c r="BL481" t="s">
        <v>390</v>
      </c>
      <c r="BM481" t="s">
        <v>310</v>
      </c>
      <c r="BN481" t="s">
        <v>267</v>
      </c>
    </row>
    <row r="482" spans="1:66" x14ac:dyDescent="0.2">
      <c r="A482" t="s">
        <v>3958</v>
      </c>
      <c r="B482" s="15">
        <f>C482/63</f>
        <v>0.15873015873015872</v>
      </c>
      <c r="C482">
        <f>COUNTBLANK(D482:BN482)</f>
        <v>10</v>
      </c>
      <c r="D482">
        <v>0</v>
      </c>
      <c r="E482" t="s">
        <v>501</v>
      </c>
      <c r="F482">
        <v>1</v>
      </c>
      <c r="H482" t="s">
        <v>16</v>
      </c>
      <c r="I482" t="s">
        <v>243</v>
      </c>
      <c r="J482" t="s">
        <v>243</v>
      </c>
      <c r="K482" t="s">
        <v>244</v>
      </c>
      <c r="L482" t="s">
        <v>244</v>
      </c>
      <c r="M482" t="s">
        <v>244</v>
      </c>
      <c r="N482" t="s">
        <v>246</v>
      </c>
      <c r="O482" t="s">
        <v>243</v>
      </c>
      <c r="P482" t="s">
        <v>246</v>
      </c>
      <c r="Q482" t="s">
        <v>16</v>
      </c>
      <c r="R482" t="s">
        <v>16</v>
      </c>
      <c r="S482" t="s">
        <v>243</v>
      </c>
      <c r="AB482">
        <v>1</v>
      </c>
      <c r="AC482" t="s">
        <v>244</v>
      </c>
      <c r="AD482" t="s">
        <v>252</v>
      </c>
      <c r="AE482" t="s">
        <v>253</v>
      </c>
      <c r="AF482" t="s">
        <v>253</v>
      </c>
      <c r="AG482" t="s">
        <v>244</v>
      </c>
      <c r="AH482" t="s">
        <v>244</v>
      </c>
      <c r="AI482" t="s">
        <v>254</v>
      </c>
      <c r="AJ482" t="s">
        <v>255</v>
      </c>
      <c r="AK482" t="s">
        <v>255</v>
      </c>
      <c r="AL482" t="s">
        <v>251</v>
      </c>
      <c r="AM482" t="s">
        <v>256</v>
      </c>
      <c r="AN482" t="s">
        <v>246</v>
      </c>
      <c r="AO482" t="s">
        <v>3959</v>
      </c>
      <c r="AP482" t="s">
        <v>246</v>
      </c>
      <c r="AQ482" t="s">
        <v>3959</v>
      </c>
      <c r="AR482" t="s">
        <v>313</v>
      </c>
      <c r="AS482" t="s">
        <v>325</v>
      </c>
      <c r="AT482" t="s">
        <v>259</v>
      </c>
      <c r="AU482" t="s">
        <v>366</v>
      </c>
      <c r="AV482" t="s">
        <v>246</v>
      </c>
      <c r="AW482" t="s">
        <v>16</v>
      </c>
      <c r="AX482" t="s">
        <v>246</v>
      </c>
      <c r="AY482" t="s">
        <v>246</v>
      </c>
      <c r="BA482" t="s">
        <v>260</v>
      </c>
      <c r="BB482" t="s">
        <v>16</v>
      </c>
      <c r="BC482" t="s">
        <v>260</v>
      </c>
      <c r="BD482">
        <v>1</v>
      </c>
      <c r="BE482" t="s">
        <v>267</v>
      </c>
      <c r="BF482" t="s">
        <v>267</v>
      </c>
      <c r="BG482">
        <v>36</v>
      </c>
      <c r="BH482" t="s">
        <v>399</v>
      </c>
      <c r="BI482" t="s">
        <v>264</v>
      </c>
      <c r="BJ482" t="s">
        <v>700</v>
      </c>
      <c r="BK482" t="s">
        <v>264</v>
      </c>
      <c r="BL482" t="s">
        <v>700</v>
      </c>
      <c r="BM482" t="s">
        <v>381</v>
      </c>
      <c r="BN482" t="s">
        <v>338</v>
      </c>
    </row>
    <row r="483" spans="1:66" x14ac:dyDescent="0.2">
      <c r="A483" t="s">
        <v>414</v>
      </c>
      <c r="B483" s="15">
        <f>C483/63</f>
        <v>0.47619047619047616</v>
      </c>
      <c r="C483">
        <f>COUNTBLANK(D483:BN483)</f>
        <v>30</v>
      </c>
      <c r="D483">
        <v>1</v>
      </c>
      <c r="T483">
        <v>1</v>
      </c>
      <c r="U483" t="s">
        <v>247</v>
      </c>
      <c r="V483" t="s">
        <v>321</v>
      </c>
      <c r="W483" t="s">
        <v>243</v>
      </c>
      <c r="X483" t="s">
        <v>321</v>
      </c>
      <c r="Y483" t="s">
        <v>243</v>
      </c>
      <c r="Z483" t="s">
        <v>243</v>
      </c>
      <c r="AB483">
        <v>0</v>
      </c>
      <c r="AN483" t="s">
        <v>246</v>
      </c>
      <c r="AO483" t="s">
        <v>415</v>
      </c>
      <c r="AP483" t="s">
        <v>243</v>
      </c>
      <c r="AQ483" t="s">
        <v>416</v>
      </c>
      <c r="AR483" t="s">
        <v>417</v>
      </c>
      <c r="AS483" t="s">
        <v>325</v>
      </c>
      <c r="AT483" t="s">
        <v>326</v>
      </c>
      <c r="AU483" t="s">
        <v>366</v>
      </c>
      <c r="AV483" t="s">
        <v>246</v>
      </c>
      <c r="AW483" t="s">
        <v>16</v>
      </c>
      <c r="AX483" t="s">
        <v>243</v>
      </c>
      <c r="AY483" t="s">
        <v>243</v>
      </c>
      <c r="BB483" t="s">
        <v>16</v>
      </c>
      <c r="BC483" t="s">
        <v>340</v>
      </c>
      <c r="BD483">
        <v>0</v>
      </c>
      <c r="BE483" t="s">
        <v>267</v>
      </c>
      <c r="BF483" t="s">
        <v>262</v>
      </c>
      <c r="BG483">
        <v>56</v>
      </c>
      <c r="BH483" t="s">
        <v>263</v>
      </c>
      <c r="BI483" t="s">
        <v>264</v>
      </c>
      <c r="BJ483" t="s">
        <v>265</v>
      </c>
      <c r="BK483" t="s">
        <v>418</v>
      </c>
      <c r="BM483" t="s">
        <v>337</v>
      </c>
      <c r="BN483" t="s">
        <v>267</v>
      </c>
    </row>
    <row r="484" spans="1:66" x14ac:dyDescent="0.2">
      <c r="A484" t="s">
        <v>3960</v>
      </c>
      <c r="B484" s="15">
        <f>C484/63</f>
        <v>0.15873015873015872</v>
      </c>
      <c r="C484">
        <f>COUNTBLANK(D484:BN484)</f>
        <v>10</v>
      </c>
      <c r="D484">
        <v>0</v>
      </c>
      <c r="E484" t="s">
        <v>492</v>
      </c>
      <c r="F484">
        <v>1</v>
      </c>
      <c r="H484" t="s">
        <v>16</v>
      </c>
      <c r="I484" t="s">
        <v>16</v>
      </c>
      <c r="J484" t="s">
        <v>16</v>
      </c>
      <c r="K484" t="s">
        <v>16</v>
      </c>
      <c r="L484" t="s">
        <v>244</v>
      </c>
      <c r="M484" t="s">
        <v>478</v>
      </c>
      <c r="N484" t="s">
        <v>246</v>
      </c>
      <c r="O484" t="s">
        <v>246</v>
      </c>
      <c r="P484" t="s">
        <v>16</v>
      </c>
      <c r="Q484" t="s">
        <v>16</v>
      </c>
      <c r="R484" t="s">
        <v>244</v>
      </c>
      <c r="S484" t="s">
        <v>16</v>
      </c>
      <c r="AB484">
        <v>1</v>
      </c>
      <c r="AC484" t="s">
        <v>251</v>
      </c>
      <c r="AD484" t="s">
        <v>803</v>
      </c>
      <c r="AE484" t="s">
        <v>253</v>
      </c>
      <c r="AF484" t="s">
        <v>251</v>
      </c>
      <c r="AG484" t="s">
        <v>267</v>
      </c>
      <c r="AH484" t="s">
        <v>689</v>
      </c>
      <c r="AI484" t="s">
        <v>254</v>
      </c>
      <c r="AJ484" t="s">
        <v>255</v>
      </c>
      <c r="AK484" t="s">
        <v>255</v>
      </c>
      <c r="AL484" t="s">
        <v>253</v>
      </c>
      <c r="AM484" t="s">
        <v>254</v>
      </c>
      <c r="AN484" t="s">
        <v>246</v>
      </c>
      <c r="AO484" t="s">
        <v>3961</v>
      </c>
      <c r="AP484" t="s">
        <v>243</v>
      </c>
      <c r="AQ484" t="s">
        <v>3962</v>
      </c>
      <c r="AR484" t="s">
        <v>324</v>
      </c>
      <c r="AS484" t="s">
        <v>317</v>
      </c>
      <c r="AT484" t="s">
        <v>259</v>
      </c>
      <c r="AU484" t="s">
        <v>327</v>
      </c>
      <c r="AV484" t="s">
        <v>16</v>
      </c>
      <c r="AW484" t="s">
        <v>16</v>
      </c>
      <c r="AX484" t="s">
        <v>16</v>
      </c>
      <c r="AY484" t="s">
        <v>246</v>
      </c>
      <c r="BA484" t="s">
        <v>260</v>
      </c>
      <c r="BB484" t="s">
        <v>16</v>
      </c>
      <c r="BC484" t="s">
        <v>260</v>
      </c>
      <c r="BD484">
        <v>1</v>
      </c>
      <c r="BE484" t="s">
        <v>318</v>
      </c>
      <c r="BF484" t="s">
        <v>267</v>
      </c>
      <c r="BG484">
        <v>52</v>
      </c>
      <c r="BH484" t="s">
        <v>263</v>
      </c>
      <c r="BI484" t="s">
        <v>264</v>
      </c>
      <c r="BJ484" t="s">
        <v>1114</v>
      </c>
      <c r="BK484" t="s">
        <v>264</v>
      </c>
      <c r="BL484" t="s">
        <v>1114</v>
      </c>
      <c r="BM484" t="s">
        <v>266</v>
      </c>
      <c r="BN484" t="s">
        <v>267</v>
      </c>
    </row>
    <row r="485" spans="1:66" x14ac:dyDescent="0.2">
      <c r="A485" t="s">
        <v>4304</v>
      </c>
      <c r="B485" s="15">
        <f>C485/63</f>
        <v>0.14285714285714285</v>
      </c>
      <c r="C485">
        <f>COUNTBLANK(D485:BN485)</f>
        <v>9</v>
      </c>
      <c r="D485">
        <v>0</v>
      </c>
      <c r="E485" t="s">
        <v>492</v>
      </c>
      <c r="F485">
        <v>0</v>
      </c>
      <c r="G485">
        <v>1</v>
      </c>
      <c r="H485" t="s">
        <v>244</v>
      </c>
      <c r="I485" t="s">
        <v>472</v>
      </c>
      <c r="J485" t="s">
        <v>243</v>
      </c>
      <c r="K485" t="s">
        <v>16</v>
      </c>
      <c r="L485" t="s">
        <v>244</v>
      </c>
      <c r="M485" t="s">
        <v>478</v>
      </c>
      <c r="N485" t="s">
        <v>246</v>
      </c>
      <c r="O485" t="s">
        <v>243</v>
      </c>
      <c r="P485" t="s">
        <v>246</v>
      </c>
      <c r="Q485" t="s">
        <v>16</v>
      </c>
      <c r="R485" t="s">
        <v>243</v>
      </c>
      <c r="S485" t="s">
        <v>243</v>
      </c>
      <c r="AB485">
        <v>1</v>
      </c>
      <c r="AC485" t="s">
        <v>688</v>
      </c>
      <c r="AD485" t="s">
        <v>252</v>
      </c>
      <c r="AE485" t="s">
        <v>253</v>
      </c>
      <c r="AF485" t="s">
        <v>253</v>
      </c>
      <c r="AG485" t="s">
        <v>244</v>
      </c>
      <c r="AH485" t="s">
        <v>689</v>
      </c>
      <c r="AI485" t="s">
        <v>256</v>
      </c>
      <c r="AJ485" t="s">
        <v>747</v>
      </c>
      <c r="AK485" t="s">
        <v>747</v>
      </c>
      <c r="AL485" t="s">
        <v>253</v>
      </c>
      <c r="AM485" t="s">
        <v>256</v>
      </c>
      <c r="AN485" t="s">
        <v>246</v>
      </c>
      <c r="AO485" t="s">
        <v>4305</v>
      </c>
      <c r="AP485" t="s">
        <v>243</v>
      </c>
      <c r="AQ485" t="s">
        <v>4306</v>
      </c>
      <c r="AR485" t="s">
        <v>307</v>
      </c>
      <c r="AS485" t="s">
        <v>317</v>
      </c>
      <c r="AT485" t="s">
        <v>259</v>
      </c>
      <c r="AU485" t="s">
        <v>374</v>
      </c>
      <c r="AV485" t="s">
        <v>246</v>
      </c>
      <c r="AW485" t="s">
        <v>16</v>
      </c>
      <c r="AX485" t="s">
        <v>246</v>
      </c>
      <c r="AY485" t="s">
        <v>16</v>
      </c>
      <c r="AZ485" t="s">
        <v>1247</v>
      </c>
      <c r="BB485" t="s">
        <v>16</v>
      </c>
      <c r="BC485" t="s">
        <v>261</v>
      </c>
      <c r="BD485">
        <v>0</v>
      </c>
      <c r="BE485" t="s">
        <v>267</v>
      </c>
      <c r="BF485" t="s">
        <v>262</v>
      </c>
      <c r="BG485">
        <v>30</v>
      </c>
      <c r="BH485" t="s">
        <v>399</v>
      </c>
      <c r="BI485" t="s">
        <v>264</v>
      </c>
      <c r="BJ485" t="s">
        <v>863</v>
      </c>
      <c r="BK485" t="s">
        <v>264</v>
      </c>
      <c r="BL485" t="s">
        <v>863</v>
      </c>
      <c r="BM485" t="s">
        <v>319</v>
      </c>
      <c r="BN485" t="s">
        <v>267</v>
      </c>
    </row>
    <row r="486" spans="1:66" x14ac:dyDescent="0.2">
      <c r="A486" t="s">
        <v>533</v>
      </c>
      <c r="B486" s="15">
        <f>C486/63</f>
        <v>0.41269841269841268</v>
      </c>
      <c r="C486">
        <f>COUNTBLANK(D486:BN486)</f>
        <v>26</v>
      </c>
      <c r="D486">
        <v>0</v>
      </c>
      <c r="E486" t="s">
        <v>492</v>
      </c>
      <c r="F486">
        <v>1</v>
      </c>
      <c r="H486" t="s">
        <v>16</v>
      </c>
      <c r="I486" t="s">
        <v>243</v>
      </c>
      <c r="J486" t="s">
        <v>243</v>
      </c>
      <c r="K486" t="s">
        <v>243</v>
      </c>
      <c r="L486" t="s">
        <v>244</v>
      </c>
      <c r="M486" t="s">
        <v>529</v>
      </c>
      <c r="N486" t="s">
        <v>246</v>
      </c>
      <c r="O486" t="s">
        <v>243</v>
      </c>
      <c r="P486" t="s">
        <v>246</v>
      </c>
      <c r="Q486" t="s">
        <v>246</v>
      </c>
      <c r="R486" t="s">
        <v>243</v>
      </c>
      <c r="S486" t="s">
        <v>243</v>
      </c>
      <c r="AB486">
        <v>0</v>
      </c>
      <c r="AN486" t="s">
        <v>246</v>
      </c>
      <c r="AP486" t="s">
        <v>243</v>
      </c>
      <c r="AR486" t="s">
        <v>313</v>
      </c>
      <c r="AS486" t="s">
        <v>317</v>
      </c>
      <c r="AT486" t="s">
        <v>259</v>
      </c>
      <c r="AU486" t="s">
        <v>366</v>
      </c>
      <c r="AV486" t="s">
        <v>243</v>
      </c>
      <c r="AW486" t="s">
        <v>244</v>
      </c>
      <c r="AX486" t="s">
        <v>16</v>
      </c>
      <c r="AY486" t="s">
        <v>16</v>
      </c>
      <c r="AZ486" t="s">
        <v>534</v>
      </c>
      <c r="BB486" t="s">
        <v>243</v>
      </c>
      <c r="BD486">
        <v>0</v>
      </c>
      <c r="BE486" t="s">
        <v>248</v>
      </c>
      <c r="BF486" t="s">
        <v>262</v>
      </c>
      <c r="BG486">
        <v>25</v>
      </c>
      <c r="BH486" t="s">
        <v>371</v>
      </c>
      <c r="BI486" t="s">
        <v>309</v>
      </c>
      <c r="BK486" t="s">
        <v>309</v>
      </c>
      <c r="BM486" t="s">
        <v>310</v>
      </c>
      <c r="BN486" t="s">
        <v>267</v>
      </c>
    </row>
    <row r="487" spans="1:66" x14ac:dyDescent="0.2">
      <c r="A487" t="s">
        <v>643</v>
      </c>
      <c r="B487" s="15">
        <f>C487/63</f>
        <v>0.38095238095238093</v>
      </c>
      <c r="C487">
        <f>COUNTBLANK(D487:BN487)</f>
        <v>24</v>
      </c>
      <c r="D487">
        <v>0</v>
      </c>
      <c r="E487" t="s">
        <v>242</v>
      </c>
      <c r="F487">
        <v>1</v>
      </c>
      <c r="H487" t="s">
        <v>244</v>
      </c>
      <c r="I487" t="s">
        <v>472</v>
      </c>
      <c r="J487" t="s">
        <v>244</v>
      </c>
      <c r="K487" t="s">
        <v>243</v>
      </c>
      <c r="L487" t="s">
        <v>244</v>
      </c>
      <c r="M487" t="s">
        <v>244</v>
      </c>
      <c r="N487" t="s">
        <v>246</v>
      </c>
      <c r="O487" t="s">
        <v>246</v>
      </c>
      <c r="P487" t="s">
        <v>246</v>
      </c>
      <c r="Q487" t="s">
        <v>246</v>
      </c>
      <c r="R487" t="s">
        <v>244</v>
      </c>
      <c r="S487" t="s">
        <v>243</v>
      </c>
      <c r="AB487">
        <v>0</v>
      </c>
      <c r="AN487" t="s">
        <v>246</v>
      </c>
      <c r="AO487" t="s">
        <v>644</v>
      </c>
      <c r="AP487" t="s">
        <v>243</v>
      </c>
      <c r="AQ487" t="s">
        <v>644</v>
      </c>
      <c r="AR487" t="s">
        <v>313</v>
      </c>
      <c r="AS487" t="s">
        <v>325</v>
      </c>
      <c r="AT487" t="s">
        <v>326</v>
      </c>
      <c r="AU487" t="s">
        <v>243</v>
      </c>
      <c r="AW487" t="s">
        <v>16</v>
      </c>
      <c r="AX487" t="s">
        <v>16</v>
      </c>
      <c r="AY487" t="s">
        <v>16</v>
      </c>
      <c r="AZ487" t="s">
        <v>335</v>
      </c>
      <c r="BB487" t="s">
        <v>16</v>
      </c>
      <c r="BC487" t="s">
        <v>335</v>
      </c>
      <c r="BD487">
        <v>1</v>
      </c>
      <c r="BE487" t="s">
        <v>267</v>
      </c>
      <c r="BF487" t="s">
        <v>267</v>
      </c>
      <c r="BG487">
        <v>21</v>
      </c>
      <c r="BH487" t="s">
        <v>263</v>
      </c>
      <c r="BI487" t="s">
        <v>345</v>
      </c>
      <c r="BK487" t="s">
        <v>345</v>
      </c>
      <c r="BM487" t="s">
        <v>381</v>
      </c>
      <c r="BN487" t="s">
        <v>328</v>
      </c>
    </row>
    <row r="488" spans="1:66" x14ac:dyDescent="0.2">
      <c r="A488" t="s">
        <v>3479</v>
      </c>
      <c r="B488" s="15">
        <f>C488/63</f>
        <v>0.17460317460317459</v>
      </c>
      <c r="C488">
        <f>COUNTBLANK(D488:BN488)</f>
        <v>11</v>
      </c>
      <c r="D488">
        <v>0</v>
      </c>
      <c r="E488" t="s">
        <v>242</v>
      </c>
      <c r="F488">
        <v>1</v>
      </c>
      <c r="H488" t="s">
        <v>16</v>
      </c>
      <c r="I488" t="s">
        <v>472</v>
      </c>
      <c r="J488" t="s">
        <v>243</v>
      </c>
      <c r="K488" t="s">
        <v>243</v>
      </c>
      <c r="L488" t="s">
        <v>243</v>
      </c>
      <c r="M488" t="s">
        <v>245</v>
      </c>
      <c r="N488" t="s">
        <v>246</v>
      </c>
      <c r="O488" t="s">
        <v>243</v>
      </c>
      <c r="P488" t="s">
        <v>243</v>
      </c>
      <c r="Q488" t="s">
        <v>16</v>
      </c>
      <c r="R488" t="s">
        <v>16</v>
      </c>
      <c r="S488" t="s">
        <v>243</v>
      </c>
      <c r="AB488">
        <v>1</v>
      </c>
      <c r="AC488" t="s">
        <v>251</v>
      </c>
      <c r="AD488" t="s">
        <v>252</v>
      </c>
      <c r="AE488" t="s">
        <v>253</v>
      </c>
      <c r="AF488" t="s">
        <v>251</v>
      </c>
      <c r="AG488" t="s">
        <v>243</v>
      </c>
      <c r="AH488" t="s">
        <v>254</v>
      </c>
      <c r="AI488" t="s">
        <v>256</v>
      </c>
      <c r="AJ488" t="s">
        <v>255</v>
      </c>
      <c r="AK488" t="s">
        <v>758</v>
      </c>
      <c r="AL488" t="s">
        <v>251</v>
      </c>
      <c r="AM488" t="s">
        <v>256</v>
      </c>
      <c r="AN488" t="s">
        <v>16</v>
      </c>
      <c r="AO488" t="s">
        <v>3480</v>
      </c>
      <c r="AP488" t="s">
        <v>243</v>
      </c>
      <c r="AQ488" t="s">
        <v>3481</v>
      </c>
      <c r="AR488" t="s">
        <v>313</v>
      </c>
      <c r="AS488" t="s">
        <v>325</v>
      </c>
      <c r="AT488" t="s">
        <v>379</v>
      </c>
      <c r="AU488" t="s">
        <v>243</v>
      </c>
      <c r="AW488" t="s">
        <v>244</v>
      </c>
      <c r="AX488" t="s">
        <v>16</v>
      </c>
      <c r="AY488" t="s">
        <v>16</v>
      </c>
      <c r="AZ488" t="s">
        <v>919</v>
      </c>
      <c r="BB488" t="s">
        <v>16</v>
      </c>
      <c r="BC488" t="s">
        <v>919</v>
      </c>
      <c r="BD488">
        <v>1</v>
      </c>
      <c r="BE488" t="s">
        <v>318</v>
      </c>
      <c r="BF488" t="s">
        <v>262</v>
      </c>
      <c r="BG488">
        <v>34</v>
      </c>
      <c r="BH488" t="s">
        <v>399</v>
      </c>
      <c r="BI488" t="s">
        <v>264</v>
      </c>
      <c r="BJ488" t="s">
        <v>426</v>
      </c>
      <c r="BK488" t="s">
        <v>264</v>
      </c>
      <c r="BL488" t="s">
        <v>426</v>
      </c>
      <c r="BM488" t="s">
        <v>523</v>
      </c>
      <c r="BN488" t="s">
        <v>267</v>
      </c>
    </row>
    <row r="489" spans="1:66" x14ac:dyDescent="0.2">
      <c r="A489" t="s">
        <v>966</v>
      </c>
      <c r="B489" s="15">
        <f>C489/63</f>
        <v>0.33333333333333331</v>
      </c>
      <c r="C489">
        <f>COUNTBLANK(D489:BN489)</f>
        <v>21</v>
      </c>
      <c r="D489">
        <v>1</v>
      </c>
      <c r="T489">
        <v>1</v>
      </c>
      <c r="U489" t="s">
        <v>348</v>
      </c>
      <c r="V489" t="s">
        <v>321</v>
      </c>
      <c r="W489" t="s">
        <v>27</v>
      </c>
      <c r="X489" t="s">
        <v>321</v>
      </c>
      <c r="Y489" t="s">
        <v>248</v>
      </c>
      <c r="Z489" t="s">
        <v>248</v>
      </c>
      <c r="AB489">
        <v>1</v>
      </c>
      <c r="AC489" t="s">
        <v>688</v>
      </c>
      <c r="AD489" t="s">
        <v>252</v>
      </c>
      <c r="AE489" t="s">
        <v>253</v>
      </c>
      <c r="AF489" t="s">
        <v>253</v>
      </c>
      <c r="AG489" t="s">
        <v>244</v>
      </c>
      <c r="AH489" t="s">
        <v>244</v>
      </c>
      <c r="AI489" t="s">
        <v>256</v>
      </c>
      <c r="AJ489" t="s">
        <v>255</v>
      </c>
      <c r="AK489" t="s">
        <v>747</v>
      </c>
      <c r="AL489" t="s">
        <v>244</v>
      </c>
      <c r="AM489" t="s">
        <v>254</v>
      </c>
      <c r="AN489" t="s">
        <v>243</v>
      </c>
      <c r="AO489" t="s">
        <v>967</v>
      </c>
      <c r="AP489" t="s">
        <v>243</v>
      </c>
      <c r="AQ489" t="s">
        <v>967</v>
      </c>
      <c r="AR489" t="s">
        <v>313</v>
      </c>
      <c r="AS489" t="s">
        <v>325</v>
      </c>
      <c r="AT489" t="s">
        <v>379</v>
      </c>
      <c r="AU489" t="s">
        <v>243</v>
      </c>
      <c r="AW489" t="s">
        <v>244</v>
      </c>
      <c r="AX489" t="s">
        <v>246</v>
      </c>
      <c r="AY489" t="s">
        <v>246</v>
      </c>
      <c r="BA489" t="s">
        <v>968</v>
      </c>
      <c r="BB489" t="s">
        <v>243</v>
      </c>
      <c r="BD489">
        <v>0</v>
      </c>
      <c r="BE489" t="s">
        <v>248</v>
      </c>
      <c r="BF489" t="s">
        <v>248</v>
      </c>
      <c r="BG489">
        <v>40</v>
      </c>
      <c r="BH489" t="s">
        <v>263</v>
      </c>
      <c r="BI489" t="s">
        <v>314</v>
      </c>
      <c r="BK489" t="s">
        <v>314</v>
      </c>
      <c r="BM489" t="s">
        <v>266</v>
      </c>
      <c r="BN489" t="s">
        <v>338</v>
      </c>
    </row>
    <row r="490" spans="1:66" x14ac:dyDescent="0.2">
      <c r="A490" t="s">
        <v>3963</v>
      </c>
      <c r="B490" s="15">
        <f>C490/63</f>
        <v>0.15873015873015872</v>
      </c>
      <c r="C490">
        <f>COUNTBLANK(D490:BN490)</f>
        <v>10</v>
      </c>
      <c r="D490">
        <v>0</v>
      </c>
      <c r="E490" t="s">
        <v>242</v>
      </c>
      <c r="F490">
        <v>1</v>
      </c>
      <c r="H490" t="s">
        <v>16</v>
      </c>
      <c r="I490" t="s">
        <v>243</v>
      </c>
      <c r="J490" t="s">
        <v>243</v>
      </c>
      <c r="K490" t="s">
        <v>243</v>
      </c>
      <c r="L490" t="s">
        <v>244</v>
      </c>
      <c r="M490" t="s">
        <v>529</v>
      </c>
      <c r="N490" t="s">
        <v>16</v>
      </c>
      <c r="O490" t="s">
        <v>246</v>
      </c>
      <c r="P490" t="s">
        <v>246</v>
      </c>
      <c r="Q490" t="s">
        <v>246</v>
      </c>
      <c r="R490" t="s">
        <v>243</v>
      </c>
      <c r="S490" t="s">
        <v>16</v>
      </c>
      <c r="AB490">
        <v>1</v>
      </c>
      <c r="AC490" t="s">
        <v>251</v>
      </c>
      <c r="AD490" t="s">
        <v>803</v>
      </c>
      <c r="AE490" t="s">
        <v>253</v>
      </c>
      <c r="AF490" t="s">
        <v>253</v>
      </c>
      <c r="AG490" t="s">
        <v>244</v>
      </c>
      <c r="AH490" t="s">
        <v>254</v>
      </c>
      <c r="AI490" t="s">
        <v>254</v>
      </c>
      <c r="AJ490" t="s">
        <v>255</v>
      </c>
      <c r="AK490" t="s">
        <v>255</v>
      </c>
      <c r="AL490" t="s">
        <v>251</v>
      </c>
      <c r="AM490" t="s">
        <v>254</v>
      </c>
      <c r="AN490" t="s">
        <v>246</v>
      </c>
      <c r="AO490" t="s">
        <v>3964</v>
      </c>
      <c r="AP490" t="s">
        <v>243</v>
      </c>
      <c r="AQ490" t="s">
        <v>3965</v>
      </c>
      <c r="AR490" t="s">
        <v>324</v>
      </c>
      <c r="AS490" t="s">
        <v>317</v>
      </c>
      <c r="AT490" t="s">
        <v>259</v>
      </c>
      <c r="AU490" t="s">
        <v>374</v>
      </c>
      <c r="AV490" t="s">
        <v>27</v>
      </c>
      <c r="AW490" t="s">
        <v>243</v>
      </c>
      <c r="AX490" t="s">
        <v>16</v>
      </c>
      <c r="AY490" t="s">
        <v>16</v>
      </c>
      <c r="AZ490" t="s">
        <v>919</v>
      </c>
      <c r="BB490" t="s">
        <v>16</v>
      </c>
      <c r="BC490" t="s">
        <v>919</v>
      </c>
      <c r="BD490">
        <v>1</v>
      </c>
      <c r="BE490" t="s">
        <v>318</v>
      </c>
      <c r="BF490" t="s">
        <v>262</v>
      </c>
      <c r="BG490">
        <v>35</v>
      </c>
      <c r="BH490" t="s">
        <v>263</v>
      </c>
      <c r="BI490" t="s">
        <v>264</v>
      </c>
      <c r="BJ490" t="s">
        <v>850</v>
      </c>
      <c r="BK490" t="s">
        <v>264</v>
      </c>
      <c r="BL490" t="s">
        <v>850</v>
      </c>
      <c r="BM490" t="s">
        <v>3966</v>
      </c>
      <c r="BN490" t="s">
        <v>267</v>
      </c>
    </row>
    <row r="491" spans="1:66" x14ac:dyDescent="0.2">
      <c r="A491" t="s">
        <v>2936</v>
      </c>
      <c r="B491" s="15">
        <f>C491/63</f>
        <v>0.19047619047619047</v>
      </c>
      <c r="C491">
        <f>COUNTBLANK(D491:BN491)</f>
        <v>12</v>
      </c>
      <c r="D491">
        <v>0</v>
      </c>
      <c r="E491" t="s">
        <v>483</v>
      </c>
      <c r="F491">
        <v>1</v>
      </c>
      <c r="H491" t="s">
        <v>16</v>
      </c>
      <c r="I491" t="s">
        <v>16</v>
      </c>
      <c r="J491" t="s">
        <v>243</v>
      </c>
      <c r="K491" t="s">
        <v>244</v>
      </c>
      <c r="L491" t="s">
        <v>243</v>
      </c>
      <c r="M491" t="s">
        <v>245</v>
      </c>
      <c r="N491" t="s">
        <v>243</v>
      </c>
      <c r="O491" t="s">
        <v>243</v>
      </c>
      <c r="P491" t="s">
        <v>16</v>
      </c>
      <c r="Q491" t="s">
        <v>16</v>
      </c>
      <c r="R491" t="s">
        <v>16</v>
      </c>
      <c r="S491" t="s">
        <v>243</v>
      </c>
      <c r="AB491">
        <v>1</v>
      </c>
      <c r="AC491" t="s">
        <v>688</v>
      </c>
      <c r="AD491" t="s">
        <v>873</v>
      </c>
      <c r="AE491" t="s">
        <v>253</v>
      </c>
      <c r="AF491" t="s">
        <v>253</v>
      </c>
      <c r="AG491" t="s">
        <v>244</v>
      </c>
      <c r="AH491" t="s">
        <v>254</v>
      </c>
      <c r="AI491" t="s">
        <v>254</v>
      </c>
      <c r="AJ491" t="s">
        <v>747</v>
      </c>
      <c r="AK491" t="s">
        <v>747</v>
      </c>
      <c r="AL491" t="s">
        <v>253</v>
      </c>
      <c r="AM491" t="s">
        <v>254</v>
      </c>
      <c r="AN491" t="s">
        <v>246</v>
      </c>
      <c r="AO491" t="s">
        <v>2937</v>
      </c>
      <c r="AP491" t="s">
        <v>243</v>
      </c>
      <c r="AQ491" t="s">
        <v>2938</v>
      </c>
      <c r="AR491" t="s">
        <v>313</v>
      </c>
      <c r="AS491" t="s">
        <v>246</v>
      </c>
      <c r="AT491" t="s">
        <v>379</v>
      </c>
      <c r="AU491" t="s">
        <v>366</v>
      </c>
      <c r="AV491" t="s">
        <v>27</v>
      </c>
      <c r="AW491" t="s">
        <v>243</v>
      </c>
      <c r="AX491" t="s">
        <v>243</v>
      </c>
      <c r="AY491" t="s">
        <v>243</v>
      </c>
      <c r="BB491" t="s">
        <v>243</v>
      </c>
      <c r="BD491">
        <v>1</v>
      </c>
      <c r="BE491" t="s">
        <v>328</v>
      </c>
      <c r="BF491" t="s">
        <v>262</v>
      </c>
      <c r="BG491">
        <v>44</v>
      </c>
      <c r="BH491" t="s">
        <v>263</v>
      </c>
      <c r="BI491" t="s">
        <v>264</v>
      </c>
      <c r="BJ491" t="s">
        <v>653</v>
      </c>
      <c r="BK491" t="s">
        <v>264</v>
      </c>
      <c r="BL491" t="s">
        <v>653</v>
      </c>
      <c r="BM491" t="s">
        <v>2939</v>
      </c>
      <c r="BN491" t="s">
        <v>267</v>
      </c>
    </row>
    <row r="492" spans="1:66" x14ac:dyDescent="0.2">
      <c r="A492" t="s">
        <v>2089</v>
      </c>
      <c r="B492" s="15">
        <f>C492/63</f>
        <v>0.22222222222222221</v>
      </c>
      <c r="C492">
        <f>COUNTBLANK(D492:BN492)</f>
        <v>14</v>
      </c>
      <c r="D492">
        <v>0</v>
      </c>
      <c r="E492" t="s">
        <v>483</v>
      </c>
      <c r="F492">
        <v>1</v>
      </c>
      <c r="H492" t="s">
        <v>244</v>
      </c>
      <c r="I492" t="s">
        <v>243</v>
      </c>
      <c r="J492" t="s">
        <v>243</v>
      </c>
      <c r="K492" t="s">
        <v>244</v>
      </c>
      <c r="L492" t="s">
        <v>244</v>
      </c>
      <c r="M492" t="s">
        <v>478</v>
      </c>
      <c r="N492" t="s">
        <v>243</v>
      </c>
      <c r="O492" t="s">
        <v>243</v>
      </c>
      <c r="P492" t="s">
        <v>16</v>
      </c>
      <c r="Q492" t="s">
        <v>16</v>
      </c>
      <c r="R492" t="s">
        <v>16</v>
      </c>
      <c r="S492" t="s">
        <v>243</v>
      </c>
      <c r="AB492">
        <v>1</v>
      </c>
      <c r="AC492" t="s">
        <v>251</v>
      </c>
      <c r="AD492" t="s">
        <v>803</v>
      </c>
      <c r="AE492" t="s">
        <v>253</v>
      </c>
      <c r="AF492" t="s">
        <v>253</v>
      </c>
      <c r="AG492" t="s">
        <v>267</v>
      </c>
      <c r="AH492" t="s">
        <v>254</v>
      </c>
      <c r="AI492" t="s">
        <v>256</v>
      </c>
      <c r="AJ492" t="s">
        <v>255</v>
      </c>
      <c r="AK492" t="s">
        <v>747</v>
      </c>
      <c r="AL492" t="s">
        <v>244</v>
      </c>
      <c r="AM492" t="s">
        <v>254</v>
      </c>
      <c r="AN492" t="s">
        <v>246</v>
      </c>
      <c r="AO492" t="s">
        <v>2090</v>
      </c>
      <c r="AP492" t="s">
        <v>246</v>
      </c>
      <c r="AR492" t="s">
        <v>307</v>
      </c>
      <c r="AS492" t="s">
        <v>246</v>
      </c>
      <c r="AT492" t="s">
        <v>379</v>
      </c>
      <c r="AU492" t="s">
        <v>374</v>
      </c>
      <c r="AV492" t="s">
        <v>243</v>
      </c>
      <c r="AW492" t="s">
        <v>16</v>
      </c>
      <c r="AX492" t="s">
        <v>16</v>
      </c>
      <c r="AY492" t="s">
        <v>243</v>
      </c>
      <c r="BB492" t="s">
        <v>16</v>
      </c>
      <c r="BC492" t="s">
        <v>261</v>
      </c>
      <c r="BD492">
        <v>0</v>
      </c>
      <c r="BE492" t="s">
        <v>267</v>
      </c>
      <c r="BF492" t="s">
        <v>267</v>
      </c>
      <c r="BG492">
        <v>35</v>
      </c>
      <c r="BH492" t="s">
        <v>371</v>
      </c>
      <c r="BI492" t="s">
        <v>309</v>
      </c>
      <c r="BK492" t="s">
        <v>309</v>
      </c>
      <c r="BM492" t="s">
        <v>381</v>
      </c>
      <c r="BN492" t="s">
        <v>267</v>
      </c>
    </row>
    <row r="493" spans="1:66" x14ac:dyDescent="0.2">
      <c r="A493" t="s">
        <v>3482</v>
      </c>
      <c r="B493" s="15">
        <f>C493/63</f>
        <v>0.17460317460317459</v>
      </c>
      <c r="C493">
        <f>COUNTBLANK(D493:BN493)</f>
        <v>11</v>
      </c>
      <c r="D493">
        <v>0</v>
      </c>
      <c r="E493" t="s">
        <v>492</v>
      </c>
      <c r="F493">
        <v>1</v>
      </c>
      <c r="H493" t="s">
        <v>16</v>
      </c>
      <c r="I493" t="s">
        <v>16</v>
      </c>
      <c r="J493" t="s">
        <v>243</v>
      </c>
      <c r="K493" t="s">
        <v>244</v>
      </c>
      <c r="L493" t="s">
        <v>16</v>
      </c>
      <c r="M493" t="s">
        <v>481</v>
      </c>
      <c r="N493" t="s">
        <v>243</v>
      </c>
      <c r="O493" t="s">
        <v>243</v>
      </c>
      <c r="P493" t="s">
        <v>16</v>
      </c>
      <c r="Q493" t="s">
        <v>16</v>
      </c>
      <c r="R493" t="s">
        <v>243</v>
      </c>
      <c r="S493" t="s">
        <v>243</v>
      </c>
      <c r="AB493">
        <v>1</v>
      </c>
      <c r="AC493" t="s">
        <v>244</v>
      </c>
      <c r="AD493" t="s">
        <v>902</v>
      </c>
      <c r="AE493" t="s">
        <v>253</v>
      </c>
      <c r="AF493" t="s">
        <v>253</v>
      </c>
      <c r="AG493" t="s">
        <v>244</v>
      </c>
      <c r="AH493" t="s">
        <v>244</v>
      </c>
      <c r="AI493" t="s">
        <v>256</v>
      </c>
      <c r="AJ493" t="s">
        <v>747</v>
      </c>
      <c r="AK493" t="s">
        <v>244</v>
      </c>
      <c r="AL493" t="s">
        <v>244</v>
      </c>
      <c r="AM493" t="s">
        <v>256</v>
      </c>
      <c r="AN493" t="s">
        <v>243</v>
      </c>
      <c r="AO493" t="s">
        <v>3483</v>
      </c>
      <c r="AP493" t="s">
        <v>243</v>
      </c>
      <c r="AQ493" t="s">
        <v>3484</v>
      </c>
      <c r="AR493" t="s">
        <v>417</v>
      </c>
      <c r="AS493" t="s">
        <v>356</v>
      </c>
      <c r="AT493" t="s">
        <v>259</v>
      </c>
      <c r="AU493" t="s">
        <v>243</v>
      </c>
      <c r="AW493" t="s">
        <v>16</v>
      </c>
      <c r="AX493" t="s">
        <v>16</v>
      </c>
      <c r="AY493" t="s">
        <v>16</v>
      </c>
      <c r="AZ493" t="s">
        <v>1595</v>
      </c>
      <c r="BB493" t="s">
        <v>16</v>
      </c>
      <c r="BC493" t="s">
        <v>1595</v>
      </c>
      <c r="BD493">
        <v>1</v>
      </c>
      <c r="BE493" t="s">
        <v>267</v>
      </c>
      <c r="BF493" t="s">
        <v>267</v>
      </c>
      <c r="BG493">
        <v>35</v>
      </c>
      <c r="BH493" t="s">
        <v>263</v>
      </c>
      <c r="BI493" t="s">
        <v>264</v>
      </c>
      <c r="BJ493" t="s">
        <v>1114</v>
      </c>
      <c r="BK493" t="s">
        <v>264</v>
      </c>
      <c r="BL493" t="s">
        <v>1114</v>
      </c>
      <c r="BM493" t="s">
        <v>506</v>
      </c>
      <c r="BN493" t="s">
        <v>338</v>
      </c>
    </row>
    <row r="494" spans="1:66" x14ac:dyDescent="0.2">
      <c r="A494" t="s">
        <v>2091</v>
      </c>
      <c r="B494" s="15">
        <f>C494/63</f>
        <v>0.22222222222222221</v>
      </c>
      <c r="C494">
        <f>COUNTBLANK(D494:BN494)</f>
        <v>14</v>
      </c>
      <c r="D494">
        <v>0</v>
      </c>
      <c r="E494" t="s">
        <v>526</v>
      </c>
      <c r="F494">
        <v>1</v>
      </c>
      <c r="H494" t="s">
        <v>243</v>
      </c>
      <c r="I494" t="s">
        <v>27</v>
      </c>
      <c r="J494" t="s">
        <v>243</v>
      </c>
      <c r="K494" t="s">
        <v>243</v>
      </c>
      <c r="L494" t="s">
        <v>244</v>
      </c>
      <c r="M494" t="s">
        <v>529</v>
      </c>
      <c r="N494" t="s">
        <v>16</v>
      </c>
      <c r="O494" t="s">
        <v>246</v>
      </c>
      <c r="P494" t="s">
        <v>243</v>
      </c>
      <c r="Q494" t="s">
        <v>243</v>
      </c>
      <c r="R494" t="s">
        <v>243</v>
      </c>
      <c r="S494" t="s">
        <v>16</v>
      </c>
      <c r="AB494">
        <v>1</v>
      </c>
      <c r="AC494" t="s">
        <v>688</v>
      </c>
      <c r="AD494" t="s">
        <v>252</v>
      </c>
      <c r="AE494" t="s">
        <v>253</v>
      </c>
      <c r="AF494" t="s">
        <v>253</v>
      </c>
      <c r="AG494" t="s">
        <v>243</v>
      </c>
      <c r="AH494" t="s">
        <v>689</v>
      </c>
      <c r="AI494" t="s">
        <v>254</v>
      </c>
      <c r="AJ494" t="s">
        <v>747</v>
      </c>
      <c r="AK494" t="s">
        <v>747</v>
      </c>
      <c r="AL494" t="s">
        <v>253</v>
      </c>
      <c r="AM494" t="s">
        <v>689</v>
      </c>
      <c r="AN494" t="s">
        <v>243</v>
      </c>
      <c r="AP494" t="s">
        <v>243</v>
      </c>
      <c r="AR494" t="s">
        <v>313</v>
      </c>
      <c r="AS494" t="s">
        <v>325</v>
      </c>
      <c r="AT494" t="s">
        <v>259</v>
      </c>
      <c r="AU494" t="s">
        <v>327</v>
      </c>
      <c r="AV494" t="s">
        <v>16</v>
      </c>
      <c r="AW494" t="s">
        <v>243</v>
      </c>
      <c r="AX494" t="s">
        <v>243</v>
      </c>
      <c r="AY494" t="s">
        <v>243</v>
      </c>
      <c r="BB494" t="s">
        <v>243</v>
      </c>
      <c r="BD494">
        <v>0</v>
      </c>
      <c r="BE494" t="s">
        <v>248</v>
      </c>
      <c r="BF494" t="s">
        <v>248</v>
      </c>
      <c r="BG494">
        <v>45</v>
      </c>
      <c r="BH494" t="s">
        <v>263</v>
      </c>
      <c r="BI494" t="s">
        <v>264</v>
      </c>
      <c r="BJ494" t="s">
        <v>434</v>
      </c>
      <c r="BK494" t="s">
        <v>264</v>
      </c>
      <c r="BL494" t="s">
        <v>434</v>
      </c>
      <c r="BM494" t="s">
        <v>310</v>
      </c>
      <c r="BN494" t="s">
        <v>267</v>
      </c>
    </row>
    <row r="495" spans="1:66" x14ac:dyDescent="0.2">
      <c r="A495" t="s">
        <v>2940</v>
      </c>
      <c r="B495" s="15">
        <f>C495/63</f>
        <v>0.19047619047619047</v>
      </c>
      <c r="C495">
        <f>COUNTBLANK(D495:BN495)</f>
        <v>12</v>
      </c>
      <c r="D495">
        <v>0</v>
      </c>
      <c r="E495" t="s">
        <v>526</v>
      </c>
      <c r="F495">
        <v>0</v>
      </c>
      <c r="G495">
        <v>1</v>
      </c>
      <c r="H495" t="s">
        <v>16</v>
      </c>
      <c r="I495" t="s">
        <v>16</v>
      </c>
      <c r="J495" t="s">
        <v>244</v>
      </c>
      <c r="K495" t="s">
        <v>16</v>
      </c>
      <c r="L495" t="s">
        <v>16</v>
      </c>
      <c r="M495" t="s">
        <v>481</v>
      </c>
      <c r="N495" t="s">
        <v>243</v>
      </c>
      <c r="O495" t="s">
        <v>243</v>
      </c>
      <c r="P495" t="s">
        <v>246</v>
      </c>
      <c r="Q495" t="s">
        <v>16</v>
      </c>
      <c r="R495" t="s">
        <v>16</v>
      </c>
      <c r="S495" t="s">
        <v>243</v>
      </c>
      <c r="AB495">
        <v>1</v>
      </c>
      <c r="AC495" t="s">
        <v>251</v>
      </c>
      <c r="AD495" t="s">
        <v>873</v>
      </c>
      <c r="AE495" t="s">
        <v>251</v>
      </c>
      <c r="AF495" t="s">
        <v>251</v>
      </c>
      <c r="AG495" t="s">
        <v>486</v>
      </c>
      <c r="AH495" t="s">
        <v>256</v>
      </c>
      <c r="AI495" t="s">
        <v>256</v>
      </c>
      <c r="AJ495" t="s">
        <v>255</v>
      </c>
      <c r="AK495" t="s">
        <v>255</v>
      </c>
      <c r="AL495" t="s">
        <v>251</v>
      </c>
      <c r="AM495" t="s">
        <v>256</v>
      </c>
      <c r="AN495" t="s">
        <v>16</v>
      </c>
      <c r="AP495" t="s">
        <v>16</v>
      </c>
      <c r="AR495" t="s">
        <v>307</v>
      </c>
      <c r="AS495" t="s">
        <v>317</v>
      </c>
      <c r="AT495" t="s">
        <v>379</v>
      </c>
      <c r="AU495" t="s">
        <v>243</v>
      </c>
      <c r="AW495" t="s">
        <v>243</v>
      </c>
      <c r="AX495" t="s">
        <v>16</v>
      </c>
      <c r="AY495" t="s">
        <v>16</v>
      </c>
      <c r="AZ495" t="s">
        <v>335</v>
      </c>
      <c r="BB495" t="s">
        <v>16</v>
      </c>
      <c r="BC495" t="s">
        <v>335</v>
      </c>
      <c r="BD495">
        <v>1</v>
      </c>
      <c r="BE495" t="s">
        <v>328</v>
      </c>
      <c r="BF495" t="s">
        <v>267</v>
      </c>
      <c r="BG495">
        <v>42</v>
      </c>
      <c r="BH495" t="s">
        <v>263</v>
      </c>
      <c r="BI495" t="s">
        <v>264</v>
      </c>
      <c r="BJ495" t="s">
        <v>490</v>
      </c>
      <c r="BK495" t="s">
        <v>264</v>
      </c>
      <c r="BL495" t="s">
        <v>490</v>
      </c>
      <c r="BM495" t="s">
        <v>523</v>
      </c>
      <c r="BN495" t="s">
        <v>267</v>
      </c>
    </row>
    <row r="496" spans="1:66" x14ac:dyDescent="0.2">
      <c r="A496" t="s">
        <v>1680</v>
      </c>
      <c r="B496" s="15">
        <f>C496/63</f>
        <v>0.25396825396825395</v>
      </c>
      <c r="C496">
        <f>COUNTBLANK(D496:BN496)</f>
        <v>16</v>
      </c>
      <c r="D496">
        <v>1</v>
      </c>
      <c r="T496">
        <v>1</v>
      </c>
      <c r="U496" t="s">
        <v>247</v>
      </c>
      <c r="V496" t="s">
        <v>322</v>
      </c>
      <c r="W496" t="s">
        <v>243</v>
      </c>
      <c r="X496" t="s">
        <v>322</v>
      </c>
      <c r="Y496" t="s">
        <v>16</v>
      </c>
      <c r="Z496" t="s">
        <v>16</v>
      </c>
      <c r="AA496" t="s">
        <v>250</v>
      </c>
      <c r="AB496">
        <v>1</v>
      </c>
      <c r="AC496" t="s">
        <v>251</v>
      </c>
      <c r="AD496" t="s">
        <v>803</v>
      </c>
      <c r="AE496" t="s">
        <v>253</v>
      </c>
      <c r="AF496" t="s">
        <v>251</v>
      </c>
      <c r="AG496" t="s">
        <v>267</v>
      </c>
      <c r="AH496" t="s">
        <v>254</v>
      </c>
      <c r="AI496" t="s">
        <v>256</v>
      </c>
      <c r="AJ496" t="s">
        <v>255</v>
      </c>
      <c r="AK496" t="s">
        <v>255</v>
      </c>
      <c r="AL496" t="s">
        <v>253</v>
      </c>
      <c r="AM496" t="s">
        <v>254</v>
      </c>
      <c r="AN496" t="s">
        <v>246</v>
      </c>
      <c r="AO496" t="s">
        <v>1681</v>
      </c>
      <c r="AP496" t="s">
        <v>246</v>
      </c>
      <c r="AQ496" t="s">
        <v>1681</v>
      </c>
      <c r="AR496" t="s">
        <v>324</v>
      </c>
      <c r="AS496" t="s">
        <v>246</v>
      </c>
      <c r="AT496" t="s">
        <v>259</v>
      </c>
      <c r="AU496" t="s">
        <v>374</v>
      </c>
      <c r="AV496" t="s">
        <v>246</v>
      </c>
      <c r="AW496" t="s">
        <v>244</v>
      </c>
      <c r="AX496" t="s">
        <v>16</v>
      </c>
      <c r="AY496" t="s">
        <v>16</v>
      </c>
      <c r="AZ496" t="s">
        <v>260</v>
      </c>
      <c r="BB496" t="s">
        <v>16</v>
      </c>
      <c r="BC496" t="s">
        <v>260</v>
      </c>
      <c r="BD496">
        <v>0</v>
      </c>
      <c r="BE496" t="s">
        <v>318</v>
      </c>
      <c r="BF496" t="s">
        <v>267</v>
      </c>
      <c r="BG496">
        <v>40</v>
      </c>
      <c r="BH496" t="s">
        <v>263</v>
      </c>
      <c r="BI496" t="s">
        <v>264</v>
      </c>
      <c r="BJ496" t="s">
        <v>665</v>
      </c>
      <c r="BK496" t="s">
        <v>264</v>
      </c>
      <c r="BL496" t="s">
        <v>665</v>
      </c>
      <c r="BM496" t="s">
        <v>946</v>
      </c>
      <c r="BN496" t="s">
        <v>338</v>
      </c>
    </row>
    <row r="497" spans="1:66" x14ac:dyDescent="0.2">
      <c r="A497" t="s">
        <v>430</v>
      </c>
      <c r="B497" s="15">
        <f>C497/63</f>
        <v>0.46031746031746029</v>
      </c>
      <c r="C497">
        <f>COUNTBLANK(D497:BN497)</f>
        <v>29</v>
      </c>
      <c r="D497">
        <v>1</v>
      </c>
      <c r="T497">
        <v>0</v>
      </c>
      <c r="U497" t="s">
        <v>348</v>
      </c>
      <c r="V497" t="s">
        <v>364</v>
      </c>
      <c r="W497" t="s">
        <v>27</v>
      </c>
      <c r="X497" t="s">
        <v>364</v>
      </c>
      <c r="Y497" t="s">
        <v>248</v>
      </c>
      <c r="Z497" t="s">
        <v>16</v>
      </c>
      <c r="AA497" t="s">
        <v>250</v>
      </c>
      <c r="AB497">
        <v>0</v>
      </c>
      <c r="AN497" t="s">
        <v>243</v>
      </c>
      <c r="AO497" t="s">
        <v>431</v>
      </c>
      <c r="AP497" t="s">
        <v>243</v>
      </c>
      <c r="AQ497" t="s">
        <v>432</v>
      </c>
      <c r="AR497" t="s">
        <v>313</v>
      </c>
      <c r="AS497" t="s">
        <v>325</v>
      </c>
      <c r="AT497" t="s">
        <v>259</v>
      </c>
      <c r="AU497" t="s">
        <v>27</v>
      </c>
      <c r="AW497" t="s">
        <v>243</v>
      </c>
      <c r="AX497" t="s">
        <v>16</v>
      </c>
      <c r="AY497" t="s">
        <v>243</v>
      </c>
      <c r="BB497" t="s">
        <v>16</v>
      </c>
      <c r="BC497" t="s">
        <v>433</v>
      </c>
      <c r="BD497">
        <v>1</v>
      </c>
      <c r="BE497" t="s">
        <v>267</v>
      </c>
      <c r="BF497" t="s">
        <v>262</v>
      </c>
      <c r="BG497">
        <v>50</v>
      </c>
      <c r="BH497" t="s">
        <v>399</v>
      </c>
      <c r="BI497" t="s">
        <v>264</v>
      </c>
      <c r="BJ497" t="s">
        <v>434</v>
      </c>
      <c r="BK497" t="s">
        <v>264</v>
      </c>
      <c r="BL497" t="s">
        <v>434</v>
      </c>
      <c r="BM497" t="s">
        <v>396</v>
      </c>
      <c r="BN497" t="s">
        <v>338</v>
      </c>
    </row>
    <row r="498" spans="1:66" x14ac:dyDescent="0.2">
      <c r="A498" t="s">
        <v>2941</v>
      </c>
      <c r="B498" s="15">
        <f>C498/63</f>
        <v>0.19047619047619047</v>
      </c>
      <c r="C498">
        <f>COUNTBLANK(D498:BN498)</f>
        <v>12</v>
      </c>
      <c r="D498">
        <v>0</v>
      </c>
      <c r="E498" t="s">
        <v>492</v>
      </c>
      <c r="F498">
        <v>1</v>
      </c>
      <c r="H498" t="s">
        <v>16</v>
      </c>
      <c r="I498" t="s">
        <v>243</v>
      </c>
      <c r="J498" t="s">
        <v>244</v>
      </c>
      <c r="K498" t="s">
        <v>244</v>
      </c>
      <c r="L498" t="s">
        <v>244</v>
      </c>
      <c r="M498" t="s">
        <v>244</v>
      </c>
      <c r="N498" t="s">
        <v>246</v>
      </c>
      <c r="O498" t="s">
        <v>243</v>
      </c>
      <c r="P498" t="s">
        <v>246</v>
      </c>
      <c r="Q498" t="s">
        <v>246</v>
      </c>
      <c r="R498" t="s">
        <v>244</v>
      </c>
      <c r="S498" t="s">
        <v>243</v>
      </c>
      <c r="AB498">
        <v>1</v>
      </c>
      <c r="AC498" t="s">
        <v>244</v>
      </c>
      <c r="AD498" t="s">
        <v>803</v>
      </c>
      <c r="AE498" t="s">
        <v>251</v>
      </c>
      <c r="AF498" t="s">
        <v>251</v>
      </c>
      <c r="AG498" t="s">
        <v>244</v>
      </c>
      <c r="AH498" t="s">
        <v>244</v>
      </c>
      <c r="AI498" t="s">
        <v>256</v>
      </c>
      <c r="AJ498" t="s">
        <v>255</v>
      </c>
      <c r="AK498" t="s">
        <v>255</v>
      </c>
      <c r="AL498" t="s">
        <v>244</v>
      </c>
      <c r="AM498" t="s">
        <v>256</v>
      </c>
      <c r="AN498" t="s">
        <v>246</v>
      </c>
      <c r="AO498" t="s">
        <v>2942</v>
      </c>
      <c r="AP498" t="s">
        <v>246</v>
      </c>
      <c r="AQ498" t="s">
        <v>2943</v>
      </c>
      <c r="AR498" t="s">
        <v>246</v>
      </c>
      <c r="AS498" t="s">
        <v>246</v>
      </c>
      <c r="AT498" t="s">
        <v>259</v>
      </c>
      <c r="AU498" t="s">
        <v>243</v>
      </c>
      <c r="AW498" t="s">
        <v>16</v>
      </c>
      <c r="AX498" t="s">
        <v>246</v>
      </c>
      <c r="AY498" t="s">
        <v>246</v>
      </c>
      <c r="BA498" t="s">
        <v>260</v>
      </c>
      <c r="BB498" t="s">
        <v>243</v>
      </c>
      <c r="BD498">
        <v>1</v>
      </c>
      <c r="BE498" t="s">
        <v>248</v>
      </c>
      <c r="BF498" t="s">
        <v>267</v>
      </c>
      <c r="BG498">
        <v>36</v>
      </c>
      <c r="BH498" t="s">
        <v>263</v>
      </c>
      <c r="BI498" t="s">
        <v>264</v>
      </c>
      <c r="BJ498" t="s">
        <v>490</v>
      </c>
      <c r="BK498" t="s">
        <v>264</v>
      </c>
      <c r="BL498" t="s">
        <v>390</v>
      </c>
      <c r="BM498" t="s">
        <v>266</v>
      </c>
      <c r="BN498" t="s">
        <v>338</v>
      </c>
    </row>
    <row r="499" spans="1:66" x14ac:dyDescent="0.2">
      <c r="A499" t="s">
        <v>1682</v>
      </c>
      <c r="B499" s="15">
        <f>C499/63</f>
        <v>0.25396825396825395</v>
      </c>
      <c r="C499">
        <f>COUNTBLANK(D499:BN499)</f>
        <v>16</v>
      </c>
      <c r="D499">
        <v>1</v>
      </c>
      <c r="T499">
        <v>1</v>
      </c>
      <c r="U499" t="s">
        <v>348</v>
      </c>
      <c r="V499" t="s">
        <v>322</v>
      </c>
      <c r="W499" t="s">
        <v>249</v>
      </c>
      <c r="X499" t="s">
        <v>248</v>
      </c>
      <c r="Y499" t="s">
        <v>248</v>
      </c>
      <c r="Z499" t="s">
        <v>16</v>
      </c>
      <c r="AA499" t="s">
        <v>312</v>
      </c>
      <c r="AB499">
        <v>1</v>
      </c>
      <c r="AC499" t="s">
        <v>651</v>
      </c>
      <c r="AD499" t="s">
        <v>803</v>
      </c>
      <c r="AE499" t="s">
        <v>253</v>
      </c>
      <c r="AF499" t="s">
        <v>253</v>
      </c>
      <c r="AG499" t="s">
        <v>486</v>
      </c>
      <c r="AH499" t="s">
        <v>254</v>
      </c>
      <c r="AI499" t="s">
        <v>256</v>
      </c>
      <c r="AJ499" t="s">
        <v>758</v>
      </c>
      <c r="AK499" t="s">
        <v>255</v>
      </c>
      <c r="AL499" t="s">
        <v>251</v>
      </c>
      <c r="AM499" t="s">
        <v>254</v>
      </c>
      <c r="AN499" t="s">
        <v>246</v>
      </c>
      <c r="AO499" t="s">
        <v>1683</v>
      </c>
      <c r="AP499" t="s">
        <v>243</v>
      </c>
      <c r="AQ499" t="s">
        <v>1684</v>
      </c>
      <c r="AR499" t="s">
        <v>246</v>
      </c>
      <c r="AS499" t="s">
        <v>246</v>
      </c>
      <c r="AT499" t="s">
        <v>379</v>
      </c>
      <c r="AU499" t="s">
        <v>366</v>
      </c>
      <c r="AV499" t="s">
        <v>243</v>
      </c>
      <c r="AW499" t="s">
        <v>16</v>
      </c>
      <c r="AX499" t="s">
        <v>16</v>
      </c>
      <c r="AY499" t="s">
        <v>16</v>
      </c>
      <c r="AZ499" t="s">
        <v>656</v>
      </c>
      <c r="BB499" t="s">
        <v>16</v>
      </c>
      <c r="BC499" t="s">
        <v>656</v>
      </c>
      <c r="BD499">
        <v>1</v>
      </c>
      <c r="BE499" t="s">
        <v>267</v>
      </c>
      <c r="BF499" t="s">
        <v>262</v>
      </c>
      <c r="BG499">
        <v>31</v>
      </c>
      <c r="BH499" t="s">
        <v>399</v>
      </c>
      <c r="BI499" t="s">
        <v>264</v>
      </c>
      <c r="BJ499" t="s">
        <v>737</v>
      </c>
      <c r="BK499" t="s">
        <v>264</v>
      </c>
      <c r="BL499" t="s">
        <v>737</v>
      </c>
      <c r="BM499" t="s">
        <v>1685</v>
      </c>
      <c r="BN499" t="s">
        <v>338</v>
      </c>
    </row>
    <row r="500" spans="1:66" x14ac:dyDescent="0.2">
      <c r="A500" t="s">
        <v>1838</v>
      </c>
      <c r="B500" s="15">
        <f>C500/63</f>
        <v>0.23809523809523808</v>
      </c>
      <c r="C500">
        <f>COUNTBLANK(D500:BN500)</f>
        <v>15</v>
      </c>
      <c r="D500">
        <v>0</v>
      </c>
      <c r="E500" t="s">
        <v>242</v>
      </c>
      <c r="F500">
        <v>1</v>
      </c>
      <c r="H500" t="s">
        <v>244</v>
      </c>
      <c r="I500" t="s">
        <v>243</v>
      </c>
      <c r="J500" t="s">
        <v>16</v>
      </c>
      <c r="K500" t="s">
        <v>243</v>
      </c>
      <c r="L500" t="s">
        <v>244</v>
      </c>
      <c r="M500" t="s">
        <v>481</v>
      </c>
      <c r="N500" t="s">
        <v>243</v>
      </c>
      <c r="O500" t="s">
        <v>243</v>
      </c>
      <c r="P500" t="s">
        <v>16</v>
      </c>
      <c r="Q500" t="s">
        <v>16</v>
      </c>
      <c r="R500" t="s">
        <v>244</v>
      </c>
      <c r="S500" t="s">
        <v>243</v>
      </c>
      <c r="AB500">
        <v>1</v>
      </c>
      <c r="AC500" t="s">
        <v>651</v>
      </c>
      <c r="AD500" t="s">
        <v>803</v>
      </c>
      <c r="AE500" t="s">
        <v>651</v>
      </c>
      <c r="AF500" t="s">
        <v>251</v>
      </c>
      <c r="AG500" t="s">
        <v>244</v>
      </c>
      <c r="AH500" t="s">
        <v>256</v>
      </c>
      <c r="AI500" t="s">
        <v>256</v>
      </c>
      <c r="AJ500" t="s">
        <v>758</v>
      </c>
      <c r="AK500" t="s">
        <v>758</v>
      </c>
      <c r="AL500" t="s">
        <v>651</v>
      </c>
      <c r="AM500" t="s">
        <v>256</v>
      </c>
      <c r="AN500" t="s">
        <v>246</v>
      </c>
      <c r="AP500" t="s">
        <v>246</v>
      </c>
      <c r="AR500" t="s">
        <v>313</v>
      </c>
      <c r="AS500" t="s">
        <v>317</v>
      </c>
      <c r="AT500" t="s">
        <v>259</v>
      </c>
      <c r="AU500" t="s">
        <v>243</v>
      </c>
      <c r="AW500" t="s">
        <v>244</v>
      </c>
      <c r="AX500" t="s">
        <v>246</v>
      </c>
      <c r="AY500" t="s">
        <v>243</v>
      </c>
      <c r="BB500" t="s">
        <v>243</v>
      </c>
      <c r="BD500">
        <v>0</v>
      </c>
      <c r="BE500" t="s">
        <v>248</v>
      </c>
      <c r="BF500" t="s">
        <v>248</v>
      </c>
      <c r="BG500">
        <v>29</v>
      </c>
      <c r="BH500" t="s">
        <v>263</v>
      </c>
      <c r="BI500" t="s">
        <v>264</v>
      </c>
      <c r="BJ500" t="s">
        <v>653</v>
      </c>
      <c r="BK500" t="s">
        <v>264</v>
      </c>
      <c r="BL500" t="s">
        <v>653</v>
      </c>
      <c r="BM500" t="s">
        <v>266</v>
      </c>
      <c r="BN500" t="s">
        <v>338</v>
      </c>
    </row>
    <row r="501" spans="1:66" x14ac:dyDescent="0.2">
      <c r="A501" t="s">
        <v>535</v>
      </c>
      <c r="B501" s="15">
        <f>C501/63</f>
        <v>0.41269841269841268</v>
      </c>
      <c r="C501">
        <f>COUNTBLANK(D501:BN501)</f>
        <v>26</v>
      </c>
      <c r="D501">
        <v>0</v>
      </c>
      <c r="E501" t="s">
        <v>492</v>
      </c>
      <c r="F501">
        <v>1</v>
      </c>
      <c r="H501" t="s">
        <v>16</v>
      </c>
      <c r="I501" t="s">
        <v>243</v>
      </c>
      <c r="J501" t="s">
        <v>243</v>
      </c>
      <c r="K501" t="s">
        <v>244</v>
      </c>
      <c r="L501" t="s">
        <v>244</v>
      </c>
      <c r="M501" t="s">
        <v>245</v>
      </c>
      <c r="N501" t="s">
        <v>246</v>
      </c>
      <c r="O501" t="s">
        <v>246</v>
      </c>
      <c r="P501" t="s">
        <v>16</v>
      </c>
      <c r="Q501" t="s">
        <v>16</v>
      </c>
      <c r="R501" t="s">
        <v>244</v>
      </c>
      <c r="S501" t="s">
        <v>243</v>
      </c>
      <c r="AB501">
        <v>0</v>
      </c>
      <c r="AN501" t="s">
        <v>16</v>
      </c>
      <c r="AP501" t="s">
        <v>246</v>
      </c>
      <c r="AR501" t="s">
        <v>313</v>
      </c>
      <c r="AS501" t="s">
        <v>317</v>
      </c>
      <c r="AT501" t="s">
        <v>343</v>
      </c>
      <c r="AU501" t="s">
        <v>243</v>
      </c>
      <c r="AW501" t="s">
        <v>243</v>
      </c>
      <c r="AX501" t="s">
        <v>243</v>
      </c>
      <c r="AY501" t="s">
        <v>243</v>
      </c>
      <c r="BB501" t="s">
        <v>243</v>
      </c>
      <c r="BD501">
        <v>0</v>
      </c>
      <c r="BE501" t="s">
        <v>248</v>
      </c>
      <c r="BF501" t="s">
        <v>248</v>
      </c>
      <c r="BG501">
        <v>37</v>
      </c>
      <c r="BH501" t="s">
        <v>263</v>
      </c>
      <c r="BI501" t="s">
        <v>264</v>
      </c>
      <c r="BJ501" t="s">
        <v>265</v>
      </c>
      <c r="BK501" t="s">
        <v>264</v>
      </c>
      <c r="BL501" t="s">
        <v>265</v>
      </c>
      <c r="BM501" t="s">
        <v>310</v>
      </c>
      <c r="BN501" t="s">
        <v>328</v>
      </c>
    </row>
    <row r="502" spans="1:66" x14ac:dyDescent="0.2">
      <c r="A502" t="s">
        <v>2944</v>
      </c>
      <c r="B502" s="15">
        <f>C502/63</f>
        <v>0.19047619047619047</v>
      </c>
      <c r="C502">
        <f>COUNTBLANK(D502:BN502)</f>
        <v>12</v>
      </c>
      <c r="D502">
        <v>0</v>
      </c>
      <c r="E502" t="s">
        <v>242</v>
      </c>
      <c r="F502">
        <v>1</v>
      </c>
      <c r="H502" t="s">
        <v>243</v>
      </c>
      <c r="I502" t="s">
        <v>472</v>
      </c>
      <c r="J502" t="s">
        <v>243</v>
      </c>
      <c r="K502" t="s">
        <v>244</v>
      </c>
      <c r="L502" t="s">
        <v>16</v>
      </c>
      <c r="M502" t="s">
        <v>529</v>
      </c>
      <c r="N502" t="s">
        <v>16</v>
      </c>
      <c r="O502" t="s">
        <v>246</v>
      </c>
      <c r="P502" t="s">
        <v>246</v>
      </c>
      <c r="Q502" t="s">
        <v>246</v>
      </c>
      <c r="R502" t="s">
        <v>244</v>
      </c>
      <c r="S502" t="s">
        <v>243</v>
      </c>
      <c r="AB502">
        <v>1</v>
      </c>
      <c r="AC502" t="s">
        <v>251</v>
      </c>
      <c r="AD502" t="s">
        <v>902</v>
      </c>
      <c r="AE502" t="s">
        <v>253</v>
      </c>
      <c r="AF502" t="s">
        <v>253</v>
      </c>
      <c r="AG502" t="s">
        <v>244</v>
      </c>
      <c r="AH502" t="s">
        <v>254</v>
      </c>
      <c r="AI502" t="s">
        <v>254</v>
      </c>
      <c r="AJ502" t="s">
        <v>255</v>
      </c>
      <c r="AK502" t="s">
        <v>255</v>
      </c>
      <c r="AL502" t="s">
        <v>253</v>
      </c>
      <c r="AM502" t="s">
        <v>254</v>
      </c>
      <c r="AN502" t="s">
        <v>243</v>
      </c>
      <c r="AP502" t="s">
        <v>243</v>
      </c>
      <c r="AR502" t="s">
        <v>324</v>
      </c>
      <c r="AS502" t="s">
        <v>317</v>
      </c>
      <c r="AT502" t="s">
        <v>334</v>
      </c>
      <c r="AU502" t="s">
        <v>366</v>
      </c>
      <c r="AV502" t="s">
        <v>27</v>
      </c>
      <c r="AW502" t="s">
        <v>244</v>
      </c>
      <c r="AX502" t="s">
        <v>16</v>
      </c>
      <c r="AY502" t="s">
        <v>16</v>
      </c>
      <c r="AZ502" t="s">
        <v>2945</v>
      </c>
      <c r="BB502" t="s">
        <v>16</v>
      </c>
      <c r="BC502" t="s">
        <v>2946</v>
      </c>
      <c r="BD502">
        <v>1</v>
      </c>
      <c r="BE502" t="s">
        <v>267</v>
      </c>
      <c r="BF502" t="s">
        <v>262</v>
      </c>
      <c r="BG502">
        <v>31</v>
      </c>
      <c r="BH502" t="s">
        <v>263</v>
      </c>
      <c r="BI502" t="s">
        <v>264</v>
      </c>
      <c r="BJ502" t="s">
        <v>265</v>
      </c>
      <c r="BK502" t="s">
        <v>264</v>
      </c>
      <c r="BL502" t="s">
        <v>265</v>
      </c>
      <c r="BM502" t="s">
        <v>2947</v>
      </c>
      <c r="BN502" t="s">
        <v>267</v>
      </c>
    </row>
    <row r="503" spans="1:66" x14ac:dyDescent="0.2">
      <c r="A503" t="s">
        <v>2092</v>
      </c>
      <c r="B503" s="15">
        <f>C503/63</f>
        <v>0.22222222222222221</v>
      </c>
      <c r="C503">
        <f>COUNTBLANK(D503:BN503)</f>
        <v>14</v>
      </c>
      <c r="D503">
        <v>0</v>
      </c>
      <c r="E503" t="s">
        <v>526</v>
      </c>
      <c r="F503">
        <v>0</v>
      </c>
      <c r="G503">
        <v>1</v>
      </c>
      <c r="H503" t="s">
        <v>244</v>
      </c>
      <c r="I503" t="s">
        <v>243</v>
      </c>
      <c r="J503" t="s">
        <v>243</v>
      </c>
      <c r="K503" t="s">
        <v>243</v>
      </c>
      <c r="L503" t="s">
        <v>244</v>
      </c>
      <c r="M503" t="s">
        <v>478</v>
      </c>
      <c r="N503" t="s">
        <v>16</v>
      </c>
      <c r="O503" t="s">
        <v>246</v>
      </c>
      <c r="P503" t="s">
        <v>243</v>
      </c>
      <c r="Q503" t="s">
        <v>243</v>
      </c>
      <c r="R503" t="s">
        <v>243</v>
      </c>
      <c r="S503" t="s">
        <v>243</v>
      </c>
      <c r="AB503">
        <v>1</v>
      </c>
      <c r="AC503" t="s">
        <v>688</v>
      </c>
      <c r="AD503" t="s">
        <v>252</v>
      </c>
      <c r="AE503" t="s">
        <v>253</v>
      </c>
      <c r="AF503" t="s">
        <v>253</v>
      </c>
      <c r="AG503" t="s">
        <v>244</v>
      </c>
      <c r="AH503" t="s">
        <v>254</v>
      </c>
      <c r="AI503" t="s">
        <v>254</v>
      </c>
      <c r="AJ503" t="s">
        <v>747</v>
      </c>
      <c r="AK503" t="s">
        <v>244</v>
      </c>
      <c r="AL503" t="s">
        <v>253</v>
      </c>
      <c r="AM503" t="s">
        <v>256</v>
      </c>
      <c r="AN503" t="s">
        <v>243</v>
      </c>
      <c r="AO503" t="s">
        <v>2093</v>
      </c>
      <c r="AP503" t="s">
        <v>243</v>
      </c>
      <c r="AQ503" t="s">
        <v>2093</v>
      </c>
      <c r="AR503" t="s">
        <v>313</v>
      </c>
      <c r="AS503" t="s">
        <v>325</v>
      </c>
      <c r="AT503" t="s">
        <v>326</v>
      </c>
      <c r="AU503" t="s">
        <v>27</v>
      </c>
      <c r="AW503" t="s">
        <v>243</v>
      </c>
      <c r="AX503" t="s">
        <v>243</v>
      </c>
      <c r="AY503" t="s">
        <v>243</v>
      </c>
      <c r="BB503" t="s">
        <v>243</v>
      </c>
      <c r="BD503">
        <v>0</v>
      </c>
      <c r="BE503" t="s">
        <v>248</v>
      </c>
      <c r="BF503" t="s">
        <v>248</v>
      </c>
      <c r="BG503">
        <v>42</v>
      </c>
      <c r="BH503" t="s">
        <v>263</v>
      </c>
      <c r="BI503" t="s">
        <v>309</v>
      </c>
      <c r="BK503" t="s">
        <v>309</v>
      </c>
      <c r="BM503" t="s">
        <v>2094</v>
      </c>
      <c r="BN503" t="s">
        <v>338</v>
      </c>
    </row>
    <row r="504" spans="1:66" x14ac:dyDescent="0.2">
      <c r="A504" t="s">
        <v>3485</v>
      </c>
      <c r="B504" s="15">
        <f>C504/63</f>
        <v>0.17460317460317459</v>
      </c>
      <c r="C504">
        <f>COUNTBLANK(D504:BN504)</f>
        <v>11</v>
      </c>
      <c r="D504">
        <v>0</v>
      </c>
      <c r="E504" t="s">
        <v>492</v>
      </c>
      <c r="F504">
        <v>1</v>
      </c>
      <c r="H504" t="s">
        <v>244</v>
      </c>
      <c r="I504" t="s">
        <v>243</v>
      </c>
      <c r="J504" t="s">
        <v>243</v>
      </c>
      <c r="K504" t="s">
        <v>244</v>
      </c>
      <c r="L504" t="s">
        <v>244</v>
      </c>
      <c r="M504" t="s">
        <v>537</v>
      </c>
      <c r="N504" t="s">
        <v>246</v>
      </c>
      <c r="O504" t="s">
        <v>246</v>
      </c>
      <c r="P504" t="s">
        <v>246</v>
      </c>
      <c r="Q504" t="s">
        <v>246</v>
      </c>
      <c r="R504" t="s">
        <v>244</v>
      </c>
      <c r="S504" t="s">
        <v>243</v>
      </c>
      <c r="AB504">
        <v>1</v>
      </c>
      <c r="AC504" t="s">
        <v>251</v>
      </c>
      <c r="AD504" t="s">
        <v>803</v>
      </c>
      <c r="AE504" t="s">
        <v>251</v>
      </c>
      <c r="AF504" t="s">
        <v>251</v>
      </c>
      <c r="AG504" t="s">
        <v>267</v>
      </c>
      <c r="AH504" t="s">
        <v>254</v>
      </c>
      <c r="AI504" t="s">
        <v>254</v>
      </c>
      <c r="AJ504" t="s">
        <v>255</v>
      </c>
      <c r="AK504" t="s">
        <v>255</v>
      </c>
      <c r="AL504" t="s">
        <v>251</v>
      </c>
      <c r="AM504" t="s">
        <v>256</v>
      </c>
      <c r="AN504" t="s">
        <v>246</v>
      </c>
      <c r="AO504" t="s">
        <v>3486</v>
      </c>
      <c r="AP504" t="s">
        <v>246</v>
      </c>
      <c r="AQ504" t="s">
        <v>3486</v>
      </c>
      <c r="AR504" t="s">
        <v>246</v>
      </c>
      <c r="AS504" t="s">
        <v>246</v>
      </c>
      <c r="AT504" t="s">
        <v>334</v>
      </c>
      <c r="AU504" t="s">
        <v>243</v>
      </c>
      <c r="AW504" t="s">
        <v>16</v>
      </c>
      <c r="AX504" t="s">
        <v>16</v>
      </c>
      <c r="AY504" t="s">
        <v>16</v>
      </c>
      <c r="AZ504" t="s">
        <v>261</v>
      </c>
      <c r="BB504" t="s">
        <v>16</v>
      </c>
      <c r="BC504" t="s">
        <v>261</v>
      </c>
      <c r="BD504">
        <v>1</v>
      </c>
      <c r="BE504" t="s">
        <v>318</v>
      </c>
      <c r="BF504" t="s">
        <v>267</v>
      </c>
      <c r="BG504">
        <v>52</v>
      </c>
      <c r="BH504" t="s">
        <v>263</v>
      </c>
      <c r="BI504" t="s">
        <v>264</v>
      </c>
      <c r="BJ504" t="s">
        <v>653</v>
      </c>
      <c r="BK504" t="s">
        <v>264</v>
      </c>
      <c r="BL504" t="s">
        <v>653</v>
      </c>
      <c r="BM504" t="s">
        <v>3487</v>
      </c>
      <c r="BN504" t="s">
        <v>267</v>
      </c>
    </row>
    <row r="505" spans="1:66" x14ac:dyDescent="0.2">
      <c r="A505" t="s">
        <v>2433</v>
      </c>
      <c r="B505" s="15">
        <f>C505/63</f>
        <v>0.20634920634920634</v>
      </c>
      <c r="C505">
        <f>COUNTBLANK(D505:BN505)</f>
        <v>13</v>
      </c>
      <c r="D505">
        <v>0</v>
      </c>
      <c r="E505" t="s">
        <v>501</v>
      </c>
      <c r="F505">
        <v>1</v>
      </c>
      <c r="H505" t="s">
        <v>16</v>
      </c>
      <c r="I505" t="s">
        <v>16</v>
      </c>
      <c r="J505" t="s">
        <v>243</v>
      </c>
      <c r="K505" t="s">
        <v>244</v>
      </c>
      <c r="L505" t="s">
        <v>16</v>
      </c>
      <c r="M505" t="s">
        <v>245</v>
      </c>
      <c r="N505" t="s">
        <v>246</v>
      </c>
      <c r="O505" t="s">
        <v>246</v>
      </c>
      <c r="P505" t="s">
        <v>243</v>
      </c>
      <c r="Q505" t="s">
        <v>243</v>
      </c>
      <c r="R505" t="s">
        <v>243</v>
      </c>
      <c r="S505" t="s">
        <v>243</v>
      </c>
      <c r="AB505">
        <v>1</v>
      </c>
      <c r="AC505" t="s">
        <v>251</v>
      </c>
      <c r="AD505" t="s">
        <v>902</v>
      </c>
      <c r="AE505" t="s">
        <v>251</v>
      </c>
      <c r="AF505" t="s">
        <v>253</v>
      </c>
      <c r="AG505" t="s">
        <v>244</v>
      </c>
      <c r="AH505" t="s">
        <v>254</v>
      </c>
      <c r="AI505" t="s">
        <v>254</v>
      </c>
      <c r="AJ505" t="s">
        <v>747</v>
      </c>
      <c r="AK505" t="s">
        <v>747</v>
      </c>
      <c r="AL505" t="s">
        <v>251</v>
      </c>
      <c r="AM505" t="s">
        <v>256</v>
      </c>
      <c r="AN505" t="s">
        <v>243</v>
      </c>
      <c r="AO505" t="s">
        <v>2434</v>
      </c>
      <c r="AP505" t="s">
        <v>243</v>
      </c>
      <c r="AQ505" t="s">
        <v>2435</v>
      </c>
      <c r="AR505" t="s">
        <v>313</v>
      </c>
      <c r="AS505" t="s">
        <v>246</v>
      </c>
      <c r="AT505" t="s">
        <v>334</v>
      </c>
      <c r="AU505" t="s">
        <v>243</v>
      </c>
      <c r="AW505" t="s">
        <v>243</v>
      </c>
      <c r="AX505" t="s">
        <v>246</v>
      </c>
      <c r="AY505" t="s">
        <v>243</v>
      </c>
      <c r="BB505" t="s">
        <v>243</v>
      </c>
      <c r="BD505">
        <v>0</v>
      </c>
      <c r="BE505" t="s">
        <v>248</v>
      </c>
      <c r="BF505" t="s">
        <v>248</v>
      </c>
      <c r="BG505">
        <v>25</v>
      </c>
      <c r="BH505" t="s">
        <v>263</v>
      </c>
      <c r="BI505" t="s">
        <v>264</v>
      </c>
      <c r="BJ505" t="s">
        <v>850</v>
      </c>
      <c r="BK505" t="s">
        <v>264</v>
      </c>
      <c r="BL505" t="s">
        <v>850</v>
      </c>
      <c r="BM505" t="s">
        <v>337</v>
      </c>
      <c r="BN505" t="s">
        <v>267</v>
      </c>
    </row>
    <row r="506" spans="1:66" x14ac:dyDescent="0.2">
      <c r="A506" t="s">
        <v>3967</v>
      </c>
      <c r="B506" s="15">
        <f>C506/63</f>
        <v>0.15873015873015872</v>
      </c>
      <c r="C506">
        <f>COUNTBLANK(D506:BN506)</f>
        <v>10</v>
      </c>
      <c r="D506">
        <v>0</v>
      </c>
      <c r="E506" t="s">
        <v>483</v>
      </c>
      <c r="F506">
        <v>1</v>
      </c>
      <c r="H506" t="s">
        <v>16</v>
      </c>
      <c r="I506" t="s">
        <v>16</v>
      </c>
      <c r="J506" t="s">
        <v>243</v>
      </c>
      <c r="K506" t="s">
        <v>16</v>
      </c>
      <c r="L506" t="s">
        <v>16</v>
      </c>
      <c r="M506" t="s">
        <v>481</v>
      </c>
      <c r="N506" t="s">
        <v>243</v>
      </c>
      <c r="O506" t="s">
        <v>243</v>
      </c>
      <c r="P506" t="s">
        <v>246</v>
      </c>
      <c r="Q506" t="s">
        <v>16</v>
      </c>
      <c r="R506" t="s">
        <v>16</v>
      </c>
      <c r="S506" t="s">
        <v>243</v>
      </c>
      <c r="AB506">
        <v>1</v>
      </c>
      <c r="AC506" t="s">
        <v>244</v>
      </c>
      <c r="AD506" t="s">
        <v>252</v>
      </c>
      <c r="AE506" t="s">
        <v>253</v>
      </c>
      <c r="AF506" t="s">
        <v>251</v>
      </c>
      <c r="AG506" t="s">
        <v>244</v>
      </c>
      <c r="AH506" t="s">
        <v>244</v>
      </c>
      <c r="AI506" t="s">
        <v>256</v>
      </c>
      <c r="AJ506" t="s">
        <v>747</v>
      </c>
      <c r="AK506" t="s">
        <v>244</v>
      </c>
      <c r="AL506" t="s">
        <v>244</v>
      </c>
      <c r="AM506" t="s">
        <v>256</v>
      </c>
      <c r="AN506" t="s">
        <v>16</v>
      </c>
      <c r="AO506" t="s">
        <v>3968</v>
      </c>
      <c r="AP506" t="s">
        <v>243</v>
      </c>
      <c r="AQ506" t="s">
        <v>3969</v>
      </c>
      <c r="AR506" t="s">
        <v>313</v>
      </c>
      <c r="AS506" t="s">
        <v>246</v>
      </c>
      <c r="AT506" t="s">
        <v>259</v>
      </c>
      <c r="AU506" t="s">
        <v>374</v>
      </c>
      <c r="AV506" t="s">
        <v>16</v>
      </c>
      <c r="AW506" t="s">
        <v>16</v>
      </c>
      <c r="AX506" t="s">
        <v>16</v>
      </c>
      <c r="AY506" t="s">
        <v>16</v>
      </c>
      <c r="AZ506" t="s">
        <v>1247</v>
      </c>
      <c r="BB506" t="s">
        <v>16</v>
      </c>
      <c r="BC506" t="s">
        <v>335</v>
      </c>
      <c r="BD506">
        <v>1</v>
      </c>
      <c r="BE506" t="s">
        <v>267</v>
      </c>
      <c r="BF506" t="s">
        <v>262</v>
      </c>
      <c r="BG506">
        <v>27</v>
      </c>
      <c r="BH506" t="s">
        <v>263</v>
      </c>
      <c r="BI506" t="s">
        <v>264</v>
      </c>
      <c r="BJ506" t="s">
        <v>265</v>
      </c>
      <c r="BK506" t="s">
        <v>264</v>
      </c>
      <c r="BL506" t="s">
        <v>265</v>
      </c>
      <c r="BM506" t="s">
        <v>351</v>
      </c>
      <c r="BN506" t="s">
        <v>267</v>
      </c>
    </row>
    <row r="507" spans="1:66" x14ac:dyDescent="0.2">
      <c r="A507" t="s">
        <v>4307</v>
      </c>
      <c r="B507" s="15">
        <f>C507/63</f>
        <v>0.14285714285714285</v>
      </c>
      <c r="C507">
        <f>COUNTBLANK(D507:BN507)</f>
        <v>9</v>
      </c>
      <c r="D507">
        <v>0</v>
      </c>
      <c r="E507" t="s">
        <v>526</v>
      </c>
      <c r="F507">
        <v>0</v>
      </c>
      <c r="G507">
        <v>1</v>
      </c>
      <c r="H507" t="s">
        <v>16</v>
      </c>
      <c r="I507" t="s">
        <v>16</v>
      </c>
      <c r="J507" t="s">
        <v>243</v>
      </c>
      <c r="K507" t="s">
        <v>244</v>
      </c>
      <c r="L507" t="s">
        <v>244</v>
      </c>
      <c r="M507" t="s">
        <v>478</v>
      </c>
      <c r="N507" t="s">
        <v>246</v>
      </c>
      <c r="O507" t="s">
        <v>246</v>
      </c>
      <c r="P507" t="s">
        <v>246</v>
      </c>
      <c r="Q507" t="s">
        <v>246</v>
      </c>
      <c r="R507" t="s">
        <v>16</v>
      </c>
      <c r="S507" t="s">
        <v>243</v>
      </c>
      <c r="AB507">
        <v>1</v>
      </c>
      <c r="AC507" t="s">
        <v>251</v>
      </c>
      <c r="AD507" t="s">
        <v>803</v>
      </c>
      <c r="AE507" t="s">
        <v>253</v>
      </c>
      <c r="AF507" t="s">
        <v>253</v>
      </c>
      <c r="AG507" t="s">
        <v>244</v>
      </c>
      <c r="AH507" t="s">
        <v>254</v>
      </c>
      <c r="AI507" t="s">
        <v>254</v>
      </c>
      <c r="AJ507" t="s">
        <v>255</v>
      </c>
      <c r="AK507" t="s">
        <v>255</v>
      </c>
      <c r="AL507" t="s">
        <v>251</v>
      </c>
      <c r="AM507" t="s">
        <v>256</v>
      </c>
      <c r="AN507" t="s">
        <v>243</v>
      </c>
      <c r="AO507" t="s">
        <v>4308</v>
      </c>
      <c r="AP507" t="s">
        <v>243</v>
      </c>
      <c r="AQ507" t="s">
        <v>4309</v>
      </c>
      <c r="AR507" t="s">
        <v>313</v>
      </c>
      <c r="AS507" t="s">
        <v>325</v>
      </c>
      <c r="AT507" t="s">
        <v>379</v>
      </c>
      <c r="AU507" t="s">
        <v>366</v>
      </c>
      <c r="AV507" t="s">
        <v>246</v>
      </c>
      <c r="AW507" t="s">
        <v>243</v>
      </c>
      <c r="AX507" t="s">
        <v>16</v>
      </c>
      <c r="AY507" t="s">
        <v>16</v>
      </c>
      <c r="AZ507" t="s">
        <v>261</v>
      </c>
      <c r="BB507" t="s">
        <v>16</v>
      </c>
      <c r="BC507" t="s">
        <v>261</v>
      </c>
      <c r="BD507">
        <v>1</v>
      </c>
      <c r="BE507" t="s">
        <v>267</v>
      </c>
      <c r="BF507" t="s">
        <v>262</v>
      </c>
      <c r="BG507">
        <v>41</v>
      </c>
      <c r="BH507" t="s">
        <v>399</v>
      </c>
      <c r="BI507" t="s">
        <v>264</v>
      </c>
      <c r="BJ507" t="s">
        <v>811</v>
      </c>
      <c r="BK507" t="s">
        <v>264</v>
      </c>
      <c r="BL507" t="s">
        <v>811</v>
      </c>
      <c r="BM507" t="s">
        <v>266</v>
      </c>
      <c r="BN507" t="s">
        <v>328</v>
      </c>
    </row>
    <row r="508" spans="1:66" x14ac:dyDescent="0.2">
      <c r="A508" t="s">
        <v>722</v>
      </c>
      <c r="B508" s="15">
        <f>C508/63</f>
        <v>0.36507936507936506</v>
      </c>
      <c r="C508">
        <f>COUNTBLANK(D508:BN508)</f>
        <v>23</v>
      </c>
      <c r="D508">
        <v>0</v>
      </c>
      <c r="E508" t="s">
        <v>492</v>
      </c>
      <c r="F508">
        <v>1</v>
      </c>
      <c r="H508" t="s">
        <v>16</v>
      </c>
      <c r="I508" t="s">
        <v>16</v>
      </c>
      <c r="J508" t="s">
        <v>243</v>
      </c>
      <c r="K508" t="s">
        <v>16</v>
      </c>
      <c r="L508" t="s">
        <v>244</v>
      </c>
      <c r="M508" t="s">
        <v>245</v>
      </c>
      <c r="N508" t="s">
        <v>246</v>
      </c>
      <c r="O508" t="s">
        <v>243</v>
      </c>
      <c r="P508" t="s">
        <v>246</v>
      </c>
      <c r="Q508" t="s">
        <v>243</v>
      </c>
      <c r="R508" t="s">
        <v>244</v>
      </c>
      <c r="S508" t="s">
        <v>243</v>
      </c>
      <c r="AB508">
        <v>0</v>
      </c>
      <c r="AN508" t="s">
        <v>16</v>
      </c>
      <c r="AP508" t="s">
        <v>243</v>
      </c>
      <c r="AQ508" t="s">
        <v>723</v>
      </c>
      <c r="AR508" t="s">
        <v>313</v>
      </c>
      <c r="AS508" t="s">
        <v>246</v>
      </c>
      <c r="AT508" t="s">
        <v>259</v>
      </c>
      <c r="AU508" t="s">
        <v>366</v>
      </c>
      <c r="AV508" t="s">
        <v>27</v>
      </c>
      <c r="AW508" t="s">
        <v>243</v>
      </c>
      <c r="AX508" t="s">
        <v>16</v>
      </c>
      <c r="AY508" t="s">
        <v>16</v>
      </c>
      <c r="AZ508" t="s">
        <v>394</v>
      </c>
      <c r="BB508" t="s">
        <v>243</v>
      </c>
      <c r="BD508">
        <v>0</v>
      </c>
      <c r="BE508" t="s">
        <v>318</v>
      </c>
      <c r="BF508" t="s">
        <v>262</v>
      </c>
      <c r="BG508">
        <v>41</v>
      </c>
      <c r="BH508" t="s">
        <v>399</v>
      </c>
      <c r="BI508" t="s">
        <v>264</v>
      </c>
      <c r="BJ508" t="s">
        <v>265</v>
      </c>
      <c r="BK508" t="s">
        <v>264</v>
      </c>
      <c r="BL508" t="s">
        <v>265</v>
      </c>
      <c r="BM508" t="s">
        <v>351</v>
      </c>
      <c r="BN508" t="s">
        <v>267</v>
      </c>
    </row>
    <row r="509" spans="1:66" x14ac:dyDescent="0.2">
      <c r="A509" t="s">
        <v>724</v>
      </c>
      <c r="B509" s="15">
        <f>C509/63</f>
        <v>0.36507936507936506</v>
      </c>
      <c r="C509">
        <f>COUNTBLANK(D509:BN509)</f>
        <v>23</v>
      </c>
      <c r="D509">
        <v>0</v>
      </c>
      <c r="E509" t="s">
        <v>526</v>
      </c>
      <c r="F509">
        <v>0</v>
      </c>
      <c r="G509">
        <v>0</v>
      </c>
      <c r="H509" t="s">
        <v>16</v>
      </c>
      <c r="I509" t="s">
        <v>16</v>
      </c>
      <c r="J509" t="s">
        <v>16</v>
      </c>
      <c r="K509" t="s">
        <v>16</v>
      </c>
      <c r="L509" t="s">
        <v>16</v>
      </c>
      <c r="M509" t="s">
        <v>481</v>
      </c>
      <c r="N509" t="s">
        <v>16</v>
      </c>
      <c r="O509" t="s">
        <v>246</v>
      </c>
      <c r="P509" t="s">
        <v>243</v>
      </c>
      <c r="Q509" t="s">
        <v>243</v>
      </c>
      <c r="R509" t="s">
        <v>16</v>
      </c>
      <c r="S509" t="s">
        <v>243</v>
      </c>
      <c r="AB509">
        <v>0</v>
      </c>
      <c r="AN509" t="s">
        <v>246</v>
      </c>
      <c r="AO509" t="s">
        <v>725</v>
      </c>
      <c r="AP509" t="s">
        <v>243</v>
      </c>
      <c r="AQ509" t="s">
        <v>726</v>
      </c>
      <c r="AR509" t="s">
        <v>313</v>
      </c>
      <c r="AS509" t="s">
        <v>325</v>
      </c>
      <c r="AT509" t="s">
        <v>308</v>
      </c>
      <c r="AU509" t="s">
        <v>243</v>
      </c>
      <c r="AW509" t="s">
        <v>244</v>
      </c>
      <c r="AX509" t="s">
        <v>243</v>
      </c>
      <c r="AY509" t="s">
        <v>243</v>
      </c>
      <c r="BB509" t="s">
        <v>243</v>
      </c>
      <c r="BD509">
        <v>1</v>
      </c>
      <c r="BE509" t="s">
        <v>248</v>
      </c>
      <c r="BF509" t="s">
        <v>248</v>
      </c>
      <c r="BG509">
        <v>55</v>
      </c>
      <c r="BH509" t="s">
        <v>399</v>
      </c>
      <c r="BI509" t="s">
        <v>264</v>
      </c>
      <c r="BJ509" t="s">
        <v>265</v>
      </c>
      <c r="BK509" t="s">
        <v>264</v>
      </c>
      <c r="BL509" t="s">
        <v>265</v>
      </c>
      <c r="BM509" t="s">
        <v>727</v>
      </c>
      <c r="BN509" t="s">
        <v>328</v>
      </c>
    </row>
    <row r="510" spans="1:66" x14ac:dyDescent="0.2">
      <c r="A510" t="s">
        <v>2948</v>
      </c>
      <c r="B510" s="15">
        <f>C510/63</f>
        <v>0.19047619047619047</v>
      </c>
      <c r="C510">
        <f>COUNTBLANK(D510:BN510)</f>
        <v>12</v>
      </c>
      <c r="D510">
        <v>0</v>
      </c>
      <c r="E510" t="s">
        <v>526</v>
      </c>
      <c r="F510">
        <v>1</v>
      </c>
      <c r="H510" t="s">
        <v>16</v>
      </c>
      <c r="I510" t="s">
        <v>16</v>
      </c>
      <c r="J510" t="s">
        <v>16</v>
      </c>
      <c r="K510" t="s">
        <v>16</v>
      </c>
      <c r="L510" t="s">
        <v>16</v>
      </c>
      <c r="M510" t="s">
        <v>537</v>
      </c>
      <c r="N510" t="s">
        <v>246</v>
      </c>
      <c r="O510" t="s">
        <v>243</v>
      </c>
      <c r="P510" t="s">
        <v>246</v>
      </c>
      <c r="Q510" t="s">
        <v>246</v>
      </c>
      <c r="R510" t="s">
        <v>243</v>
      </c>
      <c r="S510" t="s">
        <v>243</v>
      </c>
      <c r="AB510">
        <v>1</v>
      </c>
      <c r="AC510" t="s">
        <v>688</v>
      </c>
      <c r="AD510" t="s">
        <v>803</v>
      </c>
      <c r="AE510" t="s">
        <v>244</v>
      </c>
      <c r="AF510" t="s">
        <v>253</v>
      </c>
      <c r="AG510" t="s">
        <v>244</v>
      </c>
      <c r="AH510" t="s">
        <v>244</v>
      </c>
      <c r="AI510" t="s">
        <v>254</v>
      </c>
      <c r="AJ510" t="s">
        <v>747</v>
      </c>
      <c r="AK510" t="s">
        <v>747</v>
      </c>
      <c r="AL510" t="s">
        <v>253</v>
      </c>
      <c r="AM510" t="s">
        <v>256</v>
      </c>
      <c r="AN510" t="s">
        <v>16</v>
      </c>
      <c r="AO510" t="s">
        <v>2949</v>
      </c>
      <c r="AP510" t="s">
        <v>246</v>
      </c>
      <c r="AQ510" t="s">
        <v>2950</v>
      </c>
      <c r="AR510" t="s">
        <v>313</v>
      </c>
      <c r="AS510" t="s">
        <v>246</v>
      </c>
      <c r="AT510" t="s">
        <v>259</v>
      </c>
      <c r="AU510" t="s">
        <v>366</v>
      </c>
      <c r="AV510" t="s">
        <v>243</v>
      </c>
      <c r="AW510" t="s">
        <v>243</v>
      </c>
      <c r="AX510" t="s">
        <v>16</v>
      </c>
      <c r="AY510" t="s">
        <v>16</v>
      </c>
      <c r="BB510" t="s">
        <v>243</v>
      </c>
      <c r="BD510">
        <v>0</v>
      </c>
      <c r="BE510" t="s">
        <v>248</v>
      </c>
      <c r="BF510" t="s">
        <v>248</v>
      </c>
      <c r="BG510">
        <v>21</v>
      </c>
      <c r="BH510" t="s">
        <v>263</v>
      </c>
      <c r="BI510" t="s">
        <v>264</v>
      </c>
      <c r="BJ510" t="s">
        <v>265</v>
      </c>
      <c r="BK510" t="s">
        <v>264</v>
      </c>
      <c r="BL510" t="s">
        <v>265</v>
      </c>
      <c r="BM510" t="s">
        <v>626</v>
      </c>
      <c r="BN510" t="s">
        <v>328</v>
      </c>
    </row>
    <row r="511" spans="1:66" x14ac:dyDescent="0.2">
      <c r="A511" t="s">
        <v>1686</v>
      </c>
      <c r="B511" s="15">
        <f>C511/63</f>
        <v>0.25396825396825395</v>
      </c>
      <c r="C511">
        <f>COUNTBLANK(D511:BN511)</f>
        <v>16</v>
      </c>
      <c r="D511">
        <v>0</v>
      </c>
      <c r="E511" t="s">
        <v>526</v>
      </c>
      <c r="F511">
        <v>0</v>
      </c>
      <c r="G511">
        <v>1</v>
      </c>
      <c r="H511" t="s">
        <v>244</v>
      </c>
      <c r="I511" t="s">
        <v>472</v>
      </c>
      <c r="J511" t="s">
        <v>16</v>
      </c>
      <c r="K511" t="s">
        <v>243</v>
      </c>
      <c r="L511" t="s">
        <v>244</v>
      </c>
      <c r="M511" t="s">
        <v>481</v>
      </c>
      <c r="N511" t="s">
        <v>246</v>
      </c>
      <c r="O511" t="s">
        <v>246</v>
      </c>
      <c r="P511" t="s">
        <v>243</v>
      </c>
      <c r="Q511" t="s">
        <v>246</v>
      </c>
      <c r="R511" t="s">
        <v>16</v>
      </c>
      <c r="S511" t="s">
        <v>243</v>
      </c>
      <c r="AB511">
        <v>1</v>
      </c>
      <c r="AC511" t="s">
        <v>651</v>
      </c>
      <c r="AD511" t="s">
        <v>803</v>
      </c>
      <c r="AE511" t="s">
        <v>253</v>
      </c>
      <c r="AF511" t="s">
        <v>253</v>
      </c>
      <c r="AG511" t="s">
        <v>244</v>
      </c>
      <c r="AH511" t="s">
        <v>244</v>
      </c>
      <c r="AI511" t="s">
        <v>256</v>
      </c>
      <c r="AJ511" t="s">
        <v>747</v>
      </c>
      <c r="AK511" t="s">
        <v>255</v>
      </c>
      <c r="AL511" t="s">
        <v>244</v>
      </c>
      <c r="AM511" t="s">
        <v>256</v>
      </c>
      <c r="AN511" t="s">
        <v>246</v>
      </c>
      <c r="AP511" t="s">
        <v>246</v>
      </c>
      <c r="AR511" t="s">
        <v>313</v>
      </c>
      <c r="AS511" t="s">
        <v>246</v>
      </c>
      <c r="AT511" t="s">
        <v>308</v>
      </c>
      <c r="AU511" t="s">
        <v>243</v>
      </c>
      <c r="AW511" t="s">
        <v>243</v>
      </c>
      <c r="AX511" t="s">
        <v>243</v>
      </c>
      <c r="AY511" t="s">
        <v>243</v>
      </c>
      <c r="BB511" t="s">
        <v>243</v>
      </c>
      <c r="BD511">
        <v>0</v>
      </c>
      <c r="BE511" t="s">
        <v>248</v>
      </c>
      <c r="BF511" t="s">
        <v>248</v>
      </c>
      <c r="BG511">
        <v>37</v>
      </c>
      <c r="BH511" t="s">
        <v>263</v>
      </c>
      <c r="BI511" t="s">
        <v>385</v>
      </c>
      <c r="BK511" t="s">
        <v>385</v>
      </c>
      <c r="BM511" t="s">
        <v>523</v>
      </c>
      <c r="BN511" t="s">
        <v>328</v>
      </c>
    </row>
    <row r="512" spans="1:66" x14ac:dyDescent="0.2">
      <c r="A512" t="s">
        <v>2095</v>
      </c>
      <c r="B512" s="15">
        <f>C512/63</f>
        <v>0.22222222222222221</v>
      </c>
      <c r="C512">
        <f>COUNTBLANK(D512:BN512)</f>
        <v>14</v>
      </c>
      <c r="D512">
        <v>0</v>
      </c>
      <c r="E512" t="s">
        <v>526</v>
      </c>
      <c r="F512">
        <v>0</v>
      </c>
      <c r="G512">
        <v>1</v>
      </c>
      <c r="H512" t="s">
        <v>244</v>
      </c>
      <c r="I512" t="s">
        <v>243</v>
      </c>
      <c r="J512" t="s">
        <v>243</v>
      </c>
      <c r="K512" t="s">
        <v>244</v>
      </c>
      <c r="L512" t="s">
        <v>16</v>
      </c>
      <c r="M512" t="s">
        <v>481</v>
      </c>
      <c r="N512" t="s">
        <v>246</v>
      </c>
      <c r="O512" t="s">
        <v>246</v>
      </c>
      <c r="P512" t="s">
        <v>246</v>
      </c>
      <c r="Q512" t="s">
        <v>16</v>
      </c>
      <c r="R512" t="s">
        <v>244</v>
      </c>
      <c r="S512" t="s">
        <v>243</v>
      </c>
      <c r="AB512">
        <v>1</v>
      </c>
      <c r="AC512" t="s">
        <v>688</v>
      </c>
      <c r="AD512" t="s">
        <v>252</v>
      </c>
      <c r="AE512" t="s">
        <v>253</v>
      </c>
      <c r="AF512" t="s">
        <v>253</v>
      </c>
      <c r="AG512" t="s">
        <v>267</v>
      </c>
      <c r="AH512" t="s">
        <v>254</v>
      </c>
      <c r="AI512" t="s">
        <v>254</v>
      </c>
      <c r="AJ512" t="s">
        <v>255</v>
      </c>
      <c r="AK512" t="s">
        <v>255</v>
      </c>
      <c r="AL512" t="s">
        <v>251</v>
      </c>
      <c r="AM512" t="s">
        <v>256</v>
      </c>
      <c r="AN512" t="s">
        <v>246</v>
      </c>
      <c r="AO512" t="s">
        <v>2096</v>
      </c>
      <c r="AP512" t="s">
        <v>246</v>
      </c>
      <c r="AQ512" t="s">
        <v>2097</v>
      </c>
      <c r="AR512" t="s">
        <v>246</v>
      </c>
      <c r="AS512" t="s">
        <v>246</v>
      </c>
      <c r="AT512" t="s">
        <v>308</v>
      </c>
      <c r="AU512" t="s">
        <v>27</v>
      </c>
      <c r="AW512" t="s">
        <v>243</v>
      </c>
      <c r="AX512" t="s">
        <v>243</v>
      </c>
      <c r="AY512" t="s">
        <v>243</v>
      </c>
      <c r="BB512" t="s">
        <v>243</v>
      </c>
      <c r="BD512">
        <v>0</v>
      </c>
      <c r="BE512" t="s">
        <v>248</v>
      </c>
      <c r="BF512" t="s">
        <v>248</v>
      </c>
      <c r="BG512">
        <v>34</v>
      </c>
      <c r="BH512" t="s">
        <v>399</v>
      </c>
      <c r="BI512" t="s">
        <v>385</v>
      </c>
      <c r="BK512" t="s">
        <v>385</v>
      </c>
      <c r="BM512" t="s">
        <v>381</v>
      </c>
      <c r="BN512" t="s">
        <v>267</v>
      </c>
    </row>
    <row r="513" spans="1:66" x14ac:dyDescent="0.2">
      <c r="A513" t="s">
        <v>1839</v>
      </c>
      <c r="B513" s="15">
        <f>C513/63</f>
        <v>0.23809523809523808</v>
      </c>
      <c r="C513">
        <f>COUNTBLANK(D513:BN513)</f>
        <v>15</v>
      </c>
      <c r="D513">
        <v>0</v>
      </c>
      <c r="E513" t="s">
        <v>526</v>
      </c>
      <c r="F513">
        <v>0</v>
      </c>
      <c r="G513">
        <v>1</v>
      </c>
      <c r="H513" t="s">
        <v>16</v>
      </c>
      <c r="I513" t="s">
        <v>16</v>
      </c>
      <c r="J513" t="s">
        <v>243</v>
      </c>
      <c r="K513" t="s">
        <v>16</v>
      </c>
      <c r="L513" t="s">
        <v>244</v>
      </c>
      <c r="M513" t="s">
        <v>244</v>
      </c>
      <c r="N513" t="s">
        <v>246</v>
      </c>
      <c r="O513" t="s">
        <v>243</v>
      </c>
      <c r="P513" t="s">
        <v>243</v>
      </c>
      <c r="Q513" t="s">
        <v>243</v>
      </c>
      <c r="R513" t="s">
        <v>244</v>
      </c>
      <c r="S513" t="s">
        <v>243</v>
      </c>
      <c r="AB513">
        <v>1</v>
      </c>
      <c r="AC513" t="s">
        <v>244</v>
      </c>
      <c r="AD513" t="s">
        <v>252</v>
      </c>
      <c r="AE513" t="s">
        <v>253</v>
      </c>
      <c r="AF513" t="s">
        <v>251</v>
      </c>
      <c r="AG513" t="s">
        <v>244</v>
      </c>
      <c r="AH513" t="s">
        <v>244</v>
      </c>
      <c r="AI513" t="s">
        <v>256</v>
      </c>
      <c r="AJ513" t="s">
        <v>255</v>
      </c>
      <c r="AK513" t="s">
        <v>747</v>
      </c>
      <c r="AL513" t="s">
        <v>244</v>
      </c>
      <c r="AM513" t="s">
        <v>256</v>
      </c>
      <c r="AN513" t="s">
        <v>246</v>
      </c>
      <c r="AP513" t="s">
        <v>243</v>
      </c>
      <c r="AR513" t="s">
        <v>246</v>
      </c>
      <c r="AS513" t="s">
        <v>246</v>
      </c>
      <c r="AT513" t="s">
        <v>326</v>
      </c>
      <c r="AU513" t="s">
        <v>243</v>
      </c>
      <c r="AW513" t="s">
        <v>244</v>
      </c>
      <c r="AX513" t="s">
        <v>243</v>
      </c>
      <c r="AY513" t="s">
        <v>246</v>
      </c>
      <c r="BA513" t="s">
        <v>1283</v>
      </c>
      <c r="BB513" t="s">
        <v>243</v>
      </c>
      <c r="BD513">
        <v>0</v>
      </c>
      <c r="BE513" t="s">
        <v>248</v>
      </c>
      <c r="BF513" t="s">
        <v>267</v>
      </c>
      <c r="BG513">
        <v>40</v>
      </c>
      <c r="BH513" t="s">
        <v>263</v>
      </c>
      <c r="BI513" t="s">
        <v>345</v>
      </c>
      <c r="BK513" t="s">
        <v>345</v>
      </c>
      <c r="BM513" t="s">
        <v>266</v>
      </c>
      <c r="BN513" t="s">
        <v>328</v>
      </c>
    </row>
    <row r="514" spans="1:66" x14ac:dyDescent="0.2">
      <c r="A514" t="s">
        <v>382</v>
      </c>
      <c r="B514" s="15">
        <f>C514/63</f>
        <v>0.49206349206349204</v>
      </c>
      <c r="C514">
        <f>COUNTBLANK(D514:BN514)</f>
        <v>31</v>
      </c>
      <c r="D514">
        <v>1</v>
      </c>
      <c r="T514">
        <v>1</v>
      </c>
      <c r="U514" t="s">
        <v>247</v>
      </c>
      <c r="V514" t="s">
        <v>248</v>
      </c>
      <c r="W514" t="s">
        <v>243</v>
      </c>
      <c r="X514" t="s">
        <v>248</v>
      </c>
      <c r="Y514" t="s">
        <v>243</v>
      </c>
      <c r="Z514" t="s">
        <v>16</v>
      </c>
      <c r="AA514" t="s">
        <v>250</v>
      </c>
      <c r="AB514">
        <v>0</v>
      </c>
      <c r="AN514" t="s">
        <v>16</v>
      </c>
      <c r="AO514" t="s">
        <v>383</v>
      </c>
      <c r="AP514" t="s">
        <v>16</v>
      </c>
      <c r="AQ514" t="s">
        <v>383</v>
      </c>
      <c r="AR514" t="s">
        <v>246</v>
      </c>
      <c r="AS514" t="s">
        <v>317</v>
      </c>
      <c r="AT514" t="s">
        <v>259</v>
      </c>
      <c r="AU514" t="s">
        <v>243</v>
      </c>
      <c r="AW514" t="s">
        <v>244</v>
      </c>
      <c r="AX514" t="s">
        <v>246</v>
      </c>
      <c r="AY514" t="s">
        <v>246</v>
      </c>
      <c r="BA514" t="s">
        <v>384</v>
      </c>
      <c r="BB514" t="s">
        <v>243</v>
      </c>
      <c r="BD514">
        <v>0</v>
      </c>
      <c r="BE514" t="s">
        <v>267</v>
      </c>
      <c r="BF514" t="s">
        <v>262</v>
      </c>
      <c r="BG514">
        <v>25</v>
      </c>
      <c r="BH514" t="s">
        <v>263</v>
      </c>
      <c r="BI514" t="s">
        <v>385</v>
      </c>
      <c r="BK514" t="s">
        <v>385</v>
      </c>
      <c r="BM514" t="s">
        <v>386</v>
      </c>
      <c r="BN514" t="s">
        <v>338</v>
      </c>
    </row>
    <row r="515" spans="1:66" x14ac:dyDescent="0.2">
      <c r="A515" t="s">
        <v>2436</v>
      </c>
      <c r="B515" s="15">
        <f>C515/63</f>
        <v>0.20634920634920634</v>
      </c>
      <c r="C515">
        <f>COUNTBLANK(D515:BN515)</f>
        <v>13</v>
      </c>
      <c r="D515">
        <v>0</v>
      </c>
      <c r="E515" t="s">
        <v>242</v>
      </c>
      <c r="F515">
        <v>1</v>
      </c>
      <c r="H515" t="s">
        <v>471</v>
      </c>
      <c r="I515" t="s">
        <v>243</v>
      </c>
      <c r="J515" t="s">
        <v>243</v>
      </c>
      <c r="K515" t="s">
        <v>243</v>
      </c>
      <c r="L515" t="s">
        <v>244</v>
      </c>
      <c r="M515" t="s">
        <v>529</v>
      </c>
      <c r="N515" t="s">
        <v>246</v>
      </c>
      <c r="O515" t="s">
        <v>243</v>
      </c>
      <c r="P515" t="s">
        <v>246</v>
      </c>
      <c r="Q515" t="s">
        <v>246</v>
      </c>
      <c r="R515" t="s">
        <v>243</v>
      </c>
      <c r="S515" t="s">
        <v>243</v>
      </c>
      <c r="AB515">
        <v>1</v>
      </c>
      <c r="AC515" t="s">
        <v>688</v>
      </c>
      <c r="AD515" t="s">
        <v>902</v>
      </c>
      <c r="AE515" t="s">
        <v>253</v>
      </c>
      <c r="AF515" t="s">
        <v>253</v>
      </c>
      <c r="AG515" t="s">
        <v>243</v>
      </c>
      <c r="AH515" t="s">
        <v>689</v>
      </c>
      <c r="AI515" t="s">
        <v>256</v>
      </c>
      <c r="AJ515" t="s">
        <v>747</v>
      </c>
      <c r="AK515" t="s">
        <v>747</v>
      </c>
      <c r="AL515" t="s">
        <v>253</v>
      </c>
      <c r="AM515" t="s">
        <v>254</v>
      </c>
      <c r="AN515" t="s">
        <v>16</v>
      </c>
      <c r="AP515" t="s">
        <v>243</v>
      </c>
      <c r="AQ515" t="s">
        <v>2437</v>
      </c>
      <c r="AR515" t="s">
        <v>324</v>
      </c>
      <c r="AS515" t="s">
        <v>317</v>
      </c>
      <c r="AT515" t="s">
        <v>379</v>
      </c>
      <c r="AU515" t="s">
        <v>374</v>
      </c>
      <c r="AV515" t="s">
        <v>16</v>
      </c>
      <c r="AW515" t="s">
        <v>16</v>
      </c>
      <c r="AX515" t="s">
        <v>16</v>
      </c>
      <c r="AY515" t="s">
        <v>16</v>
      </c>
      <c r="AZ515" t="s">
        <v>1352</v>
      </c>
      <c r="BB515" t="s">
        <v>16</v>
      </c>
      <c r="BC515" t="s">
        <v>260</v>
      </c>
      <c r="BD515">
        <v>1</v>
      </c>
      <c r="BE515" t="s">
        <v>267</v>
      </c>
      <c r="BF515" t="s">
        <v>262</v>
      </c>
      <c r="BG515">
        <v>32</v>
      </c>
      <c r="BH515" t="s">
        <v>399</v>
      </c>
      <c r="BI515" t="s">
        <v>309</v>
      </c>
      <c r="BK515" t="s">
        <v>309</v>
      </c>
      <c r="BM515" t="s">
        <v>381</v>
      </c>
      <c r="BN515" t="s">
        <v>338</v>
      </c>
    </row>
    <row r="516" spans="1:66" x14ac:dyDescent="0.2">
      <c r="A516" t="s">
        <v>2098</v>
      </c>
      <c r="B516" s="15">
        <f>C516/63</f>
        <v>0.22222222222222221</v>
      </c>
      <c r="C516">
        <f>COUNTBLANK(D516:BN516)</f>
        <v>14</v>
      </c>
      <c r="D516">
        <v>0</v>
      </c>
      <c r="E516" t="s">
        <v>526</v>
      </c>
      <c r="F516">
        <v>0</v>
      </c>
      <c r="G516">
        <v>1</v>
      </c>
      <c r="H516" t="s">
        <v>16</v>
      </c>
      <c r="I516" t="s">
        <v>472</v>
      </c>
      <c r="J516" t="s">
        <v>16</v>
      </c>
      <c r="K516" t="s">
        <v>244</v>
      </c>
      <c r="L516" t="s">
        <v>244</v>
      </c>
      <c r="M516" t="s">
        <v>245</v>
      </c>
      <c r="N516" t="s">
        <v>246</v>
      </c>
      <c r="O516" t="s">
        <v>243</v>
      </c>
      <c r="P516" t="s">
        <v>243</v>
      </c>
      <c r="Q516" t="s">
        <v>246</v>
      </c>
      <c r="R516" t="s">
        <v>244</v>
      </c>
      <c r="S516" t="s">
        <v>243</v>
      </c>
      <c r="AB516">
        <v>1</v>
      </c>
      <c r="AC516" t="s">
        <v>244</v>
      </c>
      <c r="AD516" t="s">
        <v>252</v>
      </c>
      <c r="AE516" t="s">
        <v>244</v>
      </c>
      <c r="AF516" t="s">
        <v>251</v>
      </c>
      <c r="AG516" t="s">
        <v>244</v>
      </c>
      <c r="AH516" t="s">
        <v>254</v>
      </c>
      <c r="AI516" t="s">
        <v>256</v>
      </c>
      <c r="AJ516" t="s">
        <v>255</v>
      </c>
      <c r="AK516" t="s">
        <v>255</v>
      </c>
      <c r="AL516" t="s">
        <v>253</v>
      </c>
      <c r="AM516" t="s">
        <v>256</v>
      </c>
      <c r="AN516" t="s">
        <v>16</v>
      </c>
      <c r="AP516" t="s">
        <v>243</v>
      </c>
      <c r="AR516" t="s">
        <v>313</v>
      </c>
      <c r="AS516" t="s">
        <v>325</v>
      </c>
      <c r="AT516" t="s">
        <v>308</v>
      </c>
      <c r="AU516" t="s">
        <v>366</v>
      </c>
      <c r="AV516" t="s">
        <v>243</v>
      </c>
      <c r="AW516" t="s">
        <v>243</v>
      </c>
      <c r="AX516" t="s">
        <v>243</v>
      </c>
      <c r="AY516" t="s">
        <v>246</v>
      </c>
      <c r="BA516" t="s">
        <v>261</v>
      </c>
      <c r="BB516" t="s">
        <v>243</v>
      </c>
      <c r="BD516">
        <v>0</v>
      </c>
      <c r="BE516" t="s">
        <v>248</v>
      </c>
      <c r="BF516" t="s">
        <v>267</v>
      </c>
      <c r="BG516">
        <v>36</v>
      </c>
      <c r="BH516" t="s">
        <v>263</v>
      </c>
      <c r="BI516" t="s">
        <v>314</v>
      </c>
      <c r="BK516" t="s">
        <v>314</v>
      </c>
      <c r="BM516" t="s">
        <v>310</v>
      </c>
      <c r="BN516" t="s">
        <v>267</v>
      </c>
    </row>
    <row r="517" spans="1:66" x14ac:dyDescent="0.2">
      <c r="A517" t="s">
        <v>2438</v>
      </c>
      <c r="B517" s="15">
        <f>C517/63</f>
        <v>0.20634920634920634</v>
      </c>
      <c r="C517">
        <f>COUNTBLANK(D517:BN517)</f>
        <v>13</v>
      </c>
      <c r="D517">
        <v>0</v>
      </c>
      <c r="E517" t="s">
        <v>242</v>
      </c>
      <c r="F517">
        <v>1</v>
      </c>
      <c r="H517" t="s">
        <v>243</v>
      </c>
      <c r="I517" t="s">
        <v>472</v>
      </c>
      <c r="J517" t="s">
        <v>243</v>
      </c>
      <c r="K517" t="s">
        <v>243</v>
      </c>
      <c r="L517" t="s">
        <v>243</v>
      </c>
      <c r="M517" t="s">
        <v>245</v>
      </c>
      <c r="N517" t="s">
        <v>246</v>
      </c>
      <c r="O517" t="s">
        <v>246</v>
      </c>
      <c r="P517" t="s">
        <v>16</v>
      </c>
      <c r="Q517" t="s">
        <v>246</v>
      </c>
      <c r="R517" t="s">
        <v>243</v>
      </c>
      <c r="S517" t="s">
        <v>243</v>
      </c>
      <c r="AB517">
        <v>1</v>
      </c>
      <c r="AC517" t="s">
        <v>251</v>
      </c>
      <c r="AD517" t="s">
        <v>803</v>
      </c>
      <c r="AE517" t="s">
        <v>253</v>
      </c>
      <c r="AF517" t="s">
        <v>251</v>
      </c>
      <c r="AG517" t="s">
        <v>267</v>
      </c>
      <c r="AH517" t="s">
        <v>254</v>
      </c>
      <c r="AI517" t="s">
        <v>254</v>
      </c>
      <c r="AJ517" t="s">
        <v>255</v>
      </c>
      <c r="AK517" t="s">
        <v>255</v>
      </c>
      <c r="AL517" t="s">
        <v>251</v>
      </c>
      <c r="AM517" t="s">
        <v>254</v>
      </c>
      <c r="AN517" t="s">
        <v>246</v>
      </c>
      <c r="AO517" t="s">
        <v>2439</v>
      </c>
      <c r="AP517" t="s">
        <v>243</v>
      </c>
      <c r="AQ517" t="s">
        <v>2440</v>
      </c>
      <c r="AR517" t="s">
        <v>313</v>
      </c>
      <c r="AS517" t="s">
        <v>325</v>
      </c>
      <c r="AT517" t="s">
        <v>259</v>
      </c>
      <c r="AU517" t="s">
        <v>327</v>
      </c>
      <c r="AV517" t="s">
        <v>16</v>
      </c>
      <c r="AW517" t="s">
        <v>243</v>
      </c>
      <c r="AX517" t="s">
        <v>243</v>
      </c>
      <c r="AY517" t="s">
        <v>246</v>
      </c>
      <c r="BA517" t="s">
        <v>260</v>
      </c>
      <c r="BB517" t="s">
        <v>243</v>
      </c>
      <c r="BD517">
        <v>0</v>
      </c>
      <c r="BE517" t="s">
        <v>267</v>
      </c>
      <c r="BF517" t="s">
        <v>267</v>
      </c>
      <c r="BG517">
        <v>25</v>
      </c>
      <c r="BH517" t="s">
        <v>263</v>
      </c>
      <c r="BI517" t="s">
        <v>314</v>
      </c>
      <c r="BK517" t="s">
        <v>314</v>
      </c>
      <c r="BM517" t="s">
        <v>381</v>
      </c>
      <c r="BN517" t="s">
        <v>328</v>
      </c>
    </row>
    <row r="518" spans="1:66" x14ac:dyDescent="0.2">
      <c r="A518" t="s">
        <v>2441</v>
      </c>
      <c r="B518" s="15">
        <f>C518/63</f>
        <v>0.20634920634920634</v>
      </c>
      <c r="C518">
        <f>COUNTBLANK(D518:BN518)</f>
        <v>13</v>
      </c>
      <c r="D518">
        <v>0</v>
      </c>
      <c r="E518" t="s">
        <v>492</v>
      </c>
      <c r="F518">
        <v>1</v>
      </c>
      <c r="H518" t="s">
        <v>244</v>
      </c>
      <c r="I518" t="s">
        <v>472</v>
      </c>
      <c r="J518" t="s">
        <v>243</v>
      </c>
      <c r="K518" t="s">
        <v>244</v>
      </c>
      <c r="L518" t="s">
        <v>244</v>
      </c>
      <c r="M518" t="s">
        <v>537</v>
      </c>
      <c r="N518" t="s">
        <v>246</v>
      </c>
      <c r="O518" t="s">
        <v>243</v>
      </c>
      <c r="P518" t="s">
        <v>246</v>
      </c>
      <c r="Q518" t="s">
        <v>16</v>
      </c>
      <c r="R518" t="s">
        <v>244</v>
      </c>
      <c r="S518" t="s">
        <v>243</v>
      </c>
      <c r="AB518">
        <v>1</v>
      </c>
      <c r="AC518" t="s">
        <v>244</v>
      </c>
      <c r="AD518" t="s">
        <v>252</v>
      </c>
      <c r="AE518" t="s">
        <v>244</v>
      </c>
      <c r="AF518" t="s">
        <v>253</v>
      </c>
      <c r="AG518" t="s">
        <v>244</v>
      </c>
      <c r="AH518" t="s">
        <v>244</v>
      </c>
      <c r="AI518" t="s">
        <v>254</v>
      </c>
      <c r="AJ518" t="s">
        <v>255</v>
      </c>
      <c r="AK518" t="s">
        <v>758</v>
      </c>
      <c r="AL518" t="s">
        <v>244</v>
      </c>
      <c r="AM518" t="s">
        <v>256</v>
      </c>
      <c r="AN518" t="s">
        <v>246</v>
      </c>
      <c r="AO518" t="s">
        <v>2442</v>
      </c>
      <c r="AP518" t="s">
        <v>246</v>
      </c>
      <c r="AQ518" t="s">
        <v>2443</v>
      </c>
      <c r="AR518" t="s">
        <v>246</v>
      </c>
      <c r="AS518" t="s">
        <v>246</v>
      </c>
      <c r="AT518" t="s">
        <v>259</v>
      </c>
      <c r="AU518" t="s">
        <v>243</v>
      </c>
      <c r="AW518" t="s">
        <v>243</v>
      </c>
      <c r="AX518" t="s">
        <v>243</v>
      </c>
      <c r="AY518" t="s">
        <v>243</v>
      </c>
      <c r="BB518" t="s">
        <v>243</v>
      </c>
      <c r="BD518">
        <v>0</v>
      </c>
      <c r="BE518" t="s">
        <v>248</v>
      </c>
      <c r="BF518" t="s">
        <v>248</v>
      </c>
      <c r="BG518">
        <v>35</v>
      </c>
      <c r="BH518" t="s">
        <v>263</v>
      </c>
      <c r="BI518" t="s">
        <v>264</v>
      </c>
      <c r="BJ518" t="s">
        <v>362</v>
      </c>
      <c r="BK518" t="s">
        <v>264</v>
      </c>
      <c r="BL518" t="s">
        <v>362</v>
      </c>
      <c r="BM518" t="s">
        <v>812</v>
      </c>
      <c r="BN518" t="s">
        <v>338</v>
      </c>
    </row>
    <row r="519" spans="1:66" x14ac:dyDescent="0.2">
      <c r="A519" t="s">
        <v>2951</v>
      </c>
      <c r="B519" s="15">
        <f>C519/63</f>
        <v>0.19047619047619047</v>
      </c>
      <c r="C519">
        <f>COUNTBLANK(D519:BN519)</f>
        <v>12</v>
      </c>
      <c r="D519">
        <v>0</v>
      </c>
      <c r="E519" t="s">
        <v>483</v>
      </c>
      <c r="F519">
        <v>1</v>
      </c>
      <c r="H519" t="s">
        <v>243</v>
      </c>
      <c r="I519" t="s">
        <v>472</v>
      </c>
      <c r="J519" t="s">
        <v>243</v>
      </c>
      <c r="K519" t="s">
        <v>243</v>
      </c>
      <c r="L519" t="s">
        <v>244</v>
      </c>
      <c r="M519" t="s">
        <v>537</v>
      </c>
      <c r="N519" t="s">
        <v>246</v>
      </c>
      <c r="O519" t="s">
        <v>246</v>
      </c>
      <c r="P519" t="s">
        <v>246</v>
      </c>
      <c r="Q519" t="s">
        <v>246</v>
      </c>
      <c r="R519" t="s">
        <v>244</v>
      </c>
      <c r="S519" t="s">
        <v>243</v>
      </c>
      <c r="AB519">
        <v>1</v>
      </c>
      <c r="AC519" t="s">
        <v>251</v>
      </c>
      <c r="AD519" t="s">
        <v>803</v>
      </c>
      <c r="AE519" t="s">
        <v>253</v>
      </c>
      <c r="AF519" t="s">
        <v>251</v>
      </c>
      <c r="AG519" t="s">
        <v>244</v>
      </c>
      <c r="AH519" t="s">
        <v>244</v>
      </c>
      <c r="AI519" t="s">
        <v>254</v>
      </c>
      <c r="AJ519" t="s">
        <v>255</v>
      </c>
      <c r="AK519" t="s">
        <v>255</v>
      </c>
      <c r="AL519" t="s">
        <v>251</v>
      </c>
      <c r="AM519" t="s">
        <v>256</v>
      </c>
      <c r="AN519" t="s">
        <v>246</v>
      </c>
      <c r="AO519" t="s">
        <v>2952</v>
      </c>
      <c r="AP519" t="s">
        <v>243</v>
      </c>
      <c r="AQ519" t="s">
        <v>783</v>
      </c>
      <c r="AR519" t="s">
        <v>313</v>
      </c>
      <c r="AS519" t="s">
        <v>246</v>
      </c>
      <c r="AT519" t="s">
        <v>259</v>
      </c>
      <c r="AU519" t="s">
        <v>366</v>
      </c>
      <c r="AV519" t="s">
        <v>243</v>
      </c>
      <c r="AW519" t="s">
        <v>244</v>
      </c>
      <c r="AX519" t="s">
        <v>246</v>
      </c>
      <c r="AY519" t="s">
        <v>243</v>
      </c>
      <c r="BB519" t="s">
        <v>243</v>
      </c>
      <c r="BD519">
        <v>1</v>
      </c>
      <c r="BE519" t="s">
        <v>248</v>
      </c>
      <c r="BF519" t="s">
        <v>248</v>
      </c>
      <c r="BG519">
        <v>37</v>
      </c>
      <c r="BH519" t="s">
        <v>263</v>
      </c>
      <c r="BI519" t="s">
        <v>264</v>
      </c>
      <c r="BJ519" t="s">
        <v>801</v>
      </c>
      <c r="BK519" t="s">
        <v>264</v>
      </c>
      <c r="BL519" t="s">
        <v>801</v>
      </c>
      <c r="BM519" t="s">
        <v>266</v>
      </c>
      <c r="BN519" t="s">
        <v>338</v>
      </c>
    </row>
    <row r="520" spans="1:66" x14ac:dyDescent="0.2">
      <c r="A520" t="s">
        <v>2953</v>
      </c>
      <c r="B520" s="15">
        <f>C520/63</f>
        <v>0.19047619047619047</v>
      </c>
      <c r="C520">
        <f>COUNTBLANK(D520:BN520)</f>
        <v>12</v>
      </c>
      <c r="D520">
        <v>0</v>
      </c>
      <c r="E520" t="s">
        <v>526</v>
      </c>
      <c r="F520">
        <v>0</v>
      </c>
      <c r="G520">
        <v>1</v>
      </c>
      <c r="H520" t="s">
        <v>16</v>
      </c>
      <c r="I520" t="s">
        <v>243</v>
      </c>
      <c r="J520" t="s">
        <v>243</v>
      </c>
      <c r="K520" t="s">
        <v>16</v>
      </c>
      <c r="L520" t="s">
        <v>244</v>
      </c>
      <c r="M520" t="s">
        <v>537</v>
      </c>
      <c r="N520" t="s">
        <v>246</v>
      </c>
      <c r="O520" t="s">
        <v>246</v>
      </c>
      <c r="P520" t="s">
        <v>243</v>
      </c>
      <c r="Q520" t="s">
        <v>246</v>
      </c>
      <c r="R520" t="s">
        <v>243</v>
      </c>
      <c r="S520" t="s">
        <v>243</v>
      </c>
      <c r="AB520">
        <v>1</v>
      </c>
      <c r="AC520" t="s">
        <v>251</v>
      </c>
      <c r="AD520" t="s">
        <v>902</v>
      </c>
      <c r="AE520" t="s">
        <v>253</v>
      </c>
      <c r="AF520" t="s">
        <v>251</v>
      </c>
      <c r="AG520" t="s">
        <v>244</v>
      </c>
      <c r="AH520" t="s">
        <v>244</v>
      </c>
      <c r="AI520" t="s">
        <v>254</v>
      </c>
      <c r="AJ520" t="s">
        <v>747</v>
      </c>
      <c r="AK520" t="s">
        <v>255</v>
      </c>
      <c r="AL520" t="s">
        <v>244</v>
      </c>
      <c r="AM520" t="s">
        <v>256</v>
      </c>
      <c r="AN520" t="s">
        <v>243</v>
      </c>
      <c r="AO520" t="s">
        <v>2954</v>
      </c>
      <c r="AP520" t="s">
        <v>243</v>
      </c>
      <c r="AR520" t="s">
        <v>313</v>
      </c>
      <c r="AS520" t="s">
        <v>325</v>
      </c>
      <c r="AT520" t="s">
        <v>326</v>
      </c>
      <c r="AU520" t="s">
        <v>243</v>
      </c>
      <c r="AW520" t="s">
        <v>244</v>
      </c>
      <c r="AX520" t="s">
        <v>246</v>
      </c>
      <c r="AY520" t="s">
        <v>246</v>
      </c>
      <c r="BA520" t="s">
        <v>950</v>
      </c>
      <c r="BB520" t="s">
        <v>243</v>
      </c>
      <c r="BD520">
        <v>0</v>
      </c>
      <c r="BE520" t="s">
        <v>248</v>
      </c>
      <c r="BF520" t="s">
        <v>267</v>
      </c>
      <c r="BG520">
        <v>45</v>
      </c>
      <c r="BH520" t="s">
        <v>263</v>
      </c>
      <c r="BI520" t="s">
        <v>264</v>
      </c>
      <c r="BJ520" t="s">
        <v>811</v>
      </c>
      <c r="BK520" t="s">
        <v>264</v>
      </c>
      <c r="BL520" t="s">
        <v>811</v>
      </c>
      <c r="BM520" t="s">
        <v>330</v>
      </c>
      <c r="BN520" t="s">
        <v>267</v>
      </c>
    </row>
    <row r="521" spans="1:66" x14ac:dyDescent="0.2">
      <c r="A521" t="s">
        <v>2955</v>
      </c>
      <c r="B521" s="15">
        <f>C521/63</f>
        <v>0.19047619047619047</v>
      </c>
      <c r="C521">
        <f>COUNTBLANK(D521:BN521)</f>
        <v>12</v>
      </c>
      <c r="D521">
        <v>0</v>
      </c>
      <c r="E521" t="s">
        <v>483</v>
      </c>
      <c r="F521">
        <v>1</v>
      </c>
      <c r="H521" t="s">
        <v>243</v>
      </c>
      <c r="I521" t="s">
        <v>27</v>
      </c>
      <c r="J521" t="s">
        <v>243</v>
      </c>
      <c r="K521" t="s">
        <v>243</v>
      </c>
      <c r="L521" t="s">
        <v>243</v>
      </c>
      <c r="M521" t="s">
        <v>537</v>
      </c>
      <c r="N521" t="s">
        <v>246</v>
      </c>
      <c r="O521" t="s">
        <v>246</v>
      </c>
      <c r="P521" t="s">
        <v>16</v>
      </c>
      <c r="Q521" t="s">
        <v>16</v>
      </c>
      <c r="R521" t="s">
        <v>243</v>
      </c>
      <c r="S521" t="s">
        <v>243</v>
      </c>
      <c r="AB521">
        <v>1</v>
      </c>
      <c r="AC521" t="s">
        <v>688</v>
      </c>
      <c r="AD521" t="s">
        <v>803</v>
      </c>
      <c r="AE521" t="s">
        <v>253</v>
      </c>
      <c r="AF521" t="s">
        <v>253</v>
      </c>
      <c r="AG521" t="s">
        <v>267</v>
      </c>
      <c r="AH521" t="s">
        <v>244</v>
      </c>
      <c r="AI521" t="s">
        <v>256</v>
      </c>
      <c r="AJ521" t="s">
        <v>747</v>
      </c>
      <c r="AK521" t="s">
        <v>747</v>
      </c>
      <c r="AL521" t="s">
        <v>251</v>
      </c>
      <c r="AM521" t="s">
        <v>256</v>
      </c>
      <c r="AN521" t="s">
        <v>243</v>
      </c>
      <c r="AP521" t="s">
        <v>243</v>
      </c>
      <c r="AR521" t="s">
        <v>324</v>
      </c>
      <c r="AS521" t="s">
        <v>246</v>
      </c>
      <c r="AT521" t="s">
        <v>343</v>
      </c>
      <c r="AU521" t="s">
        <v>366</v>
      </c>
      <c r="AV521" t="s">
        <v>243</v>
      </c>
      <c r="AW521" t="s">
        <v>16</v>
      </c>
      <c r="AX521" t="s">
        <v>16</v>
      </c>
      <c r="AY521" t="s">
        <v>16</v>
      </c>
      <c r="AZ521" t="s">
        <v>2956</v>
      </c>
      <c r="BB521" t="s">
        <v>16</v>
      </c>
      <c r="BC521" t="s">
        <v>1183</v>
      </c>
      <c r="BD521">
        <v>1</v>
      </c>
      <c r="BE521" t="s">
        <v>267</v>
      </c>
      <c r="BF521" t="s">
        <v>262</v>
      </c>
      <c r="BG521">
        <v>26</v>
      </c>
      <c r="BH521" t="s">
        <v>263</v>
      </c>
      <c r="BI521" t="s">
        <v>264</v>
      </c>
      <c r="BJ521" t="s">
        <v>653</v>
      </c>
      <c r="BK521" t="s">
        <v>264</v>
      </c>
      <c r="BL521" t="s">
        <v>653</v>
      </c>
      <c r="BM521" t="s">
        <v>381</v>
      </c>
      <c r="BN521" t="s">
        <v>328</v>
      </c>
    </row>
    <row r="522" spans="1:66" x14ac:dyDescent="0.2">
      <c r="A522" t="s">
        <v>645</v>
      </c>
      <c r="B522" s="15">
        <f>C522/63</f>
        <v>0.38095238095238093</v>
      </c>
      <c r="C522">
        <f>COUNTBLANK(D522:BN522)</f>
        <v>24</v>
      </c>
      <c r="D522">
        <v>0</v>
      </c>
      <c r="E522" t="s">
        <v>242</v>
      </c>
      <c r="F522">
        <v>1</v>
      </c>
      <c r="H522" t="s">
        <v>16</v>
      </c>
      <c r="I522" t="s">
        <v>472</v>
      </c>
      <c r="J522" t="s">
        <v>243</v>
      </c>
      <c r="K522" t="s">
        <v>244</v>
      </c>
      <c r="L522" t="s">
        <v>16</v>
      </c>
      <c r="M522" t="s">
        <v>245</v>
      </c>
      <c r="N522" t="s">
        <v>246</v>
      </c>
      <c r="O522" t="s">
        <v>246</v>
      </c>
      <c r="P522" t="s">
        <v>246</v>
      </c>
      <c r="Q522" t="s">
        <v>243</v>
      </c>
      <c r="R522" t="s">
        <v>244</v>
      </c>
      <c r="S522" t="s">
        <v>243</v>
      </c>
      <c r="AB522">
        <v>0</v>
      </c>
      <c r="AN522" t="s">
        <v>246</v>
      </c>
      <c r="AO522" t="s">
        <v>646</v>
      </c>
      <c r="AP522" t="s">
        <v>243</v>
      </c>
      <c r="AQ522" t="s">
        <v>647</v>
      </c>
      <c r="AR522" t="s">
        <v>313</v>
      </c>
      <c r="AS522" t="s">
        <v>246</v>
      </c>
      <c r="AT522" t="s">
        <v>259</v>
      </c>
      <c r="AU522" t="s">
        <v>243</v>
      </c>
      <c r="AW522" t="s">
        <v>243</v>
      </c>
      <c r="AX522" t="s">
        <v>243</v>
      </c>
      <c r="AY522" t="s">
        <v>243</v>
      </c>
      <c r="BB522" t="s">
        <v>243</v>
      </c>
      <c r="BD522">
        <v>0</v>
      </c>
      <c r="BE522" t="s">
        <v>248</v>
      </c>
      <c r="BF522" t="s">
        <v>248</v>
      </c>
      <c r="BG522">
        <v>23</v>
      </c>
      <c r="BH522" t="s">
        <v>263</v>
      </c>
      <c r="BI522" t="s">
        <v>264</v>
      </c>
      <c r="BJ522" t="s">
        <v>490</v>
      </c>
      <c r="BK522" t="s">
        <v>264</v>
      </c>
      <c r="BL522" t="s">
        <v>490</v>
      </c>
      <c r="BM522" t="s">
        <v>381</v>
      </c>
      <c r="BN522" t="s">
        <v>267</v>
      </c>
    </row>
    <row r="523" spans="1:66" x14ac:dyDescent="0.2">
      <c r="A523" t="s">
        <v>2957</v>
      </c>
      <c r="B523" s="15">
        <f>C523/63</f>
        <v>0.19047619047619047</v>
      </c>
      <c r="C523">
        <f>COUNTBLANK(D523:BN523)</f>
        <v>12</v>
      </c>
      <c r="D523">
        <v>0</v>
      </c>
      <c r="E523" t="s">
        <v>242</v>
      </c>
      <c r="F523">
        <v>1</v>
      </c>
      <c r="H523" t="s">
        <v>16</v>
      </c>
      <c r="I523" t="s">
        <v>16</v>
      </c>
      <c r="J523" t="s">
        <v>243</v>
      </c>
      <c r="K523" t="s">
        <v>243</v>
      </c>
      <c r="L523" t="s">
        <v>16</v>
      </c>
      <c r="M523" t="s">
        <v>478</v>
      </c>
      <c r="N523" t="s">
        <v>246</v>
      </c>
      <c r="O523" t="s">
        <v>243</v>
      </c>
      <c r="P523" t="s">
        <v>243</v>
      </c>
      <c r="Q523" t="s">
        <v>243</v>
      </c>
      <c r="R523" t="s">
        <v>243</v>
      </c>
      <c r="S523" t="s">
        <v>243</v>
      </c>
      <c r="AB523">
        <v>1</v>
      </c>
      <c r="AC523" t="s">
        <v>251</v>
      </c>
      <c r="AD523" t="s">
        <v>902</v>
      </c>
      <c r="AE523" t="s">
        <v>253</v>
      </c>
      <c r="AF523" t="s">
        <v>253</v>
      </c>
      <c r="AG523" t="s">
        <v>267</v>
      </c>
      <c r="AH523" t="s">
        <v>254</v>
      </c>
      <c r="AI523" t="s">
        <v>256</v>
      </c>
      <c r="AJ523" t="s">
        <v>747</v>
      </c>
      <c r="AK523" t="s">
        <v>255</v>
      </c>
      <c r="AL523" t="s">
        <v>253</v>
      </c>
      <c r="AM523" t="s">
        <v>254</v>
      </c>
      <c r="AN523" t="s">
        <v>246</v>
      </c>
      <c r="AP523" t="s">
        <v>246</v>
      </c>
      <c r="AR523" t="s">
        <v>313</v>
      </c>
      <c r="AS523" t="s">
        <v>246</v>
      </c>
      <c r="AT523" t="s">
        <v>259</v>
      </c>
      <c r="AU523" t="s">
        <v>327</v>
      </c>
      <c r="AV523" t="s">
        <v>243</v>
      </c>
      <c r="AW523" t="s">
        <v>16</v>
      </c>
      <c r="AX523" t="s">
        <v>16</v>
      </c>
      <c r="AY523" t="s">
        <v>16</v>
      </c>
      <c r="AZ523" t="s">
        <v>260</v>
      </c>
      <c r="BB523" t="s">
        <v>16</v>
      </c>
      <c r="BC523" t="s">
        <v>260</v>
      </c>
      <c r="BD523">
        <v>1</v>
      </c>
      <c r="BE523" t="s">
        <v>267</v>
      </c>
      <c r="BF523" t="s">
        <v>262</v>
      </c>
      <c r="BG523">
        <v>22</v>
      </c>
      <c r="BH523" t="s">
        <v>399</v>
      </c>
      <c r="BI523" t="s">
        <v>264</v>
      </c>
      <c r="BJ523" t="s">
        <v>653</v>
      </c>
      <c r="BK523" t="s">
        <v>264</v>
      </c>
      <c r="BL523" t="s">
        <v>653</v>
      </c>
      <c r="BM523" t="s">
        <v>381</v>
      </c>
      <c r="BN523" t="s">
        <v>267</v>
      </c>
    </row>
    <row r="524" spans="1:66" x14ac:dyDescent="0.2">
      <c r="A524" t="s">
        <v>3970</v>
      </c>
      <c r="B524" s="15">
        <f>C524/63</f>
        <v>0.15873015873015872</v>
      </c>
      <c r="C524">
        <f>COUNTBLANK(D524:BN524)</f>
        <v>10</v>
      </c>
      <c r="D524">
        <v>0</v>
      </c>
      <c r="E524" t="s">
        <v>242</v>
      </c>
      <c r="F524">
        <v>1</v>
      </c>
      <c r="H524" t="s">
        <v>244</v>
      </c>
      <c r="I524" t="s">
        <v>472</v>
      </c>
      <c r="J524" t="s">
        <v>243</v>
      </c>
      <c r="K524" t="s">
        <v>243</v>
      </c>
      <c r="L524" t="s">
        <v>244</v>
      </c>
      <c r="M524" t="s">
        <v>245</v>
      </c>
      <c r="N524" t="s">
        <v>243</v>
      </c>
      <c r="O524" t="s">
        <v>243</v>
      </c>
      <c r="P524" t="s">
        <v>246</v>
      </c>
      <c r="Q524" t="s">
        <v>246</v>
      </c>
      <c r="R524" t="s">
        <v>244</v>
      </c>
      <c r="S524" t="s">
        <v>243</v>
      </c>
      <c r="AB524">
        <v>1</v>
      </c>
      <c r="AC524" t="s">
        <v>244</v>
      </c>
      <c r="AD524" t="s">
        <v>252</v>
      </c>
      <c r="AE524" t="s">
        <v>244</v>
      </c>
      <c r="AF524" t="s">
        <v>253</v>
      </c>
      <c r="AG524" t="s">
        <v>244</v>
      </c>
      <c r="AH524" t="s">
        <v>254</v>
      </c>
      <c r="AI524" t="s">
        <v>256</v>
      </c>
      <c r="AJ524" t="s">
        <v>255</v>
      </c>
      <c r="AK524" t="s">
        <v>255</v>
      </c>
      <c r="AL524" t="s">
        <v>251</v>
      </c>
      <c r="AM524" t="s">
        <v>254</v>
      </c>
      <c r="AN524" t="s">
        <v>243</v>
      </c>
      <c r="AO524" t="s">
        <v>3971</v>
      </c>
      <c r="AP524" t="s">
        <v>243</v>
      </c>
      <c r="AQ524" t="s">
        <v>3971</v>
      </c>
      <c r="AR524" t="s">
        <v>246</v>
      </c>
      <c r="AS524" t="s">
        <v>325</v>
      </c>
      <c r="AT524" t="s">
        <v>259</v>
      </c>
      <c r="AU524" t="s">
        <v>366</v>
      </c>
      <c r="AV524" t="s">
        <v>243</v>
      </c>
      <c r="AW524" t="s">
        <v>16</v>
      </c>
      <c r="AX524" t="s">
        <v>16</v>
      </c>
      <c r="AY524" t="s">
        <v>16</v>
      </c>
      <c r="AZ524" t="s">
        <v>656</v>
      </c>
      <c r="BB524" t="s">
        <v>16</v>
      </c>
      <c r="BC524" t="s">
        <v>656</v>
      </c>
      <c r="BD524">
        <v>1</v>
      </c>
      <c r="BE524" t="s">
        <v>318</v>
      </c>
      <c r="BF524" t="s">
        <v>262</v>
      </c>
      <c r="BG524">
        <v>46</v>
      </c>
      <c r="BH524" t="s">
        <v>399</v>
      </c>
      <c r="BI524" t="s">
        <v>264</v>
      </c>
      <c r="BJ524" t="s">
        <v>490</v>
      </c>
      <c r="BK524" t="s">
        <v>264</v>
      </c>
      <c r="BL524" t="s">
        <v>490</v>
      </c>
      <c r="BM524" t="s">
        <v>266</v>
      </c>
      <c r="BN524" t="s">
        <v>338</v>
      </c>
    </row>
    <row r="525" spans="1:66" x14ac:dyDescent="0.2">
      <c r="A525" t="s">
        <v>1840</v>
      </c>
      <c r="B525" s="15">
        <f>C525/63</f>
        <v>0.23809523809523808</v>
      </c>
      <c r="C525">
        <f>COUNTBLANK(D525:BN525)</f>
        <v>15</v>
      </c>
      <c r="D525">
        <v>0</v>
      </c>
      <c r="E525" t="s">
        <v>483</v>
      </c>
      <c r="F525">
        <v>1</v>
      </c>
      <c r="H525" t="s">
        <v>243</v>
      </c>
      <c r="I525" t="s">
        <v>27</v>
      </c>
      <c r="J525" t="s">
        <v>16</v>
      </c>
      <c r="K525" t="s">
        <v>243</v>
      </c>
      <c r="L525" t="s">
        <v>16</v>
      </c>
      <c r="M525" t="s">
        <v>245</v>
      </c>
      <c r="N525" t="s">
        <v>243</v>
      </c>
      <c r="O525" t="s">
        <v>243</v>
      </c>
      <c r="P525" t="s">
        <v>16</v>
      </c>
      <c r="Q525" t="s">
        <v>16</v>
      </c>
      <c r="R525" t="s">
        <v>16</v>
      </c>
      <c r="S525" t="s">
        <v>243</v>
      </c>
      <c r="AB525">
        <v>1</v>
      </c>
      <c r="AC525" t="s">
        <v>688</v>
      </c>
      <c r="AD525" t="s">
        <v>902</v>
      </c>
      <c r="AE525" t="s">
        <v>253</v>
      </c>
      <c r="AF525" t="s">
        <v>253</v>
      </c>
      <c r="AG525" t="s">
        <v>244</v>
      </c>
      <c r="AH525" t="s">
        <v>244</v>
      </c>
      <c r="AI525" t="s">
        <v>256</v>
      </c>
      <c r="AJ525" t="s">
        <v>747</v>
      </c>
      <c r="AK525" t="s">
        <v>244</v>
      </c>
      <c r="AL525" t="s">
        <v>253</v>
      </c>
      <c r="AM525" t="s">
        <v>254</v>
      </c>
      <c r="AN525" t="s">
        <v>16</v>
      </c>
      <c r="AO525" t="s">
        <v>1841</v>
      </c>
      <c r="AP525" t="s">
        <v>16</v>
      </c>
      <c r="AQ525" t="s">
        <v>1842</v>
      </c>
      <c r="AR525" t="s">
        <v>246</v>
      </c>
      <c r="AS525" t="s">
        <v>246</v>
      </c>
      <c r="AT525" t="s">
        <v>334</v>
      </c>
      <c r="AU525" t="s">
        <v>243</v>
      </c>
      <c r="AW525" t="s">
        <v>243</v>
      </c>
      <c r="AX525" t="s">
        <v>243</v>
      </c>
      <c r="AY525" t="s">
        <v>243</v>
      </c>
      <c r="BB525" t="s">
        <v>243</v>
      </c>
      <c r="BD525">
        <v>0</v>
      </c>
      <c r="BE525" t="s">
        <v>248</v>
      </c>
      <c r="BF525" t="s">
        <v>248</v>
      </c>
      <c r="BG525">
        <v>31</v>
      </c>
      <c r="BH525" t="s">
        <v>263</v>
      </c>
      <c r="BI525" t="s">
        <v>345</v>
      </c>
      <c r="BK525" t="s">
        <v>345</v>
      </c>
      <c r="BM525" t="s">
        <v>310</v>
      </c>
      <c r="BN525" t="s">
        <v>267</v>
      </c>
    </row>
    <row r="526" spans="1:66" x14ac:dyDescent="0.2">
      <c r="A526" t="s">
        <v>1687</v>
      </c>
      <c r="B526" s="15">
        <f>C526/63</f>
        <v>0.25396825396825395</v>
      </c>
      <c r="C526">
        <f>COUNTBLANK(D526:BN526)</f>
        <v>16</v>
      </c>
      <c r="D526">
        <v>0</v>
      </c>
      <c r="E526" t="s">
        <v>501</v>
      </c>
      <c r="F526">
        <v>1</v>
      </c>
      <c r="H526" t="s">
        <v>243</v>
      </c>
      <c r="I526" t="s">
        <v>243</v>
      </c>
      <c r="J526" t="s">
        <v>243</v>
      </c>
      <c r="K526" t="s">
        <v>243</v>
      </c>
      <c r="L526" t="s">
        <v>244</v>
      </c>
      <c r="M526" t="s">
        <v>244</v>
      </c>
      <c r="N526" t="s">
        <v>246</v>
      </c>
      <c r="O526" t="s">
        <v>243</v>
      </c>
      <c r="P526" t="s">
        <v>16</v>
      </c>
      <c r="Q526" t="s">
        <v>246</v>
      </c>
      <c r="R526" t="s">
        <v>243</v>
      </c>
      <c r="S526" t="s">
        <v>243</v>
      </c>
      <c r="AB526">
        <v>1</v>
      </c>
      <c r="AC526" t="s">
        <v>688</v>
      </c>
      <c r="AD526" t="s">
        <v>873</v>
      </c>
      <c r="AE526" t="s">
        <v>253</v>
      </c>
      <c r="AF526" t="s">
        <v>253</v>
      </c>
      <c r="AG526" t="s">
        <v>244</v>
      </c>
      <c r="AH526" t="s">
        <v>254</v>
      </c>
      <c r="AI526" t="s">
        <v>254</v>
      </c>
      <c r="AJ526" t="s">
        <v>255</v>
      </c>
      <c r="AK526" t="s">
        <v>255</v>
      </c>
      <c r="AL526" t="s">
        <v>251</v>
      </c>
      <c r="AM526" t="s">
        <v>256</v>
      </c>
      <c r="AN526" t="s">
        <v>243</v>
      </c>
      <c r="AP526" t="s">
        <v>243</v>
      </c>
      <c r="AR526" t="s">
        <v>246</v>
      </c>
      <c r="AS526" t="s">
        <v>246</v>
      </c>
      <c r="AT526" t="s">
        <v>259</v>
      </c>
      <c r="AU526" t="s">
        <v>366</v>
      </c>
      <c r="AV526" t="s">
        <v>246</v>
      </c>
      <c r="AW526" t="s">
        <v>243</v>
      </c>
      <c r="AX526" t="s">
        <v>243</v>
      </c>
      <c r="AY526" t="s">
        <v>243</v>
      </c>
      <c r="BB526" t="s">
        <v>243</v>
      </c>
      <c r="BD526">
        <v>0</v>
      </c>
      <c r="BE526" t="s">
        <v>248</v>
      </c>
      <c r="BF526" t="s">
        <v>248</v>
      </c>
      <c r="BG526">
        <v>34</v>
      </c>
      <c r="BH526" t="s">
        <v>263</v>
      </c>
      <c r="BI526" t="s">
        <v>345</v>
      </c>
      <c r="BK526" t="s">
        <v>345</v>
      </c>
      <c r="BM526" t="s">
        <v>266</v>
      </c>
      <c r="BN526" t="s">
        <v>328</v>
      </c>
    </row>
    <row r="527" spans="1:66" x14ac:dyDescent="0.2">
      <c r="A527" t="s">
        <v>2444</v>
      </c>
      <c r="B527" s="15">
        <f>C527/63</f>
        <v>0.20634920634920634</v>
      </c>
      <c r="C527">
        <f>COUNTBLANK(D527:BN527)</f>
        <v>13</v>
      </c>
      <c r="D527">
        <v>0</v>
      </c>
      <c r="E527" t="s">
        <v>492</v>
      </c>
      <c r="F527">
        <v>1</v>
      </c>
      <c r="H527" t="s">
        <v>16</v>
      </c>
      <c r="I527" t="s">
        <v>472</v>
      </c>
      <c r="J527" t="s">
        <v>244</v>
      </c>
      <c r="K527" t="s">
        <v>244</v>
      </c>
      <c r="L527" t="s">
        <v>244</v>
      </c>
      <c r="M527" t="s">
        <v>481</v>
      </c>
      <c r="N527" t="s">
        <v>243</v>
      </c>
      <c r="O527" t="s">
        <v>243</v>
      </c>
      <c r="P527" t="s">
        <v>16</v>
      </c>
      <c r="Q527" t="s">
        <v>16</v>
      </c>
      <c r="R527" t="s">
        <v>16</v>
      </c>
      <c r="S527" t="s">
        <v>243</v>
      </c>
      <c r="AB527">
        <v>1</v>
      </c>
      <c r="AC527" t="s">
        <v>244</v>
      </c>
      <c r="AD527" t="s">
        <v>252</v>
      </c>
      <c r="AE527" t="s">
        <v>253</v>
      </c>
      <c r="AF527" t="s">
        <v>253</v>
      </c>
      <c r="AG527" t="s">
        <v>244</v>
      </c>
      <c r="AH527" t="s">
        <v>254</v>
      </c>
      <c r="AI527" t="s">
        <v>256</v>
      </c>
      <c r="AJ527" t="s">
        <v>747</v>
      </c>
      <c r="AK527" t="s">
        <v>244</v>
      </c>
      <c r="AL527" t="s">
        <v>244</v>
      </c>
      <c r="AM527" t="s">
        <v>256</v>
      </c>
      <c r="AN527" t="s">
        <v>16</v>
      </c>
      <c r="AP527" t="s">
        <v>246</v>
      </c>
      <c r="AR527" t="s">
        <v>417</v>
      </c>
      <c r="AS527" t="s">
        <v>356</v>
      </c>
      <c r="AT527" t="s">
        <v>379</v>
      </c>
      <c r="AU527" t="s">
        <v>243</v>
      </c>
      <c r="AW527" t="s">
        <v>16</v>
      </c>
      <c r="AX527" t="s">
        <v>246</v>
      </c>
      <c r="AY527" t="s">
        <v>16</v>
      </c>
      <c r="AZ527" t="s">
        <v>261</v>
      </c>
      <c r="BB527" t="s">
        <v>16</v>
      </c>
      <c r="BC527" t="s">
        <v>261</v>
      </c>
      <c r="BD527">
        <v>1</v>
      </c>
      <c r="BE527" t="s">
        <v>267</v>
      </c>
      <c r="BF527" t="s">
        <v>262</v>
      </c>
      <c r="BG527">
        <v>27</v>
      </c>
      <c r="BH527" t="s">
        <v>263</v>
      </c>
      <c r="BI527" t="s">
        <v>264</v>
      </c>
      <c r="BJ527" t="s">
        <v>711</v>
      </c>
      <c r="BK527" t="s">
        <v>264</v>
      </c>
      <c r="BL527" t="s">
        <v>265</v>
      </c>
      <c r="BM527" t="s">
        <v>2445</v>
      </c>
      <c r="BN527" t="s">
        <v>338</v>
      </c>
    </row>
    <row r="528" spans="1:66" x14ac:dyDescent="0.2">
      <c r="A528" t="s">
        <v>1688</v>
      </c>
      <c r="B528" s="15">
        <f>C528/63</f>
        <v>0.25396825396825395</v>
      </c>
      <c r="C528">
        <f>COUNTBLANK(D528:BN528)</f>
        <v>16</v>
      </c>
      <c r="D528">
        <v>0</v>
      </c>
      <c r="E528" t="s">
        <v>483</v>
      </c>
      <c r="F528">
        <v>1</v>
      </c>
      <c r="H528" t="s">
        <v>243</v>
      </c>
      <c r="I528" t="s">
        <v>27</v>
      </c>
      <c r="J528" t="s">
        <v>243</v>
      </c>
      <c r="K528" t="s">
        <v>16</v>
      </c>
      <c r="L528" t="s">
        <v>244</v>
      </c>
      <c r="M528" t="s">
        <v>481</v>
      </c>
      <c r="N528" t="s">
        <v>243</v>
      </c>
      <c r="O528" t="s">
        <v>243</v>
      </c>
      <c r="P528" t="s">
        <v>16</v>
      </c>
      <c r="Q528" t="s">
        <v>16</v>
      </c>
      <c r="R528" t="s">
        <v>16</v>
      </c>
      <c r="S528" t="s">
        <v>243</v>
      </c>
      <c r="AB528">
        <v>1</v>
      </c>
      <c r="AC528" t="s">
        <v>244</v>
      </c>
      <c r="AD528" t="s">
        <v>252</v>
      </c>
      <c r="AE528" t="s">
        <v>253</v>
      </c>
      <c r="AF528" t="s">
        <v>253</v>
      </c>
      <c r="AG528" t="s">
        <v>244</v>
      </c>
      <c r="AH528" t="s">
        <v>689</v>
      </c>
      <c r="AI528" t="s">
        <v>256</v>
      </c>
      <c r="AJ528" t="s">
        <v>255</v>
      </c>
      <c r="AK528" t="s">
        <v>244</v>
      </c>
      <c r="AL528" t="s">
        <v>253</v>
      </c>
      <c r="AM528" t="s">
        <v>256</v>
      </c>
      <c r="AN528" t="s">
        <v>246</v>
      </c>
      <c r="AP528" t="s">
        <v>246</v>
      </c>
      <c r="AQ528" t="s">
        <v>1689</v>
      </c>
      <c r="AR528" t="s">
        <v>246</v>
      </c>
      <c r="AS528" t="s">
        <v>317</v>
      </c>
      <c r="AT528" t="s">
        <v>379</v>
      </c>
      <c r="AU528" t="s">
        <v>243</v>
      </c>
      <c r="AW528" t="s">
        <v>244</v>
      </c>
      <c r="AX528" t="s">
        <v>246</v>
      </c>
      <c r="AY528" t="s">
        <v>243</v>
      </c>
      <c r="BB528" t="s">
        <v>243</v>
      </c>
      <c r="BD528">
        <v>0</v>
      </c>
      <c r="BE528" t="s">
        <v>248</v>
      </c>
      <c r="BF528" t="s">
        <v>248</v>
      </c>
      <c r="BG528">
        <v>37</v>
      </c>
      <c r="BH528" t="s">
        <v>263</v>
      </c>
      <c r="BI528" t="s">
        <v>345</v>
      </c>
      <c r="BK528" t="s">
        <v>345</v>
      </c>
      <c r="BM528" t="s">
        <v>642</v>
      </c>
      <c r="BN528" t="s">
        <v>267</v>
      </c>
    </row>
    <row r="529" spans="1:66" x14ac:dyDescent="0.2">
      <c r="A529" t="s">
        <v>536</v>
      </c>
      <c r="B529" s="15">
        <f>C529/63</f>
        <v>0.41269841269841268</v>
      </c>
      <c r="C529">
        <f>COUNTBLANK(D529:BN529)</f>
        <v>26</v>
      </c>
      <c r="D529">
        <v>0</v>
      </c>
      <c r="E529" t="s">
        <v>492</v>
      </c>
      <c r="F529">
        <v>1</v>
      </c>
      <c r="H529" t="s">
        <v>244</v>
      </c>
      <c r="I529" t="s">
        <v>472</v>
      </c>
      <c r="J529" t="s">
        <v>243</v>
      </c>
      <c r="K529" t="s">
        <v>243</v>
      </c>
      <c r="L529" t="s">
        <v>244</v>
      </c>
      <c r="M529" t="s">
        <v>537</v>
      </c>
      <c r="N529" t="s">
        <v>246</v>
      </c>
      <c r="O529" t="s">
        <v>246</v>
      </c>
      <c r="P529" t="s">
        <v>243</v>
      </c>
      <c r="Q529" t="s">
        <v>243</v>
      </c>
      <c r="R529" t="s">
        <v>16</v>
      </c>
      <c r="S529" t="s">
        <v>243</v>
      </c>
      <c r="AB529">
        <v>0</v>
      </c>
      <c r="AN529" t="s">
        <v>246</v>
      </c>
      <c r="AO529" t="s">
        <v>538</v>
      </c>
      <c r="AP529" t="s">
        <v>246</v>
      </c>
      <c r="AQ529" t="s">
        <v>539</v>
      </c>
      <c r="AR529" t="s">
        <v>313</v>
      </c>
      <c r="AS529" t="s">
        <v>317</v>
      </c>
      <c r="AT529" t="s">
        <v>259</v>
      </c>
      <c r="AU529" t="s">
        <v>243</v>
      </c>
      <c r="AW529" t="s">
        <v>243</v>
      </c>
      <c r="AX529" t="s">
        <v>243</v>
      </c>
      <c r="AY529" t="s">
        <v>243</v>
      </c>
      <c r="BB529" t="s">
        <v>243</v>
      </c>
      <c r="BD529">
        <v>0</v>
      </c>
      <c r="BE529" t="s">
        <v>248</v>
      </c>
      <c r="BF529" t="s">
        <v>248</v>
      </c>
      <c r="BG529">
        <v>37</v>
      </c>
      <c r="BH529" t="s">
        <v>263</v>
      </c>
      <c r="BI529" t="s">
        <v>345</v>
      </c>
      <c r="BK529" t="s">
        <v>345</v>
      </c>
      <c r="BM529" t="s">
        <v>319</v>
      </c>
      <c r="BN529" t="s">
        <v>328</v>
      </c>
    </row>
    <row r="530" spans="1:66" x14ac:dyDescent="0.2">
      <c r="A530" t="s">
        <v>2446</v>
      </c>
      <c r="B530" s="15">
        <f>C530/63</f>
        <v>0.20634920634920634</v>
      </c>
      <c r="C530">
        <f>COUNTBLANK(D530:BN530)</f>
        <v>13</v>
      </c>
      <c r="D530">
        <v>0</v>
      </c>
      <c r="E530" s="14" t="s">
        <v>480</v>
      </c>
      <c r="F530">
        <v>1</v>
      </c>
      <c r="H530" t="s">
        <v>471</v>
      </c>
      <c r="I530" t="s">
        <v>27</v>
      </c>
      <c r="J530" t="s">
        <v>16</v>
      </c>
      <c r="K530" t="s">
        <v>244</v>
      </c>
      <c r="L530" t="s">
        <v>244</v>
      </c>
      <c r="M530" t="s">
        <v>481</v>
      </c>
      <c r="N530" t="s">
        <v>243</v>
      </c>
      <c r="O530" t="s">
        <v>243</v>
      </c>
      <c r="P530" t="s">
        <v>16</v>
      </c>
      <c r="Q530" t="s">
        <v>16</v>
      </c>
      <c r="R530" t="s">
        <v>16</v>
      </c>
      <c r="S530" t="s">
        <v>243</v>
      </c>
      <c r="AB530">
        <v>1</v>
      </c>
      <c r="AC530" t="s">
        <v>244</v>
      </c>
      <c r="AD530" t="s">
        <v>252</v>
      </c>
      <c r="AE530" t="s">
        <v>253</v>
      </c>
      <c r="AF530" t="s">
        <v>253</v>
      </c>
      <c r="AG530" t="s">
        <v>486</v>
      </c>
      <c r="AH530" t="s">
        <v>254</v>
      </c>
      <c r="AI530" t="s">
        <v>254</v>
      </c>
      <c r="AJ530" t="s">
        <v>255</v>
      </c>
      <c r="AK530" t="s">
        <v>747</v>
      </c>
      <c r="AL530" t="s">
        <v>251</v>
      </c>
      <c r="AM530" t="s">
        <v>254</v>
      </c>
      <c r="AN530" t="s">
        <v>246</v>
      </c>
      <c r="AP530" t="s">
        <v>243</v>
      </c>
      <c r="AQ530" t="s">
        <v>2447</v>
      </c>
      <c r="AR530" t="s">
        <v>313</v>
      </c>
      <c r="AS530" t="s">
        <v>317</v>
      </c>
      <c r="AT530" t="s">
        <v>259</v>
      </c>
      <c r="AU530" t="s">
        <v>374</v>
      </c>
      <c r="AV530" t="s">
        <v>16</v>
      </c>
      <c r="AW530" t="s">
        <v>243</v>
      </c>
      <c r="AX530" t="s">
        <v>16</v>
      </c>
      <c r="AY530" t="s">
        <v>246</v>
      </c>
      <c r="BA530" t="s">
        <v>2448</v>
      </c>
      <c r="BB530" t="s">
        <v>16</v>
      </c>
      <c r="BC530" t="s">
        <v>2448</v>
      </c>
      <c r="BD530">
        <v>1</v>
      </c>
      <c r="BE530" t="s">
        <v>328</v>
      </c>
      <c r="BF530" t="s">
        <v>262</v>
      </c>
      <c r="BG530">
        <v>26</v>
      </c>
      <c r="BH530" t="s">
        <v>371</v>
      </c>
      <c r="BI530" t="s">
        <v>385</v>
      </c>
      <c r="BK530" t="s">
        <v>385</v>
      </c>
      <c r="BM530" t="s">
        <v>2449</v>
      </c>
      <c r="BN530" t="s">
        <v>267</v>
      </c>
    </row>
    <row r="531" spans="1:66" x14ac:dyDescent="0.2">
      <c r="A531" t="s">
        <v>1843</v>
      </c>
      <c r="B531" s="15">
        <f>C531/63</f>
        <v>0.23809523809523808</v>
      </c>
      <c r="C531">
        <f>COUNTBLANK(D531:BN531)</f>
        <v>15</v>
      </c>
      <c r="D531">
        <v>0</v>
      </c>
      <c r="E531" t="s">
        <v>501</v>
      </c>
      <c r="F531">
        <v>1</v>
      </c>
      <c r="H531" t="s">
        <v>243</v>
      </c>
      <c r="I531" t="s">
        <v>243</v>
      </c>
      <c r="J531" t="s">
        <v>243</v>
      </c>
      <c r="K531" t="s">
        <v>243</v>
      </c>
      <c r="L531" t="s">
        <v>16</v>
      </c>
      <c r="M531" t="s">
        <v>481</v>
      </c>
      <c r="N531" t="s">
        <v>243</v>
      </c>
      <c r="O531" t="s">
        <v>243</v>
      </c>
      <c r="P531" t="s">
        <v>246</v>
      </c>
      <c r="Q531" t="s">
        <v>16</v>
      </c>
      <c r="R531" t="s">
        <v>244</v>
      </c>
      <c r="S531" t="s">
        <v>243</v>
      </c>
      <c r="AB531">
        <v>1</v>
      </c>
      <c r="AC531" t="s">
        <v>651</v>
      </c>
      <c r="AD531" t="s">
        <v>803</v>
      </c>
      <c r="AE531" t="s">
        <v>253</v>
      </c>
      <c r="AF531" t="s">
        <v>253</v>
      </c>
      <c r="AG531" t="s">
        <v>244</v>
      </c>
      <c r="AH531" t="s">
        <v>256</v>
      </c>
      <c r="AI531" t="s">
        <v>256</v>
      </c>
      <c r="AJ531" t="s">
        <v>255</v>
      </c>
      <c r="AK531" t="s">
        <v>255</v>
      </c>
      <c r="AL531" t="s">
        <v>244</v>
      </c>
      <c r="AM531" t="s">
        <v>256</v>
      </c>
      <c r="AN531" t="s">
        <v>243</v>
      </c>
      <c r="AO531" t="s">
        <v>1844</v>
      </c>
      <c r="AP531" t="s">
        <v>243</v>
      </c>
      <c r="AQ531" t="s">
        <v>1845</v>
      </c>
      <c r="AR531" t="s">
        <v>246</v>
      </c>
      <c r="AS531" t="s">
        <v>317</v>
      </c>
      <c r="AT531" t="s">
        <v>308</v>
      </c>
      <c r="AU531" t="s">
        <v>243</v>
      </c>
      <c r="AW531" t="s">
        <v>16</v>
      </c>
      <c r="AX531" t="s">
        <v>243</v>
      </c>
      <c r="AY531" t="s">
        <v>243</v>
      </c>
      <c r="BB531" t="s">
        <v>243</v>
      </c>
      <c r="BD531">
        <v>1</v>
      </c>
      <c r="BE531" t="s">
        <v>318</v>
      </c>
      <c r="BF531" t="s">
        <v>267</v>
      </c>
      <c r="BG531">
        <v>23</v>
      </c>
      <c r="BH531" t="s">
        <v>263</v>
      </c>
      <c r="BI531" t="s">
        <v>385</v>
      </c>
      <c r="BK531" t="s">
        <v>385</v>
      </c>
      <c r="BM531" t="s">
        <v>266</v>
      </c>
      <c r="BN531" t="s">
        <v>328</v>
      </c>
    </row>
    <row r="532" spans="1:66" x14ac:dyDescent="0.2">
      <c r="A532" t="s">
        <v>3972</v>
      </c>
      <c r="B532" s="15">
        <f>C532/63</f>
        <v>0.15873015873015872</v>
      </c>
      <c r="C532">
        <f>COUNTBLANK(D532:BN532)</f>
        <v>10</v>
      </c>
      <c r="D532">
        <v>0</v>
      </c>
      <c r="E532" t="s">
        <v>242</v>
      </c>
      <c r="F532">
        <v>1</v>
      </c>
      <c r="H532" t="s">
        <v>16</v>
      </c>
      <c r="I532" t="s">
        <v>16</v>
      </c>
      <c r="J532" t="s">
        <v>243</v>
      </c>
      <c r="K532" t="s">
        <v>243</v>
      </c>
      <c r="L532" t="s">
        <v>16</v>
      </c>
      <c r="M532" t="s">
        <v>478</v>
      </c>
      <c r="N532" t="s">
        <v>246</v>
      </c>
      <c r="O532" t="s">
        <v>243</v>
      </c>
      <c r="P532" t="s">
        <v>246</v>
      </c>
      <c r="Q532" t="s">
        <v>246</v>
      </c>
      <c r="R532" t="s">
        <v>16</v>
      </c>
      <c r="S532" t="s">
        <v>243</v>
      </c>
      <c r="AB532">
        <v>1</v>
      </c>
      <c r="AC532" t="s">
        <v>688</v>
      </c>
      <c r="AD532" t="s">
        <v>873</v>
      </c>
      <c r="AE532" t="s">
        <v>253</v>
      </c>
      <c r="AF532" t="s">
        <v>253</v>
      </c>
      <c r="AG532" t="s">
        <v>243</v>
      </c>
      <c r="AH532" t="s">
        <v>254</v>
      </c>
      <c r="AI532" t="s">
        <v>254</v>
      </c>
      <c r="AJ532" t="s">
        <v>747</v>
      </c>
      <c r="AK532" t="s">
        <v>747</v>
      </c>
      <c r="AL532" t="s">
        <v>253</v>
      </c>
      <c r="AM532" t="s">
        <v>256</v>
      </c>
      <c r="AN532" t="s">
        <v>246</v>
      </c>
      <c r="AO532" t="s">
        <v>3973</v>
      </c>
      <c r="AP532" t="s">
        <v>246</v>
      </c>
      <c r="AQ532" t="s">
        <v>3974</v>
      </c>
      <c r="AR532" t="s">
        <v>313</v>
      </c>
      <c r="AS532" t="s">
        <v>246</v>
      </c>
      <c r="AT532" t="s">
        <v>259</v>
      </c>
      <c r="AU532" t="s">
        <v>327</v>
      </c>
      <c r="AV532" t="s">
        <v>246</v>
      </c>
      <c r="AW532" t="s">
        <v>16</v>
      </c>
      <c r="AX532" t="s">
        <v>16</v>
      </c>
      <c r="AY532" t="s">
        <v>16</v>
      </c>
      <c r="AZ532" t="s">
        <v>2408</v>
      </c>
      <c r="BB532" t="s">
        <v>16</v>
      </c>
      <c r="BC532" t="s">
        <v>2408</v>
      </c>
      <c r="BD532">
        <v>1</v>
      </c>
      <c r="BE532" t="s">
        <v>318</v>
      </c>
      <c r="BF532" t="s">
        <v>262</v>
      </c>
      <c r="BG532">
        <v>40</v>
      </c>
      <c r="BH532" t="s">
        <v>263</v>
      </c>
      <c r="BI532" t="s">
        <v>264</v>
      </c>
      <c r="BJ532" t="s">
        <v>811</v>
      </c>
      <c r="BK532" t="s">
        <v>264</v>
      </c>
      <c r="BL532" t="s">
        <v>811</v>
      </c>
      <c r="BM532" t="s">
        <v>376</v>
      </c>
      <c r="BN532" t="s">
        <v>328</v>
      </c>
    </row>
    <row r="533" spans="1:66" x14ac:dyDescent="0.2">
      <c r="A533" t="s">
        <v>1846</v>
      </c>
      <c r="B533" s="15">
        <f>C533/63</f>
        <v>0.23809523809523808</v>
      </c>
      <c r="C533">
        <f>COUNTBLANK(D533:BN533)</f>
        <v>15</v>
      </c>
      <c r="D533">
        <v>0</v>
      </c>
      <c r="E533" s="14" t="s">
        <v>480</v>
      </c>
      <c r="F533">
        <v>1</v>
      </c>
      <c r="H533" t="s">
        <v>243</v>
      </c>
      <c r="I533" t="s">
        <v>243</v>
      </c>
      <c r="J533" t="s">
        <v>243</v>
      </c>
      <c r="K533" t="s">
        <v>243</v>
      </c>
      <c r="L533" t="s">
        <v>243</v>
      </c>
      <c r="M533" t="s">
        <v>245</v>
      </c>
      <c r="N533" t="s">
        <v>243</v>
      </c>
      <c r="O533" t="s">
        <v>243</v>
      </c>
      <c r="P533" t="s">
        <v>246</v>
      </c>
      <c r="Q533" t="s">
        <v>16</v>
      </c>
      <c r="R533" t="s">
        <v>243</v>
      </c>
      <c r="S533" t="s">
        <v>243</v>
      </c>
      <c r="AB533">
        <v>1</v>
      </c>
      <c r="AC533" t="s">
        <v>244</v>
      </c>
      <c r="AD533" t="s">
        <v>252</v>
      </c>
      <c r="AE533" t="s">
        <v>253</v>
      </c>
      <c r="AF533" t="s">
        <v>253</v>
      </c>
      <c r="AG533" t="s">
        <v>267</v>
      </c>
      <c r="AH533" t="s">
        <v>254</v>
      </c>
      <c r="AI533" t="s">
        <v>256</v>
      </c>
      <c r="AJ533" t="s">
        <v>255</v>
      </c>
      <c r="AK533" t="s">
        <v>255</v>
      </c>
      <c r="AL533" t="s">
        <v>253</v>
      </c>
      <c r="AM533" t="s">
        <v>256</v>
      </c>
      <c r="AN533" t="s">
        <v>16</v>
      </c>
      <c r="AO533" t="s">
        <v>1847</v>
      </c>
      <c r="AP533" t="s">
        <v>246</v>
      </c>
      <c r="AQ533" t="s">
        <v>1848</v>
      </c>
      <c r="AR533" t="s">
        <v>246</v>
      </c>
      <c r="AS533" t="s">
        <v>317</v>
      </c>
      <c r="AT533" t="s">
        <v>259</v>
      </c>
      <c r="AU533" t="s">
        <v>243</v>
      </c>
      <c r="AW533" t="s">
        <v>243</v>
      </c>
      <c r="AX533" t="s">
        <v>243</v>
      </c>
      <c r="AY533" t="s">
        <v>243</v>
      </c>
      <c r="BB533" t="s">
        <v>243</v>
      </c>
      <c r="BD533">
        <v>0</v>
      </c>
      <c r="BE533" t="s">
        <v>248</v>
      </c>
      <c r="BF533" t="s">
        <v>248</v>
      </c>
      <c r="BG533">
        <v>29</v>
      </c>
      <c r="BH533" t="s">
        <v>263</v>
      </c>
      <c r="BI533" t="s">
        <v>1100</v>
      </c>
      <c r="BK533" t="s">
        <v>1100</v>
      </c>
      <c r="BM533" t="s">
        <v>642</v>
      </c>
      <c r="BN533" t="s">
        <v>267</v>
      </c>
    </row>
    <row r="534" spans="1:66" x14ac:dyDescent="0.2">
      <c r="A534" t="s">
        <v>3488</v>
      </c>
      <c r="B534" s="15">
        <f>C534/63</f>
        <v>0.17460317460317459</v>
      </c>
      <c r="C534">
        <f>COUNTBLANK(D534:BN534)</f>
        <v>11</v>
      </c>
      <c r="D534">
        <v>0</v>
      </c>
      <c r="E534" t="s">
        <v>492</v>
      </c>
      <c r="F534">
        <v>1</v>
      </c>
      <c r="H534" t="s">
        <v>16</v>
      </c>
      <c r="I534" t="s">
        <v>16</v>
      </c>
      <c r="J534" t="s">
        <v>16</v>
      </c>
      <c r="K534" t="s">
        <v>16</v>
      </c>
      <c r="L534" t="s">
        <v>16</v>
      </c>
      <c r="M534" t="s">
        <v>245</v>
      </c>
      <c r="N534" t="s">
        <v>243</v>
      </c>
      <c r="O534" t="s">
        <v>243</v>
      </c>
      <c r="P534" t="s">
        <v>16</v>
      </c>
      <c r="Q534" t="s">
        <v>16</v>
      </c>
      <c r="R534" t="s">
        <v>16</v>
      </c>
      <c r="S534" t="s">
        <v>243</v>
      </c>
      <c r="AB534">
        <v>1</v>
      </c>
      <c r="AC534" t="s">
        <v>244</v>
      </c>
      <c r="AD534" t="s">
        <v>252</v>
      </c>
      <c r="AE534" t="s">
        <v>244</v>
      </c>
      <c r="AF534" t="s">
        <v>651</v>
      </c>
      <c r="AG534" t="s">
        <v>244</v>
      </c>
      <c r="AH534" t="s">
        <v>244</v>
      </c>
      <c r="AI534" t="s">
        <v>256</v>
      </c>
      <c r="AJ534" t="s">
        <v>255</v>
      </c>
      <c r="AK534" t="s">
        <v>255</v>
      </c>
      <c r="AL534" t="s">
        <v>251</v>
      </c>
      <c r="AM534" t="s">
        <v>256</v>
      </c>
      <c r="AN534" t="s">
        <v>246</v>
      </c>
      <c r="AO534" t="s">
        <v>3489</v>
      </c>
      <c r="AP534" t="s">
        <v>246</v>
      </c>
      <c r="AQ534" t="s">
        <v>3490</v>
      </c>
      <c r="AR534" t="s">
        <v>307</v>
      </c>
      <c r="AS534" t="s">
        <v>356</v>
      </c>
      <c r="AT534" t="s">
        <v>259</v>
      </c>
      <c r="AU534" t="s">
        <v>243</v>
      </c>
      <c r="AW534" t="s">
        <v>244</v>
      </c>
      <c r="AX534" t="s">
        <v>16</v>
      </c>
      <c r="AY534" t="s">
        <v>16</v>
      </c>
      <c r="AZ534" t="s">
        <v>261</v>
      </c>
      <c r="BB534" t="s">
        <v>16</v>
      </c>
      <c r="BC534" t="s">
        <v>261</v>
      </c>
      <c r="BD534">
        <v>1</v>
      </c>
      <c r="BE534" t="s">
        <v>267</v>
      </c>
      <c r="BF534" t="s">
        <v>262</v>
      </c>
      <c r="BG534">
        <v>37</v>
      </c>
      <c r="BH534" t="s">
        <v>263</v>
      </c>
      <c r="BI534" t="s">
        <v>264</v>
      </c>
      <c r="BJ534" t="s">
        <v>653</v>
      </c>
      <c r="BK534" t="s">
        <v>264</v>
      </c>
      <c r="BL534" t="s">
        <v>265</v>
      </c>
      <c r="BM534" t="s">
        <v>2663</v>
      </c>
      <c r="BN534" t="s">
        <v>267</v>
      </c>
    </row>
    <row r="535" spans="1:66" x14ac:dyDescent="0.2">
      <c r="A535" t="s">
        <v>2958</v>
      </c>
      <c r="B535" s="15">
        <f>C535/63</f>
        <v>0.19047619047619047</v>
      </c>
      <c r="C535">
        <f>COUNTBLANK(D535:BN535)</f>
        <v>12</v>
      </c>
      <c r="D535">
        <v>0</v>
      </c>
      <c r="E535" t="s">
        <v>492</v>
      </c>
      <c r="F535">
        <v>1</v>
      </c>
      <c r="H535" t="s">
        <v>16</v>
      </c>
      <c r="I535" t="s">
        <v>16</v>
      </c>
      <c r="J535" t="s">
        <v>244</v>
      </c>
      <c r="K535" t="s">
        <v>16</v>
      </c>
      <c r="L535" t="s">
        <v>16</v>
      </c>
      <c r="M535" t="s">
        <v>478</v>
      </c>
      <c r="N535" t="s">
        <v>243</v>
      </c>
      <c r="O535" t="s">
        <v>243</v>
      </c>
      <c r="P535" t="s">
        <v>16</v>
      </c>
      <c r="Q535" t="s">
        <v>16</v>
      </c>
      <c r="R535" t="s">
        <v>16</v>
      </c>
      <c r="S535" t="s">
        <v>243</v>
      </c>
      <c r="AB535">
        <v>1</v>
      </c>
      <c r="AC535" t="s">
        <v>251</v>
      </c>
      <c r="AD535" t="s">
        <v>803</v>
      </c>
      <c r="AE535" t="s">
        <v>251</v>
      </c>
      <c r="AF535" t="s">
        <v>251</v>
      </c>
      <c r="AG535" t="s">
        <v>486</v>
      </c>
      <c r="AH535" t="s">
        <v>254</v>
      </c>
      <c r="AI535" t="s">
        <v>256</v>
      </c>
      <c r="AJ535" t="s">
        <v>255</v>
      </c>
      <c r="AK535" t="s">
        <v>255</v>
      </c>
      <c r="AL535" t="s">
        <v>251</v>
      </c>
      <c r="AM535" t="s">
        <v>254</v>
      </c>
      <c r="AN535" t="s">
        <v>246</v>
      </c>
      <c r="AO535" t="s">
        <v>2959</v>
      </c>
      <c r="AP535" t="s">
        <v>243</v>
      </c>
      <c r="AQ535" t="s">
        <v>2960</v>
      </c>
      <c r="AR535" t="s">
        <v>246</v>
      </c>
      <c r="AS535" t="s">
        <v>246</v>
      </c>
      <c r="AT535" t="s">
        <v>308</v>
      </c>
      <c r="AU535" t="s">
        <v>366</v>
      </c>
      <c r="AV535" t="s">
        <v>243</v>
      </c>
      <c r="AW535" t="s">
        <v>16</v>
      </c>
      <c r="AX535" t="s">
        <v>246</v>
      </c>
      <c r="AY535" t="s">
        <v>243</v>
      </c>
      <c r="BB535" t="s">
        <v>243</v>
      </c>
      <c r="BD535">
        <v>1</v>
      </c>
      <c r="BE535" t="s">
        <v>248</v>
      </c>
      <c r="BF535" t="s">
        <v>248</v>
      </c>
      <c r="BG535">
        <v>34</v>
      </c>
      <c r="BH535" t="s">
        <v>399</v>
      </c>
      <c r="BI535" t="s">
        <v>264</v>
      </c>
      <c r="BJ535" t="s">
        <v>265</v>
      </c>
      <c r="BK535" t="s">
        <v>264</v>
      </c>
      <c r="BL535" t="s">
        <v>265</v>
      </c>
      <c r="BM535" t="s">
        <v>2961</v>
      </c>
      <c r="BN535" t="s">
        <v>328</v>
      </c>
    </row>
    <row r="536" spans="1:66" x14ac:dyDescent="0.2">
      <c r="A536" t="s">
        <v>3491</v>
      </c>
      <c r="B536" s="15">
        <f>C536/63</f>
        <v>0.17460317460317459</v>
      </c>
      <c r="C536">
        <f>COUNTBLANK(D536:BN536)</f>
        <v>11</v>
      </c>
      <c r="D536">
        <v>0</v>
      </c>
      <c r="E536" t="s">
        <v>526</v>
      </c>
      <c r="F536">
        <v>1</v>
      </c>
      <c r="H536" t="s">
        <v>16</v>
      </c>
      <c r="I536" t="s">
        <v>243</v>
      </c>
      <c r="J536" t="s">
        <v>243</v>
      </c>
      <c r="K536" t="s">
        <v>244</v>
      </c>
      <c r="L536" t="s">
        <v>244</v>
      </c>
      <c r="M536" t="s">
        <v>481</v>
      </c>
      <c r="N536" t="s">
        <v>243</v>
      </c>
      <c r="O536" t="s">
        <v>243</v>
      </c>
      <c r="P536" t="s">
        <v>16</v>
      </c>
      <c r="Q536" t="s">
        <v>16</v>
      </c>
      <c r="R536" t="s">
        <v>16</v>
      </c>
      <c r="S536" t="s">
        <v>243</v>
      </c>
      <c r="AB536">
        <v>1</v>
      </c>
      <c r="AC536" t="s">
        <v>251</v>
      </c>
      <c r="AD536" t="s">
        <v>803</v>
      </c>
      <c r="AE536" t="s">
        <v>253</v>
      </c>
      <c r="AF536" t="s">
        <v>253</v>
      </c>
      <c r="AG536" t="s">
        <v>244</v>
      </c>
      <c r="AH536" t="s">
        <v>689</v>
      </c>
      <c r="AI536" t="s">
        <v>254</v>
      </c>
      <c r="AJ536" t="s">
        <v>747</v>
      </c>
      <c r="AK536" t="s">
        <v>255</v>
      </c>
      <c r="AL536" t="s">
        <v>253</v>
      </c>
      <c r="AM536" t="s">
        <v>256</v>
      </c>
      <c r="AN536" t="s">
        <v>246</v>
      </c>
      <c r="AO536" t="s">
        <v>3492</v>
      </c>
      <c r="AP536" t="s">
        <v>246</v>
      </c>
      <c r="AQ536" t="s">
        <v>3493</v>
      </c>
      <c r="AR536" t="s">
        <v>307</v>
      </c>
      <c r="AS536" t="s">
        <v>246</v>
      </c>
      <c r="AT536" t="s">
        <v>379</v>
      </c>
      <c r="AU536" t="s">
        <v>243</v>
      </c>
      <c r="AW536" t="s">
        <v>243</v>
      </c>
      <c r="AX536" t="s">
        <v>16</v>
      </c>
      <c r="AY536" t="s">
        <v>16</v>
      </c>
      <c r="AZ536" t="s">
        <v>656</v>
      </c>
      <c r="BB536" t="s">
        <v>16</v>
      </c>
      <c r="BC536" t="s">
        <v>656</v>
      </c>
      <c r="BD536">
        <v>1</v>
      </c>
      <c r="BE536" t="s">
        <v>318</v>
      </c>
      <c r="BF536" t="s">
        <v>262</v>
      </c>
      <c r="BG536">
        <v>40</v>
      </c>
      <c r="BH536" t="s">
        <v>263</v>
      </c>
      <c r="BI536" t="s">
        <v>264</v>
      </c>
      <c r="BJ536" t="s">
        <v>2792</v>
      </c>
      <c r="BK536" t="s">
        <v>264</v>
      </c>
      <c r="BL536" t="s">
        <v>2792</v>
      </c>
      <c r="BM536" t="s">
        <v>615</v>
      </c>
      <c r="BN536" t="s">
        <v>267</v>
      </c>
    </row>
    <row r="537" spans="1:66" x14ac:dyDescent="0.2">
      <c r="A537" t="s">
        <v>473</v>
      </c>
      <c r="B537" s="15">
        <f>C537/63</f>
        <v>0.44444444444444442</v>
      </c>
      <c r="C537">
        <f>COUNTBLANK(D537:BN537)</f>
        <v>28</v>
      </c>
      <c r="D537">
        <v>1</v>
      </c>
      <c r="T537">
        <v>1</v>
      </c>
      <c r="U537" t="s">
        <v>247</v>
      </c>
      <c r="V537" t="s">
        <v>364</v>
      </c>
      <c r="W537" t="s">
        <v>16</v>
      </c>
      <c r="X537" t="s">
        <v>364</v>
      </c>
      <c r="Y537" t="s">
        <v>16</v>
      </c>
      <c r="Z537" t="s">
        <v>16</v>
      </c>
      <c r="AA537" t="s">
        <v>323</v>
      </c>
      <c r="AB537">
        <v>0</v>
      </c>
      <c r="AN537" t="s">
        <v>243</v>
      </c>
      <c r="AP537" t="s">
        <v>243</v>
      </c>
      <c r="AQ537" t="s">
        <v>474</v>
      </c>
      <c r="AR537" t="s">
        <v>324</v>
      </c>
      <c r="AS537" t="s">
        <v>475</v>
      </c>
      <c r="AT537" t="s">
        <v>326</v>
      </c>
      <c r="AU537" t="s">
        <v>327</v>
      </c>
      <c r="AV537" t="s">
        <v>16</v>
      </c>
      <c r="AW537" t="s">
        <v>244</v>
      </c>
      <c r="AX537" t="s">
        <v>16</v>
      </c>
      <c r="AY537" t="s">
        <v>16</v>
      </c>
      <c r="AZ537" t="s">
        <v>476</v>
      </c>
      <c r="BB537" t="s">
        <v>16</v>
      </c>
      <c r="BC537" t="s">
        <v>476</v>
      </c>
      <c r="BD537">
        <v>1</v>
      </c>
      <c r="BE537" t="s">
        <v>262</v>
      </c>
      <c r="BF537" t="s">
        <v>262</v>
      </c>
      <c r="BG537">
        <v>25</v>
      </c>
      <c r="BH537" t="s">
        <v>399</v>
      </c>
      <c r="BI537" t="s">
        <v>264</v>
      </c>
      <c r="BJ537" t="s">
        <v>426</v>
      </c>
      <c r="BK537" t="s">
        <v>264</v>
      </c>
      <c r="BL537" t="s">
        <v>426</v>
      </c>
      <c r="BM537" t="s">
        <v>396</v>
      </c>
      <c r="BN537" t="s">
        <v>338</v>
      </c>
    </row>
    <row r="538" spans="1:66" x14ac:dyDescent="0.2">
      <c r="A538" t="s">
        <v>3494</v>
      </c>
      <c r="B538" s="15">
        <f>C538/63</f>
        <v>0.17460317460317459</v>
      </c>
      <c r="C538">
        <f>COUNTBLANK(D538:BN538)</f>
        <v>11</v>
      </c>
      <c r="D538">
        <v>0</v>
      </c>
      <c r="E538" t="s">
        <v>501</v>
      </c>
      <c r="F538">
        <v>1</v>
      </c>
      <c r="H538" t="s">
        <v>16</v>
      </c>
      <c r="I538" t="s">
        <v>243</v>
      </c>
      <c r="J538" t="s">
        <v>243</v>
      </c>
      <c r="K538" t="s">
        <v>244</v>
      </c>
      <c r="L538" t="s">
        <v>244</v>
      </c>
      <c r="M538" t="s">
        <v>481</v>
      </c>
      <c r="N538" t="s">
        <v>246</v>
      </c>
      <c r="O538" t="s">
        <v>243</v>
      </c>
      <c r="P538" t="s">
        <v>246</v>
      </c>
      <c r="Q538" t="s">
        <v>246</v>
      </c>
      <c r="R538" t="s">
        <v>244</v>
      </c>
      <c r="S538" t="s">
        <v>243</v>
      </c>
      <c r="AB538">
        <v>1</v>
      </c>
      <c r="AC538" t="s">
        <v>244</v>
      </c>
      <c r="AD538" t="s">
        <v>252</v>
      </c>
      <c r="AE538" t="s">
        <v>253</v>
      </c>
      <c r="AF538" t="s">
        <v>253</v>
      </c>
      <c r="AG538" t="s">
        <v>244</v>
      </c>
      <c r="AH538" t="s">
        <v>244</v>
      </c>
      <c r="AI538" t="s">
        <v>256</v>
      </c>
      <c r="AJ538" t="s">
        <v>255</v>
      </c>
      <c r="AK538" t="s">
        <v>255</v>
      </c>
      <c r="AL538" t="s">
        <v>251</v>
      </c>
      <c r="AM538" t="s">
        <v>256</v>
      </c>
      <c r="AN538" t="s">
        <v>16</v>
      </c>
      <c r="AP538" t="s">
        <v>243</v>
      </c>
      <c r="AQ538" t="s">
        <v>3495</v>
      </c>
      <c r="AR538" t="s">
        <v>313</v>
      </c>
      <c r="AS538" t="s">
        <v>325</v>
      </c>
      <c r="AT538" t="s">
        <v>379</v>
      </c>
      <c r="AU538" t="s">
        <v>366</v>
      </c>
      <c r="AV538" t="s">
        <v>16</v>
      </c>
      <c r="AW538" t="s">
        <v>243</v>
      </c>
      <c r="AX538" t="s">
        <v>16</v>
      </c>
      <c r="AY538" t="s">
        <v>246</v>
      </c>
      <c r="BA538" t="s">
        <v>1548</v>
      </c>
      <c r="BB538" t="s">
        <v>16</v>
      </c>
      <c r="BC538" t="s">
        <v>1548</v>
      </c>
      <c r="BD538">
        <v>1</v>
      </c>
      <c r="BE538" t="s">
        <v>328</v>
      </c>
      <c r="BF538" t="s">
        <v>267</v>
      </c>
      <c r="BG538">
        <v>39</v>
      </c>
      <c r="BH538" t="s">
        <v>263</v>
      </c>
      <c r="BI538" t="s">
        <v>264</v>
      </c>
      <c r="BJ538" t="s">
        <v>265</v>
      </c>
      <c r="BK538" t="s">
        <v>264</v>
      </c>
      <c r="BL538" t="s">
        <v>265</v>
      </c>
      <c r="BM538" t="s">
        <v>649</v>
      </c>
      <c r="BN538" t="s">
        <v>267</v>
      </c>
    </row>
    <row r="539" spans="1:66" x14ac:dyDescent="0.2">
      <c r="A539" t="s">
        <v>2450</v>
      </c>
      <c r="B539" s="15">
        <f>C539/63</f>
        <v>0.20634920634920634</v>
      </c>
      <c r="C539">
        <f>COUNTBLANK(D539:BN539)</f>
        <v>13</v>
      </c>
      <c r="D539">
        <v>0</v>
      </c>
      <c r="E539" t="s">
        <v>501</v>
      </c>
      <c r="F539">
        <v>1</v>
      </c>
      <c r="H539" t="s">
        <v>16</v>
      </c>
      <c r="I539" t="s">
        <v>472</v>
      </c>
      <c r="J539" t="s">
        <v>244</v>
      </c>
      <c r="K539" t="s">
        <v>16</v>
      </c>
      <c r="L539" t="s">
        <v>244</v>
      </c>
      <c r="M539" t="s">
        <v>245</v>
      </c>
      <c r="N539" t="s">
        <v>246</v>
      </c>
      <c r="O539" t="s">
        <v>243</v>
      </c>
      <c r="P539" t="s">
        <v>246</v>
      </c>
      <c r="Q539" t="s">
        <v>246</v>
      </c>
      <c r="R539" t="s">
        <v>16</v>
      </c>
      <c r="S539" t="s">
        <v>243</v>
      </c>
      <c r="AB539">
        <v>1</v>
      </c>
      <c r="AC539" t="s">
        <v>244</v>
      </c>
      <c r="AD539" t="s">
        <v>252</v>
      </c>
      <c r="AE539" t="s">
        <v>244</v>
      </c>
      <c r="AF539" t="s">
        <v>251</v>
      </c>
      <c r="AG539" t="s">
        <v>244</v>
      </c>
      <c r="AH539" t="s">
        <v>254</v>
      </c>
      <c r="AI539" t="s">
        <v>254</v>
      </c>
      <c r="AJ539" t="s">
        <v>255</v>
      </c>
      <c r="AK539" t="s">
        <v>255</v>
      </c>
      <c r="AL539" t="s">
        <v>251</v>
      </c>
      <c r="AM539" t="s">
        <v>256</v>
      </c>
      <c r="AN539" t="s">
        <v>246</v>
      </c>
      <c r="AP539" t="s">
        <v>246</v>
      </c>
      <c r="AR539" t="s">
        <v>246</v>
      </c>
      <c r="AS539" t="s">
        <v>246</v>
      </c>
      <c r="AT539" t="s">
        <v>259</v>
      </c>
      <c r="AU539" t="s">
        <v>243</v>
      </c>
      <c r="AW539" t="s">
        <v>16</v>
      </c>
      <c r="AX539" t="s">
        <v>16</v>
      </c>
      <c r="AY539" t="s">
        <v>16</v>
      </c>
      <c r="AZ539" t="s">
        <v>335</v>
      </c>
      <c r="BB539" t="s">
        <v>16</v>
      </c>
      <c r="BC539" t="s">
        <v>335</v>
      </c>
      <c r="BD539">
        <v>1</v>
      </c>
      <c r="BE539" t="s">
        <v>318</v>
      </c>
      <c r="BF539" t="s">
        <v>267</v>
      </c>
      <c r="BG539">
        <v>28</v>
      </c>
      <c r="BH539" t="s">
        <v>263</v>
      </c>
      <c r="BI539" t="s">
        <v>264</v>
      </c>
      <c r="BJ539" t="s">
        <v>426</v>
      </c>
      <c r="BK539" t="s">
        <v>264</v>
      </c>
      <c r="BL539" t="s">
        <v>426</v>
      </c>
      <c r="BM539" t="s">
        <v>266</v>
      </c>
      <c r="BN539" t="s">
        <v>338</v>
      </c>
    </row>
    <row r="540" spans="1:66" x14ac:dyDescent="0.2">
      <c r="A540" t="s">
        <v>1197</v>
      </c>
      <c r="B540" s="15">
        <f>C540/63</f>
        <v>0.30158730158730157</v>
      </c>
      <c r="C540">
        <f>COUNTBLANK(D540:BN540)</f>
        <v>19</v>
      </c>
      <c r="D540">
        <v>1</v>
      </c>
      <c r="T540">
        <v>0</v>
      </c>
      <c r="U540" t="s">
        <v>348</v>
      </c>
      <c r="V540" t="s">
        <v>248</v>
      </c>
      <c r="W540" t="s">
        <v>27</v>
      </c>
      <c r="X540" t="s">
        <v>248</v>
      </c>
      <c r="Y540" t="s">
        <v>248</v>
      </c>
      <c r="Z540" t="s">
        <v>16</v>
      </c>
      <c r="AA540" t="s">
        <v>312</v>
      </c>
      <c r="AB540">
        <v>1</v>
      </c>
      <c r="AC540" t="s">
        <v>688</v>
      </c>
      <c r="AD540" t="s">
        <v>252</v>
      </c>
      <c r="AE540" t="s">
        <v>253</v>
      </c>
      <c r="AF540" t="s">
        <v>253</v>
      </c>
      <c r="AG540" t="s">
        <v>244</v>
      </c>
      <c r="AH540" t="s">
        <v>254</v>
      </c>
      <c r="AI540" t="s">
        <v>256</v>
      </c>
      <c r="AJ540" t="s">
        <v>255</v>
      </c>
      <c r="AK540" t="s">
        <v>255</v>
      </c>
      <c r="AL540" t="s">
        <v>251</v>
      </c>
      <c r="AM540" t="s">
        <v>256</v>
      </c>
      <c r="AN540" t="s">
        <v>246</v>
      </c>
      <c r="AO540" t="s">
        <v>1198</v>
      </c>
      <c r="AP540" t="s">
        <v>246</v>
      </c>
      <c r="AQ540" t="s">
        <v>1199</v>
      </c>
      <c r="AR540" t="s">
        <v>246</v>
      </c>
      <c r="AS540" t="s">
        <v>325</v>
      </c>
      <c r="AT540" t="s">
        <v>259</v>
      </c>
      <c r="AU540" t="s">
        <v>366</v>
      </c>
      <c r="AV540" t="s">
        <v>27</v>
      </c>
      <c r="AW540" t="s">
        <v>243</v>
      </c>
      <c r="AX540" t="s">
        <v>246</v>
      </c>
      <c r="AY540" t="s">
        <v>246</v>
      </c>
      <c r="BA540" t="s">
        <v>1200</v>
      </c>
      <c r="BB540" t="s">
        <v>243</v>
      </c>
      <c r="BD540">
        <v>0</v>
      </c>
      <c r="BE540" t="s">
        <v>248</v>
      </c>
      <c r="BF540" t="s">
        <v>248</v>
      </c>
      <c r="BG540">
        <v>28</v>
      </c>
      <c r="BH540" t="s">
        <v>263</v>
      </c>
      <c r="BI540" t="s">
        <v>546</v>
      </c>
      <c r="BK540" t="s">
        <v>546</v>
      </c>
      <c r="BM540" t="s">
        <v>266</v>
      </c>
      <c r="BN540" t="s">
        <v>267</v>
      </c>
    </row>
    <row r="541" spans="1:66" x14ac:dyDescent="0.2">
      <c r="A541" t="s">
        <v>1489</v>
      </c>
      <c r="B541" s="15">
        <f>C541/63</f>
        <v>0.26984126984126983</v>
      </c>
      <c r="C541">
        <f>COUNTBLANK(D541:BN541)</f>
        <v>17</v>
      </c>
      <c r="D541">
        <v>0</v>
      </c>
      <c r="E541" t="s">
        <v>242</v>
      </c>
      <c r="F541">
        <v>1</v>
      </c>
      <c r="H541" t="s">
        <v>243</v>
      </c>
      <c r="I541" t="s">
        <v>243</v>
      </c>
      <c r="J541" t="s">
        <v>243</v>
      </c>
      <c r="K541" t="s">
        <v>243</v>
      </c>
      <c r="L541" t="s">
        <v>244</v>
      </c>
      <c r="M541" t="s">
        <v>537</v>
      </c>
      <c r="N541" t="s">
        <v>243</v>
      </c>
      <c r="O541" t="s">
        <v>243</v>
      </c>
      <c r="P541" t="s">
        <v>243</v>
      </c>
      <c r="Q541" t="s">
        <v>243</v>
      </c>
      <c r="R541" t="s">
        <v>244</v>
      </c>
      <c r="S541" t="s">
        <v>243</v>
      </c>
      <c r="AB541">
        <v>1</v>
      </c>
      <c r="AC541" t="s">
        <v>688</v>
      </c>
      <c r="AD541" t="s">
        <v>873</v>
      </c>
      <c r="AE541" t="s">
        <v>253</v>
      </c>
      <c r="AF541" t="s">
        <v>253</v>
      </c>
      <c r="AG541" t="s">
        <v>244</v>
      </c>
      <c r="AH541" t="s">
        <v>244</v>
      </c>
      <c r="AI541" t="s">
        <v>256</v>
      </c>
      <c r="AJ541" t="s">
        <v>747</v>
      </c>
      <c r="AK541" t="s">
        <v>747</v>
      </c>
      <c r="AL541" t="s">
        <v>251</v>
      </c>
      <c r="AM541" t="s">
        <v>256</v>
      </c>
      <c r="AN541" t="s">
        <v>246</v>
      </c>
      <c r="AP541" t="s">
        <v>243</v>
      </c>
      <c r="AR541" t="s">
        <v>246</v>
      </c>
      <c r="AS541" t="s">
        <v>317</v>
      </c>
      <c r="AT541" t="s">
        <v>326</v>
      </c>
      <c r="AU541" t="s">
        <v>243</v>
      </c>
      <c r="AW541" t="s">
        <v>16</v>
      </c>
      <c r="AX541" t="s">
        <v>243</v>
      </c>
      <c r="AY541" t="s">
        <v>243</v>
      </c>
      <c r="BB541" t="s">
        <v>243</v>
      </c>
      <c r="BD541">
        <v>0</v>
      </c>
      <c r="BE541" t="s">
        <v>248</v>
      </c>
      <c r="BF541" t="s">
        <v>248</v>
      </c>
      <c r="BG541">
        <v>27</v>
      </c>
      <c r="BH541" t="s">
        <v>263</v>
      </c>
      <c r="BI541" t="s">
        <v>314</v>
      </c>
      <c r="BK541" t="s">
        <v>314</v>
      </c>
      <c r="BM541" t="s">
        <v>266</v>
      </c>
      <c r="BN541" t="s">
        <v>267</v>
      </c>
    </row>
    <row r="542" spans="1:66" x14ac:dyDescent="0.2">
      <c r="A542" t="s">
        <v>728</v>
      </c>
      <c r="B542" s="15">
        <f>C542/63</f>
        <v>0.36507936507936506</v>
      </c>
      <c r="C542">
        <f>COUNTBLANK(D542:BN542)</f>
        <v>23</v>
      </c>
      <c r="D542">
        <v>1</v>
      </c>
      <c r="T542">
        <v>1</v>
      </c>
      <c r="U542" t="s">
        <v>247</v>
      </c>
      <c r="V542" t="s">
        <v>248</v>
      </c>
      <c r="W542" t="s">
        <v>27</v>
      </c>
      <c r="X542" t="s">
        <v>248</v>
      </c>
      <c r="Y542" t="s">
        <v>248</v>
      </c>
      <c r="Z542" t="s">
        <v>360</v>
      </c>
      <c r="AB542">
        <v>1</v>
      </c>
      <c r="AC542" t="s">
        <v>244</v>
      </c>
      <c r="AD542" t="s">
        <v>252</v>
      </c>
      <c r="AE542" t="s">
        <v>253</v>
      </c>
      <c r="AF542" t="s">
        <v>253</v>
      </c>
      <c r="AG542" t="s">
        <v>244</v>
      </c>
      <c r="AH542" t="s">
        <v>254</v>
      </c>
      <c r="AI542" t="s">
        <v>254</v>
      </c>
      <c r="AJ542" t="s">
        <v>255</v>
      </c>
      <c r="AK542" t="s">
        <v>255</v>
      </c>
      <c r="AL542" t="s">
        <v>244</v>
      </c>
      <c r="AM542" t="s">
        <v>256</v>
      </c>
      <c r="AN542" t="s">
        <v>246</v>
      </c>
      <c r="AP542" t="s">
        <v>246</v>
      </c>
      <c r="AR542" t="s">
        <v>246</v>
      </c>
      <c r="AS542" t="s">
        <v>246</v>
      </c>
      <c r="AT542" t="s">
        <v>259</v>
      </c>
      <c r="AU542" t="s">
        <v>243</v>
      </c>
      <c r="AW542" t="s">
        <v>243</v>
      </c>
      <c r="AX542" t="s">
        <v>246</v>
      </c>
      <c r="AY542" t="s">
        <v>246</v>
      </c>
      <c r="BA542" t="s">
        <v>335</v>
      </c>
      <c r="BB542" t="s">
        <v>243</v>
      </c>
      <c r="BD542">
        <v>1</v>
      </c>
      <c r="BE542" t="s">
        <v>248</v>
      </c>
      <c r="BF542" t="s">
        <v>248</v>
      </c>
      <c r="BG542">
        <v>48</v>
      </c>
      <c r="BH542" t="s">
        <v>263</v>
      </c>
      <c r="BI542" t="s">
        <v>345</v>
      </c>
      <c r="BK542" t="s">
        <v>345</v>
      </c>
      <c r="BM542" t="s">
        <v>310</v>
      </c>
      <c r="BN542" t="s">
        <v>267</v>
      </c>
    </row>
    <row r="543" spans="1:66" x14ac:dyDescent="0.2">
      <c r="A543" t="s">
        <v>3975</v>
      </c>
      <c r="B543" s="15">
        <f>C543/63</f>
        <v>0.15873015873015872</v>
      </c>
      <c r="C543">
        <f>COUNTBLANK(D543:BN543)</f>
        <v>10</v>
      </c>
      <c r="D543">
        <v>0</v>
      </c>
      <c r="E543" t="s">
        <v>526</v>
      </c>
      <c r="F543">
        <v>1</v>
      </c>
      <c r="H543" t="s">
        <v>16</v>
      </c>
      <c r="I543" t="s">
        <v>16</v>
      </c>
      <c r="J543" t="s">
        <v>243</v>
      </c>
      <c r="K543" t="s">
        <v>243</v>
      </c>
      <c r="L543" t="s">
        <v>244</v>
      </c>
      <c r="M543" t="s">
        <v>478</v>
      </c>
      <c r="N543" t="s">
        <v>246</v>
      </c>
      <c r="O543" t="s">
        <v>246</v>
      </c>
      <c r="P543" t="s">
        <v>16</v>
      </c>
      <c r="Q543" t="s">
        <v>16</v>
      </c>
      <c r="R543" t="s">
        <v>244</v>
      </c>
      <c r="S543" t="s">
        <v>243</v>
      </c>
      <c r="AB543">
        <v>1</v>
      </c>
      <c r="AC543" t="s">
        <v>651</v>
      </c>
      <c r="AD543" t="s">
        <v>873</v>
      </c>
      <c r="AE543" t="s">
        <v>251</v>
      </c>
      <c r="AF543" t="s">
        <v>251</v>
      </c>
      <c r="AG543" t="s">
        <v>267</v>
      </c>
      <c r="AH543" t="s">
        <v>254</v>
      </c>
      <c r="AI543" t="s">
        <v>254</v>
      </c>
      <c r="AJ543" t="s">
        <v>255</v>
      </c>
      <c r="AK543" t="s">
        <v>255</v>
      </c>
      <c r="AL543" t="s">
        <v>251</v>
      </c>
      <c r="AM543" t="s">
        <v>254</v>
      </c>
      <c r="AN543" t="s">
        <v>246</v>
      </c>
      <c r="AO543" t="s">
        <v>3976</v>
      </c>
      <c r="AP543" t="s">
        <v>246</v>
      </c>
      <c r="AQ543" t="s">
        <v>3977</v>
      </c>
      <c r="AR543" t="s">
        <v>246</v>
      </c>
      <c r="AS543" t="s">
        <v>246</v>
      </c>
      <c r="AT543" t="s">
        <v>259</v>
      </c>
      <c r="AU543" t="s">
        <v>327</v>
      </c>
      <c r="AV543" t="s">
        <v>246</v>
      </c>
      <c r="AW543" t="s">
        <v>243</v>
      </c>
      <c r="AX543" t="s">
        <v>16</v>
      </c>
      <c r="AY543" t="s">
        <v>16</v>
      </c>
      <c r="AZ543" t="s">
        <v>656</v>
      </c>
      <c r="BB543" t="s">
        <v>16</v>
      </c>
      <c r="BC543" t="s">
        <v>919</v>
      </c>
      <c r="BD543">
        <v>1</v>
      </c>
      <c r="BE543" t="s">
        <v>267</v>
      </c>
      <c r="BF543" t="s">
        <v>262</v>
      </c>
      <c r="BG543">
        <v>49</v>
      </c>
      <c r="BH543" t="s">
        <v>399</v>
      </c>
      <c r="BI543" t="s">
        <v>264</v>
      </c>
      <c r="BJ543" t="s">
        <v>1658</v>
      </c>
      <c r="BK543" t="s">
        <v>264</v>
      </c>
      <c r="BL543" t="s">
        <v>1658</v>
      </c>
      <c r="BM543" t="s">
        <v>584</v>
      </c>
      <c r="BN543" t="s">
        <v>267</v>
      </c>
    </row>
    <row r="544" spans="1:66" x14ac:dyDescent="0.2">
      <c r="A544" t="s">
        <v>2451</v>
      </c>
      <c r="B544" s="15">
        <f>C544/63</f>
        <v>0.20634920634920634</v>
      </c>
      <c r="C544">
        <f>COUNTBLANK(D544:BN544)</f>
        <v>13</v>
      </c>
      <c r="D544">
        <v>0</v>
      </c>
      <c r="E544" t="s">
        <v>242</v>
      </c>
      <c r="F544">
        <v>1</v>
      </c>
      <c r="H544" t="s">
        <v>243</v>
      </c>
      <c r="I544" t="s">
        <v>472</v>
      </c>
      <c r="J544" t="s">
        <v>243</v>
      </c>
      <c r="K544" t="s">
        <v>243</v>
      </c>
      <c r="L544" t="s">
        <v>244</v>
      </c>
      <c r="M544" t="s">
        <v>245</v>
      </c>
      <c r="N544" t="s">
        <v>246</v>
      </c>
      <c r="O544" t="s">
        <v>243</v>
      </c>
      <c r="P544" t="s">
        <v>16</v>
      </c>
      <c r="Q544" t="s">
        <v>16</v>
      </c>
      <c r="R544" t="s">
        <v>243</v>
      </c>
      <c r="S544" t="s">
        <v>243</v>
      </c>
      <c r="AB544">
        <v>1</v>
      </c>
      <c r="AC544" t="s">
        <v>688</v>
      </c>
      <c r="AD544" t="s">
        <v>252</v>
      </c>
      <c r="AE544" t="s">
        <v>253</v>
      </c>
      <c r="AF544" t="s">
        <v>253</v>
      </c>
      <c r="AG544" t="s">
        <v>244</v>
      </c>
      <c r="AH544" t="s">
        <v>254</v>
      </c>
      <c r="AI544" t="s">
        <v>256</v>
      </c>
      <c r="AJ544" t="s">
        <v>255</v>
      </c>
      <c r="AK544" t="s">
        <v>255</v>
      </c>
      <c r="AL544" t="s">
        <v>253</v>
      </c>
      <c r="AM544" t="s">
        <v>256</v>
      </c>
      <c r="AN544" t="s">
        <v>16</v>
      </c>
      <c r="AO544" t="s">
        <v>2452</v>
      </c>
      <c r="AP544" t="s">
        <v>243</v>
      </c>
      <c r="AQ544" t="s">
        <v>2453</v>
      </c>
      <c r="AR544" t="s">
        <v>313</v>
      </c>
      <c r="AS544" t="s">
        <v>246</v>
      </c>
      <c r="AT544" t="s">
        <v>379</v>
      </c>
      <c r="AU544" t="s">
        <v>243</v>
      </c>
      <c r="AW544" t="s">
        <v>244</v>
      </c>
      <c r="AX544" t="s">
        <v>16</v>
      </c>
      <c r="AY544" t="s">
        <v>16</v>
      </c>
      <c r="AZ544" t="s">
        <v>260</v>
      </c>
      <c r="BB544" t="s">
        <v>16</v>
      </c>
      <c r="BC544" t="s">
        <v>260</v>
      </c>
      <c r="BD544">
        <v>1</v>
      </c>
      <c r="BE544" t="s">
        <v>267</v>
      </c>
      <c r="BF544" t="s">
        <v>262</v>
      </c>
      <c r="BG544">
        <v>35</v>
      </c>
      <c r="BH544" t="s">
        <v>263</v>
      </c>
      <c r="BI544" t="s">
        <v>345</v>
      </c>
      <c r="BK544" t="s">
        <v>345</v>
      </c>
      <c r="BM544" t="s">
        <v>266</v>
      </c>
      <c r="BN544" t="s">
        <v>328</v>
      </c>
    </row>
    <row r="545" spans="1:66" x14ac:dyDescent="0.2">
      <c r="A545" t="s">
        <v>2099</v>
      </c>
      <c r="B545" s="15">
        <f>C545/63</f>
        <v>0.22222222222222221</v>
      </c>
      <c r="C545">
        <f>COUNTBLANK(D545:BN545)</f>
        <v>14</v>
      </c>
      <c r="D545">
        <v>0</v>
      </c>
      <c r="E545" t="s">
        <v>492</v>
      </c>
      <c r="F545">
        <v>1</v>
      </c>
      <c r="H545" t="s">
        <v>244</v>
      </c>
      <c r="I545" t="s">
        <v>243</v>
      </c>
      <c r="J545" t="s">
        <v>243</v>
      </c>
      <c r="K545" t="s">
        <v>243</v>
      </c>
      <c r="L545" t="s">
        <v>244</v>
      </c>
      <c r="M545" t="s">
        <v>245</v>
      </c>
      <c r="N545" t="s">
        <v>246</v>
      </c>
      <c r="O545" t="s">
        <v>243</v>
      </c>
      <c r="P545" t="s">
        <v>246</v>
      </c>
      <c r="Q545" t="s">
        <v>246</v>
      </c>
      <c r="R545" t="s">
        <v>244</v>
      </c>
      <c r="S545" t="s">
        <v>243</v>
      </c>
      <c r="AB545">
        <v>1</v>
      </c>
      <c r="AC545" t="s">
        <v>688</v>
      </c>
      <c r="AD545" t="s">
        <v>902</v>
      </c>
      <c r="AE545" t="s">
        <v>253</v>
      </c>
      <c r="AF545" t="s">
        <v>253</v>
      </c>
      <c r="AG545" t="s">
        <v>243</v>
      </c>
      <c r="AH545" t="s">
        <v>254</v>
      </c>
      <c r="AI545" t="s">
        <v>256</v>
      </c>
      <c r="AJ545" t="s">
        <v>255</v>
      </c>
      <c r="AK545" t="s">
        <v>255</v>
      </c>
      <c r="AL545" t="s">
        <v>251</v>
      </c>
      <c r="AM545" t="s">
        <v>254</v>
      </c>
      <c r="AN545" t="s">
        <v>246</v>
      </c>
      <c r="AP545" t="s">
        <v>243</v>
      </c>
      <c r="AR545" t="s">
        <v>246</v>
      </c>
      <c r="AS545" t="s">
        <v>356</v>
      </c>
      <c r="AT545" t="s">
        <v>379</v>
      </c>
      <c r="AU545" t="s">
        <v>327</v>
      </c>
      <c r="AV545" t="s">
        <v>243</v>
      </c>
      <c r="AW545" t="s">
        <v>16</v>
      </c>
      <c r="AX545" t="s">
        <v>16</v>
      </c>
      <c r="AY545" t="s">
        <v>16</v>
      </c>
      <c r="AZ545" t="s">
        <v>260</v>
      </c>
      <c r="BB545" t="s">
        <v>16</v>
      </c>
      <c r="BC545" t="s">
        <v>260</v>
      </c>
      <c r="BD545">
        <v>1</v>
      </c>
      <c r="BE545" t="s">
        <v>267</v>
      </c>
      <c r="BF545" t="s">
        <v>262</v>
      </c>
      <c r="BG545">
        <v>35</v>
      </c>
      <c r="BH545" t="s">
        <v>263</v>
      </c>
      <c r="BI545" t="s">
        <v>412</v>
      </c>
      <c r="BK545" t="s">
        <v>412</v>
      </c>
      <c r="BM545" t="s">
        <v>649</v>
      </c>
      <c r="BN545" t="s">
        <v>267</v>
      </c>
    </row>
    <row r="546" spans="1:66" x14ac:dyDescent="0.2">
      <c r="A546" t="s">
        <v>1201</v>
      </c>
      <c r="B546" s="15">
        <f>C546/63</f>
        <v>0.30158730158730157</v>
      </c>
      <c r="C546">
        <f>COUNTBLANK(D546:BN546)</f>
        <v>19</v>
      </c>
      <c r="D546">
        <v>1</v>
      </c>
      <c r="T546">
        <v>1</v>
      </c>
      <c r="U546" t="s">
        <v>348</v>
      </c>
      <c r="V546" t="s">
        <v>322</v>
      </c>
      <c r="W546" t="s">
        <v>16</v>
      </c>
      <c r="X546" t="s">
        <v>322</v>
      </c>
      <c r="Y546" t="s">
        <v>249</v>
      </c>
      <c r="Z546" t="s">
        <v>16</v>
      </c>
      <c r="AA546" t="s">
        <v>312</v>
      </c>
      <c r="AB546">
        <v>1</v>
      </c>
      <c r="AC546" t="s">
        <v>688</v>
      </c>
      <c r="AD546" t="s">
        <v>252</v>
      </c>
      <c r="AE546" t="s">
        <v>253</v>
      </c>
      <c r="AF546" t="s">
        <v>253</v>
      </c>
      <c r="AG546" t="s">
        <v>244</v>
      </c>
      <c r="AH546" t="s">
        <v>689</v>
      </c>
      <c r="AI546" t="s">
        <v>256</v>
      </c>
      <c r="AJ546" t="s">
        <v>255</v>
      </c>
      <c r="AK546" t="s">
        <v>255</v>
      </c>
      <c r="AL546" t="s">
        <v>253</v>
      </c>
      <c r="AM546" t="s">
        <v>256</v>
      </c>
      <c r="AN546" t="s">
        <v>16</v>
      </c>
      <c r="AO546" t="s">
        <v>1202</v>
      </c>
      <c r="AP546" t="s">
        <v>246</v>
      </c>
      <c r="AQ546" t="s">
        <v>1203</v>
      </c>
      <c r="AR546" t="s">
        <v>246</v>
      </c>
      <c r="AS546" t="s">
        <v>317</v>
      </c>
      <c r="AT546" t="s">
        <v>343</v>
      </c>
      <c r="AU546" t="s">
        <v>243</v>
      </c>
      <c r="AW546" t="s">
        <v>16</v>
      </c>
      <c r="AX546" t="s">
        <v>16</v>
      </c>
      <c r="AY546" t="s">
        <v>16</v>
      </c>
      <c r="AZ546" t="s">
        <v>335</v>
      </c>
      <c r="BB546" t="s">
        <v>16</v>
      </c>
      <c r="BC546" t="s">
        <v>335</v>
      </c>
      <c r="BD546">
        <v>1</v>
      </c>
      <c r="BE546" t="s">
        <v>262</v>
      </c>
      <c r="BF546" t="s">
        <v>262</v>
      </c>
      <c r="BG546">
        <v>38</v>
      </c>
      <c r="BH546" t="s">
        <v>263</v>
      </c>
      <c r="BI546" t="s">
        <v>345</v>
      </c>
      <c r="BK546" t="s">
        <v>345</v>
      </c>
      <c r="BM546" t="s">
        <v>626</v>
      </c>
      <c r="BN546" t="s">
        <v>338</v>
      </c>
    </row>
    <row r="547" spans="1:66" x14ac:dyDescent="0.2">
      <c r="A547" t="s">
        <v>2454</v>
      </c>
      <c r="B547" s="15">
        <f>C547/63</f>
        <v>0.20634920634920634</v>
      </c>
      <c r="C547">
        <f>COUNTBLANK(D547:BN547)</f>
        <v>13</v>
      </c>
      <c r="D547">
        <v>0</v>
      </c>
      <c r="E547" t="s">
        <v>501</v>
      </c>
      <c r="F547">
        <v>1</v>
      </c>
      <c r="H547" t="s">
        <v>16</v>
      </c>
      <c r="I547" t="s">
        <v>16</v>
      </c>
      <c r="J547" t="s">
        <v>16</v>
      </c>
      <c r="K547" t="s">
        <v>16</v>
      </c>
      <c r="L547" t="s">
        <v>16</v>
      </c>
      <c r="M547" t="s">
        <v>537</v>
      </c>
      <c r="N547" t="s">
        <v>246</v>
      </c>
      <c r="O547" t="s">
        <v>243</v>
      </c>
      <c r="P547" t="s">
        <v>16</v>
      </c>
      <c r="Q547" t="s">
        <v>246</v>
      </c>
      <c r="R547" t="s">
        <v>16</v>
      </c>
      <c r="S547" t="s">
        <v>243</v>
      </c>
      <c r="AB547">
        <v>1</v>
      </c>
      <c r="AC547" t="s">
        <v>651</v>
      </c>
      <c r="AD547" t="s">
        <v>803</v>
      </c>
      <c r="AE547" t="s">
        <v>253</v>
      </c>
      <c r="AF547" t="s">
        <v>251</v>
      </c>
      <c r="AG547" t="s">
        <v>486</v>
      </c>
      <c r="AH547" t="s">
        <v>254</v>
      </c>
      <c r="AI547" t="s">
        <v>256</v>
      </c>
      <c r="AJ547" t="s">
        <v>255</v>
      </c>
      <c r="AK547" t="s">
        <v>747</v>
      </c>
      <c r="AL547" t="s">
        <v>253</v>
      </c>
      <c r="AM547" t="s">
        <v>256</v>
      </c>
      <c r="AN547" t="s">
        <v>16</v>
      </c>
      <c r="AP547" t="s">
        <v>243</v>
      </c>
      <c r="AR547" t="s">
        <v>246</v>
      </c>
      <c r="AS547" t="s">
        <v>246</v>
      </c>
      <c r="AT547" t="s">
        <v>334</v>
      </c>
      <c r="AU547" t="s">
        <v>366</v>
      </c>
      <c r="AV547" t="s">
        <v>243</v>
      </c>
      <c r="AW547" t="s">
        <v>16</v>
      </c>
      <c r="AX547" t="s">
        <v>16</v>
      </c>
      <c r="AY547" t="s">
        <v>243</v>
      </c>
      <c r="BB547" t="s">
        <v>16</v>
      </c>
      <c r="BC547" t="s">
        <v>260</v>
      </c>
      <c r="BD547">
        <v>1</v>
      </c>
      <c r="BE547" t="s">
        <v>318</v>
      </c>
      <c r="BF547" t="s">
        <v>262</v>
      </c>
      <c r="BG547">
        <v>32</v>
      </c>
      <c r="BH547" t="s">
        <v>263</v>
      </c>
      <c r="BI547" t="s">
        <v>264</v>
      </c>
      <c r="BJ547" t="s">
        <v>265</v>
      </c>
      <c r="BK547" t="s">
        <v>264</v>
      </c>
      <c r="BL547" t="s">
        <v>265</v>
      </c>
      <c r="BM547" t="s">
        <v>2103</v>
      </c>
      <c r="BN547" t="s">
        <v>267</v>
      </c>
    </row>
    <row r="548" spans="1:66" x14ac:dyDescent="0.2">
      <c r="A548" t="s">
        <v>3496</v>
      </c>
      <c r="B548" s="15">
        <f>C548/63</f>
        <v>0.17460317460317459</v>
      </c>
      <c r="C548">
        <f>COUNTBLANK(D548:BN548)</f>
        <v>11</v>
      </c>
      <c r="D548">
        <v>0</v>
      </c>
      <c r="E548" t="s">
        <v>483</v>
      </c>
      <c r="F548">
        <v>1</v>
      </c>
      <c r="H548" t="s">
        <v>243</v>
      </c>
      <c r="I548" t="s">
        <v>16</v>
      </c>
      <c r="J548" t="s">
        <v>16</v>
      </c>
      <c r="K548" t="s">
        <v>16</v>
      </c>
      <c r="L548" t="s">
        <v>16</v>
      </c>
      <c r="M548" t="s">
        <v>245</v>
      </c>
      <c r="N548" t="s">
        <v>243</v>
      </c>
      <c r="O548" t="s">
        <v>243</v>
      </c>
      <c r="P548" t="s">
        <v>246</v>
      </c>
      <c r="Q548" t="s">
        <v>16</v>
      </c>
      <c r="R548" t="s">
        <v>16</v>
      </c>
      <c r="S548" t="s">
        <v>243</v>
      </c>
      <c r="AB548">
        <v>1</v>
      </c>
      <c r="AC548" t="s">
        <v>651</v>
      </c>
      <c r="AD548" t="s">
        <v>803</v>
      </c>
      <c r="AE548" t="s">
        <v>253</v>
      </c>
      <c r="AF548" t="s">
        <v>251</v>
      </c>
      <c r="AG548" t="s">
        <v>486</v>
      </c>
      <c r="AH548" t="s">
        <v>256</v>
      </c>
      <c r="AI548" t="s">
        <v>256</v>
      </c>
      <c r="AJ548" t="s">
        <v>747</v>
      </c>
      <c r="AK548" t="s">
        <v>255</v>
      </c>
      <c r="AL548" t="s">
        <v>251</v>
      </c>
      <c r="AM548" t="s">
        <v>256</v>
      </c>
      <c r="AN548" t="s">
        <v>246</v>
      </c>
      <c r="AO548" t="s">
        <v>3497</v>
      </c>
      <c r="AP548" t="s">
        <v>243</v>
      </c>
      <c r="AQ548" t="s">
        <v>3498</v>
      </c>
      <c r="AR548" t="s">
        <v>307</v>
      </c>
      <c r="AS548" t="s">
        <v>317</v>
      </c>
      <c r="AT548" t="s">
        <v>259</v>
      </c>
      <c r="AU548" t="s">
        <v>243</v>
      </c>
      <c r="AW548" t="s">
        <v>16</v>
      </c>
      <c r="AX548" t="s">
        <v>16</v>
      </c>
      <c r="AY548" t="s">
        <v>16</v>
      </c>
      <c r="AZ548" t="s">
        <v>260</v>
      </c>
      <c r="BB548" t="s">
        <v>16</v>
      </c>
      <c r="BC548" t="s">
        <v>260</v>
      </c>
      <c r="BD548">
        <v>1</v>
      </c>
      <c r="BE548" t="s">
        <v>318</v>
      </c>
      <c r="BF548" t="s">
        <v>267</v>
      </c>
      <c r="BG548">
        <v>29</v>
      </c>
      <c r="BH548" t="s">
        <v>263</v>
      </c>
      <c r="BI548" t="s">
        <v>264</v>
      </c>
      <c r="BJ548" t="s">
        <v>490</v>
      </c>
      <c r="BK548" t="s">
        <v>264</v>
      </c>
      <c r="BL548" t="s">
        <v>490</v>
      </c>
      <c r="BM548" t="s">
        <v>330</v>
      </c>
      <c r="BN548" t="s">
        <v>328</v>
      </c>
    </row>
    <row r="549" spans="1:66" x14ac:dyDescent="0.2">
      <c r="A549" t="s">
        <v>3978</v>
      </c>
      <c r="B549" s="15">
        <f>C549/63</f>
        <v>0.15873015873015872</v>
      </c>
      <c r="C549">
        <f>COUNTBLANK(D549:BN549)</f>
        <v>10</v>
      </c>
      <c r="D549">
        <v>0</v>
      </c>
      <c r="E549" t="s">
        <v>492</v>
      </c>
      <c r="F549">
        <v>0</v>
      </c>
      <c r="G549">
        <v>1</v>
      </c>
      <c r="H549" t="s">
        <v>244</v>
      </c>
      <c r="I549" t="s">
        <v>243</v>
      </c>
      <c r="J549" t="s">
        <v>243</v>
      </c>
      <c r="K549" t="s">
        <v>243</v>
      </c>
      <c r="L549" t="s">
        <v>244</v>
      </c>
      <c r="M549" t="s">
        <v>244</v>
      </c>
      <c r="N549" t="s">
        <v>16</v>
      </c>
      <c r="O549" t="s">
        <v>243</v>
      </c>
      <c r="P549" t="s">
        <v>243</v>
      </c>
      <c r="Q549" t="s">
        <v>243</v>
      </c>
      <c r="R549" t="s">
        <v>16</v>
      </c>
      <c r="S549" t="s">
        <v>243</v>
      </c>
      <c r="AB549">
        <v>1</v>
      </c>
      <c r="AC549" t="s">
        <v>244</v>
      </c>
      <c r="AD549" t="s">
        <v>252</v>
      </c>
      <c r="AE549" t="s">
        <v>253</v>
      </c>
      <c r="AF549" t="s">
        <v>251</v>
      </c>
      <c r="AG549" t="s">
        <v>244</v>
      </c>
      <c r="AH549" t="s">
        <v>689</v>
      </c>
      <c r="AI549" t="s">
        <v>256</v>
      </c>
      <c r="AJ549" t="s">
        <v>747</v>
      </c>
      <c r="AK549" t="s">
        <v>747</v>
      </c>
      <c r="AL549" t="s">
        <v>253</v>
      </c>
      <c r="AM549" t="s">
        <v>256</v>
      </c>
      <c r="AN549" t="s">
        <v>16</v>
      </c>
      <c r="AO549" t="s">
        <v>3979</v>
      </c>
      <c r="AP549" t="s">
        <v>243</v>
      </c>
      <c r="AQ549" t="s">
        <v>3980</v>
      </c>
      <c r="AR549" t="s">
        <v>313</v>
      </c>
      <c r="AS549" t="s">
        <v>325</v>
      </c>
      <c r="AT549" t="s">
        <v>326</v>
      </c>
      <c r="AU549" t="s">
        <v>243</v>
      </c>
      <c r="AW549" t="s">
        <v>16</v>
      </c>
      <c r="AX549" t="s">
        <v>16</v>
      </c>
      <c r="AY549" t="s">
        <v>16</v>
      </c>
      <c r="AZ549" t="s">
        <v>260</v>
      </c>
      <c r="BB549" t="s">
        <v>16</v>
      </c>
      <c r="BC549" t="s">
        <v>260</v>
      </c>
      <c r="BD549">
        <v>1</v>
      </c>
      <c r="BE549" t="s">
        <v>318</v>
      </c>
      <c r="BF549" t="s">
        <v>267</v>
      </c>
      <c r="BG549">
        <v>31</v>
      </c>
      <c r="BH549" t="s">
        <v>263</v>
      </c>
      <c r="BI549" t="s">
        <v>264</v>
      </c>
      <c r="BJ549" t="s">
        <v>494</v>
      </c>
      <c r="BK549" t="s">
        <v>264</v>
      </c>
      <c r="BL549" t="s">
        <v>390</v>
      </c>
      <c r="BM549" t="s">
        <v>330</v>
      </c>
      <c r="BN549" t="s">
        <v>267</v>
      </c>
    </row>
    <row r="550" spans="1:66" x14ac:dyDescent="0.2">
      <c r="A550" t="s">
        <v>3499</v>
      </c>
      <c r="B550" s="15">
        <f>C550/63</f>
        <v>0.17460317460317459</v>
      </c>
      <c r="C550">
        <f>COUNTBLANK(D550:BN550)</f>
        <v>11</v>
      </c>
      <c r="D550">
        <v>0</v>
      </c>
      <c r="E550" t="s">
        <v>526</v>
      </c>
      <c r="F550">
        <v>1</v>
      </c>
      <c r="H550" t="s">
        <v>16</v>
      </c>
      <c r="I550" t="s">
        <v>16</v>
      </c>
      <c r="J550" t="s">
        <v>243</v>
      </c>
      <c r="K550" t="s">
        <v>16</v>
      </c>
      <c r="L550" t="s">
        <v>244</v>
      </c>
      <c r="M550" t="s">
        <v>478</v>
      </c>
      <c r="N550" t="s">
        <v>16</v>
      </c>
      <c r="O550" t="s">
        <v>246</v>
      </c>
      <c r="P550" t="s">
        <v>243</v>
      </c>
      <c r="Q550" t="s">
        <v>243</v>
      </c>
      <c r="R550" t="s">
        <v>243</v>
      </c>
      <c r="S550" t="s">
        <v>243</v>
      </c>
      <c r="AB550">
        <v>1</v>
      </c>
      <c r="AC550" t="s">
        <v>688</v>
      </c>
      <c r="AD550" t="s">
        <v>252</v>
      </c>
      <c r="AE550" t="s">
        <v>253</v>
      </c>
      <c r="AF550" t="s">
        <v>253</v>
      </c>
      <c r="AG550" t="s">
        <v>243</v>
      </c>
      <c r="AH550" t="s">
        <v>689</v>
      </c>
      <c r="AI550" t="s">
        <v>254</v>
      </c>
      <c r="AJ550" t="s">
        <v>747</v>
      </c>
      <c r="AK550" t="s">
        <v>747</v>
      </c>
      <c r="AL550" t="s">
        <v>253</v>
      </c>
      <c r="AM550" t="s">
        <v>254</v>
      </c>
      <c r="AN550" t="s">
        <v>246</v>
      </c>
      <c r="AO550" t="s">
        <v>3500</v>
      </c>
      <c r="AP550" t="s">
        <v>243</v>
      </c>
      <c r="AQ550" t="s">
        <v>3501</v>
      </c>
      <c r="AR550" t="s">
        <v>313</v>
      </c>
      <c r="AS550" t="s">
        <v>325</v>
      </c>
      <c r="AT550" t="s">
        <v>326</v>
      </c>
      <c r="AU550" t="s">
        <v>243</v>
      </c>
      <c r="AW550" t="s">
        <v>16</v>
      </c>
      <c r="AX550" t="s">
        <v>16</v>
      </c>
      <c r="AY550" t="s">
        <v>16</v>
      </c>
      <c r="AZ550" t="s">
        <v>919</v>
      </c>
      <c r="BB550" t="s">
        <v>16</v>
      </c>
      <c r="BC550" t="s">
        <v>919</v>
      </c>
      <c r="BD550">
        <v>1</v>
      </c>
      <c r="BE550" t="s">
        <v>267</v>
      </c>
      <c r="BF550" t="s">
        <v>262</v>
      </c>
      <c r="BG550">
        <v>42</v>
      </c>
      <c r="BH550" t="s">
        <v>263</v>
      </c>
      <c r="BI550" t="s">
        <v>264</v>
      </c>
      <c r="BJ550" t="s">
        <v>811</v>
      </c>
      <c r="BK550" t="s">
        <v>264</v>
      </c>
      <c r="BL550" t="s">
        <v>811</v>
      </c>
      <c r="BM550" t="s">
        <v>649</v>
      </c>
      <c r="BN550" t="s">
        <v>267</v>
      </c>
    </row>
    <row r="551" spans="1:66" x14ac:dyDescent="0.2">
      <c r="A551" t="s">
        <v>3502</v>
      </c>
      <c r="B551" s="15">
        <f>C551/63</f>
        <v>0.17460317460317459</v>
      </c>
      <c r="C551">
        <f>COUNTBLANK(D551:BN551)</f>
        <v>11</v>
      </c>
      <c r="D551">
        <v>0</v>
      </c>
      <c r="E551" t="s">
        <v>492</v>
      </c>
      <c r="F551">
        <v>1</v>
      </c>
      <c r="H551" t="s">
        <v>16</v>
      </c>
      <c r="I551" t="s">
        <v>16</v>
      </c>
      <c r="J551" t="s">
        <v>243</v>
      </c>
      <c r="K551" t="s">
        <v>16</v>
      </c>
      <c r="L551" t="s">
        <v>16</v>
      </c>
      <c r="M551" t="s">
        <v>478</v>
      </c>
      <c r="N551" t="s">
        <v>246</v>
      </c>
      <c r="O551" t="s">
        <v>243</v>
      </c>
      <c r="P551" t="s">
        <v>246</v>
      </c>
      <c r="Q551" t="s">
        <v>16</v>
      </c>
      <c r="R551" t="s">
        <v>16</v>
      </c>
      <c r="S551" t="s">
        <v>243</v>
      </c>
      <c r="AB551">
        <v>1</v>
      </c>
      <c r="AC551" t="s">
        <v>251</v>
      </c>
      <c r="AD551" t="s">
        <v>803</v>
      </c>
      <c r="AE551" t="s">
        <v>253</v>
      </c>
      <c r="AF551" t="s">
        <v>251</v>
      </c>
      <c r="AG551" t="s">
        <v>244</v>
      </c>
      <c r="AH551" t="s">
        <v>254</v>
      </c>
      <c r="AI551" t="s">
        <v>689</v>
      </c>
      <c r="AJ551" t="s">
        <v>255</v>
      </c>
      <c r="AK551" t="s">
        <v>255</v>
      </c>
      <c r="AL551" t="s">
        <v>253</v>
      </c>
      <c r="AM551" t="s">
        <v>254</v>
      </c>
      <c r="AN551" t="s">
        <v>246</v>
      </c>
      <c r="AO551" t="s">
        <v>3503</v>
      </c>
      <c r="AP551" t="s">
        <v>243</v>
      </c>
      <c r="AQ551" t="s">
        <v>3503</v>
      </c>
      <c r="AR551" t="s">
        <v>313</v>
      </c>
      <c r="AS551" t="s">
        <v>325</v>
      </c>
      <c r="AT551" t="s">
        <v>259</v>
      </c>
      <c r="AU551" t="s">
        <v>366</v>
      </c>
      <c r="AV551" t="s">
        <v>16</v>
      </c>
      <c r="AW551" t="s">
        <v>16</v>
      </c>
      <c r="AX551" t="s">
        <v>16</v>
      </c>
      <c r="AY551" t="s">
        <v>246</v>
      </c>
      <c r="BA551" t="s">
        <v>335</v>
      </c>
      <c r="BB551" t="s">
        <v>243</v>
      </c>
      <c r="BD551">
        <v>1</v>
      </c>
      <c r="BE551" t="s">
        <v>267</v>
      </c>
      <c r="BF551" t="s">
        <v>262</v>
      </c>
      <c r="BG551">
        <v>33</v>
      </c>
      <c r="BH551" t="s">
        <v>399</v>
      </c>
      <c r="BI551" t="s">
        <v>264</v>
      </c>
      <c r="BJ551" t="s">
        <v>499</v>
      </c>
      <c r="BK551" t="s">
        <v>264</v>
      </c>
      <c r="BL551" t="s">
        <v>499</v>
      </c>
      <c r="BM551" t="s">
        <v>337</v>
      </c>
      <c r="BN551" t="s">
        <v>338</v>
      </c>
    </row>
    <row r="552" spans="1:66" x14ac:dyDescent="0.2">
      <c r="A552" t="s">
        <v>1849</v>
      </c>
      <c r="B552" s="15">
        <f>C552/63</f>
        <v>0.23809523809523808</v>
      </c>
      <c r="C552">
        <f>COUNTBLANK(D552:BN552)</f>
        <v>15</v>
      </c>
      <c r="D552">
        <v>0</v>
      </c>
      <c r="E552" t="s">
        <v>242</v>
      </c>
      <c r="F552">
        <v>1</v>
      </c>
      <c r="H552" t="s">
        <v>244</v>
      </c>
      <c r="I552" t="s">
        <v>27</v>
      </c>
      <c r="J552" t="s">
        <v>243</v>
      </c>
      <c r="K552" t="s">
        <v>244</v>
      </c>
      <c r="L552" t="s">
        <v>16</v>
      </c>
      <c r="M552" t="s">
        <v>481</v>
      </c>
      <c r="N552" t="s">
        <v>243</v>
      </c>
      <c r="O552" t="s">
        <v>243</v>
      </c>
      <c r="P552" t="s">
        <v>16</v>
      </c>
      <c r="Q552" t="s">
        <v>16</v>
      </c>
      <c r="R552" t="s">
        <v>244</v>
      </c>
      <c r="S552" t="s">
        <v>243</v>
      </c>
      <c r="AB552">
        <v>1</v>
      </c>
      <c r="AC552" t="s">
        <v>244</v>
      </c>
      <c r="AD552" t="s">
        <v>252</v>
      </c>
      <c r="AE552" t="s">
        <v>251</v>
      </c>
      <c r="AF552" t="s">
        <v>253</v>
      </c>
      <c r="AG552" t="s">
        <v>244</v>
      </c>
      <c r="AH552" t="s">
        <v>256</v>
      </c>
      <c r="AI552" t="s">
        <v>256</v>
      </c>
      <c r="AJ552" t="s">
        <v>255</v>
      </c>
      <c r="AK552" t="s">
        <v>758</v>
      </c>
      <c r="AL552" t="s">
        <v>244</v>
      </c>
      <c r="AM552" t="s">
        <v>256</v>
      </c>
      <c r="AN552" t="s">
        <v>16</v>
      </c>
      <c r="AO552" t="s">
        <v>1850</v>
      </c>
      <c r="AP552" t="s">
        <v>16</v>
      </c>
      <c r="AQ552" t="s">
        <v>1851</v>
      </c>
      <c r="AR552" t="s">
        <v>307</v>
      </c>
      <c r="AS552" t="s">
        <v>317</v>
      </c>
      <c r="AT552" t="s">
        <v>379</v>
      </c>
      <c r="AU552" t="s">
        <v>243</v>
      </c>
      <c r="AW552" t="s">
        <v>243</v>
      </c>
      <c r="AX552" t="s">
        <v>243</v>
      </c>
      <c r="AY552" t="s">
        <v>243</v>
      </c>
      <c r="BB552" t="s">
        <v>243</v>
      </c>
      <c r="BD552">
        <v>0</v>
      </c>
      <c r="BE552" t="s">
        <v>248</v>
      </c>
      <c r="BF552" t="s">
        <v>248</v>
      </c>
      <c r="BG552">
        <v>35</v>
      </c>
      <c r="BH552" t="s">
        <v>263</v>
      </c>
      <c r="BI552" t="s">
        <v>345</v>
      </c>
      <c r="BK552" t="s">
        <v>345</v>
      </c>
      <c r="BM552" t="s">
        <v>1852</v>
      </c>
      <c r="BN552" t="s">
        <v>338</v>
      </c>
    </row>
    <row r="553" spans="1:66" x14ac:dyDescent="0.2">
      <c r="A553" t="s">
        <v>1690</v>
      </c>
      <c r="B553" s="15">
        <f>C553/63</f>
        <v>0.25396825396825395</v>
      </c>
      <c r="C553">
        <f>COUNTBLANK(D553:BN553)</f>
        <v>16</v>
      </c>
      <c r="D553">
        <v>0</v>
      </c>
      <c r="E553" t="s">
        <v>501</v>
      </c>
      <c r="F553">
        <v>1</v>
      </c>
      <c r="H553" t="s">
        <v>244</v>
      </c>
      <c r="I553" t="s">
        <v>243</v>
      </c>
      <c r="J553" t="s">
        <v>243</v>
      </c>
      <c r="K553" t="s">
        <v>244</v>
      </c>
      <c r="L553" t="s">
        <v>16</v>
      </c>
      <c r="M553" t="s">
        <v>245</v>
      </c>
      <c r="N553" t="s">
        <v>243</v>
      </c>
      <c r="O553" t="s">
        <v>243</v>
      </c>
      <c r="P553" t="s">
        <v>16</v>
      </c>
      <c r="Q553" t="s">
        <v>16</v>
      </c>
      <c r="R553" t="s">
        <v>16</v>
      </c>
      <c r="S553" t="s">
        <v>243</v>
      </c>
      <c r="AB553">
        <v>1</v>
      </c>
      <c r="AC553" t="s">
        <v>244</v>
      </c>
      <c r="AD553" t="s">
        <v>252</v>
      </c>
      <c r="AE553" t="s">
        <v>253</v>
      </c>
      <c r="AF553" t="s">
        <v>253</v>
      </c>
      <c r="AG553" t="s">
        <v>244</v>
      </c>
      <c r="AH553" t="s">
        <v>244</v>
      </c>
      <c r="AI553" t="s">
        <v>256</v>
      </c>
      <c r="AJ553" t="s">
        <v>255</v>
      </c>
      <c r="AK553" t="s">
        <v>255</v>
      </c>
      <c r="AL553" t="s">
        <v>244</v>
      </c>
      <c r="AM553" t="s">
        <v>256</v>
      </c>
      <c r="AN553" t="s">
        <v>243</v>
      </c>
      <c r="AP553" t="s">
        <v>243</v>
      </c>
      <c r="AR553" t="s">
        <v>313</v>
      </c>
      <c r="AS553" t="s">
        <v>325</v>
      </c>
      <c r="AT553" t="s">
        <v>259</v>
      </c>
      <c r="AU553" t="s">
        <v>243</v>
      </c>
      <c r="AW553" t="s">
        <v>243</v>
      </c>
      <c r="AX553" t="s">
        <v>246</v>
      </c>
      <c r="AY553" t="s">
        <v>246</v>
      </c>
      <c r="BA553" t="s">
        <v>261</v>
      </c>
      <c r="BB553" t="s">
        <v>243</v>
      </c>
      <c r="BD553">
        <v>0</v>
      </c>
      <c r="BE553" t="s">
        <v>248</v>
      </c>
      <c r="BF553" t="s">
        <v>248</v>
      </c>
      <c r="BG553">
        <v>24</v>
      </c>
      <c r="BH553" t="s">
        <v>263</v>
      </c>
      <c r="BI553" t="s">
        <v>503</v>
      </c>
      <c r="BK553" t="s">
        <v>503</v>
      </c>
      <c r="BM553" t="s">
        <v>812</v>
      </c>
      <c r="BN553" t="s">
        <v>267</v>
      </c>
    </row>
    <row r="554" spans="1:66" x14ac:dyDescent="0.2">
      <c r="A554" t="s">
        <v>3981</v>
      </c>
      <c r="B554" s="15">
        <f>C554/63</f>
        <v>0.15873015873015872</v>
      </c>
      <c r="C554">
        <f>COUNTBLANK(D554:BN554)</f>
        <v>10</v>
      </c>
      <c r="D554">
        <v>0</v>
      </c>
      <c r="E554" t="s">
        <v>501</v>
      </c>
      <c r="F554">
        <v>1</v>
      </c>
      <c r="H554" t="s">
        <v>16</v>
      </c>
      <c r="I554" t="s">
        <v>16</v>
      </c>
      <c r="J554" t="s">
        <v>243</v>
      </c>
      <c r="K554" t="s">
        <v>16</v>
      </c>
      <c r="L554" t="s">
        <v>244</v>
      </c>
      <c r="M554" t="s">
        <v>245</v>
      </c>
      <c r="N554" t="s">
        <v>243</v>
      </c>
      <c r="O554" t="s">
        <v>243</v>
      </c>
      <c r="P554" t="s">
        <v>16</v>
      </c>
      <c r="Q554" t="s">
        <v>16</v>
      </c>
      <c r="R554" t="s">
        <v>243</v>
      </c>
      <c r="S554" t="s">
        <v>16</v>
      </c>
      <c r="AB554">
        <v>1</v>
      </c>
      <c r="AC554" t="s">
        <v>651</v>
      </c>
      <c r="AD554" t="s">
        <v>873</v>
      </c>
      <c r="AE554" t="s">
        <v>253</v>
      </c>
      <c r="AF554" t="s">
        <v>251</v>
      </c>
      <c r="AG554" t="s">
        <v>244</v>
      </c>
      <c r="AH554" t="s">
        <v>254</v>
      </c>
      <c r="AI554" t="s">
        <v>254</v>
      </c>
      <c r="AJ554" t="s">
        <v>255</v>
      </c>
      <c r="AK554" t="s">
        <v>255</v>
      </c>
      <c r="AL554" t="s">
        <v>251</v>
      </c>
      <c r="AM554" t="s">
        <v>254</v>
      </c>
      <c r="AN554" t="s">
        <v>243</v>
      </c>
      <c r="AO554" t="s">
        <v>3982</v>
      </c>
      <c r="AP554" t="s">
        <v>16</v>
      </c>
      <c r="AQ554" t="s">
        <v>3983</v>
      </c>
      <c r="AR554" t="s">
        <v>246</v>
      </c>
      <c r="AS554" t="s">
        <v>356</v>
      </c>
      <c r="AT554" t="s">
        <v>379</v>
      </c>
      <c r="AU554" t="s">
        <v>327</v>
      </c>
      <c r="AV554" t="s">
        <v>243</v>
      </c>
      <c r="AW554" t="s">
        <v>16</v>
      </c>
      <c r="AX554" t="s">
        <v>16</v>
      </c>
      <c r="AY554" t="s">
        <v>16</v>
      </c>
      <c r="AZ554" t="s">
        <v>1352</v>
      </c>
      <c r="BB554" t="s">
        <v>16</v>
      </c>
      <c r="BC554" t="s">
        <v>1352</v>
      </c>
      <c r="BD554">
        <v>1</v>
      </c>
      <c r="BE554" t="s">
        <v>267</v>
      </c>
      <c r="BF554" t="s">
        <v>267</v>
      </c>
      <c r="BG554">
        <v>29</v>
      </c>
      <c r="BH554" t="s">
        <v>371</v>
      </c>
      <c r="BI554" t="s">
        <v>264</v>
      </c>
      <c r="BJ554" t="s">
        <v>265</v>
      </c>
      <c r="BK554" t="s">
        <v>264</v>
      </c>
      <c r="BL554" t="s">
        <v>265</v>
      </c>
      <c r="BM554" t="s">
        <v>310</v>
      </c>
      <c r="BN554" t="s">
        <v>267</v>
      </c>
    </row>
    <row r="555" spans="1:66" x14ac:dyDescent="0.2">
      <c r="A555" t="s">
        <v>2962</v>
      </c>
      <c r="B555" s="15">
        <f>C555/63</f>
        <v>0.19047619047619047</v>
      </c>
      <c r="C555">
        <f>COUNTBLANK(D555:BN555)</f>
        <v>12</v>
      </c>
      <c r="D555">
        <v>0</v>
      </c>
      <c r="E555" t="s">
        <v>492</v>
      </c>
      <c r="F555">
        <v>1</v>
      </c>
      <c r="H555" t="s">
        <v>244</v>
      </c>
      <c r="I555" t="s">
        <v>472</v>
      </c>
      <c r="J555" t="s">
        <v>243</v>
      </c>
      <c r="K555" t="s">
        <v>243</v>
      </c>
      <c r="L555" t="s">
        <v>244</v>
      </c>
      <c r="M555" t="s">
        <v>478</v>
      </c>
      <c r="N555" t="s">
        <v>246</v>
      </c>
      <c r="O555" t="s">
        <v>243</v>
      </c>
      <c r="P555" t="s">
        <v>246</v>
      </c>
      <c r="Q555" t="s">
        <v>16</v>
      </c>
      <c r="R555" t="s">
        <v>16</v>
      </c>
      <c r="S555" t="s">
        <v>243</v>
      </c>
      <c r="AB555">
        <v>1</v>
      </c>
      <c r="AC555" t="s">
        <v>688</v>
      </c>
      <c r="AD555" t="s">
        <v>252</v>
      </c>
      <c r="AE555" t="s">
        <v>253</v>
      </c>
      <c r="AF555" t="s">
        <v>253</v>
      </c>
      <c r="AG555" t="s">
        <v>244</v>
      </c>
      <c r="AH555" t="s">
        <v>254</v>
      </c>
      <c r="AI555" t="s">
        <v>256</v>
      </c>
      <c r="AJ555" t="s">
        <v>255</v>
      </c>
      <c r="AK555" t="s">
        <v>255</v>
      </c>
      <c r="AL555" t="s">
        <v>251</v>
      </c>
      <c r="AM555" t="s">
        <v>256</v>
      </c>
      <c r="AN555" t="s">
        <v>16</v>
      </c>
      <c r="AP555" t="s">
        <v>243</v>
      </c>
      <c r="AQ555" t="s">
        <v>783</v>
      </c>
      <c r="AR555" t="s">
        <v>246</v>
      </c>
      <c r="AS555" t="s">
        <v>246</v>
      </c>
      <c r="AT555" t="s">
        <v>259</v>
      </c>
      <c r="AU555" t="s">
        <v>366</v>
      </c>
      <c r="AV555" t="s">
        <v>27</v>
      </c>
      <c r="AW555" t="s">
        <v>243</v>
      </c>
      <c r="AX555" t="s">
        <v>16</v>
      </c>
      <c r="AY555" t="s">
        <v>246</v>
      </c>
      <c r="BA555" t="s">
        <v>2963</v>
      </c>
      <c r="BB555" t="s">
        <v>243</v>
      </c>
      <c r="BD555">
        <v>1</v>
      </c>
      <c r="BE555" t="s">
        <v>267</v>
      </c>
      <c r="BF555" t="s">
        <v>267</v>
      </c>
      <c r="BG555">
        <v>29</v>
      </c>
      <c r="BH555" t="s">
        <v>263</v>
      </c>
      <c r="BI555" t="s">
        <v>264</v>
      </c>
      <c r="BJ555" t="s">
        <v>737</v>
      </c>
      <c r="BK555" t="s">
        <v>264</v>
      </c>
      <c r="BL555" t="s">
        <v>737</v>
      </c>
      <c r="BM555" t="s">
        <v>519</v>
      </c>
      <c r="BN555" t="s">
        <v>338</v>
      </c>
    </row>
    <row r="556" spans="1:66" x14ac:dyDescent="0.2">
      <c r="A556" t="s">
        <v>540</v>
      </c>
      <c r="B556" s="15">
        <f>C556/63</f>
        <v>0.41269841269841268</v>
      </c>
      <c r="C556">
        <f>COUNTBLANK(D556:BN556)</f>
        <v>26</v>
      </c>
      <c r="D556">
        <v>0</v>
      </c>
      <c r="E556" t="s">
        <v>483</v>
      </c>
      <c r="F556">
        <v>1</v>
      </c>
      <c r="H556" t="s">
        <v>471</v>
      </c>
      <c r="I556" t="s">
        <v>27</v>
      </c>
      <c r="J556" t="s">
        <v>243</v>
      </c>
      <c r="K556" t="s">
        <v>243</v>
      </c>
      <c r="L556" t="s">
        <v>243</v>
      </c>
      <c r="M556" t="s">
        <v>245</v>
      </c>
      <c r="N556" t="s">
        <v>243</v>
      </c>
      <c r="O556" t="s">
        <v>243</v>
      </c>
      <c r="P556" t="s">
        <v>246</v>
      </c>
      <c r="Q556" t="s">
        <v>246</v>
      </c>
      <c r="R556" t="s">
        <v>16</v>
      </c>
      <c r="S556" t="s">
        <v>243</v>
      </c>
      <c r="AB556">
        <v>0</v>
      </c>
      <c r="AN556" t="s">
        <v>246</v>
      </c>
      <c r="AO556" t="s">
        <v>541</v>
      </c>
      <c r="AP556" t="s">
        <v>246</v>
      </c>
      <c r="AQ556" t="s">
        <v>541</v>
      </c>
      <c r="AR556" t="s">
        <v>307</v>
      </c>
      <c r="AS556" t="s">
        <v>317</v>
      </c>
      <c r="AT556" t="s">
        <v>326</v>
      </c>
      <c r="AU556" t="s">
        <v>27</v>
      </c>
      <c r="AW556" t="s">
        <v>243</v>
      </c>
      <c r="AX556" t="s">
        <v>243</v>
      </c>
      <c r="AY556" t="s">
        <v>243</v>
      </c>
      <c r="BB556" t="s">
        <v>243</v>
      </c>
      <c r="BD556">
        <v>0</v>
      </c>
      <c r="BE556" t="s">
        <v>248</v>
      </c>
      <c r="BF556" t="s">
        <v>248</v>
      </c>
      <c r="BG556">
        <v>24</v>
      </c>
      <c r="BH556" t="s">
        <v>263</v>
      </c>
      <c r="BI556" t="s">
        <v>345</v>
      </c>
      <c r="BK556" t="s">
        <v>345</v>
      </c>
      <c r="BM556" t="s">
        <v>523</v>
      </c>
      <c r="BN556" t="s">
        <v>267</v>
      </c>
    </row>
    <row r="557" spans="1:66" x14ac:dyDescent="0.2">
      <c r="A557" t="s">
        <v>1490</v>
      </c>
      <c r="B557" s="15">
        <f>C557/63</f>
        <v>0.26984126984126983</v>
      </c>
      <c r="C557">
        <f>COUNTBLANK(D557:BN557)</f>
        <v>17</v>
      </c>
      <c r="D557">
        <v>0</v>
      </c>
      <c r="E557" t="s">
        <v>501</v>
      </c>
      <c r="F557">
        <v>1</v>
      </c>
      <c r="H557" t="s">
        <v>244</v>
      </c>
      <c r="I557" t="s">
        <v>243</v>
      </c>
      <c r="J557" t="s">
        <v>16</v>
      </c>
      <c r="K557" t="s">
        <v>244</v>
      </c>
      <c r="L557" t="s">
        <v>244</v>
      </c>
      <c r="M557" t="s">
        <v>245</v>
      </c>
      <c r="N557" t="s">
        <v>246</v>
      </c>
      <c r="O557" t="s">
        <v>243</v>
      </c>
      <c r="P557" t="s">
        <v>16</v>
      </c>
      <c r="Q557" t="s">
        <v>246</v>
      </c>
      <c r="R557" t="s">
        <v>244</v>
      </c>
      <c r="S557" t="s">
        <v>243</v>
      </c>
      <c r="AB557">
        <v>1</v>
      </c>
      <c r="AC557" t="s">
        <v>688</v>
      </c>
      <c r="AD557" t="s">
        <v>252</v>
      </c>
      <c r="AE557" t="s">
        <v>253</v>
      </c>
      <c r="AF557" t="s">
        <v>253</v>
      </c>
      <c r="AG557" t="s">
        <v>244</v>
      </c>
      <c r="AH557" t="s">
        <v>244</v>
      </c>
      <c r="AI557" t="s">
        <v>256</v>
      </c>
      <c r="AJ557" t="s">
        <v>255</v>
      </c>
      <c r="AK557" t="s">
        <v>255</v>
      </c>
      <c r="AL557" t="s">
        <v>253</v>
      </c>
      <c r="AM557" t="s">
        <v>256</v>
      </c>
      <c r="AN557" t="s">
        <v>16</v>
      </c>
      <c r="AP557" t="s">
        <v>243</v>
      </c>
      <c r="AR557" t="s">
        <v>313</v>
      </c>
      <c r="AS557" t="s">
        <v>325</v>
      </c>
      <c r="AT557" t="s">
        <v>379</v>
      </c>
      <c r="AU557" t="s">
        <v>243</v>
      </c>
      <c r="AW557" t="s">
        <v>16</v>
      </c>
      <c r="AX557" t="s">
        <v>246</v>
      </c>
      <c r="AY557" t="s">
        <v>243</v>
      </c>
      <c r="BB557" t="s">
        <v>243</v>
      </c>
      <c r="BD557">
        <v>1</v>
      </c>
      <c r="BE557" t="s">
        <v>267</v>
      </c>
      <c r="BF557" t="s">
        <v>262</v>
      </c>
      <c r="BG557">
        <v>30</v>
      </c>
      <c r="BH557" t="s">
        <v>263</v>
      </c>
      <c r="BI557" t="s">
        <v>412</v>
      </c>
      <c r="BK557" t="s">
        <v>412</v>
      </c>
      <c r="BM557" t="s">
        <v>1491</v>
      </c>
      <c r="BN557" t="s">
        <v>338</v>
      </c>
    </row>
    <row r="558" spans="1:66" x14ac:dyDescent="0.2">
      <c r="A558" t="s">
        <v>3504</v>
      </c>
      <c r="B558" s="15">
        <f>C558/63</f>
        <v>0.17460317460317459</v>
      </c>
      <c r="C558">
        <f>COUNTBLANK(D558:BN558)</f>
        <v>11</v>
      </c>
      <c r="D558">
        <v>0</v>
      </c>
      <c r="E558" t="s">
        <v>242</v>
      </c>
      <c r="F558">
        <v>1</v>
      </c>
      <c r="H558" t="s">
        <v>244</v>
      </c>
      <c r="I558" t="s">
        <v>243</v>
      </c>
      <c r="J558" t="s">
        <v>243</v>
      </c>
      <c r="K558" t="s">
        <v>243</v>
      </c>
      <c r="L558" t="s">
        <v>244</v>
      </c>
      <c r="M558" t="s">
        <v>478</v>
      </c>
      <c r="N558" t="s">
        <v>246</v>
      </c>
      <c r="O558" t="s">
        <v>243</v>
      </c>
      <c r="P558" t="s">
        <v>243</v>
      </c>
      <c r="Q558" t="s">
        <v>243</v>
      </c>
      <c r="R558" t="s">
        <v>244</v>
      </c>
      <c r="S558" t="s">
        <v>243</v>
      </c>
      <c r="AB558">
        <v>1</v>
      </c>
      <c r="AC558" t="s">
        <v>251</v>
      </c>
      <c r="AD558" t="s">
        <v>803</v>
      </c>
      <c r="AE558" t="s">
        <v>251</v>
      </c>
      <c r="AF558" t="s">
        <v>253</v>
      </c>
      <c r="AG558" t="s">
        <v>244</v>
      </c>
      <c r="AH558" t="s">
        <v>254</v>
      </c>
      <c r="AI558" t="s">
        <v>256</v>
      </c>
      <c r="AJ558" t="s">
        <v>255</v>
      </c>
      <c r="AK558" t="s">
        <v>255</v>
      </c>
      <c r="AL558" t="s">
        <v>251</v>
      </c>
      <c r="AM558" t="s">
        <v>256</v>
      </c>
      <c r="AN558" t="s">
        <v>243</v>
      </c>
      <c r="AO558" t="s">
        <v>3505</v>
      </c>
      <c r="AP558" t="s">
        <v>243</v>
      </c>
      <c r="AQ558" t="s">
        <v>3506</v>
      </c>
      <c r="AR558" t="s">
        <v>307</v>
      </c>
      <c r="AS558" t="s">
        <v>317</v>
      </c>
      <c r="AT558" t="s">
        <v>379</v>
      </c>
      <c r="AU558" t="s">
        <v>243</v>
      </c>
      <c r="AW558" t="s">
        <v>243</v>
      </c>
      <c r="AX558" t="s">
        <v>16</v>
      </c>
      <c r="AY558" t="s">
        <v>16</v>
      </c>
      <c r="AZ558" t="s">
        <v>3507</v>
      </c>
      <c r="BB558" t="s">
        <v>16</v>
      </c>
      <c r="BC558" t="s">
        <v>849</v>
      </c>
      <c r="BD558">
        <v>1</v>
      </c>
      <c r="BE558" t="s">
        <v>267</v>
      </c>
      <c r="BF558" t="s">
        <v>262</v>
      </c>
      <c r="BG558">
        <v>30</v>
      </c>
      <c r="BH558" t="s">
        <v>263</v>
      </c>
      <c r="BI558" t="s">
        <v>264</v>
      </c>
      <c r="BJ558" t="s">
        <v>665</v>
      </c>
      <c r="BK558" t="s">
        <v>264</v>
      </c>
      <c r="BL558" t="s">
        <v>665</v>
      </c>
      <c r="BM558" t="s">
        <v>989</v>
      </c>
      <c r="BN558" t="s">
        <v>338</v>
      </c>
    </row>
    <row r="559" spans="1:66" x14ac:dyDescent="0.2">
      <c r="A559" t="s">
        <v>2455</v>
      </c>
      <c r="B559" s="15">
        <f>C559/63</f>
        <v>0.20634920634920634</v>
      </c>
      <c r="C559">
        <f>COUNTBLANK(D559:BN559)</f>
        <v>13</v>
      </c>
      <c r="D559">
        <v>0</v>
      </c>
      <c r="E559" t="s">
        <v>483</v>
      </c>
      <c r="F559">
        <v>1</v>
      </c>
      <c r="H559" t="s">
        <v>243</v>
      </c>
      <c r="I559" t="s">
        <v>243</v>
      </c>
      <c r="J559" t="s">
        <v>243</v>
      </c>
      <c r="K559" t="s">
        <v>243</v>
      </c>
      <c r="L559" t="s">
        <v>244</v>
      </c>
      <c r="M559" t="s">
        <v>478</v>
      </c>
      <c r="N559" t="s">
        <v>16</v>
      </c>
      <c r="O559" t="s">
        <v>243</v>
      </c>
      <c r="P559" t="s">
        <v>243</v>
      </c>
      <c r="Q559" t="s">
        <v>243</v>
      </c>
      <c r="R559" t="s">
        <v>244</v>
      </c>
      <c r="S559" t="s">
        <v>243</v>
      </c>
      <c r="AB559">
        <v>1</v>
      </c>
      <c r="AC559" t="s">
        <v>251</v>
      </c>
      <c r="AD559" t="s">
        <v>803</v>
      </c>
      <c r="AE559" t="s">
        <v>251</v>
      </c>
      <c r="AF559" t="s">
        <v>251</v>
      </c>
      <c r="AG559" t="s">
        <v>486</v>
      </c>
      <c r="AH559" t="s">
        <v>244</v>
      </c>
      <c r="AI559" t="s">
        <v>256</v>
      </c>
      <c r="AJ559" t="s">
        <v>255</v>
      </c>
      <c r="AK559" t="s">
        <v>255</v>
      </c>
      <c r="AL559" t="s">
        <v>251</v>
      </c>
      <c r="AM559" t="s">
        <v>256</v>
      </c>
      <c r="AN559" t="s">
        <v>16</v>
      </c>
      <c r="AP559" t="s">
        <v>246</v>
      </c>
      <c r="AR559" t="s">
        <v>246</v>
      </c>
      <c r="AS559" t="s">
        <v>325</v>
      </c>
      <c r="AT559" t="s">
        <v>259</v>
      </c>
      <c r="AU559" t="s">
        <v>243</v>
      </c>
      <c r="AW559" t="s">
        <v>16</v>
      </c>
      <c r="AX559" t="s">
        <v>16</v>
      </c>
      <c r="AY559" t="s">
        <v>16</v>
      </c>
      <c r="AZ559" t="s">
        <v>261</v>
      </c>
      <c r="BB559" t="s">
        <v>16</v>
      </c>
      <c r="BC559" t="s">
        <v>261</v>
      </c>
      <c r="BD559">
        <v>1</v>
      </c>
      <c r="BE559" t="s">
        <v>318</v>
      </c>
      <c r="BF559" t="s">
        <v>262</v>
      </c>
      <c r="BG559">
        <v>44</v>
      </c>
      <c r="BH559" t="s">
        <v>263</v>
      </c>
      <c r="BI559" t="s">
        <v>264</v>
      </c>
      <c r="BJ559" t="s">
        <v>850</v>
      </c>
      <c r="BK559" t="s">
        <v>264</v>
      </c>
      <c r="BL559" t="s">
        <v>850</v>
      </c>
      <c r="BM559" t="s">
        <v>337</v>
      </c>
      <c r="BN559" t="s">
        <v>338</v>
      </c>
    </row>
    <row r="560" spans="1:66" x14ac:dyDescent="0.2">
      <c r="A560" t="s">
        <v>2964</v>
      </c>
      <c r="B560" s="15">
        <f>C560/63</f>
        <v>0.19047619047619047</v>
      </c>
      <c r="C560">
        <f>COUNTBLANK(D560:BN560)</f>
        <v>12</v>
      </c>
      <c r="D560">
        <v>0</v>
      </c>
      <c r="E560" t="s">
        <v>483</v>
      </c>
      <c r="F560">
        <v>1</v>
      </c>
      <c r="H560" t="s">
        <v>243</v>
      </c>
      <c r="I560" t="s">
        <v>27</v>
      </c>
      <c r="J560" t="s">
        <v>243</v>
      </c>
      <c r="K560" t="s">
        <v>243</v>
      </c>
      <c r="L560" t="s">
        <v>244</v>
      </c>
      <c r="M560" t="s">
        <v>481</v>
      </c>
      <c r="N560" t="s">
        <v>243</v>
      </c>
      <c r="O560" t="s">
        <v>243</v>
      </c>
      <c r="P560" t="s">
        <v>246</v>
      </c>
      <c r="Q560" t="s">
        <v>16</v>
      </c>
      <c r="R560" t="s">
        <v>244</v>
      </c>
      <c r="S560" t="s">
        <v>243</v>
      </c>
      <c r="AB560">
        <v>1</v>
      </c>
      <c r="AC560" t="s">
        <v>651</v>
      </c>
      <c r="AD560" t="s">
        <v>873</v>
      </c>
      <c r="AE560" t="s">
        <v>253</v>
      </c>
      <c r="AF560" t="s">
        <v>253</v>
      </c>
      <c r="AG560" t="s">
        <v>486</v>
      </c>
      <c r="AH560" t="s">
        <v>256</v>
      </c>
      <c r="AI560" t="s">
        <v>256</v>
      </c>
      <c r="AJ560" t="s">
        <v>255</v>
      </c>
      <c r="AK560" t="s">
        <v>255</v>
      </c>
      <c r="AL560" t="s">
        <v>651</v>
      </c>
      <c r="AM560" t="s">
        <v>256</v>
      </c>
      <c r="AN560" t="s">
        <v>246</v>
      </c>
      <c r="AO560" t="s">
        <v>2965</v>
      </c>
      <c r="AP560" t="s">
        <v>243</v>
      </c>
      <c r="AQ560" t="s">
        <v>2966</v>
      </c>
      <c r="AR560" t="s">
        <v>313</v>
      </c>
      <c r="AS560" t="s">
        <v>325</v>
      </c>
      <c r="AT560" t="s">
        <v>326</v>
      </c>
      <c r="AU560" t="s">
        <v>366</v>
      </c>
      <c r="AV560" t="s">
        <v>246</v>
      </c>
      <c r="AW560" t="s">
        <v>16</v>
      </c>
      <c r="AX560" t="s">
        <v>246</v>
      </c>
      <c r="AY560" t="s">
        <v>243</v>
      </c>
      <c r="BB560" t="s">
        <v>243</v>
      </c>
      <c r="BD560">
        <v>0</v>
      </c>
      <c r="BE560" t="s">
        <v>248</v>
      </c>
      <c r="BF560" t="s">
        <v>248</v>
      </c>
      <c r="BG560">
        <v>26</v>
      </c>
      <c r="BH560" t="s">
        <v>263</v>
      </c>
      <c r="BI560" t="s">
        <v>264</v>
      </c>
      <c r="BJ560" t="s">
        <v>390</v>
      </c>
      <c r="BK560" t="s">
        <v>264</v>
      </c>
      <c r="BL560" t="s">
        <v>390</v>
      </c>
      <c r="BM560" t="s">
        <v>266</v>
      </c>
      <c r="BN560" t="s">
        <v>267</v>
      </c>
    </row>
    <row r="561" spans="1:66" x14ac:dyDescent="0.2">
      <c r="A561" t="s">
        <v>1853</v>
      </c>
      <c r="B561" s="15">
        <f>C561/63</f>
        <v>0.23809523809523808</v>
      </c>
      <c r="C561">
        <f>COUNTBLANK(D561:BN561)</f>
        <v>15</v>
      </c>
      <c r="D561">
        <v>0</v>
      </c>
      <c r="E561" t="s">
        <v>492</v>
      </c>
      <c r="F561">
        <v>1</v>
      </c>
      <c r="H561" t="s">
        <v>16</v>
      </c>
      <c r="I561" t="s">
        <v>472</v>
      </c>
      <c r="J561" t="s">
        <v>243</v>
      </c>
      <c r="K561" t="s">
        <v>16</v>
      </c>
      <c r="L561" t="s">
        <v>244</v>
      </c>
      <c r="M561" t="s">
        <v>245</v>
      </c>
      <c r="N561" t="s">
        <v>243</v>
      </c>
      <c r="O561" t="s">
        <v>243</v>
      </c>
      <c r="P561" t="s">
        <v>246</v>
      </c>
      <c r="Q561" t="s">
        <v>246</v>
      </c>
      <c r="R561" t="s">
        <v>243</v>
      </c>
      <c r="S561" t="s">
        <v>243</v>
      </c>
      <c r="AB561">
        <v>1</v>
      </c>
      <c r="AC561" t="s">
        <v>244</v>
      </c>
      <c r="AD561" t="s">
        <v>252</v>
      </c>
      <c r="AE561" t="s">
        <v>253</v>
      </c>
      <c r="AF561" t="s">
        <v>253</v>
      </c>
      <c r="AG561" t="s">
        <v>244</v>
      </c>
      <c r="AH561" t="s">
        <v>254</v>
      </c>
      <c r="AI561" t="s">
        <v>256</v>
      </c>
      <c r="AJ561" t="s">
        <v>255</v>
      </c>
      <c r="AK561" t="s">
        <v>747</v>
      </c>
      <c r="AL561" t="s">
        <v>253</v>
      </c>
      <c r="AM561" t="s">
        <v>256</v>
      </c>
      <c r="AN561" t="s">
        <v>246</v>
      </c>
      <c r="AO561" t="s">
        <v>1854</v>
      </c>
      <c r="AP561" t="s">
        <v>246</v>
      </c>
      <c r="AQ561" t="s">
        <v>1855</v>
      </c>
      <c r="AR561" t="s">
        <v>246</v>
      </c>
      <c r="AS561" t="s">
        <v>317</v>
      </c>
      <c r="AT561" t="s">
        <v>334</v>
      </c>
      <c r="AU561" t="s">
        <v>243</v>
      </c>
      <c r="AW561" t="s">
        <v>243</v>
      </c>
      <c r="AX561" t="s">
        <v>243</v>
      </c>
      <c r="AY561" t="s">
        <v>243</v>
      </c>
      <c r="BB561" t="s">
        <v>243</v>
      </c>
      <c r="BD561">
        <v>0</v>
      </c>
      <c r="BE561" t="s">
        <v>248</v>
      </c>
      <c r="BF561" t="s">
        <v>248</v>
      </c>
      <c r="BG561">
        <v>37</v>
      </c>
      <c r="BH561" t="s">
        <v>263</v>
      </c>
      <c r="BI561" t="s">
        <v>345</v>
      </c>
      <c r="BK561" t="s">
        <v>345</v>
      </c>
      <c r="BM561" t="s">
        <v>626</v>
      </c>
      <c r="BN561" t="s">
        <v>338</v>
      </c>
    </row>
    <row r="562" spans="1:66" x14ac:dyDescent="0.2">
      <c r="A562" t="s">
        <v>1492</v>
      </c>
      <c r="B562" s="15">
        <f>C562/63</f>
        <v>0.26984126984126983</v>
      </c>
      <c r="C562">
        <f>COUNTBLANK(D562:BN562)</f>
        <v>17</v>
      </c>
      <c r="D562">
        <v>0</v>
      </c>
      <c r="E562" t="s">
        <v>501</v>
      </c>
      <c r="F562">
        <v>1</v>
      </c>
      <c r="H562" t="s">
        <v>243</v>
      </c>
      <c r="I562" t="s">
        <v>243</v>
      </c>
      <c r="J562" t="s">
        <v>243</v>
      </c>
      <c r="K562" t="s">
        <v>243</v>
      </c>
      <c r="L562" t="s">
        <v>244</v>
      </c>
      <c r="M562" t="s">
        <v>537</v>
      </c>
      <c r="N562" t="s">
        <v>243</v>
      </c>
      <c r="O562" t="s">
        <v>243</v>
      </c>
      <c r="P562" t="s">
        <v>246</v>
      </c>
      <c r="Q562" t="s">
        <v>246</v>
      </c>
      <c r="R562" t="s">
        <v>16</v>
      </c>
      <c r="S562" t="s">
        <v>243</v>
      </c>
      <c r="AB562">
        <v>1</v>
      </c>
      <c r="AC562" t="s">
        <v>251</v>
      </c>
      <c r="AD562" t="s">
        <v>803</v>
      </c>
      <c r="AE562" t="s">
        <v>253</v>
      </c>
      <c r="AF562" t="s">
        <v>253</v>
      </c>
      <c r="AG562" t="s">
        <v>486</v>
      </c>
      <c r="AH562" t="s">
        <v>256</v>
      </c>
      <c r="AI562" t="s">
        <v>256</v>
      </c>
      <c r="AJ562" t="s">
        <v>255</v>
      </c>
      <c r="AK562" t="s">
        <v>255</v>
      </c>
      <c r="AL562" t="s">
        <v>251</v>
      </c>
      <c r="AM562" t="s">
        <v>256</v>
      </c>
      <c r="AN562" t="s">
        <v>243</v>
      </c>
      <c r="AP562" t="s">
        <v>243</v>
      </c>
      <c r="AR562" t="s">
        <v>313</v>
      </c>
      <c r="AS562" t="s">
        <v>246</v>
      </c>
      <c r="AT562" t="s">
        <v>259</v>
      </c>
      <c r="AU562" t="s">
        <v>243</v>
      </c>
      <c r="AW562" t="s">
        <v>243</v>
      </c>
      <c r="AX562" t="s">
        <v>243</v>
      </c>
      <c r="AY562" t="s">
        <v>243</v>
      </c>
      <c r="BB562" t="s">
        <v>243</v>
      </c>
      <c r="BD562">
        <v>0</v>
      </c>
      <c r="BE562" t="s">
        <v>248</v>
      </c>
      <c r="BF562" t="s">
        <v>248</v>
      </c>
      <c r="BG562">
        <v>28</v>
      </c>
      <c r="BH562" t="s">
        <v>263</v>
      </c>
      <c r="BI562" t="s">
        <v>314</v>
      </c>
      <c r="BK562" t="s">
        <v>314</v>
      </c>
      <c r="BM562" t="s">
        <v>310</v>
      </c>
      <c r="BN562" t="s">
        <v>267</v>
      </c>
    </row>
    <row r="563" spans="1:66" x14ac:dyDescent="0.2">
      <c r="A563" t="s">
        <v>2967</v>
      </c>
      <c r="B563" s="15">
        <f>C563/63</f>
        <v>0.19047619047619047</v>
      </c>
      <c r="C563">
        <f>COUNTBLANK(D563:BN563)</f>
        <v>12</v>
      </c>
      <c r="D563">
        <v>0</v>
      </c>
      <c r="E563" t="s">
        <v>492</v>
      </c>
      <c r="F563">
        <v>1</v>
      </c>
      <c r="H563" t="s">
        <v>16</v>
      </c>
      <c r="I563" t="s">
        <v>16</v>
      </c>
      <c r="J563" t="s">
        <v>244</v>
      </c>
      <c r="K563" t="s">
        <v>244</v>
      </c>
      <c r="L563" t="s">
        <v>16</v>
      </c>
      <c r="M563" t="s">
        <v>245</v>
      </c>
      <c r="N563" t="s">
        <v>243</v>
      </c>
      <c r="O563" t="s">
        <v>243</v>
      </c>
      <c r="P563" t="s">
        <v>246</v>
      </c>
      <c r="Q563" t="s">
        <v>16</v>
      </c>
      <c r="R563" t="s">
        <v>16</v>
      </c>
      <c r="S563" t="s">
        <v>243</v>
      </c>
      <c r="AB563">
        <v>1</v>
      </c>
      <c r="AC563" t="s">
        <v>651</v>
      </c>
      <c r="AD563" t="s">
        <v>803</v>
      </c>
      <c r="AE563" t="s">
        <v>251</v>
      </c>
      <c r="AF563" t="s">
        <v>251</v>
      </c>
      <c r="AG563" t="s">
        <v>244</v>
      </c>
      <c r="AH563" t="s">
        <v>256</v>
      </c>
      <c r="AI563" t="s">
        <v>256</v>
      </c>
      <c r="AJ563" t="s">
        <v>255</v>
      </c>
      <c r="AK563" t="s">
        <v>255</v>
      </c>
      <c r="AL563" t="s">
        <v>251</v>
      </c>
      <c r="AM563" t="s">
        <v>256</v>
      </c>
      <c r="AN563" t="s">
        <v>246</v>
      </c>
      <c r="AO563" t="s">
        <v>2968</v>
      </c>
      <c r="AP563" t="s">
        <v>246</v>
      </c>
      <c r="AQ563" t="s">
        <v>2969</v>
      </c>
      <c r="AR563" t="s">
        <v>307</v>
      </c>
      <c r="AS563" t="s">
        <v>317</v>
      </c>
      <c r="AT563" t="s">
        <v>334</v>
      </c>
      <c r="AU563" t="s">
        <v>243</v>
      </c>
      <c r="AW563" t="s">
        <v>16</v>
      </c>
      <c r="AX563" t="s">
        <v>16</v>
      </c>
      <c r="AY563" t="s">
        <v>243</v>
      </c>
      <c r="BB563" t="s">
        <v>16</v>
      </c>
      <c r="BC563" t="s">
        <v>261</v>
      </c>
      <c r="BD563">
        <v>1</v>
      </c>
      <c r="BE563" t="s">
        <v>318</v>
      </c>
      <c r="BF563" t="s">
        <v>267</v>
      </c>
      <c r="BG563">
        <v>42</v>
      </c>
      <c r="BH563" t="s">
        <v>263</v>
      </c>
      <c r="BI563" t="s">
        <v>264</v>
      </c>
      <c r="BJ563" t="s">
        <v>1759</v>
      </c>
      <c r="BK563" t="s">
        <v>264</v>
      </c>
      <c r="BL563" t="s">
        <v>1759</v>
      </c>
      <c r="BM563" t="s">
        <v>523</v>
      </c>
      <c r="BN563" t="s">
        <v>338</v>
      </c>
    </row>
    <row r="564" spans="1:66" x14ac:dyDescent="0.2">
      <c r="A564" t="s">
        <v>2970</v>
      </c>
      <c r="B564" s="15">
        <f>C564/63</f>
        <v>0.19047619047619047</v>
      </c>
      <c r="C564">
        <f>COUNTBLANK(D564:BN564)</f>
        <v>12</v>
      </c>
      <c r="D564">
        <v>0</v>
      </c>
      <c r="E564" s="14" t="s">
        <v>480</v>
      </c>
      <c r="F564">
        <v>1</v>
      </c>
      <c r="H564" t="s">
        <v>16</v>
      </c>
      <c r="I564" t="s">
        <v>243</v>
      </c>
      <c r="J564" t="s">
        <v>243</v>
      </c>
      <c r="K564" t="s">
        <v>243</v>
      </c>
      <c r="L564" t="s">
        <v>244</v>
      </c>
      <c r="M564" t="s">
        <v>245</v>
      </c>
      <c r="N564" t="s">
        <v>246</v>
      </c>
      <c r="O564" t="s">
        <v>243</v>
      </c>
      <c r="P564" t="s">
        <v>16</v>
      </c>
      <c r="Q564" t="s">
        <v>16</v>
      </c>
      <c r="R564" t="s">
        <v>244</v>
      </c>
      <c r="S564" t="s">
        <v>243</v>
      </c>
      <c r="AB564">
        <v>1</v>
      </c>
      <c r="AC564" t="s">
        <v>251</v>
      </c>
      <c r="AD564" t="s">
        <v>803</v>
      </c>
      <c r="AE564" t="s">
        <v>251</v>
      </c>
      <c r="AF564" t="s">
        <v>251</v>
      </c>
      <c r="AG564" t="s">
        <v>267</v>
      </c>
      <c r="AH564" t="s">
        <v>689</v>
      </c>
      <c r="AI564" t="s">
        <v>256</v>
      </c>
      <c r="AJ564" t="s">
        <v>255</v>
      </c>
      <c r="AK564" t="s">
        <v>255</v>
      </c>
      <c r="AL564" t="s">
        <v>251</v>
      </c>
      <c r="AM564" t="s">
        <v>689</v>
      </c>
      <c r="AN564" t="s">
        <v>246</v>
      </c>
      <c r="AO564" t="s">
        <v>2971</v>
      </c>
      <c r="AP564" t="s">
        <v>243</v>
      </c>
      <c r="AQ564" t="s">
        <v>783</v>
      </c>
      <c r="AR564" t="s">
        <v>324</v>
      </c>
      <c r="AS564" t="s">
        <v>356</v>
      </c>
      <c r="AT564" t="s">
        <v>259</v>
      </c>
      <c r="AU564" t="s">
        <v>374</v>
      </c>
      <c r="AV564" t="s">
        <v>246</v>
      </c>
      <c r="AW564" t="s">
        <v>16</v>
      </c>
      <c r="AX564" t="s">
        <v>16</v>
      </c>
      <c r="AY564" t="s">
        <v>16</v>
      </c>
      <c r="AZ564" t="s">
        <v>2972</v>
      </c>
      <c r="BB564" t="s">
        <v>16</v>
      </c>
      <c r="BC564" t="s">
        <v>2973</v>
      </c>
      <c r="BD564">
        <v>1</v>
      </c>
      <c r="BE564" t="s">
        <v>318</v>
      </c>
      <c r="BF564" t="s">
        <v>267</v>
      </c>
      <c r="BG564">
        <v>30</v>
      </c>
      <c r="BH564" t="s">
        <v>399</v>
      </c>
      <c r="BI564" t="s">
        <v>345</v>
      </c>
      <c r="BK564" t="s">
        <v>345</v>
      </c>
      <c r="BM564" t="s">
        <v>2811</v>
      </c>
      <c r="BN564" t="s">
        <v>267</v>
      </c>
    </row>
    <row r="565" spans="1:66" x14ac:dyDescent="0.2">
      <c r="A565" t="s">
        <v>1493</v>
      </c>
      <c r="B565" s="15">
        <f>C565/63</f>
        <v>0.26984126984126983</v>
      </c>
      <c r="C565">
        <f>COUNTBLANK(D565:BN565)</f>
        <v>17</v>
      </c>
      <c r="D565">
        <v>0</v>
      </c>
      <c r="E565" t="s">
        <v>492</v>
      </c>
      <c r="F565">
        <v>1</v>
      </c>
      <c r="H565" t="s">
        <v>244</v>
      </c>
      <c r="I565" t="s">
        <v>472</v>
      </c>
      <c r="J565" t="s">
        <v>243</v>
      </c>
      <c r="K565" t="s">
        <v>244</v>
      </c>
      <c r="L565" t="s">
        <v>244</v>
      </c>
      <c r="M565" t="s">
        <v>244</v>
      </c>
      <c r="N565" t="s">
        <v>246</v>
      </c>
      <c r="O565" t="s">
        <v>246</v>
      </c>
      <c r="P565" t="s">
        <v>243</v>
      </c>
      <c r="Q565" t="s">
        <v>246</v>
      </c>
      <c r="R565" t="s">
        <v>243</v>
      </c>
      <c r="S565" t="s">
        <v>243</v>
      </c>
      <c r="AB565">
        <v>1</v>
      </c>
      <c r="AC565" t="s">
        <v>688</v>
      </c>
      <c r="AD565" t="s">
        <v>252</v>
      </c>
      <c r="AE565" t="s">
        <v>253</v>
      </c>
      <c r="AF565" t="s">
        <v>253</v>
      </c>
      <c r="AG565" t="s">
        <v>267</v>
      </c>
      <c r="AH565" t="s">
        <v>244</v>
      </c>
      <c r="AI565" t="s">
        <v>254</v>
      </c>
      <c r="AJ565" t="s">
        <v>255</v>
      </c>
      <c r="AK565" t="s">
        <v>255</v>
      </c>
      <c r="AL565" t="s">
        <v>253</v>
      </c>
      <c r="AM565" t="s">
        <v>256</v>
      </c>
      <c r="AN565" t="s">
        <v>246</v>
      </c>
      <c r="AP565" t="s">
        <v>243</v>
      </c>
      <c r="AR565" t="s">
        <v>313</v>
      </c>
      <c r="AS565" t="s">
        <v>317</v>
      </c>
      <c r="AT565" t="s">
        <v>326</v>
      </c>
      <c r="AU565" t="s">
        <v>243</v>
      </c>
      <c r="AW565" t="s">
        <v>243</v>
      </c>
      <c r="AX565" t="s">
        <v>246</v>
      </c>
      <c r="AY565" t="s">
        <v>246</v>
      </c>
      <c r="BB565" t="s">
        <v>243</v>
      </c>
      <c r="BD565">
        <v>1</v>
      </c>
      <c r="BE565" t="s">
        <v>262</v>
      </c>
      <c r="BF565" t="s">
        <v>262</v>
      </c>
      <c r="BG565">
        <v>36</v>
      </c>
      <c r="BH565" t="s">
        <v>263</v>
      </c>
      <c r="BI565" t="s">
        <v>503</v>
      </c>
      <c r="BK565" t="s">
        <v>503</v>
      </c>
      <c r="BM565" t="s">
        <v>337</v>
      </c>
      <c r="BN565" t="s">
        <v>267</v>
      </c>
    </row>
    <row r="566" spans="1:66" x14ac:dyDescent="0.2">
      <c r="A566" t="s">
        <v>1856</v>
      </c>
      <c r="B566" s="15">
        <f>C566/63</f>
        <v>0.23809523809523808</v>
      </c>
      <c r="C566">
        <f>COUNTBLANK(D566:BN566)</f>
        <v>15</v>
      </c>
      <c r="D566">
        <v>0</v>
      </c>
      <c r="E566" t="s">
        <v>501</v>
      </c>
      <c r="F566">
        <v>1</v>
      </c>
      <c r="H566" t="s">
        <v>244</v>
      </c>
      <c r="I566" t="s">
        <v>243</v>
      </c>
      <c r="J566" t="s">
        <v>243</v>
      </c>
      <c r="K566" t="s">
        <v>243</v>
      </c>
      <c r="L566" t="s">
        <v>244</v>
      </c>
      <c r="M566" t="s">
        <v>537</v>
      </c>
      <c r="N566" t="s">
        <v>246</v>
      </c>
      <c r="O566" t="s">
        <v>246</v>
      </c>
      <c r="P566" t="s">
        <v>243</v>
      </c>
      <c r="Q566" t="s">
        <v>246</v>
      </c>
      <c r="R566" t="s">
        <v>16</v>
      </c>
      <c r="S566" t="s">
        <v>243</v>
      </c>
      <c r="AB566">
        <v>1</v>
      </c>
      <c r="AC566" t="s">
        <v>688</v>
      </c>
      <c r="AD566" t="s">
        <v>252</v>
      </c>
      <c r="AE566" t="s">
        <v>253</v>
      </c>
      <c r="AF566" t="s">
        <v>253</v>
      </c>
      <c r="AG566" t="s">
        <v>244</v>
      </c>
      <c r="AH566" t="s">
        <v>244</v>
      </c>
      <c r="AI566" t="s">
        <v>256</v>
      </c>
      <c r="AJ566" t="s">
        <v>747</v>
      </c>
      <c r="AK566" t="s">
        <v>244</v>
      </c>
      <c r="AL566" t="s">
        <v>244</v>
      </c>
      <c r="AM566" t="s">
        <v>256</v>
      </c>
      <c r="AN566" t="s">
        <v>16</v>
      </c>
      <c r="AO566" t="s">
        <v>1857</v>
      </c>
      <c r="AP566" t="s">
        <v>246</v>
      </c>
      <c r="AQ566" t="s">
        <v>1858</v>
      </c>
      <c r="AR566" t="s">
        <v>324</v>
      </c>
      <c r="AS566" t="s">
        <v>317</v>
      </c>
      <c r="AT566" t="s">
        <v>308</v>
      </c>
      <c r="AU566" t="s">
        <v>243</v>
      </c>
      <c r="AW566" t="s">
        <v>243</v>
      </c>
      <c r="AX566" t="s">
        <v>243</v>
      </c>
      <c r="AY566" t="s">
        <v>243</v>
      </c>
      <c r="BB566" t="s">
        <v>243</v>
      </c>
      <c r="BD566">
        <v>0</v>
      </c>
      <c r="BE566" t="s">
        <v>248</v>
      </c>
      <c r="BF566" t="s">
        <v>248</v>
      </c>
      <c r="BG566">
        <v>30</v>
      </c>
      <c r="BH566" t="s">
        <v>263</v>
      </c>
      <c r="BI566" t="s">
        <v>503</v>
      </c>
      <c r="BK566" t="s">
        <v>503</v>
      </c>
      <c r="BM566" t="s">
        <v>266</v>
      </c>
      <c r="BN566" t="s">
        <v>267</v>
      </c>
    </row>
    <row r="567" spans="1:66" x14ac:dyDescent="0.2">
      <c r="A567" t="s">
        <v>1859</v>
      </c>
      <c r="B567" s="15">
        <f>C567/63</f>
        <v>0.23809523809523808</v>
      </c>
      <c r="C567">
        <f>COUNTBLANK(D567:BN567)</f>
        <v>15</v>
      </c>
      <c r="D567">
        <v>0</v>
      </c>
      <c r="E567" t="s">
        <v>483</v>
      </c>
      <c r="F567">
        <v>1</v>
      </c>
      <c r="H567" t="s">
        <v>244</v>
      </c>
      <c r="I567" t="s">
        <v>243</v>
      </c>
      <c r="J567" t="s">
        <v>243</v>
      </c>
      <c r="K567" t="s">
        <v>243</v>
      </c>
      <c r="L567" t="s">
        <v>244</v>
      </c>
      <c r="M567" t="s">
        <v>537</v>
      </c>
      <c r="N567" t="s">
        <v>246</v>
      </c>
      <c r="O567" t="s">
        <v>246</v>
      </c>
      <c r="P567" t="s">
        <v>243</v>
      </c>
      <c r="Q567" t="s">
        <v>243</v>
      </c>
      <c r="R567" t="s">
        <v>16</v>
      </c>
      <c r="S567" t="s">
        <v>243</v>
      </c>
      <c r="AB567">
        <v>1</v>
      </c>
      <c r="AC567" t="s">
        <v>244</v>
      </c>
      <c r="AD567" t="s">
        <v>252</v>
      </c>
      <c r="AE567" t="s">
        <v>253</v>
      </c>
      <c r="AF567" t="s">
        <v>253</v>
      </c>
      <c r="AG567" t="s">
        <v>244</v>
      </c>
      <c r="AH567" t="s">
        <v>244</v>
      </c>
      <c r="AI567" t="s">
        <v>256</v>
      </c>
      <c r="AJ567" t="s">
        <v>747</v>
      </c>
      <c r="AK567" t="s">
        <v>244</v>
      </c>
      <c r="AL567" t="s">
        <v>244</v>
      </c>
      <c r="AM567" t="s">
        <v>256</v>
      </c>
      <c r="AN567" t="s">
        <v>246</v>
      </c>
      <c r="AP567" t="s">
        <v>246</v>
      </c>
      <c r="AR567" t="s">
        <v>246</v>
      </c>
      <c r="AS567" t="s">
        <v>317</v>
      </c>
      <c r="AT567" t="s">
        <v>308</v>
      </c>
      <c r="AU567" t="s">
        <v>27</v>
      </c>
      <c r="AW567" t="s">
        <v>243</v>
      </c>
      <c r="AX567" t="s">
        <v>243</v>
      </c>
      <c r="AY567" t="s">
        <v>243</v>
      </c>
      <c r="BB567" t="s">
        <v>243</v>
      </c>
      <c r="BD567">
        <v>0</v>
      </c>
      <c r="BE567" t="s">
        <v>248</v>
      </c>
      <c r="BF567" t="s">
        <v>248</v>
      </c>
      <c r="BG567">
        <v>29</v>
      </c>
      <c r="BH567" t="s">
        <v>263</v>
      </c>
      <c r="BI567" t="s">
        <v>264</v>
      </c>
      <c r="BJ567" t="s">
        <v>1484</v>
      </c>
      <c r="BK567" t="s">
        <v>264</v>
      </c>
      <c r="BL567" t="s">
        <v>1484</v>
      </c>
      <c r="BM567" t="s">
        <v>266</v>
      </c>
      <c r="BN567" t="s">
        <v>338</v>
      </c>
    </row>
    <row r="568" spans="1:66" x14ac:dyDescent="0.2">
      <c r="A568" t="s">
        <v>542</v>
      </c>
      <c r="B568" s="15">
        <f>C568/63</f>
        <v>0.41269841269841268</v>
      </c>
      <c r="C568">
        <f>COUNTBLANK(D568:BN568)</f>
        <v>26</v>
      </c>
      <c r="D568">
        <v>0</v>
      </c>
      <c r="E568" t="s">
        <v>501</v>
      </c>
      <c r="F568">
        <v>1</v>
      </c>
      <c r="H568" t="s">
        <v>244</v>
      </c>
      <c r="I568" t="s">
        <v>243</v>
      </c>
      <c r="J568" t="s">
        <v>244</v>
      </c>
      <c r="K568" t="s">
        <v>244</v>
      </c>
      <c r="L568" t="s">
        <v>244</v>
      </c>
      <c r="M568" t="s">
        <v>244</v>
      </c>
      <c r="N568" t="s">
        <v>246</v>
      </c>
      <c r="O568" t="s">
        <v>246</v>
      </c>
      <c r="P568" t="s">
        <v>246</v>
      </c>
      <c r="Q568" t="s">
        <v>246</v>
      </c>
      <c r="R568" t="s">
        <v>243</v>
      </c>
      <c r="S568" t="s">
        <v>243</v>
      </c>
      <c r="AB568">
        <v>0</v>
      </c>
      <c r="AN568" t="s">
        <v>246</v>
      </c>
      <c r="AP568" t="s">
        <v>243</v>
      </c>
      <c r="AR568" t="s">
        <v>246</v>
      </c>
      <c r="AS568" t="s">
        <v>246</v>
      </c>
      <c r="AT568" t="s">
        <v>308</v>
      </c>
      <c r="AU568" t="s">
        <v>243</v>
      </c>
      <c r="AW568" t="s">
        <v>243</v>
      </c>
      <c r="AX568" t="s">
        <v>243</v>
      </c>
      <c r="AY568" t="s">
        <v>243</v>
      </c>
      <c r="BB568" t="s">
        <v>243</v>
      </c>
      <c r="BD568">
        <v>0</v>
      </c>
      <c r="BE568" t="s">
        <v>248</v>
      </c>
      <c r="BF568" t="s">
        <v>248</v>
      </c>
      <c r="BG568">
        <v>25</v>
      </c>
      <c r="BH568" t="s">
        <v>263</v>
      </c>
      <c r="BI568" t="s">
        <v>264</v>
      </c>
      <c r="BJ568" t="s">
        <v>265</v>
      </c>
      <c r="BK568" t="s">
        <v>264</v>
      </c>
      <c r="BL568" t="s">
        <v>265</v>
      </c>
      <c r="BM568" t="s">
        <v>310</v>
      </c>
      <c r="BN568" t="s">
        <v>267</v>
      </c>
    </row>
    <row r="569" spans="1:66" x14ac:dyDescent="0.2">
      <c r="A569" t="s">
        <v>543</v>
      </c>
      <c r="B569" s="15">
        <f>C569/63</f>
        <v>0.41269841269841268</v>
      </c>
      <c r="C569">
        <f>COUNTBLANK(D569:BN569)</f>
        <v>26</v>
      </c>
      <c r="D569">
        <v>0</v>
      </c>
      <c r="E569" t="s">
        <v>242</v>
      </c>
      <c r="F569">
        <v>1</v>
      </c>
      <c r="H569" t="s">
        <v>243</v>
      </c>
      <c r="I569" t="s">
        <v>27</v>
      </c>
      <c r="J569" t="s">
        <v>243</v>
      </c>
      <c r="K569" t="s">
        <v>243</v>
      </c>
      <c r="L569" t="s">
        <v>244</v>
      </c>
      <c r="M569" t="s">
        <v>245</v>
      </c>
      <c r="N569" t="s">
        <v>243</v>
      </c>
      <c r="O569" t="s">
        <v>243</v>
      </c>
      <c r="P569" t="s">
        <v>246</v>
      </c>
      <c r="Q569" t="s">
        <v>246</v>
      </c>
      <c r="R569" t="s">
        <v>16</v>
      </c>
      <c r="S569" t="s">
        <v>243</v>
      </c>
      <c r="AB569">
        <v>0</v>
      </c>
      <c r="AN569" t="s">
        <v>16</v>
      </c>
      <c r="AO569" t="s">
        <v>544</v>
      </c>
      <c r="AP569" t="s">
        <v>246</v>
      </c>
      <c r="AQ569" t="s">
        <v>545</v>
      </c>
      <c r="AR569" t="s">
        <v>246</v>
      </c>
      <c r="AS569" t="s">
        <v>246</v>
      </c>
      <c r="AT569" t="s">
        <v>259</v>
      </c>
      <c r="AU569" t="s">
        <v>243</v>
      </c>
      <c r="AW569" t="s">
        <v>243</v>
      </c>
      <c r="AX569" t="s">
        <v>243</v>
      </c>
      <c r="AY569" t="s">
        <v>243</v>
      </c>
      <c r="BB569" t="s">
        <v>243</v>
      </c>
      <c r="BD569">
        <v>0</v>
      </c>
      <c r="BE569" t="s">
        <v>248</v>
      </c>
      <c r="BF569" t="s">
        <v>248</v>
      </c>
      <c r="BG569">
        <v>25</v>
      </c>
      <c r="BH569" t="s">
        <v>263</v>
      </c>
      <c r="BI569" t="s">
        <v>546</v>
      </c>
      <c r="BK569" t="s">
        <v>546</v>
      </c>
      <c r="BM569" t="s">
        <v>266</v>
      </c>
      <c r="BN569" t="s">
        <v>267</v>
      </c>
    </row>
    <row r="570" spans="1:66" x14ac:dyDescent="0.2">
      <c r="A570" t="s">
        <v>500</v>
      </c>
      <c r="B570" s="15">
        <f>C570/63</f>
        <v>0.42857142857142855</v>
      </c>
      <c r="C570">
        <f>COUNTBLANK(D570:BN570)</f>
        <v>27</v>
      </c>
      <c r="D570">
        <v>0</v>
      </c>
      <c r="E570" t="s">
        <v>501</v>
      </c>
      <c r="F570">
        <v>1</v>
      </c>
      <c r="H570" t="s">
        <v>244</v>
      </c>
      <c r="I570" t="s">
        <v>472</v>
      </c>
      <c r="J570" t="s">
        <v>243</v>
      </c>
      <c r="K570" t="s">
        <v>244</v>
      </c>
      <c r="L570" t="s">
        <v>244</v>
      </c>
      <c r="M570" t="s">
        <v>245</v>
      </c>
      <c r="N570" t="s">
        <v>243</v>
      </c>
      <c r="O570" t="s">
        <v>243</v>
      </c>
      <c r="P570" t="s">
        <v>246</v>
      </c>
      <c r="Q570" t="s">
        <v>246</v>
      </c>
      <c r="R570" t="s">
        <v>244</v>
      </c>
      <c r="S570" t="s">
        <v>243</v>
      </c>
      <c r="AB570">
        <v>0</v>
      </c>
      <c r="AN570" t="s">
        <v>246</v>
      </c>
      <c r="AO570" t="s">
        <v>502</v>
      </c>
      <c r="AP570" t="s">
        <v>246</v>
      </c>
      <c r="AR570" t="s">
        <v>246</v>
      </c>
      <c r="AS570" t="s">
        <v>317</v>
      </c>
      <c r="AT570" t="s">
        <v>259</v>
      </c>
      <c r="AU570" t="s">
        <v>243</v>
      </c>
      <c r="AW570" t="s">
        <v>243</v>
      </c>
      <c r="AX570" t="s">
        <v>243</v>
      </c>
      <c r="AY570" t="s">
        <v>243</v>
      </c>
      <c r="BB570" t="s">
        <v>243</v>
      </c>
      <c r="BD570">
        <v>0</v>
      </c>
      <c r="BE570" t="s">
        <v>248</v>
      </c>
      <c r="BF570" t="s">
        <v>248</v>
      </c>
      <c r="BG570">
        <v>24</v>
      </c>
      <c r="BH570" t="s">
        <v>263</v>
      </c>
      <c r="BI570" t="s">
        <v>503</v>
      </c>
      <c r="BK570" t="s">
        <v>503</v>
      </c>
      <c r="BM570" t="s">
        <v>504</v>
      </c>
      <c r="BN570" t="s">
        <v>328</v>
      </c>
    </row>
    <row r="571" spans="1:66" x14ac:dyDescent="0.2">
      <c r="A571" t="s">
        <v>2974</v>
      </c>
      <c r="B571" s="15">
        <f>C571/63</f>
        <v>0.19047619047619047</v>
      </c>
      <c r="C571">
        <f>COUNTBLANK(D571:BN571)</f>
        <v>12</v>
      </c>
      <c r="D571">
        <v>0</v>
      </c>
      <c r="E571" t="s">
        <v>526</v>
      </c>
      <c r="F571">
        <v>0</v>
      </c>
      <c r="G571">
        <v>1</v>
      </c>
      <c r="H571" t="s">
        <v>16</v>
      </c>
      <c r="I571" t="s">
        <v>243</v>
      </c>
      <c r="J571" t="s">
        <v>16</v>
      </c>
      <c r="K571" t="s">
        <v>244</v>
      </c>
      <c r="L571" t="s">
        <v>244</v>
      </c>
      <c r="M571" t="s">
        <v>245</v>
      </c>
      <c r="N571" t="s">
        <v>243</v>
      </c>
      <c r="O571" t="s">
        <v>243</v>
      </c>
      <c r="P571" t="s">
        <v>246</v>
      </c>
      <c r="Q571" t="s">
        <v>16</v>
      </c>
      <c r="R571" t="s">
        <v>244</v>
      </c>
      <c r="S571" t="s">
        <v>243</v>
      </c>
      <c r="AB571">
        <v>1</v>
      </c>
      <c r="AC571" t="s">
        <v>251</v>
      </c>
      <c r="AD571" t="s">
        <v>873</v>
      </c>
      <c r="AE571" t="s">
        <v>251</v>
      </c>
      <c r="AF571" t="s">
        <v>251</v>
      </c>
      <c r="AG571" t="s">
        <v>486</v>
      </c>
      <c r="AH571" t="s">
        <v>256</v>
      </c>
      <c r="AI571" t="s">
        <v>254</v>
      </c>
      <c r="AJ571" t="s">
        <v>255</v>
      </c>
      <c r="AK571" t="s">
        <v>255</v>
      </c>
      <c r="AL571" t="s">
        <v>244</v>
      </c>
      <c r="AM571" t="s">
        <v>256</v>
      </c>
      <c r="AN571" t="s">
        <v>243</v>
      </c>
      <c r="AO571" t="s">
        <v>2975</v>
      </c>
      <c r="AP571" t="s">
        <v>243</v>
      </c>
      <c r="AQ571" t="s">
        <v>2975</v>
      </c>
      <c r="AR571" t="s">
        <v>246</v>
      </c>
      <c r="AS571" t="s">
        <v>246</v>
      </c>
      <c r="AT571" t="s">
        <v>334</v>
      </c>
      <c r="AU571" t="s">
        <v>243</v>
      </c>
      <c r="AW571" t="s">
        <v>243</v>
      </c>
      <c r="AX571" t="s">
        <v>243</v>
      </c>
      <c r="AY571" t="s">
        <v>243</v>
      </c>
      <c r="BB571" t="s">
        <v>243</v>
      </c>
      <c r="BD571">
        <v>0</v>
      </c>
      <c r="BE571" t="s">
        <v>248</v>
      </c>
      <c r="BF571" t="s">
        <v>248</v>
      </c>
      <c r="BG571">
        <v>35</v>
      </c>
      <c r="BH571" t="s">
        <v>263</v>
      </c>
      <c r="BI571" t="s">
        <v>264</v>
      </c>
      <c r="BJ571" t="s">
        <v>850</v>
      </c>
      <c r="BK571" t="s">
        <v>264</v>
      </c>
      <c r="BL571" t="s">
        <v>850</v>
      </c>
      <c r="BM571" t="s">
        <v>310</v>
      </c>
      <c r="BN571" t="s">
        <v>328</v>
      </c>
    </row>
    <row r="572" spans="1:66" x14ac:dyDescent="0.2">
      <c r="A572" t="s">
        <v>594</v>
      </c>
      <c r="B572" s="15">
        <f>C572/63</f>
        <v>0.3968253968253968</v>
      </c>
      <c r="C572">
        <f>COUNTBLANK(D572:BN572)</f>
        <v>25</v>
      </c>
      <c r="D572">
        <v>0</v>
      </c>
      <c r="E572" t="s">
        <v>526</v>
      </c>
      <c r="F572">
        <v>1</v>
      </c>
      <c r="H572" t="s">
        <v>243</v>
      </c>
      <c r="I572" t="s">
        <v>243</v>
      </c>
      <c r="J572" t="s">
        <v>243</v>
      </c>
      <c r="K572" t="s">
        <v>243</v>
      </c>
      <c r="L572" t="s">
        <v>243</v>
      </c>
      <c r="M572" t="s">
        <v>245</v>
      </c>
      <c r="N572" t="s">
        <v>16</v>
      </c>
      <c r="O572" t="s">
        <v>243</v>
      </c>
      <c r="P572" t="s">
        <v>243</v>
      </c>
      <c r="Q572" t="s">
        <v>243</v>
      </c>
      <c r="R572" t="s">
        <v>243</v>
      </c>
      <c r="S572" t="s">
        <v>243</v>
      </c>
      <c r="AB572">
        <v>0</v>
      </c>
      <c r="AN572" t="s">
        <v>16</v>
      </c>
      <c r="AO572" t="s">
        <v>595</v>
      </c>
      <c r="AP572" t="s">
        <v>243</v>
      </c>
      <c r="AQ572" t="s">
        <v>596</v>
      </c>
      <c r="AR572" t="s">
        <v>324</v>
      </c>
      <c r="AS572" t="s">
        <v>317</v>
      </c>
      <c r="AT572" t="s">
        <v>259</v>
      </c>
      <c r="AU572" t="s">
        <v>243</v>
      </c>
      <c r="AW572" t="s">
        <v>243</v>
      </c>
      <c r="AX572" t="s">
        <v>16</v>
      </c>
      <c r="AY572" t="s">
        <v>16</v>
      </c>
      <c r="AZ572" t="s">
        <v>261</v>
      </c>
      <c r="BB572" t="s">
        <v>243</v>
      </c>
      <c r="BD572">
        <v>1</v>
      </c>
      <c r="BE572" t="s">
        <v>318</v>
      </c>
      <c r="BF572" t="s">
        <v>267</v>
      </c>
      <c r="BG572">
        <v>25</v>
      </c>
      <c r="BH572" t="s">
        <v>263</v>
      </c>
      <c r="BI572" t="s">
        <v>503</v>
      </c>
      <c r="BK572" t="s">
        <v>503</v>
      </c>
      <c r="BM572" t="s">
        <v>266</v>
      </c>
      <c r="BN572" t="s">
        <v>267</v>
      </c>
    </row>
    <row r="573" spans="1:66" x14ac:dyDescent="0.2">
      <c r="A573" t="s">
        <v>2100</v>
      </c>
      <c r="B573" s="15">
        <f>C573/63</f>
        <v>0.22222222222222221</v>
      </c>
      <c r="C573">
        <f>COUNTBLANK(D573:BN573)</f>
        <v>14</v>
      </c>
      <c r="D573">
        <v>0</v>
      </c>
      <c r="E573" t="s">
        <v>242</v>
      </c>
      <c r="F573">
        <v>1</v>
      </c>
      <c r="H573" t="s">
        <v>16</v>
      </c>
      <c r="I573" t="s">
        <v>16</v>
      </c>
      <c r="J573" t="s">
        <v>243</v>
      </c>
      <c r="K573" t="s">
        <v>243</v>
      </c>
      <c r="L573" t="s">
        <v>16</v>
      </c>
      <c r="M573" t="s">
        <v>481</v>
      </c>
      <c r="N573" t="s">
        <v>243</v>
      </c>
      <c r="O573" t="s">
        <v>243</v>
      </c>
      <c r="P573" t="s">
        <v>16</v>
      </c>
      <c r="Q573" t="s">
        <v>16</v>
      </c>
      <c r="R573" t="s">
        <v>16</v>
      </c>
      <c r="S573" t="s">
        <v>243</v>
      </c>
      <c r="AB573">
        <v>1</v>
      </c>
      <c r="AC573" t="s">
        <v>651</v>
      </c>
      <c r="AD573" t="s">
        <v>873</v>
      </c>
      <c r="AE573" t="s">
        <v>253</v>
      </c>
      <c r="AF573" t="s">
        <v>253</v>
      </c>
      <c r="AG573" t="s">
        <v>486</v>
      </c>
      <c r="AH573" t="s">
        <v>256</v>
      </c>
      <c r="AI573" t="s">
        <v>256</v>
      </c>
      <c r="AJ573" t="s">
        <v>758</v>
      </c>
      <c r="AK573" t="s">
        <v>758</v>
      </c>
      <c r="AL573" t="s">
        <v>651</v>
      </c>
      <c r="AM573" t="s">
        <v>256</v>
      </c>
      <c r="AN573" t="s">
        <v>16</v>
      </c>
      <c r="AP573" t="s">
        <v>16</v>
      </c>
      <c r="AQ573" t="s">
        <v>2101</v>
      </c>
      <c r="AR573" t="s">
        <v>417</v>
      </c>
      <c r="AS573" t="s">
        <v>356</v>
      </c>
      <c r="AT573" t="s">
        <v>379</v>
      </c>
      <c r="AU573" t="s">
        <v>243</v>
      </c>
      <c r="AW573" t="s">
        <v>244</v>
      </c>
      <c r="AX573" t="s">
        <v>16</v>
      </c>
      <c r="AY573" t="s">
        <v>16</v>
      </c>
      <c r="AZ573" t="s">
        <v>2102</v>
      </c>
      <c r="BB573" t="s">
        <v>16</v>
      </c>
      <c r="BC573" t="s">
        <v>2102</v>
      </c>
      <c r="BD573">
        <v>0</v>
      </c>
      <c r="BE573" t="s">
        <v>328</v>
      </c>
      <c r="BF573" t="s">
        <v>328</v>
      </c>
      <c r="BG573">
        <v>31</v>
      </c>
      <c r="BH573" t="s">
        <v>263</v>
      </c>
      <c r="BI573" t="s">
        <v>1100</v>
      </c>
      <c r="BK573" t="s">
        <v>1100</v>
      </c>
      <c r="BM573" t="s">
        <v>2103</v>
      </c>
      <c r="BN573" t="s">
        <v>328</v>
      </c>
    </row>
    <row r="574" spans="1:66" x14ac:dyDescent="0.2">
      <c r="A574" t="s">
        <v>1691</v>
      </c>
      <c r="B574" s="15">
        <f>C574/63</f>
        <v>0.25396825396825395</v>
      </c>
      <c r="C574">
        <f>COUNTBLANK(D574:BN574)</f>
        <v>16</v>
      </c>
      <c r="D574">
        <v>0</v>
      </c>
      <c r="E574" t="s">
        <v>242</v>
      </c>
      <c r="F574">
        <v>1</v>
      </c>
      <c r="H574" t="s">
        <v>16</v>
      </c>
      <c r="I574" t="s">
        <v>243</v>
      </c>
      <c r="J574" t="s">
        <v>243</v>
      </c>
      <c r="K574" t="s">
        <v>243</v>
      </c>
      <c r="L574" t="s">
        <v>244</v>
      </c>
      <c r="M574" t="s">
        <v>244</v>
      </c>
      <c r="N574" t="s">
        <v>246</v>
      </c>
      <c r="O574" t="s">
        <v>243</v>
      </c>
      <c r="P574" t="s">
        <v>246</v>
      </c>
      <c r="Q574" t="s">
        <v>243</v>
      </c>
      <c r="R574" t="s">
        <v>16</v>
      </c>
      <c r="S574" t="s">
        <v>243</v>
      </c>
      <c r="AB574">
        <v>1</v>
      </c>
      <c r="AC574" t="s">
        <v>651</v>
      </c>
      <c r="AD574" t="s">
        <v>803</v>
      </c>
      <c r="AE574" t="s">
        <v>651</v>
      </c>
      <c r="AF574" t="s">
        <v>651</v>
      </c>
      <c r="AG574" t="s">
        <v>267</v>
      </c>
      <c r="AH574" t="s">
        <v>254</v>
      </c>
      <c r="AI574" t="s">
        <v>254</v>
      </c>
      <c r="AJ574" t="s">
        <v>255</v>
      </c>
      <c r="AK574" t="s">
        <v>255</v>
      </c>
      <c r="AL574" t="s">
        <v>251</v>
      </c>
      <c r="AM574" t="s">
        <v>254</v>
      </c>
      <c r="AN574" t="s">
        <v>246</v>
      </c>
      <c r="AP574" t="s">
        <v>246</v>
      </c>
      <c r="AR574" t="s">
        <v>246</v>
      </c>
      <c r="AS574" t="s">
        <v>246</v>
      </c>
      <c r="AT574" t="s">
        <v>259</v>
      </c>
      <c r="AU574" t="s">
        <v>366</v>
      </c>
      <c r="AV574" t="s">
        <v>246</v>
      </c>
      <c r="AW574" t="s">
        <v>16</v>
      </c>
      <c r="AX574" t="s">
        <v>243</v>
      </c>
      <c r="AY574" t="s">
        <v>243</v>
      </c>
      <c r="BB574" t="s">
        <v>243</v>
      </c>
      <c r="BD574">
        <v>0</v>
      </c>
      <c r="BE574" t="s">
        <v>248</v>
      </c>
      <c r="BF574" t="s">
        <v>248</v>
      </c>
      <c r="BG574">
        <v>37</v>
      </c>
      <c r="BH574" t="s">
        <v>263</v>
      </c>
      <c r="BI574" t="s">
        <v>309</v>
      </c>
      <c r="BK574" t="s">
        <v>309</v>
      </c>
      <c r="BM574" t="s">
        <v>266</v>
      </c>
      <c r="BN574" t="s">
        <v>267</v>
      </c>
    </row>
    <row r="575" spans="1:66" x14ac:dyDescent="0.2">
      <c r="A575" t="s">
        <v>2456</v>
      </c>
      <c r="B575" s="15">
        <f>C575/63</f>
        <v>0.20634920634920634</v>
      </c>
      <c r="C575">
        <f>COUNTBLANK(D575:BN575)</f>
        <v>13</v>
      </c>
      <c r="D575">
        <v>0</v>
      </c>
      <c r="E575" t="s">
        <v>492</v>
      </c>
      <c r="F575">
        <v>1</v>
      </c>
      <c r="H575" t="s">
        <v>244</v>
      </c>
      <c r="I575" t="s">
        <v>243</v>
      </c>
      <c r="J575" t="s">
        <v>243</v>
      </c>
      <c r="K575" t="s">
        <v>244</v>
      </c>
      <c r="L575" t="s">
        <v>244</v>
      </c>
      <c r="M575" t="s">
        <v>245</v>
      </c>
      <c r="N575" t="s">
        <v>243</v>
      </c>
      <c r="O575" t="s">
        <v>243</v>
      </c>
      <c r="P575" t="s">
        <v>246</v>
      </c>
      <c r="Q575" t="s">
        <v>16</v>
      </c>
      <c r="R575" t="s">
        <v>243</v>
      </c>
      <c r="S575" t="s">
        <v>243</v>
      </c>
      <c r="AB575">
        <v>1</v>
      </c>
      <c r="AC575" t="s">
        <v>244</v>
      </c>
      <c r="AD575" t="s">
        <v>252</v>
      </c>
      <c r="AE575" t="s">
        <v>244</v>
      </c>
      <c r="AF575" t="s">
        <v>253</v>
      </c>
      <c r="AG575" t="s">
        <v>244</v>
      </c>
      <c r="AH575" t="s">
        <v>254</v>
      </c>
      <c r="AI575" t="s">
        <v>254</v>
      </c>
      <c r="AJ575" t="s">
        <v>255</v>
      </c>
      <c r="AK575" t="s">
        <v>255</v>
      </c>
      <c r="AL575" t="s">
        <v>244</v>
      </c>
      <c r="AM575" t="s">
        <v>256</v>
      </c>
      <c r="AN575" t="s">
        <v>246</v>
      </c>
      <c r="AO575" t="s">
        <v>2457</v>
      </c>
      <c r="AP575" t="s">
        <v>246</v>
      </c>
      <c r="AQ575" t="s">
        <v>2458</v>
      </c>
      <c r="AR575" t="s">
        <v>307</v>
      </c>
      <c r="AS575" t="s">
        <v>246</v>
      </c>
      <c r="AT575" t="s">
        <v>259</v>
      </c>
      <c r="AU575" t="s">
        <v>243</v>
      </c>
      <c r="AW575" t="s">
        <v>243</v>
      </c>
      <c r="AX575" t="s">
        <v>243</v>
      </c>
      <c r="AY575" t="s">
        <v>243</v>
      </c>
      <c r="BB575" t="s">
        <v>243</v>
      </c>
      <c r="BD575">
        <v>0</v>
      </c>
      <c r="BE575" t="s">
        <v>248</v>
      </c>
      <c r="BF575" t="s">
        <v>248</v>
      </c>
      <c r="BG575">
        <v>35</v>
      </c>
      <c r="BH575" t="s">
        <v>263</v>
      </c>
      <c r="BI575" t="s">
        <v>264</v>
      </c>
      <c r="BJ575" t="s">
        <v>265</v>
      </c>
      <c r="BK575" t="s">
        <v>264</v>
      </c>
      <c r="BL575" t="s">
        <v>265</v>
      </c>
      <c r="BM575" t="s">
        <v>266</v>
      </c>
      <c r="BN575" t="s">
        <v>328</v>
      </c>
    </row>
    <row r="576" spans="1:66" x14ac:dyDescent="0.2">
      <c r="A576" t="s">
        <v>2104</v>
      </c>
      <c r="B576" s="15">
        <f>C576/63</f>
        <v>0.22222222222222221</v>
      </c>
      <c r="C576">
        <f>COUNTBLANK(D576:BN576)</f>
        <v>14</v>
      </c>
      <c r="D576">
        <v>0</v>
      </c>
      <c r="E576" t="s">
        <v>483</v>
      </c>
      <c r="F576">
        <v>1</v>
      </c>
      <c r="H576" t="s">
        <v>471</v>
      </c>
      <c r="I576" t="s">
        <v>27</v>
      </c>
      <c r="J576" t="s">
        <v>16</v>
      </c>
      <c r="K576" t="s">
        <v>243</v>
      </c>
      <c r="L576" t="s">
        <v>16</v>
      </c>
      <c r="M576" t="s">
        <v>245</v>
      </c>
      <c r="N576" t="s">
        <v>246</v>
      </c>
      <c r="O576" t="s">
        <v>246</v>
      </c>
      <c r="P576" t="s">
        <v>16</v>
      </c>
      <c r="Q576" t="s">
        <v>16</v>
      </c>
      <c r="R576" t="s">
        <v>244</v>
      </c>
      <c r="S576" t="s">
        <v>243</v>
      </c>
      <c r="AB576">
        <v>1</v>
      </c>
      <c r="AC576" t="s">
        <v>688</v>
      </c>
      <c r="AD576" t="s">
        <v>803</v>
      </c>
      <c r="AE576" t="s">
        <v>253</v>
      </c>
      <c r="AF576" t="s">
        <v>253</v>
      </c>
      <c r="AG576" t="s">
        <v>243</v>
      </c>
      <c r="AH576" t="s">
        <v>689</v>
      </c>
      <c r="AI576" t="s">
        <v>254</v>
      </c>
      <c r="AJ576" t="s">
        <v>747</v>
      </c>
      <c r="AK576" t="s">
        <v>747</v>
      </c>
      <c r="AL576" t="s">
        <v>253</v>
      </c>
      <c r="AM576" t="s">
        <v>254</v>
      </c>
      <c r="AN576" t="s">
        <v>243</v>
      </c>
      <c r="AO576" t="s">
        <v>2105</v>
      </c>
      <c r="AP576" t="s">
        <v>243</v>
      </c>
      <c r="AQ576" t="s">
        <v>2106</v>
      </c>
      <c r="AR576" t="s">
        <v>324</v>
      </c>
      <c r="AS576" t="s">
        <v>317</v>
      </c>
      <c r="AT576" t="s">
        <v>343</v>
      </c>
      <c r="AU576" t="s">
        <v>243</v>
      </c>
      <c r="AW576" t="s">
        <v>16</v>
      </c>
      <c r="AX576" t="s">
        <v>16</v>
      </c>
      <c r="AY576" t="s">
        <v>243</v>
      </c>
      <c r="BB576" t="s">
        <v>16</v>
      </c>
      <c r="BC576" t="s">
        <v>1163</v>
      </c>
      <c r="BD576">
        <v>1</v>
      </c>
      <c r="BE576" t="s">
        <v>318</v>
      </c>
      <c r="BF576" t="s">
        <v>262</v>
      </c>
      <c r="BG576">
        <v>26</v>
      </c>
      <c r="BH576" t="s">
        <v>399</v>
      </c>
      <c r="BI576" t="s">
        <v>997</v>
      </c>
      <c r="BK576" t="s">
        <v>997</v>
      </c>
      <c r="BM576" t="s">
        <v>812</v>
      </c>
      <c r="BN576" t="s">
        <v>267</v>
      </c>
    </row>
    <row r="577" spans="1:66" x14ac:dyDescent="0.2">
      <c r="A577" t="s">
        <v>2107</v>
      </c>
      <c r="B577" s="15">
        <f>C577/63</f>
        <v>0.22222222222222221</v>
      </c>
      <c r="C577">
        <f>COUNTBLANK(D577:BN577)</f>
        <v>14</v>
      </c>
      <c r="D577">
        <v>0</v>
      </c>
      <c r="E577" t="s">
        <v>492</v>
      </c>
      <c r="F577">
        <v>1</v>
      </c>
      <c r="H577" t="s">
        <v>16</v>
      </c>
      <c r="I577" t="s">
        <v>16</v>
      </c>
      <c r="J577" t="s">
        <v>243</v>
      </c>
      <c r="K577" t="s">
        <v>243</v>
      </c>
      <c r="L577" t="s">
        <v>16</v>
      </c>
      <c r="M577" t="s">
        <v>245</v>
      </c>
      <c r="N577" t="s">
        <v>243</v>
      </c>
      <c r="O577" t="s">
        <v>243</v>
      </c>
      <c r="P577" t="s">
        <v>16</v>
      </c>
      <c r="Q577" t="s">
        <v>16</v>
      </c>
      <c r="R577" t="s">
        <v>16</v>
      </c>
      <c r="S577" t="s">
        <v>243</v>
      </c>
      <c r="AB577">
        <v>1</v>
      </c>
      <c r="AC577" t="s">
        <v>688</v>
      </c>
      <c r="AD577" t="s">
        <v>902</v>
      </c>
      <c r="AE577" t="s">
        <v>253</v>
      </c>
      <c r="AF577" t="s">
        <v>253</v>
      </c>
      <c r="AG577" t="s">
        <v>267</v>
      </c>
      <c r="AH577" t="s">
        <v>254</v>
      </c>
      <c r="AI577" t="s">
        <v>254</v>
      </c>
      <c r="AJ577" t="s">
        <v>255</v>
      </c>
      <c r="AK577" t="s">
        <v>255</v>
      </c>
      <c r="AL577" t="s">
        <v>251</v>
      </c>
      <c r="AM577" t="s">
        <v>254</v>
      </c>
      <c r="AN577" t="s">
        <v>246</v>
      </c>
      <c r="AO577" t="s">
        <v>2108</v>
      </c>
      <c r="AP577" t="s">
        <v>243</v>
      </c>
      <c r="AQ577" t="s">
        <v>2109</v>
      </c>
      <c r="AR577" t="s">
        <v>246</v>
      </c>
      <c r="AS577" t="s">
        <v>246</v>
      </c>
      <c r="AT577" t="s">
        <v>259</v>
      </c>
      <c r="AU577" t="s">
        <v>366</v>
      </c>
      <c r="AV577" t="s">
        <v>243</v>
      </c>
      <c r="AW577" t="s">
        <v>244</v>
      </c>
      <c r="AX577" t="s">
        <v>243</v>
      </c>
      <c r="AY577" t="s">
        <v>243</v>
      </c>
      <c r="BB577" t="s">
        <v>243</v>
      </c>
      <c r="BD577">
        <v>0</v>
      </c>
      <c r="BE577" t="s">
        <v>248</v>
      </c>
      <c r="BF577" t="s">
        <v>248</v>
      </c>
      <c r="BG577">
        <v>31</v>
      </c>
      <c r="BH577" t="s">
        <v>263</v>
      </c>
      <c r="BI577" t="s">
        <v>345</v>
      </c>
      <c r="BK577" t="s">
        <v>345</v>
      </c>
      <c r="BM577" t="s">
        <v>642</v>
      </c>
      <c r="BN577" t="s">
        <v>338</v>
      </c>
    </row>
    <row r="578" spans="1:66" x14ac:dyDescent="0.2">
      <c r="A578" t="s">
        <v>2459</v>
      </c>
      <c r="B578" s="15">
        <f>C578/63</f>
        <v>0.20634920634920634</v>
      </c>
      <c r="C578">
        <f>COUNTBLANK(D578:BN578)</f>
        <v>13</v>
      </c>
      <c r="D578">
        <v>0</v>
      </c>
      <c r="E578" t="s">
        <v>501</v>
      </c>
      <c r="F578">
        <v>1</v>
      </c>
      <c r="H578" t="s">
        <v>16</v>
      </c>
      <c r="I578" t="s">
        <v>472</v>
      </c>
      <c r="J578" t="s">
        <v>243</v>
      </c>
      <c r="K578" t="s">
        <v>244</v>
      </c>
      <c r="L578" t="s">
        <v>244</v>
      </c>
      <c r="M578" t="s">
        <v>245</v>
      </c>
      <c r="N578" t="s">
        <v>246</v>
      </c>
      <c r="O578" t="s">
        <v>243</v>
      </c>
      <c r="P578" t="s">
        <v>246</v>
      </c>
      <c r="Q578" t="s">
        <v>246</v>
      </c>
      <c r="R578" t="s">
        <v>16</v>
      </c>
      <c r="S578" t="s">
        <v>243</v>
      </c>
      <c r="AB578">
        <v>1</v>
      </c>
      <c r="AC578" t="s">
        <v>251</v>
      </c>
      <c r="AD578" t="s">
        <v>803</v>
      </c>
      <c r="AE578" t="s">
        <v>251</v>
      </c>
      <c r="AF578" t="s">
        <v>251</v>
      </c>
      <c r="AG578" t="s">
        <v>244</v>
      </c>
      <c r="AH578" t="s">
        <v>254</v>
      </c>
      <c r="AI578" t="s">
        <v>254</v>
      </c>
      <c r="AJ578" t="s">
        <v>255</v>
      </c>
      <c r="AK578" t="s">
        <v>255</v>
      </c>
      <c r="AL578" t="s">
        <v>251</v>
      </c>
      <c r="AM578" t="s">
        <v>256</v>
      </c>
      <c r="AN578" t="s">
        <v>243</v>
      </c>
      <c r="AO578" t="s">
        <v>2460</v>
      </c>
      <c r="AP578" t="s">
        <v>243</v>
      </c>
      <c r="AQ578" t="s">
        <v>2461</v>
      </c>
      <c r="AR578" t="s">
        <v>313</v>
      </c>
      <c r="AS578" t="s">
        <v>325</v>
      </c>
      <c r="AT578" t="s">
        <v>326</v>
      </c>
      <c r="AU578" t="s">
        <v>243</v>
      </c>
      <c r="AW578" t="s">
        <v>16</v>
      </c>
      <c r="AX578" t="s">
        <v>246</v>
      </c>
      <c r="AY578" t="s">
        <v>243</v>
      </c>
      <c r="BB578" t="s">
        <v>243</v>
      </c>
      <c r="BD578">
        <v>1</v>
      </c>
      <c r="BE578" t="s">
        <v>328</v>
      </c>
      <c r="BF578" t="s">
        <v>262</v>
      </c>
      <c r="BG578">
        <v>29</v>
      </c>
      <c r="BH578" t="s">
        <v>399</v>
      </c>
      <c r="BI578" t="s">
        <v>264</v>
      </c>
      <c r="BJ578" t="s">
        <v>265</v>
      </c>
      <c r="BK578" t="s">
        <v>264</v>
      </c>
      <c r="BL578" t="s">
        <v>2462</v>
      </c>
      <c r="BM578" t="s">
        <v>2152</v>
      </c>
      <c r="BN578" t="s">
        <v>338</v>
      </c>
    </row>
    <row r="579" spans="1:66" x14ac:dyDescent="0.2">
      <c r="A579" t="s">
        <v>2463</v>
      </c>
      <c r="B579" s="15">
        <f>C579/63</f>
        <v>0.20634920634920634</v>
      </c>
      <c r="C579">
        <f>COUNTBLANK(D579:BN579)</f>
        <v>13</v>
      </c>
      <c r="D579">
        <v>0</v>
      </c>
      <c r="E579" t="s">
        <v>242</v>
      </c>
      <c r="F579">
        <v>1</v>
      </c>
      <c r="H579" t="s">
        <v>244</v>
      </c>
      <c r="I579" t="s">
        <v>243</v>
      </c>
      <c r="J579" t="s">
        <v>243</v>
      </c>
      <c r="K579" t="s">
        <v>243</v>
      </c>
      <c r="L579" t="s">
        <v>244</v>
      </c>
      <c r="M579" t="s">
        <v>245</v>
      </c>
      <c r="N579" t="s">
        <v>246</v>
      </c>
      <c r="O579" t="s">
        <v>246</v>
      </c>
      <c r="P579" t="s">
        <v>243</v>
      </c>
      <c r="Q579" t="s">
        <v>243</v>
      </c>
      <c r="R579" t="s">
        <v>244</v>
      </c>
      <c r="S579" t="s">
        <v>16</v>
      </c>
      <c r="AB579">
        <v>1</v>
      </c>
      <c r="AC579" t="s">
        <v>244</v>
      </c>
      <c r="AD579" t="s">
        <v>252</v>
      </c>
      <c r="AE579" t="s">
        <v>253</v>
      </c>
      <c r="AF579" t="s">
        <v>253</v>
      </c>
      <c r="AG579" t="s">
        <v>244</v>
      </c>
      <c r="AH579" t="s">
        <v>244</v>
      </c>
      <c r="AI579" t="s">
        <v>254</v>
      </c>
      <c r="AJ579" t="s">
        <v>747</v>
      </c>
      <c r="AK579" t="s">
        <v>747</v>
      </c>
      <c r="AL579" t="s">
        <v>244</v>
      </c>
      <c r="AM579" t="s">
        <v>254</v>
      </c>
      <c r="AN579" t="s">
        <v>246</v>
      </c>
      <c r="AO579" t="s">
        <v>2464</v>
      </c>
      <c r="AP579" t="s">
        <v>243</v>
      </c>
      <c r="AQ579" t="s">
        <v>2465</v>
      </c>
      <c r="AR579" t="s">
        <v>313</v>
      </c>
      <c r="AS579" t="s">
        <v>325</v>
      </c>
      <c r="AT579" t="s">
        <v>334</v>
      </c>
      <c r="AU579" t="s">
        <v>327</v>
      </c>
      <c r="AV579" t="s">
        <v>16</v>
      </c>
      <c r="AW579" t="s">
        <v>16</v>
      </c>
      <c r="AX579" t="s">
        <v>16</v>
      </c>
      <c r="AY579" t="s">
        <v>243</v>
      </c>
      <c r="BB579" t="s">
        <v>16</v>
      </c>
      <c r="BC579" t="s">
        <v>375</v>
      </c>
      <c r="BD579">
        <v>0</v>
      </c>
      <c r="BE579" t="s">
        <v>248</v>
      </c>
      <c r="BF579" t="s">
        <v>248</v>
      </c>
      <c r="BG579">
        <v>33</v>
      </c>
      <c r="BH579" t="s">
        <v>263</v>
      </c>
      <c r="BI579" t="s">
        <v>368</v>
      </c>
      <c r="BK579" t="s">
        <v>368</v>
      </c>
      <c r="BM579" t="s">
        <v>266</v>
      </c>
      <c r="BN579" t="s">
        <v>267</v>
      </c>
    </row>
    <row r="580" spans="1:66" x14ac:dyDescent="0.2">
      <c r="A580" t="s">
        <v>1860</v>
      </c>
      <c r="B580" s="15">
        <f>C580/63</f>
        <v>0.23809523809523808</v>
      </c>
      <c r="C580">
        <f>COUNTBLANK(D580:BN580)</f>
        <v>15</v>
      </c>
      <c r="D580">
        <v>0</v>
      </c>
      <c r="E580" t="s">
        <v>242</v>
      </c>
      <c r="F580">
        <v>1</v>
      </c>
      <c r="H580" t="s">
        <v>243</v>
      </c>
      <c r="I580" t="s">
        <v>472</v>
      </c>
      <c r="J580" t="s">
        <v>243</v>
      </c>
      <c r="K580" t="s">
        <v>243</v>
      </c>
      <c r="L580" t="s">
        <v>243</v>
      </c>
      <c r="M580" t="s">
        <v>245</v>
      </c>
      <c r="N580" t="s">
        <v>246</v>
      </c>
      <c r="O580" t="s">
        <v>243</v>
      </c>
      <c r="P580" t="s">
        <v>246</v>
      </c>
      <c r="Q580" t="s">
        <v>243</v>
      </c>
      <c r="R580" t="s">
        <v>16</v>
      </c>
      <c r="S580" t="s">
        <v>243</v>
      </c>
      <c r="AB580">
        <v>1</v>
      </c>
      <c r="AC580" t="s">
        <v>688</v>
      </c>
      <c r="AD580" t="s">
        <v>252</v>
      </c>
      <c r="AE580" t="s">
        <v>253</v>
      </c>
      <c r="AF580" t="s">
        <v>253</v>
      </c>
      <c r="AG580" t="s">
        <v>243</v>
      </c>
      <c r="AH580" t="s">
        <v>254</v>
      </c>
      <c r="AI580" t="s">
        <v>254</v>
      </c>
      <c r="AJ580" t="s">
        <v>255</v>
      </c>
      <c r="AK580" t="s">
        <v>747</v>
      </c>
      <c r="AL580" t="s">
        <v>253</v>
      </c>
      <c r="AM580" t="s">
        <v>256</v>
      </c>
      <c r="AN580" t="s">
        <v>246</v>
      </c>
      <c r="AO580" t="s">
        <v>1861</v>
      </c>
      <c r="AP580" t="s">
        <v>246</v>
      </c>
      <c r="AQ580" t="s">
        <v>1862</v>
      </c>
      <c r="AR580" t="s">
        <v>246</v>
      </c>
      <c r="AS580" t="s">
        <v>317</v>
      </c>
      <c r="AT580" t="s">
        <v>326</v>
      </c>
      <c r="AU580" t="s">
        <v>243</v>
      </c>
      <c r="AW580" t="s">
        <v>243</v>
      </c>
      <c r="AX580" t="s">
        <v>243</v>
      </c>
      <c r="AY580" t="s">
        <v>243</v>
      </c>
      <c r="BB580" t="s">
        <v>243</v>
      </c>
      <c r="BD580">
        <v>0</v>
      </c>
      <c r="BE580" t="s">
        <v>248</v>
      </c>
      <c r="BF580" t="s">
        <v>248</v>
      </c>
      <c r="BG580">
        <v>30</v>
      </c>
      <c r="BH580" t="s">
        <v>263</v>
      </c>
      <c r="BI580" t="s">
        <v>440</v>
      </c>
      <c r="BK580" t="s">
        <v>440</v>
      </c>
      <c r="BM580" t="s">
        <v>523</v>
      </c>
      <c r="BN580" t="s">
        <v>338</v>
      </c>
    </row>
    <row r="581" spans="1:66" x14ac:dyDescent="0.2">
      <c r="A581" t="s">
        <v>2976</v>
      </c>
      <c r="B581" s="15">
        <f>C581/63</f>
        <v>0.19047619047619047</v>
      </c>
      <c r="C581">
        <f>COUNTBLANK(D581:BN581)</f>
        <v>12</v>
      </c>
      <c r="D581">
        <v>0</v>
      </c>
      <c r="E581" t="s">
        <v>242</v>
      </c>
      <c r="F581">
        <v>1</v>
      </c>
      <c r="H581" t="s">
        <v>16</v>
      </c>
      <c r="I581" t="s">
        <v>16</v>
      </c>
      <c r="J581" t="s">
        <v>243</v>
      </c>
      <c r="K581" t="s">
        <v>243</v>
      </c>
      <c r="L581" t="s">
        <v>244</v>
      </c>
      <c r="M581" t="s">
        <v>537</v>
      </c>
      <c r="N581" t="s">
        <v>246</v>
      </c>
      <c r="O581" t="s">
        <v>243</v>
      </c>
      <c r="P581" t="s">
        <v>16</v>
      </c>
      <c r="Q581" t="s">
        <v>16</v>
      </c>
      <c r="R581" t="s">
        <v>243</v>
      </c>
      <c r="S581" t="s">
        <v>243</v>
      </c>
      <c r="AB581">
        <v>1</v>
      </c>
      <c r="AC581" t="s">
        <v>688</v>
      </c>
      <c r="AD581" t="s">
        <v>252</v>
      </c>
      <c r="AE581" t="s">
        <v>253</v>
      </c>
      <c r="AF581" t="s">
        <v>253</v>
      </c>
      <c r="AG581" t="s">
        <v>244</v>
      </c>
      <c r="AH581" t="s">
        <v>254</v>
      </c>
      <c r="AI581" t="s">
        <v>256</v>
      </c>
      <c r="AJ581" t="s">
        <v>747</v>
      </c>
      <c r="AK581" t="s">
        <v>747</v>
      </c>
      <c r="AL581" t="s">
        <v>253</v>
      </c>
      <c r="AM581" t="s">
        <v>256</v>
      </c>
      <c r="AN581" t="s">
        <v>16</v>
      </c>
      <c r="AO581" t="s">
        <v>2977</v>
      </c>
      <c r="AP581" t="s">
        <v>246</v>
      </c>
      <c r="AQ581" t="s">
        <v>2978</v>
      </c>
      <c r="AR581" t="s">
        <v>313</v>
      </c>
      <c r="AS581" t="s">
        <v>325</v>
      </c>
      <c r="AT581" t="s">
        <v>259</v>
      </c>
      <c r="AU581" t="s">
        <v>243</v>
      </c>
      <c r="AW581" t="s">
        <v>244</v>
      </c>
      <c r="AX581" t="s">
        <v>16</v>
      </c>
      <c r="AY581" t="s">
        <v>246</v>
      </c>
      <c r="BA581" t="s">
        <v>1139</v>
      </c>
      <c r="BB581" t="s">
        <v>243</v>
      </c>
      <c r="BD581">
        <v>0</v>
      </c>
      <c r="BE581" t="s">
        <v>262</v>
      </c>
      <c r="BF581" t="s">
        <v>267</v>
      </c>
      <c r="BG581">
        <v>30</v>
      </c>
      <c r="BH581" t="s">
        <v>263</v>
      </c>
      <c r="BI581" t="s">
        <v>264</v>
      </c>
      <c r="BJ581" t="s">
        <v>362</v>
      </c>
      <c r="BK581" t="s">
        <v>264</v>
      </c>
      <c r="BL581" t="s">
        <v>362</v>
      </c>
      <c r="BM581" t="s">
        <v>266</v>
      </c>
      <c r="BN581" t="s">
        <v>267</v>
      </c>
    </row>
    <row r="582" spans="1:66" x14ac:dyDescent="0.2">
      <c r="A582" t="s">
        <v>1692</v>
      </c>
      <c r="B582" s="15">
        <f>C582/63</f>
        <v>0.25396825396825395</v>
      </c>
      <c r="C582">
        <f>COUNTBLANK(D582:BN582)</f>
        <v>16</v>
      </c>
      <c r="D582">
        <v>0</v>
      </c>
      <c r="E582" t="s">
        <v>242</v>
      </c>
      <c r="F582">
        <v>1</v>
      </c>
      <c r="H582" t="s">
        <v>16</v>
      </c>
      <c r="I582" t="s">
        <v>16</v>
      </c>
      <c r="J582" t="s">
        <v>243</v>
      </c>
      <c r="K582" t="s">
        <v>243</v>
      </c>
      <c r="L582" t="s">
        <v>244</v>
      </c>
      <c r="M582" t="s">
        <v>481</v>
      </c>
      <c r="N582" t="s">
        <v>246</v>
      </c>
      <c r="O582" t="s">
        <v>246</v>
      </c>
      <c r="P582" t="s">
        <v>246</v>
      </c>
      <c r="Q582" t="s">
        <v>243</v>
      </c>
      <c r="R582" t="s">
        <v>244</v>
      </c>
      <c r="S582" t="s">
        <v>243</v>
      </c>
      <c r="AB582">
        <v>1</v>
      </c>
      <c r="AC582" t="s">
        <v>651</v>
      </c>
      <c r="AD582" t="s">
        <v>873</v>
      </c>
      <c r="AE582" t="s">
        <v>253</v>
      </c>
      <c r="AF582" t="s">
        <v>253</v>
      </c>
      <c r="AG582" t="s">
        <v>244</v>
      </c>
      <c r="AH582" t="s">
        <v>244</v>
      </c>
      <c r="AI582" t="s">
        <v>254</v>
      </c>
      <c r="AJ582" t="s">
        <v>255</v>
      </c>
      <c r="AK582" t="s">
        <v>255</v>
      </c>
      <c r="AL582" t="s">
        <v>244</v>
      </c>
      <c r="AM582" t="s">
        <v>256</v>
      </c>
      <c r="AN582" t="s">
        <v>246</v>
      </c>
      <c r="AO582" t="s">
        <v>1693</v>
      </c>
      <c r="AP582" t="s">
        <v>246</v>
      </c>
      <c r="AR582" t="s">
        <v>246</v>
      </c>
      <c r="AS582" t="s">
        <v>317</v>
      </c>
      <c r="AT582" t="s">
        <v>334</v>
      </c>
      <c r="AU582" t="s">
        <v>243</v>
      </c>
      <c r="AW582" t="s">
        <v>244</v>
      </c>
      <c r="AX582" t="s">
        <v>246</v>
      </c>
      <c r="AY582" t="s">
        <v>243</v>
      </c>
      <c r="BB582" t="s">
        <v>243</v>
      </c>
      <c r="BD582">
        <v>0</v>
      </c>
      <c r="BE582" t="s">
        <v>248</v>
      </c>
      <c r="BF582" t="s">
        <v>248</v>
      </c>
      <c r="BG582">
        <v>25</v>
      </c>
      <c r="BH582" t="s">
        <v>263</v>
      </c>
      <c r="BI582" t="s">
        <v>314</v>
      </c>
      <c r="BK582" t="s">
        <v>314</v>
      </c>
      <c r="BM582" t="s">
        <v>266</v>
      </c>
      <c r="BN582" t="s">
        <v>267</v>
      </c>
    </row>
    <row r="583" spans="1:66" x14ac:dyDescent="0.2">
      <c r="A583" t="s">
        <v>969</v>
      </c>
      <c r="B583" s="15">
        <f>C583/63</f>
        <v>0.33333333333333331</v>
      </c>
      <c r="C583">
        <f>COUNTBLANK(D583:BN583)</f>
        <v>21</v>
      </c>
      <c r="D583">
        <v>0</v>
      </c>
      <c r="E583" t="s">
        <v>492</v>
      </c>
      <c r="F583">
        <v>1</v>
      </c>
      <c r="H583" t="s">
        <v>16</v>
      </c>
      <c r="I583" t="s">
        <v>16</v>
      </c>
      <c r="J583" t="s">
        <v>243</v>
      </c>
      <c r="K583" t="s">
        <v>16</v>
      </c>
      <c r="L583" t="s">
        <v>244</v>
      </c>
      <c r="M583" t="s">
        <v>478</v>
      </c>
      <c r="N583" t="s">
        <v>246</v>
      </c>
      <c r="O583" t="s">
        <v>246</v>
      </c>
      <c r="P583" t="s">
        <v>243</v>
      </c>
      <c r="Q583" t="s">
        <v>243</v>
      </c>
      <c r="R583" t="s">
        <v>244</v>
      </c>
      <c r="S583" t="s">
        <v>16</v>
      </c>
      <c r="AB583">
        <v>0</v>
      </c>
      <c r="AN583" t="s">
        <v>243</v>
      </c>
      <c r="AO583" t="s">
        <v>970</v>
      </c>
      <c r="AP583" t="s">
        <v>243</v>
      </c>
      <c r="AQ583" t="s">
        <v>971</v>
      </c>
      <c r="AR583" t="s">
        <v>313</v>
      </c>
      <c r="AS583" t="s">
        <v>325</v>
      </c>
      <c r="AT583" t="s">
        <v>259</v>
      </c>
      <c r="AU583" t="s">
        <v>374</v>
      </c>
      <c r="AV583" t="s">
        <v>243</v>
      </c>
      <c r="AW583" t="s">
        <v>16</v>
      </c>
      <c r="AX583" t="s">
        <v>16</v>
      </c>
      <c r="AY583" t="s">
        <v>16</v>
      </c>
      <c r="AZ583" t="s">
        <v>854</v>
      </c>
      <c r="BB583" t="s">
        <v>16</v>
      </c>
      <c r="BC583" t="s">
        <v>854</v>
      </c>
      <c r="BD583">
        <v>1</v>
      </c>
      <c r="BE583" t="s">
        <v>267</v>
      </c>
      <c r="BF583" t="s">
        <v>267</v>
      </c>
      <c r="BG583">
        <v>29</v>
      </c>
      <c r="BH583" t="s">
        <v>399</v>
      </c>
      <c r="BI583" t="s">
        <v>264</v>
      </c>
      <c r="BJ583" t="s">
        <v>265</v>
      </c>
      <c r="BK583" t="s">
        <v>264</v>
      </c>
      <c r="BL583" t="s">
        <v>265</v>
      </c>
      <c r="BM583" t="s">
        <v>310</v>
      </c>
      <c r="BN583" t="s">
        <v>328</v>
      </c>
    </row>
    <row r="584" spans="1:66" x14ac:dyDescent="0.2">
      <c r="A584" t="s">
        <v>972</v>
      </c>
      <c r="B584" s="15">
        <f>C584/63</f>
        <v>0.33333333333333331</v>
      </c>
      <c r="C584">
        <f>COUNTBLANK(D584:BN584)</f>
        <v>21</v>
      </c>
      <c r="D584">
        <v>0</v>
      </c>
      <c r="E584" t="s">
        <v>242</v>
      </c>
      <c r="F584">
        <v>1</v>
      </c>
      <c r="H584" t="s">
        <v>244</v>
      </c>
      <c r="I584" t="s">
        <v>243</v>
      </c>
      <c r="J584" t="s">
        <v>243</v>
      </c>
      <c r="K584" t="s">
        <v>16</v>
      </c>
      <c r="L584" t="s">
        <v>243</v>
      </c>
      <c r="M584" t="s">
        <v>478</v>
      </c>
      <c r="N584" t="s">
        <v>246</v>
      </c>
      <c r="O584" t="s">
        <v>246</v>
      </c>
      <c r="P584" t="s">
        <v>243</v>
      </c>
      <c r="Q584" t="s">
        <v>243</v>
      </c>
      <c r="R584" t="s">
        <v>243</v>
      </c>
      <c r="S584" t="s">
        <v>243</v>
      </c>
      <c r="AB584">
        <v>0</v>
      </c>
      <c r="AN584" t="s">
        <v>243</v>
      </c>
      <c r="AO584" t="s">
        <v>973</v>
      </c>
      <c r="AP584" t="s">
        <v>243</v>
      </c>
      <c r="AQ584" t="s">
        <v>974</v>
      </c>
      <c r="AR584" t="s">
        <v>313</v>
      </c>
      <c r="AS584" t="s">
        <v>325</v>
      </c>
      <c r="AT584" t="s">
        <v>343</v>
      </c>
      <c r="AU584" t="s">
        <v>366</v>
      </c>
      <c r="AV584" t="s">
        <v>243</v>
      </c>
      <c r="AW584" t="s">
        <v>244</v>
      </c>
      <c r="AX584" t="s">
        <v>16</v>
      </c>
      <c r="AY584" t="s">
        <v>16</v>
      </c>
      <c r="AZ584" t="s">
        <v>260</v>
      </c>
      <c r="BB584" t="s">
        <v>16</v>
      </c>
      <c r="BC584" t="s">
        <v>260</v>
      </c>
      <c r="BD584">
        <v>1</v>
      </c>
      <c r="BE584" t="s">
        <v>328</v>
      </c>
      <c r="BF584" t="s">
        <v>262</v>
      </c>
      <c r="BG584">
        <v>25</v>
      </c>
      <c r="BH584" t="s">
        <v>399</v>
      </c>
      <c r="BI584" t="s">
        <v>264</v>
      </c>
      <c r="BJ584" t="s">
        <v>265</v>
      </c>
      <c r="BK584" t="s">
        <v>264</v>
      </c>
      <c r="BL584" t="s">
        <v>265</v>
      </c>
      <c r="BM584" t="s">
        <v>727</v>
      </c>
      <c r="BN584" t="s">
        <v>267</v>
      </c>
    </row>
    <row r="585" spans="1:66" x14ac:dyDescent="0.2">
      <c r="A585" t="s">
        <v>3508</v>
      </c>
      <c r="B585" s="15">
        <f>C585/63</f>
        <v>0.17460317460317459</v>
      </c>
      <c r="C585">
        <f>COUNTBLANK(D585:BN585)</f>
        <v>11</v>
      </c>
      <c r="D585">
        <v>0</v>
      </c>
      <c r="E585" t="s">
        <v>526</v>
      </c>
      <c r="F585">
        <v>0</v>
      </c>
      <c r="G585">
        <v>1</v>
      </c>
      <c r="H585" t="s">
        <v>16</v>
      </c>
      <c r="I585" t="s">
        <v>16</v>
      </c>
      <c r="J585" t="s">
        <v>16</v>
      </c>
      <c r="K585" t="s">
        <v>16</v>
      </c>
      <c r="L585" t="s">
        <v>16</v>
      </c>
      <c r="M585" t="s">
        <v>481</v>
      </c>
      <c r="N585" t="s">
        <v>243</v>
      </c>
      <c r="O585" t="s">
        <v>243</v>
      </c>
      <c r="P585" t="s">
        <v>246</v>
      </c>
      <c r="Q585" t="s">
        <v>16</v>
      </c>
      <c r="R585" t="s">
        <v>16</v>
      </c>
      <c r="S585" t="s">
        <v>243</v>
      </c>
      <c r="AB585">
        <v>1</v>
      </c>
      <c r="AC585" t="s">
        <v>688</v>
      </c>
      <c r="AD585" t="s">
        <v>252</v>
      </c>
      <c r="AE585" t="s">
        <v>253</v>
      </c>
      <c r="AF585" t="s">
        <v>253</v>
      </c>
      <c r="AG585" t="s">
        <v>244</v>
      </c>
      <c r="AH585" t="s">
        <v>244</v>
      </c>
      <c r="AI585" t="s">
        <v>254</v>
      </c>
      <c r="AJ585" t="s">
        <v>255</v>
      </c>
      <c r="AK585" t="s">
        <v>255</v>
      </c>
      <c r="AL585" t="s">
        <v>253</v>
      </c>
      <c r="AM585" t="s">
        <v>254</v>
      </c>
      <c r="AN585" t="s">
        <v>16</v>
      </c>
      <c r="AO585" t="s">
        <v>3509</v>
      </c>
      <c r="AP585" t="s">
        <v>16</v>
      </c>
      <c r="AQ585" t="s">
        <v>3509</v>
      </c>
      <c r="AR585" t="s">
        <v>246</v>
      </c>
      <c r="AS585" t="s">
        <v>246</v>
      </c>
      <c r="AT585" t="s">
        <v>259</v>
      </c>
      <c r="AU585" t="s">
        <v>327</v>
      </c>
      <c r="AV585" t="s">
        <v>246</v>
      </c>
      <c r="AW585" t="s">
        <v>16</v>
      </c>
      <c r="AX585" t="s">
        <v>16</v>
      </c>
      <c r="AY585" t="s">
        <v>243</v>
      </c>
      <c r="BB585" t="s">
        <v>243</v>
      </c>
      <c r="BD585">
        <v>1</v>
      </c>
      <c r="BE585" t="s">
        <v>248</v>
      </c>
      <c r="BF585" t="s">
        <v>248</v>
      </c>
      <c r="BG585">
        <v>27</v>
      </c>
      <c r="BH585" t="s">
        <v>263</v>
      </c>
      <c r="BI585" t="s">
        <v>264</v>
      </c>
      <c r="BJ585" t="s">
        <v>863</v>
      </c>
      <c r="BK585" t="s">
        <v>264</v>
      </c>
      <c r="BL585" t="s">
        <v>863</v>
      </c>
      <c r="BM585" t="s">
        <v>266</v>
      </c>
      <c r="BN585" t="s">
        <v>328</v>
      </c>
    </row>
    <row r="586" spans="1:66" x14ac:dyDescent="0.2">
      <c r="A586" t="s">
        <v>1494</v>
      </c>
      <c r="B586" s="15">
        <f>C586/63</f>
        <v>0.26984126984126983</v>
      </c>
      <c r="C586">
        <f>COUNTBLANK(D586:BN586)</f>
        <v>17</v>
      </c>
      <c r="D586">
        <v>0</v>
      </c>
      <c r="E586" t="s">
        <v>501</v>
      </c>
      <c r="F586">
        <v>1</v>
      </c>
      <c r="H586" t="s">
        <v>16</v>
      </c>
      <c r="I586" t="s">
        <v>472</v>
      </c>
      <c r="J586" t="s">
        <v>243</v>
      </c>
      <c r="K586" t="s">
        <v>243</v>
      </c>
      <c r="L586" t="s">
        <v>16</v>
      </c>
      <c r="M586" t="s">
        <v>481</v>
      </c>
      <c r="N586" t="s">
        <v>243</v>
      </c>
      <c r="O586" t="s">
        <v>243</v>
      </c>
      <c r="P586" t="s">
        <v>243</v>
      </c>
      <c r="Q586" t="s">
        <v>243</v>
      </c>
      <c r="R586" t="s">
        <v>16</v>
      </c>
      <c r="S586" t="s">
        <v>243</v>
      </c>
      <c r="AB586">
        <v>1</v>
      </c>
      <c r="AC586" t="s">
        <v>688</v>
      </c>
      <c r="AD586" t="s">
        <v>252</v>
      </c>
      <c r="AE586" t="s">
        <v>253</v>
      </c>
      <c r="AF586" t="s">
        <v>253</v>
      </c>
      <c r="AG586" t="s">
        <v>244</v>
      </c>
      <c r="AH586" t="s">
        <v>256</v>
      </c>
      <c r="AI586" t="s">
        <v>256</v>
      </c>
      <c r="AJ586" t="s">
        <v>255</v>
      </c>
      <c r="AK586" t="s">
        <v>747</v>
      </c>
      <c r="AL586" t="s">
        <v>251</v>
      </c>
      <c r="AM586" t="s">
        <v>256</v>
      </c>
      <c r="AN586" t="s">
        <v>16</v>
      </c>
      <c r="AP586" t="s">
        <v>246</v>
      </c>
      <c r="AR586" t="s">
        <v>307</v>
      </c>
      <c r="AS586" t="s">
        <v>317</v>
      </c>
      <c r="AT586" t="s">
        <v>326</v>
      </c>
      <c r="AU586" t="s">
        <v>27</v>
      </c>
      <c r="AW586" t="s">
        <v>243</v>
      </c>
      <c r="AX586" t="s">
        <v>243</v>
      </c>
      <c r="AY586" t="s">
        <v>243</v>
      </c>
      <c r="BB586" t="s">
        <v>243</v>
      </c>
      <c r="BD586">
        <v>0</v>
      </c>
      <c r="BE586" t="s">
        <v>248</v>
      </c>
      <c r="BF586" t="s">
        <v>248</v>
      </c>
      <c r="BG586">
        <v>26</v>
      </c>
      <c r="BH586" t="s">
        <v>263</v>
      </c>
      <c r="BI586" t="s">
        <v>314</v>
      </c>
      <c r="BK586" t="s">
        <v>314</v>
      </c>
      <c r="BM586" t="s">
        <v>351</v>
      </c>
      <c r="BN586" t="s">
        <v>267</v>
      </c>
    </row>
    <row r="587" spans="1:66" x14ac:dyDescent="0.2">
      <c r="A587" t="s">
        <v>2466</v>
      </c>
      <c r="B587" s="15">
        <f>C587/63</f>
        <v>0.20634920634920634</v>
      </c>
      <c r="C587">
        <f>COUNTBLANK(D587:BN587)</f>
        <v>13</v>
      </c>
      <c r="D587">
        <v>0</v>
      </c>
      <c r="E587" t="s">
        <v>501</v>
      </c>
      <c r="F587">
        <v>1</v>
      </c>
      <c r="H587" t="s">
        <v>16</v>
      </c>
      <c r="I587" t="s">
        <v>16</v>
      </c>
      <c r="J587" t="s">
        <v>244</v>
      </c>
      <c r="K587" t="s">
        <v>244</v>
      </c>
      <c r="L587" t="s">
        <v>16</v>
      </c>
      <c r="M587" t="s">
        <v>481</v>
      </c>
      <c r="N587" t="s">
        <v>243</v>
      </c>
      <c r="O587" t="s">
        <v>243</v>
      </c>
      <c r="P587" t="s">
        <v>16</v>
      </c>
      <c r="Q587" t="s">
        <v>16</v>
      </c>
      <c r="R587" t="s">
        <v>16</v>
      </c>
      <c r="S587" t="s">
        <v>243</v>
      </c>
      <c r="AB587">
        <v>1</v>
      </c>
      <c r="AC587" t="s">
        <v>251</v>
      </c>
      <c r="AD587" t="s">
        <v>873</v>
      </c>
      <c r="AE587" t="s">
        <v>251</v>
      </c>
      <c r="AF587" t="s">
        <v>251</v>
      </c>
      <c r="AG587" t="s">
        <v>486</v>
      </c>
      <c r="AH587" t="s">
        <v>244</v>
      </c>
      <c r="AI587" t="s">
        <v>254</v>
      </c>
      <c r="AJ587" t="s">
        <v>255</v>
      </c>
      <c r="AK587" t="s">
        <v>255</v>
      </c>
      <c r="AL587" t="s">
        <v>251</v>
      </c>
      <c r="AM587" t="s">
        <v>256</v>
      </c>
      <c r="AN587" t="s">
        <v>16</v>
      </c>
      <c r="AO587" t="s">
        <v>2467</v>
      </c>
      <c r="AP587" t="s">
        <v>246</v>
      </c>
      <c r="AQ587" t="s">
        <v>783</v>
      </c>
      <c r="AR587" t="s">
        <v>246</v>
      </c>
      <c r="AS587" t="s">
        <v>317</v>
      </c>
      <c r="AT587" t="s">
        <v>379</v>
      </c>
      <c r="AU587" t="s">
        <v>243</v>
      </c>
      <c r="AW587" t="s">
        <v>16</v>
      </c>
      <c r="AX587" t="s">
        <v>243</v>
      </c>
      <c r="AY587" t="s">
        <v>243</v>
      </c>
      <c r="BB587" t="s">
        <v>243</v>
      </c>
      <c r="BD587">
        <v>0</v>
      </c>
      <c r="BE587" t="s">
        <v>248</v>
      </c>
      <c r="BF587" t="s">
        <v>248</v>
      </c>
      <c r="BG587">
        <v>38</v>
      </c>
      <c r="BH587" t="s">
        <v>399</v>
      </c>
      <c r="BI587" t="s">
        <v>264</v>
      </c>
      <c r="BJ587" t="s">
        <v>2468</v>
      </c>
      <c r="BK587" t="s">
        <v>264</v>
      </c>
      <c r="BL587" t="s">
        <v>2468</v>
      </c>
      <c r="BM587" t="s">
        <v>310</v>
      </c>
      <c r="BN587" t="s">
        <v>338</v>
      </c>
    </row>
    <row r="588" spans="1:66" x14ac:dyDescent="0.2">
      <c r="A588" t="s">
        <v>3984</v>
      </c>
      <c r="B588" s="15">
        <f>C588/63</f>
        <v>0.15873015873015872</v>
      </c>
      <c r="C588">
        <f>COUNTBLANK(D588:BN588)</f>
        <v>10</v>
      </c>
      <c r="D588">
        <v>0</v>
      </c>
      <c r="E588" t="s">
        <v>526</v>
      </c>
      <c r="F588">
        <v>1</v>
      </c>
      <c r="H588" t="s">
        <v>16</v>
      </c>
      <c r="I588" t="s">
        <v>16</v>
      </c>
      <c r="J588" t="s">
        <v>16</v>
      </c>
      <c r="K588" t="s">
        <v>16</v>
      </c>
      <c r="L588" t="s">
        <v>243</v>
      </c>
      <c r="M588" t="s">
        <v>529</v>
      </c>
      <c r="N588" t="s">
        <v>16</v>
      </c>
      <c r="O588" t="s">
        <v>243</v>
      </c>
      <c r="P588" t="s">
        <v>246</v>
      </c>
      <c r="Q588" t="s">
        <v>243</v>
      </c>
      <c r="R588" t="s">
        <v>243</v>
      </c>
      <c r="S588" t="s">
        <v>243</v>
      </c>
      <c r="AB588">
        <v>1</v>
      </c>
      <c r="AC588" t="s">
        <v>251</v>
      </c>
      <c r="AD588" t="s">
        <v>803</v>
      </c>
      <c r="AE588" t="s">
        <v>253</v>
      </c>
      <c r="AF588" t="s">
        <v>253</v>
      </c>
      <c r="AG588" t="s">
        <v>244</v>
      </c>
      <c r="AH588" t="s">
        <v>254</v>
      </c>
      <c r="AI588" t="s">
        <v>256</v>
      </c>
      <c r="AJ588" t="s">
        <v>747</v>
      </c>
      <c r="AK588" t="s">
        <v>747</v>
      </c>
      <c r="AL588" t="s">
        <v>253</v>
      </c>
      <c r="AM588" t="s">
        <v>256</v>
      </c>
      <c r="AN588" t="s">
        <v>243</v>
      </c>
      <c r="AO588" t="s">
        <v>3985</v>
      </c>
      <c r="AP588" t="s">
        <v>243</v>
      </c>
      <c r="AQ588" t="s">
        <v>3986</v>
      </c>
      <c r="AR588" t="s">
        <v>313</v>
      </c>
      <c r="AS588" t="s">
        <v>325</v>
      </c>
      <c r="AT588" t="s">
        <v>259</v>
      </c>
      <c r="AU588" t="s">
        <v>366</v>
      </c>
      <c r="AV588" t="s">
        <v>243</v>
      </c>
      <c r="AW588" t="s">
        <v>16</v>
      </c>
      <c r="AX588" t="s">
        <v>16</v>
      </c>
      <c r="AY588" t="s">
        <v>16</v>
      </c>
      <c r="AZ588" t="s">
        <v>260</v>
      </c>
      <c r="BB588" t="s">
        <v>16</v>
      </c>
      <c r="BC588" t="s">
        <v>260</v>
      </c>
      <c r="BD588">
        <v>1</v>
      </c>
      <c r="BE588" t="s">
        <v>328</v>
      </c>
      <c r="BF588" t="s">
        <v>267</v>
      </c>
      <c r="BG588">
        <v>49</v>
      </c>
      <c r="BH588" t="s">
        <v>263</v>
      </c>
      <c r="BI588" t="s">
        <v>264</v>
      </c>
      <c r="BJ588" t="s">
        <v>762</v>
      </c>
      <c r="BK588" t="s">
        <v>264</v>
      </c>
      <c r="BL588" t="s">
        <v>762</v>
      </c>
      <c r="BM588" t="s">
        <v>310</v>
      </c>
      <c r="BN588" t="s">
        <v>267</v>
      </c>
    </row>
    <row r="589" spans="1:66" x14ac:dyDescent="0.2">
      <c r="A589" t="s">
        <v>2469</v>
      </c>
      <c r="B589" s="15">
        <f>C589/63</f>
        <v>0.20634920634920634</v>
      </c>
      <c r="C589">
        <f>COUNTBLANK(D589:BN589)</f>
        <v>13</v>
      </c>
      <c r="D589">
        <v>0</v>
      </c>
      <c r="E589" t="s">
        <v>242</v>
      </c>
      <c r="F589">
        <v>1</v>
      </c>
      <c r="H589" t="s">
        <v>16</v>
      </c>
      <c r="I589" t="s">
        <v>16</v>
      </c>
      <c r="J589" t="s">
        <v>243</v>
      </c>
      <c r="K589" t="s">
        <v>16</v>
      </c>
      <c r="L589" t="s">
        <v>16</v>
      </c>
      <c r="M589" t="s">
        <v>481</v>
      </c>
      <c r="N589" t="s">
        <v>243</v>
      </c>
      <c r="O589" t="s">
        <v>243</v>
      </c>
      <c r="P589" t="s">
        <v>16</v>
      </c>
      <c r="Q589" t="s">
        <v>16</v>
      </c>
      <c r="R589" t="s">
        <v>16</v>
      </c>
      <c r="S589" t="s">
        <v>243</v>
      </c>
      <c r="AB589">
        <v>1</v>
      </c>
      <c r="AC589" t="s">
        <v>251</v>
      </c>
      <c r="AD589" t="s">
        <v>873</v>
      </c>
      <c r="AE589" t="s">
        <v>251</v>
      </c>
      <c r="AF589" t="s">
        <v>251</v>
      </c>
      <c r="AG589" t="s">
        <v>486</v>
      </c>
      <c r="AH589" t="s">
        <v>256</v>
      </c>
      <c r="AI589" t="s">
        <v>256</v>
      </c>
      <c r="AJ589" t="s">
        <v>758</v>
      </c>
      <c r="AK589" t="s">
        <v>758</v>
      </c>
      <c r="AL589" t="s">
        <v>651</v>
      </c>
      <c r="AM589" t="s">
        <v>256</v>
      </c>
      <c r="AN589" t="s">
        <v>16</v>
      </c>
      <c r="AO589" t="s">
        <v>2470</v>
      </c>
      <c r="AP589" t="s">
        <v>16</v>
      </c>
      <c r="AQ589" t="s">
        <v>2471</v>
      </c>
      <c r="AR589" t="s">
        <v>246</v>
      </c>
      <c r="AS589" t="s">
        <v>317</v>
      </c>
      <c r="AT589" t="s">
        <v>379</v>
      </c>
      <c r="AU589" t="s">
        <v>243</v>
      </c>
      <c r="AW589" t="s">
        <v>16</v>
      </c>
      <c r="AX589" t="s">
        <v>243</v>
      </c>
      <c r="AY589" t="s">
        <v>243</v>
      </c>
      <c r="BB589" t="s">
        <v>243</v>
      </c>
      <c r="BD589">
        <v>0</v>
      </c>
      <c r="BE589" t="s">
        <v>248</v>
      </c>
      <c r="BF589" t="s">
        <v>248</v>
      </c>
      <c r="BG589">
        <v>30</v>
      </c>
      <c r="BH589" t="s">
        <v>263</v>
      </c>
      <c r="BI589" t="s">
        <v>264</v>
      </c>
      <c r="BJ589" t="s">
        <v>593</v>
      </c>
      <c r="BK589" t="s">
        <v>264</v>
      </c>
      <c r="BL589" t="s">
        <v>593</v>
      </c>
      <c r="BM589" t="s">
        <v>626</v>
      </c>
      <c r="BN589" t="s">
        <v>267</v>
      </c>
    </row>
    <row r="590" spans="1:66" x14ac:dyDescent="0.2">
      <c r="A590" t="s">
        <v>1080</v>
      </c>
      <c r="B590" s="15">
        <f>C590/63</f>
        <v>0.31746031746031744</v>
      </c>
      <c r="C590">
        <f>COUNTBLANK(D590:BN590)</f>
        <v>20</v>
      </c>
      <c r="D590">
        <v>1</v>
      </c>
      <c r="T590">
        <v>1</v>
      </c>
      <c r="U590" t="s">
        <v>247</v>
      </c>
      <c r="V590" t="s">
        <v>248</v>
      </c>
      <c r="W590" t="s">
        <v>27</v>
      </c>
      <c r="X590" t="s">
        <v>248</v>
      </c>
      <c r="Y590" t="s">
        <v>248</v>
      </c>
      <c r="Z590" t="s">
        <v>248</v>
      </c>
      <c r="AB590">
        <v>1</v>
      </c>
      <c r="AC590" t="s">
        <v>244</v>
      </c>
      <c r="AD590" t="s">
        <v>252</v>
      </c>
      <c r="AE590" t="s">
        <v>244</v>
      </c>
      <c r="AF590" t="s">
        <v>253</v>
      </c>
      <c r="AG590" t="s">
        <v>244</v>
      </c>
      <c r="AH590" t="s">
        <v>244</v>
      </c>
      <c r="AI590" t="s">
        <v>254</v>
      </c>
      <c r="AJ590" t="s">
        <v>255</v>
      </c>
      <c r="AK590" t="s">
        <v>255</v>
      </c>
      <c r="AL590" t="s">
        <v>244</v>
      </c>
      <c r="AM590" t="s">
        <v>254</v>
      </c>
      <c r="AN590" t="s">
        <v>16</v>
      </c>
      <c r="AO590" t="s">
        <v>1081</v>
      </c>
      <c r="AP590" t="s">
        <v>246</v>
      </c>
      <c r="AQ590" t="s">
        <v>1082</v>
      </c>
      <c r="AR590" t="s">
        <v>246</v>
      </c>
      <c r="AS590" t="s">
        <v>246</v>
      </c>
      <c r="AT590" t="s">
        <v>308</v>
      </c>
      <c r="AU590" t="s">
        <v>366</v>
      </c>
      <c r="AV590" t="s">
        <v>27</v>
      </c>
      <c r="AW590" t="s">
        <v>244</v>
      </c>
      <c r="AX590" t="s">
        <v>243</v>
      </c>
      <c r="AY590" t="s">
        <v>246</v>
      </c>
      <c r="BA590" t="s">
        <v>1083</v>
      </c>
      <c r="BB590" t="s">
        <v>243</v>
      </c>
      <c r="BD590">
        <v>0</v>
      </c>
      <c r="BE590" t="s">
        <v>248</v>
      </c>
      <c r="BF590" t="s">
        <v>248</v>
      </c>
      <c r="BG590">
        <v>34</v>
      </c>
      <c r="BH590" t="s">
        <v>263</v>
      </c>
      <c r="BI590" t="s">
        <v>368</v>
      </c>
      <c r="BK590" t="s">
        <v>368</v>
      </c>
      <c r="BM590" t="s">
        <v>812</v>
      </c>
      <c r="BN590" t="s">
        <v>267</v>
      </c>
    </row>
    <row r="591" spans="1:66" x14ac:dyDescent="0.2">
      <c r="A591" t="s">
        <v>1694</v>
      </c>
      <c r="B591" s="15">
        <f>C591/63</f>
        <v>0.25396825396825395</v>
      </c>
      <c r="C591">
        <f>COUNTBLANK(D591:BN591)</f>
        <v>16</v>
      </c>
      <c r="D591">
        <v>0</v>
      </c>
      <c r="E591" t="s">
        <v>492</v>
      </c>
      <c r="F591">
        <v>1</v>
      </c>
      <c r="H591" t="s">
        <v>243</v>
      </c>
      <c r="I591" t="s">
        <v>243</v>
      </c>
      <c r="J591" t="s">
        <v>243</v>
      </c>
      <c r="K591" t="s">
        <v>244</v>
      </c>
      <c r="L591" t="s">
        <v>244</v>
      </c>
      <c r="M591" t="s">
        <v>481</v>
      </c>
      <c r="N591" t="s">
        <v>246</v>
      </c>
      <c r="O591" t="s">
        <v>243</v>
      </c>
      <c r="P591" t="s">
        <v>243</v>
      </c>
      <c r="Q591" t="s">
        <v>243</v>
      </c>
      <c r="R591" t="s">
        <v>244</v>
      </c>
      <c r="S591" t="s">
        <v>243</v>
      </c>
      <c r="AB591">
        <v>1</v>
      </c>
      <c r="AC591" t="s">
        <v>688</v>
      </c>
      <c r="AD591" t="s">
        <v>252</v>
      </c>
      <c r="AE591" t="s">
        <v>253</v>
      </c>
      <c r="AF591" t="s">
        <v>253</v>
      </c>
      <c r="AG591" t="s">
        <v>243</v>
      </c>
      <c r="AH591" t="s">
        <v>254</v>
      </c>
      <c r="AI591" t="s">
        <v>256</v>
      </c>
      <c r="AJ591" t="s">
        <v>747</v>
      </c>
      <c r="AK591" t="s">
        <v>747</v>
      </c>
      <c r="AL591" t="s">
        <v>651</v>
      </c>
      <c r="AM591" t="s">
        <v>254</v>
      </c>
      <c r="AN591" t="s">
        <v>246</v>
      </c>
      <c r="AP591" t="s">
        <v>16</v>
      </c>
      <c r="AR591" t="s">
        <v>313</v>
      </c>
      <c r="AS591" t="s">
        <v>325</v>
      </c>
      <c r="AT591" t="s">
        <v>326</v>
      </c>
      <c r="AU591" t="s">
        <v>327</v>
      </c>
      <c r="AV591" t="s">
        <v>27</v>
      </c>
      <c r="AW591" t="s">
        <v>243</v>
      </c>
      <c r="AX591" t="s">
        <v>243</v>
      </c>
      <c r="AY591" t="s">
        <v>243</v>
      </c>
      <c r="BB591" t="s">
        <v>243</v>
      </c>
      <c r="BD591">
        <v>0</v>
      </c>
      <c r="BE591" t="s">
        <v>248</v>
      </c>
      <c r="BF591" t="s">
        <v>248</v>
      </c>
      <c r="BG591">
        <v>31</v>
      </c>
      <c r="BH591" t="s">
        <v>263</v>
      </c>
      <c r="BI591" t="s">
        <v>503</v>
      </c>
      <c r="BK591" t="s">
        <v>503</v>
      </c>
      <c r="BM591" t="s">
        <v>812</v>
      </c>
      <c r="BN591" t="s">
        <v>328</v>
      </c>
    </row>
    <row r="592" spans="1:66" x14ac:dyDescent="0.2">
      <c r="A592" t="s">
        <v>1495</v>
      </c>
      <c r="B592" s="15">
        <f>C592/63</f>
        <v>0.26984126984126983</v>
      </c>
      <c r="C592">
        <f>COUNTBLANK(D592:BN592)</f>
        <v>17</v>
      </c>
      <c r="D592">
        <v>1</v>
      </c>
      <c r="T592">
        <v>0</v>
      </c>
      <c r="U592" t="s">
        <v>247</v>
      </c>
      <c r="V592" t="s">
        <v>321</v>
      </c>
      <c r="W592" t="s">
        <v>249</v>
      </c>
      <c r="X592" t="s">
        <v>322</v>
      </c>
      <c r="Y592" t="s">
        <v>249</v>
      </c>
      <c r="Z592" t="s">
        <v>16</v>
      </c>
      <c r="AA592" t="s">
        <v>250</v>
      </c>
      <c r="AB592">
        <v>1</v>
      </c>
      <c r="AC592" t="s">
        <v>244</v>
      </c>
      <c r="AD592" t="s">
        <v>252</v>
      </c>
      <c r="AE592" t="s">
        <v>253</v>
      </c>
      <c r="AF592" t="s">
        <v>253</v>
      </c>
      <c r="AG592" t="s">
        <v>244</v>
      </c>
      <c r="AH592" t="s">
        <v>244</v>
      </c>
      <c r="AI592" t="s">
        <v>254</v>
      </c>
      <c r="AJ592" t="s">
        <v>255</v>
      </c>
      <c r="AK592" t="s">
        <v>747</v>
      </c>
      <c r="AL592" t="s">
        <v>253</v>
      </c>
      <c r="AM592" t="s">
        <v>256</v>
      </c>
      <c r="AN592" t="s">
        <v>246</v>
      </c>
      <c r="AO592" t="s">
        <v>1496</v>
      </c>
      <c r="AP592" t="s">
        <v>243</v>
      </c>
      <c r="AQ592" t="s">
        <v>1497</v>
      </c>
      <c r="AR592" t="s">
        <v>246</v>
      </c>
      <c r="AS592" t="s">
        <v>325</v>
      </c>
      <c r="AT592" t="s">
        <v>326</v>
      </c>
      <c r="AU592" t="s">
        <v>243</v>
      </c>
      <c r="AW592" t="s">
        <v>16</v>
      </c>
      <c r="AX592" t="s">
        <v>16</v>
      </c>
      <c r="AY592" t="s">
        <v>246</v>
      </c>
      <c r="BA592" t="s">
        <v>1320</v>
      </c>
      <c r="BB592" t="s">
        <v>16</v>
      </c>
      <c r="BC592" t="s">
        <v>260</v>
      </c>
      <c r="BD592">
        <v>1</v>
      </c>
      <c r="BE592" t="s">
        <v>267</v>
      </c>
      <c r="BF592" t="s">
        <v>267</v>
      </c>
      <c r="BG592">
        <v>29</v>
      </c>
      <c r="BH592" t="s">
        <v>263</v>
      </c>
      <c r="BI592" t="s">
        <v>264</v>
      </c>
      <c r="BJ592" t="s">
        <v>265</v>
      </c>
      <c r="BK592" t="s">
        <v>264</v>
      </c>
      <c r="BL592" t="s">
        <v>265</v>
      </c>
      <c r="BM592" t="s">
        <v>1498</v>
      </c>
      <c r="BN592" t="s">
        <v>267</v>
      </c>
    </row>
    <row r="593" spans="1:66" x14ac:dyDescent="0.2">
      <c r="A593" t="s">
        <v>2472</v>
      </c>
      <c r="B593" s="15">
        <f>C593/63</f>
        <v>0.20634920634920634</v>
      </c>
      <c r="C593">
        <f>COUNTBLANK(D593:BN593)</f>
        <v>13</v>
      </c>
      <c r="D593">
        <v>0</v>
      </c>
      <c r="E593" s="14" t="s">
        <v>480</v>
      </c>
      <c r="F593">
        <v>1</v>
      </c>
      <c r="H593" t="s">
        <v>16</v>
      </c>
      <c r="I593" t="s">
        <v>16</v>
      </c>
      <c r="J593" t="s">
        <v>243</v>
      </c>
      <c r="K593" t="s">
        <v>243</v>
      </c>
      <c r="L593" t="s">
        <v>244</v>
      </c>
      <c r="M593" t="s">
        <v>478</v>
      </c>
      <c r="N593" t="s">
        <v>246</v>
      </c>
      <c r="O593" t="s">
        <v>243</v>
      </c>
      <c r="P593" t="s">
        <v>246</v>
      </c>
      <c r="Q593" t="s">
        <v>246</v>
      </c>
      <c r="R593" t="s">
        <v>244</v>
      </c>
      <c r="S593" t="s">
        <v>243</v>
      </c>
      <c r="AB593">
        <v>1</v>
      </c>
      <c r="AC593" t="s">
        <v>251</v>
      </c>
      <c r="AD593" t="s">
        <v>803</v>
      </c>
      <c r="AE593" t="s">
        <v>251</v>
      </c>
      <c r="AF593" t="s">
        <v>251</v>
      </c>
      <c r="AG593" t="s">
        <v>244</v>
      </c>
      <c r="AH593" t="s">
        <v>254</v>
      </c>
      <c r="AI593" t="s">
        <v>254</v>
      </c>
      <c r="AJ593" t="s">
        <v>255</v>
      </c>
      <c r="AK593" t="s">
        <v>255</v>
      </c>
      <c r="AL593" t="s">
        <v>251</v>
      </c>
      <c r="AM593" t="s">
        <v>254</v>
      </c>
      <c r="AN593" t="s">
        <v>243</v>
      </c>
      <c r="AO593" t="s">
        <v>2473</v>
      </c>
      <c r="AP593" t="s">
        <v>243</v>
      </c>
      <c r="AQ593" t="s">
        <v>2474</v>
      </c>
      <c r="AR593" t="s">
        <v>313</v>
      </c>
      <c r="AS593" t="s">
        <v>246</v>
      </c>
      <c r="AT593" t="s">
        <v>259</v>
      </c>
      <c r="AU593" t="s">
        <v>327</v>
      </c>
      <c r="AV593" t="s">
        <v>246</v>
      </c>
      <c r="AW593" t="s">
        <v>16</v>
      </c>
      <c r="AX593" t="s">
        <v>16</v>
      </c>
      <c r="AY593" t="s">
        <v>243</v>
      </c>
      <c r="BB593" t="s">
        <v>16</v>
      </c>
      <c r="BC593" t="s">
        <v>1667</v>
      </c>
      <c r="BD593">
        <v>1</v>
      </c>
      <c r="BE593" t="s">
        <v>267</v>
      </c>
      <c r="BF593" t="s">
        <v>262</v>
      </c>
      <c r="BG593">
        <v>33</v>
      </c>
      <c r="BH593" t="s">
        <v>263</v>
      </c>
      <c r="BI593" t="s">
        <v>309</v>
      </c>
      <c r="BK593" t="s">
        <v>309</v>
      </c>
      <c r="BM593" t="s">
        <v>266</v>
      </c>
      <c r="BN593" t="s">
        <v>267</v>
      </c>
    </row>
    <row r="594" spans="1:66" x14ac:dyDescent="0.2">
      <c r="A594" t="s">
        <v>547</v>
      </c>
      <c r="B594" s="15">
        <f>C594/63</f>
        <v>0.41269841269841268</v>
      </c>
      <c r="C594">
        <f>COUNTBLANK(D594:BN594)</f>
        <v>26</v>
      </c>
      <c r="D594">
        <v>0</v>
      </c>
      <c r="E594" t="s">
        <v>492</v>
      </c>
      <c r="F594">
        <v>1</v>
      </c>
      <c r="H594" t="s">
        <v>243</v>
      </c>
      <c r="I594" t="s">
        <v>243</v>
      </c>
      <c r="J594" t="s">
        <v>243</v>
      </c>
      <c r="K594" t="s">
        <v>243</v>
      </c>
      <c r="L594" t="s">
        <v>244</v>
      </c>
      <c r="M594" t="s">
        <v>481</v>
      </c>
      <c r="N594" t="s">
        <v>246</v>
      </c>
      <c r="O594" t="s">
        <v>243</v>
      </c>
      <c r="P594" t="s">
        <v>246</v>
      </c>
      <c r="Q594" t="s">
        <v>246</v>
      </c>
      <c r="R594" t="s">
        <v>244</v>
      </c>
      <c r="S594" t="s">
        <v>243</v>
      </c>
      <c r="AB594">
        <v>0</v>
      </c>
      <c r="AN594" t="s">
        <v>246</v>
      </c>
      <c r="AO594" t="s">
        <v>548</v>
      </c>
      <c r="AP594" t="s">
        <v>16</v>
      </c>
      <c r="AQ594" t="s">
        <v>549</v>
      </c>
      <c r="AR594" t="s">
        <v>246</v>
      </c>
      <c r="AS594" t="s">
        <v>246</v>
      </c>
      <c r="AT594" t="s">
        <v>259</v>
      </c>
      <c r="AU594" t="s">
        <v>243</v>
      </c>
      <c r="AW594" t="s">
        <v>243</v>
      </c>
      <c r="AX594" t="s">
        <v>243</v>
      </c>
      <c r="AY594" t="s">
        <v>243</v>
      </c>
      <c r="BB594" t="s">
        <v>243</v>
      </c>
      <c r="BD594">
        <v>0</v>
      </c>
      <c r="BE594" t="s">
        <v>248</v>
      </c>
      <c r="BF594" t="s">
        <v>248</v>
      </c>
      <c r="BG594">
        <v>31</v>
      </c>
      <c r="BH594" t="s">
        <v>263</v>
      </c>
      <c r="BI594" t="s">
        <v>314</v>
      </c>
      <c r="BK594" t="s">
        <v>314</v>
      </c>
      <c r="BM594" t="s">
        <v>266</v>
      </c>
      <c r="BN594" t="s">
        <v>267</v>
      </c>
    </row>
    <row r="595" spans="1:66" x14ac:dyDescent="0.2">
      <c r="A595" t="s">
        <v>1695</v>
      </c>
      <c r="B595" s="15">
        <f>C595/63</f>
        <v>0.25396825396825395</v>
      </c>
      <c r="C595">
        <f>COUNTBLANK(D595:BN595)</f>
        <v>16</v>
      </c>
      <c r="D595">
        <v>0</v>
      </c>
      <c r="E595" t="s">
        <v>492</v>
      </c>
      <c r="F595">
        <v>1</v>
      </c>
      <c r="H595" t="s">
        <v>471</v>
      </c>
      <c r="I595" t="s">
        <v>472</v>
      </c>
      <c r="J595" t="s">
        <v>16</v>
      </c>
      <c r="K595" t="s">
        <v>243</v>
      </c>
      <c r="L595" t="s">
        <v>244</v>
      </c>
      <c r="M595" t="s">
        <v>537</v>
      </c>
      <c r="N595" t="s">
        <v>16</v>
      </c>
      <c r="O595" t="s">
        <v>246</v>
      </c>
      <c r="P595" t="s">
        <v>243</v>
      </c>
      <c r="Q595" t="s">
        <v>243</v>
      </c>
      <c r="R595" t="s">
        <v>16</v>
      </c>
      <c r="S595" t="s">
        <v>243</v>
      </c>
      <c r="AB595">
        <v>1</v>
      </c>
      <c r="AC595" t="s">
        <v>688</v>
      </c>
      <c r="AD595" t="s">
        <v>902</v>
      </c>
      <c r="AE595" t="s">
        <v>244</v>
      </c>
      <c r="AF595" t="s">
        <v>253</v>
      </c>
      <c r="AG595" t="s">
        <v>244</v>
      </c>
      <c r="AH595" t="s">
        <v>254</v>
      </c>
      <c r="AI595" t="s">
        <v>254</v>
      </c>
      <c r="AJ595" t="s">
        <v>747</v>
      </c>
      <c r="AK595" t="s">
        <v>747</v>
      </c>
      <c r="AL595" t="s">
        <v>244</v>
      </c>
      <c r="AM595" t="s">
        <v>256</v>
      </c>
      <c r="AN595" t="s">
        <v>246</v>
      </c>
      <c r="AP595" t="s">
        <v>243</v>
      </c>
      <c r="AR595" t="s">
        <v>313</v>
      </c>
      <c r="AS595" t="s">
        <v>325</v>
      </c>
      <c r="AT595" t="s">
        <v>259</v>
      </c>
      <c r="AU595" t="s">
        <v>243</v>
      </c>
      <c r="AW595" t="s">
        <v>244</v>
      </c>
      <c r="AX595" t="s">
        <v>246</v>
      </c>
      <c r="AY595" t="s">
        <v>246</v>
      </c>
      <c r="BA595" t="s">
        <v>261</v>
      </c>
      <c r="BB595" t="s">
        <v>243</v>
      </c>
      <c r="BD595">
        <v>1</v>
      </c>
      <c r="BE595" t="s">
        <v>318</v>
      </c>
      <c r="BF595" t="s">
        <v>262</v>
      </c>
      <c r="BG595">
        <v>34</v>
      </c>
      <c r="BH595" t="s">
        <v>263</v>
      </c>
      <c r="BI595" t="s">
        <v>314</v>
      </c>
      <c r="BK595" t="s">
        <v>314</v>
      </c>
      <c r="BM595" t="s">
        <v>381</v>
      </c>
      <c r="BN595" t="s">
        <v>328</v>
      </c>
    </row>
    <row r="596" spans="1:66" x14ac:dyDescent="0.2">
      <c r="A596" t="s">
        <v>2110</v>
      </c>
      <c r="B596" s="15">
        <f>C596/63</f>
        <v>0.22222222222222221</v>
      </c>
      <c r="C596">
        <f>COUNTBLANK(D596:BN596)</f>
        <v>14</v>
      </c>
      <c r="D596">
        <v>0</v>
      </c>
      <c r="E596" t="s">
        <v>483</v>
      </c>
      <c r="F596">
        <v>1</v>
      </c>
      <c r="H596" t="s">
        <v>244</v>
      </c>
      <c r="I596" t="s">
        <v>243</v>
      </c>
      <c r="J596" t="s">
        <v>243</v>
      </c>
      <c r="K596" t="s">
        <v>244</v>
      </c>
      <c r="L596" t="s">
        <v>244</v>
      </c>
      <c r="M596" t="s">
        <v>245</v>
      </c>
      <c r="N596" t="s">
        <v>246</v>
      </c>
      <c r="O596" t="s">
        <v>243</v>
      </c>
      <c r="P596" t="s">
        <v>16</v>
      </c>
      <c r="Q596" t="s">
        <v>246</v>
      </c>
      <c r="R596" t="s">
        <v>243</v>
      </c>
      <c r="S596" t="s">
        <v>243</v>
      </c>
      <c r="AB596">
        <v>1</v>
      </c>
      <c r="AC596" t="s">
        <v>244</v>
      </c>
      <c r="AD596" t="s">
        <v>252</v>
      </c>
      <c r="AE596" t="s">
        <v>253</v>
      </c>
      <c r="AF596" t="s">
        <v>253</v>
      </c>
      <c r="AG596" t="s">
        <v>243</v>
      </c>
      <c r="AH596" t="s">
        <v>254</v>
      </c>
      <c r="AI596" t="s">
        <v>254</v>
      </c>
      <c r="AJ596" t="s">
        <v>255</v>
      </c>
      <c r="AK596" t="s">
        <v>255</v>
      </c>
      <c r="AL596" t="s">
        <v>253</v>
      </c>
      <c r="AM596" t="s">
        <v>256</v>
      </c>
      <c r="AN596" t="s">
        <v>246</v>
      </c>
      <c r="AP596" t="s">
        <v>246</v>
      </c>
      <c r="AQ596" t="s">
        <v>2111</v>
      </c>
      <c r="AR596" t="s">
        <v>246</v>
      </c>
      <c r="AS596" t="s">
        <v>317</v>
      </c>
      <c r="AT596" t="s">
        <v>259</v>
      </c>
      <c r="AU596" t="s">
        <v>243</v>
      </c>
      <c r="AW596" t="s">
        <v>243</v>
      </c>
      <c r="AX596" t="s">
        <v>16</v>
      </c>
      <c r="AY596" t="s">
        <v>243</v>
      </c>
      <c r="BB596" t="s">
        <v>243</v>
      </c>
      <c r="BD596">
        <v>1</v>
      </c>
      <c r="BE596" t="s">
        <v>318</v>
      </c>
      <c r="BF596" t="s">
        <v>262</v>
      </c>
      <c r="BG596">
        <v>28</v>
      </c>
      <c r="BH596" t="s">
        <v>263</v>
      </c>
      <c r="BI596" t="s">
        <v>264</v>
      </c>
      <c r="BJ596" t="s">
        <v>756</v>
      </c>
      <c r="BK596" t="s">
        <v>264</v>
      </c>
      <c r="BL596" t="s">
        <v>756</v>
      </c>
      <c r="BM596" t="s">
        <v>1091</v>
      </c>
      <c r="BN596" t="s">
        <v>267</v>
      </c>
    </row>
    <row r="597" spans="1:66" x14ac:dyDescent="0.2">
      <c r="A597" t="s">
        <v>1204</v>
      </c>
      <c r="B597" s="15">
        <f>C597/63</f>
        <v>0.30158730158730157</v>
      </c>
      <c r="C597">
        <f>COUNTBLANK(D597:BN597)</f>
        <v>19</v>
      </c>
      <c r="D597">
        <v>1</v>
      </c>
      <c r="T597">
        <v>1</v>
      </c>
      <c r="U597" t="s">
        <v>306</v>
      </c>
      <c r="V597" t="s">
        <v>321</v>
      </c>
      <c r="W597" t="s">
        <v>27</v>
      </c>
      <c r="X597" t="s">
        <v>364</v>
      </c>
      <c r="Y597" t="s">
        <v>248</v>
      </c>
      <c r="Z597" t="s">
        <v>16</v>
      </c>
      <c r="AA597" t="s">
        <v>250</v>
      </c>
      <c r="AB597">
        <v>1</v>
      </c>
      <c r="AC597" t="s">
        <v>651</v>
      </c>
      <c r="AD597" t="s">
        <v>252</v>
      </c>
      <c r="AE597" t="s">
        <v>253</v>
      </c>
      <c r="AF597" t="s">
        <v>253</v>
      </c>
      <c r="AG597" t="s">
        <v>244</v>
      </c>
      <c r="AH597" t="s">
        <v>689</v>
      </c>
      <c r="AI597" t="s">
        <v>254</v>
      </c>
      <c r="AJ597" t="s">
        <v>255</v>
      </c>
      <c r="AK597" t="s">
        <v>255</v>
      </c>
      <c r="AL597" t="s">
        <v>253</v>
      </c>
      <c r="AM597" t="s">
        <v>254</v>
      </c>
      <c r="AN597" t="s">
        <v>16</v>
      </c>
      <c r="AO597" t="s">
        <v>1205</v>
      </c>
      <c r="AP597" t="s">
        <v>243</v>
      </c>
      <c r="AQ597" t="s">
        <v>1206</v>
      </c>
      <c r="AR597" t="s">
        <v>313</v>
      </c>
      <c r="AS597" t="s">
        <v>325</v>
      </c>
      <c r="AT597" t="s">
        <v>334</v>
      </c>
      <c r="AU597" t="s">
        <v>366</v>
      </c>
      <c r="AV597" t="s">
        <v>16</v>
      </c>
      <c r="AW597" t="s">
        <v>16</v>
      </c>
      <c r="AX597" t="s">
        <v>16</v>
      </c>
      <c r="AY597" t="s">
        <v>243</v>
      </c>
      <c r="BB597" t="s">
        <v>16</v>
      </c>
      <c r="BC597" t="s">
        <v>261</v>
      </c>
      <c r="BD597">
        <v>1</v>
      </c>
      <c r="BE597" t="s">
        <v>318</v>
      </c>
      <c r="BF597" t="s">
        <v>267</v>
      </c>
      <c r="BG597">
        <v>35</v>
      </c>
      <c r="BH597" t="s">
        <v>399</v>
      </c>
      <c r="BI597" t="s">
        <v>345</v>
      </c>
      <c r="BK597" t="s">
        <v>345</v>
      </c>
      <c r="BM597" t="s">
        <v>1207</v>
      </c>
      <c r="BN597" t="s">
        <v>338</v>
      </c>
    </row>
    <row r="598" spans="1:66" x14ac:dyDescent="0.2">
      <c r="A598" t="s">
        <v>1499</v>
      </c>
      <c r="B598" s="15">
        <f>C598/63</f>
        <v>0.26984126984126983</v>
      </c>
      <c r="C598">
        <f>COUNTBLANK(D598:BN598)</f>
        <v>17</v>
      </c>
      <c r="D598">
        <v>0</v>
      </c>
      <c r="E598" t="s">
        <v>501</v>
      </c>
      <c r="F598">
        <v>1</v>
      </c>
      <c r="H598" t="s">
        <v>244</v>
      </c>
      <c r="I598" t="s">
        <v>472</v>
      </c>
      <c r="J598" t="s">
        <v>243</v>
      </c>
      <c r="K598" t="s">
        <v>244</v>
      </c>
      <c r="L598" t="s">
        <v>244</v>
      </c>
      <c r="M598" t="s">
        <v>481</v>
      </c>
      <c r="N598" t="s">
        <v>243</v>
      </c>
      <c r="O598" t="s">
        <v>243</v>
      </c>
      <c r="P598" t="s">
        <v>243</v>
      </c>
      <c r="Q598" t="s">
        <v>246</v>
      </c>
      <c r="R598" t="s">
        <v>244</v>
      </c>
      <c r="S598" t="s">
        <v>243</v>
      </c>
      <c r="AB598">
        <v>1</v>
      </c>
      <c r="AC598" t="s">
        <v>244</v>
      </c>
      <c r="AD598" t="s">
        <v>252</v>
      </c>
      <c r="AE598" t="s">
        <v>253</v>
      </c>
      <c r="AF598" t="s">
        <v>253</v>
      </c>
      <c r="AG598" t="s">
        <v>244</v>
      </c>
      <c r="AH598" t="s">
        <v>244</v>
      </c>
      <c r="AI598" t="s">
        <v>254</v>
      </c>
      <c r="AJ598" t="s">
        <v>747</v>
      </c>
      <c r="AK598" t="s">
        <v>747</v>
      </c>
      <c r="AL598" t="s">
        <v>251</v>
      </c>
      <c r="AM598" t="s">
        <v>256</v>
      </c>
      <c r="AN598" t="s">
        <v>243</v>
      </c>
      <c r="AP598" t="s">
        <v>243</v>
      </c>
      <c r="AR598" t="s">
        <v>246</v>
      </c>
      <c r="AS598" t="s">
        <v>246</v>
      </c>
      <c r="AT598" t="s">
        <v>259</v>
      </c>
      <c r="AU598" t="s">
        <v>243</v>
      </c>
      <c r="AW598" t="s">
        <v>244</v>
      </c>
      <c r="AX598" t="s">
        <v>243</v>
      </c>
      <c r="AY598" t="s">
        <v>243</v>
      </c>
      <c r="BB598" t="s">
        <v>243</v>
      </c>
      <c r="BD598">
        <v>0</v>
      </c>
      <c r="BE598" t="s">
        <v>248</v>
      </c>
      <c r="BF598" t="s">
        <v>248</v>
      </c>
      <c r="BG598">
        <v>27</v>
      </c>
      <c r="BH598" t="s">
        <v>263</v>
      </c>
      <c r="BI598" t="s">
        <v>314</v>
      </c>
      <c r="BK598" t="s">
        <v>314</v>
      </c>
      <c r="BM598" t="s">
        <v>266</v>
      </c>
      <c r="BN598" t="s">
        <v>338</v>
      </c>
    </row>
    <row r="599" spans="1:66" x14ac:dyDescent="0.2">
      <c r="A599" t="s">
        <v>648</v>
      </c>
      <c r="B599" s="15">
        <f>C599/63</f>
        <v>0.38095238095238093</v>
      </c>
      <c r="C599">
        <f>COUNTBLANK(D599:BN599)</f>
        <v>24</v>
      </c>
      <c r="D599">
        <v>1</v>
      </c>
      <c r="T599">
        <v>1</v>
      </c>
      <c r="U599" t="s">
        <v>306</v>
      </c>
      <c r="V599" t="s">
        <v>248</v>
      </c>
      <c r="W599" t="s">
        <v>27</v>
      </c>
      <c r="X599" t="s">
        <v>248</v>
      </c>
      <c r="Y599" t="s">
        <v>248</v>
      </c>
      <c r="Z599" t="s">
        <v>360</v>
      </c>
      <c r="AB599">
        <v>1</v>
      </c>
      <c r="AC599" t="s">
        <v>244</v>
      </c>
      <c r="AD599" t="s">
        <v>252</v>
      </c>
      <c r="AE599" t="s">
        <v>253</v>
      </c>
      <c r="AF599" t="s">
        <v>253</v>
      </c>
      <c r="AG599" t="s">
        <v>244</v>
      </c>
      <c r="AH599" t="s">
        <v>256</v>
      </c>
      <c r="AI599" t="s">
        <v>256</v>
      </c>
      <c r="AJ599" t="s">
        <v>255</v>
      </c>
      <c r="AK599" t="s">
        <v>244</v>
      </c>
      <c r="AL599" t="s">
        <v>244</v>
      </c>
      <c r="AM599" t="s">
        <v>256</v>
      </c>
      <c r="AN599" t="s">
        <v>246</v>
      </c>
      <c r="AP599" t="s">
        <v>246</v>
      </c>
      <c r="AR599" t="s">
        <v>246</v>
      </c>
      <c r="AS599" t="s">
        <v>246</v>
      </c>
      <c r="AT599" t="s">
        <v>326</v>
      </c>
      <c r="AU599" t="s">
        <v>243</v>
      </c>
      <c r="AW599" t="s">
        <v>243</v>
      </c>
      <c r="AX599" t="s">
        <v>246</v>
      </c>
      <c r="AY599" t="s">
        <v>243</v>
      </c>
      <c r="BB599" t="s">
        <v>243</v>
      </c>
      <c r="BD599">
        <v>0</v>
      </c>
      <c r="BE599" t="s">
        <v>248</v>
      </c>
      <c r="BF599" t="s">
        <v>248</v>
      </c>
      <c r="BG599">
        <v>33</v>
      </c>
      <c r="BH599" t="s">
        <v>263</v>
      </c>
      <c r="BI599" t="s">
        <v>314</v>
      </c>
      <c r="BK599" t="s">
        <v>314</v>
      </c>
      <c r="BM599" t="s">
        <v>649</v>
      </c>
      <c r="BN599" t="s">
        <v>267</v>
      </c>
    </row>
    <row r="600" spans="1:66" x14ac:dyDescent="0.2">
      <c r="A600" t="s">
        <v>3510</v>
      </c>
      <c r="B600" s="15">
        <f>C600/63</f>
        <v>0.17460317460317459</v>
      </c>
      <c r="C600">
        <f>COUNTBLANK(D600:BN600)</f>
        <v>11</v>
      </c>
      <c r="D600">
        <v>0</v>
      </c>
      <c r="E600" t="s">
        <v>483</v>
      </c>
      <c r="F600">
        <v>1</v>
      </c>
      <c r="H600" t="s">
        <v>244</v>
      </c>
      <c r="I600" t="s">
        <v>472</v>
      </c>
      <c r="J600" t="s">
        <v>243</v>
      </c>
      <c r="K600" t="s">
        <v>244</v>
      </c>
      <c r="L600" t="s">
        <v>244</v>
      </c>
      <c r="M600" t="s">
        <v>537</v>
      </c>
      <c r="N600" t="s">
        <v>246</v>
      </c>
      <c r="O600" t="s">
        <v>246</v>
      </c>
      <c r="P600" t="s">
        <v>246</v>
      </c>
      <c r="Q600" t="s">
        <v>246</v>
      </c>
      <c r="R600" t="s">
        <v>244</v>
      </c>
      <c r="S600" t="s">
        <v>243</v>
      </c>
      <c r="AB600">
        <v>1</v>
      </c>
      <c r="AC600" t="s">
        <v>251</v>
      </c>
      <c r="AD600" t="s">
        <v>803</v>
      </c>
      <c r="AE600" t="s">
        <v>251</v>
      </c>
      <c r="AF600" t="s">
        <v>251</v>
      </c>
      <c r="AG600" t="s">
        <v>486</v>
      </c>
      <c r="AH600" t="s">
        <v>254</v>
      </c>
      <c r="AI600" t="s">
        <v>254</v>
      </c>
      <c r="AJ600" t="s">
        <v>255</v>
      </c>
      <c r="AK600" t="s">
        <v>255</v>
      </c>
      <c r="AL600" t="s">
        <v>251</v>
      </c>
      <c r="AM600" t="s">
        <v>254</v>
      </c>
      <c r="AN600" t="s">
        <v>246</v>
      </c>
      <c r="AO600" t="s">
        <v>3511</v>
      </c>
      <c r="AP600" t="s">
        <v>246</v>
      </c>
      <c r="AQ600" t="s">
        <v>3511</v>
      </c>
      <c r="AR600" t="s">
        <v>246</v>
      </c>
      <c r="AS600" t="s">
        <v>246</v>
      </c>
      <c r="AT600" t="s">
        <v>334</v>
      </c>
      <c r="AU600" t="s">
        <v>243</v>
      </c>
      <c r="AW600" t="s">
        <v>244</v>
      </c>
      <c r="AX600" t="s">
        <v>246</v>
      </c>
      <c r="AY600" t="s">
        <v>246</v>
      </c>
      <c r="BA600" t="s">
        <v>335</v>
      </c>
      <c r="BB600" t="s">
        <v>16</v>
      </c>
      <c r="BC600" t="s">
        <v>335</v>
      </c>
      <c r="BD600">
        <v>1</v>
      </c>
      <c r="BE600" t="s">
        <v>267</v>
      </c>
      <c r="BF600" t="s">
        <v>267</v>
      </c>
      <c r="BG600">
        <v>37</v>
      </c>
      <c r="BH600" t="s">
        <v>399</v>
      </c>
      <c r="BI600" t="s">
        <v>264</v>
      </c>
      <c r="BJ600" t="s">
        <v>390</v>
      </c>
      <c r="BK600" t="s">
        <v>264</v>
      </c>
      <c r="BL600" t="s">
        <v>390</v>
      </c>
      <c r="BM600" t="s">
        <v>310</v>
      </c>
      <c r="BN600" t="s">
        <v>267</v>
      </c>
    </row>
    <row r="601" spans="1:66" x14ac:dyDescent="0.2">
      <c r="A601" t="s">
        <v>2979</v>
      </c>
      <c r="B601" s="15">
        <f>C601/63</f>
        <v>0.19047619047619047</v>
      </c>
      <c r="C601">
        <f>COUNTBLANK(D601:BN601)</f>
        <v>12</v>
      </c>
      <c r="D601">
        <v>0</v>
      </c>
      <c r="E601" t="s">
        <v>526</v>
      </c>
      <c r="F601">
        <v>1</v>
      </c>
      <c r="H601" t="s">
        <v>471</v>
      </c>
      <c r="I601" t="s">
        <v>27</v>
      </c>
      <c r="J601" t="s">
        <v>16</v>
      </c>
      <c r="K601" t="s">
        <v>16</v>
      </c>
      <c r="L601" t="s">
        <v>16</v>
      </c>
      <c r="M601" t="s">
        <v>481</v>
      </c>
      <c r="N601" t="s">
        <v>16</v>
      </c>
      <c r="O601" t="s">
        <v>243</v>
      </c>
      <c r="P601" t="s">
        <v>246</v>
      </c>
      <c r="Q601" t="s">
        <v>246</v>
      </c>
      <c r="R601" t="s">
        <v>16</v>
      </c>
      <c r="S601" t="s">
        <v>243</v>
      </c>
      <c r="AB601">
        <v>1</v>
      </c>
      <c r="AC601" t="s">
        <v>244</v>
      </c>
      <c r="AD601" t="s">
        <v>252</v>
      </c>
      <c r="AE601" t="s">
        <v>253</v>
      </c>
      <c r="AF601" t="s">
        <v>251</v>
      </c>
      <c r="AG601" t="s">
        <v>244</v>
      </c>
      <c r="AH601" t="s">
        <v>254</v>
      </c>
      <c r="AI601" t="s">
        <v>256</v>
      </c>
      <c r="AJ601" t="s">
        <v>255</v>
      </c>
      <c r="AK601" t="s">
        <v>747</v>
      </c>
      <c r="AL601" t="s">
        <v>253</v>
      </c>
      <c r="AM601" t="s">
        <v>256</v>
      </c>
      <c r="AN601" t="s">
        <v>246</v>
      </c>
      <c r="AO601" t="s">
        <v>2980</v>
      </c>
      <c r="AP601" t="s">
        <v>243</v>
      </c>
      <c r="AQ601" t="s">
        <v>2981</v>
      </c>
      <c r="AR601" t="s">
        <v>324</v>
      </c>
      <c r="AS601" t="s">
        <v>317</v>
      </c>
      <c r="AT601" t="s">
        <v>259</v>
      </c>
      <c r="AU601" t="s">
        <v>374</v>
      </c>
      <c r="AV601" t="s">
        <v>27</v>
      </c>
      <c r="AW601" t="s">
        <v>243</v>
      </c>
      <c r="AX601" t="s">
        <v>16</v>
      </c>
      <c r="AY601" t="s">
        <v>16</v>
      </c>
      <c r="AZ601" t="s">
        <v>2982</v>
      </c>
      <c r="BB601" t="s">
        <v>16</v>
      </c>
      <c r="BC601" t="s">
        <v>2982</v>
      </c>
      <c r="BD601">
        <v>1</v>
      </c>
      <c r="BE601" t="s">
        <v>267</v>
      </c>
      <c r="BF601" t="s">
        <v>262</v>
      </c>
      <c r="BG601">
        <v>45</v>
      </c>
      <c r="BH601" t="s">
        <v>263</v>
      </c>
      <c r="BI601" t="s">
        <v>345</v>
      </c>
      <c r="BK601" t="s">
        <v>345</v>
      </c>
      <c r="BM601" t="s">
        <v>2983</v>
      </c>
      <c r="BN601" t="s">
        <v>267</v>
      </c>
    </row>
    <row r="602" spans="1:66" x14ac:dyDescent="0.2">
      <c r="A602" t="s">
        <v>3987</v>
      </c>
      <c r="B602" s="15">
        <f>C602/63</f>
        <v>0.15873015873015872</v>
      </c>
      <c r="C602">
        <f>COUNTBLANK(D602:BN602)</f>
        <v>10</v>
      </c>
      <c r="D602">
        <v>0</v>
      </c>
      <c r="E602" t="s">
        <v>483</v>
      </c>
      <c r="F602">
        <v>1</v>
      </c>
      <c r="H602" t="s">
        <v>243</v>
      </c>
      <c r="I602" t="s">
        <v>27</v>
      </c>
      <c r="J602" t="s">
        <v>243</v>
      </c>
      <c r="K602" t="s">
        <v>243</v>
      </c>
      <c r="L602" t="s">
        <v>244</v>
      </c>
      <c r="M602" t="s">
        <v>245</v>
      </c>
      <c r="N602" t="s">
        <v>243</v>
      </c>
      <c r="O602" t="s">
        <v>243</v>
      </c>
      <c r="P602" t="s">
        <v>246</v>
      </c>
      <c r="Q602" t="s">
        <v>16</v>
      </c>
      <c r="R602" t="s">
        <v>16</v>
      </c>
      <c r="S602" t="s">
        <v>243</v>
      </c>
      <c r="AB602">
        <v>1</v>
      </c>
      <c r="AC602" t="s">
        <v>251</v>
      </c>
      <c r="AD602" t="s">
        <v>803</v>
      </c>
      <c r="AE602" t="s">
        <v>251</v>
      </c>
      <c r="AF602" t="s">
        <v>253</v>
      </c>
      <c r="AG602" t="s">
        <v>244</v>
      </c>
      <c r="AH602" t="s">
        <v>689</v>
      </c>
      <c r="AI602" t="s">
        <v>254</v>
      </c>
      <c r="AJ602" t="s">
        <v>255</v>
      </c>
      <c r="AK602" t="s">
        <v>747</v>
      </c>
      <c r="AL602" t="s">
        <v>253</v>
      </c>
      <c r="AM602" t="s">
        <v>254</v>
      </c>
      <c r="AN602" t="s">
        <v>243</v>
      </c>
      <c r="AO602" t="s">
        <v>3988</v>
      </c>
      <c r="AP602" t="s">
        <v>243</v>
      </c>
      <c r="AQ602" t="s">
        <v>3988</v>
      </c>
      <c r="AR602" t="s">
        <v>417</v>
      </c>
      <c r="AS602" t="s">
        <v>246</v>
      </c>
      <c r="AT602" t="s">
        <v>259</v>
      </c>
      <c r="AU602" t="s">
        <v>327</v>
      </c>
      <c r="AV602" t="s">
        <v>243</v>
      </c>
      <c r="AW602" t="s">
        <v>16</v>
      </c>
      <c r="AX602" t="s">
        <v>16</v>
      </c>
      <c r="AY602" t="s">
        <v>16</v>
      </c>
      <c r="AZ602" t="s">
        <v>3989</v>
      </c>
      <c r="BB602" t="s">
        <v>16</v>
      </c>
      <c r="BC602" t="s">
        <v>3990</v>
      </c>
      <c r="BD602">
        <v>1</v>
      </c>
      <c r="BE602" t="s">
        <v>267</v>
      </c>
      <c r="BF602" t="s">
        <v>262</v>
      </c>
      <c r="BG602">
        <v>31</v>
      </c>
      <c r="BH602" t="s">
        <v>399</v>
      </c>
      <c r="BI602" t="s">
        <v>264</v>
      </c>
      <c r="BJ602" t="s">
        <v>653</v>
      </c>
      <c r="BK602" t="s">
        <v>264</v>
      </c>
      <c r="BL602" t="s">
        <v>965</v>
      </c>
      <c r="BM602" t="s">
        <v>1057</v>
      </c>
      <c r="BN602" t="s">
        <v>338</v>
      </c>
    </row>
    <row r="603" spans="1:66" x14ac:dyDescent="0.2">
      <c r="A603" t="s">
        <v>2984</v>
      </c>
      <c r="B603" s="15">
        <f>C603/63</f>
        <v>0.19047619047619047</v>
      </c>
      <c r="C603">
        <f>COUNTBLANK(D603:BN603)</f>
        <v>12</v>
      </c>
      <c r="D603">
        <v>0</v>
      </c>
      <c r="E603" t="s">
        <v>526</v>
      </c>
      <c r="F603">
        <v>0</v>
      </c>
      <c r="G603">
        <v>1</v>
      </c>
      <c r="H603" t="s">
        <v>243</v>
      </c>
      <c r="I603" t="s">
        <v>472</v>
      </c>
      <c r="J603" t="s">
        <v>243</v>
      </c>
      <c r="K603" t="s">
        <v>244</v>
      </c>
      <c r="L603" t="s">
        <v>244</v>
      </c>
      <c r="M603" t="s">
        <v>478</v>
      </c>
      <c r="N603" t="s">
        <v>246</v>
      </c>
      <c r="O603" t="s">
        <v>246</v>
      </c>
      <c r="P603" t="s">
        <v>243</v>
      </c>
      <c r="Q603" t="s">
        <v>243</v>
      </c>
      <c r="R603" t="s">
        <v>243</v>
      </c>
      <c r="S603" t="s">
        <v>243</v>
      </c>
      <c r="AB603">
        <v>1</v>
      </c>
      <c r="AC603" t="s">
        <v>244</v>
      </c>
      <c r="AD603" t="s">
        <v>252</v>
      </c>
      <c r="AE603" t="s">
        <v>253</v>
      </c>
      <c r="AF603" t="s">
        <v>253</v>
      </c>
      <c r="AG603" t="s">
        <v>243</v>
      </c>
      <c r="AH603" t="s">
        <v>689</v>
      </c>
      <c r="AI603" t="s">
        <v>254</v>
      </c>
      <c r="AJ603" t="s">
        <v>747</v>
      </c>
      <c r="AK603" t="s">
        <v>244</v>
      </c>
      <c r="AL603" t="s">
        <v>244</v>
      </c>
      <c r="AM603" t="s">
        <v>256</v>
      </c>
      <c r="AN603" t="s">
        <v>243</v>
      </c>
      <c r="AO603" t="s">
        <v>2985</v>
      </c>
      <c r="AP603" t="s">
        <v>243</v>
      </c>
      <c r="AQ603" t="s">
        <v>2985</v>
      </c>
      <c r="AR603" t="s">
        <v>313</v>
      </c>
      <c r="AS603" t="s">
        <v>325</v>
      </c>
      <c r="AT603" t="s">
        <v>308</v>
      </c>
      <c r="AU603" t="s">
        <v>27</v>
      </c>
      <c r="AW603" t="s">
        <v>243</v>
      </c>
      <c r="AX603" t="s">
        <v>246</v>
      </c>
      <c r="AY603" t="s">
        <v>243</v>
      </c>
      <c r="BB603" t="s">
        <v>243</v>
      </c>
      <c r="BD603">
        <v>0</v>
      </c>
      <c r="BE603" t="s">
        <v>248</v>
      </c>
      <c r="BF603" t="s">
        <v>248</v>
      </c>
      <c r="BG603">
        <v>36</v>
      </c>
      <c r="BH603" t="s">
        <v>263</v>
      </c>
      <c r="BI603" t="s">
        <v>264</v>
      </c>
      <c r="BJ603" t="s">
        <v>593</v>
      </c>
      <c r="BK603" t="s">
        <v>264</v>
      </c>
      <c r="BL603" t="s">
        <v>593</v>
      </c>
      <c r="BM603" t="s">
        <v>330</v>
      </c>
      <c r="BN603" t="s">
        <v>328</v>
      </c>
    </row>
    <row r="604" spans="1:66" x14ac:dyDescent="0.2">
      <c r="A604" t="s">
        <v>1084</v>
      </c>
      <c r="B604" s="15">
        <f>C604/63</f>
        <v>0.31746031746031744</v>
      </c>
      <c r="C604">
        <f>COUNTBLANK(D604:BN604)</f>
        <v>20</v>
      </c>
      <c r="D604">
        <v>1</v>
      </c>
      <c r="T604">
        <v>1</v>
      </c>
      <c r="U604" t="s">
        <v>247</v>
      </c>
      <c r="V604" t="s">
        <v>248</v>
      </c>
      <c r="W604" t="s">
        <v>27</v>
      </c>
      <c r="X604" t="s">
        <v>248</v>
      </c>
      <c r="Y604" t="s">
        <v>248</v>
      </c>
      <c r="Z604" t="s">
        <v>248</v>
      </c>
      <c r="AB604">
        <v>1</v>
      </c>
      <c r="AC604" t="s">
        <v>244</v>
      </c>
      <c r="AD604" t="s">
        <v>902</v>
      </c>
      <c r="AE604" t="s">
        <v>253</v>
      </c>
      <c r="AF604" t="s">
        <v>253</v>
      </c>
      <c r="AG604" t="s">
        <v>244</v>
      </c>
      <c r="AH604" t="s">
        <v>254</v>
      </c>
      <c r="AI604" t="s">
        <v>254</v>
      </c>
      <c r="AJ604" t="s">
        <v>255</v>
      </c>
      <c r="AK604" t="s">
        <v>255</v>
      </c>
      <c r="AL604" t="s">
        <v>244</v>
      </c>
      <c r="AM604" t="s">
        <v>254</v>
      </c>
      <c r="AN604" t="s">
        <v>246</v>
      </c>
      <c r="AO604" t="s">
        <v>1085</v>
      </c>
      <c r="AP604" t="s">
        <v>246</v>
      </c>
      <c r="AQ604" t="s">
        <v>1086</v>
      </c>
      <c r="AR604" t="s">
        <v>246</v>
      </c>
      <c r="AS604" t="s">
        <v>317</v>
      </c>
      <c r="AT604" t="s">
        <v>308</v>
      </c>
      <c r="AU604" t="s">
        <v>27</v>
      </c>
      <c r="AW604" t="s">
        <v>243</v>
      </c>
      <c r="AX604" t="s">
        <v>243</v>
      </c>
      <c r="AY604" t="s">
        <v>243</v>
      </c>
      <c r="BB604" t="s">
        <v>243</v>
      </c>
      <c r="BD604">
        <v>0</v>
      </c>
      <c r="BE604" t="s">
        <v>248</v>
      </c>
      <c r="BF604" t="s">
        <v>248</v>
      </c>
      <c r="BG604">
        <v>38</v>
      </c>
      <c r="BH604" t="s">
        <v>263</v>
      </c>
      <c r="BI604" t="s">
        <v>264</v>
      </c>
      <c r="BJ604" t="s">
        <v>390</v>
      </c>
      <c r="BK604" t="s">
        <v>264</v>
      </c>
      <c r="BL604" t="s">
        <v>390</v>
      </c>
      <c r="BM604" t="s">
        <v>523</v>
      </c>
      <c r="BN604" t="s">
        <v>267</v>
      </c>
    </row>
    <row r="605" spans="1:66" x14ac:dyDescent="0.2">
      <c r="A605" t="s">
        <v>3991</v>
      </c>
      <c r="B605" s="15">
        <f>C605/63</f>
        <v>0.15873015873015872</v>
      </c>
      <c r="C605">
        <f>COUNTBLANK(D605:BN605)</f>
        <v>10</v>
      </c>
      <c r="D605">
        <v>0</v>
      </c>
      <c r="E605" t="s">
        <v>501</v>
      </c>
      <c r="F605">
        <v>1</v>
      </c>
      <c r="H605" t="s">
        <v>16</v>
      </c>
      <c r="I605" t="s">
        <v>16</v>
      </c>
      <c r="J605" t="s">
        <v>243</v>
      </c>
      <c r="K605" t="s">
        <v>16</v>
      </c>
      <c r="L605" t="s">
        <v>244</v>
      </c>
      <c r="M605" t="s">
        <v>244</v>
      </c>
      <c r="N605" t="s">
        <v>246</v>
      </c>
      <c r="O605" t="s">
        <v>243</v>
      </c>
      <c r="P605" t="s">
        <v>246</v>
      </c>
      <c r="Q605" t="s">
        <v>246</v>
      </c>
      <c r="R605" t="s">
        <v>244</v>
      </c>
      <c r="S605" t="s">
        <v>243</v>
      </c>
      <c r="AB605">
        <v>1</v>
      </c>
      <c r="AC605" t="s">
        <v>251</v>
      </c>
      <c r="AD605" t="s">
        <v>803</v>
      </c>
      <c r="AE605" t="s">
        <v>253</v>
      </c>
      <c r="AF605" t="s">
        <v>251</v>
      </c>
      <c r="AG605" t="s">
        <v>244</v>
      </c>
      <c r="AH605" t="s">
        <v>254</v>
      </c>
      <c r="AI605" t="s">
        <v>256</v>
      </c>
      <c r="AJ605" t="s">
        <v>255</v>
      </c>
      <c r="AK605" t="s">
        <v>255</v>
      </c>
      <c r="AL605" t="s">
        <v>251</v>
      </c>
      <c r="AM605" t="s">
        <v>254</v>
      </c>
      <c r="AN605" t="s">
        <v>16</v>
      </c>
      <c r="AO605" t="s">
        <v>3992</v>
      </c>
      <c r="AP605" t="s">
        <v>246</v>
      </c>
      <c r="AQ605" t="s">
        <v>3993</v>
      </c>
      <c r="AR605" t="s">
        <v>246</v>
      </c>
      <c r="AS605" t="s">
        <v>246</v>
      </c>
      <c r="AT605" t="s">
        <v>259</v>
      </c>
      <c r="AU605" t="s">
        <v>366</v>
      </c>
      <c r="AV605" t="s">
        <v>27</v>
      </c>
      <c r="AW605" t="s">
        <v>16</v>
      </c>
      <c r="AX605" t="s">
        <v>16</v>
      </c>
      <c r="AY605" t="s">
        <v>16</v>
      </c>
      <c r="AZ605" t="s">
        <v>656</v>
      </c>
      <c r="BB605" t="s">
        <v>16</v>
      </c>
      <c r="BC605" t="s">
        <v>656</v>
      </c>
      <c r="BD605">
        <v>1</v>
      </c>
      <c r="BE605" t="s">
        <v>262</v>
      </c>
      <c r="BF605" t="s">
        <v>262</v>
      </c>
      <c r="BG605">
        <v>30</v>
      </c>
      <c r="BH605" t="s">
        <v>263</v>
      </c>
      <c r="BI605" t="s">
        <v>264</v>
      </c>
      <c r="BJ605" t="s">
        <v>265</v>
      </c>
      <c r="BK605" t="s">
        <v>264</v>
      </c>
      <c r="BL605" t="s">
        <v>265</v>
      </c>
      <c r="BM605" t="s">
        <v>3769</v>
      </c>
      <c r="BN605" t="s">
        <v>328</v>
      </c>
    </row>
    <row r="606" spans="1:66" x14ac:dyDescent="0.2">
      <c r="A606" t="s">
        <v>2986</v>
      </c>
      <c r="B606" s="15">
        <f>C606/63</f>
        <v>0.19047619047619047</v>
      </c>
      <c r="C606">
        <f>COUNTBLANK(D606:BN606)</f>
        <v>12</v>
      </c>
      <c r="D606">
        <v>0</v>
      </c>
      <c r="E606" t="s">
        <v>526</v>
      </c>
      <c r="F606">
        <v>1</v>
      </c>
      <c r="H606" t="s">
        <v>16</v>
      </c>
      <c r="I606" t="s">
        <v>16</v>
      </c>
      <c r="J606" t="s">
        <v>16</v>
      </c>
      <c r="K606" t="s">
        <v>16</v>
      </c>
      <c r="L606" t="s">
        <v>16</v>
      </c>
      <c r="M606" t="s">
        <v>529</v>
      </c>
      <c r="N606" t="s">
        <v>246</v>
      </c>
      <c r="O606" t="s">
        <v>246</v>
      </c>
      <c r="P606" t="s">
        <v>243</v>
      </c>
      <c r="Q606" t="s">
        <v>246</v>
      </c>
      <c r="R606" t="s">
        <v>243</v>
      </c>
      <c r="S606" t="s">
        <v>243</v>
      </c>
      <c r="AB606">
        <v>1</v>
      </c>
      <c r="AC606" t="s">
        <v>251</v>
      </c>
      <c r="AD606" t="s">
        <v>803</v>
      </c>
      <c r="AE606" t="s">
        <v>251</v>
      </c>
      <c r="AF606" t="s">
        <v>253</v>
      </c>
      <c r="AG606" t="s">
        <v>244</v>
      </c>
      <c r="AH606" t="s">
        <v>689</v>
      </c>
      <c r="AI606" t="s">
        <v>254</v>
      </c>
      <c r="AJ606" t="s">
        <v>747</v>
      </c>
      <c r="AK606" t="s">
        <v>255</v>
      </c>
      <c r="AL606" t="s">
        <v>253</v>
      </c>
      <c r="AM606" t="s">
        <v>256</v>
      </c>
      <c r="AN606" t="s">
        <v>246</v>
      </c>
      <c r="AO606" t="s">
        <v>2987</v>
      </c>
      <c r="AP606" t="s">
        <v>243</v>
      </c>
      <c r="AQ606" t="s">
        <v>2988</v>
      </c>
      <c r="AR606" t="s">
        <v>313</v>
      </c>
      <c r="AS606" t="s">
        <v>325</v>
      </c>
      <c r="AT606" t="s">
        <v>259</v>
      </c>
      <c r="AU606" t="s">
        <v>243</v>
      </c>
      <c r="AW606" t="s">
        <v>16</v>
      </c>
      <c r="AX606" t="s">
        <v>16</v>
      </c>
      <c r="AY606" t="s">
        <v>16</v>
      </c>
      <c r="AZ606" t="s">
        <v>260</v>
      </c>
      <c r="BB606" t="s">
        <v>16</v>
      </c>
      <c r="BC606" t="s">
        <v>261</v>
      </c>
      <c r="BD606">
        <v>1</v>
      </c>
      <c r="BE606" t="s">
        <v>318</v>
      </c>
      <c r="BF606" t="s">
        <v>262</v>
      </c>
      <c r="BG606">
        <v>33</v>
      </c>
      <c r="BH606" t="s">
        <v>399</v>
      </c>
      <c r="BI606" t="s">
        <v>264</v>
      </c>
      <c r="BJ606" t="s">
        <v>426</v>
      </c>
      <c r="BK606" t="s">
        <v>2989</v>
      </c>
      <c r="BM606" t="s">
        <v>626</v>
      </c>
      <c r="BN606" t="s">
        <v>267</v>
      </c>
    </row>
    <row r="607" spans="1:66" x14ac:dyDescent="0.2">
      <c r="A607" t="s">
        <v>2112</v>
      </c>
      <c r="B607" s="15">
        <f>C607/63</f>
        <v>0.22222222222222221</v>
      </c>
      <c r="C607">
        <f>COUNTBLANK(D607:BN607)</f>
        <v>14</v>
      </c>
      <c r="D607">
        <v>0</v>
      </c>
      <c r="E607" t="s">
        <v>501</v>
      </c>
      <c r="F607">
        <v>1</v>
      </c>
      <c r="H607" t="s">
        <v>16</v>
      </c>
      <c r="I607" t="s">
        <v>472</v>
      </c>
      <c r="J607" t="s">
        <v>243</v>
      </c>
      <c r="K607" t="s">
        <v>16</v>
      </c>
      <c r="L607" t="s">
        <v>244</v>
      </c>
      <c r="M607" t="s">
        <v>244</v>
      </c>
      <c r="N607" t="s">
        <v>246</v>
      </c>
      <c r="O607" t="s">
        <v>243</v>
      </c>
      <c r="P607" t="s">
        <v>243</v>
      </c>
      <c r="Q607" t="s">
        <v>243</v>
      </c>
      <c r="R607" t="s">
        <v>244</v>
      </c>
      <c r="S607" t="s">
        <v>16</v>
      </c>
      <c r="AB607">
        <v>1</v>
      </c>
      <c r="AC607" t="s">
        <v>688</v>
      </c>
      <c r="AD607" t="s">
        <v>252</v>
      </c>
      <c r="AE607" t="s">
        <v>253</v>
      </c>
      <c r="AF607" t="s">
        <v>253</v>
      </c>
      <c r="AG607" t="s">
        <v>243</v>
      </c>
      <c r="AH607" t="s">
        <v>689</v>
      </c>
      <c r="AI607" t="s">
        <v>254</v>
      </c>
      <c r="AJ607" t="s">
        <v>747</v>
      </c>
      <c r="AK607" t="s">
        <v>747</v>
      </c>
      <c r="AL607" t="s">
        <v>253</v>
      </c>
      <c r="AM607" t="s">
        <v>689</v>
      </c>
      <c r="AN607" t="s">
        <v>16</v>
      </c>
      <c r="AP607" t="s">
        <v>243</v>
      </c>
      <c r="AQ607" t="s">
        <v>2113</v>
      </c>
      <c r="AR607" t="s">
        <v>324</v>
      </c>
      <c r="AS607" t="s">
        <v>475</v>
      </c>
      <c r="AT607" t="s">
        <v>343</v>
      </c>
      <c r="AU607" t="s">
        <v>374</v>
      </c>
      <c r="AV607" t="s">
        <v>16</v>
      </c>
      <c r="AW607" t="s">
        <v>244</v>
      </c>
      <c r="AX607" t="s">
        <v>16</v>
      </c>
      <c r="AY607" t="s">
        <v>16</v>
      </c>
      <c r="BB607" t="s">
        <v>16</v>
      </c>
      <c r="BC607" t="s">
        <v>261</v>
      </c>
      <c r="BD607">
        <v>1</v>
      </c>
      <c r="BE607" t="s">
        <v>328</v>
      </c>
      <c r="BF607" t="s">
        <v>267</v>
      </c>
      <c r="BG607">
        <v>45</v>
      </c>
      <c r="BH607" t="s">
        <v>399</v>
      </c>
      <c r="BI607" t="s">
        <v>309</v>
      </c>
      <c r="BK607" t="s">
        <v>309</v>
      </c>
      <c r="BM607" t="s">
        <v>727</v>
      </c>
      <c r="BN607" t="s">
        <v>338</v>
      </c>
    </row>
    <row r="608" spans="1:66" x14ac:dyDescent="0.2">
      <c r="A608" t="s">
        <v>3994</v>
      </c>
      <c r="B608" s="15">
        <f>C608/63</f>
        <v>0.15873015873015872</v>
      </c>
      <c r="C608">
        <f>COUNTBLANK(D608:BN608)</f>
        <v>10</v>
      </c>
      <c r="D608">
        <v>0</v>
      </c>
      <c r="E608" t="s">
        <v>242</v>
      </c>
      <c r="F608">
        <v>1</v>
      </c>
      <c r="H608" t="s">
        <v>16</v>
      </c>
      <c r="I608" t="s">
        <v>16</v>
      </c>
      <c r="J608" t="s">
        <v>16</v>
      </c>
      <c r="K608" t="s">
        <v>16</v>
      </c>
      <c r="L608" t="s">
        <v>244</v>
      </c>
      <c r="M608" t="s">
        <v>245</v>
      </c>
      <c r="N608" t="s">
        <v>243</v>
      </c>
      <c r="O608" t="s">
        <v>243</v>
      </c>
      <c r="P608" t="s">
        <v>246</v>
      </c>
      <c r="Q608" t="s">
        <v>16</v>
      </c>
      <c r="R608" t="s">
        <v>16</v>
      </c>
      <c r="S608" t="s">
        <v>243</v>
      </c>
      <c r="AB608">
        <v>1</v>
      </c>
      <c r="AC608" t="s">
        <v>688</v>
      </c>
      <c r="AD608" t="s">
        <v>873</v>
      </c>
      <c r="AE608" t="s">
        <v>253</v>
      </c>
      <c r="AF608" t="s">
        <v>253</v>
      </c>
      <c r="AG608" t="s">
        <v>244</v>
      </c>
      <c r="AH608" t="s">
        <v>254</v>
      </c>
      <c r="AI608" t="s">
        <v>254</v>
      </c>
      <c r="AJ608" t="s">
        <v>747</v>
      </c>
      <c r="AK608" t="s">
        <v>747</v>
      </c>
      <c r="AL608" t="s">
        <v>253</v>
      </c>
      <c r="AM608" t="s">
        <v>256</v>
      </c>
      <c r="AN608" t="s">
        <v>243</v>
      </c>
      <c r="AO608" t="s">
        <v>3995</v>
      </c>
      <c r="AP608" t="s">
        <v>243</v>
      </c>
      <c r="AQ608" t="s">
        <v>3996</v>
      </c>
      <c r="AR608" t="s">
        <v>246</v>
      </c>
      <c r="AS608" t="s">
        <v>317</v>
      </c>
      <c r="AT608" t="s">
        <v>259</v>
      </c>
      <c r="AU608" t="s">
        <v>327</v>
      </c>
      <c r="AV608" t="s">
        <v>243</v>
      </c>
      <c r="AW608" t="s">
        <v>16</v>
      </c>
      <c r="AX608" t="s">
        <v>16</v>
      </c>
      <c r="AY608" t="s">
        <v>16</v>
      </c>
      <c r="AZ608" t="s">
        <v>260</v>
      </c>
      <c r="BB608" t="s">
        <v>16</v>
      </c>
      <c r="BC608" t="s">
        <v>3997</v>
      </c>
      <c r="BD608">
        <v>1</v>
      </c>
      <c r="BE608" t="s">
        <v>318</v>
      </c>
      <c r="BF608" t="s">
        <v>262</v>
      </c>
      <c r="BG608">
        <v>30</v>
      </c>
      <c r="BH608" t="s">
        <v>399</v>
      </c>
      <c r="BI608" t="s">
        <v>264</v>
      </c>
      <c r="BJ608" t="s">
        <v>434</v>
      </c>
      <c r="BK608" t="s">
        <v>264</v>
      </c>
      <c r="BL608" t="s">
        <v>434</v>
      </c>
      <c r="BM608" t="s">
        <v>523</v>
      </c>
      <c r="BN608" t="s">
        <v>267</v>
      </c>
    </row>
    <row r="609" spans="1:66" x14ac:dyDescent="0.2">
      <c r="A609" t="s">
        <v>3998</v>
      </c>
      <c r="B609" s="15">
        <f>C609/63</f>
        <v>0.15873015873015872</v>
      </c>
      <c r="C609">
        <f>COUNTBLANK(D609:BN609)</f>
        <v>10</v>
      </c>
      <c r="D609">
        <v>0</v>
      </c>
      <c r="E609" t="s">
        <v>242</v>
      </c>
      <c r="F609">
        <v>1</v>
      </c>
      <c r="H609" t="s">
        <v>16</v>
      </c>
      <c r="I609" t="s">
        <v>16</v>
      </c>
      <c r="J609" t="s">
        <v>16</v>
      </c>
      <c r="K609" t="s">
        <v>243</v>
      </c>
      <c r="L609" t="s">
        <v>16</v>
      </c>
      <c r="M609" t="s">
        <v>537</v>
      </c>
      <c r="N609" t="s">
        <v>246</v>
      </c>
      <c r="O609" t="s">
        <v>246</v>
      </c>
      <c r="P609" t="s">
        <v>246</v>
      </c>
      <c r="Q609" t="s">
        <v>246</v>
      </c>
      <c r="R609" t="s">
        <v>243</v>
      </c>
      <c r="S609" t="s">
        <v>16</v>
      </c>
      <c r="AB609">
        <v>1</v>
      </c>
      <c r="AC609" t="s">
        <v>651</v>
      </c>
      <c r="AD609" t="s">
        <v>803</v>
      </c>
      <c r="AE609" t="s">
        <v>253</v>
      </c>
      <c r="AF609" t="s">
        <v>253</v>
      </c>
      <c r="AG609" t="s">
        <v>267</v>
      </c>
      <c r="AH609" t="s">
        <v>689</v>
      </c>
      <c r="AI609" t="s">
        <v>254</v>
      </c>
      <c r="AJ609" t="s">
        <v>747</v>
      </c>
      <c r="AK609" t="s">
        <v>747</v>
      </c>
      <c r="AL609" t="s">
        <v>251</v>
      </c>
      <c r="AM609" t="s">
        <v>254</v>
      </c>
      <c r="AN609" t="s">
        <v>246</v>
      </c>
      <c r="AO609" t="s">
        <v>3999</v>
      </c>
      <c r="AP609" t="s">
        <v>243</v>
      </c>
      <c r="AQ609" t="s">
        <v>4000</v>
      </c>
      <c r="AR609" t="s">
        <v>324</v>
      </c>
      <c r="AS609" t="s">
        <v>475</v>
      </c>
      <c r="AT609" t="s">
        <v>326</v>
      </c>
      <c r="AU609" t="s">
        <v>374</v>
      </c>
      <c r="AV609" t="s">
        <v>27</v>
      </c>
      <c r="AW609" t="s">
        <v>16</v>
      </c>
      <c r="AX609" t="s">
        <v>16</v>
      </c>
      <c r="AY609" t="s">
        <v>16</v>
      </c>
      <c r="AZ609" t="s">
        <v>4001</v>
      </c>
      <c r="BB609" t="s">
        <v>16</v>
      </c>
      <c r="BC609" t="s">
        <v>4001</v>
      </c>
      <c r="BD609">
        <v>1</v>
      </c>
      <c r="BE609" t="s">
        <v>318</v>
      </c>
      <c r="BF609" t="s">
        <v>262</v>
      </c>
      <c r="BG609">
        <v>30</v>
      </c>
      <c r="BH609" t="s">
        <v>263</v>
      </c>
      <c r="BI609" t="s">
        <v>264</v>
      </c>
      <c r="BJ609" t="s">
        <v>434</v>
      </c>
      <c r="BK609" t="s">
        <v>264</v>
      </c>
      <c r="BL609" t="s">
        <v>434</v>
      </c>
      <c r="BM609" t="s">
        <v>495</v>
      </c>
      <c r="BN609" t="s">
        <v>267</v>
      </c>
    </row>
    <row r="610" spans="1:66" x14ac:dyDescent="0.2">
      <c r="A610" t="s">
        <v>1696</v>
      </c>
      <c r="B610" s="15">
        <f>C610/63</f>
        <v>0.25396825396825395</v>
      </c>
      <c r="C610">
        <f>COUNTBLANK(D610:BN610)</f>
        <v>16</v>
      </c>
      <c r="D610">
        <v>1</v>
      </c>
      <c r="T610">
        <v>1</v>
      </c>
      <c r="U610" t="s">
        <v>348</v>
      </c>
      <c r="V610" t="s">
        <v>322</v>
      </c>
      <c r="W610" t="s">
        <v>249</v>
      </c>
      <c r="X610" t="s">
        <v>322</v>
      </c>
      <c r="Y610" t="s">
        <v>243</v>
      </c>
      <c r="Z610" t="s">
        <v>16</v>
      </c>
      <c r="AA610" t="s">
        <v>312</v>
      </c>
      <c r="AB610">
        <v>1</v>
      </c>
      <c r="AC610" t="s">
        <v>251</v>
      </c>
      <c r="AD610" t="s">
        <v>803</v>
      </c>
      <c r="AE610" t="s">
        <v>253</v>
      </c>
      <c r="AF610" t="s">
        <v>253</v>
      </c>
      <c r="AG610" t="s">
        <v>244</v>
      </c>
      <c r="AH610" t="s">
        <v>254</v>
      </c>
      <c r="AI610" t="s">
        <v>254</v>
      </c>
      <c r="AJ610" t="s">
        <v>255</v>
      </c>
      <c r="AK610" t="s">
        <v>255</v>
      </c>
      <c r="AL610" t="s">
        <v>253</v>
      </c>
      <c r="AM610" t="s">
        <v>256</v>
      </c>
      <c r="AN610" t="s">
        <v>243</v>
      </c>
      <c r="AO610" t="s">
        <v>1697</v>
      </c>
      <c r="AP610" t="s">
        <v>243</v>
      </c>
      <c r="AQ610" t="s">
        <v>1698</v>
      </c>
      <c r="AR610" t="s">
        <v>246</v>
      </c>
      <c r="AS610" t="s">
        <v>317</v>
      </c>
      <c r="AT610" t="s">
        <v>259</v>
      </c>
      <c r="AU610" t="s">
        <v>327</v>
      </c>
      <c r="AV610" t="s">
        <v>16</v>
      </c>
      <c r="AW610" t="s">
        <v>16</v>
      </c>
      <c r="AX610" t="s">
        <v>16</v>
      </c>
      <c r="AY610" t="s">
        <v>16</v>
      </c>
      <c r="AZ610" t="s">
        <v>260</v>
      </c>
      <c r="BB610" t="s">
        <v>16</v>
      </c>
      <c r="BC610" t="s">
        <v>260</v>
      </c>
      <c r="BD610">
        <v>1</v>
      </c>
      <c r="BE610" t="s">
        <v>267</v>
      </c>
      <c r="BF610" t="s">
        <v>262</v>
      </c>
      <c r="BG610">
        <v>29</v>
      </c>
      <c r="BH610" t="s">
        <v>263</v>
      </c>
      <c r="BI610" t="s">
        <v>264</v>
      </c>
      <c r="BJ610" t="s">
        <v>490</v>
      </c>
      <c r="BK610" t="s">
        <v>264</v>
      </c>
      <c r="BL610" t="s">
        <v>490</v>
      </c>
      <c r="BM610" t="s">
        <v>1699</v>
      </c>
      <c r="BN610" t="s">
        <v>338</v>
      </c>
    </row>
    <row r="611" spans="1:66" x14ac:dyDescent="0.2">
      <c r="A611" t="s">
        <v>2114</v>
      </c>
      <c r="B611" s="15">
        <f>C611/63</f>
        <v>0.22222222222222221</v>
      </c>
      <c r="C611">
        <f>COUNTBLANK(D611:BN611)</f>
        <v>14</v>
      </c>
      <c r="D611">
        <v>0</v>
      </c>
      <c r="E611" s="14" t="s">
        <v>480</v>
      </c>
      <c r="F611">
        <v>0</v>
      </c>
      <c r="G611">
        <v>1</v>
      </c>
      <c r="H611" t="s">
        <v>243</v>
      </c>
      <c r="I611" t="s">
        <v>16</v>
      </c>
      <c r="J611" t="s">
        <v>16</v>
      </c>
      <c r="K611" t="s">
        <v>243</v>
      </c>
      <c r="L611" t="s">
        <v>243</v>
      </c>
      <c r="M611" t="s">
        <v>245</v>
      </c>
      <c r="N611" t="s">
        <v>243</v>
      </c>
      <c r="O611" t="s">
        <v>243</v>
      </c>
      <c r="P611" t="s">
        <v>16</v>
      </c>
      <c r="Q611" t="s">
        <v>16</v>
      </c>
      <c r="R611" t="s">
        <v>243</v>
      </c>
      <c r="S611" t="s">
        <v>243</v>
      </c>
      <c r="AB611">
        <v>1</v>
      </c>
      <c r="AC611" t="s">
        <v>688</v>
      </c>
      <c r="AD611" t="s">
        <v>252</v>
      </c>
      <c r="AE611" t="s">
        <v>253</v>
      </c>
      <c r="AF611" t="s">
        <v>253</v>
      </c>
      <c r="AG611" t="s">
        <v>244</v>
      </c>
      <c r="AH611" t="s">
        <v>254</v>
      </c>
      <c r="AI611" t="s">
        <v>256</v>
      </c>
      <c r="AJ611" t="s">
        <v>747</v>
      </c>
      <c r="AK611" t="s">
        <v>747</v>
      </c>
      <c r="AL611" t="s">
        <v>253</v>
      </c>
      <c r="AM611" t="s">
        <v>256</v>
      </c>
      <c r="AN611" t="s">
        <v>246</v>
      </c>
      <c r="AO611" t="s">
        <v>2115</v>
      </c>
      <c r="AP611" t="s">
        <v>246</v>
      </c>
      <c r="AQ611" t="s">
        <v>2116</v>
      </c>
      <c r="AR611" t="s">
        <v>313</v>
      </c>
      <c r="AS611" t="s">
        <v>317</v>
      </c>
      <c r="AT611" t="s">
        <v>379</v>
      </c>
      <c r="AU611" t="s">
        <v>243</v>
      </c>
      <c r="AW611" t="s">
        <v>16</v>
      </c>
      <c r="AX611" t="s">
        <v>243</v>
      </c>
      <c r="AY611" t="s">
        <v>243</v>
      </c>
      <c r="BB611" t="s">
        <v>243</v>
      </c>
      <c r="BD611">
        <v>0</v>
      </c>
      <c r="BE611" t="s">
        <v>328</v>
      </c>
      <c r="BF611" t="s">
        <v>267</v>
      </c>
      <c r="BG611">
        <v>36</v>
      </c>
      <c r="BH611" t="s">
        <v>263</v>
      </c>
      <c r="BI611" t="s">
        <v>583</v>
      </c>
      <c r="BK611" t="s">
        <v>583</v>
      </c>
      <c r="BM611" t="s">
        <v>2117</v>
      </c>
      <c r="BN611" t="s">
        <v>267</v>
      </c>
    </row>
    <row r="612" spans="1:66" x14ac:dyDescent="0.2">
      <c r="A612" t="s">
        <v>4002</v>
      </c>
      <c r="B612" s="15">
        <f>C612/63</f>
        <v>0.15873015873015872</v>
      </c>
      <c r="C612">
        <f>COUNTBLANK(D612:BN612)</f>
        <v>10</v>
      </c>
      <c r="D612">
        <v>0</v>
      </c>
      <c r="E612" t="s">
        <v>242</v>
      </c>
      <c r="F612">
        <v>1</v>
      </c>
      <c r="H612" t="s">
        <v>16</v>
      </c>
      <c r="I612" t="s">
        <v>16</v>
      </c>
      <c r="J612" t="s">
        <v>16</v>
      </c>
      <c r="K612" t="s">
        <v>16</v>
      </c>
      <c r="L612" t="s">
        <v>16</v>
      </c>
      <c r="M612" t="s">
        <v>245</v>
      </c>
      <c r="N612" t="s">
        <v>243</v>
      </c>
      <c r="O612" t="s">
        <v>243</v>
      </c>
      <c r="P612" t="s">
        <v>246</v>
      </c>
      <c r="Q612" t="s">
        <v>246</v>
      </c>
      <c r="R612" t="s">
        <v>16</v>
      </c>
      <c r="S612" t="s">
        <v>16</v>
      </c>
      <c r="AB612">
        <v>1</v>
      </c>
      <c r="AC612" t="s">
        <v>251</v>
      </c>
      <c r="AD612" t="s">
        <v>803</v>
      </c>
      <c r="AE612" t="s">
        <v>251</v>
      </c>
      <c r="AF612" t="s">
        <v>251</v>
      </c>
      <c r="AG612" t="s">
        <v>244</v>
      </c>
      <c r="AH612" t="s">
        <v>254</v>
      </c>
      <c r="AI612" t="s">
        <v>254</v>
      </c>
      <c r="AJ612" t="s">
        <v>255</v>
      </c>
      <c r="AK612" t="s">
        <v>255</v>
      </c>
      <c r="AL612" t="s">
        <v>251</v>
      </c>
      <c r="AM612" t="s">
        <v>254</v>
      </c>
      <c r="AN612" t="s">
        <v>246</v>
      </c>
      <c r="AO612" t="s">
        <v>4003</v>
      </c>
      <c r="AP612" t="s">
        <v>246</v>
      </c>
      <c r="AQ612" t="s">
        <v>4004</v>
      </c>
      <c r="AR612" t="s">
        <v>246</v>
      </c>
      <c r="AS612" t="s">
        <v>246</v>
      </c>
      <c r="AT612" t="s">
        <v>259</v>
      </c>
      <c r="AU612" t="s">
        <v>374</v>
      </c>
      <c r="AV612" t="s">
        <v>16</v>
      </c>
      <c r="AW612" t="s">
        <v>16</v>
      </c>
      <c r="AX612" t="s">
        <v>16</v>
      </c>
      <c r="AY612" t="s">
        <v>246</v>
      </c>
      <c r="BA612" t="s">
        <v>1026</v>
      </c>
      <c r="BB612" t="s">
        <v>16</v>
      </c>
      <c r="BC612" t="s">
        <v>919</v>
      </c>
      <c r="BD612">
        <v>1</v>
      </c>
      <c r="BE612" t="s">
        <v>318</v>
      </c>
      <c r="BF612" t="s">
        <v>262</v>
      </c>
      <c r="BG612">
        <v>28</v>
      </c>
      <c r="BH612" t="s">
        <v>263</v>
      </c>
      <c r="BI612" t="s">
        <v>264</v>
      </c>
      <c r="BJ612" t="s">
        <v>434</v>
      </c>
      <c r="BK612" t="s">
        <v>264</v>
      </c>
      <c r="BL612" t="s">
        <v>434</v>
      </c>
      <c r="BM612" t="s">
        <v>381</v>
      </c>
      <c r="BN612" t="s">
        <v>328</v>
      </c>
    </row>
    <row r="613" spans="1:66" x14ac:dyDescent="0.2">
      <c r="A613" t="s">
        <v>3512</v>
      </c>
      <c r="B613" s="15">
        <f>C613/63</f>
        <v>0.17460317460317459</v>
      </c>
      <c r="C613">
        <f>COUNTBLANK(D613:BN613)</f>
        <v>11</v>
      </c>
      <c r="D613">
        <v>0</v>
      </c>
      <c r="E613" t="s">
        <v>242</v>
      </c>
      <c r="F613">
        <v>1</v>
      </c>
      <c r="H613" t="s">
        <v>16</v>
      </c>
      <c r="I613" t="s">
        <v>472</v>
      </c>
      <c r="J613" t="s">
        <v>244</v>
      </c>
      <c r="K613" t="s">
        <v>244</v>
      </c>
      <c r="L613" t="s">
        <v>244</v>
      </c>
      <c r="M613" t="s">
        <v>245</v>
      </c>
      <c r="N613" t="s">
        <v>243</v>
      </c>
      <c r="O613" t="s">
        <v>243</v>
      </c>
      <c r="P613" t="s">
        <v>246</v>
      </c>
      <c r="Q613" t="s">
        <v>16</v>
      </c>
      <c r="R613" t="s">
        <v>16</v>
      </c>
      <c r="S613" t="s">
        <v>243</v>
      </c>
      <c r="AB613">
        <v>1</v>
      </c>
      <c r="AC613" t="s">
        <v>251</v>
      </c>
      <c r="AD613" t="s">
        <v>902</v>
      </c>
      <c r="AE613" t="s">
        <v>251</v>
      </c>
      <c r="AF613" t="s">
        <v>253</v>
      </c>
      <c r="AG613" t="s">
        <v>486</v>
      </c>
      <c r="AH613" t="s">
        <v>254</v>
      </c>
      <c r="AI613" t="s">
        <v>254</v>
      </c>
      <c r="AJ613" t="s">
        <v>747</v>
      </c>
      <c r="AK613" t="s">
        <v>255</v>
      </c>
      <c r="AL613" t="s">
        <v>253</v>
      </c>
      <c r="AM613" t="s">
        <v>256</v>
      </c>
      <c r="AN613" t="s">
        <v>243</v>
      </c>
      <c r="AO613" t="s">
        <v>3513</v>
      </c>
      <c r="AP613" t="s">
        <v>243</v>
      </c>
      <c r="AQ613" t="s">
        <v>3513</v>
      </c>
      <c r="AR613" t="s">
        <v>246</v>
      </c>
      <c r="AS613" t="s">
        <v>246</v>
      </c>
      <c r="AT613" t="s">
        <v>259</v>
      </c>
      <c r="AU613" t="s">
        <v>243</v>
      </c>
      <c r="AW613" t="s">
        <v>243</v>
      </c>
      <c r="AX613" t="s">
        <v>16</v>
      </c>
      <c r="AY613" t="s">
        <v>16</v>
      </c>
      <c r="AZ613" t="s">
        <v>2722</v>
      </c>
      <c r="BB613" t="s">
        <v>16</v>
      </c>
      <c r="BC613" t="s">
        <v>335</v>
      </c>
      <c r="BD613">
        <v>1</v>
      </c>
      <c r="BE613" t="s">
        <v>267</v>
      </c>
      <c r="BF613" t="s">
        <v>262</v>
      </c>
      <c r="BG613">
        <v>36</v>
      </c>
      <c r="BH613" t="s">
        <v>263</v>
      </c>
      <c r="BI613" t="s">
        <v>264</v>
      </c>
      <c r="BJ613" t="s">
        <v>434</v>
      </c>
      <c r="BK613" t="s">
        <v>264</v>
      </c>
      <c r="BL613" t="s">
        <v>434</v>
      </c>
      <c r="BM613" t="s">
        <v>381</v>
      </c>
      <c r="BN613" t="s">
        <v>267</v>
      </c>
    </row>
    <row r="614" spans="1:66" x14ac:dyDescent="0.2">
      <c r="A614" t="s">
        <v>2990</v>
      </c>
      <c r="B614" s="15">
        <f>C614/63</f>
        <v>0.19047619047619047</v>
      </c>
      <c r="C614">
        <f>COUNTBLANK(D614:BN614)</f>
        <v>12</v>
      </c>
      <c r="D614">
        <v>0</v>
      </c>
      <c r="E614" t="s">
        <v>501</v>
      </c>
      <c r="F614">
        <v>1</v>
      </c>
      <c r="H614" t="s">
        <v>16</v>
      </c>
      <c r="I614" t="s">
        <v>16</v>
      </c>
      <c r="J614" t="s">
        <v>243</v>
      </c>
      <c r="K614" t="s">
        <v>244</v>
      </c>
      <c r="L614" t="s">
        <v>244</v>
      </c>
      <c r="M614" t="s">
        <v>537</v>
      </c>
      <c r="N614" t="s">
        <v>246</v>
      </c>
      <c r="O614" t="s">
        <v>243</v>
      </c>
      <c r="P614" t="s">
        <v>246</v>
      </c>
      <c r="Q614" t="s">
        <v>243</v>
      </c>
      <c r="R614" t="s">
        <v>244</v>
      </c>
      <c r="S614" t="s">
        <v>243</v>
      </c>
      <c r="AB614">
        <v>1</v>
      </c>
      <c r="AC614" t="s">
        <v>244</v>
      </c>
      <c r="AD614" t="s">
        <v>252</v>
      </c>
      <c r="AE614" t="s">
        <v>253</v>
      </c>
      <c r="AF614" t="s">
        <v>253</v>
      </c>
      <c r="AG614" t="s">
        <v>244</v>
      </c>
      <c r="AH614" t="s">
        <v>244</v>
      </c>
      <c r="AI614" t="s">
        <v>254</v>
      </c>
      <c r="AJ614" t="s">
        <v>255</v>
      </c>
      <c r="AK614" t="s">
        <v>244</v>
      </c>
      <c r="AL614" t="s">
        <v>244</v>
      </c>
      <c r="AM614" t="s">
        <v>254</v>
      </c>
      <c r="AN614" t="s">
        <v>16</v>
      </c>
      <c r="AP614" t="s">
        <v>243</v>
      </c>
      <c r="AR614" t="s">
        <v>246</v>
      </c>
      <c r="AS614" t="s">
        <v>246</v>
      </c>
      <c r="AT614" t="s">
        <v>326</v>
      </c>
      <c r="AU614" t="s">
        <v>366</v>
      </c>
      <c r="AV614" t="s">
        <v>243</v>
      </c>
      <c r="AW614" t="s">
        <v>16</v>
      </c>
      <c r="AX614" t="s">
        <v>246</v>
      </c>
      <c r="AY614" t="s">
        <v>246</v>
      </c>
      <c r="BA614" t="s">
        <v>899</v>
      </c>
      <c r="BB614" t="s">
        <v>16</v>
      </c>
      <c r="BC614" t="s">
        <v>335</v>
      </c>
      <c r="BD614">
        <v>1</v>
      </c>
      <c r="BE614" t="s">
        <v>267</v>
      </c>
      <c r="BF614" t="s">
        <v>262</v>
      </c>
      <c r="BG614">
        <v>37</v>
      </c>
      <c r="BH614" t="s">
        <v>399</v>
      </c>
      <c r="BI614" t="s">
        <v>264</v>
      </c>
      <c r="BJ614" t="s">
        <v>265</v>
      </c>
      <c r="BK614" t="s">
        <v>264</v>
      </c>
      <c r="BL614" t="s">
        <v>265</v>
      </c>
      <c r="BM614" t="s">
        <v>351</v>
      </c>
      <c r="BN614" t="s">
        <v>267</v>
      </c>
    </row>
    <row r="615" spans="1:66" x14ac:dyDescent="0.2">
      <c r="A615" t="s">
        <v>550</v>
      </c>
      <c r="B615" s="15">
        <f>C615/63</f>
        <v>0.41269841269841268</v>
      </c>
      <c r="C615">
        <f>COUNTBLANK(D615:BN615)</f>
        <v>26</v>
      </c>
      <c r="D615">
        <v>0</v>
      </c>
      <c r="E615" t="s">
        <v>492</v>
      </c>
      <c r="F615">
        <v>0</v>
      </c>
      <c r="G615">
        <v>1</v>
      </c>
      <c r="H615" t="s">
        <v>16</v>
      </c>
      <c r="I615" t="s">
        <v>16</v>
      </c>
      <c r="J615" t="s">
        <v>244</v>
      </c>
      <c r="K615" t="s">
        <v>16</v>
      </c>
      <c r="L615" t="s">
        <v>16</v>
      </c>
      <c r="M615" t="s">
        <v>481</v>
      </c>
      <c r="N615" t="s">
        <v>243</v>
      </c>
      <c r="O615" t="s">
        <v>243</v>
      </c>
      <c r="P615" t="s">
        <v>246</v>
      </c>
      <c r="Q615" t="s">
        <v>246</v>
      </c>
      <c r="R615" t="s">
        <v>16</v>
      </c>
      <c r="S615" t="s">
        <v>243</v>
      </c>
      <c r="AB615">
        <v>0</v>
      </c>
      <c r="AN615" t="s">
        <v>246</v>
      </c>
      <c r="AP615" t="s">
        <v>246</v>
      </c>
      <c r="AR615" t="s">
        <v>246</v>
      </c>
      <c r="AS615" t="s">
        <v>317</v>
      </c>
      <c r="AT615" t="s">
        <v>379</v>
      </c>
      <c r="AU615" t="s">
        <v>366</v>
      </c>
      <c r="AV615" t="s">
        <v>243</v>
      </c>
      <c r="AW615" t="s">
        <v>243</v>
      </c>
      <c r="AX615" t="s">
        <v>243</v>
      </c>
      <c r="AY615" t="s">
        <v>243</v>
      </c>
      <c r="BB615" t="s">
        <v>243</v>
      </c>
      <c r="BD615">
        <v>0</v>
      </c>
      <c r="BE615" t="s">
        <v>248</v>
      </c>
      <c r="BF615" t="s">
        <v>248</v>
      </c>
      <c r="BG615">
        <v>42</v>
      </c>
      <c r="BH615" t="s">
        <v>263</v>
      </c>
      <c r="BI615" t="s">
        <v>314</v>
      </c>
      <c r="BK615" t="s">
        <v>314</v>
      </c>
      <c r="BM615" t="s">
        <v>551</v>
      </c>
      <c r="BN615" t="s">
        <v>328</v>
      </c>
    </row>
    <row r="616" spans="1:66" x14ac:dyDescent="0.2">
      <c r="A616" t="s">
        <v>2991</v>
      </c>
      <c r="B616" s="15">
        <f>C616/63</f>
        <v>0.19047619047619047</v>
      </c>
      <c r="C616">
        <f>COUNTBLANK(D616:BN616)</f>
        <v>12</v>
      </c>
      <c r="D616">
        <v>0</v>
      </c>
      <c r="E616" t="s">
        <v>242</v>
      </c>
      <c r="F616">
        <v>1</v>
      </c>
      <c r="H616" t="s">
        <v>16</v>
      </c>
      <c r="I616" t="s">
        <v>472</v>
      </c>
      <c r="J616" t="s">
        <v>243</v>
      </c>
      <c r="K616" t="s">
        <v>16</v>
      </c>
      <c r="L616" t="s">
        <v>16</v>
      </c>
      <c r="M616" t="s">
        <v>481</v>
      </c>
      <c r="N616" t="s">
        <v>243</v>
      </c>
      <c r="O616" t="s">
        <v>243</v>
      </c>
      <c r="P616" t="s">
        <v>16</v>
      </c>
      <c r="Q616" t="s">
        <v>16</v>
      </c>
      <c r="R616" t="s">
        <v>16</v>
      </c>
      <c r="S616" t="s">
        <v>243</v>
      </c>
      <c r="AB616">
        <v>1</v>
      </c>
      <c r="AC616" t="s">
        <v>651</v>
      </c>
      <c r="AD616" t="s">
        <v>873</v>
      </c>
      <c r="AE616" t="s">
        <v>251</v>
      </c>
      <c r="AF616" t="s">
        <v>251</v>
      </c>
      <c r="AG616" t="s">
        <v>267</v>
      </c>
      <c r="AH616" t="s">
        <v>254</v>
      </c>
      <c r="AI616" t="s">
        <v>256</v>
      </c>
      <c r="AJ616" t="s">
        <v>255</v>
      </c>
      <c r="AK616" t="s">
        <v>255</v>
      </c>
      <c r="AL616" t="s">
        <v>251</v>
      </c>
      <c r="AM616" t="s">
        <v>256</v>
      </c>
      <c r="AN616" t="s">
        <v>243</v>
      </c>
      <c r="AO616" t="s">
        <v>2992</v>
      </c>
      <c r="AP616" t="s">
        <v>243</v>
      </c>
      <c r="AQ616" t="s">
        <v>2993</v>
      </c>
      <c r="AR616" t="s">
        <v>307</v>
      </c>
      <c r="AS616" t="s">
        <v>317</v>
      </c>
      <c r="AT616" t="s">
        <v>379</v>
      </c>
      <c r="AU616" t="s">
        <v>243</v>
      </c>
      <c r="AW616" t="s">
        <v>16</v>
      </c>
      <c r="AX616" t="s">
        <v>16</v>
      </c>
      <c r="AY616" t="s">
        <v>246</v>
      </c>
      <c r="BA616" t="s">
        <v>2994</v>
      </c>
      <c r="BB616" t="s">
        <v>243</v>
      </c>
      <c r="BD616">
        <v>1</v>
      </c>
      <c r="BE616" t="s">
        <v>328</v>
      </c>
      <c r="BF616" t="s">
        <v>262</v>
      </c>
      <c r="BG616">
        <v>29</v>
      </c>
      <c r="BH616" t="s">
        <v>263</v>
      </c>
      <c r="BI616" t="s">
        <v>264</v>
      </c>
      <c r="BJ616" t="s">
        <v>434</v>
      </c>
      <c r="BK616" t="s">
        <v>264</v>
      </c>
      <c r="BL616" t="s">
        <v>434</v>
      </c>
      <c r="BM616" t="s">
        <v>381</v>
      </c>
      <c r="BN616" t="s">
        <v>267</v>
      </c>
    </row>
    <row r="617" spans="1:66" x14ac:dyDescent="0.2">
      <c r="A617" t="s">
        <v>4005</v>
      </c>
      <c r="B617" s="15">
        <f>C617/63</f>
        <v>0.15873015873015872</v>
      </c>
      <c r="C617">
        <f>COUNTBLANK(D617:BN617)</f>
        <v>10</v>
      </c>
      <c r="D617">
        <v>0</v>
      </c>
      <c r="E617" t="s">
        <v>242</v>
      </c>
      <c r="F617">
        <v>1</v>
      </c>
      <c r="H617" t="s">
        <v>16</v>
      </c>
      <c r="I617" t="s">
        <v>16</v>
      </c>
      <c r="J617" t="s">
        <v>244</v>
      </c>
      <c r="K617" t="s">
        <v>16</v>
      </c>
      <c r="L617" t="s">
        <v>16</v>
      </c>
      <c r="M617" t="s">
        <v>481</v>
      </c>
      <c r="N617" t="s">
        <v>243</v>
      </c>
      <c r="O617" t="s">
        <v>243</v>
      </c>
      <c r="P617" t="s">
        <v>16</v>
      </c>
      <c r="Q617" t="s">
        <v>16</v>
      </c>
      <c r="R617" t="s">
        <v>16</v>
      </c>
      <c r="S617" t="s">
        <v>243</v>
      </c>
      <c r="AB617">
        <v>1</v>
      </c>
      <c r="AC617" t="s">
        <v>251</v>
      </c>
      <c r="AD617" t="s">
        <v>902</v>
      </c>
      <c r="AE617" t="s">
        <v>251</v>
      </c>
      <c r="AF617" t="s">
        <v>251</v>
      </c>
      <c r="AG617" t="s">
        <v>267</v>
      </c>
      <c r="AH617" t="s">
        <v>254</v>
      </c>
      <c r="AI617" t="s">
        <v>256</v>
      </c>
      <c r="AJ617" t="s">
        <v>255</v>
      </c>
      <c r="AK617" t="s">
        <v>255</v>
      </c>
      <c r="AL617" t="s">
        <v>251</v>
      </c>
      <c r="AM617" t="s">
        <v>254</v>
      </c>
      <c r="AN617" t="s">
        <v>243</v>
      </c>
      <c r="AO617" t="s">
        <v>4006</v>
      </c>
      <c r="AP617" t="s">
        <v>243</v>
      </c>
      <c r="AQ617" t="s">
        <v>4007</v>
      </c>
      <c r="AR617" t="s">
        <v>307</v>
      </c>
      <c r="AS617" t="s">
        <v>317</v>
      </c>
      <c r="AT617" t="s">
        <v>259</v>
      </c>
      <c r="AU617" t="s">
        <v>366</v>
      </c>
      <c r="AV617" t="s">
        <v>243</v>
      </c>
      <c r="AW617" t="s">
        <v>16</v>
      </c>
      <c r="AX617" t="s">
        <v>16</v>
      </c>
      <c r="AY617" t="s">
        <v>16</v>
      </c>
      <c r="AZ617" t="s">
        <v>1026</v>
      </c>
      <c r="BB617" t="s">
        <v>16</v>
      </c>
      <c r="BC617" t="s">
        <v>1026</v>
      </c>
      <c r="BD617">
        <v>1</v>
      </c>
      <c r="BE617" t="s">
        <v>318</v>
      </c>
      <c r="BF617" t="s">
        <v>262</v>
      </c>
      <c r="BG617">
        <v>25</v>
      </c>
      <c r="BH617" t="s">
        <v>263</v>
      </c>
      <c r="BI617" t="s">
        <v>264</v>
      </c>
      <c r="BJ617" t="s">
        <v>434</v>
      </c>
      <c r="BK617" t="s">
        <v>264</v>
      </c>
      <c r="BL617" t="s">
        <v>434</v>
      </c>
      <c r="BM617" t="s">
        <v>372</v>
      </c>
      <c r="BN617" t="s">
        <v>267</v>
      </c>
    </row>
    <row r="618" spans="1:66" x14ac:dyDescent="0.2">
      <c r="A618" t="s">
        <v>2118</v>
      </c>
      <c r="B618" s="15">
        <f>C618/63</f>
        <v>0.22222222222222221</v>
      </c>
      <c r="C618">
        <f>COUNTBLANK(D618:BN618)</f>
        <v>14</v>
      </c>
      <c r="D618">
        <v>0</v>
      </c>
      <c r="E618" t="s">
        <v>242</v>
      </c>
      <c r="F618">
        <v>1</v>
      </c>
      <c r="H618" t="s">
        <v>16</v>
      </c>
      <c r="I618" t="s">
        <v>243</v>
      </c>
      <c r="J618" t="s">
        <v>16</v>
      </c>
      <c r="K618" t="s">
        <v>16</v>
      </c>
      <c r="L618" t="s">
        <v>16</v>
      </c>
      <c r="M618" t="s">
        <v>537</v>
      </c>
      <c r="N618" t="s">
        <v>243</v>
      </c>
      <c r="O618" t="s">
        <v>243</v>
      </c>
      <c r="P618" t="s">
        <v>246</v>
      </c>
      <c r="Q618" t="s">
        <v>16</v>
      </c>
      <c r="R618" t="s">
        <v>243</v>
      </c>
      <c r="S618" t="s">
        <v>243</v>
      </c>
      <c r="AB618">
        <v>1</v>
      </c>
      <c r="AC618" t="s">
        <v>244</v>
      </c>
      <c r="AD618" t="s">
        <v>252</v>
      </c>
      <c r="AE618" t="s">
        <v>251</v>
      </c>
      <c r="AF618" t="s">
        <v>251</v>
      </c>
      <c r="AG618" t="s">
        <v>244</v>
      </c>
      <c r="AH618" t="s">
        <v>689</v>
      </c>
      <c r="AI618" t="s">
        <v>254</v>
      </c>
      <c r="AJ618" t="s">
        <v>747</v>
      </c>
      <c r="AK618" t="s">
        <v>747</v>
      </c>
      <c r="AL618" t="s">
        <v>253</v>
      </c>
      <c r="AM618" t="s">
        <v>254</v>
      </c>
      <c r="AN618" t="s">
        <v>243</v>
      </c>
      <c r="AP618" t="s">
        <v>243</v>
      </c>
      <c r="AR618" t="s">
        <v>313</v>
      </c>
      <c r="AS618" t="s">
        <v>325</v>
      </c>
      <c r="AT618" t="s">
        <v>259</v>
      </c>
      <c r="AU618" t="s">
        <v>327</v>
      </c>
      <c r="AV618" t="s">
        <v>16</v>
      </c>
      <c r="AW618" t="s">
        <v>243</v>
      </c>
      <c r="AX618" t="s">
        <v>243</v>
      </c>
      <c r="AY618" t="s">
        <v>243</v>
      </c>
      <c r="BB618" t="s">
        <v>243</v>
      </c>
      <c r="BD618">
        <v>0</v>
      </c>
      <c r="BE618" t="s">
        <v>248</v>
      </c>
      <c r="BF618" t="s">
        <v>248</v>
      </c>
      <c r="BG618">
        <v>34</v>
      </c>
      <c r="BH618" t="s">
        <v>399</v>
      </c>
      <c r="BI618" t="s">
        <v>264</v>
      </c>
      <c r="BJ618" t="s">
        <v>434</v>
      </c>
      <c r="BK618" t="s">
        <v>264</v>
      </c>
      <c r="BL618" t="s">
        <v>434</v>
      </c>
      <c r="BM618" t="s">
        <v>523</v>
      </c>
      <c r="BN618" t="s">
        <v>267</v>
      </c>
    </row>
    <row r="619" spans="1:66" x14ac:dyDescent="0.2">
      <c r="A619" t="s">
        <v>2475</v>
      </c>
      <c r="B619" s="15">
        <f>C619/63</f>
        <v>0.20634920634920634</v>
      </c>
      <c r="C619">
        <f>COUNTBLANK(D619:BN619)</f>
        <v>13</v>
      </c>
      <c r="D619">
        <v>0</v>
      </c>
      <c r="E619" t="s">
        <v>526</v>
      </c>
      <c r="F619">
        <v>0</v>
      </c>
      <c r="G619">
        <v>1</v>
      </c>
      <c r="H619" t="s">
        <v>16</v>
      </c>
      <c r="I619" t="s">
        <v>16</v>
      </c>
      <c r="J619" t="s">
        <v>16</v>
      </c>
      <c r="K619" t="s">
        <v>16</v>
      </c>
      <c r="L619" t="s">
        <v>16</v>
      </c>
      <c r="M619" t="s">
        <v>537</v>
      </c>
      <c r="N619" t="s">
        <v>246</v>
      </c>
      <c r="O619" t="s">
        <v>246</v>
      </c>
      <c r="P619" t="s">
        <v>246</v>
      </c>
      <c r="Q619" t="s">
        <v>246</v>
      </c>
      <c r="R619" t="s">
        <v>16</v>
      </c>
      <c r="S619" t="s">
        <v>16</v>
      </c>
      <c r="AB619">
        <v>1</v>
      </c>
      <c r="AC619" t="s">
        <v>651</v>
      </c>
      <c r="AD619" t="s">
        <v>803</v>
      </c>
      <c r="AE619" t="s">
        <v>251</v>
      </c>
      <c r="AF619" t="s">
        <v>251</v>
      </c>
      <c r="AG619" t="s">
        <v>244</v>
      </c>
      <c r="AH619" t="s">
        <v>244</v>
      </c>
      <c r="AI619" t="s">
        <v>254</v>
      </c>
      <c r="AJ619" t="s">
        <v>255</v>
      </c>
      <c r="AK619" t="s">
        <v>244</v>
      </c>
      <c r="AL619" t="s">
        <v>253</v>
      </c>
      <c r="AM619" t="s">
        <v>254</v>
      </c>
      <c r="AN619" t="s">
        <v>246</v>
      </c>
      <c r="AO619" t="s">
        <v>2476</v>
      </c>
      <c r="AP619" t="s">
        <v>243</v>
      </c>
      <c r="AQ619" t="s">
        <v>1113</v>
      </c>
      <c r="AR619" t="s">
        <v>313</v>
      </c>
      <c r="AS619" t="s">
        <v>246</v>
      </c>
      <c r="AT619" t="s">
        <v>379</v>
      </c>
      <c r="AU619" t="s">
        <v>327</v>
      </c>
      <c r="AV619" t="s">
        <v>246</v>
      </c>
      <c r="AW619" t="s">
        <v>243</v>
      </c>
      <c r="AX619" t="s">
        <v>243</v>
      </c>
      <c r="AY619" t="s">
        <v>243</v>
      </c>
      <c r="BB619" t="s">
        <v>243</v>
      </c>
      <c r="BD619">
        <v>1</v>
      </c>
      <c r="BE619" t="s">
        <v>267</v>
      </c>
      <c r="BF619" t="s">
        <v>248</v>
      </c>
      <c r="BG619">
        <v>37</v>
      </c>
      <c r="BH619" t="s">
        <v>263</v>
      </c>
      <c r="BI619" t="s">
        <v>309</v>
      </c>
      <c r="BK619" t="s">
        <v>309</v>
      </c>
      <c r="BM619" t="s">
        <v>337</v>
      </c>
      <c r="BN619" t="s">
        <v>267</v>
      </c>
    </row>
    <row r="620" spans="1:66" x14ac:dyDescent="0.2">
      <c r="A620" t="s">
        <v>4008</v>
      </c>
      <c r="B620" s="15">
        <f>C620/63</f>
        <v>0.15873015873015872</v>
      </c>
      <c r="C620">
        <f>COUNTBLANK(D620:BN620)</f>
        <v>10</v>
      </c>
      <c r="D620">
        <v>0</v>
      </c>
      <c r="E620" t="s">
        <v>526</v>
      </c>
      <c r="F620">
        <v>1</v>
      </c>
      <c r="H620" t="s">
        <v>16</v>
      </c>
      <c r="I620" t="s">
        <v>16</v>
      </c>
      <c r="J620" t="s">
        <v>243</v>
      </c>
      <c r="K620" t="s">
        <v>16</v>
      </c>
      <c r="L620" t="s">
        <v>244</v>
      </c>
      <c r="M620" t="s">
        <v>537</v>
      </c>
      <c r="N620" t="s">
        <v>246</v>
      </c>
      <c r="O620" t="s">
        <v>243</v>
      </c>
      <c r="P620" t="s">
        <v>246</v>
      </c>
      <c r="Q620" t="s">
        <v>16</v>
      </c>
      <c r="R620" t="s">
        <v>244</v>
      </c>
      <c r="S620" t="s">
        <v>243</v>
      </c>
      <c r="AB620">
        <v>1</v>
      </c>
      <c r="AC620" t="s">
        <v>651</v>
      </c>
      <c r="AD620" t="s">
        <v>803</v>
      </c>
      <c r="AE620" t="s">
        <v>253</v>
      </c>
      <c r="AF620" t="s">
        <v>253</v>
      </c>
      <c r="AG620" t="s">
        <v>244</v>
      </c>
      <c r="AH620" t="s">
        <v>254</v>
      </c>
      <c r="AI620" t="s">
        <v>254</v>
      </c>
      <c r="AJ620" t="s">
        <v>255</v>
      </c>
      <c r="AK620" t="s">
        <v>255</v>
      </c>
      <c r="AL620" t="s">
        <v>251</v>
      </c>
      <c r="AM620" t="s">
        <v>254</v>
      </c>
      <c r="AN620" t="s">
        <v>243</v>
      </c>
      <c r="AO620" t="s">
        <v>4009</v>
      </c>
      <c r="AP620" t="s">
        <v>243</v>
      </c>
      <c r="AQ620" t="s">
        <v>2077</v>
      </c>
      <c r="AR620" t="s">
        <v>246</v>
      </c>
      <c r="AS620" t="s">
        <v>246</v>
      </c>
      <c r="AT620" t="s">
        <v>259</v>
      </c>
      <c r="AU620" t="s">
        <v>374</v>
      </c>
      <c r="AV620" t="s">
        <v>246</v>
      </c>
      <c r="AW620" t="s">
        <v>16</v>
      </c>
      <c r="AX620" t="s">
        <v>16</v>
      </c>
      <c r="AY620" t="s">
        <v>16</v>
      </c>
      <c r="AZ620" t="s">
        <v>1247</v>
      </c>
      <c r="BB620" t="s">
        <v>16</v>
      </c>
      <c r="BC620" t="s">
        <v>260</v>
      </c>
      <c r="BD620">
        <v>1</v>
      </c>
      <c r="BE620" t="s">
        <v>328</v>
      </c>
      <c r="BF620" t="s">
        <v>262</v>
      </c>
      <c r="BG620">
        <v>40</v>
      </c>
      <c r="BH620" t="s">
        <v>399</v>
      </c>
      <c r="BI620" t="s">
        <v>264</v>
      </c>
      <c r="BJ620" t="s">
        <v>426</v>
      </c>
      <c r="BK620" t="s">
        <v>264</v>
      </c>
      <c r="BL620" t="s">
        <v>426</v>
      </c>
      <c r="BM620" t="s">
        <v>4010</v>
      </c>
      <c r="BN620" t="s">
        <v>267</v>
      </c>
    </row>
    <row r="621" spans="1:66" x14ac:dyDescent="0.2">
      <c r="A621" t="s">
        <v>2477</v>
      </c>
      <c r="B621" s="15">
        <f>C621/63</f>
        <v>0.20634920634920634</v>
      </c>
      <c r="C621">
        <f>COUNTBLANK(D621:BN621)</f>
        <v>13</v>
      </c>
      <c r="D621">
        <v>0</v>
      </c>
      <c r="E621" t="s">
        <v>492</v>
      </c>
      <c r="F621">
        <v>1</v>
      </c>
      <c r="H621" t="s">
        <v>16</v>
      </c>
      <c r="I621" t="s">
        <v>16</v>
      </c>
      <c r="J621" t="s">
        <v>16</v>
      </c>
      <c r="K621" t="s">
        <v>16</v>
      </c>
      <c r="L621" t="s">
        <v>244</v>
      </c>
      <c r="M621" t="s">
        <v>478</v>
      </c>
      <c r="N621" t="s">
        <v>16</v>
      </c>
      <c r="O621" t="s">
        <v>246</v>
      </c>
      <c r="P621" t="s">
        <v>246</v>
      </c>
      <c r="Q621" t="s">
        <v>243</v>
      </c>
      <c r="R621" t="s">
        <v>243</v>
      </c>
      <c r="S621" t="s">
        <v>243</v>
      </c>
      <c r="AB621">
        <v>1</v>
      </c>
      <c r="AC621" t="s">
        <v>688</v>
      </c>
      <c r="AD621" t="s">
        <v>252</v>
      </c>
      <c r="AE621" t="s">
        <v>253</v>
      </c>
      <c r="AF621" t="s">
        <v>253</v>
      </c>
      <c r="AG621" t="s">
        <v>243</v>
      </c>
      <c r="AH621" t="s">
        <v>254</v>
      </c>
      <c r="AI621" t="s">
        <v>254</v>
      </c>
      <c r="AJ621" t="s">
        <v>255</v>
      </c>
      <c r="AK621" t="s">
        <v>255</v>
      </c>
      <c r="AL621" t="s">
        <v>253</v>
      </c>
      <c r="AM621" t="s">
        <v>256</v>
      </c>
      <c r="AN621" t="s">
        <v>243</v>
      </c>
      <c r="AP621" t="s">
        <v>243</v>
      </c>
      <c r="AR621" t="s">
        <v>313</v>
      </c>
      <c r="AS621" t="s">
        <v>325</v>
      </c>
      <c r="AT621" t="s">
        <v>379</v>
      </c>
      <c r="AU621" t="s">
        <v>366</v>
      </c>
      <c r="AV621" t="s">
        <v>243</v>
      </c>
      <c r="AW621" t="s">
        <v>243</v>
      </c>
      <c r="AX621" t="s">
        <v>246</v>
      </c>
      <c r="AY621" t="s">
        <v>246</v>
      </c>
      <c r="BA621" t="s">
        <v>854</v>
      </c>
      <c r="BB621" t="s">
        <v>243</v>
      </c>
      <c r="BD621">
        <v>0</v>
      </c>
      <c r="BE621" t="s">
        <v>248</v>
      </c>
      <c r="BF621" t="s">
        <v>267</v>
      </c>
      <c r="BG621">
        <v>32</v>
      </c>
      <c r="BH621" t="s">
        <v>263</v>
      </c>
      <c r="BI621" t="s">
        <v>264</v>
      </c>
      <c r="BJ621" t="s">
        <v>499</v>
      </c>
      <c r="BK621" t="s">
        <v>264</v>
      </c>
      <c r="BL621" t="s">
        <v>499</v>
      </c>
      <c r="BM621" t="s">
        <v>319</v>
      </c>
      <c r="BN621" t="s">
        <v>338</v>
      </c>
    </row>
    <row r="622" spans="1:66" x14ac:dyDescent="0.2">
      <c r="A622" t="s">
        <v>2119</v>
      </c>
      <c r="B622" s="15">
        <f>C622/63</f>
        <v>0.22222222222222221</v>
      </c>
      <c r="C622">
        <f>COUNTBLANK(D622:BN622)</f>
        <v>14</v>
      </c>
      <c r="D622">
        <v>0</v>
      </c>
      <c r="E622" t="s">
        <v>242</v>
      </c>
      <c r="F622">
        <v>1</v>
      </c>
      <c r="H622" t="s">
        <v>244</v>
      </c>
      <c r="I622" t="s">
        <v>243</v>
      </c>
      <c r="J622" t="s">
        <v>243</v>
      </c>
      <c r="K622" t="s">
        <v>243</v>
      </c>
      <c r="L622" t="s">
        <v>244</v>
      </c>
      <c r="M622" t="s">
        <v>245</v>
      </c>
      <c r="N622" t="s">
        <v>246</v>
      </c>
      <c r="O622" t="s">
        <v>243</v>
      </c>
      <c r="P622" t="s">
        <v>246</v>
      </c>
      <c r="Q622" t="s">
        <v>246</v>
      </c>
      <c r="R622" t="s">
        <v>244</v>
      </c>
      <c r="S622" t="s">
        <v>243</v>
      </c>
      <c r="AB622">
        <v>1</v>
      </c>
      <c r="AC622" t="s">
        <v>244</v>
      </c>
      <c r="AD622" t="s">
        <v>252</v>
      </c>
      <c r="AE622" t="s">
        <v>253</v>
      </c>
      <c r="AF622" t="s">
        <v>253</v>
      </c>
      <c r="AG622" t="s">
        <v>244</v>
      </c>
      <c r="AH622" t="s">
        <v>244</v>
      </c>
      <c r="AI622" t="s">
        <v>256</v>
      </c>
      <c r="AJ622" t="s">
        <v>255</v>
      </c>
      <c r="AK622" t="s">
        <v>255</v>
      </c>
      <c r="AL622" t="s">
        <v>244</v>
      </c>
      <c r="AM622" t="s">
        <v>254</v>
      </c>
      <c r="AN622" t="s">
        <v>246</v>
      </c>
      <c r="AO622" t="s">
        <v>2120</v>
      </c>
      <c r="AP622" t="s">
        <v>243</v>
      </c>
      <c r="AQ622" t="s">
        <v>258</v>
      </c>
      <c r="AR622" t="s">
        <v>313</v>
      </c>
      <c r="AS622" t="s">
        <v>246</v>
      </c>
      <c r="AT622" t="s">
        <v>259</v>
      </c>
      <c r="AU622" t="s">
        <v>366</v>
      </c>
      <c r="AV622" t="s">
        <v>16</v>
      </c>
      <c r="AW622" t="s">
        <v>243</v>
      </c>
      <c r="AX622" t="s">
        <v>246</v>
      </c>
      <c r="AY622" t="s">
        <v>243</v>
      </c>
      <c r="BB622" t="s">
        <v>243</v>
      </c>
      <c r="BD622">
        <v>0</v>
      </c>
      <c r="BE622" t="s">
        <v>248</v>
      </c>
      <c r="BF622" t="s">
        <v>248</v>
      </c>
      <c r="BG622">
        <v>38</v>
      </c>
      <c r="BH622" t="s">
        <v>263</v>
      </c>
      <c r="BI622" t="s">
        <v>345</v>
      </c>
      <c r="BK622" t="s">
        <v>345</v>
      </c>
      <c r="BM622" t="s">
        <v>2024</v>
      </c>
      <c r="BN622" t="s">
        <v>328</v>
      </c>
    </row>
    <row r="623" spans="1:66" x14ac:dyDescent="0.2">
      <c r="A623" t="s">
        <v>4011</v>
      </c>
      <c r="B623" s="15">
        <f>C623/63</f>
        <v>0.15873015873015872</v>
      </c>
      <c r="C623">
        <f>COUNTBLANK(D623:BN623)</f>
        <v>10</v>
      </c>
      <c r="D623">
        <v>0</v>
      </c>
      <c r="E623" t="s">
        <v>242</v>
      </c>
      <c r="F623">
        <v>1</v>
      </c>
      <c r="H623" t="s">
        <v>16</v>
      </c>
      <c r="I623" t="s">
        <v>472</v>
      </c>
      <c r="J623" t="s">
        <v>16</v>
      </c>
      <c r="K623" t="s">
        <v>244</v>
      </c>
      <c r="L623" t="s">
        <v>244</v>
      </c>
      <c r="M623" t="s">
        <v>478</v>
      </c>
      <c r="N623" t="s">
        <v>246</v>
      </c>
      <c r="O623" t="s">
        <v>243</v>
      </c>
      <c r="P623" t="s">
        <v>246</v>
      </c>
      <c r="Q623" t="s">
        <v>246</v>
      </c>
      <c r="R623" t="s">
        <v>243</v>
      </c>
      <c r="S623" t="s">
        <v>243</v>
      </c>
      <c r="AB623">
        <v>1</v>
      </c>
      <c r="AC623" t="s">
        <v>251</v>
      </c>
      <c r="AD623" t="s">
        <v>803</v>
      </c>
      <c r="AE623" t="s">
        <v>253</v>
      </c>
      <c r="AF623" t="s">
        <v>251</v>
      </c>
      <c r="AG623" t="s">
        <v>244</v>
      </c>
      <c r="AH623" t="s">
        <v>254</v>
      </c>
      <c r="AI623" t="s">
        <v>254</v>
      </c>
      <c r="AJ623" t="s">
        <v>255</v>
      </c>
      <c r="AK623" t="s">
        <v>255</v>
      </c>
      <c r="AL623" t="s">
        <v>253</v>
      </c>
      <c r="AM623" t="s">
        <v>254</v>
      </c>
      <c r="AN623" t="s">
        <v>246</v>
      </c>
      <c r="AO623" t="s">
        <v>4012</v>
      </c>
      <c r="AP623" t="s">
        <v>243</v>
      </c>
      <c r="AQ623" t="s">
        <v>4013</v>
      </c>
      <c r="AR623" t="s">
        <v>246</v>
      </c>
      <c r="AS623" t="s">
        <v>317</v>
      </c>
      <c r="AT623" t="s">
        <v>259</v>
      </c>
      <c r="AU623" t="s">
        <v>374</v>
      </c>
      <c r="AV623" t="s">
        <v>243</v>
      </c>
      <c r="AW623" t="s">
        <v>16</v>
      </c>
      <c r="AX623" t="s">
        <v>16</v>
      </c>
      <c r="AY623" t="s">
        <v>16</v>
      </c>
      <c r="AZ623" t="s">
        <v>438</v>
      </c>
      <c r="BB623" t="s">
        <v>16</v>
      </c>
      <c r="BC623" t="s">
        <v>854</v>
      </c>
      <c r="BD623">
        <v>1</v>
      </c>
      <c r="BE623" t="s">
        <v>267</v>
      </c>
      <c r="BF623" t="s">
        <v>262</v>
      </c>
      <c r="BG623">
        <v>31</v>
      </c>
      <c r="BH623" t="s">
        <v>399</v>
      </c>
      <c r="BI623" t="s">
        <v>264</v>
      </c>
      <c r="BJ623" t="s">
        <v>434</v>
      </c>
      <c r="BK623" t="s">
        <v>264</v>
      </c>
      <c r="BL623" t="s">
        <v>434</v>
      </c>
      <c r="BM623" t="s">
        <v>381</v>
      </c>
      <c r="BN623" t="s">
        <v>267</v>
      </c>
    </row>
    <row r="624" spans="1:66" x14ac:dyDescent="0.2">
      <c r="A624" t="s">
        <v>2995</v>
      </c>
      <c r="B624" s="15">
        <f>C624/63</f>
        <v>0.19047619047619047</v>
      </c>
      <c r="C624">
        <f>COUNTBLANK(D624:BN624)</f>
        <v>12</v>
      </c>
      <c r="D624">
        <v>0</v>
      </c>
      <c r="E624" t="s">
        <v>242</v>
      </c>
      <c r="F624">
        <v>1</v>
      </c>
      <c r="H624" t="s">
        <v>16</v>
      </c>
      <c r="I624" t="s">
        <v>16</v>
      </c>
      <c r="J624" t="s">
        <v>244</v>
      </c>
      <c r="K624" t="s">
        <v>16</v>
      </c>
      <c r="L624" t="s">
        <v>16</v>
      </c>
      <c r="M624" t="s">
        <v>481</v>
      </c>
      <c r="N624" t="s">
        <v>243</v>
      </c>
      <c r="O624" t="s">
        <v>243</v>
      </c>
      <c r="P624" t="s">
        <v>16</v>
      </c>
      <c r="Q624" t="s">
        <v>16</v>
      </c>
      <c r="R624" t="s">
        <v>16</v>
      </c>
      <c r="S624" t="s">
        <v>243</v>
      </c>
      <c r="AB624">
        <v>1</v>
      </c>
      <c r="AC624" t="s">
        <v>251</v>
      </c>
      <c r="AD624" t="s">
        <v>902</v>
      </c>
      <c r="AE624" t="s">
        <v>253</v>
      </c>
      <c r="AF624" t="s">
        <v>251</v>
      </c>
      <c r="AG624" t="s">
        <v>486</v>
      </c>
      <c r="AH624" t="s">
        <v>254</v>
      </c>
      <c r="AI624" t="s">
        <v>254</v>
      </c>
      <c r="AJ624" t="s">
        <v>747</v>
      </c>
      <c r="AK624" t="s">
        <v>255</v>
      </c>
      <c r="AL624" t="s">
        <v>251</v>
      </c>
      <c r="AM624" t="s">
        <v>254</v>
      </c>
      <c r="AN624" t="s">
        <v>246</v>
      </c>
      <c r="AO624" t="s">
        <v>2996</v>
      </c>
      <c r="AP624" t="s">
        <v>246</v>
      </c>
      <c r="AQ624" t="s">
        <v>2997</v>
      </c>
      <c r="AR624" t="s">
        <v>246</v>
      </c>
      <c r="AS624" t="s">
        <v>317</v>
      </c>
      <c r="AT624" t="s">
        <v>259</v>
      </c>
      <c r="AU624" t="s">
        <v>366</v>
      </c>
      <c r="AV624" t="s">
        <v>243</v>
      </c>
      <c r="AW624" t="s">
        <v>16</v>
      </c>
      <c r="AX624" t="s">
        <v>243</v>
      </c>
      <c r="AY624" t="s">
        <v>243</v>
      </c>
      <c r="BB624" t="s">
        <v>243</v>
      </c>
      <c r="BD624">
        <v>1</v>
      </c>
      <c r="BE624" t="s">
        <v>267</v>
      </c>
      <c r="BF624" t="s">
        <v>262</v>
      </c>
      <c r="BG624">
        <v>28</v>
      </c>
      <c r="BH624" t="s">
        <v>399</v>
      </c>
      <c r="BI624" t="s">
        <v>264</v>
      </c>
      <c r="BJ624" t="s">
        <v>434</v>
      </c>
      <c r="BK624" t="s">
        <v>264</v>
      </c>
      <c r="BL624" t="s">
        <v>434</v>
      </c>
      <c r="BM624" t="s">
        <v>310</v>
      </c>
      <c r="BN624" t="s">
        <v>267</v>
      </c>
    </row>
    <row r="625" spans="1:66" x14ac:dyDescent="0.2">
      <c r="A625" t="s">
        <v>2998</v>
      </c>
      <c r="B625" s="15">
        <f>C625/63</f>
        <v>0.19047619047619047</v>
      </c>
      <c r="C625">
        <f>COUNTBLANK(D625:BN625)</f>
        <v>12</v>
      </c>
      <c r="D625">
        <v>0</v>
      </c>
      <c r="E625" t="s">
        <v>492</v>
      </c>
      <c r="F625">
        <v>1</v>
      </c>
      <c r="H625" t="s">
        <v>243</v>
      </c>
      <c r="I625" t="s">
        <v>243</v>
      </c>
      <c r="J625" t="s">
        <v>243</v>
      </c>
      <c r="K625" t="s">
        <v>243</v>
      </c>
      <c r="L625" t="s">
        <v>244</v>
      </c>
      <c r="M625" t="s">
        <v>529</v>
      </c>
      <c r="N625" t="s">
        <v>16</v>
      </c>
      <c r="O625" t="s">
        <v>246</v>
      </c>
      <c r="P625" t="s">
        <v>243</v>
      </c>
      <c r="Q625" t="s">
        <v>243</v>
      </c>
      <c r="R625" t="s">
        <v>243</v>
      </c>
      <c r="S625" t="s">
        <v>16</v>
      </c>
      <c r="AB625">
        <v>1</v>
      </c>
      <c r="AC625" t="s">
        <v>251</v>
      </c>
      <c r="AD625" t="s">
        <v>803</v>
      </c>
      <c r="AE625" t="s">
        <v>253</v>
      </c>
      <c r="AF625" t="s">
        <v>251</v>
      </c>
      <c r="AG625" t="s">
        <v>244</v>
      </c>
      <c r="AH625" t="s">
        <v>689</v>
      </c>
      <c r="AI625" t="s">
        <v>254</v>
      </c>
      <c r="AJ625" t="s">
        <v>747</v>
      </c>
      <c r="AK625" t="s">
        <v>747</v>
      </c>
      <c r="AL625" t="s">
        <v>253</v>
      </c>
      <c r="AM625" t="s">
        <v>689</v>
      </c>
      <c r="AN625" t="s">
        <v>16</v>
      </c>
      <c r="AO625" t="s">
        <v>2999</v>
      </c>
      <c r="AP625" t="s">
        <v>243</v>
      </c>
      <c r="AQ625" t="s">
        <v>3000</v>
      </c>
      <c r="AR625" t="s">
        <v>324</v>
      </c>
      <c r="AS625" t="s">
        <v>317</v>
      </c>
      <c r="AT625" t="s">
        <v>326</v>
      </c>
      <c r="AU625" t="s">
        <v>374</v>
      </c>
      <c r="AV625" t="s">
        <v>16</v>
      </c>
      <c r="AW625" t="s">
        <v>16</v>
      </c>
      <c r="AX625" t="s">
        <v>16</v>
      </c>
      <c r="AY625" t="s">
        <v>16</v>
      </c>
      <c r="AZ625" t="s">
        <v>3001</v>
      </c>
      <c r="BB625" t="s">
        <v>16</v>
      </c>
      <c r="BC625" t="s">
        <v>899</v>
      </c>
      <c r="BD625">
        <v>1</v>
      </c>
      <c r="BE625" t="s">
        <v>262</v>
      </c>
      <c r="BF625" t="s">
        <v>262</v>
      </c>
      <c r="BG625">
        <v>27</v>
      </c>
      <c r="BH625" t="s">
        <v>399</v>
      </c>
      <c r="BI625" t="s">
        <v>345</v>
      </c>
      <c r="BK625" t="s">
        <v>345</v>
      </c>
      <c r="BM625" t="s">
        <v>310</v>
      </c>
      <c r="BN625" t="s">
        <v>267</v>
      </c>
    </row>
    <row r="626" spans="1:66" x14ac:dyDescent="0.2">
      <c r="A626" t="s">
        <v>3514</v>
      </c>
      <c r="B626" s="15">
        <f>C626/63</f>
        <v>0.17460317460317459</v>
      </c>
      <c r="C626">
        <f>COUNTBLANK(D626:BN626)</f>
        <v>11</v>
      </c>
      <c r="D626">
        <v>0</v>
      </c>
      <c r="E626" t="s">
        <v>242</v>
      </c>
      <c r="F626">
        <v>0</v>
      </c>
      <c r="G626">
        <v>1</v>
      </c>
      <c r="H626" t="s">
        <v>243</v>
      </c>
      <c r="I626" t="s">
        <v>243</v>
      </c>
      <c r="J626" t="s">
        <v>243</v>
      </c>
      <c r="K626" t="s">
        <v>243</v>
      </c>
      <c r="L626" t="s">
        <v>244</v>
      </c>
      <c r="M626" t="s">
        <v>529</v>
      </c>
      <c r="N626" t="s">
        <v>16</v>
      </c>
      <c r="O626" t="s">
        <v>16</v>
      </c>
      <c r="P626" t="s">
        <v>243</v>
      </c>
      <c r="Q626" t="s">
        <v>243</v>
      </c>
      <c r="R626" t="s">
        <v>243</v>
      </c>
      <c r="S626" t="s">
        <v>243</v>
      </c>
      <c r="AB626">
        <v>1</v>
      </c>
      <c r="AC626" t="s">
        <v>688</v>
      </c>
      <c r="AD626" t="s">
        <v>803</v>
      </c>
      <c r="AE626" t="s">
        <v>251</v>
      </c>
      <c r="AF626" t="s">
        <v>253</v>
      </c>
      <c r="AG626" t="s">
        <v>244</v>
      </c>
      <c r="AH626" t="s">
        <v>254</v>
      </c>
      <c r="AI626" t="s">
        <v>254</v>
      </c>
      <c r="AJ626" t="s">
        <v>747</v>
      </c>
      <c r="AK626" t="s">
        <v>244</v>
      </c>
      <c r="AL626" t="s">
        <v>251</v>
      </c>
      <c r="AM626" t="s">
        <v>256</v>
      </c>
      <c r="AN626" t="s">
        <v>243</v>
      </c>
      <c r="AO626" t="s">
        <v>3515</v>
      </c>
      <c r="AP626" t="s">
        <v>246</v>
      </c>
      <c r="AQ626" t="s">
        <v>2925</v>
      </c>
      <c r="AR626" t="s">
        <v>313</v>
      </c>
      <c r="AS626" t="s">
        <v>325</v>
      </c>
      <c r="AT626" t="s">
        <v>259</v>
      </c>
      <c r="AU626" t="s">
        <v>366</v>
      </c>
      <c r="AV626" t="s">
        <v>16</v>
      </c>
      <c r="AW626" t="s">
        <v>244</v>
      </c>
      <c r="AX626" t="s">
        <v>16</v>
      </c>
      <c r="AY626" t="s">
        <v>16</v>
      </c>
      <c r="AZ626" t="s">
        <v>261</v>
      </c>
      <c r="BB626" t="s">
        <v>16</v>
      </c>
      <c r="BC626" t="s">
        <v>261</v>
      </c>
      <c r="BD626">
        <v>1</v>
      </c>
      <c r="BE626" t="s">
        <v>318</v>
      </c>
      <c r="BF626" t="s">
        <v>262</v>
      </c>
      <c r="BG626">
        <v>27</v>
      </c>
      <c r="BH626" t="s">
        <v>263</v>
      </c>
      <c r="BI626" t="s">
        <v>385</v>
      </c>
      <c r="BK626" t="s">
        <v>385</v>
      </c>
      <c r="BM626" t="s">
        <v>512</v>
      </c>
      <c r="BN626" t="s">
        <v>267</v>
      </c>
    </row>
    <row r="627" spans="1:66" x14ac:dyDescent="0.2">
      <c r="A627" t="s">
        <v>3002</v>
      </c>
      <c r="B627" s="15">
        <f>C627/63</f>
        <v>0.19047619047619047</v>
      </c>
      <c r="C627">
        <f>COUNTBLANK(D627:BN627)</f>
        <v>12</v>
      </c>
      <c r="D627">
        <v>0</v>
      </c>
      <c r="E627" t="s">
        <v>242</v>
      </c>
      <c r="F627">
        <v>1</v>
      </c>
      <c r="H627" t="s">
        <v>16</v>
      </c>
      <c r="I627" t="s">
        <v>16</v>
      </c>
      <c r="J627" t="s">
        <v>243</v>
      </c>
      <c r="K627" t="s">
        <v>16</v>
      </c>
      <c r="L627" t="s">
        <v>16</v>
      </c>
      <c r="M627" t="s">
        <v>245</v>
      </c>
      <c r="N627" t="s">
        <v>246</v>
      </c>
      <c r="O627" t="s">
        <v>243</v>
      </c>
      <c r="P627" t="s">
        <v>246</v>
      </c>
      <c r="Q627" t="s">
        <v>246</v>
      </c>
      <c r="R627" t="s">
        <v>244</v>
      </c>
      <c r="S627" t="s">
        <v>243</v>
      </c>
      <c r="AB627">
        <v>1</v>
      </c>
      <c r="AC627" t="s">
        <v>251</v>
      </c>
      <c r="AD627" t="s">
        <v>803</v>
      </c>
      <c r="AE627" t="s">
        <v>253</v>
      </c>
      <c r="AF627" t="s">
        <v>253</v>
      </c>
      <c r="AG627" t="s">
        <v>244</v>
      </c>
      <c r="AH627" t="s">
        <v>254</v>
      </c>
      <c r="AI627" t="s">
        <v>254</v>
      </c>
      <c r="AJ627" t="s">
        <v>255</v>
      </c>
      <c r="AK627" t="s">
        <v>747</v>
      </c>
      <c r="AL627" t="s">
        <v>253</v>
      </c>
      <c r="AM627" t="s">
        <v>254</v>
      </c>
      <c r="AN627" t="s">
        <v>246</v>
      </c>
      <c r="AP627" t="s">
        <v>243</v>
      </c>
      <c r="AR627" t="s">
        <v>246</v>
      </c>
      <c r="AS627" t="s">
        <v>246</v>
      </c>
      <c r="AT627" t="s">
        <v>326</v>
      </c>
      <c r="AU627" t="s">
        <v>327</v>
      </c>
      <c r="AV627" t="s">
        <v>16</v>
      </c>
      <c r="AW627" t="s">
        <v>243</v>
      </c>
      <c r="AX627" t="s">
        <v>16</v>
      </c>
      <c r="AY627" t="s">
        <v>16</v>
      </c>
      <c r="AZ627" t="s">
        <v>335</v>
      </c>
      <c r="BB627" t="s">
        <v>16</v>
      </c>
      <c r="BC627" t="s">
        <v>335</v>
      </c>
      <c r="BD627">
        <v>1</v>
      </c>
      <c r="BE627" t="s">
        <v>267</v>
      </c>
      <c r="BF627" t="s">
        <v>262</v>
      </c>
      <c r="BG627">
        <v>28</v>
      </c>
      <c r="BH627" t="s">
        <v>399</v>
      </c>
      <c r="BI627" t="s">
        <v>264</v>
      </c>
      <c r="BJ627" t="s">
        <v>434</v>
      </c>
      <c r="BK627" t="s">
        <v>264</v>
      </c>
      <c r="BL627" t="s">
        <v>434</v>
      </c>
      <c r="BM627" t="s">
        <v>381</v>
      </c>
      <c r="BN627" t="s">
        <v>267</v>
      </c>
    </row>
    <row r="628" spans="1:66" x14ac:dyDescent="0.2">
      <c r="A628" t="s">
        <v>1863</v>
      </c>
      <c r="B628" s="15">
        <f>C628/63</f>
        <v>0.23809523809523808</v>
      </c>
      <c r="C628">
        <f>COUNTBLANK(D628:BN628)</f>
        <v>15</v>
      </c>
      <c r="D628">
        <v>0</v>
      </c>
      <c r="E628" t="s">
        <v>483</v>
      </c>
      <c r="F628">
        <v>1</v>
      </c>
      <c r="H628" t="s">
        <v>244</v>
      </c>
      <c r="I628" t="s">
        <v>16</v>
      </c>
      <c r="J628" t="s">
        <v>243</v>
      </c>
      <c r="K628" t="s">
        <v>243</v>
      </c>
      <c r="L628" t="s">
        <v>244</v>
      </c>
      <c r="M628" t="s">
        <v>245</v>
      </c>
      <c r="N628" t="s">
        <v>243</v>
      </c>
      <c r="O628" t="s">
        <v>243</v>
      </c>
      <c r="P628" t="s">
        <v>243</v>
      </c>
      <c r="Q628" t="s">
        <v>246</v>
      </c>
      <c r="R628" t="s">
        <v>16</v>
      </c>
      <c r="S628" t="s">
        <v>16</v>
      </c>
      <c r="AB628">
        <v>1</v>
      </c>
      <c r="AC628" t="s">
        <v>251</v>
      </c>
      <c r="AD628" t="s">
        <v>873</v>
      </c>
      <c r="AE628" t="s">
        <v>253</v>
      </c>
      <c r="AF628" t="s">
        <v>253</v>
      </c>
      <c r="AG628" t="s">
        <v>486</v>
      </c>
      <c r="AH628" t="s">
        <v>254</v>
      </c>
      <c r="AI628" t="s">
        <v>256</v>
      </c>
      <c r="AJ628" t="s">
        <v>747</v>
      </c>
      <c r="AK628" t="s">
        <v>255</v>
      </c>
      <c r="AL628" t="s">
        <v>251</v>
      </c>
      <c r="AM628" t="s">
        <v>256</v>
      </c>
      <c r="AN628" t="s">
        <v>243</v>
      </c>
      <c r="AP628" t="s">
        <v>246</v>
      </c>
      <c r="AR628" t="s">
        <v>246</v>
      </c>
      <c r="AS628" t="s">
        <v>317</v>
      </c>
      <c r="AT628" t="s">
        <v>326</v>
      </c>
      <c r="AU628" t="s">
        <v>243</v>
      </c>
      <c r="AW628" t="s">
        <v>16</v>
      </c>
      <c r="AX628" t="s">
        <v>16</v>
      </c>
      <c r="AY628" t="s">
        <v>16</v>
      </c>
      <c r="AZ628" t="s">
        <v>261</v>
      </c>
      <c r="BB628" t="s">
        <v>16</v>
      </c>
      <c r="BC628" t="s">
        <v>261</v>
      </c>
      <c r="BD628">
        <v>1</v>
      </c>
      <c r="BE628" t="s">
        <v>328</v>
      </c>
      <c r="BF628" t="s">
        <v>262</v>
      </c>
      <c r="BG628">
        <v>26</v>
      </c>
      <c r="BH628" t="s">
        <v>263</v>
      </c>
      <c r="BI628" t="s">
        <v>314</v>
      </c>
      <c r="BK628" t="s">
        <v>314</v>
      </c>
      <c r="BM628" t="s">
        <v>812</v>
      </c>
      <c r="BN628" t="s">
        <v>338</v>
      </c>
    </row>
    <row r="629" spans="1:66" x14ac:dyDescent="0.2">
      <c r="A629" t="s">
        <v>1864</v>
      </c>
      <c r="B629" s="15">
        <f>C629/63</f>
        <v>0.23809523809523808</v>
      </c>
      <c r="C629">
        <f>COUNTBLANK(D629:BN629)</f>
        <v>15</v>
      </c>
      <c r="D629">
        <v>0</v>
      </c>
      <c r="E629" t="s">
        <v>242</v>
      </c>
      <c r="F629">
        <v>1</v>
      </c>
      <c r="H629" t="s">
        <v>16</v>
      </c>
      <c r="I629" t="s">
        <v>16</v>
      </c>
      <c r="J629" t="s">
        <v>16</v>
      </c>
      <c r="K629" t="s">
        <v>16</v>
      </c>
      <c r="L629" t="s">
        <v>16</v>
      </c>
      <c r="M629" t="s">
        <v>481</v>
      </c>
      <c r="N629" t="s">
        <v>243</v>
      </c>
      <c r="O629" t="s">
        <v>243</v>
      </c>
      <c r="P629" t="s">
        <v>16</v>
      </c>
      <c r="Q629" t="s">
        <v>16</v>
      </c>
      <c r="R629" t="s">
        <v>16</v>
      </c>
      <c r="S629" t="s">
        <v>243</v>
      </c>
      <c r="AB629">
        <v>1</v>
      </c>
      <c r="AC629" t="s">
        <v>251</v>
      </c>
      <c r="AD629" t="s">
        <v>803</v>
      </c>
      <c r="AE629" t="s">
        <v>251</v>
      </c>
      <c r="AF629" t="s">
        <v>251</v>
      </c>
      <c r="AG629" t="s">
        <v>244</v>
      </c>
      <c r="AH629" t="s">
        <v>254</v>
      </c>
      <c r="AI629" t="s">
        <v>254</v>
      </c>
      <c r="AJ629" t="s">
        <v>255</v>
      </c>
      <c r="AK629" t="s">
        <v>255</v>
      </c>
      <c r="AL629" t="s">
        <v>251</v>
      </c>
      <c r="AM629" t="s">
        <v>256</v>
      </c>
      <c r="AN629" t="s">
        <v>16</v>
      </c>
      <c r="AP629" t="s">
        <v>16</v>
      </c>
      <c r="AR629" t="s">
        <v>246</v>
      </c>
      <c r="AS629" t="s">
        <v>317</v>
      </c>
      <c r="AT629" t="s">
        <v>379</v>
      </c>
      <c r="AU629" t="s">
        <v>243</v>
      </c>
      <c r="AW629" t="s">
        <v>16</v>
      </c>
      <c r="AX629" t="s">
        <v>16</v>
      </c>
      <c r="AY629" t="s">
        <v>243</v>
      </c>
      <c r="BB629" t="s">
        <v>243</v>
      </c>
      <c r="BD629">
        <v>1</v>
      </c>
      <c r="BE629" t="s">
        <v>318</v>
      </c>
      <c r="BF629" t="s">
        <v>262</v>
      </c>
      <c r="BG629">
        <v>40</v>
      </c>
      <c r="BH629" t="s">
        <v>263</v>
      </c>
      <c r="BI629" t="s">
        <v>264</v>
      </c>
      <c r="BJ629" t="s">
        <v>434</v>
      </c>
      <c r="BK629" t="s">
        <v>264</v>
      </c>
      <c r="BL629" t="s">
        <v>434</v>
      </c>
      <c r="BM629" t="s">
        <v>1865</v>
      </c>
      <c r="BN629" t="s">
        <v>267</v>
      </c>
    </row>
    <row r="630" spans="1:66" x14ac:dyDescent="0.2">
      <c r="A630" t="s">
        <v>4014</v>
      </c>
      <c r="B630" s="15">
        <f>C630/63</f>
        <v>0.15873015873015872</v>
      </c>
      <c r="C630">
        <f>COUNTBLANK(D630:BN630)</f>
        <v>10</v>
      </c>
      <c r="D630">
        <v>0</v>
      </c>
      <c r="E630" t="s">
        <v>526</v>
      </c>
      <c r="F630">
        <v>1</v>
      </c>
      <c r="H630" t="s">
        <v>16</v>
      </c>
      <c r="I630" t="s">
        <v>16</v>
      </c>
      <c r="J630" t="s">
        <v>16</v>
      </c>
      <c r="K630" t="s">
        <v>16</v>
      </c>
      <c r="L630" t="s">
        <v>16</v>
      </c>
      <c r="M630" t="s">
        <v>245</v>
      </c>
      <c r="N630" t="s">
        <v>243</v>
      </c>
      <c r="O630" t="s">
        <v>243</v>
      </c>
      <c r="P630" t="s">
        <v>16</v>
      </c>
      <c r="Q630" t="s">
        <v>16</v>
      </c>
      <c r="R630" t="s">
        <v>16</v>
      </c>
      <c r="S630" t="s">
        <v>243</v>
      </c>
      <c r="AB630">
        <v>1</v>
      </c>
      <c r="AC630" t="s">
        <v>251</v>
      </c>
      <c r="AD630" t="s">
        <v>803</v>
      </c>
      <c r="AE630" t="s">
        <v>251</v>
      </c>
      <c r="AF630" t="s">
        <v>251</v>
      </c>
      <c r="AG630" t="s">
        <v>267</v>
      </c>
      <c r="AH630" t="s">
        <v>254</v>
      </c>
      <c r="AI630" t="s">
        <v>254</v>
      </c>
      <c r="AJ630" t="s">
        <v>255</v>
      </c>
      <c r="AK630" t="s">
        <v>255</v>
      </c>
      <c r="AL630" t="s">
        <v>253</v>
      </c>
      <c r="AM630" t="s">
        <v>254</v>
      </c>
      <c r="AN630" t="s">
        <v>246</v>
      </c>
      <c r="AO630" t="s">
        <v>4015</v>
      </c>
      <c r="AP630" t="s">
        <v>246</v>
      </c>
      <c r="AQ630" t="s">
        <v>4016</v>
      </c>
      <c r="AR630" t="s">
        <v>246</v>
      </c>
      <c r="AS630" t="s">
        <v>317</v>
      </c>
      <c r="AT630" t="s">
        <v>259</v>
      </c>
      <c r="AU630" t="s">
        <v>374</v>
      </c>
      <c r="AV630" t="s">
        <v>246</v>
      </c>
      <c r="AW630" t="s">
        <v>243</v>
      </c>
      <c r="AX630" t="s">
        <v>16</v>
      </c>
      <c r="AY630" t="s">
        <v>16</v>
      </c>
      <c r="AZ630" t="s">
        <v>919</v>
      </c>
      <c r="BB630" t="s">
        <v>16</v>
      </c>
      <c r="BC630" t="s">
        <v>919</v>
      </c>
      <c r="BD630">
        <v>1</v>
      </c>
      <c r="BE630" t="s">
        <v>267</v>
      </c>
      <c r="BF630" t="s">
        <v>262</v>
      </c>
      <c r="BG630">
        <v>42</v>
      </c>
      <c r="BH630" t="s">
        <v>263</v>
      </c>
      <c r="BI630" t="s">
        <v>264</v>
      </c>
      <c r="BJ630" t="s">
        <v>426</v>
      </c>
      <c r="BK630" t="s">
        <v>264</v>
      </c>
      <c r="BL630" t="s">
        <v>426</v>
      </c>
      <c r="BM630" t="s">
        <v>626</v>
      </c>
      <c r="BN630" t="s">
        <v>267</v>
      </c>
    </row>
    <row r="631" spans="1:66" x14ac:dyDescent="0.2">
      <c r="A631" t="s">
        <v>2478</v>
      </c>
      <c r="B631" s="15">
        <f>C631/63</f>
        <v>0.20634920634920634</v>
      </c>
      <c r="C631">
        <f>COUNTBLANK(D631:BN631)</f>
        <v>13</v>
      </c>
      <c r="D631">
        <v>0</v>
      </c>
      <c r="E631" t="s">
        <v>242</v>
      </c>
      <c r="F631">
        <v>1</v>
      </c>
      <c r="H631" t="s">
        <v>16</v>
      </c>
      <c r="I631" t="s">
        <v>472</v>
      </c>
      <c r="J631" t="s">
        <v>244</v>
      </c>
      <c r="K631" t="s">
        <v>16</v>
      </c>
      <c r="L631" t="s">
        <v>244</v>
      </c>
      <c r="M631" t="s">
        <v>481</v>
      </c>
      <c r="N631" t="s">
        <v>243</v>
      </c>
      <c r="O631" t="s">
        <v>243</v>
      </c>
      <c r="P631" t="s">
        <v>246</v>
      </c>
      <c r="Q631" t="s">
        <v>246</v>
      </c>
      <c r="R631" t="s">
        <v>16</v>
      </c>
      <c r="S631" t="s">
        <v>243</v>
      </c>
      <c r="AB631">
        <v>1</v>
      </c>
      <c r="AC631" t="s">
        <v>244</v>
      </c>
      <c r="AD631" t="s">
        <v>252</v>
      </c>
      <c r="AE631" t="s">
        <v>253</v>
      </c>
      <c r="AF631" t="s">
        <v>253</v>
      </c>
      <c r="AG631" t="s">
        <v>244</v>
      </c>
      <c r="AH631" t="s">
        <v>254</v>
      </c>
      <c r="AI631" t="s">
        <v>256</v>
      </c>
      <c r="AJ631" t="s">
        <v>255</v>
      </c>
      <c r="AK631" t="s">
        <v>255</v>
      </c>
      <c r="AL631" t="s">
        <v>244</v>
      </c>
      <c r="AM631" t="s">
        <v>256</v>
      </c>
      <c r="AN631" t="s">
        <v>243</v>
      </c>
      <c r="AO631" t="s">
        <v>2479</v>
      </c>
      <c r="AP631" t="s">
        <v>243</v>
      </c>
      <c r="AQ631" t="s">
        <v>2480</v>
      </c>
      <c r="AR631" t="s">
        <v>246</v>
      </c>
      <c r="AS631" t="s">
        <v>317</v>
      </c>
      <c r="AT631" t="s">
        <v>334</v>
      </c>
      <c r="AU631" t="s">
        <v>243</v>
      </c>
      <c r="AW631" t="s">
        <v>244</v>
      </c>
      <c r="AX631" t="s">
        <v>243</v>
      </c>
      <c r="AY631" t="s">
        <v>243</v>
      </c>
      <c r="BB631" t="s">
        <v>243</v>
      </c>
      <c r="BD631">
        <v>0</v>
      </c>
      <c r="BE631" t="s">
        <v>248</v>
      </c>
      <c r="BF631" t="s">
        <v>248</v>
      </c>
      <c r="BG631">
        <v>36</v>
      </c>
      <c r="BH631" t="s">
        <v>263</v>
      </c>
      <c r="BI631" t="s">
        <v>264</v>
      </c>
      <c r="BJ631" t="s">
        <v>434</v>
      </c>
      <c r="BK631" t="s">
        <v>264</v>
      </c>
      <c r="BL631" t="s">
        <v>434</v>
      </c>
      <c r="BM631" t="s">
        <v>381</v>
      </c>
      <c r="BN631" t="s">
        <v>328</v>
      </c>
    </row>
    <row r="632" spans="1:66" x14ac:dyDescent="0.2">
      <c r="A632" t="s">
        <v>1087</v>
      </c>
      <c r="B632" s="15">
        <f>C632/63</f>
        <v>0.31746031746031744</v>
      </c>
      <c r="C632">
        <f>COUNTBLANK(D632:BN632)</f>
        <v>20</v>
      </c>
      <c r="D632">
        <v>1</v>
      </c>
      <c r="T632">
        <v>0</v>
      </c>
      <c r="U632" t="s">
        <v>247</v>
      </c>
      <c r="V632" t="s">
        <v>364</v>
      </c>
      <c r="W632" t="s">
        <v>27</v>
      </c>
      <c r="X632" t="s">
        <v>364</v>
      </c>
      <c r="Y632" t="s">
        <v>248</v>
      </c>
      <c r="Z632" t="s">
        <v>360</v>
      </c>
      <c r="AB632">
        <v>1</v>
      </c>
      <c r="AC632" t="s">
        <v>688</v>
      </c>
      <c r="AD632" t="s">
        <v>252</v>
      </c>
      <c r="AE632" t="s">
        <v>253</v>
      </c>
      <c r="AF632" t="s">
        <v>253</v>
      </c>
      <c r="AG632" t="s">
        <v>244</v>
      </c>
      <c r="AH632" t="s">
        <v>254</v>
      </c>
      <c r="AI632" t="s">
        <v>254</v>
      </c>
      <c r="AJ632" t="s">
        <v>255</v>
      </c>
      <c r="AK632" t="s">
        <v>747</v>
      </c>
      <c r="AL632" t="s">
        <v>251</v>
      </c>
      <c r="AM632" t="s">
        <v>256</v>
      </c>
      <c r="AN632" t="s">
        <v>246</v>
      </c>
      <c r="AO632" t="s">
        <v>1088</v>
      </c>
      <c r="AP632" t="s">
        <v>243</v>
      </c>
      <c r="AQ632" t="s">
        <v>1089</v>
      </c>
      <c r="AR632" t="s">
        <v>313</v>
      </c>
      <c r="AS632" t="s">
        <v>325</v>
      </c>
      <c r="AT632" t="s">
        <v>379</v>
      </c>
      <c r="AU632" t="s">
        <v>366</v>
      </c>
      <c r="AV632" t="s">
        <v>16</v>
      </c>
      <c r="AW632" t="s">
        <v>16</v>
      </c>
      <c r="AX632" t="s">
        <v>246</v>
      </c>
      <c r="AY632" t="s">
        <v>246</v>
      </c>
      <c r="BA632" t="s">
        <v>1090</v>
      </c>
      <c r="BB632" t="s">
        <v>243</v>
      </c>
      <c r="BD632">
        <v>0</v>
      </c>
      <c r="BE632" t="s">
        <v>267</v>
      </c>
      <c r="BF632" t="s">
        <v>267</v>
      </c>
      <c r="BG632">
        <v>44</v>
      </c>
      <c r="BH632" t="s">
        <v>263</v>
      </c>
      <c r="BI632" t="s">
        <v>345</v>
      </c>
      <c r="BK632" t="s">
        <v>345</v>
      </c>
      <c r="BM632" t="s">
        <v>1091</v>
      </c>
      <c r="BN632" t="s">
        <v>328</v>
      </c>
    </row>
    <row r="633" spans="1:66" x14ac:dyDescent="0.2">
      <c r="A633" t="s">
        <v>844</v>
      </c>
      <c r="B633" s="15">
        <f>C633/63</f>
        <v>0.34920634920634919</v>
      </c>
      <c r="C633">
        <f>COUNTBLANK(D633:BN633)</f>
        <v>22</v>
      </c>
      <c r="D633">
        <v>0</v>
      </c>
      <c r="E633" t="s">
        <v>501</v>
      </c>
      <c r="F633">
        <v>1</v>
      </c>
      <c r="H633" t="s">
        <v>16</v>
      </c>
      <c r="I633" t="s">
        <v>16</v>
      </c>
      <c r="J633" t="s">
        <v>243</v>
      </c>
      <c r="K633" t="s">
        <v>243</v>
      </c>
      <c r="L633" t="s">
        <v>244</v>
      </c>
      <c r="M633" t="s">
        <v>529</v>
      </c>
      <c r="N633" t="s">
        <v>246</v>
      </c>
      <c r="O633" t="s">
        <v>246</v>
      </c>
      <c r="P633" t="s">
        <v>246</v>
      </c>
      <c r="Q633" t="s">
        <v>246</v>
      </c>
      <c r="R633" t="s">
        <v>243</v>
      </c>
      <c r="S633" t="s">
        <v>243</v>
      </c>
      <c r="AB633">
        <v>0</v>
      </c>
      <c r="AN633" t="s">
        <v>16</v>
      </c>
      <c r="AO633" t="s">
        <v>845</v>
      </c>
      <c r="AP633" t="s">
        <v>243</v>
      </c>
      <c r="AR633" t="s">
        <v>246</v>
      </c>
      <c r="AS633" t="s">
        <v>246</v>
      </c>
      <c r="AT633" t="s">
        <v>259</v>
      </c>
      <c r="AU633" t="s">
        <v>366</v>
      </c>
      <c r="AV633" t="s">
        <v>27</v>
      </c>
      <c r="AW633" t="s">
        <v>244</v>
      </c>
      <c r="AX633" t="s">
        <v>246</v>
      </c>
      <c r="AY633" t="s">
        <v>16</v>
      </c>
      <c r="AZ633" t="s">
        <v>261</v>
      </c>
      <c r="BB633" t="s">
        <v>16</v>
      </c>
      <c r="BC633" t="s">
        <v>261</v>
      </c>
      <c r="BD633">
        <v>1</v>
      </c>
      <c r="BE633" t="s">
        <v>267</v>
      </c>
      <c r="BF633" t="s">
        <v>262</v>
      </c>
      <c r="BG633">
        <v>24</v>
      </c>
      <c r="BH633" t="s">
        <v>263</v>
      </c>
      <c r="BI633" t="s">
        <v>264</v>
      </c>
      <c r="BJ633" t="s">
        <v>434</v>
      </c>
      <c r="BK633" t="s">
        <v>264</v>
      </c>
      <c r="BL633" t="s">
        <v>434</v>
      </c>
      <c r="BM633" t="s">
        <v>266</v>
      </c>
      <c r="BN633" t="s">
        <v>328</v>
      </c>
    </row>
    <row r="634" spans="1:66" x14ac:dyDescent="0.2">
      <c r="A634" t="s">
        <v>4017</v>
      </c>
      <c r="B634" s="15">
        <f>C634/63</f>
        <v>0.15873015873015872</v>
      </c>
      <c r="C634">
        <f>COUNTBLANK(D634:BN634)</f>
        <v>10</v>
      </c>
      <c r="D634">
        <v>0</v>
      </c>
      <c r="E634" t="s">
        <v>492</v>
      </c>
      <c r="F634">
        <v>0</v>
      </c>
      <c r="G634">
        <v>1</v>
      </c>
      <c r="H634" t="s">
        <v>244</v>
      </c>
      <c r="I634" t="s">
        <v>472</v>
      </c>
      <c r="J634" t="s">
        <v>243</v>
      </c>
      <c r="K634" t="s">
        <v>16</v>
      </c>
      <c r="L634" t="s">
        <v>244</v>
      </c>
      <c r="M634" t="s">
        <v>529</v>
      </c>
      <c r="N634" t="s">
        <v>16</v>
      </c>
      <c r="O634" t="s">
        <v>16</v>
      </c>
      <c r="P634" t="s">
        <v>243</v>
      </c>
      <c r="Q634" t="s">
        <v>246</v>
      </c>
      <c r="R634" t="s">
        <v>243</v>
      </c>
      <c r="S634" t="s">
        <v>16</v>
      </c>
      <c r="AB634">
        <v>1</v>
      </c>
      <c r="AC634" t="s">
        <v>651</v>
      </c>
      <c r="AD634" t="s">
        <v>873</v>
      </c>
      <c r="AE634" t="s">
        <v>651</v>
      </c>
      <c r="AF634" t="s">
        <v>651</v>
      </c>
      <c r="AG634" t="s">
        <v>486</v>
      </c>
      <c r="AH634" t="s">
        <v>244</v>
      </c>
      <c r="AI634" t="s">
        <v>256</v>
      </c>
      <c r="AJ634" t="s">
        <v>747</v>
      </c>
      <c r="AK634" t="s">
        <v>758</v>
      </c>
      <c r="AL634" t="s">
        <v>253</v>
      </c>
      <c r="AM634" t="s">
        <v>256</v>
      </c>
      <c r="AN634" t="s">
        <v>16</v>
      </c>
      <c r="AO634" t="s">
        <v>4018</v>
      </c>
      <c r="AP634" t="s">
        <v>246</v>
      </c>
      <c r="AQ634" t="s">
        <v>4019</v>
      </c>
      <c r="AR634" t="s">
        <v>313</v>
      </c>
      <c r="AS634" t="s">
        <v>325</v>
      </c>
      <c r="AT634" t="s">
        <v>343</v>
      </c>
      <c r="AU634" t="s">
        <v>366</v>
      </c>
      <c r="AV634" t="s">
        <v>246</v>
      </c>
      <c r="AW634" t="s">
        <v>244</v>
      </c>
      <c r="AX634" t="s">
        <v>246</v>
      </c>
      <c r="AY634" t="s">
        <v>246</v>
      </c>
      <c r="BA634" t="s">
        <v>335</v>
      </c>
      <c r="BB634" t="s">
        <v>243</v>
      </c>
      <c r="BD634">
        <v>1</v>
      </c>
      <c r="BE634" t="s">
        <v>248</v>
      </c>
      <c r="BF634" t="s">
        <v>267</v>
      </c>
      <c r="BG634">
        <v>44</v>
      </c>
      <c r="BH634" t="s">
        <v>263</v>
      </c>
      <c r="BI634" t="s">
        <v>264</v>
      </c>
      <c r="BJ634" t="s">
        <v>661</v>
      </c>
      <c r="BK634" t="s">
        <v>264</v>
      </c>
      <c r="BL634" t="s">
        <v>661</v>
      </c>
      <c r="BM634" t="s">
        <v>2426</v>
      </c>
      <c r="BN634" t="s">
        <v>328</v>
      </c>
    </row>
    <row r="635" spans="1:66" x14ac:dyDescent="0.2">
      <c r="A635" t="s">
        <v>2481</v>
      </c>
      <c r="B635" s="15">
        <f>C635/63</f>
        <v>0.20634920634920634</v>
      </c>
      <c r="C635">
        <f>COUNTBLANK(D635:BN635)</f>
        <v>13</v>
      </c>
      <c r="D635">
        <v>0</v>
      </c>
      <c r="E635" t="s">
        <v>526</v>
      </c>
      <c r="F635">
        <v>1</v>
      </c>
      <c r="H635" t="s">
        <v>16</v>
      </c>
      <c r="I635" t="s">
        <v>472</v>
      </c>
      <c r="J635" t="s">
        <v>244</v>
      </c>
      <c r="K635" t="s">
        <v>244</v>
      </c>
      <c r="L635" t="s">
        <v>244</v>
      </c>
      <c r="M635" t="s">
        <v>537</v>
      </c>
      <c r="N635" t="s">
        <v>243</v>
      </c>
      <c r="O635" t="s">
        <v>243</v>
      </c>
      <c r="P635" t="s">
        <v>16</v>
      </c>
      <c r="Q635" t="s">
        <v>243</v>
      </c>
      <c r="R635" t="s">
        <v>244</v>
      </c>
      <c r="S635" t="s">
        <v>243</v>
      </c>
      <c r="AB635">
        <v>1</v>
      </c>
      <c r="AC635" t="s">
        <v>251</v>
      </c>
      <c r="AD635" t="s">
        <v>873</v>
      </c>
      <c r="AE635" t="s">
        <v>251</v>
      </c>
      <c r="AF635" t="s">
        <v>251</v>
      </c>
      <c r="AG635" t="s">
        <v>244</v>
      </c>
      <c r="AH635" t="s">
        <v>254</v>
      </c>
      <c r="AI635" t="s">
        <v>256</v>
      </c>
      <c r="AJ635" t="s">
        <v>255</v>
      </c>
      <c r="AK635" t="s">
        <v>255</v>
      </c>
      <c r="AL635" t="s">
        <v>251</v>
      </c>
      <c r="AM635" t="s">
        <v>256</v>
      </c>
      <c r="AN635" t="s">
        <v>246</v>
      </c>
      <c r="AP635" t="s">
        <v>246</v>
      </c>
      <c r="AR635" t="s">
        <v>307</v>
      </c>
      <c r="AS635" t="s">
        <v>317</v>
      </c>
      <c r="AT635" t="s">
        <v>259</v>
      </c>
      <c r="AU635" t="s">
        <v>243</v>
      </c>
      <c r="AW635" t="s">
        <v>243</v>
      </c>
      <c r="AX635" t="s">
        <v>243</v>
      </c>
      <c r="AY635" t="s">
        <v>16</v>
      </c>
      <c r="AZ635" t="s">
        <v>261</v>
      </c>
      <c r="BB635" t="s">
        <v>16</v>
      </c>
      <c r="BC635" t="s">
        <v>261</v>
      </c>
      <c r="BD635">
        <v>1</v>
      </c>
      <c r="BE635" t="s">
        <v>328</v>
      </c>
      <c r="BF635" t="s">
        <v>267</v>
      </c>
      <c r="BG635">
        <v>31</v>
      </c>
      <c r="BH635" t="s">
        <v>263</v>
      </c>
      <c r="BI635" t="s">
        <v>264</v>
      </c>
      <c r="BJ635" t="s">
        <v>426</v>
      </c>
      <c r="BK635" t="s">
        <v>264</v>
      </c>
      <c r="BL635" t="s">
        <v>426</v>
      </c>
      <c r="BM635" t="s">
        <v>626</v>
      </c>
      <c r="BN635" t="s">
        <v>338</v>
      </c>
    </row>
    <row r="636" spans="1:66" x14ac:dyDescent="0.2">
      <c r="A636" t="s">
        <v>1500</v>
      </c>
      <c r="B636" s="15">
        <f>C636/63</f>
        <v>0.26984126984126983</v>
      </c>
      <c r="C636">
        <f>COUNTBLANK(D636:BN636)</f>
        <v>17</v>
      </c>
      <c r="D636">
        <v>1</v>
      </c>
      <c r="T636">
        <v>0</v>
      </c>
      <c r="U636" t="s">
        <v>247</v>
      </c>
      <c r="V636" t="s">
        <v>322</v>
      </c>
      <c r="W636" t="s">
        <v>16</v>
      </c>
      <c r="X636" t="s">
        <v>322</v>
      </c>
      <c r="Y636" t="s">
        <v>16</v>
      </c>
      <c r="Z636" t="s">
        <v>16</v>
      </c>
      <c r="AA636" t="s">
        <v>312</v>
      </c>
      <c r="AB636">
        <v>1</v>
      </c>
      <c r="AC636" t="s">
        <v>688</v>
      </c>
      <c r="AD636" t="s">
        <v>902</v>
      </c>
      <c r="AE636" t="s">
        <v>253</v>
      </c>
      <c r="AF636" t="s">
        <v>253</v>
      </c>
      <c r="AG636" t="s">
        <v>244</v>
      </c>
      <c r="AH636" t="s">
        <v>254</v>
      </c>
      <c r="AI636" t="s">
        <v>256</v>
      </c>
      <c r="AJ636" t="s">
        <v>747</v>
      </c>
      <c r="AK636" t="s">
        <v>255</v>
      </c>
      <c r="AL636" t="s">
        <v>251</v>
      </c>
      <c r="AM636" t="s">
        <v>254</v>
      </c>
      <c r="AN636" t="s">
        <v>16</v>
      </c>
      <c r="AO636" t="s">
        <v>1501</v>
      </c>
      <c r="AP636" t="s">
        <v>243</v>
      </c>
      <c r="AQ636" t="s">
        <v>1502</v>
      </c>
      <c r="AR636" t="s">
        <v>324</v>
      </c>
      <c r="AS636" t="s">
        <v>475</v>
      </c>
      <c r="AT636" t="s">
        <v>379</v>
      </c>
      <c r="AU636" t="s">
        <v>374</v>
      </c>
      <c r="AV636" t="s">
        <v>16</v>
      </c>
      <c r="AW636" t="s">
        <v>16</v>
      </c>
      <c r="AX636" t="s">
        <v>16</v>
      </c>
      <c r="AY636" t="s">
        <v>246</v>
      </c>
      <c r="BA636" t="s">
        <v>1503</v>
      </c>
      <c r="BB636" t="s">
        <v>243</v>
      </c>
      <c r="BD636">
        <v>1</v>
      </c>
      <c r="BE636" t="s">
        <v>267</v>
      </c>
      <c r="BF636" t="s">
        <v>262</v>
      </c>
      <c r="BG636">
        <v>49</v>
      </c>
      <c r="BH636" t="s">
        <v>263</v>
      </c>
      <c r="BI636" t="s">
        <v>264</v>
      </c>
      <c r="BJ636" t="s">
        <v>426</v>
      </c>
      <c r="BK636" t="s">
        <v>264</v>
      </c>
      <c r="BL636" t="s">
        <v>426</v>
      </c>
      <c r="BM636" t="s">
        <v>1013</v>
      </c>
      <c r="BN636" t="s">
        <v>267</v>
      </c>
    </row>
    <row r="637" spans="1:66" x14ac:dyDescent="0.2">
      <c r="A637" t="s">
        <v>1866</v>
      </c>
      <c r="B637" s="15">
        <f>C637/63</f>
        <v>0.23809523809523808</v>
      </c>
      <c r="C637">
        <f>COUNTBLANK(D637:BN637)</f>
        <v>15</v>
      </c>
      <c r="D637">
        <v>0</v>
      </c>
      <c r="E637" t="s">
        <v>492</v>
      </c>
      <c r="F637">
        <v>1</v>
      </c>
      <c r="H637" t="s">
        <v>244</v>
      </c>
      <c r="I637" t="s">
        <v>243</v>
      </c>
      <c r="J637" t="s">
        <v>243</v>
      </c>
      <c r="K637" t="s">
        <v>243</v>
      </c>
      <c r="L637" t="s">
        <v>244</v>
      </c>
      <c r="M637" t="s">
        <v>478</v>
      </c>
      <c r="N637" t="s">
        <v>243</v>
      </c>
      <c r="O637" t="s">
        <v>243</v>
      </c>
      <c r="P637" t="s">
        <v>243</v>
      </c>
      <c r="Q637" t="s">
        <v>243</v>
      </c>
      <c r="R637" t="s">
        <v>244</v>
      </c>
      <c r="S637" t="s">
        <v>243</v>
      </c>
      <c r="AB637">
        <v>1</v>
      </c>
      <c r="AC637" t="s">
        <v>688</v>
      </c>
      <c r="AD637" t="s">
        <v>252</v>
      </c>
      <c r="AE637" t="s">
        <v>253</v>
      </c>
      <c r="AF637" t="s">
        <v>253</v>
      </c>
      <c r="AG637" t="s">
        <v>244</v>
      </c>
      <c r="AH637" t="s">
        <v>244</v>
      </c>
      <c r="AI637" t="s">
        <v>254</v>
      </c>
      <c r="AJ637" t="s">
        <v>747</v>
      </c>
      <c r="AK637" t="s">
        <v>747</v>
      </c>
      <c r="AL637" t="s">
        <v>253</v>
      </c>
      <c r="AM637" t="s">
        <v>254</v>
      </c>
      <c r="AN637" t="s">
        <v>246</v>
      </c>
      <c r="AP637" t="s">
        <v>243</v>
      </c>
      <c r="AR637" t="s">
        <v>313</v>
      </c>
      <c r="AS637" t="s">
        <v>325</v>
      </c>
      <c r="AT637" t="s">
        <v>326</v>
      </c>
      <c r="AU637" t="s">
        <v>366</v>
      </c>
      <c r="AV637" t="s">
        <v>243</v>
      </c>
      <c r="AW637" t="s">
        <v>243</v>
      </c>
      <c r="AX637" t="s">
        <v>243</v>
      </c>
      <c r="AY637" t="s">
        <v>246</v>
      </c>
      <c r="BA637" t="s">
        <v>260</v>
      </c>
      <c r="BB637" t="s">
        <v>243</v>
      </c>
      <c r="BD637">
        <v>1</v>
      </c>
      <c r="BE637" t="s">
        <v>267</v>
      </c>
      <c r="BF637" t="s">
        <v>262</v>
      </c>
      <c r="BG637">
        <v>35</v>
      </c>
      <c r="BH637" t="s">
        <v>263</v>
      </c>
      <c r="BI637" t="s">
        <v>314</v>
      </c>
      <c r="BK637" t="s">
        <v>314</v>
      </c>
      <c r="BM637" t="s">
        <v>266</v>
      </c>
      <c r="BN637" t="s">
        <v>328</v>
      </c>
    </row>
    <row r="638" spans="1:66" x14ac:dyDescent="0.2">
      <c r="A638" t="s">
        <v>3003</v>
      </c>
      <c r="B638" s="15">
        <f>C638/63</f>
        <v>0.19047619047619047</v>
      </c>
      <c r="C638">
        <f>COUNTBLANK(D638:BN638)</f>
        <v>12</v>
      </c>
      <c r="D638">
        <v>0</v>
      </c>
      <c r="E638" t="s">
        <v>242</v>
      </c>
      <c r="F638">
        <v>1</v>
      </c>
      <c r="H638" t="s">
        <v>16</v>
      </c>
      <c r="I638" t="s">
        <v>243</v>
      </c>
      <c r="J638" t="s">
        <v>16</v>
      </c>
      <c r="K638" t="s">
        <v>244</v>
      </c>
      <c r="L638" t="s">
        <v>16</v>
      </c>
      <c r="M638" t="s">
        <v>529</v>
      </c>
      <c r="N638" t="s">
        <v>246</v>
      </c>
      <c r="O638" t="s">
        <v>246</v>
      </c>
      <c r="P638" t="s">
        <v>246</v>
      </c>
      <c r="Q638" t="s">
        <v>243</v>
      </c>
      <c r="R638" t="s">
        <v>244</v>
      </c>
      <c r="S638" t="s">
        <v>243</v>
      </c>
      <c r="AB638">
        <v>1</v>
      </c>
      <c r="AC638" t="s">
        <v>244</v>
      </c>
      <c r="AD638" t="s">
        <v>252</v>
      </c>
      <c r="AE638" t="s">
        <v>253</v>
      </c>
      <c r="AF638" t="s">
        <v>253</v>
      </c>
      <c r="AG638" t="s">
        <v>244</v>
      </c>
      <c r="AH638" t="s">
        <v>244</v>
      </c>
      <c r="AI638" t="s">
        <v>256</v>
      </c>
      <c r="AJ638" t="s">
        <v>255</v>
      </c>
      <c r="AK638" t="s">
        <v>255</v>
      </c>
      <c r="AL638" t="s">
        <v>244</v>
      </c>
      <c r="AM638" t="s">
        <v>256</v>
      </c>
      <c r="AN638" t="s">
        <v>246</v>
      </c>
      <c r="AO638" t="s">
        <v>3004</v>
      </c>
      <c r="AP638" t="s">
        <v>246</v>
      </c>
      <c r="AQ638" t="s">
        <v>3005</v>
      </c>
      <c r="AR638" t="s">
        <v>246</v>
      </c>
      <c r="AS638" t="s">
        <v>246</v>
      </c>
      <c r="AT638" t="s">
        <v>259</v>
      </c>
      <c r="AU638" t="s">
        <v>366</v>
      </c>
      <c r="AV638" t="s">
        <v>243</v>
      </c>
      <c r="AW638" t="s">
        <v>16</v>
      </c>
      <c r="AX638" t="s">
        <v>243</v>
      </c>
      <c r="AY638" t="s">
        <v>243</v>
      </c>
      <c r="BB638" t="s">
        <v>243</v>
      </c>
      <c r="BD638">
        <v>0</v>
      </c>
      <c r="BE638" t="s">
        <v>248</v>
      </c>
      <c r="BF638" t="s">
        <v>248</v>
      </c>
      <c r="BG638">
        <v>27</v>
      </c>
      <c r="BH638" t="s">
        <v>399</v>
      </c>
      <c r="BI638" t="s">
        <v>264</v>
      </c>
      <c r="BJ638" t="s">
        <v>265</v>
      </c>
      <c r="BK638" t="s">
        <v>264</v>
      </c>
      <c r="BL638" t="s">
        <v>265</v>
      </c>
      <c r="BM638" t="s">
        <v>330</v>
      </c>
      <c r="BN638" t="s">
        <v>267</v>
      </c>
    </row>
    <row r="639" spans="1:66" x14ac:dyDescent="0.2">
      <c r="A639" t="s">
        <v>2482</v>
      </c>
      <c r="B639" s="15">
        <f>C639/63</f>
        <v>0.20634920634920634</v>
      </c>
      <c r="C639">
        <f>COUNTBLANK(D639:BN639)</f>
        <v>13</v>
      </c>
      <c r="D639">
        <v>0</v>
      </c>
      <c r="E639" t="s">
        <v>526</v>
      </c>
      <c r="F639">
        <v>1</v>
      </c>
      <c r="H639" t="s">
        <v>16</v>
      </c>
      <c r="I639" t="s">
        <v>472</v>
      </c>
      <c r="J639" t="s">
        <v>244</v>
      </c>
      <c r="K639" t="s">
        <v>16</v>
      </c>
      <c r="L639" t="s">
        <v>244</v>
      </c>
      <c r="M639" t="s">
        <v>245</v>
      </c>
      <c r="N639" t="s">
        <v>243</v>
      </c>
      <c r="O639" t="s">
        <v>243</v>
      </c>
      <c r="P639" t="s">
        <v>243</v>
      </c>
      <c r="Q639" t="s">
        <v>246</v>
      </c>
      <c r="R639" t="s">
        <v>244</v>
      </c>
      <c r="S639" t="s">
        <v>243</v>
      </c>
      <c r="AB639">
        <v>1</v>
      </c>
      <c r="AC639" t="s">
        <v>251</v>
      </c>
      <c r="AD639" t="s">
        <v>803</v>
      </c>
      <c r="AE639" t="s">
        <v>253</v>
      </c>
      <c r="AF639" t="s">
        <v>253</v>
      </c>
      <c r="AG639" t="s">
        <v>243</v>
      </c>
      <c r="AH639" t="s">
        <v>254</v>
      </c>
      <c r="AI639" t="s">
        <v>256</v>
      </c>
      <c r="AJ639" t="s">
        <v>255</v>
      </c>
      <c r="AK639" t="s">
        <v>255</v>
      </c>
      <c r="AL639" t="s">
        <v>251</v>
      </c>
      <c r="AM639" t="s">
        <v>256</v>
      </c>
      <c r="AN639" t="s">
        <v>246</v>
      </c>
      <c r="AP639" t="s">
        <v>243</v>
      </c>
      <c r="AQ639" t="s">
        <v>2483</v>
      </c>
      <c r="AR639" t="s">
        <v>313</v>
      </c>
      <c r="AS639" t="s">
        <v>246</v>
      </c>
      <c r="AT639" t="s">
        <v>343</v>
      </c>
      <c r="AU639" t="s">
        <v>327</v>
      </c>
      <c r="AV639" t="s">
        <v>27</v>
      </c>
      <c r="AW639" t="s">
        <v>16</v>
      </c>
      <c r="AX639" t="s">
        <v>246</v>
      </c>
      <c r="AY639" t="s">
        <v>243</v>
      </c>
      <c r="BB639" t="s">
        <v>243</v>
      </c>
      <c r="BD639">
        <v>1</v>
      </c>
      <c r="BE639" t="s">
        <v>248</v>
      </c>
      <c r="BF639" t="s">
        <v>267</v>
      </c>
      <c r="BG639">
        <v>27</v>
      </c>
      <c r="BH639" t="s">
        <v>263</v>
      </c>
      <c r="BI639" t="s">
        <v>264</v>
      </c>
      <c r="BJ639" t="s">
        <v>362</v>
      </c>
      <c r="BK639" t="s">
        <v>264</v>
      </c>
      <c r="BL639" t="s">
        <v>362</v>
      </c>
      <c r="BM639" t="s">
        <v>2364</v>
      </c>
      <c r="BN639" t="s">
        <v>338</v>
      </c>
    </row>
    <row r="640" spans="1:66" x14ac:dyDescent="0.2">
      <c r="A640" t="s">
        <v>3006</v>
      </c>
      <c r="B640" s="15">
        <f>C640/63</f>
        <v>0.19047619047619047</v>
      </c>
      <c r="C640">
        <f>COUNTBLANK(D640:BN640)</f>
        <v>12</v>
      </c>
      <c r="D640">
        <v>0</v>
      </c>
      <c r="E640" t="s">
        <v>492</v>
      </c>
      <c r="F640">
        <v>1</v>
      </c>
      <c r="H640" t="s">
        <v>16</v>
      </c>
      <c r="I640" t="s">
        <v>16</v>
      </c>
      <c r="J640" t="s">
        <v>243</v>
      </c>
      <c r="K640" t="s">
        <v>243</v>
      </c>
      <c r="L640" t="s">
        <v>244</v>
      </c>
      <c r="M640" t="s">
        <v>244</v>
      </c>
      <c r="N640" t="s">
        <v>243</v>
      </c>
      <c r="O640" t="s">
        <v>243</v>
      </c>
      <c r="P640" t="s">
        <v>246</v>
      </c>
      <c r="Q640" t="s">
        <v>246</v>
      </c>
      <c r="R640" t="s">
        <v>244</v>
      </c>
      <c r="S640" t="s">
        <v>243</v>
      </c>
      <c r="AB640">
        <v>1</v>
      </c>
      <c r="AC640" t="s">
        <v>688</v>
      </c>
      <c r="AD640" t="s">
        <v>252</v>
      </c>
      <c r="AE640" t="s">
        <v>253</v>
      </c>
      <c r="AF640" t="s">
        <v>253</v>
      </c>
      <c r="AG640" t="s">
        <v>244</v>
      </c>
      <c r="AH640" t="s">
        <v>244</v>
      </c>
      <c r="AI640" t="s">
        <v>254</v>
      </c>
      <c r="AJ640" t="s">
        <v>255</v>
      </c>
      <c r="AK640" t="s">
        <v>747</v>
      </c>
      <c r="AL640" t="s">
        <v>244</v>
      </c>
      <c r="AM640" t="s">
        <v>256</v>
      </c>
      <c r="AN640" t="s">
        <v>243</v>
      </c>
      <c r="AO640" t="s">
        <v>3007</v>
      </c>
      <c r="AP640" t="s">
        <v>243</v>
      </c>
      <c r="AQ640" t="s">
        <v>3007</v>
      </c>
      <c r="AR640" t="s">
        <v>307</v>
      </c>
      <c r="AS640" t="s">
        <v>317</v>
      </c>
      <c r="AT640" t="s">
        <v>308</v>
      </c>
      <c r="AU640" t="s">
        <v>243</v>
      </c>
      <c r="AW640" t="s">
        <v>243</v>
      </c>
      <c r="AX640" t="s">
        <v>16</v>
      </c>
      <c r="AY640" t="s">
        <v>243</v>
      </c>
      <c r="BB640" t="s">
        <v>16</v>
      </c>
      <c r="BC640" t="s">
        <v>919</v>
      </c>
      <c r="BD640">
        <v>1</v>
      </c>
      <c r="BE640" t="s">
        <v>248</v>
      </c>
      <c r="BF640" t="s">
        <v>248</v>
      </c>
      <c r="BG640">
        <v>28</v>
      </c>
      <c r="BH640" t="s">
        <v>263</v>
      </c>
      <c r="BI640" t="s">
        <v>264</v>
      </c>
      <c r="BJ640" t="s">
        <v>265</v>
      </c>
      <c r="BK640" t="s">
        <v>264</v>
      </c>
      <c r="BL640" t="s">
        <v>265</v>
      </c>
      <c r="BM640" t="s">
        <v>512</v>
      </c>
      <c r="BN640" t="s">
        <v>267</v>
      </c>
    </row>
    <row r="641" spans="1:66" x14ac:dyDescent="0.2">
      <c r="A641" t="s">
        <v>3516</v>
      </c>
      <c r="B641" s="15">
        <f>C641/63</f>
        <v>0.17460317460317459</v>
      </c>
      <c r="C641">
        <f>COUNTBLANK(D641:BN641)</f>
        <v>11</v>
      </c>
      <c r="D641">
        <v>0</v>
      </c>
      <c r="E641" t="s">
        <v>483</v>
      </c>
      <c r="F641">
        <v>1</v>
      </c>
      <c r="H641" t="s">
        <v>16</v>
      </c>
      <c r="I641" t="s">
        <v>16</v>
      </c>
      <c r="J641" t="s">
        <v>243</v>
      </c>
      <c r="K641" t="s">
        <v>243</v>
      </c>
      <c r="L641" t="s">
        <v>244</v>
      </c>
      <c r="M641" t="s">
        <v>529</v>
      </c>
      <c r="N641" t="s">
        <v>16</v>
      </c>
      <c r="O641" t="s">
        <v>246</v>
      </c>
      <c r="P641" t="s">
        <v>243</v>
      </c>
      <c r="Q641" t="s">
        <v>243</v>
      </c>
      <c r="R641" t="s">
        <v>243</v>
      </c>
      <c r="S641" t="s">
        <v>243</v>
      </c>
      <c r="AB641">
        <v>1</v>
      </c>
      <c r="AC641" t="s">
        <v>688</v>
      </c>
      <c r="AD641" t="s">
        <v>873</v>
      </c>
      <c r="AE641" t="s">
        <v>253</v>
      </c>
      <c r="AF641" t="s">
        <v>253</v>
      </c>
      <c r="AG641" t="s">
        <v>244</v>
      </c>
      <c r="AH641" t="s">
        <v>689</v>
      </c>
      <c r="AI641" t="s">
        <v>256</v>
      </c>
      <c r="AJ641" t="s">
        <v>255</v>
      </c>
      <c r="AK641" t="s">
        <v>747</v>
      </c>
      <c r="AL641" t="s">
        <v>251</v>
      </c>
      <c r="AM641" t="s">
        <v>254</v>
      </c>
      <c r="AN641" t="s">
        <v>243</v>
      </c>
      <c r="AO641" t="s">
        <v>3517</v>
      </c>
      <c r="AP641" t="s">
        <v>243</v>
      </c>
      <c r="AQ641" t="s">
        <v>3518</v>
      </c>
      <c r="AR641" t="s">
        <v>324</v>
      </c>
      <c r="AS641" t="s">
        <v>325</v>
      </c>
      <c r="AT641" t="s">
        <v>259</v>
      </c>
      <c r="AU641" t="s">
        <v>243</v>
      </c>
      <c r="AW641" t="s">
        <v>16</v>
      </c>
      <c r="AX641" t="s">
        <v>16</v>
      </c>
      <c r="AY641" t="s">
        <v>246</v>
      </c>
      <c r="BA641" t="s">
        <v>919</v>
      </c>
      <c r="BB641" t="s">
        <v>16</v>
      </c>
      <c r="BC641" t="s">
        <v>261</v>
      </c>
      <c r="BD641">
        <v>1</v>
      </c>
      <c r="BE641" t="s">
        <v>318</v>
      </c>
      <c r="BF641" t="s">
        <v>267</v>
      </c>
      <c r="BG641">
        <v>20</v>
      </c>
      <c r="BH641" t="s">
        <v>399</v>
      </c>
      <c r="BI641" t="s">
        <v>264</v>
      </c>
      <c r="BJ641" t="s">
        <v>265</v>
      </c>
      <c r="BK641" t="s">
        <v>264</v>
      </c>
      <c r="BL641" t="s">
        <v>265</v>
      </c>
      <c r="BM641" t="s">
        <v>330</v>
      </c>
      <c r="BN641" t="s">
        <v>328</v>
      </c>
    </row>
    <row r="642" spans="1:66" x14ac:dyDescent="0.2">
      <c r="A642" t="s">
        <v>650</v>
      </c>
      <c r="B642" s="15">
        <f>C642/63</f>
        <v>0.38095238095238093</v>
      </c>
      <c r="C642">
        <f>COUNTBLANK(D642:BN642)</f>
        <v>24</v>
      </c>
      <c r="D642">
        <v>1</v>
      </c>
      <c r="T642">
        <v>1</v>
      </c>
      <c r="U642" t="s">
        <v>306</v>
      </c>
      <c r="V642" t="s">
        <v>248</v>
      </c>
      <c r="W642" t="s">
        <v>27</v>
      </c>
      <c r="X642" t="s">
        <v>248</v>
      </c>
      <c r="Y642" t="s">
        <v>248</v>
      </c>
      <c r="Z642" t="s">
        <v>243</v>
      </c>
      <c r="AB642">
        <v>1</v>
      </c>
      <c r="AC642" t="s">
        <v>651</v>
      </c>
      <c r="AD642" t="s">
        <v>252</v>
      </c>
      <c r="AE642" t="s">
        <v>253</v>
      </c>
      <c r="AF642" t="s">
        <v>253</v>
      </c>
      <c r="AG642" t="s">
        <v>244</v>
      </c>
      <c r="AH642" t="s">
        <v>244</v>
      </c>
      <c r="AI642" t="s">
        <v>256</v>
      </c>
      <c r="AJ642" t="s">
        <v>255</v>
      </c>
      <c r="AK642" t="s">
        <v>255</v>
      </c>
      <c r="AL642" t="s">
        <v>244</v>
      </c>
      <c r="AM642" t="s">
        <v>256</v>
      </c>
      <c r="AN642" t="s">
        <v>246</v>
      </c>
      <c r="AP642" t="s">
        <v>246</v>
      </c>
      <c r="AR642" t="s">
        <v>246</v>
      </c>
      <c r="AS642" t="s">
        <v>246</v>
      </c>
      <c r="AT642" t="s">
        <v>259</v>
      </c>
      <c r="AU642" t="s">
        <v>27</v>
      </c>
      <c r="AW642" t="s">
        <v>16</v>
      </c>
      <c r="AX642" t="s">
        <v>243</v>
      </c>
      <c r="AY642" t="s">
        <v>243</v>
      </c>
      <c r="BB642" t="s">
        <v>243</v>
      </c>
      <c r="BD642">
        <v>0</v>
      </c>
      <c r="BE642" t="s">
        <v>248</v>
      </c>
      <c r="BF642" t="s">
        <v>248</v>
      </c>
      <c r="BG642">
        <v>41</v>
      </c>
      <c r="BH642" t="s">
        <v>263</v>
      </c>
      <c r="BI642" t="s">
        <v>314</v>
      </c>
      <c r="BK642" t="s">
        <v>314</v>
      </c>
      <c r="BM642" t="s">
        <v>315</v>
      </c>
      <c r="BN642" t="s">
        <v>338</v>
      </c>
    </row>
    <row r="643" spans="1:66" x14ac:dyDescent="0.2">
      <c r="A643" t="s">
        <v>3519</v>
      </c>
      <c r="B643" s="15">
        <f>C643/63</f>
        <v>0.17460317460317459</v>
      </c>
      <c r="C643">
        <f>COUNTBLANK(D643:BN643)</f>
        <v>11</v>
      </c>
      <c r="D643">
        <v>0</v>
      </c>
      <c r="E643" t="s">
        <v>492</v>
      </c>
      <c r="F643">
        <v>0</v>
      </c>
      <c r="G643">
        <v>1</v>
      </c>
      <c r="H643" t="s">
        <v>243</v>
      </c>
      <c r="I643" t="s">
        <v>27</v>
      </c>
      <c r="J643" t="s">
        <v>243</v>
      </c>
      <c r="K643" t="s">
        <v>16</v>
      </c>
      <c r="L643" t="s">
        <v>244</v>
      </c>
      <c r="M643" t="s">
        <v>537</v>
      </c>
      <c r="N643" t="s">
        <v>16</v>
      </c>
      <c r="O643" t="s">
        <v>243</v>
      </c>
      <c r="P643" t="s">
        <v>246</v>
      </c>
      <c r="Q643" t="s">
        <v>246</v>
      </c>
      <c r="R643" t="s">
        <v>244</v>
      </c>
      <c r="S643" t="s">
        <v>243</v>
      </c>
      <c r="AB643">
        <v>1</v>
      </c>
      <c r="AC643" t="s">
        <v>251</v>
      </c>
      <c r="AD643" t="s">
        <v>803</v>
      </c>
      <c r="AE643" t="s">
        <v>251</v>
      </c>
      <c r="AF643" t="s">
        <v>251</v>
      </c>
      <c r="AG643" t="s">
        <v>244</v>
      </c>
      <c r="AH643" t="s">
        <v>254</v>
      </c>
      <c r="AI643" t="s">
        <v>256</v>
      </c>
      <c r="AJ643" t="s">
        <v>255</v>
      </c>
      <c r="AK643" t="s">
        <v>255</v>
      </c>
      <c r="AL643" t="s">
        <v>253</v>
      </c>
      <c r="AM643" t="s">
        <v>254</v>
      </c>
      <c r="AN643" t="s">
        <v>243</v>
      </c>
      <c r="AO643" t="s">
        <v>257</v>
      </c>
      <c r="AP643" t="s">
        <v>243</v>
      </c>
      <c r="AQ643" t="s">
        <v>685</v>
      </c>
      <c r="AR643" t="s">
        <v>246</v>
      </c>
      <c r="AS643" t="s">
        <v>246</v>
      </c>
      <c r="AT643" t="s">
        <v>326</v>
      </c>
      <c r="AU643" t="s">
        <v>374</v>
      </c>
      <c r="AV643" t="s">
        <v>27</v>
      </c>
      <c r="AW643" t="s">
        <v>244</v>
      </c>
      <c r="AX643" t="s">
        <v>16</v>
      </c>
      <c r="AY643" t="s">
        <v>16</v>
      </c>
      <c r="AZ643" t="s">
        <v>260</v>
      </c>
      <c r="BB643" t="s">
        <v>16</v>
      </c>
      <c r="BC643" t="s">
        <v>260</v>
      </c>
      <c r="BD643">
        <v>1</v>
      </c>
      <c r="BE643" t="s">
        <v>267</v>
      </c>
      <c r="BF643" t="s">
        <v>248</v>
      </c>
      <c r="BG643">
        <v>38</v>
      </c>
      <c r="BH643" t="s">
        <v>263</v>
      </c>
      <c r="BI643" t="s">
        <v>453</v>
      </c>
      <c r="BK643" t="s">
        <v>453</v>
      </c>
      <c r="BM643" t="s">
        <v>266</v>
      </c>
      <c r="BN643" t="s">
        <v>267</v>
      </c>
    </row>
    <row r="644" spans="1:66" x14ac:dyDescent="0.2">
      <c r="A644" t="s">
        <v>3520</v>
      </c>
      <c r="B644" s="15">
        <f>C644/63</f>
        <v>0.17460317460317459</v>
      </c>
      <c r="C644">
        <f>COUNTBLANK(D644:BN644)</f>
        <v>11</v>
      </c>
      <c r="D644">
        <v>0</v>
      </c>
      <c r="E644" t="s">
        <v>492</v>
      </c>
      <c r="F644">
        <v>1</v>
      </c>
      <c r="H644" t="s">
        <v>244</v>
      </c>
      <c r="I644" t="s">
        <v>243</v>
      </c>
      <c r="J644" t="s">
        <v>243</v>
      </c>
      <c r="K644" t="s">
        <v>244</v>
      </c>
      <c r="L644" t="s">
        <v>244</v>
      </c>
      <c r="M644" t="s">
        <v>478</v>
      </c>
      <c r="N644" t="s">
        <v>16</v>
      </c>
      <c r="O644" t="s">
        <v>246</v>
      </c>
      <c r="P644" t="s">
        <v>243</v>
      </c>
      <c r="Q644" t="s">
        <v>243</v>
      </c>
      <c r="R644" t="s">
        <v>244</v>
      </c>
      <c r="S644" t="s">
        <v>243</v>
      </c>
      <c r="AB644">
        <v>1</v>
      </c>
      <c r="AC644" t="s">
        <v>251</v>
      </c>
      <c r="AD644" t="s">
        <v>803</v>
      </c>
      <c r="AE644" t="s">
        <v>251</v>
      </c>
      <c r="AF644" t="s">
        <v>251</v>
      </c>
      <c r="AG644" t="s">
        <v>244</v>
      </c>
      <c r="AH644" t="s">
        <v>254</v>
      </c>
      <c r="AI644" t="s">
        <v>254</v>
      </c>
      <c r="AJ644" t="s">
        <v>747</v>
      </c>
      <c r="AK644" t="s">
        <v>747</v>
      </c>
      <c r="AL644" t="s">
        <v>251</v>
      </c>
      <c r="AM644" t="s">
        <v>254</v>
      </c>
      <c r="AN644" t="s">
        <v>243</v>
      </c>
      <c r="AO644" t="s">
        <v>3521</v>
      </c>
      <c r="AP644" t="s">
        <v>243</v>
      </c>
      <c r="AQ644" t="s">
        <v>3521</v>
      </c>
      <c r="AR644" t="s">
        <v>246</v>
      </c>
      <c r="AS644" t="s">
        <v>325</v>
      </c>
      <c r="AT644" t="s">
        <v>326</v>
      </c>
      <c r="AU644" t="s">
        <v>366</v>
      </c>
      <c r="AV644" t="s">
        <v>243</v>
      </c>
      <c r="AW644" t="s">
        <v>16</v>
      </c>
      <c r="AX644" t="s">
        <v>16</v>
      </c>
      <c r="AY644" t="s">
        <v>16</v>
      </c>
      <c r="AZ644" t="s">
        <v>1120</v>
      </c>
      <c r="BB644" t="s">
        <v>243</v>
      </c>
      <c r="BD644">
        <v>0</v>
      </c>
      <c r="BE644" t="s">
        <v>267</v>
      </c>
      <c r="BF644" t="s">
        <v>267</v>
      </c>
      <c r="BG644">
        <v>29</v>
      </c>
      <c r="BH644" t="s">
        <v>263</v>
      </c>
      <c r="BI644" t="s">
        <v>264</v>
      </c>
      <c r="BJ644" t="s">
        <v>265</v>
      </c>
      <c r="BK644" t="s">
        <v>264</v>
      </c>
      <c r="BL644" t="s">
        <v>265</v>
      </c>
      <c r="BM644" t="s">
        <v>310</v>
      </c>
      <c r="BN644" t="s">
        <v>328</v>
      </c>
    </row>
    <row r="645" spans="1:66" x14ac:dyDescent="0.2">
      <c r="A645" t="s">
        <v>4020</v>
      </c>
      <c r="B645" s="15">
        <f>C645/63</f>
        <v>0.15873015873015872</v>
      </c>
      <c r="C645">
        <f>COUNTBLANK(D645:BN645)</f>
        <v>10</v>
      </c>
      <c r="D645">
        <v>0</v>
      </c>
      <c r="E645" t="s">
        <v>492</v>
      </c>
      <c r="F645">
        <v>1</v>
      </c>
      <c r="H645" t="s">
        <v>16</v>
      </c>
      <c r="I645" t="s">
        <v>243</v>
      </c>
      <c r="J645" t="s">
        <v>243</v>
      </c>
      <c r="K645" t="s">
        <v>243</v>
      </c>
      <c r="L645" t="s">
        <v>244</v>
      </c>
      <c r="M645" t="s">
        <v>481</v>
      </c>
      <c r="N645" t="s">
        <v>246</v>
      </c>
      <c r="O645" t="s">
        <v>243</v>
      </c>
      <c r="P645" t="s">
        <v>246</v>
      </c>
      <c r="Q645" t="s">
        <v>246</v>
      </c>
      <c r="R645" t="s">
        <v>243</v>
      </c>
      <c r="S645" t="s">
        <v>16</v>
      </c>
      <c r="AB645">
        <v>1</v>
      </c>
      <c r="AC645" t="s">
        <v>651</v>
      </c>
      <c r="AD645" t="s">
        <v>873</v>
      </c>
      <c r="AE645" t="s">
        <v>253</v>
      </c>
      <c r="AF645" t="s">
        <v>251</v>
      </c>
      <c r="AG645" t="s">
        <v>486</v>
      </c>
      <c r="AH645" t="s">
        <v>254</v>
      </c>
      <c r="AI645" t="s">
        <v>256</v>
      </c>
      <c r="AJ645" t="s">
        <v>255</v>
      </c>
      <c r="AK645" t="s">
        <v>255</v>
      </c>
      <c r="AL645" t="s">
        <v>251</v>
      </c>
      <c r="AM645" t="s">
        <v>254</v>
      </c>
      <c r="AN645" t="s">
        <v>16</v>
      </c>
      <c r="AO645" t="s">
        <v>4021</v>
      </c>
      <c r="AP645" t="s">
        <v>243</v>
      </c>
      <c r="AQ645" t="s">
        <v>4022</v>
      </c>
      <c r="AR645" t="s">
        <v>324</v>
      </c>
      <c r="AS645" t="s">
        <v>246</v>
      </c>
      <c r="AT645" t="s">
        <v>259</v>
      </c>
      <c r="AU645" t="s">
        <v>374</v>
      </c>
      <c r="AV645" t="s">
        <v>16</v>
      </c>
      <c r="AW645" t="s">
        <v>16</v>
      </c>
      <c r="AX645" t="s">
        <v>16</v>
      </c>
      <c r="AY645" t="s">
        <v>16</v>
      </c>
      <c r="AZ645" t="s">
        <v>854</v>
      </c>
      <c r="BB645" t="s">
        <v>16</v>
      </c>
      <c r="BC645" t="s">
        <v>854</v>
      </c>
      <c r="BD645">
        <v>1</v>
      </c>
      <c r="BE645" t="s">
        <v>267</v>
      </c>
      <c r="BF645" t="s">
        <v>262</v>
      </c>
      <c r="BG645">
        <v>44</v>
      </c>
      <c r="BH645" t="s">
        <v>399</v>
      </c>
      <c r="BI645" t="s">
        <v>264</v>
      </c>
      <c r="BJ645" t="s">
        <v>653</v>
      </c>
      <c r="BK645" t="s">
        <v>264</v>
      </c>
      <c r="BL645" t="s">
        <v>653</v>
      </c>
      <c r="BM645" t="s">
        <v>523</v>
      </c>
      <c r="BN645" t="s">
        <v>338</v>
      </c>
    </row>
    <row r="646" spans="1:66" x14ac:dyDescent="0.2">
      <c r="A646" t="s">
        <v>2484</v>
      </c>
      <c r="B646" s="15">
        <f>C646/63</f>
        <v>0.20634920634920634</v>
      </c>
      <c r="C646">
        <f>COUNTBLANK(D646:BN646)</f>
        <v>13</v>
      </c>
      <c r="D646">
        <v>0</v>
      </c>
      <c r="E646" t="s">
        <v>501</v>
      </c>
      <c r="F646">
        <v>1</v>
      </c>
      <c r="H646" t="s">
        <v>244</v>
      </c>
      <c r="I646" t="s">
        <v>472</v>
      </c>
      <c r="J646" t="s">
        <v>243</v>
      </c>
      <c r="K646" t="s">
        <v>16</v>
      </c>
      <c r="L646" t="s">
        <v>244</v>
      </c>
      <c r="M646" t="s">
        <v>537</v>
      </c>
      <c r="N646" t="s">
        <v>243</v>
      </c>
      <c r="O646" t="s">
        <v>243</v>
      </c>
      <c r="P646" t="s">
        <v>243</v>
      </c>
      <c r="Q646" t="s">
        <v>16</v>
      </c>
      <c r="R646" t="s">
        <v>16</v>
      </c>
      <c r="S646" t="s">
        <v>243</v>
      </c>
      <c r="AB646">
        <v>1</v>
      </c>
      <c r="AC646" t="s">
        <v>244</v>
      </c>
      <c r="AD646" t="s">
        <v>252</v>
      </c>
      <c r="AE646" t="s">
        <v>244</v>
      </c>
      <c r="AF646" t="s">
        <v>651</v>
      </c>
      <c r="AG646" t="s">
        <v>244</v>
      </c>
      <c r="AH646" t="s">
        <v>256</v>
      </c>
      <c r="AI646" t="s">
        <v>256</v>
      </c>
      <c r="AJ646" t="s">
        <v>747</v>
      </c>
      <c r="AK646" t="s">
        <v>758</v>
      </c>
      <c r="AL646" t="s">
        <v>244</v>
      </c>
      <c r="AM646" t="s">
        <v>256</v>
      </c>
      <c r="AN646" t="s">
        <v>16</v>
      </c>
      <c r="AO646" t="s">
        <v>2485</v>
      </c>
      <c r="AP646" t="s">
        <v>16</v>
      </c>
      <c r="AQ646" t="s">
        <v>2486</v>
      </c>
      <c r="AR646" t="s">
        <v>246</v>
      </c>
      <c r="AS646" t="s">
        <v>246</v>
      </c>
      <c r="AT646" t="s">
        <v>259</v>
      </c>
      <c r="AU646" t="s">
        <v>243</v>
      </c>
      <c r="AW646" t="s">
        <v>244</v>
      </c>
      <c r="AX646" t="s">
        <v>243</v>
      </c>
      <c r="AY646" t="s">
        <v>243</v>
      </c>
      <c r="BB646" t="s">
        <v>243</v>
      </c>
      <c r="BD646">
        <v>0</v>
      </c>
      <c r="BE646" t="s">
        <v>248</v>
      </c>
      <c r="BF646" t="s">
        <v>248</v>
      </c>
      <c r="BG646">
        <v>31</v>
      </c>
      <c r="BH646" t="s">
        <v>263</v>
      </c>
      <c r="BI646" t="s">
        <v>264</v>
      </c>
      <c r="BJ646" t="s">
        <v>265</v>
      </c>
      <c r="BK646" t="s">
        <v>264</v>
      </c>
      <c r="BL646" t="s">
        <v>265</v>
      </c>
      <c r="BM646" t="s">
        <v>266</v>
      </c>
      <c r="BN646" t="s">
        <v>267</v>
      </c>
    </row>
    <row r="647" spans="1:66" x14ac:dyDescent="0.2">
      <c r="A647" t="s">
        <v>4023</v>
      </c>
      <c r="B647" s="15">
        <f>C647/63</f>
        <v>0.15873015873015872</v>
      </c>
      <c r="C647">
        <f>COUNTBLANK(D647:BN647)</f>
        <v>10</v>
      </c>
      <c r="D647">
        <v>0</v>
      </c>
      <c r="E647" t="s">
        <v>483</v>
      </c>
      <c r="F647">
        <v>1</v>
      </c>
      <c r="H647" t="s">
        <v>243</v>
      </c>
      <c r="I647" t="s">
        <v>243</v>
      </c>
      <c r="J647" t="s">
        <v>243</v>
      </c>
      <c r="K647" t="s">
        <v>243</v>
      </c>
      <c r="L647" t="s">
        <v>243</v>
      </c>
      <c r="M647" t="s">
        <v>478</v>
      </c>
      <c r="N647" t="s">
        <v>16</v>
      </c>
      <c r="O647" t="s">
        <v>246</v>
      </c>
      <c r="P647" t="s">
        <v>243</v>
      </c>
      <c r="Q647" t="s">
        <v>243</v>
      </c>
      <c r="R647" t="s">
        <v>243</v>
      </c>
      <c r="S647" t="s">
        <v>243</v>
      </c>
      <c r="AB647">
        <v>1</v>
      </c>
      <c r="AC647" t="s">
        <v>688</v>
      </c>
      <c r="AD647" t="s">
        <v>252</v>
      </c>
      <c r="AE647" t="s">
        <v>253</v>
      </c>
      <c r="AF647" t="s">
        <v>253</v>
      </c>
      <c r="AG647" t="s">
        <v>243</v>
      </c>
      <c r="AH647" t="s">
        <v>254</v>
      </c>
      <c r="AI647" t="s">
        <v>254</v>
      </c>
      <c r="AJ647" t="s">
        <v>747</v>
      </c>
      <c r="AK647" t="s">
        <v>747</v>
      </c>
      <c r="AL647" t="s">
        <v>253</v>
      </c>
      <c r="AM647" t="s">
        <v>254</v>
      </c>
      <c r="AN647" t="s">
        <v>243</v>
      </c>
      <c r="AO647" t="s">
        <v>4024</v>
      </c>
      <c r="AP647" t="s">
        <v>243</v>
      </c>
      <c r="AQ647" t="s">
        <v>4024</v>
      </c>
      <c r="AR647" t="s">
        <v>313</v>
      </c>
      <c r="AS647" t="s">
        <v>325</v>
      </c>
      <c r="AT647" t="s">
        <v>259</v>
      </c>
      <c r="AU647" t="s">
        <v>327</v>
      </c>
      <c r="AV647" t="s">
        <v>16</v>
      </c>
      <c r="AW647" t="s">
        <v>16</v>
      </c>
      <c r="AX647" t="s">
        <v>16</v>
      </c>
      <c r="AY647" t="s">
        <v>16</v>
      </c>
      <c r="AZ647" t="s">
        <v>919</v>
      </c>
      <c r="BB647" t="s">
        <v>16</v>
      </c>
      <c r="BC647" t="s">
        <v>919</v>
      </c>
      <c r="BD647">
        <v>1</v>
      </c>
      <c r="BE647" t="s">
        <v>318</v>
      </c>
      <c r="BF647" t="s">
        <v>262</v>
      </c>
      <c r="BG647">
        <v>54</v>
      </c>
      <c r="BH647" t="s">
        <v>263</v>
      </c>
      <c r="BI647" t="s">
        <v>264</v>
      </c>
      <c r="BJ647" t="s">
        <v>3798</v>
      </c>
      <c r="BK647" t="s">
        <v>264</v>
      </c>
      <c r="BL647" t="s">
        <v>711</v>
      </c>
      <c r="BM647" t="s">
        <v>266</v>
      </c>
      <c r="BN647" t="s">
        <v>267</v>
      </c>
    </row>
    <row r="648" spans="1:66" x14ac:dyDescent="0.2">
      <c r="A648" t="s">
        <v>3008</v>
      </c>
      <c r="B648" s="15">
        <f>C648/63</f>
        <v>0.19047619047619047</v>
      </c>
      <c r="C648">
        <f>COUNTBLANK(D648:BN648)</f>
        <v>12</v>
      </c>
      <c r="D648">
        <v>0</v>
      </c>
      <c r="E648" t="s">
        <v>501</v>
      </c>
      <c r="F648">
        <v>0</v>
      </c>
      <c r="G648">
        <v>1</v>
      </c>
      <c r="H648" t="s">
        <v>244</v>
      </c>
      <c r="I648" t="s">
        <v>243</v>
      </c>
      <c r="J648" t="s">
        <v>16</v>
      </c>
      <c r="K648" t="s">
        <v>16</v>
      </c>
      <c r="L648" t="s">
        <v>244</v>
      </c>
      <c r="M648" t="s">
        <v>537</v>
      </c>
      <c r="N648" t="s">
        <v>246</v>
      </c>
      <c r="O648" t="s">
        <v>243</v>
      </c>
      <c r="P648" t="s">
        <v>246</v>
      </c>
      <c r="Q648" t="s">
        <v>246</v>
      </c>
      <c r="R648" t="s">
        <v>244</v>
      </c>
      <c r="S648" t="s">
        <v>16</v>
      </c>
      <c r="AB648">
        <v>1</v>
      </c>
      <c r="AC648" t="s">
        <v>244</v>
      </c>
      <c r="AD648" t="s">
        <v>902</v>
      </c>
      <c r="AE648" t="s">
        <v>253</v>
      </c>
      <c r="AF648" t="s">
        <v>253</v>
      </c>
      <c r="AG648" t="s">
        <v>244</v>
      </c>
      <c r="AH648" t="s">
        <v>254</v>
      </c>
      <c r="AI648" t="s">
        <v>254</v>
      </c>
      <c r="AJ648" t="s">
        <v>747</v>
      </c>
      <c r="AK648" t="s">
        <v>747</v>
      </c>
      <c r="AL648" t="s">
        <v>253</v>
      </c>
      <c r="AM648" t="s">
        <v>689</v>
      </c>
      <c r="AN648" t="s">
        <v>246</v>
      </c>
      <c r="AO648" t="s">
        <v>3009</v>
      </c>
      <c r="AP648" t="s">
        <v>243</v>
      </c>
      <c r="AQ648" t="s">
        <v>3010</v>
      </c>
      <c r="AR648" t="s">
        <v>313</v>
      </c>
      <c r="AS648" t="s">
        <v>317</v>
      </c>
      <c r="AT648" t="s">
        <v>334</v>
      </c>
      <c r="AU648" t="s">
        <v>327</v>
      </c>
      <c r="AV648" t="s">
        <v>16</v>
      </c>
      <c r="AW648" t="s">
        <v>16</v>
      </c>
      <c r="AX648" t="s">
        <v>16</v>
      </c>
      <c r="AY648" t="s">
        <v>246</v>
      </c>
      <c r="BA648" t="s">
        <v>260</v>
      </c>
      <c r="BB648" t="s">
        <v>243</v>
      </c>
      <c r="BD648">
        <v>1</v>
      </c>
      <c r="BE648" t="s">
        <v>267</v>
      </c>
      <c r="BF648" t="s">
        <v>262</v>
      </c>
      <c r="BG648">
        <v>34</v>
      </c>
      <c r="BH648" t="s">
        <v>399</v>
      </c>
      <c r="BI648" t="s">
        <v>345</v>
      </c>
      <c r="BK648" t="s">
        <v>345</v>
      </c>
      <c r="BM648" t="s">
        <v>310</v>
      </c>
      <c r="BN648" t="s">
        <v>328</v>
      </c>
    </row>
    <row r="649" spans="1:66" x14ac:dyDescent="0.2">
      <c r="A649" t="s">
        <v>1504</v>
      </c>
      <c r="B649" s="15">
        <f>C649/63</f>
        <v>0.26984126984126983</v>
      </c>
      <c r="C649">
        <f>COUNTBLANK(D649:BN649)</f>
        <v>17</v>
      </c>
      <c r="D649">
        <v>0</v>
      </c>
      <c r="E649" t="s">
        <v>501</v>
      </c>
      <c r="F649">
        <v>1</v>
      </c>
      <c r="H649" t="s">
        <v>244</v>
      </c>
      <c r="I649" t="s">
        <v>243</v>
      </c>
      <c r="J649" t="s">
        <v>243</v>
      </c>
      <c r="K649" t="s">
        <v>243</v>
      </c>
      <c r="L649" t="s">
        <v>244</v>
      </c>
      <c r="M649" t="s">
        <v>245</v>
      </c>
      <c r="N649" t="s">
        <v>243</v>
      </c>
      <c r="O649" t="s">
        <v>243</v>
      </c>
      <c r="P649" t="s">
        <v>243</v>
      </c>
      <c r="Q649" t="s">
        <v>246</v>
      </c>
      <c r="R649" t="s">
        <v>244</v>
      </c>
      <c r="S649" t="s">
        <v>243</v>
      </c>
      <c r="AB649">
        <v>1</v>
      </c>
      <c r="AC649" t="s">
        <v>244</v>
      </c>
      <c r="AD649" t="s">
        <v>252</v>
      </c>
      <c r="AE649" t="s">
        <v>253</v>
      </c>
      <c r="AF649" t="s">
        <v>253</v>
      </c>
      <c r="AG649" t="s">
        <v>244</v>
      </c>
      <c r="AH649" t="s">
        <v>256</v>
      </c>
      <c r="AI649" t="s">
        <v>256</v>
      </c>
      <c r="AJ649" t="s">
        <v>747</v>
      </c>
      <c r="AK649" t="s">
        <v>244</v>
      </c>
      <c r="AL649" t="s">
        <v>244</v>
      </c>
      <c r="AM649" t="s">
        <v>256</v>
      </c>
      <c r="AN649" t="s">
        <v>246</v>
      </c>
      <c r="AP649" t="s">
        <v>246</v>
      </c>
      <c r="AR649" t="s">
        <v>246</v>
      </c>
      <c r="AS649" t="s">
        <v>246</v>
      </c>
      <c r="AT649" t="s">
        <v>334</v>
      </c>
      <c r="AU649" t="s">
        <v>243</v>
      </c>
      <c r="AW649" t="s">
        <v>16</v>
      </c>
      <c r="AX649" t="s">
        <v>243</v>
      </c>
      <c r="AY649" t="s">
        <v>243</v>
      </c>
      <c r="BB649" t="s">
        <v>243</v>
      </c>
      <c r="BD649">
        <v>0</v>
      </c>
      <c r="BE649" t="s">
        <v>248</v>
      </c>
      <c r="BF649" t="s">
        <v>248</v>
      </c>
      <c r="BG649">
        <v>33</v>
      </c>
      <c r="BH649" t="s">
        <v>263</v>
      </c>
      <c r="BI649" t="s">
        <v>314</v>
      </c>
      <c r="BK649" t="s">
        <v>314</v>
      </c>
      <c r="BM649" t="s">
        <v>266</v>
      </c>
      <c r="BN649" t="s">
        <v>267</v>
      </c>
    </row>
    <row r="650" spans="1:66" x14ac:dyDescent="0.2">
      <c r="A650" t="s">
        <v>2121</v>
      </c>
      <c r="B650" s="15">
        <f>C650/63</f>
        <v>0.22222222222222221</v>
      </c>
      <c r="C650">
        <f>COUNTBLANK(D650:BN650)</f>
        <v>14</v>
      </c>
      <c r="D650">
        <v>0</v>
      </c>
      <c r="E650" t="s">
        <v>483</v>
      </c>
      <c r="F650">
        <v>1</v>
      </c>
      <c r="H650" t="s">
        <v>243</v>
      </c>
      <c r="I650" t="s">
        <v>243</v>
      </c>
      <c r="J650" t="s">
        <v>243</v>
      </c>
      <c r="K650" t="s">
        <v>243</v>
      </c>
      <c r="L650" t="s">
        <v>243</v>
      </c>
      <c r="M650" t="s">
        <v>244</v>
      </c>
      <c r="N650" t="s">
        <v>246</v>
      </c>
      <c r="O650" t="s">
        <v>246</v>
      </c>
      <c r="P650" t="s">
        <v>243</v>
      </c>
      <c r="Q650" t="s">
        <v>243</v>
      </c>
      <c r="R650" t="s">
        <v>243</v>
      </c>
      <c r="S650" t="s">
        <v>16</v>
      </c>
      <c r="AB650">
        <v>1</v>
      </c>
      <c r="AC650" t="s">
        <v>244</v>
      </c>
      <c r="AD650" t="s">
        <v>252</v>
      </c>
      <c r="AE650" t="s">
        <v>651</v>
      </c>
      <c r="AF650" t="s">
        <v>253</v>
      </c>
      <c r="AG650" t="s">
        <v>244</v>
      </c>
      <c r="AH650" t="s">
        <v>256</v>
      </c>
      <c r="AI650" t="s">
        <v>256</v>
      </c>
      <c r="AJ650" t="s">
        <v>758</v>
      </c>
      <c r="AK650" t="s">
        <v>758</v>
      </c>
      <c r="AL650" t="s">
        <v>651</v>
      </c>
      <c r="AM650" t="s">
        <v>256</v>
      </c>
      <c r="AN650" t="s">
        <v>246</v>
      </c>
      <c r="AO650" t="s">
        <v>2122</v>
      </c>
      <c r="AP650" t="s">
        <v>246</v>
      </c>
      <c r="AQ650" t="s">
        <v>2122</v>
      </c>
      <c r="AR650" t="s">
        <v>313</v>
      </c>
      <c r="AS650" t="s">
        <v>246</v>
      </c>
      <c r="AT650" t="s">
        <v>308</v>
      </c>
      <c r="AU650" t="s">
        <v>327</v>
      </c>
      <c r="AV650" t="s">
        <v>16</v>
      </c>
      <c r="AW650" t="s">
        <v>243</v>
      </c>
      <c r="AX650" t="s">
        <v>243</v>
      </c>
      <c r="AY650" t="s">
        <v>243</v>
      </c>
      <c r="BB650" t="s">
        <v>243</v>
      </c>
      <c r="BD650">
        <v>0</v>
      </c>
      <c r="BE650" t="s">
        <v>248</v>
      </c>
      <c r="BF650" t="s">
        <v>248</v>
      </c>
      <c r="BG650">
        <v>29</v>
      </c>
      <c r="BH650" t="s">
        <v>263</v>
      </c>
      <c r="BI650" t="s">
        <v>385</v>
      </c>
      <c r="BK650" t="s">
        <v>385</v>
      </c>
      <c r="BM650" t="s">
        <v>266</v>
      </c>
      <c r="BN650" t="s">
        <v>328</v>
      </c>
    </row>
    <row r="651" spans="1:66" x14ac:dyDescent="0.2">
      <c r="A651" t="s">
        <v>2487</v>
      </c>
      <c r="B651" s="15">
        <f>C651/63</f>
        <v>0.20634920634920634</v>
      </c>
      <c r="C651">
        <f>COUNTBLANK(D651:BN651)</f>
        <v>13</v>
      </c>
      <c r="D651">
        <v>0</v>
      </c>
      <c r="E651" t="s">
        <v>242</v>
      </c>
      <c r="F651">
        <v>1</v>
      </c>
      <c r="H651" t="s">
        <v>244</v>
      </c>
      <c r="I651" t="s">
        <v>472</v>
      </c>
      <c r="J651" t="s">
        <v>243</v>
      </c>
      <c r="K651" t="s">
        <v>244</v>
      </c>
      <c r="L651" t="s">
        <v>244</v>
      </c>
      <c r="M651" t="s">
        <v>244</v>
      </c>
      <c r="N651" t="s">
        <v>243</v>
      </c>
      <c r="O651" t="s">
        <v>243</v>
      </c>
      <c r="P651" t="s">
        <v>246</v>
      </c>
      <c r="Q651" t="s">
        <v>246</v>
      </c>
      <c r="R651" t="s">
        <v>244</v>
      </c>
      <c r="S651" t="s">
        <v>243</v>
      </c>
      <c r="AB651">
        <v>1</v>
      </c>
      <c r="AC651" t="s">
        <v>688</v>
      </c>
      <c r="AD651" t="s">
        <v>252</v>
      </c>
      <c r="AE651" t="s">
        <v>253</v>
      </c>
      <c r="AF651" t="s">
        <v>253</v>
      </c>
      <c r="AG651" t="s">
        <v>244</v>
      </c>
      <c r="AH651" t="s">
        <v>254</v>
      </c>
      <c r="AI651" t="s">
        <v>256</v>
      </c>
      <c r="AJ651" t="s">
        <v>747</v>
      </c>
      <c r="AK651" t="s">
        <v>747</v>
      </c>
      <c r="AL651" t="s">
        <v>253</v>
      </c>
      <c r="AM651" t="s">
        <v>256</v>
      </c>
      <c r="AN651" t="s">
        <v>16</v>
      </c>
      <c r="AO651" t="s">
        <v>2488</v>
      </c>
      <c r="AP651" t="s">
        <v>243</v>
      </c>
      <c r="AR651" t="s">
        <v>246</v>
      </c>
      <c r="AS651" t="s">
        <v>317</v>
      </c>
      <c r="AT651" t="s">
        <v>308</v>
      </c>
      <c r="AU651" t="s">
        <v>366</v>
      </c>
      <c r="AV651" t="s">
        <v>246</v>
      </c>
      <c r="AW651" t="s">
        <v>244</v>
      </c>
      <c r="AX651" t="s">
        <v>16</v>
      </c>
      <c r="AY651" t="s">
        <v>246</v>
      </c>
      <c r="BA651" t="s">
        <v>1519</v>
      </c>
      <c r="BB651" t="s">
        <v>16</v>
      </c>
      <c r="BC651" t="s">
        <v>261</v>
      </c>
      <c r="BD651">
        <v>1</v>
      </c>
      <c r="BE651" t="s">
        <v>318</v>
      </c>
      <c r="BF651" t="s">
        <v>267</v>
      </c>
      <c r="BG651">
        <v>26</v>
      </c>
      <c r="BH651" t="s">
        <v>371</v>
      </c>
      <c r="BI651" t="s">
        <v>345</v>
      </c>
      <c r="BK651" t="s">
        <v>345</v>
      </c>
      <c r="BM651" t="s">
        <v>989</v>
      </c>
      <c r="BN651" t="s">
        <v>267</v>
      </c>
    </row>
    <row r="652" spans="1:66" x14ac:dyDescent="0.2">
      <c r="A652" t="s">
        <v>552</v>
      </c>
      <c r="B652" s="15">
        <f>C652/63</f>
        <v>0.41269841269841268</v>
      </c>
      <c r="C652">
        <f>COUNTBLANK(D652:BN652)</f>
        <v>26</v>
      </c>
      <c r="D652">
        <v>0</v>
      </c>
      <c r="E652" t="s">
        <v>242</v>
      </c>
      <c r="F652">
        <v>1</v>
      </c>
      <c r="H652" t="s">
        <v>244</v>
      </c>
      <c r="I652" t="s">
        <v>243</v>
      </c>
      <c r="J652" t="s">
        <v>16</v>
      </c>
      <c r="K652" t="s">
        <v>244</v>
      </c>
      <c r="L652" t="s">
        <v>244</v>
      </c>
      <c r="M652" t="s">
        <v>245</v>
      </c>
      <c r="N652" t="s">
        <v>243</v>
      </c>
      <c r="O652" t="s">
        <v>243</v>
      </c>
      <c r="P652" t="s">
        <v>16</v>
      </c>
      <c r="Q652" t="s">
        <v>16</v>
      </c>
      <c r="R652" t="s">
        <v>16</v>
      </c>
      <c r="S652" t="s">
        <v>243</v>
      </c>
      <c r="AB652">
        <v>0</v>
      </c>
      <c r="AN652" t="s">
        <v>246</v>
      </c>
      <c r="AO652" t="s">
        <v>553</v>
      </c>
      <c r="AP652" t="s">
        <v>243</v>
      </c>
      <c r="AR652" t="s">
        <v>246</v>
      </c>
      <c r="AS652" t="s">
        <v>246</v>
      </c>
      <c r="AT652" t="s">
        <v>259</v>
      </c>
      <c r="AU652" t="s">
        <v>243</v>
      </c>
      <c r="AW652" t="s">
        <v>16</v>
      </c>
      <c r="AX652" t="s">
        <v>246</v>
      </c>
      <c r="AY652" t="s">
        <v>246</v>
      </c>
      <c r="BA652" t="s">
        <v>554</v>
      </c>
      <c r="BB652" t="s">
        <v>243</v>
      </c>
      <c r="BD652">
        <v>0</v>
      </c>
      <c r="BE652" t="s">
        <v>318</v>
      </c>
      <c r="BF652" t="s">
        <v>267</v>
      </c>
      <c r="BG652">
        <v>26</v>
      </c>
      <c r="BH652" t="s">
        <v>263</v>
      </c>
      <c r="BI652" t="s">
        <v>345</v>
      </c>
      <c r="BK652" t="s">
        <v>345</v>
      </c>
      <c r="BM652" t="s">
        <v>266</v>
      </c>
      <c r="BN652" t="s">
        <v>328</v>
      </c>
    </row>
    <row r="653" spans="1:66" x14ac:dyDescent="0.2">
      <c r="A653" t="s">
        <v>1092</v>
      </c>
      <c r="B653" s="15">
        <f>C653/63</f>
        <v>0.31746031746031744</v>
      </c>
      <c r="C653">
        <f>COUNTBLANK(D653:BN653)</f>
        <v>20</v>
      </c>
      <c r="D653">
        <v>1</v>
      </c>
      <c r="T653">
        <v>1</v>
      </c>
      <c r="U653" t="s">
        <v>348</v>
      </c>
      <c r="V653" t="s">
        <v>364</v>
      </c>
      <c r="W653" t="s">
        <v>27</v>
      </c>
      <c r="X653" t="s">
        <v>364</v>
      </c>
      <c r="Y653" t="s">
        <v>248</v>
      </c>
      <c r="Z653" t="s">
        <v>16</v>
      </c>
      <c r="AA653" t="s">
        <v>378</v>
      </c>
      <c r="AB653">
        <v>1</v>
      </c>
      <c r="AC653" t="s">
        <v>688</v>
      </c>
      <c r="AD653" t="s">
        <v>252</v>
      </c>
      <c r="AE653" t="s">
        <v>253</v>
      </c>
      <c r="AF653" t="s">
        <v>253</v>
      </c>
      <c r="AG653" t="s">
        <v>244</v>
      </c>
      <c r="AH653" t="s">
        <v>689</v>
      </c>
      <c r="AI653" t="s">
        <v>254</v>
      </c>
      <c r="AJ653" t="s">
        <v>747</v>
      </c>
      <c r="AK653" t="s">
        <v>747</v>
      </c>
      <c r="AL653" t="s">
        <v>253</v>
      </c>
      <c r="AM653" t="s">
        <v>254</v>
      </c>
      <c r="AN653" t="s">
        <v>243</v>
      </c>
      <c r="AO653" t="s">
        <v>1093</v>
      </c>
      <c r="AP653" t="s">
        <v>243</v>
      </c>
      <c r="AQ653" t="s">
        <v>1094</v>
      </c>
      <c r="AR653" t="s">
        <v>313</v>
      </c>
      <c r="AS653" t="s">
        <v>325</v>
      </c>
      <c r="AT653" t="s">
        <v>326</v>
      </c>
      <c r="AU653" t="s">
        <v>327</v>
      </c>
      <c r="AV653" t="s">
        <v>246</v>
      </c>
      <c r="AW653" t="s">
        <v>244</v>
      </c>
      <c r="AX653" t="s">
        <v>246</v>
      </c>
      <c r="AY653" t="s">
        <v>16</v>
      </c>
      <c r="BB653" t="s">
        <v>243</v>
      </c>
      <c r="BD653">
        <v>1</v>
      </c>
      <c r="BE653" t="s">
        <v>248</v>
      </c>
      <c r="BF653" t="s">
        <v>248</v>
      </c>
      <c r="BG653">
        <v>34</v>
      </c>
      <c r="BH653" t="s">
        <v>263</v>
      </c>
      <c r="BI653" t="s">
        <v>345</v>
      </c>
      <c r="BK653" t="s">
        <v>345</v>
      </c>
      <c r="BM653" t="s">
        <v>396</v>
      </c>
      <c r="BN653" t="s">
        <v>267</v>
      </c>
    </row>
    <row r="654" spans="1:66" x14ac:dyDescent="0.2">
      <c r="A654" t="s">
        <v>3522</v>
      </c>
      <c r="B654" s="15">
        <f>C654/63</f>
        <v>0.17460317460317459</v>
      </c>
      <c r="C654">
        <f>COUNTBLANK(D654:BN654)</f>
        <v>11</v>
      </c>
      <c r="D654">
        <v>0</v>
      </c>
      <c r="E654" t="s">
        <v>492</v>
      </c>
      <c r="F654">
        <v>1</v>
      </c>
      <c r="H654" t="s">
        <v>244</v>
      </c>
      <c r="I654" t="s">
        <v>243</v>
      </c>
      <c r="J654" t="s">
        <v>243</v>
      </c>
      <c r="K654" t="s">
        <v>243</v>
      </c>
      <c r="L654" t="s">
        <v>244</v>
      </c>
      <c r="M654" t="s">
        <v>244</v>
      </c>
      <c r="N654" t="s">
        <v>16</v>
      </c>
      <c r="O654" t="s">
        <v>16</v>
      </c>
      <c r="P654" t="s">
        <v>243</v>
      </c>
      <c r="Q654" t="s">
        <v>243</v>
      </c>
      <c r="R654" t="s">
        <v>244</v>
      </c>
      <c r="S654" t="s">
        <v>243</v>
      </c>
      <c r="AB654">
        <v>1</v>
      </c>
      <c r="AC654" t="s">
        <v>251</v>
      </c>
      <c r="AD654" t="s">
        <v>803</v>
      </c>
      <c r="AE654" t="s">
        <v>251</v>
      </c>
      <c r="AF654" t="s">
        <v>251</v>
      </c>
      <c r="AG654" t="s">
        <v>244</v>
      </c>
      <c r="AH654" t="s">
        <v>689</v>
      </c>
      <c r="AI654" t="s">
        <v>689</v>
      </c>
      <c r="AJ654" t="s">
        <v>747</v>
      </c>
      <c r="AK654" t="s">
        <v>747</v>
      </c>
      <c r="AL654" t="s">
        <v>244</v>
      </c>
      <c r="AM654" t="s">
        <v>256</v>
      </c>
      <c r="AN654" t="s">
        <v>243</v>
      </c>
      <c r="AO654" t="s">
        <v>3523</v>
      </c>
      <c r="AP654" t="s">
        <v>243</v>
      </c>
      <c r="AQ654" t="s">
        <v>3524</v>
      </c>
      <c r="AR654" t="s">
        <v>313</v>
      </c>
      <c r="AS654" t="s">
        <v>325</v>
      </c>
      <c r="AT654" t="s">
        <v>259</v>
      </c>
      <c r="AU654" t="s">
        <v>243</v>
      </c>
      <c r="AW654" t="s">
        <v>16</v>
      </c>
      <c r="AX654" t="s">
        <v>16</v>
      </c>
      <c r="AY654" t="s">
        <v>246</v>
      </c>
      <c r="BA654" t="s">
        <v>335</v>
      </c>
      <c r="BB654" t="s">
        <v>16</v>
      </c>
      <c r="BC654" t="s">
        <v>335</v>
      </c>
      <c r="BD654">
        <v>1</v>
      </c>
      <c r="BE654" t="s">
        <v>328</v>
      </c>
      <c r="BF654" t="s">
        <v>328</v>
      </c>
      <c r="BG654">
        <v>38</v>
      </c>
      <c r="BH654" t="s">
        <v>399</v>
      </c>
      <c r="BI654" t="s">
        <v>264</v>
      </c>
      <c r="BJ654" t="s">
        <v>390</v>
      </c>
      <c r="BK654" t="s">
        <v>264</v>
      </c>
      <c r="BL654" t="s">
        <v>494</v>
      </c>
      <c r="BM654" t="s">
        <v>266</v>
      </c>
      <c r="BN654" t="s">
        <v>267</v>
      </c>
    </row>
    <row r="655" spans="1:66" x14ac:dyDescent="0.2">
      <c r="A655" t="s">
        <v>1867</v>
      </c>
      <c r="B655" s="15">
        <f>C655/63</f>
        <v>0.23809523809523808</v>
      </c>
      <c r="C655">
        <f>COUNTBLANK(D655:BN655)</f>
        <v>15</v>
      </c>
      <c r="D655">
        <v>0</v>
      </c>
      <c r="E655" t="s">
        <v>492</v>
      </c>
      <c r="F655">
        <v>1</v>
      </c>
      <c r="H655" t="s">
        <v>243</v>
      </c>
      <c r="I655" t="s">
        <v>243</v>
      </c>
      <c r="J655" t="s">
        <v>243</v>
      </c>
      <c r="K655" t="s">
        <v>243</v>
      </c>
      <c r="L655" t="s">
        <v>244</v>
      </c>
      <c r="M655" t="s">
        <v>481</v>
      </c>
      <c r="N655" t="s">
        <v>243</v>
      </c>
      <c r="O655" t="s">
        <v>243</v>
      </c>
      <c r="P655" t="s">
        <v>246</v>
      </c>
      <c r="Q655" t="s">
        <v>246</v>
      </c>
      <c r="R655" t="s">
        <v>244</v>
      </c>
      <c r="S655" t="s">
        <v>243</v>
      </c>
      <c r="AB655">
        <v>1</v>
      </c>
      <c r="AC655" t="s">
        <v>688</v>
      </c>
      <c r="AD655" t="s">
        <v>252</v>
      </c>
      <c r="AE655" t="s">
        <v>253</v>
      </c>
      <c r="AF655" t="s">
        <v>253</v>
      </c>
      <c r="AG655" t="s">
        <v>244</v>
      </c>
      <c r="AH655" t="s">
        <v>254</v>
      </c>
      <c r="AI655" t="s">
        <v>254</v>
      </c>
      <c r="AJ655" t="s">
        <v>255</v>
      </c>
      <c r="AK655" t="s">
        <v>255</v>
      </c>
      <c r="AL655" t="s">
        <v>253</v>
      </c>
      <c r="AM655" t="s">
        <v>256</v>
      </c>
      <c r="AN655" t="s">
        <v>246</v>
      </c>
      <c r="AP655" t="s">
        <v>243</v>
      </c>
      <c r="AR655" t="s">
        <v>307</v>
      </c>
      <c r="AS655" t="s">
        <v>317</v>
      </c>
      <c r="AT655" t="s">
        <v>259</v>
      </c>
      <c r="AU655" t="s">
        <v>243</v>
      </c>
      <c r="AW655" t="s">
        <v>16</v>
      </c>
      <c r="AX655" t="s">
        <v>16</v>
      </c>
      <c r="AY655" t="s">
        <v>16</v>
      </c>
      <c r="AZ655" t="s">
        <v>260</v>
      </c>
      <c r="BB655" t="s">
        <v>16</v>
      </c>
      <c r="BC655" t="s">
        <v>261</v>
      </c>
      <c r="BD655">
        <v>1</v>
      </c>
      <c r="BE655" t="s">
        <v>267</v>
      </c>
      <c r="BF655" t="s">
        <v>262</v>
      </c>
      <c r="BG655">
        <v>30</v>
      </c>
      <c r="BH655" t="s">
        <v>263</v>
      </c>
      <c r="BI655" t="s">
        <v>345</v>
      </c>
      <c r="BK655" t="s">
        <v>345</v>
      </c>
      <c r="BM655" t="s">
        <v>266</v>
      </c>
      <c r="BN655" t="s">
        <v>267</v>
      </c>
    </row>
    <row r="656" spans="1:66" x14ac:dyDescent="0.2">
      <c r="A656" t="s">
        <v>1346</v>
      </c>
      <c r="B656" s="15">
        <f>C656/63</f>
        <v>0.2857142857142857</v>
      </c>
      <c r="C656">
        <f>COUNTBLANK(D656:BN656)</f>
        <v>18</v>
      </c>
      <c r="D656">
        <v>1</v>
      </c>
      <c r="T656">
        <v>1</v>
      </c>
      <c r="U656" t="s">
        <v>306</v>
      </c>
      <c r="V656" t="s">
        <v>364</v>
      </c>
      <c r="W656" t="s">
        <v>27</v>
      </c>
      <c r="X656" t="s">
        <v>364</v>
      </c>
      <c r="Y656" t="s">
        <v>249</v>
      </c>
      <c r="Z656" t="s">
        <v>16</v>
      </c>
      <c r="AA656" t="s">
        <v>312</v>
      </c>
      <c r="AB656">
        <v>1</v>
      </c>
      <c r="AC656" t="s">
        <v>688</v>
      </c>
      <c r="AD656" t="s">
        <v>252</v>
      </c>
      <c r="AE656" t="s">
        <v>253</v>
      </c>
      <c r="AF656" t="s">
        <v>253</v>
      </c>
      <c r="AG656" t="s">
        <v>243</v>
      </c>
      <c r="AH656" t="s">
        <v>689</v>
      </c>
      <c r="AI656" t="s">
        <v>256</v>
      </c>
      <c r="AJ656" t="s">
        <v>255</v>
      </c>
      <c r="AK656" t="s">
        <v>747</v>
      </c>
      <c r="AL656" t="s">
        <v>253</v>
      </c>
      <c r="AM656" t="s">
        <v>254</v>
      </c>
      <c r="AN656" t="s">
        <v>246</v>
      </c>
      <c r="AO656" t="s">
        <v>1347</v>
      </c>
      <c r="AP656" t="s">
        <v>243</v>
      </c>
      <c r="AQ656" t="s">
        <v>1348</v>
      </c>
      <c r="AR656" t="s">
        <v>313</v>
      </c>
      <c r="AS656" t="s">
        <v>325</v>
      </c>
      <c r="AT656" t="s">
        <v>343</v>
      </c>
      <c r="AU656" t="s">
        <v>327</v>
      </c>
      <c r="AV656" t="s">
        <v>16</v>
      </c>
      <c r="AW656" t="s">
        <v>16</v>
      </c>
      <c r="AX656" t="s">
        <v>16</v>
      </c>
      <c r="AY656" t="s">
        <v>16</v>
      </c>
      <c r="AZ656" t="s">
        <v>261</v>
      </c>
      <c r="BB656" t="s">
        <v>16</v>
      </c>
      <c r="BC656" t="s">
        <v>261</v>
      </c>
      <c r="BD656">
        <v>1</v>
      </c>
      <c r="BE656" t="s">
        <v>267</v>
      </c>
      <c r="BF656" t="s">
        <v>262</v>
      </c>
      <c r="BG656">
        <v>34</v>
      </c>
      <c r="BH656" t="s">
        <v>263</v>
      </c>
      <c r="BI656" t="s">
        <v>345</v>
      </c>
      <c r="BK656" t="s">
        <v>345</v>
      </c>
      <c r="BM656" t="s">
        <v>1151</v>
      </c>
      <c r="BN656" t="s">
        <v>267</v>
      </c>
    </row>
    <row r="657" spans="1:66" x14ac:dyDescent="0.2">
      <c r="A657" t="s">
        <v>3011</v>
      </c>
      <c r="B657" s="15">
        <f>C657/63</f>
        <v>0.19047619047619047</v>
      </c>
      <c r="C657">
        <f>COUNTBLANK(D657:BN657)</f>
        <v>12</v>
      </c>
      <c r="D657">
        <v>0</v>
      </c>
      <c r="E657" t="s">
        <v>526</v>
      </c>
      <c r="F657">
        <v>1</v>
      </c>
      <c r="H657" t="s">
        <v>16</v>
      </c>
      <c r="I657" t="s">
        <v>472</v>
      </c>
      <c r="J657" t="s">
        <v>243</v>
      </c>
      <c r="K657" t="s">
        <v>243</v>
      </c>
      <c r="L657" t="s">
        <v>16</v>
      </c>
      <c r="M657" t="s">
        <v>481</v>
      </c>
      <c r="N657" t="s">
        <v>243</v>
      </c>
      <c r="O657" t="s">
        <v>243</v>
      </c>
      <c r="P657" t="s">
        <v>246</v>
      </c>
      <c r="Q657" t="s">
        <v>246</v>
      </c>
      <c r="R657" t="s">
        <v>16</v>
      </c>
      <c r="S657" t="s">
        <v>243</v>
      </c>
      <c r="AB657">
        <v>1</v>
      </c>
      <c r="AC657" t="s">
        <v>251</v>
      </c>
      <c r="AD657" t="s">
        <v>803</v>
      </c>
      <c r="AE657" t="s">
        <v>251</v>
      </c>
      <c r="AF657" t="s">
        <v>651</v>
      </c>
      <c r="AG657" t="s">
        <v>486</v>
      </c>
      <c r="AH657" t="s">
        <v>254</v>
      </c>
      <c r="AI657" t="s">
        <v>254</v>
      </c>
      <c r="AJ657" t="s">
        <v>255</v>
      </c>
      <c r="AK657" t="s">
        <v>255</v>
      </c>
      <c r="AL657" t="s">
        <v>251</v>
      </c>
      <c r="AM657" t="s">
        <v>254</v>
      </c>
      <c r="AN657" t="s">
        <v>246</v>
      </c>
      <c r="AO657" t="s">
        <v>3012</v>
      </c>
      <c r="AP657" t="s">
        <v>246</v>
      </c>
      <c r="AQ657" t="s">
        <v>3013</v>
      </c>
      <c r="AR657" t="s">
        <v>246</v>
      </c>
      <c r="AS657" t="s">
        <v>246</v>
      </c>
      <c r="AT657" t="s">
        <v>379</v>
      </c>
      <c r="AU657" t="s">
        <v>374</v>
      </c>
      <c r="AV657" t="s">
        <v>16</v>
      </c>
      <c r="AW657" t="s">
        <v>16</v>
      </c>
      <c r="AX657" t="s">
        <v>16</v>
      </c>
      <c r="AY657" t="s">
        <v>16</v>
      </c>
      <c r="AZ657" t="s">
        <v>3014</v>
      </c>
      <c r="BB657" t="s">
        <v>16</v>
      </c>
      <c r="BC657" t="s">
        <v>3014</v>
      </c>
      <c r="BD657">
        <v>1</v>
      </c>
      <c r="BE657" t="s">
        <v>318</v>
      </c>
      <c r="BF657" t="s">
        <v>267</v>
      </c>
      <c r="BG657">
        <v>47</v>
      </c>
      <c r="BH657" t="s">
        <v>399</v>
      </c>
      <c r="BI657" t="s">
        <v>453</v>
      </c>
      <c r="BK657" t="s">
        <v>453</v>
      </c>
      <c r="BM657" t="s">
        <v>337</v>
      </c>
      <c r="BN657" t="s">
        <v>267</v>
      </c>
    </row>
    <row r="658" spans="1:66" x14ac:dyDescent="0.2">
      <c r="A658" t="s">
        <v>2489</v>
      </c>
      <c r="B658" s="15">
        <f>C658/63</f>
        <v>0.20634920634920634</v>
      </c>
      <c r="C658">
        <f>COUNTBLANK(D658:BN658)</f>
        <v>13</v>
      </c>
      <c r="D658">
        <v>0</v>
      </c>
      <c r="E658" t="s">
        <v>492</v>
      </c>
      <c r="F658">
        <v>0</v>
      </c>
      <c r="G658">
        <v>1</v>
      </c>
      <c r="H658" t="s">
        <v>16</v>
      </c>
      <c r="I658" t="s">
        <v>472</v>
      </c>
      <c r="J658" t="s">
        <v>16</v>
      </c>
      <c r="K658" t="s">
        <v>16</v>
      </c>
      <c r="L658" t="s">
        <v>244</v>
      </c>
      <c r="M658" t="s">
        <v>481</v>
      </c>
      <c r="N658" t="s">
        <v>243</v>
      </c>
      <c r="O658" t="s">
        <v>243</v>
      </c>
      <c r="P658" t="s">
        <v>16</v>
      </c>
      <c r="Q658" t="s">
        <v>16</v>
      </c>
      <c r="R658" t="s">
        <v>16</v>
      </c>
      <c r="S658" t="s">
        <v>243</v>
      </c>
      <c r="AB658">
        <v>1</v>
      </c>
      <c r="AC658" t="s">
        <v>688</v>
      </c>
      <c r="AD658" t="s">
        <v>803</v>
      </c>
      <c r="AE658" t="s">
        <v>253</v>
      </c>
      <c r="AF658" t="s">
        <v>253</v>
      </c>
      <c r="AG658" t="s">
        <v>243</v>
      </c>
      <c r="AH658" t="s">
        <v>689</v>
      </c>
      <c r="AI658" t="s">
        <v>689</v>
      </c>
      <c r="AJ658" t="s">
        <v>255</v>
      </c>
      <c r="AK658" t="s">
        <v>255</v>
      </c>
      <c r="AL658" t="s">
        <v>253</v>
      </c>
      <c r="AM658" t="s">
        <v>689</v>
      </c>
      <c r="AN658" t="s">
        <v>16</v>
      </c>
      <c r="AO658" t="s">
        <v>2490</v>
      </c>
      <c r="AP658" t="s">
        <v>16</v>
      </c>
      <c r="AQ658" t="s">
        <v>2491</v>
      </c>
      <c r="AR658" t="s">
        <v>246</v>
      </c>
      <c r="AS658" t="s">
        <v>317</v>
      </c>
      <c r="AT658" t="s">
        <v>379</v>
      </c>
      <c r="AU658" t="s">
        <v>374</v>
      </c>
      <c r="AV658" t="s">
        <v>243</v>
      </c>
      <c r="AW658" t="s">
        <v>16</v>
      </c>
      <c r="AX658" t="s">
        <v>246</v>
      </c>
      <c r="AY658" t="s">
        <v>243</v>
      </c>
      <c r="BB658" t="s">
        <v>16</v>
      </c>
      <c r="BD658">
        <v>1</v>
      </c>
      <c r="BE658" t="s">
        <v>248</v>
      </c>
      <c r="BF658" t="s">
        <v>248</v>
      </c>
      <c r="BG658">
        <v>33</v>
      </c>
      <c r="BH658" t="s">
        <v>399</v>
      </c>
      <c r="BI658" t="s">
        <v>458</v>
      </c>
      <c r="BK658" t="s">
        <v>458</v>
      </c>
      <c r="BM658" t="s">
        <v>266</v>
      </c>
      <c r="BN658" t="s">
        <v>267</v>
      </c>
    </row>
    <row r="659" spans="1:66" x14ac:dyDescent="0.2">
      <c r="A659" t="s">
        <v>2123</v>
      </c>
      <c r="B659" s="15">
        <f>C659/63</f>
        <v>0.22222222222222221</v>
      </c>
      <c r="C659">
        <f>COUNTBLANK(D659:BN659)</f>
        <v>14</v>
      </c>
      <c r="D659">
        <v>0</v>
      </c>
      <c r="E659" t="s">
        <v>483</v>
      </c>
      <c r="F659">
        <v>1</v>
      </c>
      <c r="H659" t="s">
        <v>243</v>
      </c>
      <c r="I659" t="s">
        <v>27</v>
      </c>
      <c r="J659" t="s">
        <v>243</v>
      </c>
      <c r="K659" t="s">
        <v>243</v>
      </c>
      <c r="L659" t="s">
        <v>244</v>
      </c>
      <c r="M659" t="s">
        <v>537</v>
      </c>
      <c r="N659" t="s">
        <v>246</v>
      </c>
      <c r="O659" t="s">
        <v>243</v>
      </c>
      <c r="P659" t="s">
        <v>246</v>
      </c>
      <c r="Q659" t="s">
        <v>246</v>
      </c>
      <c r="R659" t="s">
        <v>244</v>
      </c>
      <c r="S659" t="s">
        <v>243</v>
      </c>
      <c r="AB659">
        <v>1</v>
      </c>
      <c r="AC659" t="s">
        <v>688</v>
      </c>
      <c r="AD659" t="s">
        <v>252</v>
      </c>
      <c r="AE659" t="s">
        <v>253</v>
      </c>
      <c r="AF659" t="s">
        <v>251</v>
      </c>
      <c r="AG659" t="s">
        <v>244</v>
      </c>
      <c r="AH659" t="s">
        <v>244</v>
      </c>
      <c r="AI659" t="s">
        <v>254</v>
      </c>
      <c r="AJ659" t="s">
        <v>255</v>
      </c>
      <c r="AK659" t="s">
        <v>244</v>
      </c>
      <c r="AL659" t="s">
        <v>244</v>
      </c>
      <c r="AM659" t="s">
        <v>254</v>
      </c>
      <c r="AN659" t="s">
        <v>16</v>
      </c>
      <c r="AO659" t="s">
        <v>2124</v>
      </c>
      <c r="AP659" t="s">
        <v>16</v>
      </c>
      <c r="AQ659" t="s">
        <v>2125</v>
      </c>
      <c r="AR659" t="s">
        <v>246</v>
      </c>
      <c r="AS659" t="s">
        <v>246</v>
      </c>
      <c r="AT659" t="s">
        <v>259</v>
      </c>
      <c r="AU659" t="s">
        <v>366</v>
      </c>
      <c r="AV659" t="s">
        <v>16</v>
      </c>
      <c r="AW659" t="s">
        <v>243</v>
      </c>
      <c r="AX659" t="s">
        <v>246</v>
      </c>
      <c r="AY659" t="s">
        <v>243</v>
      </c>
      <c r="BB659" t="s">
        <v>243</v>
      </c>
      <c r="BD659">
        <v>1</v>
      </c>
      <c r="BE659" t="s">
        <v>248</v>
      </c>
      <c r="BF659" t="s">
        <v>248</v>
      </c>
      <c r="BG659">
        <v>38</v>
      </c>
      <c r="BH659" t="s">
        <v>263</v>
      </c>
      <c r="BI659" t="s">
        <v>345</v>
      </c>
      <c r="BK659" t="s">
        <v>345</v>
      </c>
      <c r="BM659" t="s">
        <v>266</v>
      </c>
      <c r="BN659" t="s">
        <v>338</v>
      </c>
    </row>
    <row r="660" spans="1:66" x14ac:dyDescent="0.2">
      <c r="A660" t="s">
        <v>3015</v>
      </c>
      <c r="B660" s="15">
        <f>C660/63</f>
        <v>0.19047619047619047</v>
      </c>
      <c r="C660">
        <f>COUNTBLANK(D660:BN660)</f>
        <v>12</v>
      </c>
      <c r="D660">
        <v>0</v>
      </c>
      <c r="E660" t="s">
        <v>483</v>
      </c>
      <c r="F660">
        <v>1</v>
      </c>
      <c r="H660" t="s">
        <v>471</v>
      </c>
      <c r="I660" t="s">
        <v>27</v>
      </c>
      <c r="J660" t="s">
        <v>243</v>
      </c>
      <c r="K660" t="s">
        <v>243</v>
      </c>
      <c r="L660" t="s">
        <v>16</v>
      </c>
      <c r="M660" t="s">
        <v>245</v>
      </c>
      <c r="N660" t="s">
        <v>243</v>
      </c>
      <c r="O660" t="s">
        <v>243</v>
      </c>
      <c r="P660" t="s">
        <v>16</v>
      </c>
      <c r="Q660" t="s">
        <v>16</v>
      </c>
      <c r="R660" t="s">
        <v>16</v>
      </c>
      <c r="S660" t="s">
        <v>243</v>
      </c>
      <c r="AB660">
        <v>1</v>
      </c>
      <c r="AC660" t="s">
        <v>688</v>
      </c>
      <c r="AD660" t="s">
        <v>252</v>
      </c>
      <c r="AE660" t="s">
        <v>253</v>
      </c>
      <c r="AF660" t="s">
        <v>253</v>
      </c>
      <c r="AG660" t="s">
        <v>244</v>
      </c>
      <c r="AH660" t="s">
        <v>254</v>
      </c>
      <c r="AI660" t="s">
        <v>254</v>
      </c>
      <c r="AJ660" t="s">
        <v>747</v>
      </c>
      <c r="AK660" t="s">
        <v>747</v>
      </c>
      <c r="AL660" t="s">
        <v>253</v>
      </c>
      <c r="AM660" t="s">
        <v>254</v>
      </c>
      <c r="AN660" t="s">
        <v>243</v>
      </c>
      <c r="AO660" t="s">
        <v>3016</v>
      </c>
      <c r="AP660" t="s">
        <v>243</v>
      </c>
      <c r="AQ660" t="s">
        <v>2077</v>
      </c>
      <c r="AR660" t="s">
        <v>313</v>
      </c>
      <c r="AS660" t="s">
        <v>325</v>
      </c>
      <c r="AT660" t="s">
        <v>326</v>
      </c>
      <c r="AU660" t="s">
        <v>327</v>
      </c>
      <c r="AV660" t="s">
        <v>246</v>
      </c>
      <c r="AW660" t="s">
        <v>16</v>
      </c>
      <c r="AX660" t="s">
        <v>16</v>
      </c>
      <c r="AY660" t="s">
        <v>16</v>
      </c>
      <c r="AZ660" t="s">
        <v>260</v>
      </c>
      <c r="BB660" t="s">
        <v>16</v>
      </c>
      <c r="BC660" t="s">
        <v>261</v>
      </c>
      <c r="BD660">
        <v>1</v>
      </c>
      <c r="BE660" t="s">
        <v>267</v>
      </c>
      <c r="BF660" t="s">
        <v>262</v>
      </c>
      <c r="BG660">
        <v>32</v>
      </c>
      <c r="BH660" t="s">
        <v>371</v>
      </c>
      <c r="BI660" t="s">
        <v>345</v>
      </c>
      <c r="BK660" t="s">
        <v>345</v>
      </c>
      <c r="BM660" t="s">
        <v>3017</v>
      </c>
      <c r="BN660" t="s">
        <v>328</v>
      </c>
    </row>
    <row r="661" spans="1:66" x14ac:dyDescent="0.2">
      <c r="A661" t="s">
        <v>2492</v>
      </c>
      <c r="B661" s="15">
        <f>C661/63</f>
        <v>0.20634920634920634</v>
      </c>
      <c r="C661">
        <f>COUNTBLANK(D661:BN661)</f>
        <v>13</v>
      </c>
      <c r="D661">
        <v>0</v>
      </c>
      <c r="E661" t="s">
        <v>526</v>
      </c>
      <c r="F661">
        <v>0</v>
      </c>
      <c r="G661">
        <v>1</v>
      </c>
      <c r="H661" t="s">
        <v>244</v>
      </c>
      <c r="I661" t="s">
        <v>27</v>
      </c>
      <c r="J661" t="s">
        <v>243</v>
      </c>
      <c r="K661" t="s">
        <v>243</v>
      </c>
      <c r="L661" t="s">
        <v>244</v>
      </c>
      <c r="M661" t="s">
        <v>537</v>
      </c>
      <c r="N661" t="s">
        <v>243</v>
      </c>
      <c r="O661" t="s">
        <v>243</v>
      </c>
      <c r="P661" t="s">
        <v>246</v>
      </c>
      <c r="Q661" t="s">
        <v>246</v>
      </c>
      <c r="R661" t="s">
        <v>244</v>
      </c>
      <c r="S661" t="s">
        <v>243</v>
      </c>
      <c r="AB661">
        <v>1</v>
      </c>
      <c r="AC661" t="s">
        <v>688</v>
      </c>
      <c r="AD661" t="s">
        <v>252</v>
      </c>
      <c r="AE661" t="s">
        <v>253</v>
      </c>
      <c r="AF661" t="s">
        <v>253</v>
      </c>
      <c r="AG661" t="s">
        <v>244</v>
      </c>
      <c r="AH661" t="s">
        <v>254</v>
      </c>
      <c r="AI661" t="s">
        <v>254</v>
      </c>
      <c r="AJ661" t="s">
        <v>255</v>
      </c>
      <c r="AK661" t="s">
        <v>255</v>
      </c>
      <c r="AL661" t="s">
        <v>244</v>
      </c>
      <c r="AM661" t="s">
        <v>254</v>
      </c>
      <c r="AN661" t="s">
        <v>243</v>
      </c>
      <c r="AO661" t="s">
        <v>2493</v>
      </c>
      <c r="AP661" t="s">
        <v>243</v>
      </c>
      <c r="AQ661" t="s">
        <v>2494</v>
      </c>
      <c r="AR661" t="s">
        <v>246</v>
      </c>
      <c r="AS661" t="s">
        <v>246</v>
      </c>
      <c r="AT661" t="s">
        <v>334</v>
      </c>
      <c r="AU661" t="s">
        <v>327</v>
      </c>
      <c r="AV661" t="s">
        <v>27</v>
      </c>
      <c r="AW661" t="s">
        <v>243</v>
      </c>
      <c r="AX661" t="s">
        <v>243</v>
      </c>
      <c r="AY661" t="s">
        <v>243</v>
      </c>
      <c r="BB661" t="s">
        <v>243</v>
      </c>
      <c r="BD661">
        <v>0</v>
      </c>
      <c r="BE661" t="s">
        <v>248</v>
      </c>
      <c r="BF661" t="s">
        <v>248</v>
      </c>
      <c r="BG661">
        <v>22</v>
      </c>
      <c r="BH661" t="s">
        <v>263</v>
      </c>
      <c r="BI661" t="s">
        <v>345</v>
      </c>
      <c r="BK661" t="s">
        <v>345</v>
      </c>
      <c r="BM661" t="s">
        <v>381</v>
      </c>
      <c r="BN661" t="s">
        <v>267</v>
      </c>
    </row>
    <row r="662" spans="1:66" x14ac:dyDescent="0.2">
      <c r="A662" t="s">
        <v>2495</v>
      </c>
      <c r="B662" s="15">
        <f>C662/63</f>
        <v>0.20634920634920634</v>
      </c>
      <c r="C662">
        <f>COUNTBLANK(D662:BN662)</f>
        <v>13</v>
      </c>
      <c r="D662">
        <v>0</v>
      </c>
      <c r="E662" t="s">
        <v>483</v>
      </c>
      <c r="F662">
        <v>1</v>
      </c>
      <c r="H662" t="s">
        <v>471</v>
      </c>
      <c r="I662" t="s">
        <v>27</v>
      </c>
      <c r="J662" t="s">
        <v>243</v>
      </c>
      <c r="K662" t="s">
        <v>243</v>
      </c>
      <c r="L662" t="s">
        <v>243</v>
      </c>
      <c r="M662" t="s">
        <v>478</v>
      </c>
      <c r="N662" t="s">
        <v>243</v>
      </c>
      <c r="O662" t="s">
        <v>243</v>
      </c>
      <c r="P662" t="s">
        <v>243</v>
      </c>
      <c r="Q662" t="s">
        <v>16</v>
      </c>
      <c r="R662" t="s">
        <v>244</v>
      </c>
      <c r="S662" t="s">
        <v>243</v>
      </c>
      <c r="AB662">
        <v>1</v>
      </c>
      <c r="AC662" t="s">
        <v>688</v>
      </c>
      <c r="AD662" t="s">
        <v>252</v>
      </c>
      <c r="AE662" t="s">
        <v>253</v>
      </c>
      <c r="AF662" t="s">
        <v>253</v>
      </c>
      <c r="AG662" t="s">
        <v>244</v>
      </c>
      <c r="AH662" t="s">
        <v>254</v>
      </c>
      <c r="AI662" t="s">
        <v>254</v>
      </c>
      <c r="AJ662" t="s">
        <v>747</v>
      </c>
      <c r="AK662" t="s">
        <v>747</v>
      </c>
      <c r="AL662" t="s">
        <v>253</v>
      </c>
      <c r="AM662" t="s">
        <v>256</v>
      </c>
      <c r="AN662" t="s">
        <v>246</v>
      </c>
      <c r="AO662" t="s">
        <v>2496</v>
      </c>
      <c r="AP662" t="s">
        <v>246</v>
      </c>
      <c r="AQ662" t="s">
        <v>2497</v>
      </c>
      <c r="AR662" t="s">
        <v>246</v>
      </c>
      <c r="AS662" t="s">
        <v>317</v>
      </c>
      <c r="AT662" t="s">
        <v>308</v>
      </c>
      <c r="AU662" t="s">
        <v>366</v>
      </c>
      <c r="AV662" t="s">
        <v>246</v>
      </c>
      <c r="AW662" t="s">
        <v>244</v>
      </c>
      <c r="AX662" t="s">
        <v>16</v>
      </c>
      <c r="AY662" t="s">
        <v>246</v>
      </c>
      <c r="BA662" t="s">
        <v>950</v>
      </c>
      <c r="BB662" t="s">
        <v>243</v>
      </c>
      <c r="BD662">
        <v>1</v>
      </c>
      <c r="BE662" t="s">
        <v>248</v>
      </c>
      <c r="BF662" t="s">
        <v>248</v>
      </c>
      <c r="BG662">
        <v>28</v>
      </c>
      <c r="BH662" t="s">
        <v>371</v>
      </c>
      <c r="BI662" t="s">
        <v>345</v>
      </c>
      <c r="BK662" t="s">
        <v>345</v>
      </c>
      <c r="BM662" t="s">
        <v>381</v>
      </c>
      <c r="BN662" t="s">
        <v>328</v>
      </c>
    </row>
    <row r="663" spans="1:66" x14ac:dyDescent="0.2">
      <c r="A663" t="s">
        <v>3018</v>
      </c>
      <c r="B663" s="15">
        <f>C663/63</f>
        <v>0.19047619047619047</v>
      </c>
      <c r="C663">
        <f>COUNTBLANK(D663:BN663)</f>
        <v>12</v>
      </c>
      <c r="D663">
        <v>0</v>
      </c>
      <c r="E663" t="s">
        <v>501</v>
      </c>
      <c r="F663">
        <v>1</v>
      </c>
      <c r="H663" t="s">
        <v>16</v>
      </c>
      <c r="I663" t="s">
        <v>16</v>
      </c>
      <c r="J663" t="s">
        <v>16</v>
      </c>
      <c r="K663" t="s">
        <v>16</v>
      </c>
      <c r="L663" t="s">
        <v>16</v>
      </c>
      <c r="M663" t="s">
        <v>245</v>
      </c>
      <c r="N663" t="s">
        <v>243</v>
      </c>
      <c r="O663" t="s">
        <v>243</v>
      </c>
      <c r="P663" t="s">
        <v>16</v>
      </c>
      <c r="Q663" t="s">
        <v>16</v>
      </c>
      <c r="R663" t="s">
        <v>16</v>
      </c>
      <c r="S663" t="s">
        <v>243</v>
      </c>
      <c r="AB663">
        <v>1</v>
      </c>
      <c r="AC663" t="s">
        <v>688</v>
      </c>
      <c r="AD663" t="s">
        <v>252</v>
      </c>
      <c r="AE663" t="s">
        <v>253</v>
      </c>
      <c r="AF663" t="s">
        <v>253</v>
      </c>
      <c r="AG663" t="s">
        <v>244</v>
      </c>
      <c r="AH663" t="s">
        <v>689</v>
      </c>
      <c r="AI663" t="s">
        <v>689</v>
      </c>
      <c r="AJ663" t="s">
        <v>255</v>
      </c>
      <c r="AK663" t="s">
        <v>244</v>
      </c>
      <c r="AL663" t="s">
        <v>253</v>
      </c>
      <c r="AM663" t="s">
        <v>254</v>
      </c>
      <c r="AN663" t="s">
        <v>246</v>
      </c>
      <c r="AO663" t="s">
        <v>3019</v>
      </c>
      <c r="AP663" t="s">
        <v>246</v>
      </c>
      <c r="AQ663" t="s">
        <v>3019</v>
      </c>
      <c r="AR663" t="s">
        <v>313</v>
      </c>
      <c r="AS663" t="s">
        <v>246</v>
      </c>
      <c r="AT663" t="s">
        <v>379</v>
      </c>
      <c r="AU663" t="s">
        <v>374</v>
      </c>
      <c r="AV663" t="s">
        <v>16</v>
      </c>
      <c r="AW663" t="s">
        <v>16</v>
      </c>
      <c r="AX663" t="s">
        <v>16</v>
      </c>
      <c r="AY663" t="s">
        <v>16</v>
      </c>
      <c r="AZ663" t="s">
        <v>260</v>
      </c>
      <c r="BB663" t="s">
        <v>16</v>
      </c>
      <c r="BC663" t="s">
        <v>260</v>
      </c>
      <c r="BD663">
        <v>1</v>
      </c>
      <c r="BE663" t="s">
        <v>267</v>
      </c>
      <c r="BF663" t="s">
        <v>262</v>
      </c>
      <c r="BG663">
        <v>31</v>
      </c>
      <c r="BH663" t="s">
        <v>263</v>
      </c>
      <c r="BI663" t="s">
        <v>345</v>
      </c>
      <c r="BK663" t="s">
        <v>345</v>
      </c>
      <c r="BM663" t="s">
        <v>337</v>
      </c>
      <c r="BN663" t="s">
        <v>338</v>
      </c>
    </row>
    <row r="664" spans="1:66" x14ac:dyDescent="0.2">
      <c r="A664" t="s">
        <v>2498</v>
      </c>
      <c r="B664" s="15">
        <f>C664/63</f>
        <v>0.20634920634920634</v>
      </c>
      <c r="C664">
        <f>COUNTBLANK(D664:BN664)</f>
        <v>13</v>
      </c>
      <c r="D664">
        <v>0</v>
      </c>
      <c r="E664" t="s">
        <v>526</v>
      </c>
      <c r="F664">
        <v>0</v>
      </c>
      <c r="G664">
        <v>1</v>
      </c>
      <c r="H664" t="s">
        <v>471</v>
      </c>
      <c r="I664" t="s">
        <v>27</v>
      </c>
      <c r="J664" t="s">
        <v>243</v>
      </c>
      <c r="K664" t="s">
        <v>243</v>
      </c>
      <c r="L664" t="s">
        <v>244</v>
      </c>
      <c r="M664" t="s">
        <v>245</v>
      </c>
      <c r="N664" t="s">
        <v>246</v>
      </c>
      <c r="O664" t="s">
        <v>243</v>
      </c>
      <c r="P664" t="s">
        <v>16</v>
      </c>
      <c r="Q664" t="s">
        <v>16</v>
      </c>
      <c r="R664" t="s">
        <v>243</v>
      </c>
      <c r="S664" t="s">
        <v>243</v>
      </c>
      <c r="AB664">
        <v>1</v>
      </c>
      <c r="AC664" t="s">
        <v>688</v>
      </c>
      <c r="AD664" t="s">
        <v>252</v>
      </c>
      <c r="AE664" t="s">
        <v>253</v>
      </c>
      <c r="AF664" t="s">
        <v>253</v>
      </c>
      <c r="AG664" t="s">
        <v>244</v>
      </c>
      <c r="AH664" t="s">
        <v>254</v>
      </c>
      <c r="AI664" t="s">
        <v>254</v>
      </c>
      <c r="AJ664" t="s">
        <v>747</v>
      </c>
      <c r="AK664" t="s">
        <v>747</v>
      </c>
      <c r="AL664" t="s">
        <v>244</v>
      </c>
      <c r="AM664" t="s">
        <v>689</v>
      </c>
      <c r="AN664" t="s">
        <v>246</v>
      </c>
      <c r="AP664" t="s">
        <v>246</v>
      </c>
      <c r="AR664" t="s">
        <v>307</v>
      </c>
      <c r="AS664" t="s">
        <v>356</v>
      </c>
      <c r="AT664" t="s">
        <v>259</v>
      </c>
      <c r="AU664" t="s">
        <v>327</v>
      </c>
      <c r="AV664" t="s">
        <v>243</v>
      </c>
      <c r="AW664" t="s">
        <v>16</v>
      </c>
      <c r="AX664" t="s">
        <v>16</v>
      </c>
      <c r="AY664" t="s">
        <v>16</v>
      </c>
      <c r="AZ664" t="s">
        <v>1120</v>
      </c>
      <c r="BB664" t="s">
        <v>16</v>
      </c>
      <c r="BC664" t="s">
        <v>261</v>
      </c>
      <c r="BD664">
        <v>1</v>
      </c>
      <c r="BE664" t="s">
        <v>267</v>
      </c>
      <c r="BF664" t="s">
        <v>267</v>
      </c>
      <c r="BG664">
        <v>24</v>
      </c>
      <c r="BH664" t="s">
        <v>464</v>
      </c>
      <c r="BI664" t="s">
        <v>345</v>
      </c>
      <c r="BK664" t="s">
        <v>345</v>
      </c>
      <c r="BM664" t="s">
        <v>330</v>
      </c>
      <c r="BN664" t="s">
        <v>267</v>
      </c>
    </row>
    <row r="665" spans="1:66" x14ac:dyDescent="0.2">
      <c r="A665" t="s">
        <v>729</v>
      </c>
      <c r="B665" s="15">
        <f>C665/63</f>
        <v>0.36507936507936506</v>
      </c>
      <c r="C665">
        <f>COUNTBLANK(D665:BN665)</f>
        <v>23</v>
      </c>
      <c r="D665">
        <v>0</v>
      </c>
      <c r="E665" s="14" t="s">
        <v>480</v>
      </c>
      <c r="F665">
        <v>0</v>
      </c>
      <c r="G665">
        <v>1</v>
      </c>
      <c r="H665" t="s">
        <v>243</v>
      </c>
      <c r="I665" t="s">
        <v>472</v>
      </c>
      <c r="J665" t="s">
        <v>243</v>
      </c>
      <c r="K665" t="s">
        <v>243</v>
      </c>
      <c r="L665" t="s">
        <v>244</v>
      </c>
      <c r="M665" t="s">
        <v>529</v>
      </c>
      <c r="N665" t="s">
        <v>246</v>
      </c>
      <c r="O665" t="s">
        <v>246</v>
      </c>
      <c r="P665" t="s">
        <v>246</v>
      </c>
      <c r="Q665" t="s">
        <v>246</v>
      </c>
      <c r="R665" t="s">
        <v>243</v>
      </c>
      <c r="S665" t="s">
        <v>16</v>
      </c>
      <c r="AB665">
        <v>0</v>
      </c>
      <c r="AN665" t="s">
        <v>16</v>
      </c>
      <c r="AO665" t="s">
        <v>730</v>
      </c>
      <c r="AP665" t="s">
        <v>246</v>
      </c>
      <c r="AQ665" t="s">
        <v>731</v>
      </c>
      <c r="AR665" t="s">
        <v>313</v>
      </c>
      <c r="AS665" t="s">
        <v>325</v>
      </c>
      <c r="AT665" t="s">
        <v>334</v>
      </c>
      <c r="AU665" t="s">
        <v>327</v>
      </c>
      <c r="AV665" t="s">
        <v>16</v>
      </c>
      <c r="AW665" t="s">
        <v>243</v>
      </c>
      <c r="AX665" t="s">
        <v>246</v>
      </c>
      <c r="AY665" t="s">
        <v>243</v>
      </c>
      <c r="BB665" t="s">
        <v>16</v>
      </c>
      <c r="BC665" t="s">
        <v>261</v>
      </c>
      <c r="BD665">
        <v>0</v>
      </c>
      <c r="BE665" t="s">
        <v>267</v>
      </c>
      <c r="BF665" t="s">
        <v>267</v>
      </c>
      <c r="BG665">
        <v>56</v>
      </c>
      <c r="BH665" t="s">
        <v>263</v>
      </c>
      <c r="BI665" t="s">
        <v>453</v>
      </c>
      <c r="BK665" t="s">
        <v>453</v>
      </c>
      <c r="BM665" t="s">
        <v>319</v>
      </c>
      <c r="BN665" t="s">
        <v>267</v>
      </c>
    </row>
    <row r="666" spans="1:66" x14ac:dyDescent="0.2">
      <c r="A666" t="s">
        <v>1349</v>
      </c>
      <c r="B666" s="15">
        <f>C666/63</f>
        <v>0.2857142857142857</v>
      </c>
      <c r="C666">
        <f>COUNTBLANK(D666:BN666)</f>
        <v>18</v>
      </c>
      <c r="D666">
        <v>1</v>
      </c>
      <c r="T666">
        <v>1</v>
      </c>
      <c r="U666" t="s">
        <v>247</v>
      </c>
      <c r="V666" t="s">
        <v>364</v>
      </c>
      <c r="W666" t="s">
        <v>27</v>
      </c>
      <c r="X666" t="s">
        <v>364</v>
      </c>
      <c r="Y666" t="s">
        <v>248</v>
      </c>
      <c r="Z666" t="s">
        <v>16</v>
      </c>
      <c r="AA666" t="s">
        <v>378</v>
      </c>
      <c r="AB666">
        <v>1</v>
      </c>
      <c r="AC666" t="s">
        <v>688</v>
      </c>
      <c r="AD666" t="s">
        <v>873</v>
      </c>
      <c r="AE666" t="s">
        <v>253</v>
      </c>
      <c r="AF666" t="s">
        <v>253</v>
      </c>
      <c r="AG666" t="s">
        <v>244</v>
      </c>
      <c r="AH666" t="s">
        <v>689</v>
      </c>
      <c r="AI666" t="s">
        <v>256</v>
      </c>
      <c r="AJ666" t="s">
        <v>747</v>
      </c>
      <c r="AK666" t="s">
        <v>747</v>
      </c>
      <c r="AL666" t="s">
        <v>253</v>
      </c>
      <c r="AM666" t="s">
        <v>254</v>
      </c>
      <c r="AN666" t="s">
        <v>246</v>
      </c>
      <c r="AO666" t="s">
        <v>1350</v>
      </c>
      <c r="AP666" t="s">
        <v>243</v>
      </c>
      <c r="AQ666" t="s">
        <v>1351</v>
      </c>
      <c r="AR666" t="s">
        <v>313</v>
      </c>
      <c r="AS666" t="s">
        <v>317</v>
      </c>
      <c r="AT666" t="s">
        <v>379</v>
      </c>
      <c r="AU666" t="s">
        <v>327</v>
      </c>
      <c r="AV666" t="s">
        <v>16</v>
      </c>
      <c r="AW666" t="s">
        <v>16</v>
      </c>
      <c r="AX666" t="s">
        <v>16</v>
      </c>
      <c r="AY666" t="s">
        <v>16</v>
      </c>
      <c r="AZ666" t="s">
        <v>1352</v>
      </c>
      <c r="BB666" t="s">
        <v>16</v>
      </c>
      <c r="BC666" t="s">
        <v>1353</v>
      </c>
      <c r="BD666">
        <v>1</v>
      </c>
      <c r="BE666" t="s">
        <v>262</v>
      </c>
      <c r="BF666" t="s">
        <v>262</v>
      </c>
      <c r="BG666">
        <v>57</v>
      </c>
      <c r="BH666" t="s">
        <v>399</v>
      </c>
      <c r="BI666" t="s">
        <v>453</v>
      </c>
      <c r="BK666" t="s">
        <v>453</v>
      </c>
      <c r="BM666" t="s">
        <v>266</v>
      </c>
      <c r="BN666" t="s">
        <v>338</v>
      </c>
    </row>
    <row r="667" spans="1:66" x14ac:dyDescent="0.2">
      <c r="A667" t="s">
        <v>2499</v>
      </c>
      <c r="B667" s="15">
        <f>C667/63</f>
        <v>0.20634920634920634</v>
      </c>
      <c r="C667">
        <f>COUNTBLANK(D667:BN667)</f>
        <v>13</v>
      </c>
      <c r="D667">
        <v>0</v>
      </c>
      <c r="E667" t="s">
        <v>492</v>
      </c>
      <c r="F667">
        <v>1</v>
      </c>
      <c r="H667" t="s">
        <v>244</v>
      </c>
      <c r="I667" t="s">
        <v>472</v>
      </c>
      <c r="J667" t="s">
        <v>243</v>
      </c>
      <c r="K667" t="s">
        <v>244</v>
      </c>
      <c r="L667" t="s">
        <v>16</v>
      </c>
      <c r="M667" t="s">
        <v>244</v>
      </c>
      <c r="N667" t="s">
        <v>246</v>
      </c>
      <c r="O667" t="s">
        <v>243</v>
      </c>
      <c r="P667" t="s">
        <v>246</v>
      </c>
      <c r="Q667" t="s">
        <v>246</v>
      </c>
      <c r="R667" t="s">
        <v>244</v>
      </c>
      <c r="S667" t="s">
        <v>243</v>
      </c>
      <c r="AB667">
        <v>1</v>
      </c>
      <c r="AC667" t="s">
        <v>244</v>
      </c>
      <c r="AD667" t="s">
        <v>252</v>
      </c>
      <c r="AE667" t="s">
        <v>253</v>
      </c>
      <c r="AF667" t="s">
        <v>253</v>
      </c>
      <c r="AG667" t="s">
        <v>244</v>
      </c>
      <c r="AH667" t="s">
        <v>244</v>
      </c>
      <c r="AI667" t="s">
        <v>256</v>
      </c>
      <c r="AJ667" t="s">
        <v>255</v>
      </c>
      <c r="AK667" t="s">
        <v>255</v>
      </c>
      <c r="AL667" t="s">
        <v>244</v>
      </c>
      <c r="AM667" t="s">
        <v>256</v>
      </c>
      <c r="AN667" t="s">
        <v>246</v>
      </c>
      <c r="AO667" t="s">
        <v>2500</v>
      </c>
      <c r="AP667" t="s">
        <v>246</v>
      </c>
      <c r="AQ667" t="s">
        <v>2501</v>
      </c>
      <c r="AR667" t="s">
        <v>246</v>
      </c>
      <c r="AS667" t="s">
        <v>246</v>
      </c>
      <c r="AT667" t="s">
        <v>308</v>
      </c>
      <c r="AU667" t="s">
        <v>366</v>
      </c>
      <c r="AV667" t="s">
        <v>27</v>
      </c>
      <c r="AW667" t="s">
        <v>243</v>
      </c>
      <c r="AX667" t="s">
        <v>243</v>
      </c>
      <c r="AY667" t="s">
        <v>243</v>
      </c>
      <c r="BB667" t="s">
        <v>243</v>
      </c>
      <c r="BD667">
        <v>0</v>
      </c>
      <c r="BE667" t="s">
        <v>248</v>
      </c>
      <c r="BF667" t="s">
        <v>248</v>
      </c>
      <c r="BG667">
        <v>39</v>
      </c>
      <c r="BH667" t="s">
        <v>263</v>
      </c>
      <c r="BI667" t="s">
        <v>997</v>
      </c>
      <c r="BK667" t="s">
        <v>264</v>
      </c>
      <c r="BL667" t="s">
        <v>390</v>
      </c>
      <c r="BM667" t="s">
        <v>266</v>
      </c>
      <c r="BN667" t="s">
        <v>338</v>
      </c>
    </row>
    <row r="668" spans="1:66" x14ac:dyDescent="0.2">
      <c r="A668" t="s">
        <v>2126</v>
      </c>
      <c r="B668" s="15">
        <f>C668/63</f>
        <v>0.22222222222222221</v>
      </c>
      <c r="C668">
        <f>COUNTBLANK(D668:BN668)</f>
        <v>14</v>
      </c>
      <c r="D668">
        <v>0</v>
      </c>
      <c r="E668" s="14" t="s">
        <v>480</v>
      </c>
      <c r="F668">
        <v>1</v>
      </c>
      <c r="H668" t="s">
        <v>243</v>
      </c>
      <c r="I668" t="s">
        <v>243</v>
      </c>
      <c r="J668" t="s">
        <v>244</v>
      </c>
      <c r="K668" t="s">
        <v>243</v>
      </c>
      <c r="L668" t="s">
        <v>244</v>
      </c>
      <c r="M668" t="s">
        <v>478</v>
      </c>
      <c r="N668" t="s">
        <v>246</v>
      </c>
      <c r="O668" t="s">
        <v>243</v>
      </c>
      <c r="P668" t="s">
        <v>246</v>
      </c>
      <c r="Q668" t="s">
        <v>246</v>
      </c>
      <c r="R668" t="s">
        <v>16</v>
      </c>
      <c r="S668" t="s">
        <v>243</v>
      </c>
      <c r="AB668">
        <v>1</v>
      </c>
      <c r="AC668" t="s">
        <v>251</v>
      </c>
      <c r="AD668" t="s">
        <v>252</v>
      </c>
      <c r="AE668" t="s">
        <v>253</v>
      </c>
      <c r="AF668" t="s">
        <v>253</v>
      </c>
      <c r="AG668" t="s">
        <v>486</v>
      </c>
      <c r="AH668" t="s">
        <v>254</v>
      </c>
      <c r="AI668" t="s">
        <v>256</v>
      </c>
      <c r="AJ668" t="s">
        <v>255</v>
      </c>
      <c r="AK668" t="s">
        <v>255</v>
      </c>
      <c r="AL668" t="s">
        <v>251</v>
      </c>
      <c r="AM668" t="s">
        <v>254</v>
      </c>
      <c r="AN668" t="s">
        <v>246</v>
      </c>
      <c r="AO668" t="s">
        <v>2127</v>
      </c>
      <c r="AP668" t="s">
        <v>246</v>
      </c>
      <c r="AQ668" t="s">
        <v>2128</v>
      </c>
      <c r="AR668" t="s">
        <v>313</v>
      </c>
      <c r="AS668" t="s">
        <v>317</v>
      </c>
      <c r="AT668" t="s">
        <v>326</v>
      </c>
      <c r="AU668" t="s">
        <v>243</v>
      </c>
      <c r="AW668" t="s">
        <v>16</v>
      </c>
      <c r="AX668" t="s">
        <v>16</v>
      </c>
      <c r="AY668" t="s">
        <v>243</v>
      </c>
      <c r="BB668" t="s">
        <v>16</v>
      </c>
      <c r="BC668" t="s">
        <v>335</v>
      </c>
      <c r="BD668">
        <v>1</v>
      </c>
      <c r="BE668" t="s">
        <v>267</v>
      </c>
      <c r="BF668" t="s">
        <v>262</v>
      </c>
      <c r="BG668">
        <v>21</v>
      </c>
      <c r="BH668" t="s">
        <v>263</v>
      </c>
      <c r="BI668" t="s">
        <v>345</v>
      </c>
      <c r="BK668" t="s">
        <v>345</v>
      </c>
      <c r="BM668" t="s">
        <v>2078</v>
      </c>
      <c r="BN668" t="s">
        <v>328</v>
      </c>
    </row>
    <row r="669" spans="1:66" x14ac:dyDescent="0.2">
      <c r="A669" t="s">
        <v>2129</v>
      </c>
      <c r="B669" s="15">
        <f>C669/63</f>
        <v>0.22222222222222221</v>
      </c>
      <c r="C669">
        <f>COUNTBLANK(D669:BN669)</f>
        <v>14</v>
      </c>
      <c r="D669">
        <v>0</v>
      </c>
      <c r="E669" t="s">
        <v>501</v>
      </c>
      <c r="F669">
        <v>1</v>
      </c>
      <c r="H669" t="s">
        <v>244</v>
      </c>
      <c r="I669" t="s">
        <v>243</v>
      </c>
      <c r="J669" t="s">
        <v>243</v>
      </c>
      <c r="K669" t="s">
        <v>244</v>
      </c>
      <c r="L669" t="s">
        <v>244</v>
      </c>
      <c r="M669" t="s">
        <v>481</v>
      </c>
      <c r="N669" t="s">
        <v>243</v>
      </c>
      <c r="O669" t="s">
        <v>243</v>
      </c>
      <c r="P669" t="s">
        <v>246</v>
      </c>
      <c r="Q669" t="s">
        <v>246</v>
      </c>
      <c r="R669" t="s">
        <v>16</v>
      </c>
      <c r="S669" t="s">
        <v>243</v>
      </c>
      <c r="AB669">
        <v>1</v>
      </c>
      <c r="AC669" t="s">
        <v>688</v>
      </c>
      <c r="AD669" t="s">
        <v>902</v>
      </c>
      <c r="AE669" t="s">
        <v>253</v>
      </c>
      <c r="AF669" t="s">
        <v>253</v>
      </c>
      <c r="AG669" t="s">
        <v>244</v>
      </c>
      <c r="AH669" t="s">
        <v>254</v>
      </c>
      <c r="AI669" t="s">
        <v>254</v>
      </c>
      <c r="AJ669" t="s">
        <v>255</v>
      </c>
      <c r="AK669" t="s">
        <v>255</v>
      </c>
      <c r="AL669" t="s">
        <v>244</v>
      </c>
      <c r="AM669" t="s">
        <v>256</v>
      </c>
      <c r="AN669" t="s">
        <v>243</v>
      </c>
      <c r="AO669" t="s">
        <v>2130</v>
      </c>
      <c r="AP669" t="s">
        <v>243</v>
      </c>
      <c r="AQ669" t="s">
        <v>2131</v>
      </c>
      <c r="AR669" t="s">
        <v>313</v>
      </c>
      <c r="AS669" t="s">
        <v>246</v>
      </c>
      <c r="AT669" t="s">
        <v>379</v>
      </c>
      <c r="AU669" t="s">
        <v>366</v>
      </c>
      <c r="AV669" t="s">
        <v>243</v>
      </c>
      <c r="AW669" t="s">
        <v>243</v>
      </c>
      <c r="AX669" t="s">
        <v>243</v>
      </c>
      <c r="AY669" t="s">
        <v>243</v>
      </c>
      <c r="BB669" t="s">
        <v>243</v>
      </c>
      <c r="BD669">
        <v>0</v>
      </c>
      <c r="BE669" t="s">
        <v>248</v>
      </c>
      <c r="BF669" t="s">
        <v>248</v>
      </c>
      <c r="BG669">
        <v>31</v>
      </c>
      <c r="BH669" t="s">
        <v>399</v>
      </c>
      <c r="BI669" t="s">
        <v>503</v>
      </c>
      <c r="BK669" t="s">
        <v>503</v>
      </c>
      <c r="BM669" t="s">
        <v>626</v>
      </c>
      <c r="BN669" t="s">
        <v>267</v>
      </c>
    </row>
    <row r="670" spans="1:66" x14ac:dyDescent="0.2">
      <c r="A670" t="s">
        <v>1505</v>
      </c>
      <c r="B670" s="15">
        <f>C670/63</f>
        <v>0.26984126984126983</v>
      </c>
      <c r="C670">
        <f>COUNTBLANK(D670:BN670)</f>
        <v>17</v>
      </c>
      <c r="D670">
        <v>1</v>
      </c>
      <c r="T670">
        <v>1</v>
      </c>
      <c r="U670" t="s">
        <v>306</v>
      </c>
      <c r="V670" t="s">
        <v>364</v>
      </c>
      <c r="W670" t="s">
        <v>249</v>
      </c>
      <c r="X670" t="s">
        <v>322</v>
      </c>
      <c r="Y670" t="s">
        <v>249</v>
      </c>
      <c r="Z670" t="s">
        <v>16</v>
      </c>
      <c r="AA670" t="s">
        <v>378</v>
      </c>
      <c r="AB670">
        <v>1</v>
      </c>
      <c r="AC670" t="s">
        <v>651</v>
      </c>
      <c r="AD670" t="s">
        <v>873</v>
      </c>
      <c r="AE670" t="s">
        <v>253</v>
      </c>
      <c r="AF670" t="s">
        <v>253</v>
      </c>
      <c r="AG670" t="s">
        <v>486</v>
      </c>
      <c r="AH670" t="s">
        <v>689</v>
      </c>
      <c r="AI670" t="s">
        <v>254</v>
      </c>
      <c r="AJ670" t="s">
        <v>255</v>
      </c>
      <c r="AK670" t="s">
        <v>255</v>
      </c>
      <c r="AL670" t="s">
        <v>253</v>
      </c>
      <c r="AM670" t="s">
        <v>254</v>
      </c>
      <c r="AN670" t="s">
        <v>246</v>
      </c>
      <c r="AO670" t="s">
        <v>1506</v>
      </c>
      <c r="AP670" t="s">
        <v>243</v>
      </c>
      <c r="AQ670" t="s">
        <v>1507</v>
      </c>
      <c r="AR670" t="s">
        <v>313</v>
      </c>
      <c r="AS670" t="s">
        <v>325</v>
      </c>
      <c r="AT670" t="s">
        <v>334</v>
      </c>
      <c r="AU670" t="s">
        <v>327</v>
      </c>
      <c r="AV670" t="s">
        <v>246</v>
      </c>
      <c r="AW670" t="s">
        <v>243</v>
      </c>
      <c r="AX670" t="s">
        <v>16</v>
      </c>
      <c r="AY670" t="s">
        <v>16</v>
      </c>
      <c r="AZ670" t="s">
        <v>656</v>
      </c>
      <c r="BB670" t="s">
        <v>16</v>
      </c>
      <c r="BC670" t="s">
        <v>656</v>
      </c>
      <c r="BD670">
        <v>1</v>
      </c>
      <c r="BE670" t="s">
        <v>262</v>
      </c>
      <c r="BF670" t="s">
        <v>262</v>
      </c>
      <c r="BG670">
        <v>63</v>
      </c>
      <c r="BH670" t="s">
        <v>263</v>
      </c>
      <c r="BI670" t="s">
        <v>309</v>
      </c>
      <c r="BK670" t="s">
        <v>264</v>
      </c>
      <c r="BL670" t="s">
        <v>390</v>
      </c>
      <c r="BM670" t="s">
        <v>1508</v>
      </c>
      <c r="BN670" t="s">
        <v>338</v>
      </c>
    </row>
    <row r="671" spans="1:66" x14ac:dyDescent="0.2">
      <c r="A671" t="s">
        <v>732</v>
      </c>
      <c r="B671" s="15">
        <f>C671/63</f>
        <v>0.36507936507936506</v>
      </c>
      <c r="C671">
        <f>COUNTBLANK(D671:BN671)</f>
        <v>23</v>
      </c>
      <c r="D671">
        <v>0</v>
      </c>
      <c r="E671" t="s">
        <v>492</v>
      </c>
      <c r="F671">
        <v>1</v>
      </c>
      <c r="H671" t="s">
        <v>471</v>
      </c>
      <c r="I671" t="s">
        <v>16</v>
      </c>
      <c r="J671" t="s">
        <v>243</v>
      </c>
      <c r="K671" t="s">
        <v>243</v>
      </c>
      <c r="L671" t="s">
        <v>244</v>
      </c>
      <c r="M671" t="s">
        <v>245</v>
      </c>
      <c r="N671" t="s">
        <v>246</v>
      </c>
      <c r="O671" t="s">
        <v>243</v>
      </c>
      <c r="P671" t="s">
        <v>246</v>
      </c>
      <c r="Q671" t="s">
        <v>246</v>
      </c>
      <c r="R671" t="s">
        <v>243</v>
      </c>
      <c r="S671" t="s">
        <v>243</v>
      </c>
      <c r="AB671">
        <v>0</v>
      </c>
      <c r="AN671" t="s">
        <v>246</v>
      </c>
      <c r="AO671" t="s">
        <v>733</v>
      </c>
      <c r="AP671" t="s">
        <v>246</v>
      </c>
      <c r="AQ671" t="s">
        <v>733</v>
      </c>
      <c r="AR671" t="s">
        <v>313</v>
      </c>
      <c r="AS671" t="s">
        <v>246</v>
      </c>
      <c r="AT671" t="s">
        <v>379</v>
      </c>
      <c r="AU671" t="s">
        <v>366</v>
      </c>
      <c r="AV671" t="s">
        <v>243</v>
      </c>
      <c r="AW671" t="s">
        <v>16</v>
      </c>
      <c r="AX671" t="s">
        <v>16</v>
      </c>
      <c r="AY671" t="s">
        <v>16</v>
      </c>
      <c r="AZ671" t="s">
        <v>261</v>
      </c>
      <c r="BB671" t="s">
        <v>16</v>
      </c>
      <c r="BC671" t="s">
        <v>261</v>
      </c>
      <c r="BD671">
        <v>1</v>
      </c>
      <c r="BE671" t="s">
        <v>318</v>
      </c>
      <c r="BF671" t="s">
        <v>262</v>
      </c>
      <c r="BG671">
        <v>32</v>
      </c>
      <c r="BH671" t="s">
        <v>371</v>
      </c>
      <c r="BI671" t="s">
        <v>314</v>
      </c>
      <c r="BK671" t="s">
        <v>314</v>
      </c>
      <c r="BM671" t="s">
        <v>266</v>
      </c>
      <c r="BN671" t="s">
        <v>328</v>
      </c>
    </row>
    <row r="672" spans="1:66" x14ac:dyDescent="0.2">
      <c r="A672" t="s">
        <v>1354</v>
      </c>
      <c r="B672" s="15">
        <f>C672/63</f>
        <v>0.2857142857142857</v>
      </c>
      <c r="C672">
        <f>COUNTBLANK(D672:BN672)</f>
        <v>18</v>
      </c>
      <c r="D672">
        <v>1</v>
      </c>
      <c r="T672">
        <v>0</v>
      </c>
      <c r="U672" t="s">
        <v>247</v>
      </c>
      <c r="V672" t="s">
        <v>322</v>
      </c>
      <c r="W672" t="s">
        <v>249</v>
      </c>
      <c r="X672" t="s">
        <v>322</v>
      </c>
      <c r="Y672" t="s">
        <v>16</v>
      </c>
      <c r="Z672" t="s">
        <v>16</v>
      </c>
      <c r="AA672" t="s">
        <v>378</v>
      </c>
      <c r="AB672">
        <v>1</v>
      </c>
      <c r="AC672" t="s">
        <v>688</v>
      </c>
      <c r="AD672" t="s">
        <v>252</v>
      </c>
      <c r="AE672" t="s">
        <v>253</v>
      </c>
      <c r="AF672" t="s">
        <v>253</v>
      </c>
      <c r="AG672" t="s">
        <v>244</v>
      </c>
      <c r="AH672" t="s">
        <v>254</v>
      </c>
      <c r="AI672" t="s">
        <v>254</v>
      </c>
      <c r="AJ672" t="s">
        <v>255</v>
      </c>
      <c r="AK672" t="s">
        <v>255</v>
      </c>
      <c r="AL672" t="s">
        <v>251</v>
      </c>
      <c r="AM672" t="s">
        <v>254</v>
      </c>
      <c r="AN672" t="s">
        <v>16</v>
      </c>
      <c r="AO672" t="s">
        <v>1355</v>
      </c>
      <c r="AP672" t="s">
        <v>246</v>
      </c>
      <c r="AQ672" t="s">
        <v>1356</v>
      </c>
      <c r="AR672" t="s">
        <v>324</v>
      </c>
      <c r="AS672" t="s">
        <v>246</v>
      </c>
      <c r="AT672" t="s">
        <v>259</v>
      </c>
      <c r="AU672" t="s">
        <v>327</v>
      </c>
      <c r="AV672" t="s">
        <v>27</v>
      </c>
      <c r="AW672" t="s">
        <v>16</v>
      </c>
      <c r="AX672" t="s">
        <v>16</v>
      </c>
      <c r="AY672" t="s">
        <v>16</v>
      </c>
      <c r="AZ672" t="s">
        <v>260</v>
      </c>
      <c r="BB672" t="s">
        <v>16</v>
      </c>
      <c r="BC672" t="s">
        <v>1247</v>
      </c>
      <c r="BD672">
        <v>1</v>
      </c>
      <c r="BE672" t="s">
        <v>262</v>
      </c>
      <c r="BF672" t="s">
        <v>262</v>
      </c>
      <c r="BG672">
        <v>46</v>
      </c>
      <c r="BH672" t="s">
        <v>263</v>
      </c>
      <c r="BI672" t="s">
        <v>453</v>
      </c>
      <c r="BK672" t="s">
        <v>453</v>
      </c>
      <c r="BM672" t="s">
        <v>506</v>
      </c>
      <c r="BN672" t="s">
        <v>338</v>
      </c>
    </row>
    <row r="673" spans="1:66" x14ac:dyDescent="0.2">
      <c r="A673" t="s">
        <v>3020</v>
      </c>
      <c r="B673" s="15">
        <f>C673/63</f>
        <v>0.19047619047619047</v>
      </c>
      <c r="C673">
        <f>COUNTBLANK(D673:BN673)</f>
        <v>12</v>
      </c>
      <c r="D673">
        <v>0</v>
      </c>
      <c r="E673" t="s">
        <v>483</v>
      </c>
      <c r="F673">
        <v>1</v>
      </c>
      <c r="H673" t="s">
        <v>244</v>
      </c>
      <c r="I673" t="s">
        <v>243</v>
      </c>
      <c r="J673" t="s">
        <v>243</v>
      </c>
      <c r="K673" t="s">
        <v>16</v>
      </c>
      <c r="L673" t="s">
        <v>244</v>
      </c>
      <c r="M673" t="s">
        <v>537</v>
      </c>
      <c r="N673" t="s">
        <v>246</v>
      </c>
      <c r="O673" t="s">
        <v>243</v>
      </c>
      <c r="P673" t="s">
        <v>243</v>
      </c>
      <c r="Q673" t="s">
        <v>246</v>
      </c>
      <c r="R673" t="s">
        <v>16</v>
      </c>
      <c r="S673" t="s">
        <v>243</v>
      </c>
      <c r="AB673">
        <v>1</v>
      </c>
      <c r="AC673" t="s">
        <v>251</v>
      </c>
      <c r="AD673" t="s">
        <v>803</v>
      </c>
      <c r="AE673" t="s">
        <v>251</v>
      </c>
      <c r="AF673" t="s">
        <v>251</v>
      </c>
      <c r="AG673" t="s">
        <v>267</v>
      </c>
      <c r="AH673" t="s">
        <v>244</v>
      </c>
      <c r="AI673" t="s">
        <v>256</v>
      </c>
      <c r="AJ673" t="s">
        <v>255</v>
      </c>
      <c r="AK673" t="s">
        <v>255</v>
      </c>
      <c r="AL673" t="s">
        <v>251</v>
      </c>
      <c r="AM673" t="s">
        <v>254</v>
      </c>
      <c r="AN673" t="s">
        <v>243</v>
      </c>
      <c r="AO673" t="s">
        <v>3021</v>
      </c>
      <c r="AP673" t="s">
        <v>243</v>
      </c>
      <c r="AQ673" t="s">
        <v>3022</v>
      </c>
      <c r="AR673" t="s">
        <v>313</v>
      </c>
      <c r="AS673" t="s">
        <v>325</v>
      </c>
      <c r="AT673" t="s">
        <v>259</v>
      </c>
      <c r="AU673" t="s">
        <v>366</v>
      </c>
      <c r="AV673" t="s">
        <v>243</v>
      </c>
      <c r="AW673" t="s">
        <v>16</v>
      </c>
      <c r="AX673" t="s">
        <v>16</v>
      </c>
      <c r="AY673" t="s">
        <v>16</v>
      </c>
      <c r="AZ673" t="s">
        <v>260</v>
      </c>
      <c r="BB673" t="s">
        <v>16</v>
      </c>
      <c r="BC673" t="s">
        <v>260</v>
      </c>
      <c r="BD673">
        <v>1</v>
      </c>
      <c r="BE673" t="s">
        <v>318</v>
      </c>
      <c r="BF673" t="s">
        <v>262</v>
      </c>
      <c r="BG673">
        <v>32</v>
      </c>
      <c r="BH673" t="s">
        <v>399</v>
      </c>
      <c r="BI673" t="s">
        <v>345</v>
      </c>
      <c r="BK673" t="s">
        <v>345</v>
      </c>
      <c r="BM673" t="s">
        <v>266</v>
      </c>
      <c r="BN673" t="s">
        <v>328</v>
      </c>
    </row>
    <row r="674" spans="1:66" x14ac:dyDescent="0.2">
      <c r="A674" t="s">
        <v>1357</v>
      </c>
      <c r="B674" s="15">
        <f>C674/63</f>
        <v>0.2857142857142857</v>
      </c>
      <c r="C674">
        <f>COUNTBLANK(D674:BN674)</f>
        <v>18</v>
      </c>
      <c r="D674">
        <v>1</v>
      </c>
      <c r="T674">
        <v>0</v>
      </c>
      <c r="U674" t="s">
        <v>348</v>
      </c>
      <c r="V674" t="s">
        <v>321</v>
      </c>
      <c r="W674" t="s">
        <v>249</v>
      </c>
      <c r="X674" t="s">
        <v>322</v>
      </c>
      <c r="Y674" t="s">
        <v>249</v>
      </c>
      <c r="Z674" t="s">
        <v>16</v>
      </c>
      <c r="AA674" t="s">
        <v>250</v>
      </c>
      <c r="AB674">
        <v>1</v>
      </c>
      <c r="AC674" t="s">
        <v>688</v>
      </c>
      <c r="AD674" t="s">
        <v>902</v>
      </c>
      <c r="AE674" t="s">
        <v>253</v>
      </c>
      <c r="AF674" t="s">
        <v>253</v>
      </c>
      <c r="AG674" t="s">
        <v>244</v>
      </c>
      <c r="AH674" t="s">
        <v>254</v>
      </c>
      <c r="AI674" t="s">
        <v>254</v>
      </c>
      <c r="AJ674" t="s">
        <v>255</v>
      </c>
      <c r="AK674" t="s">
        <v>255</v>
      </c>
      <c r="AL674" t="s">
        <v>253</v>
      </c>
      <c r="AM674" t="s">
        <v>689</v>
      </c>
      <c r="AN674" t="s">
        <v>246</v>
      </c>
      <c r="AO674" t="s">
        <v>1358</v>
      </c>
      <c r="AP674" t="s">
        <v>246</v>
      </c>
      <c r="AQ674" t="s">
        <v>1359</v>
      </c>
      <c r="AR674" t="s">
        <v>324</v>
      </c>
      <c r="AS674" t="s">
        <v>246</v>
      </c>
      <c r="AT674" t="s">
        <v>379</v>
      </c>
      <c r="AU674" t="s">
        <v>374</v>
      </c>
      <c r="AV674" t="s">
        <v>243</v>
      </c>
      <c r="AW674" t="s">
        <v>16</v>
      </c>
      <c r="AX674" t="s">
        <v>16</v>
      </c>
      <c r="AY674" t="s">
        <v>16</v>
      </c>
      <c r="AZ674" t="s">
        <v>261</v>
      </c>
      <c r="BB674" t="s">
        <v>16</v>
      </c>
      <c r="BC674" t="s">
        <v>261</v>
      </c>
      <c r="BD674">
        <v>1</v>
      </c>
      <c r="BE674" t="s">
        <v>267</v>
      </c>
      <c r="BF674" t="s">
        <v>267</v>
      </c>
      <c r="BG674">
        <v>35</v>
      </c>
      <c r="BH674" t="s">
        <v>263</v>
      </c>
      <c r="BI674" t="s">
        <v>345</v>
      </c>
      <c r="BK674" t="s">
        <v>345</v>
      </c>
      <c r="BM674" t="s">
        <v>1360</v>
      </c>
      <c r="BN674" t="s">
        <v>267</v>
      </c>
    </row>
    <row r="675" spans="1:66" x14ac:dyDescent="0.2">
      <c r="A675" t="s">
        <v>1509</v>
      </c>
      <c r="B675" s="15">
        <f>C675/63</f>
        <v>0.26984126984126983</v>
      </c>
      <c r="C675">
        <f>COUNTBLANK(D675:BN675)</f>
        <v>17</v>
      </c>
      <c r="D675">
        <v>0</v>
      </c>
      <c r="E675" t="s">
        <v>492</v>
      </c>
      <c r="F675">
        <v>1</v>
      </c>
      <c r="H675" t="s">
        <v>16</v>
      </c>
      <c r="I675" t="s">
        <v>472</v>
      </c>
      <c r="J675" t="s">
        <v>16</v>
      </c>
      <c r="K675" t="s">
        <v>243</v>
      </c>
      <c r="L675" t="s">
        <v>244</v>
      </c>
      <c r="M675" t="s">
        <v>481</v>
      </c>
      <c r="N675" t="s">
        <v>243</v>
      </c>
      <c r="O675" t="s">
        <v>243</v>
      </c>
      <c r="P675" t="s">
        <v>246</v>
      </c>
      <c r="Q675" t="s">
        <v>246</v>
      </c>
      <c r="R675" t="s">
        <v>16</v>
      </c>
      <c r="S675" t="s">
        <v>243</v>
      </c>
      <c r="AB675">
        <v>1</v>
      </c>
      <c r="AC675" t="s">
        <v>651</v>
      </c>
      <c r="AD675" t="s">
        <v>873</v>
      </c>
      <c r="AE675" t="s">
        <v>651</v>
      </c>
      <c r="AF675" t="s">
        <v>251</v>
      </c>
      <c r="AG675" t="s">
        <v>267</v>
      </c>
      <c r="AH675" t="s">
        <v>689</v>
      </c>
      <c r="AI675" t="s">
        <v>254</v>
      </c>
      <c r="AJ675" t="s">
        <v>758</v>
      </c>
      <c r="AK675" t="s">
        <v>758</v>
      </c>
      <c r="AL675" t="s">
        <v>651</v>
      </c>
      <c r="AM675" t="s">
        <v>256</v>
      </c>
      <c r="AN675" t="s">
        <v>243</v>
      </c>
      <c r="AP675" t="s">
        <v>243</v>
      </c>
      <c r="AR675" t="s">
        <v>246</v>
      </c>
      <c r="AS675" t="s">
        <v>246</v>
      </c>
      <c r="AT675" t="s">
        <v>259</v>
      </c>
      <c r="AU675" t="s">
        <v>243</v>
      </c>
      <c r="AW675" t="s">
        <v>243</v>
      </c>
      <c r="AX675" t="s">
        <v>243</v>
      </c>
      <c r="AY675" t="s">
        <v>243</v>
      </c>
      <c r="BB675" t="s">
        <v>243</v>
      </c>
      <c r="BD675">
        <v>0</v>
      </c>
      <c r="BE675" t="s">
        <v>248</v>
      </c>
      <c r="BF675" t="s">
        <v>248</v>
      </c>
      <c r="BG675">
        <v>34</v>
      </c>
      <c r="BH675" t="s">
        <v>263</v>
      </c>
      <c r="BI675" t="s">
        <v>345</v>
      </c>
      <c r="BK675" t="s">
        <v>345</v>
      </c>
      <c r="BM675" t="s">
        <v>523</v>
      </c>
      <c r="BN675" t="s">
        <v>267</v>
      </c>
    </row>
    <row r="676" spans="1:66" x14ac:dyDescent="0.2">
      <c r="A676" t="s">
        <v>3525</v>
      </c>
      <c r="B676" s="15">
        <f>C676/63</f>
        <v>0.17460317460317459</v>
      </c>
      <c r="C676">
        <f>COUNTBLANK(D676:BN676)</f>
        <v>11</v>
      </c>
      <c r="D676">
        <v>0</v>
      </c>
      <c r="E676" t="s">
        <v>483</v>
      </c>
      <c r="F676">
        <v>1</v>
      </c>
      <c r="H676" t="s">
        <v>471</v>
      </c>
      <c r="I676" t="s">
        <v>27</v>
      </c>
      <c r="J676" t="s">
        <v>243</v>
      </c>
      <c r="K676" t="s">
        <v>243</v>
      </c>
      <c r="L676" t="s">
        <v>244</v>
      </c>
      <c r="M676" t="s">
        <v>537</v>
      </c>
      <c r="N676" t="s">
        <v>246</v>
      </c>
      <c r="O676" t="s">
        <v>246</v>
      </c>
      <c r="P676" t="s">
        <v>246</v>
      </c>
      <c r="Q676" t="s">
        <v>246</v>
      </c>
      <c r="R676" t="s">
        <v>16</v>
      </c>
      <c r="S676" t="s">
        <v>243</v>
      </c>
      <c r="AB676">
        <v>1</v>
      </c>
      <c r="AC676" t="s">
        <v>651</v>
      </c>
      <c r="AD676" t="s">
        <v>252</v>
      </c>
      <c r="AE676" t="s">
        <v>253</v>
      </c>
      <c r="AF676" t="s">
        <v>253</v>
      </c>
      <c r="AG676" t="s">
        <v>243</v>
      </c>
      <c r="AH676" t="s">
        <v>689</v>
      </c>
      <c r="AI676" t="s">
        <v>689</v>
      </c>
      <c r="AJ676" t="s">
        <v>747</v>
      </c>
      <c r="AK676" t="s">
        <v>747</v>
      </c>
      <c r="AL676" t="s">
        <v>253</v>
      </c>
      <c r="AM676" t="s">
        <v>256</v>
      </c>
      <c r="AN676" t="s">
        <v>246</v>
      </c>
      <c r="AO676" t="s">
        <v>3526</v>
      </c>
      <c r="AP676" t="s">
        <v>243</v>
      </c>
      <c r="AQ676" t="s">
        <v>3527</v>
      </c>
      <c r="AR676" t="s">
        <v>246</v>
      </c>
      <c r="AS676" t="s">
        <v>317</v>
      </c>
      <c r="AT676" t="s">
        <v>343</v>
      </c>
      <c r="AU676" t="s">
        <v>243</v>
      </c>
      <c r="AW676" t="s">
        <v>16</v>
      </c>
      <c r="AX676" t="s">
        <v>16</v>
      </c>
      <c r="AY676" t="s">
        <v>16</v>
      </c>
      <c r="AZ676" t="s">
        <v>261</v>
      </c>
      <c r="BB676" t="s">
        <v>16</v>
      </c>
      <c r="BC676" t="s">
        <v>261</v>
      </c>
      <c r="BD676">
        <v>1</v>
      </c>
      <c r="BE676" t="s">
        <v>328</v>
      </c>
      <c r="BF676" t="s">
        <v>318</v>
      </c>
      <c r="BG676">
        <v>35</v>
      </c>
      <c r="BH676" t="s">
        <v>263</v>
      </c>
      <c r="BI676" t="s">
        <v>264</v>
      </c>
      <c r="BJ676" t="s">
        <v>490</v>
      </c>
      <c r="BK676" t="s">
        <v>264</v>
      </c>
      <c r="BL676" t="s">
        <v>490</v>
      </c>
      <c r="BM676" t="s">
        <v>519</v>
      </c>
      <c r="BN676" t="s">
        <v>338</v>
      </c>
    </row>
    <row r="677" spans="1:66" x14ac:dyDescent="0.2">
      <c r="A677" t="s">
        <v>1700</v>
      </c>
      <c r="B677" s="15">
        <f>C677/63</f>
        <v>0.25396825396825395</v>
      </c>
      <c r="C677">
        <f>COUNTBLANK(D677:BN677)</f>
        <v>16</v>
      </c>
      <c r="D677">
        <v>0</v>
      </c>
      <c r="E677" t="s">
        <v>242</v>
      </c>
      <c r="F677">
        <v>1</v>
      </c>
      <c r="H677" t="s">
        <v>243</v>
      </c>
      <c r="I677" t="s">
        <v>472</v>
      </c>
      <c r="J677" t="s">
        <v>16</v>
      </c>
      <c r="K677" t="s">
        <v>243</v>
      </c>
      <c r="L677" t="s">
        <v>16</v>
      </c>
      <c r="M677" t="s">
        <v>481</v>
      </c>
      <c r="N677" t="s">
        <v>243</v>
      </c>
      <c r="O677" t="s">
        <v>243</v>
      </c>
      <c r="P677" t="s">
        <v>246</v>
      </c>
      <c r="Q677" t="s">
        <v>16</v>
      </c>
      <c r="R677" t="s">
        <v>16</v>
      </c>
      <c r="S677" t="s">
        <v>243</v>
      </c>
      <c r="AB677">
        <v>1</v>
      </c>
      <c r="AC677" t="s">
        <v>688</v>
      </c>
      <c r="AD677" t="s">
        <v>252</v>
      </c>
      <c r="AE677" t="s">
        <v>253</v>
      </c>
      <c r="AF677" t="s">
        <v>251</v>
      </c>
      <c r="AG677" t="s">
        <v>486</v>
      </c>
      <c r="AH677" t="s">
        <v>254</v>
      </c>
      <c r="AI677" t="s">
        <v>256</v>
      </c>
      <c r="AJ677" t="s">
        <v>255</v>
      </c>
      <c r="AK677" t="s">
        <v>255</v>
      </c>
      <c r="AL677" t="s">
        <v>253</v>
      </c>
      <c r="AM677" t="s">
        <v>254</v>
      </c>
      <c r="AN677" t="s">
        <v>246</v>
      </c>
      <c r="AP677" t="s">
        <v>243</v>
      </c>
      <c r="AR677" t="s">
        <v>246</v>
      </c>
      <c r="AS677" t="s">
        <v>246</v>
      </c>
      <c r="AT677" t="s">
        <v>259</v>
      </c>
      <c r="AU677" t="s">
        <v>366</v>
      </c>
      <c r="AV677" t="s">
        <v>243</v>
      </c>
      <c r="AW677" t="s">
        <v>243</v>
      </c>
      <c r="AX677" t="s">
        <v>243</v>
      </c>
      <c r="AY677" t="s">
        <v>243</v>
      </c>
      <c r="BB677" t="s">
        <v>243</v>
      </c>
      <c r="BD677">
        <v>0</v>
      </c>
      <c r="BE677" t="s">
        <v>248</v>
      </c>
      <c r="BF677" t="s">
        <v>248</v>
      </c>
      <c r="BG677">
        <v>31</v>
      </c>
      <c r="BH677" t="s">
        <v>263</v>
      </c>
      <c r="BI677" t="s">
        <v>1701</v>
      </c>
      <c r="BK677" t="s">
        <v>1701</v>
      </c>
      <c r="BM677" t="s">
        <v>351</v>
      </c>
      <c r="BN677" t="s">
        <v>267</v>
      </c>
    </row>
    <row r="678" spans="1:66" x14ac:dyDescent="0.2">
      <c r="A678" t="s">
        <v>1510</v>
      </c>
      <c r="B678" s="15">
        <f>C678/63</f>
        <v>0.26984126984126983</v>
      </c>
      <c r="C678">
        <f>COUNTBLANK(D678:BN678)</f>
        <v>17</v>
      </c>
      <c r="D678">
        <v>1</v>
      </c>
      <c r="T678">
        <v>1</v>
      </c>
      <c r="U678" t="s">
        <v>247</v>
      </c>
      <c r="V678" t="s">
        <v>364</v>
      </c>
      <c r="W678" t="s">
        <v>16</v>
      </c>
      <c r="X678" t="s">
        <v>322</v>
      </c>
      <c r="Y678" t="s">
        <v>16</v>
      </c>
      <c r="Z678" t="s">
        <v>16</v>
      </c>
      <c r="AA678" t="s">
        <v>250</v>
      </c>
      <c r="AB678">
        <v>1</v>
      </c>
      <c r="AC678" t="s">
        <v>244</v>
      </c>
      <c r="AD678" t="s">
        <v>252</v>
      </c>
      <c r="AE678" t="s">
        <v>253</v>
      </c>
      <c r="AF678" t="s">
        <v>253</v>
      </c>
      <c r="AG678" t="s">
        <v>244</v>
      </c>
      <c r="AH678" t="s">
        <v>689</v>
      </c>
      <c r="AI678" t="s">
        <v>254</v>
      </c>
      <c r="AJ678" t="s">
        <v>255</v>
      </c>
      <c r="AK678" t="s">
        <v>747</v>
      </c>
      <c r="AL678" t="s">
        <v>244</v>
      </c>
      <c r="AM678" t="s">
        <v>254</v>
      </c>
      <c r="AN678" t="s">
        <v>16</v>
      </c>
      <c r="AO678" t="s">
        <v>1511</v>
      </c>
      <c r="AP678" t="s">
        <v>243</v>
      </c>
      <c r="AQ678" t="s">
        <v>1512</v>
      </c>
      <c r="AR678" t="s">
        <v>313</v>
      </c>
      <c r="AS678" t="s">
        <v>325</v>
      </c>
      <c r="AT678" t="s">
        <v>259</v>
      </c>
      <c r="AU678" t="s">
        <v>243</v>
      </c>
      <c r="AW678" t="s">
        <v>16</v>
      </c>
      <c r="AX678" t="s">
        <v>16</v>
      </c>
      <c r="AY678" t="s">
        <v>16</v>
      </c>
      <c r="AZ678" t="s">
        <v>260</v>
      </c>
      <c r="BB678" t="s">
        <v>16</v>
      </c>
      <c r="BC678" t="s">
        <v>260</v>
      </c>
      <c r="BD678">
        <v>1</v>
      </c>
      <c r="BE678" t="s">
        <v>318</v>
      </c>
      <c r="BF678" t="s">
        <v>267</v>
      </c>
      <c r="BG678">
        <v>35</v>
      </c>
      <c r="BH678" t="s">
        <v>399</v>
      </c>
      <c r="BI678" t="s">
        <v>264</v>
      </c>
      <c r="BJ678" t="s">
        <v>426</v>
      </c>
      <c r="BK678" t="s">
        <v>264</v>
      </c>
      <c r="BL678" t="s">
        <v>426</v>
      </c>
      <c r="BM678" t="s">
        <v>266</v>
      </c>
      <c r="BN678" t="s">
        <v>338</v>
      </c>
    </row>
    <row r="679" spans="1:66" x14ac:dyDescent="0.2">
      <c r="A679" t="s">
        <v>3023</v>
      </c>
      <c r="B679" s="15">
        <f>C679/63</f>
        <v>0.19047619047619047</v>
      </c>
      <c r="C679">
        <f>COUNTBLANK(D679:BN679)</f>
        <v>12</v>
      </c>
      <c r="D679">
        <v>0</v>
      </c>
      <c r="E679" t="s">
        <v>242</v>
      </c>
      <c r="F679">
        <v>0</v>
      </c>
      <c r="G679">
        <v>1</v>
      </c>
      <c r="H679" t="s">
        <v>244</v>
      </c>
      <c r="I679" t="s">
        <v>243</v>
      </c>
      <c r="J679" t="s">
        <v>243</v>
      </c>
      <c r="K679" t="s">
        <v>243</v>
      </c>
      <c r="L679" t="s">
        <v>244</v>
      </c>
      <c r="M679" t="s">
        <v>245</v>
      </c>
      <c r="N679" t="s">
        <v>243</v>
      </c>
      <c r="O679" t="s">
        <v>243</v>
      </c>
      <c r="P679" t="s">
        <v>16</v>
      </c>
      <c r="Q679" t="s">
        <v>16</v>
      </c>
      <c r="R679" t="s">
        <v>16</v>
      </c>
      <c r="S679" t="s">
        <v>243</v>
      </c>
      <c r="AB679">
        <v>1</v>
      </c>
      <c r="AC679" t="s">
        <v>244</v>
      </c>
      <c r="AD679" t="s">
        <v>902</v>
      </c>
      <c r="AE679" t="s">
        <v>253</v>
      </c>
      <c r="AF679" t="s">
        <v>251</v>
      </c>
      <c r="AG679" t="s">
        <v>244</v>
      </c>
      <c r="AH679" t="s">
        <v>256</v>
      </c>
      <c r="AI679" t="s">
        <v>256</v>
      </c>
      <c r="AJ679" t="s">
        <v>758</v>
      </c>
      <c r="AK679" t="s">
        <v>758</v>
      </c>
      <c r="AL679" t="s">
        <v>251</v>
      </c>
      <c r="AM679" t="s">
        <v>256</v>
      </c>
      <c r="AN679" t="s">
        <v>16</v>
      </c>
      <c r="AO679" t="s">
        <v>3024</v>
      </c>
      <c r="AP679" t="s">
        <v>246</v>
      </c>
      <c r="AQ679" t="s">
        <v>3025</v>
      </c>
      <c r="AR679" t="s">
        <v>246</v>
      </c>
      <c r="AS679" t="s">
        <v>317</v>
      </c>
      <c r="AT679" t="s">
        <v>379</v>
      </c>
      <c r="AU679" t="s">
        <v>243</v>
      </c>
      <c r="AW679" t="s">
        <v>243</v>
      </c>
      <c r="AX679" t="s">
        <v>243</v>
      </c>
      <c r="AY679" t="s">
        <v>243</v>
      </c>
      <c r="BB679" t="s">
        <v>243</v>
      </c>
      <c r="BD679">
        <v>0</v>
      </c>
      <c r="BE679" t="s">
        <v>248</v>
      </c>
      <c r="BF679" t="s">
        <v>248</v>
      </c>
      <c r="BG679">
        <v>36</v>
      </c>
      <c r="BH679" t="s">
        <v>263</v>
      </c>
      <c r="BI679" t="s">
        <v>264</v>
      </c>
      <c r="BJ679" t="s">
        <v>850</v>
      </c>
      <c r="BK679" t="s">
        <v>264</v>
      </c>
      <c r="BL679" t="s">
        <v>850</v>
      </c>
      <c r="BM679" t="s">
        <v>523</v>
      </c>
      <c r="BN679" t="s">
        <v>267</v>
      </c>
    </row>
    <row r="680" spans="1:66" x14ac:dyDescent="0.2">
      <c r="A680" t="s">
        <v>3026</v>
      </c>
      <c r="B680" s="15">
        <f>C680/63</f>
        <v>0.19047619047619047</v>
      </c>
      <c r="C680">
        <f>COUNTBLANK(D680:BN680)</f>
        <v>12</v>
      </c>
      <c r="D680">
        <v>0</v>
      </c>
      <c r="E680" t="s">
        <v>242</v>
      </c>
      <c r="F680">
        <v>1</v>
      </c>
      <c r="H680" t="s">
        <v>16</v>
      </c>
      <c r="I680" t="s">
        <v>472</v>
      </c>
      <c r="J680" t="s">
        <v>243</v>
      </c>
      <c r="K680" t="s">
        <v>244</v>
      </c>
      <c r="L680" t="s">
        <v>244</v>
      </c>
      <c r="M680" t="s">
        <v>478</v>
      </c>
      <c r="N680" t="s">
        <v>246</v>
      </c>
      <c r="O680" t="s">
        <v>243</v>
      </c>
      <c r="P680" t="s">
        <v>246</v>
      </c>
      <c r="Q680" t="s">
        <v>246</v>
      </c>
      <c r="R680" t="s">
        <v>16</v>
      </c>
      <c r="S680" t="s">
        <v>243</v>
      </c>
      <c r="AB680">
        <v>1</v>
      </c>
      <c r="AC680" t="s">
        <v>251</v>
      </c>
      <c r="AD680" t="s">
        <v>803</v>
      </c>
      <c r="AE680" t="s">
        <v>253</v>
      </c>
      <c r="AF680" t="s">
        <v>253</v>
      </c>
      <c r="AG680" t="s">
        <v>244</v>
      </c>
      <c r="AH680" t="s">
        <v>254</v>
      </c>
      <c r="AI680" t="s">
        <v>254</v>
      </c>
      <c r="AJ680" t="s">
        <v>747</v>
      </c>
      <c r="AK680" t="s">
        <v>747</v>
      </c>
      <c r="AL680" t="s">
        <v>251</v>
      </c>
      <c r="AM680" t="s">
        <v>256</v>
      </c>
      <c r="AN680" t="s">
        <v>246</v>
      </c>
      <c r="AO680" t="s">
        <v>3027</v>
      </c>
      <c r="AP680" t="s">
        <v>243</v>
      </c>
      <c r="AQ680" t="s">
        <v>3028</v>
      </c>
      <c r="AR680" t="s">
        <v>313</v>
      </c>
      <c r="AS680" t="s">
        <v>325</v>
      </c>
      <c r="AT680" t="s">
        <v>259</v>
      </c>
      <c r="AU680" t="s">
        <v>243</v>
      </c>
      <c r="AW680" t="s">
        <v>16</v>
      </c>
      <c r="AX680" t="s">
        <v>16</v>
      </c>
      <c r="AY680" t="s">
        <v>243</v>
      </c>
      <c r="BB680" t="s">
        <v>16</v>
      </c>
      <c r="BC680" t="s">
        <v>849</v>
      </c>
      <c r="BD680">
        <v>1</v>
      </c>
      <c r="BE680" t="s">
        <v>328</v>
      </c>
      <c r="BF680" t="s">
        <v>267</v>
      </c>
      <c r="BG680">
        <v>50</v>
      </c>
      <c r="BH680" t="s">
        <v>263</v>
      </c>
      <c r="BI680" t="s">
        <v>264</v>
      </c>
      <c r="BJ680" t="s">
        <v>737</v>
      </c>
      <c r="BK680" t="s">
        <v>264</v>
      </c>
      <c r="BL680" t="s">
        <v>737</v>
      </c>
      <c r="BM680" t="s">
        <v>266</v>
      </c>
      <c r="BN680" t="s">
        <v>267</v>
      </c>
    </row>
    <row r="681" spans="1:66" x14ac:dyDescent="0.2">
      <c r="A681" t="s">
        <v>846</v>
      </c>
      <c r="B681" s="15">
        <f>C681/63</f>
        <v>0.34920634920634919</v>
      </c>
      <c r="C681">
        <f>COUNTBLANK(D681:BN681)</f>
        <v>22</v>
      </c>
      <c r="D681">
        <v>0</v>
      </c>
      <c r="E681" t="s">
        <v>483</v>
      </c>
      <c r="F681">
        <v>1</v>
      </c>
      <c r="H681" t="s">
        <v>244</v>
      </c>
      <c r="I681" t="s">
        <v>472</v>
      </c>
      <c r="J681" t="s">
        <v>243</v>
      </c>
      <c r="K681" t="s">
        <v>243</v>
      </c>
      <c r="L681" t="s">
        <v>16</v>
      </c>
      <c r="M681" t="s">
        <v>481</v>
      </c>
      <c r="N681" t="s">
        <v>243</v>
      </c>
      <c r="O681" t="s">
        <v>243</v>
      </c>
      <c r="P681" t="s">
        <v>246</v>
      </c>
      <c r="Q681" t="s">
        <v>16</v>
      </c>
      <c r="R681" t="s">
        <v>244</v>
      </c>
      <c r="S681" t="s">
        <v>243</v>
      </c>
      <c r="AB681">
        <v>0</v>
      </c>
      <c r="AN681" t="s">
        <v>243</v>
      </c>
      <c r="AO681" t="s">
        <v>847</v>
      </c>
      <c r="AP681" t="s">
        <v>243</v>
      </c>
      <c r="AQ681" t="s">
        <v>848</v>
      </c>
      <c r="AR681" t="s">
        <v>246</v>
      </c>
      <c r="AS681" t="s">
        <v>317</v>
      </c>
      <c r="AT681" t="s">
        <v>259</v>
      </c>
      <c r="AU681" t="s">
        <v>243</v>
      </c>
      <c r="AW681" t="s">
        <v>16</v>
      </c>
      <c r="AX681" t="s">
        <v>16</v>
      </c>
      <c r="AY681" t="s">
        <v>16</v>
      </c>
      <c r="AZ681" t="s">
        <v>849</v>
      </c>
      <c r="BB681" t="s">
        <v>16</v>
      </c>
      <c r="BC681" t="s">
        <v>849</v>
      </c>
      <c r="BD681">
        <v>1</v>
      </c>
      <c r="BE681" t="s">
        <v>318</v>
      </c>
      <c r="BF681" t="s">
        <v>318</v>
      </c>
      <c r="BG681">
        <v>31</v>
      </c>
      <c r="BH681" t="s">
        <v>263</v>
      </c>
      <c r="BI681" t="s">
        <v>264</v>
      </c>
      <c r="BJ681" t="s">
        <v>850</v>
      </c>
      <c r="BK681" t="s">
        <v>264</v>
      </c>
      <c r="BL681" t="s">
        <v>850</v>
      </c>
      <c r="BM681" t="s">
        <v>523</v>
      </c>
      <c r="BN681" t="s">
        <v>267</v>
      </c>
    </row>
    <row r="682" spans="1:66" x14ac:dyDescent="0.2">
      <c r="A682" t="s">
        <v>3528</v>
      </c>
      <c r="B682" s="15">
        <f>C682/63</f>
        <v>0.17460317460317459</v>
      </c>
      <c r="C682">
        <f>COUNTBLANK(D682:BN682)</f>
        <v>11</v>
      </c>
      <c r="D682">
        <v>0</v>
      </c>
      <c r="E682" t="s">
        <v>492</v>
      </c>
      <c r="F682">
        <v>1</v>
      </c>
      <c r="H682" t="s">
        <v>16</v>
      </c>
      <c r="I682" t="s">
        <v>16</v>
      </c>
      <c r="J682" t="s">
        <v>243</v>
      </c>
      <c r="K682" t="s">
        <v>16</v>
      </c>
      <c r="L682" t="s">
        <v>16</v>
      </c>
      <c r="M682" t="s">
        <v>481</v>
      </c>
      <c r="N682" t="s">
        <v>243</v>
      </c>
      <c r="O682" t="s">
        <v>243</v>
      </c>
      <c r="P682" t="s">
        <v>16</v>
      </c>
      <c r="Q682" t="s">
        <v>16</v>
      </c>
      <c r="R682" t="s">
        <v>16</v>
      </c>
      <c r="S682" t="s">
        <v>243</v>
      </c>
      <c r="AB682">
        <v>1</v>
      </c>
      <c r="AC682" t="s">
        <v>251</v>
      </c>
      <c r="AD682" t="s">
        <v>873</v>
      </c>
      <c r="AE682" t="s">
        <v>253</v>
      </c>
      <c r="AF682" t="s">
        <v>251</v>
      </c>
      <c r="AG682" t="s">
        <v>486</v>
      </c>
      <c r="AH682" t="s">
        <v>256</v>
      </c>
      <c r="AI682" t="s">
        <v>256</v>
      </c>
      <c r="AJ682" t="s">
        <v>758</v>
      </c>
      <c r="AK682" t="s">
        <v>244</v>
      </c>
      <c r="AL682" t="s">
        <v>651</v>
      </c>
      <c r="AM682" t="s">
        <v>256</v>
      </c>
      <c r="AN682" t="s">
        <v>243</v>
      </c>
      <c r="AO682" t="s">
        <v>3529</v>
      </c>
      <c r="AP682" t="s">
        <v>243</v>
      </c>
      <c r="AQ682" t="s">
        <v>3530</v>
      </c>
      <c r="AR682" t="s">
        <v>307</v>
      </c>
      <c r="AS682" t="s">
        <v>356</v>
      </c>
      <c r="AT682" t="s">
        <v>379</v>
      </c>
      <c r="AU682" t="s">
        <v>243</v>
      </c>
      <c r="AW682" t="s">
        <v>243</v>
      </c>
      <c r="AX682" t="s">
        <v>16</v>
      </c>
      <c r="AY682" t="s">
        <v>16</v>
      </c>
      <c r="AZ682" t="s">
        <v>439</v>
      </c>
      <c r="BB682" t="s">
        <v>16</v>
      </c>
      <c r="BC682" t="s">
        <v>439</v>
      </c>
      <c r="BD682">
        <v>1</v>
      </c>
      <c r="BE682" t="s">
        <v>262</v>
      </c>
      <c r="BF682" t="s">
        <v>267</v>
      </c>
      <c r="BG682">
        <v>30</v>
      </c>
      <c r="BH682" t="s">
        <v>263</v>
      </c>
      <c r="BI682" t="s">
        <v>264</v>
      </c>
      <c r="BJ682" t="s">
        <v>390</v>
      </c>
      <c r="BK682" t="s">
        <v>264</v>
      </c>
      <c r="BL682" t="s">
        <v>390</v>
      </c>
      <c r="BM682" t="s">
        <v>649</v>
      </c>
      <c r="BN682" t="s">
        <v>267</v>
      </c>
    </row>
    <row r="683" spans="1:66" x14ac:dyDescent="0.2">
      <c r="A683" t="s">
        <v>3029</v>
      </c>
      <c r="B683" s="15">
        <f>C683/63</f>
        <v>0.19047619047619047</v>
      </c>
      <c r="C683">
        <f>COUNTBLANK(D683:BN683)</f>
        <v>12</v>
      </c>
      <c r="D683">
        <v>0</v>
      </c>
      <c r="E683" t="s">
        <v>492</v>
      </c>
      <c r="F683">
        <v>1</v>
      </c>
      <c r="H683" t="s">
        <v>16</v>
      </c>
      <c r="I683" t="s">
        <v>16</v>
      </c>
      <c r="J683" t="s">
        <v>243</v>
      </c>
      <c r="K683" t="s">
        <v>243</v>
      </c>
      <c r="L683" t="s">
        <v>244</v>
      </c>
      <c r="M683" t="s">
        <v>244</v>
      </c>
      <c r="N683" t="s">
        <v>246</v>
      </c>
      <c r="O683" t="s">
        <v>246</v>
      </c>
      <c r="P683" t="s">
        <v>16</v>
      </c>
      <c r="Q683" t="s">
        <v>246</v>
      </c>
      <c r="R683" t="s">
        <v>244</v>
      </c>
      <c r="S683" t="s">
        <v>243</v>
      </c>
      <c r="AB683">
        <v>1</v>
      </c>
      <c r="AC683" t="s">
        <v>251</v>
      </c>
      <c r="AD683" t="s">
        <v>803</v>
      </c>
      <c r="AE683" t="s">
        <v>251</v>
      </c>
      <c r="AF683" t="s">
        <v>251</v>
      </c>
      <c r="AG683" t="s">
        <v>244</v>
      </c>
      <c r="AH683" t="s">
        <v>244</v>
      </c>
      <c r="AI683" t="s">
        <v>254</v>
      </c>
      <c r="AJ683" t="s">
        <v>255</v>
      </c>
      <c r="AK683" t="s">
        <v>255</v>
      </c>
      <c r="AL683" t="s">
        <v>251</v>
      </c>
      <c r="AM683" t="s">
        <v>256</v>
      </c>
      <c r="AN683" t="s">
        <v>243</v>
      </c>
      <c r="AO683" t="s">
        <v>3030</v>
      </c>
      <c r="AP683" t="s">
        <v>243</v>
      </c>
      <c r="AQ683" t="s">
        <v>3031</v>
      </c>
      <c r="AR683" t="s">
        <v>246</v>
      </c>
      <c r="AS683" t="s">
        <v>246</v>
      </c>
      <c r="AT683" t="s">
        <v>259</v>
      </c>
      <c r="AU683" t="s">
        <v>243</v>
      </c>
      <c r="AW683" t="s">
        <v>16</v>
      </c>
      <c r="AX683" t="s">
        <v>16</v>
      </c>
      <c r="AY683" t="s">
        <v>243</v>
      </c>
      <c r="BB683" t="s">
        <v>16</v>
      </c>
      <c r="BC683" t="s">
        <v>261</v>
      </c>
      <c r="BD683">
        <v>1</v>
      </c>
      <c r="BE683" t="s">
        <v>267</v>
      </c>
      <c r="BF683" t="s">
        <v>262</v>
      </c>
      <c r="BG683">
        <v>47</v>
      </c>
      <c r="BH683" t="s">
        <v>263</v>
      </c>
      <c r="BI683" t="s">
        <v>264</v>
      </c>
      <c r="BJ683" t="s">
        <v>469</v>
      </c>
      <c r="BK683" t="s">
        <v>264</v>
      </c>
      <c r="BL683" t="s">
        <v>469</v>
      </c>
      <c r="BM683" t="s">
        <v>682</v>
      </c>
      <c r="BN683" t="s">
        <v>328</v>
      </c>
    </row>
    <row r="684" spans="1:66" x14ac:dyDescent="0.2">
      <c r="A684" t="s">
        <v>2132</v>
      </c>
      <c r="B684" s="15">
        <f>C684/63</f>
        <v>0.22222222222222221</v>
      </c>
      <c r="C684">
        <f>COUNTBLANK(D684:BN684)</f>
        <v>14</v>
      </c>
      <c r="D684">
        <v>0</v>
      </c>
      <c r="E684" t="s">
        <v>483</v>
      </c>
      <c r="F684">
        <v>1</v>
      </c>
      <c r="H684" t="s">
        <v>244</v>
      </c>
      <c r="I684" t="s">
        <v>472</v>
      </c>
      <c r="J684" t="s">
        <v>243</v>
      </c>
      <c r="K684" t="s">
        <v>244</v>
      </c>
      <c r="L684" t="s">
        <v>244</v>
      </c>
      <c r="M684" t="s">
        <v>529</v>
      </c>
      <c r="N684" t="s">
        <v>246</v>
      </c>
      <c r="O684" t="s">
        <v>246</v>
      </c>
      <c r="P684" t="s">
        <v>246</v>
      </c>
      <c r="Q684" t="s">
        <v>243</v>
      </c>
      <c r="R684" t="s">
        <v>244</v>
      </c>
      <c r="S684" t="s">
        <v>16</v>
      </c>
      <c r="AB684">
        <v>1</v>
      </c>
      <c r="AC684" t="s">
        <v>251</v>
      </c>
      <c r="AD684" t="s">
        <v>803</v>
      </c>
      <c r="AE684" t="s">
        <v>251</v>
      </c>
      <c r="AF684" t="s">
        <v>251</v>
      </c>
      <c r="AG684" t="s">
        <v>486</v>
      </c>
      <c r="AH684" t="s">
        <v>689</v>
      </c>
      <c r="AI684" t="s">
        <v>689</v>
      </c>
      <c r="AJ684" t="s">
        <v>747</v>
      </c>
      <c r="AK684" t="s">
        <v>747</v>
      </c>
      <c r="AL684" t="s">
        <v>244</v>
      </c>
      <c r="AM684" t="s">
        <v>256</v>
      </c>
      <c r="AN684" t="s">
        <v>243</v>
      </c>
      <c r="AO684" t="s">
        <v>2133</v>
      </c>
      <c r="AP684" t="s">
        <v>243</v>
      </c>
      <c r="AQ684" t="s">
        <v>2134</v>
      </c>
      <c r="AR684" t="s">
        <v>313</v>
      </c>
      <c r="AS684" t="s">
        <v>246</v>
      </c>
      <c r="AT684" t="s">
        <v>259</v>
      </c>
      <c r="AU684" t="s">
        <v>366</v>
      </c>
      <c r="AV684" t="s">
        <v>246</v>
      </c>
      <c r="AW684" t="s">
        <v>243</v>
      </c>
      <c r="AX684" t="s">
        <v>243</v>
      </c>
      <c r="AY684" t="s">
        <v>243</v>
      </c>
      <c r="BB684" t="s">
        <v>243</v>
      </c>
      <c r="BD684">
        <v>1</v>
      </c>
      <c r="BE684" t="s">
        <v>248</v>
      </c>
      <c r="BF684" t="s">
        <v>248</v>
      </c>
      <c r="BG684">
        <v>32</v>
      </c>
      <c r="BH684" t="s">
        <v>399</v>
      </c>
      <c r="BI684" t="s">
        <v>309</v>
      </c>
      <c r="BK684" t="s">
        <v>309</v>
      </c>
      <c r="BM684" t="s">
        <v>1151</v>
      </c>
      <c r="BN684" t="s">
        <v>328</v>
      </c>
    </row>
    <row r="685" spans="1:66" x14ac:dyDescent="0.2">
      <c r="A685" t="s">
        <v>3032</v>
      </c>
      <c r="B685" s="15">
        <f>C685/63</f>
        <v>0.19047619047619047</v>
      </c>
      <c r="C685">
        <f>COUNTBLANK(D685:BN685)</f>
        <v>12</v>
      </c>
      <c r="D685">
        <v>0</v>
      </c>
      <c r="E685" t="s">
        <v>242</v>
      </c>
      <c r="F685">
        <v>1</v>
      </c>
      <c r="H685" t="s">
        <v>16</v>
      </c>
      <c r="I685" t="s">
        <v>16</v>
      </c>
      <c r="J685" t="s">
        <v>243</v>
      </c>
      <c r="K685" t="s">
        <v>243</v>
      </c>
      <c r="L685" t="s">
        <v>16</v>
      </c>
      <c r="M685" t="s">
        <v>245</v>
      </c>
      <c r="N685" t="s">
        <v>243</v>
      </c>
      <c r="O685" t="s">
        <v>243</v>
      </c>
      <c r="P685" t="s">
        <v>246</v>
      </c>
      <c r="Q685" t="s">
        <v>16</v>
      </c>
      <c r="R685" t="s">
        <v>16</v>
      </c>
      <c r="S685" t="s">
        <v>243</v>
      </c>
      <c r="AB685">
        <v>1</v>
      </c>
      <c r="AC685" t="s">
        <v>688</v>
      </c>
      <c r="AD685" t="s">
        <v>252</v>
      </c>
      <c r="AE685" t="s">
        <v>253</v>
      </c>
      <c r="AF685" t="s">
        <v>253</v>
      </c>
      <c r="AG685" t="s">
        <v>244</v>
      </c>
      <c r="AH685" t="s">
        <v>689</v>
      </c>
      <c r="AI685" t="s">
        <v>689</v>
      </c>
      <c r="AJ685" t="s">
        <v>747</v>
      </c>
      <c r="AK685" t="s">
        <v>244</v>
      </c>
      <c r="AL685" t="s">
        <v>244</v>
      </c>
      <c r="AM685" t="s">
        <v>256</v>
      </c>
      <c r="AN685" t="s">
        <v>246</v>
      </c>
      <c r="AO685" t="s">
        <v>3033</v>
      </c>
      <c r="AP685" t="s">
        <v>246</v>
      </c>
      <c r="AQ685" t="s">
        <v>3033</v>
      </c>
      <c r="AR685" t="s">
        <v>246</v>
      </c>
      <c r="AS685" t="s">
        <v>317</v>
      </c>
      <c r="AT685" t="s">
        <v>259</v>
      </c>
      <c r="AU685" t="s">
        <v>374</v>
      </c>
      <c r="AV685" t="s">
        <v>16</v>
      </c>
      <c r="AW685" t="s">
        <v>16</v>
      </c>
      <c r="AX685" t="s">
        <v>243</v>
      </c>
      <c r="AY685" t="s">
        <v>16</v>
      </c>
      <c r="AZ685" t="s">
        <v>260</v>
      </c>
      <c r="BB685" t="s">
        <v>16</v>
      </c>
      <c r="BC685" t="s">
        <v>260</v>
      </c>
      <c r="BD685">
        <v>1</v>
      </c>
      <c r="BE685" t="s">
        <v>267</v>
      </c>
      <c r="BF685" t="s">
        <v>262</v>
      </c>
      <c r="BG685">
        <v>23</v>
      </c>
      <c r="BH685" t="s">
        <v>399</v>
      </c>
      <c r="BI685" t="s">
        <v>309</v>
      </c>
      <c r="BK685" t="s">
        <v>309</v>
      </c>
      <c r="BM685" t="s">
        <v>506</v>
      </c>
      <c r="BN685" t="s">
        <v>328</v>
      </c>
    </row>
    <row r="686" spans="1:66" x14ac:dyDescent="0.2">
      <c r="A686" t="s">
        <v>1868</v>
      </c>
      <c r="B686" s="15">
        <f>C686/63</f>
        <v>0.23809523809523808</v>
      </c>
      <c r="C686">
        <f>COUNTBLANK(D686:BN686)</f>
        <v>15</v>
      </c>
      <c r="D686">
        <v>0</v>
      </c>
      <c r="E686" t="s">
        <v>483</v>
      </c>
      <c r="F686">
        <v>1</v>
      </c>
      <c r="H686" t="s">
        <v>16</v>
      </c>
      <c r="I686" t="s">
        <v>472</v>
      </c>
      <c r="J686" t="s">
        <v>243</v>
      </c>
      <c r="K686" t="s">
        <v>244</v>
      </c>
      <c r="L686" t="s">
        <v>244</v>
      </c>
      <c r="M686" t="s">
        <v>478</v>
      </c>
      <c r="N686" t="s">
        <v>246</v>
      </c>
      <c r="O686" t="s">
        <v>243</v>
      </c>
      <c r="P686" t="s">
        <v>16</v>
      </c>
      <c r="Q686" t="s">
        <v>16</v>
      </c>
      <c r="R686" t="s">
        <v>16</v>
      </c>
      <c r="S686" t="s">
        <v>243</v>
      </c>
      <c r="AB686">
        <v>1</v>
      </c>
      <c r="AC686" t="s">
        <v>651</v>
      </c>
      <c r="AD686" t="s">
        <v>803</v>
      </c>
      <c r="AE686" t="s">
        <v>251</v>
      </c>
      <c r="AF686" t="s">
        <v>251</v>
      </c>
      <c r="AG686" t="s">
        <v>486</v>
      </c>
      <c r="AH686" t="s">
        <v>254</v>
      </c>
      <c r="AI686" t="s">
        <v>254</v>
      </c>
      <c r="AJ686" t="s">
        <v>255</v>
      </c>
      <c r="AK686" t="s">
        <v>255</v>
      </c>
      <c r="AL686" t="s">
        <v>251</v>
      </c>
      <c r="AM686" t="s">
        <v>254</v>
      </c>
      <c r="AN686" t="s">
        <v>246</v>
      </c>
      <c r="AP686" t="s">
        <v>243</v>
      </c>
      <c r="AR686" t="s">
        <v>313</v>
      </c>
      <c r="AS686" t="s">
        <v>246</v>
      </c>
      <c r="AT686" t="s">
        <v>379</v>
      </c>
      <c r="AU686" t="s">
        <v>243</v>
      </c>
      <c r="AW686" t="s">
        <v>16</v>
      </c>
      <c r="AX686" t="s">
        <v>16</v>
      </c>
      <c r="AY686" t="s">
        <v>16</v>
      </c>
      <c r="AZ686" t="s">
        <v>261</v>
      </c>
      <c r="BB686" t="s">
        <v>16</v>
      </c>
      <c r="BC686" t="s">
        <v>261</v>
      </c>
      <c r="BD686">
        <v>1</v>
      </c>
      <c r="BE686" t="s">
        <v>318</v>
      </c>
      <c r="BF686" t="s">
        <v>262</v>
      </c>
      <c r="BG686">
        <v>43</v>
      </c>
      <c r="BH686" t="s">
        <v>399</v>
      </c>
      <c r="BI686" t="s">
        <v>309</v>
      </c>
      <c r="BK686" t="s">
        <v>309</v>
      </c>
      <c r="BM686" t="s">
        <v>633</v>
      </c>
      <c r="BN686" t="s">
        <v>267</v>
      </c>
    </row>
    <row r="687" spans="1:66" x14ac:dyDescent="0.2">
      <c r="A687" t="s">
        <v>2135</v>
      </c>
      <c r="B687" s="15">
        <f>C687/63</f>
        <v>0.22222222222222221</v>
      </c>
      <c r="C687">
        <f>COUNTBLANK(D687:BN687)</f>
        <v>14</v>
      </c>
      <c r="D687">
        <v>0</v>
      </c>
      <c r="E687" t="s">
        <v>483</v>
      </c>
      <c r="F687">
        <v>1</v>
      </c>
      <c r="H687" t="s">
        <v>16</v>
      </c>
      <c r="I687" t="s">
        <v>16</v>
      </c>
      <c r="J687" t="s">
        <v>243</v>
      </c>
      <c r="K687" t="s">
        <v>243</v>
      </c>
      <c r="L687" t="s">
        <v>244</v>
      </c>
      <c r="M687" t="s">
        <v>537</v>
      </c>
      <c r="N687" t="s">
        <v>243</v>
      </c>
      <c r="O687" t="s">
        <v>243</v>
      </c>
      <c r="P687" t="s">
        <v>16</v>
      </c>
      <c r="Q687" t="s">
        <v>16</v>
      </c>
      <c r="R687" t="s">
        <v>16</v>
      </c>
      <c r="S687" t="s">
        <v>243</v>
      </c>
      <c r="AB687">
        <v>1</v>
      </c>
      <c r="AC687" t="s">
        <v>688</v>
      </c>
      <c r="AD687" t="s">
        <v>252</v>
      </c>
      <c r="AE687" t="s">
        <v>253</v>
      </c>
      <c r="AF687" t="s">
        <v>253</v>
      </c>
      <c r="AG687" t="s">
        <v>244</v>
      </c>
      <c r="AH687" t="s">
        <v>244</v>
      </c>
      <c r="AI687" t="s">
        <v>256</v>
      </c>
      <c r="AJ687" t="s">
        <v>758</v>
      </c>
      <c r="AK687" t="s">
        <v>758</v>
      </c>
      <c r="AL687" t="s">
        <v>251</v>
      </c>
      <c r="AM687" t="s">
        <v>256</v>
      </c>
      <c r="AN687" t="s">
        <v>246</v>
      </c>
      <c r="AO687" t="s">
        <v>2136</v>
      </c>
      <c r="AP687" t="s">
        <v>246</v>
      </c>
      <c r="AQ687" t="s">
        <v>2137</v>
      </c>
      <c r="AR687" t="s">
        <v>246</v>
      </c>
      <c r="AS687" t="s">
        <v>317</v>
      </c>
      <c r="AT687" t="s">
        <v>379</v>
      </c>
      <c r="AU687" t="s">
        <v>327</v>
      </c>
      <c r="AV687" t="s">
        <v>243</v>
      </c>
      <c r="AW687" t="s">
        <v>16</v>
      </c>
      <c r="AX687" t="s">
        <v>246</v>
      </c>
      <c r="AY687" t="s">
        <v>243</v>
      </c>
      <c r="BB687" t="s">
        <v>243</v>
      </c>
      <c r="BD687">
        <v>0</v>
      </c>
      <c r="BE687" t="s">
        <v>248</v>
      </c>
      <c r="BF687" t="s">
        <v>248</v>
      </c>
      <c r="BG687">
        <v>26</v>
      </c>
      <c r="BH687" t="s">
        <v>399</v>
      </c>
      <c r="BI687" t="s">
        <v>309</v>
      </c>
      <c r="BK687" t="s">
        <v>309</v>
      </c>
      <c r="BM687" t="s">
        <v>506</v>
      </c>
      <c r="BN687" t="s">
        <v>267</v>
      </c>
    </row>
    <row r="688" spans="1:66" x14ac:dyDescent="0.2">
      <c r="A688" t="s">
        <v>1869</v>
      </c>
      <c r="B688" s="15">
        <f>C688/63</f>
        <v>0.23809523809523808</v>
      </c>
      <c r="C688">
        <f>COUNTBLANK(D688:BN688)</f>
        <v>15</v>
      </c>
      <c r="D688">
        <v>0</v>
      </c>
      <c r="E688" t="s">
        <v>242</v>
      </c>
      <c r="F688">
        <v>1</v>
      </c>
      <c r="H688" t="s">
        <v>244</v>
      </c>
      <c r="I688" t="s">
        <v>472</v>
      </c>
      <c r="J688" t="s">
        <v>243</v>
      </c>
      <c r="K688" t="s">
        <v>244</v>
      </c>
      <c r="L688" t="s">
        <v>244</v>
      </c>
      <c r="M688" t="s">
        <v>244</v>
      </c>
      <c r="N688" t="s">
        <v>243</v>
      </c>
      <c r="O688" t="s">
        <v>243</v>
      </c>
      <c r="P688" t="s">
        <v>246</v>
      </c>
      <c r="Q688" t="s">
        <v>246</v>
      </c>
      <c r="R688" t="s">
        <v>244</v>
      </c>
      <c r="S688" t="s">
        <v>243</v>
      </c>
      <c r="AB688">
        <v>1</v>
      </c>
      <c r="AC688" t="s">
        <v>244</v>
      </c>
      <c r="AD688" t="s">
        <v>252</v>
      </c>
      <c r="AE688" t="s">
        <v>244</v>
      </c>
      <c r="AF688" t="s">
        <v>253</v>
      </c>
      <c r="AG688" t="s">
        <v>244</v>
      </c>
      <c r="AH688" t="s">
        <v>254</v>
      </c>
      <c r="AI688" t="s">
        <v>254</v>
      </c>
      <c r="AJ688" t="s">
        <v>758</v>
      </c>
      <c r="AK688" t="s">
        <v>758</v>
      </c>
      <c r="AL688" t="s">
        <v>244</v>
      </c>
      <c r="AM688" t="s">
        <v>256</v>
      </c>
      <c r="AN688" t="s">
        <v>16</v>
      </c>
      <c r="AP688" t="s">
        <v>243</v>
      </c>
      <c r="AR688" t="s">
        <v>246</v>
      </c>
      <c r="AS688" t="s">
        <v>246</v>
      </c>
      <c r="AT688" t="s">
        <v>326</v>
      </c>
      <c r="AU688" t="s">
        <v>366</v>
      </c>
      <c r="AV688" t="s">
        <v>27</v>
      </c>
      <c r="AW688" t="s">
        <v>16</v>
      </c>
      <c r="AX688" t="s">
        <v>246</v>
      </c>
      <c r="AY688" t="s">
        <v>246</v>
      </c>
      <c r="BA688" t="s">
        <v>260</v>
      </c>
      <c r="BB688" t="s">
        <v>243</v>
      </c>
      <c r="BD688">
        <v>0</v>
      </c>
      <c r="BE688" t="s">
        <v>267</v>
      </c>
      <c r="BF688" t="s">
        <v>267</v>
      </c>
      <c r="BG688">
        <v>26</v>
      </c>
      <c r="BH688" t="s">
        <v>399</v>
      </c>
      <c r="BI688" t="s">
        <v>309</v>
      </c>
      <c r="BK688" t="s">
        <v>309</v>
      </c>
      <c r="BM688" t="s">
        <v>310</v>
      </c>
      <c r="BN688" t="s">
        <v>328</v>
      </c>
    </row>
    <row r="689" spans="1:66" x14ac:dyDescent="0.2">
      <c r="A689" t="s">
        <v>2138</v>
      </c>
      <c r="B689" s="15">
        <f>C689/63</f>
        <v>0.22222222222222221</v>
      </c>
      <c r="C689">
        <f>COUNTBLANK(D689:BN689)</f>
        <v>14</v>
      </c>
      <c r="D689">
        <v>0</v>
      </c>
      <c r="E689" t="s">
        <v>483</v>
      </c>
      <c r="F689">
        <v>1</v>
      </c>
      <c r="H689" t="s">
        <v>16</v>
      </c>
      <c r="I689" t="s">
        <v>16</v>
      </c>
      <c r="J689" t="s">
        <v>16</v>
      </c>
      <c r="K689" t="s">
        <v>16</v>
      </c>
      <c r="L689" t="s">
        <v>16</v>
      </c>
      <c r="M689" t="s">
        <v>481</v>
      </c>
      <c r="N689" t="s">
        <v>243</v>
      </c>
      <c r="O689" t="s">
        <v>243</v>
      </c>
      <c r="P689" t="s">
        <v>246</v>
      </c>
      <c r="Q689" t="s">
        <v>16</v>
      </c>
      <c r="R689" t="s">
        <v>16</v>
      </c>
      <c r="S689" t="s">
        <v>243</v>
      </c>
      <c r="AB689">
        <v>1</v>
      </c>
      <c r="AC689" t="s">
        <v>251</v>
      </c>
      <c r="AD689" t="s">
        <v>873</v>
      </c>
      <c r="AE689" t="s">
        <v>251</v>
      </c>
      <c r="AF689" t="s">
        <v>251</v>
      </c>
      <c r="AG689" t="s">
        <v>267</v>
      </c>
      <c r="AH689" t="s">
        <v>254</v>
      </c>
      <c r="AI689" t="s">
        <v>254</v>
      </c>
      <c r="AJ689" t="s">
        <v>747</v>
      </c>
      <c r="AK689" t="s">
        <v>255</v>
      </c>
      <c r="AL689" t="s">
        <v>251</v>
      </c>
      <c r="AM689" t="s">
        <v>254</v>
      </c>
      <c r="AN689" t="s">
        <v>246</v>
      </c>
      <c r="AO689" t="s">
        <v>2139</v>
      </c>
      <c r="AP689" t="s">
        <v>246</v>
      </c>
      <c r="AQ689" t="s">
        <v>2140</v>
      </c>
      <c r="AR689" t="s">
        <v>313</v>
      </c>
      <c r="AS689" t="s">
        <v>246</v>
      </c>
      <c r="AT689" t="s">
        <v>259</v>
      </c>
      <c r="AU689" t="s">
        <v>327</v>
      </c>
      <c r="AV689" t="s">
        <v>246</v>
      </c>
      <c r="AW689" t="s">
        <v>243</v>
      </c>
      <c r="AX689" t="s">
        <v>243</v>
      </c>
      <c r="AY689" t="s">
        <v>243</v>
      </c>
      <c r="BB689" t="s">
        <v>243</v>
      </c>
      <c r="BD689">
        <v>0</v>
      </c>
      <c r="BE689" t="s">
        <v>248</v>
      </c>
      <c r="BF689" t="s">
        <v>248</v>
      </c>
      <c r="BG689">
        <v>55</v>
      </c>
      <c r="BH689" t="s">
        <v>399</v>
      </c>
      <c r="BI689" t="s">
        <v>309</v>
      </c>
      <c r="BK689" t="s">
        <v>309</v>
      </c>
      <c r="BM689" t="s">
        <v>351</v>
      </c>
      <c r="BN689" t="s">
        <v>267</v>
      </c>
    </row>
    <row r="690" spans="1:66" x14ac:dyDescent="0.2">
      <c r="A690" t="s">
        <v>3034</v>
      </c>
      <c r="B690" s="15">
        <f>C690/63</f>
        <v>0.19047619047619047</v>
      </c>
      <c r="C690">
        <f>COUNTBLANK(D690:BN690)</f>
        <v>12</v>
      </c>
      <c r="D690">
        <v>0</v>
      </c>
      <c r="E690" t="s">
        <v>483</v>
      </c>
      <c r="F690">
        <v>1</v>
      </c>
      <c r="H690" t="s">
        <v>16</v>
      </c>
      <c r="I690" t="s">
        <v>243</v>
      </c>
      <c r="J690" t="s">
        <v>16</v>
      </c>
      <c r="K690" t="s">
        <v>243</v>
      </c>
      <c r="L690" t="s">
        <v>244</v>
      </c>
      <c r="M690" t="s">
        <v>537</v>
      </c>
      <c r="N690" t="s">
        <v>243</v>
      </c>
      <c r="O690" t="s">
        <v>243</v>
      </c>
      <c r="P690" t="s">
        <v>246</v>
      </c>
      <c r="Q690" t="s">
        <v>246</v>
      </c>
      <c r="R690" t="s">
        <v>16</v>
      </c>
      <c r="S690" t="s">
        <v>243</v>
      </c>
      <c r="AB690">
        <v>1</v>
      </c>
      <c r="AC690" t="s">
        <v>244</v>
      </c>
      <c r="AD690" t="s">
        <v>252</v>
      </c>
      <c r="AE690" t="s">
        <v>253</v>
      </c>
      <c r="AF690" t="s">
        <v>253</v>
      </c>
      <c r="AG690" t="s">
        <v>244</v>
      </c>
      <c r="AH690" t="s">
        <v>244</v>
      </c>
      <c r="AI690" t="s">
        <v>256</v>
      </c>
      <c r="AJ690" t="s">
        <v>747</v>
      </c>
      <c r="AK690" t="s">
        <v>244</v>
      </c>
      <c r="AL690" t="s">
        <v>253</v>
      </c>
      <c r="AM690" t="s">
        <v>256</v>
      </c>
      <c r="AN690" t="s">
        <v>243</v>
      </c>
      <c r="AO690" t="s">
        <v>3035</v>
      </c>
      <c r="AP690" t="s">
        <v>243</v>
      </c>
      <c r="AQ690" t="s">
        <v>3036</v>
      </c>
      <c r="AR690" t="s">
        <v>246</v>
      </c>
      <c r="AS690" t="s">
        <v>246</v>
      </c>
      <c r="AT690" t="s">
        <v>259</v>
      </c>
      <c r="AU690" t="s">
        <v>366</v>
      </c>
      <c r="AV690" t="s">
        <v>246</v>
      </c>
      <c r="AW690" t="s">
        <v>243</v>
      </c>
      <c r="AX690" t="s">
        <v>16</v>
      </c>
      <c r="AY690" t="s">
        <v>16</v>
      </c>
      <c r="AZ690" t="s">
        <v>260</v>
      </c>
      <c r="BB690" t="s">
        <v>16</v>
      </c>
      <c r="BC690" t="s">
        <v>260</v>
      </c>
      <c r="BD690">
        <v>1</v>
      </c>
      <c r="BE690" t="s">
        <v>262</v>
      </c>
      <c r="BF690" t="s">
        <v>262</v>
      </c>
      <c r="BG690">
        <v>27</v>
      </c>
      <c r="BH690" t="s">
        <v>263</v>
      </c>
      <c r="BI690" t="s">
        <v>309</v>
      </c>
      <c r="BK690" t="s">
        <v>309</v>
      </c>
      <c r="BM690" t="s">
        <v>310</v>
      </c>
      <c r="BN690" t="s">
        <v>328</v>
      </c>
    </row>
    <row r="691" spans="1:66" x14ac:dyDescent="0.2">
      <c r="A691" t="s">
        <v>2141</v>
      </c>
      <c r="B691" s="15">
        <f>C691/63</f>
        <v>0.22222222222222221</v>
      </c>
      <c r="C691">
        <f>COUNTBLANK(D691:BN691)</f>
        <v>14</v>
      </c>
      <c r="D691">
        <v>0</v>
      </c>
      <c r="E691" t="s">
        <v>492</v>
      </c>
      <c r="F691">
        <v>1</v>
      </c>
      <c r="H691" t="s">
        <v>471</v>
      </c>
      <c r="I691" t="s">
        <v>243</v>
      </c>
      <c r="J691" t="s">
        <v>243</v>
      </c>
      <c r="K691" t="s">
        <v>244</v>
      </c>
      <c r="L691" t="s">
        <v>244</v>
      </c>
      <c r="M691" t="s">
        <v>478</v>
      </c>
      <c r="N691" t="s">
        <v>246</v>
      </c>
      <c r="O691" t="s">
        <v>243</v>
      </c>
      <c r="P691" t="s">
        <v>243</v>
      </c>
      <c r="Q691" t="s">
        <v>243</v>
      </c>
      <c r="R691" t="s">
        <v>244</v>
      </c>
      <c r="S691" t="s">
        <v>243</v>
      </c>
      <c r="AB691">
        <v>1</v>
      </c>
      <c r="AC691" t="s">
        <v>688</v>
      </c>
      <c r="AD691" t="s">
        <v>902</v>
      </c>
      <c r="AE691" t="s">
        <v>253</v>
      </c>
      <c r="AF691" t="s">
        <v>253</v>
      </c>
      <c r="AG691" t="s">
        <v>243</v>
      </c>
      <c r="AH691" t="s">
        <v>254</v>
      </c>
      <c r="AI691" t="s">
        <v>254</v>
      </c>
      <c r="AJ691" t="s">
        <v>255</v>
      </c>
      <c r="AK691" t="s">
        <v>747</v>
      </c>
      <c r="AL691" t="s">
        <v>253</v>
      </c>
      <c r="AM691" t="s">
        <v>256</v>
      </c>
      <c r="AN691" t="s">
        <v>16</v>
      </c>
      <c r="AO691" t="s">
        <v>2142</v>
      </c>
      <c r="AP691" t="s">
        <v>243</v>
      </c>
      <c r="AQ691" t="s">
        <v>2143</v>
      </c>
      <c r="AR691" t="s">
        <v>313</v>
      </c>
      <c r="AS691" t="s">
        <v>325</v>
      </c>
      <c r="AT691" t="s">
        <v>326</v>
      </c>
      <c r="AU691" t="s">
        <v>366</v>
      </c>
      <c r="AV691" t="s">
        <v>243</v>
      </c>
      <c r="AW691" t="s">
        <v>16</v>
      </c>
      <c r="AX691" t="s">
        <v>243</v>
      </c>
      <c r="AY691" t="s">
        <v>243</v>
      </c>
      <c r="BB691" t="s">
        <v>243</v>
      </c>
      <c r="BD691">
        <v>1</v>
      </c>
      <c r="BE691" t="s">
        <v>248</v>
      </c>
      <c r="BF691" t="s">
        <v>248</v>
      </c>
      <c r="BG691">
        <v>34</v>
      </c>
      <c r="BH691" t="s">
        <v>263</v>
      </c>
      <c r="BI691" t="s">
        <v>2144</v>
      </c>
      <c r="BK691" t="s">
        <v>2144</v>
      </c>
      <c r="BM691" t="s">
        <v>310</v>
      </c>
      <c r="BN691" t="s">
        <v>338</v>
      </c>
    </row>
    <row r="692" spans="1:66" x14ac:dyDescent="0.2">
      <c r="A692" t="s">
        <v>555</v>
      </c>
      <c r="B692" s="15">
        <f>C692/63</f>
        <v>0.41269841269841268</v>
      </c>
      <c r="C692">
        <f>COUNTBLANK(D692:BN692)</f>
        <v>26</v>
      </c>
      <c r="D692">
        <v>0</v>
      </c>
      <c r="E692" t="s">
        <v>242</v>
      </c>
      <c r="F692">
        <v>1</v>
      </c>
      <c r="H692" t="s">
        <v>243</v>
      </c>
      <c r="I692" t="s">
        <v>27</v>
      </c>
      <c r="J692" t="s">
        <v>243</v>
      </c>
      <c r="K692" t="s">
        <v>243</v>
      </c>
      <c r="L692" t="s">
        <v>244</v>
      </c>
      <c r="M692" t="s">
        <v>478</v>
      </c>
      <c r="N692" t="s">
        <v>16</v>
      </c>
      <c r="O692" t="s">
        <v>246</v>
      </c>
      <c r="P692" t="s">
        <v>243</v>
      </c>
      <c r="Q692" t="s">
        <v>243</v>
      </c>
      <c r="R692" t="s">
        <v>244</v>
      </c>
      <c r="S692" t="s">
        <v>243</v>
      </c>
      <c r="AB692">
        <v>0</v>
      </c>
      <c r="AN692" t="s">
        <v>16</v>
      </c>
      <c r="AO692" t="s">
        <v>556</v>
      </c>
      <c r="AP692" t="s">
        <v>246</v>
      </c>
      <c r="AQ692" t="s">
        <v>557</v>
      </c>
      <c r="AR692" t="s">
        <v>313</v>
      </c>
      <c r="AS692" t="s">
        <v>325</v>
      </c>
      <c r="AT692" t="s">
        <v>334</v>
      </c>
      <c r="AU692" t="s">
        <v>27</v>
      </c>
      <c r="AW692" t="s">
        <v>16</v>
      </c>
      <c r="AX692" t="s">
        <v>243</v>
      </c>
      <c r="AY692" t="s">
        <v>243</v>
      </c>
      <c r="BB692" t="s">
        <v>243</v>
      </c>
      <c r="BD692">
        <v>0</v>
      </c>
      <c r="BE692" t="s">
        <v>248</v>
      </c>
      <c r="BF692" t="s">
        <v>248</v>
      </c>
      <c r="BG692">
        <v>25</v>
      </c>
      <c r="BH692" t="s">
        <v>263</v>
      </c>
      <c r="BI692" t="s">
        <v>440</v>
      </c>
      <c r="BK692" t="s">
        <v>440</v>
      </c>
      <c r="BM692" t="s">
        <v>266</v>
      </c>
      <c r="BN692" t="s">
        <v>328</v>
      </c>
    </row>
    <row r="693" spans="1:66" x14ac:dyDescent="0.2">
      <c r="A693" t="s">
        <v>734</v>
      </c>
      <c r="B693" s="15">
        <f>C693/63</f>
        <v>0.36507936507936506</v>
      </c>
      <c r="C693">
        <f>COUNTBLANK(D693:BN693)</f>
        <v>23</v>
      </c>
      <c r="D693">
        <v>0</v>
      </c>
      <c r="E693" t="s">
        <v>526</v>
      </c>
      <c r="F693">
        <v>1</v>
      </c>
      <c r="H693" t="s">
        <v>244</v>
      </c>
      <c r="I693" t="s">
        <v>472</v>
      </c>
      <c r="J693" t="s">
        <v>243</v>
      </c>
      <c r="K693" t="s">
        <v>243</v>
      </c>
      <c r="L693" t="s">
        <v>244</v>
      </c>
      <c r="M693" t="s">
        <v>481</v>
      </c>
      <c r="N693" t="s">
        <v>246</v>
      </c>
      <c r="O693" t="s">
        <v>243</v>
      </c>
      <c r="P693" t="s">
        <v>243</v>
      </c>
      <c r="Q693" t="s">
        <v>246</v>
      </c>
      <c r="R693" t="s">
        <v>243</v>
      </c>
      <c r="S693" t="s">
        <v>243</v>
      </c>
      <c r="AB693">
        <v>0</v>
      </c>
      <c r="AN693" t="s">
        <v>243</v>
      </c>
      <c r="AO693" t="s">
        <v>735</v>
      </c>
      <c r="AP693" t="s">
        <v>243</v>
      </c>
      <c r="AQ693" t="s">
        <v>736</v>
      </c>
      <c r="AR693" t="s">
        <v>246</v>
      </c>
      <c r="AS693" t="s">
        <v>246</v>
      </c>
      <c r="AT693" t="s">
        <v>259</v>
      </c>
      <c r="AU693" t="s">
        <v>243</v>
      </c>
      <c r="AW693" t="s">
        <v>244</v>
      </c>
      <c r="AX693" t="s">
        <v>16</v>
      </c>
      <c r="AY693" t="s">
        <v>246</v>
      </c>
      <c r="BA693" t="s">
        <v>260</v>
      </c>
      <c r="BB693" t="s">
        <v>243</v>
      </c>
      <c r="BD693">
        <v>0</v>
      </c>
      <c r="BE693" t="s">
        <v>318</v>
      </c>
      <c r="BF693" t="s">
        <v>262</v>
      </c>
      <c r="BG693">
        <v>31</v>
      </c>
      <c r="BH693" t="s">
        <v>263</v>
      </c>
      <c r="BI693" t="s">
        <v>264</v>
      </c>
      <c r="BJ693" t="s">
        <v>737</v>
      </c>
      <c r="BK693" t="s">
        <v>264</v>
      </c>
      <c r="BL693" t="s">
        <v>737</v>
      </c>
      <c r="BM693" t="s">
        <v>738</v>
      </c>
      <c r="BN693" t="s">
        <v>328</v>
      </c>
    </row>
    <row r="694" spans="1:66" x14ac:dyDescent="0.2">
      <c r="A694" t="s">
        <v>3037</v>
      </c>
      <c r="B694" s="15">
        <f>C694/63</f>
        <v>0.19047619047619047</v>
      </c>
      <c r="C694">
        <f>COUNTBLANK(D694:BN694)</f>
        <v>12</v>
      </c>
      <c r="D694">
        <v>0</v>
      </c>
      <c r="E694" t="s">
        <v>242</v>
      </c>
      <c r="F694">
        <v>0</v>
      </c>
      <c r="G694">
        <v>1</v>
      </c>
      <c r="H694" t="s">
        <v>244</v>
      </c>
      <c r="I694" t="s">
        <v>243</v>
      </c>
      <c r="J694" t="s">
        <v>243</v>
      </c>
      <c r="K694" t="s">
        <v>244</v>
      </c>
      <c r="L694" t="s">
        <v>244</v>
      </c>
      <c r="M694" t="s">
        <v>478</v>
      </c>
      <c r="N694" t="s">
        <v>16</v>
      </c>
      <c r="O694" t="s">
        <v>243</v>
      </c>
      <c r="P694" t="s">
        <v>246</v>
      </c>
      <c r="Q694" t="s">
        <v>16</v>
      </c>
      <c r="R694" t="s">
        <v>244</v>
      </c>
      <c r="S694" t="s">
        <v>243</v>
      </c>
      <c r="AB694">
        <v>1</v>
      </c>
      <c r="AC694" t="s">
        <v>244</v>
      </c>
      <c r="AD694" t="s">
        <v>252</v>
      </c>
      <c r="AE694" t="s">
        <v>253</v>
      </c>
      <c r="AF694" t="s">
        <v>253</v>
      </c>
      <c r="AG694" t="s">
        <v>244</v>
      </c>
      <c r="AH694" t="s">
        <v>244</v>
      </c>
      <c r="AI694" t="s">
        <v>256</v>
      </c>
      <c r="AJ694" t="s">
        <v>255</v>
      </c>
      <c r="AK694" t="s">
        <v>747</v>
      </c>
      <c r="AL694" t="s">
        <v>251</v>
      </c>
      <c r="AM694" t="s">
        <v>256</v>
      </c>
      <c r="AN694" t="s">
        <v>243</v>
      </c>
      <c r="AO694" t="s">
        <v>3038</v>
      </c>
      <c r="AP694" t="s">
        <v>243</v>
      </c>
      <c r="AQ694" t="s">
        <v>3039</v>
      </c>
      <c r="AR694" t="s">
        <v>313</v>
      </c>
      <c r="AS694" t="s">
        <v>246</v>
      </c>
      <c r="AT694" t="s">
        <v>259</v>
      </c>
      <c r="AU694" t="s">
        <v>243</v>
      </c>
      <c r="AW694" t="s">
        <v>243</v>
      </c>
      <c r="AX694" t="s">
        <v>243</v>
      </c>
      <c r="AY694" t="s">
        <v>243</v>
      </c>
      <c r="BB694" t="s">
        <v>243</v>
      </c>
      <c r="BD694">
        <v>0</v>
      </c>
      <c r="BE694" t="s">
        <v>248</v>
      </c>
      <c r="BF694" t="s">
        <v>248</v>
      </c>
      <c r="BG694">
        <v>35</v>
      </c>
      <c r="BH694" t="s">
        <v>263</v>
      </c>
      <c r="BI694" t="s">
        <v>264</v>
      </c>
      <c r="BJ694" t="s">
        <v>850</v>
      </c>
      <c r="BK694" t="s">
        <v>264</v>
      </c>
      <c r="BL694" t="s">
        <v>850</v>
      </c>
      <c r="BM694" t="s">
        <v>358</v>
      </c>
      <c r="BN694" t="s">
        <v>267</v>
      </c>
    </row>
    <row r="695" spans="1:66" x14ac:dyDescent="0.2">
      <c r="A695" t="s">
        <v>1361</v>
      </c>
      <c r="B695" s="15">
        <f>C695/63</f>
        <v>0.2857142857142857</v>
      </c>
      <c r="C695">
        <f>COUNTBLANK(D695:BN695)</f>
        <v>18</v>
      </c>
      <c r="D695">
        <v>1</v>
      </c>
      <c r="T695">
        <v>1</v>
      </c>
      <c r="U695" t="s">
        <v>348</v>
      </c>
      <c r="V695" t="s">
        <v>322</v>
      </c>
      <c r="W695" t="s">
        <v>243</v>
      </c>
      <c r="X695" t="s">
        <v>322</v>
      </c>
      <c r="Y695" t="s">
        <v>243</v>
      </c>
      <c r="Z695" t="s">
        <v>16</v>
      </c>
      <c r="AA695" t="s">
        <v>250</v>
      </c>
      <c r="AB695">
        <v>1</v>
      </c>
      <c r="AC695" t="s">
        <v>244</v>
      </c>
      <c r="AD695" t="s">
        <v>252</v>
      </c>
      <c r="AE695" t="s">
        <v>253</v>
      </c>
      <c r="AF695" t="s">
        <v>253</v>
      </c>
      <c r="AG695" t="s">
        <v>244</v>
      </c>
      <c r="AH695" t="s">
        <v>254</v>
      </c>
      <c r="AI695" t="s">
        <v>254</v>
      </c>
      <c r="AJ695" t="s">
        <v>255</v>
      </c>
      <c r="AK695" t="s">
        <v>747</v>
      </c>
      <c r="AL695" t="s">
        <v>253</v>
      </c>
      <c r="AM695" t="s">
        <v>256</v>
      </c>
      <c r="AN695" t="s">
        <v>246</v>
      </c>
      <c r="AO695" t="s">
        <v>1362</v>
      </c>
      <c r="AP695" t="s">
        <v>246</v>
      </c>
      <c r="AQ695" t="s">
        <v>1363</v>
      </c>
      <c r="AR695" t="s">
        <v>246</v>
      </c>
      <c r="AS695" t="s">
        <v>317</v>
      </c>
      <c r="AT695" t="s">
        <v>379</v>
      </c>
      <c r="AU695" t="s">
        <v>374</v>
      </c>
      <c r="AV695" t="s">
        <v>243</v>
      </c>
      <c r="AW695" t="s">
        <v>243</v>
      </c>
      <c r="AX695" t="s">
        <v>16</v>
      </c>
      <c r="AY695" t="s">
        <v>16</v>
      </c>
      <c r="AZ695" t="s">
        <v>433</v>
      </c>
      <c r="BB695" t="s">
        <v>16</v>
      </c>
      <c r="BC695" t="s">
        <v>433</v>
      </c>
      <c r="BD695">
        <v>1</v>
      </c>
      <c r="BE695" t="s">
        <v>318</v>
      </c>
      <c r="BF695" t="s">
        <v>267</v>
      </c>
      <c r="BG695">
        <v>37</v>
      </c>
      <c r="BH695" t="s">
        <v>263</v>
      </c>
      <c r="BI695" t="s">
        <v>385</v>
      </c>
      <c r="BK695" t="s">
        <v>385</v>
      </c>
      <c r="BM695" t="s">
        <v>266</v>
      </c>
      <c r="BN695" t="s">
        <v>267</v>
      </c>
    </row>
    <row r="696" spans="1:66" x14ac:dyDescent="0.2">
      <c r="A696" t="s">
        <v>4025</v>
      </c>
      <c r="B696" s="15">
        <f>C696/63</f>
        <v>0.15873015873015872</v>
      </c>
      <c r="C696">
        <f>COUNTBLANK(D696:BN696)</f>
        <v>10</v>
      </c>
      <c r="D696">
        <v>0</v>
      </c>
      <c r="E696" t="s">
        <v>242</v>
      </c>
      <c r="F696">
        <v>1</v>
      </c>
      <c r="H696" t="s">
        <v>16</v>
      </c>
      <c r="I696" t="s">
        <v>472</v>
      </c>
      <c r="J696" t="s">
        <v>243</v>
      </c>
      <c r="K696" t="s">
        <v>16</v>
      </c>
      <c r="L696" t="s">
        <v>244</v>
      </c>
      <c r="M696" t="s">
        <v>481</v>
      </c>
      <c r="N696" t="s">
        <v>243</v>
      </c>
      <c r="O696" t="s">
        <v>243</v>
      </c>
      <c r="P696" t="s">
        <v>16</v>
      </c>
      <c r="Q696" t="s">
        <v>16</v>
      </c>
      <c r="R696" t="s">
        <v>16</v>
      </c>
      <c r="S696" t="s">
        <v>243</v>
      </c>
      <c r="AB696">
        <v>1</v>
      </c>
      <c r="AC696" t="s">
        <v>651</v>
      </c>
      <c r="AD696" t="s">
        <v>803</v>
      </c>
      <c r="AE696" t="s">
        <v>253</v>
      </c>
      <c r="AF696" t="s">
        <v>253</v>
      </c>
      <c r="AG696" t="s">
        <v>244</v>
      </c>
      <c r="AH696" t="s">
        <v>689</v>
      </c>
      <c r="AI696" t="s">
        <v>689</v>
      </c>
      <c r="AJ696" t="s">
        <v>747</v>
      </c>
      <c r="AK696" t="s">
        <v>747</v>
      </c>
      <c r="AL696" t="s">
        <v>253</v>
      </c>
      <c r="AM696" t="s">
        <v>254</v>
      </c>
      <c r="AN696" t="s">
        <v>16</v>
      </c>
      <c r="AO696" t="s">
        <v>4026</v>
      </c>
      <c r="AP696" t="s">
        <v>243</v>
      </c>
      <c r="AQ696" t="s">
        <v>4027</v>
      </c>
      <c r="AR696" t="s">
        <v>246</v>
      </c>
      <c r="AS696" t="s">
        <v>246</v>
      </c>
      <c r="AT696" t="s">
        <v>326</v>
      </c>
      <c r="AU696" t="s">
        <v>374</v>
      </c>
      <c r="AV696" t="s">
        <v>27</v>
      </c>
      <c r="AW696" t="s">
        <v>244</v>
      </c>
      <c r="AX696" t="s">
        <v>16</v>
      </c>
      <c r="AY696" t="s">
        <v>16</v>
      </c>
      <c r="AZ696" t="s">
        <v>261</v>
      </c>
      <c r="BB696" t="s">
        <v>16</v>
      </c>
      <c r="BC696" t="s">
        <v>261</v>
      </c>
      <c r="BD696">
        <v>1</v>
      </c>
      <c r="BE696" t="s">
        <v>318</v>
      </c>
      <c r="BF696" t="s">
        <v>262</v>
      </c>
      <c r="BG696">
        <v>38</v>
      </c>
      <c r="BH696" t="s">
        <v>399</v>
      </c>
      <c r="BI696" t="s">
        <v>264</v>
      </c>
      <c r="BJ696" t="s">
        <v>490</v>
      </c>
      <c r="BK696" t="s">
        <v>264</v>
      </c>
      <c r="BL696" t="s">
        <v>490</v>
      </c>
      <c r="BM696" t="s">
        <v>310</v>
      </c>
      <c r="BN696" t="s">
        <v>267</v>
      </c>
    </row>
    <row r="697" spans="1:66" x14ac:dyDescent="0.2">
      <c r="A697" t="s">
        <v>2145</v>
      </c>
      <c r="B697" s="15">
        <f>C697/63</f>
        <v>0.22222222222222221</v>
      </c>
      <c r="C697">
        <f>COUNTBLANK(D697:BN697)</f>
        <v>14</v>
      </c>
      <c r="D697">
        <v>0</v>
      </c>
      <c r="E697" t="s">
        <v>242</v>
      </c>
      <c r="F697">
        <v>1</v>
      </c>
      <c r="H697" t="s">
        <v>16</v>
      </c>
      <c r="I697" t="s">
        <v>243</v>
      </c>
      <c r="J697" t="s">
        <v>243</v>
      </c>
      <c r="K697" t="s">
        <v>243</v>
      </c>
      <c r="L697" t="s">
        <v>244</v>
      </c>
      <c r="M697" t="s">
        <v>529</v>
      </c>
      <c r="N697" t="s">
        <v>16</v>
      </c>
      <c r="O697" t="s">
        <v>246</v>
      </c>
      <c r="P697" t="s">
        <v>246</v>
      </c>
      <c r="Q697" t="s">
        <v>246</v>
      </c>
      <c r="R697" t="s">
        <v>244</v>
      </c>
      <c r="S697" t="s">
        <v>243</v>
      </c>
      <c r="AB697">
        <v>1</v>
      </c>
      <c r="AC697" t="s">
        <v>651</v>
      </c>
      <c r="AD697" t="s">
        <v>902</v>
      </c>
      <c r="AE697" t="s">
        <v>251</v>
      </c>
      <c r="AF697" t="s">
        <v>251</v>
      </c>
      <c r="AG697" t="s">
        <v>244</v>
      </c>
      <c r="AH697" t="s">
        <v>254</v>
      </c>
      <c r="AI697" t="s">
        <v>254</v>
      </c>
      <c r="AJ697" t="s">
        <v>747</v>
      </c>
      <c r="AK697" t="s">
        <v>747</v>
      </c>
      <c r="AL697" t="s">
        <v>253</v>
      </c>
      <c r="AM697" t="s">
        <v>254</v>
      </c>
      <c r="AN697" t="s">
        <v>246</v>
      </c>
      <c r="AO697" t="s">
        <v>2146</v>
      </c>
      <c r="AP697" t="s">
        <v>243</v>
      </c>
      <c r="AQ697" t="s">
        <v>2147</v>
      </c>
      <c r="AR697" t="s">
        <v>313</v>
      </c>
      <c r="AS697" t="s">
        <v>325</v>
      </c>
      <c r="AT697" t="s">
        <v>326</v>
      </c>
      <c r="AU697" t="s">
        <v>243</v>
      </c>
      <c r="AW697" t="s">
        <v>244</v>
      </c>
      <c r="AX697" t="s">
        <v>246</v>
      </c>
      <c r="AY697" t="s">
        <v>246</v>
      </c>
      <c r="BA697" t="s">
        <v>260</v>
      </c>
      <c r="BB697" t="s">
        <v>243</v>
      </c>
      <c r="BD697">
        <v>1</v>
      </c>
      <c r="BE697" t="s">
        <v>248</v>
      </c>
      <c r="BF697" t="s">
        <v>262</v>
      </c>
      <c r="BG697">
        <v>29</v>
      </c>
      <c r="BH697" t="s">
        <v>263</v>
      </c>
      <c r="BI697" t="s">
        <v>309</v>
      </c>
      <c r="BK697" t="s">
        <v>309</v>
      </c>
      <c r="BM697" t="s">
        <v>381</v>
      </c>
      <c r="BN697" t="s">
        <v>328</v>
      </c>
    </row>
    <row r="698" spans="1:66" x14ac:dyDescent="0.2">
      <c r="A698" t="s">
        <v>505</v>
      </c>
      <c r="B698" s="15">
        <f>C698/63</f>
        <v>0.42857142857142855</v>
      </c>
      <c r="C698">
        <f>COUNTBLANK(D698:BN698)</f>
        <v>27</v>
      </c>
      <c r="D698">
        <v>0</v>
      </c>
      <c r="E698" t="s">
        <v>501</v>
      </c>
      <c r="F698">
        <v>1</v>
      </c>
      <c r="H698" t="s">
        <v>16</v>
      </c>
      <c r="I698" t="s">
        <v>16</v>
      </c>
      <c r="J698" t="s">
        <v>16</v>
      </c>
      <c r="K698" t="s">
        <v>16</v>
      </c>
      <c r="L698" t="s">
        <v>16</v>
      </c>
      <c r="M698" t="s">
        <v>245</v>
      </c>
      <c r="N698" t="s">
        <v>246</v>
      </c>
      <c r="O698" t="s">
        <v>243</v>
      </c>
      <c r="P698" t="s">
        <v>16</v>
      </c>
      <c r="Q698" t="s">
        <v>246</v>
      </c>
      <c r="R698" t="s">
        <v>16</v>
      </c>
      <c r="S698" t="s">
        <v>243</v>
      </c>
      <c r="AB698">
        <v>0</v>
      </c>
      <c r="AN698" t="s">
        <v>16</v>
      </c>
      <c r="AP698" t="s">
        <v>246</v>
      </c>
      <c r="AR698" t="s">
        <v>246</v>
      </c>
      <c r="AS698" t="s">
        <v>246</v>
      </c>
      <c r="AT698" t="s">
        <v>259</v>
      </c>
      <c r="AU698" t="s">
        <v>243</v>
      </c>
      <c r="AW698" t="s">
        <v>16</v>
      </c>
      <c r="AX698" t="s">
        <v>246</v>
      </c>
      <c r="AY698" t="s">
        <v>246</v>
      </c>
      <c r="BA698" t="s">
        <v>261</v>
      </c>
      <c r="BB698" t="s">
        <v>243</v>
      </c>
      <c r="BD698">
        <v>1</v>
      </c>
      <c r="BE698" t="s">
        <v>267</v>
      </c>
      <c r="BF698" t="s">
        <v>262</v>
      </c>
      <c r="BG698">
        <v>28</v>
      </c>
      <c r="BH698" t="s">
        <v>263</v>
      </c>
      <c r="BI698" t="s">
        <v>345</v>
      </c>
      <c r="BK698" t="s">
        <v>345</v>
      </c>
      <c r="BM698" t="s">
        <v>506</v>
      </c>
      <c r="BN698" t="s">
        <v>338</v>
      </c>
    </row>
    <row r="699" spans="1:66" x14ac:dyDescent="0.2">
      <c r="A699" t="s">
        <v>3531</v>
      </c>
      <c r="B699" s="15">
        <f>C699/63</f>
        <v>0.17460317460317459</v>
      </c>
      <c r="C699">
        <f>COUNTBLANK(D699:BN699)</f>
        <v>11</v>
      </c>
      <c r="D699">
        <v>0</v>
      </c>
      <c r="E699" t="s">
        <v>483</v>
      </c>
      <c r="F699">
        <v>1</v>
      </c>
      <c r="H699" t="s">
        <v>471</v>
      </c>
      <c r="I699" t="s">
        <v>27</v>
      </c>
      <c r="J699" t="s">
        <v>16</v>
      </c>
      <c r="K699" t="s">
        <v>243</v>
      </c>
      <c r="L699" t="s">
        <v>244</v>
      </c>
      <c r="M699" t="s">
        <v>245</v>
      </c>
      <c r="N699" t="s">
        <v>243</v>
      </c>
      <c r="O699" t="s">
        <v>243</v>
      </c>
      <c r="P699" t="s">
        <v>16</v>
      </c>
      <c r="Q699" t="s">
        <v>16</v>
      </c>
      <c r="R699" t="s">
        <v>16</v>
      </c>
      <c r="S699" t="s">
        <v>243</v>
      </c>
      <c r="AB699">
        <v>1</v>
      </c>
      <c r="AC699" t="s">
        <v>244</v>
      </c>
      <c r="AD699" t="s">
        <v>252</v>
      </c>
      <c r="AE699" t="s">
        <v>251</v>
      </c>
      <c r="AF699" t="s">
        <v>251</v>
      </c>
      <c r="AG699" t="s">
        <v>244</v>
      </c>
      <c r="AH699" t="s">
        <v>254</v>
      </c>
      <c r="AI699" t="s">
        <v>254</v>
      </c>
      <c r="AJ699" t="s">
        <v>255</v>
      </c>
      <c r="AK699" t="s">
        <v>255</v>
      </c>
      <c r="AL699" t="s">
        <v>253</v>
      </c>
      <c r="AM699" t="s">
        <v>254</v>
      </c>
      <c r="AN699" t="s">
        <v>246</v>
      </c>
      <c r="AO699" t="s">
        <v>3532</v>
      </c>
      <c r="AP699" t="s">
        <v>246</v>
      </c>
      <c r="AQ699" t="s">
        <v>3533</v>
      </c>
      <c r="AR699" t="s">
        <v>246</v>
      </c>
      <c r="AS699" t="s">
        <v>246</v>
      </c>
      <c r="AT699" t="s">
        <v>379</v>
      </c>
      <c r="AU699" t="s">
        <v>366</v>
      </c>
      <c r="AV699" t="s">
        <v>243</v>
      </c>
      <c r="AW699" t="s">
        <v>16</v>
      </c>
      <c r="AX699" t="s">
        <v>16</v>
      </c>
      <c r="AY699" t="s">
        <v>246</v>
      </c>
      <c r="BA699" t="s">
        <v>260</v>
      </c>
      <c r="BB699" t="s">
        <v>16</v>
      </c>
      <c r="BC699" t="s">
        <v>260</v>
      </c>
      <c r="BD699">
        <v>1</v>
      </c>
      <c r="BE699" t="s">
        <v>267</v>
      </c>
      <c r="BF699" t="s">
        <v>262</v>
      </c>
      <c r="BG699">
        <v>29</v>
      </c>
      <c r="BH699" t="s">
        <v>263</v>
      </c>
      <c r="BI699" t="s">
        <v>345</v>
      </c>
      <c r="BK699" t="s">
        <v>264</v>
      </c>
      <c r="BL699" t="s">
        <v>426</v>
      </c>
      <c r="BM699" t="s">
        <v>519</v>
      </c>
      <c r="BN699" t="s">
        <v>338</v>
      </c>
    </row>
    <row r="700" spans="1:66" x14ac:dyDescent="0.2">
      <c r="A700" t="s">
        <v>3534</v>
      </c>
      <c r="B700" s="15">
        <f>C700/63</f>
        <v>0.17460317460317459</v>
      </c>
      <c r="C700">
        <f>COUNTBLANK(D700:BN700)</f>
        <v>11</v>
      </c>
      <c r="D700">
        <v>0</v>
      </c>
      <c r="E700" t="s">
        <v>526</v>
      </c>
      <c r="F700">
        <v>1</v>
      </c>
      <c r="H700" t="s">
        <v>16</v>
      </c>
      <c r="I700" t="s">
        <v>472</v>
      </c>
      <c r="J700" t="s">
        <v>243</v>
      </c>
      <c r="K700" t="s">
        <v>243</v>
      </c>
      <c r="L700" t="s">
        <v>244</v>
      </c>
      <c r="M700" t="s">
        <v>245</v>
      </c>
      <c r="N700" t="s">
        <v>243</v>
      </c>
      <c r="O700" t="s">
        <v>243</v>
      </c>
      <c r="P700" t="s">
        <v>246</v>
      </c>
      <c r="Q700" t="s">
        <v>16</v>
      </c>
      <c r="R700" t="s">
        <v>243</v>
      </c>
      <c r="S700" t="s">
        <v>243</v>
      </c>
      <c r="AB700">
        <v>1</v>
      </c>
      <c r="AC700" t="s">
        <v>251</v>
      </c>
      <c r="AD700" t="s">
        <v>803</v>
      </c>
      <c r="AE700" t="s">
        <v>251</v>
      </c>
      <c r="AF700" t="s">
        <v>251</v>
      </c>
      <c r="AG700" t="s">
        <v>267</v>
      </c>
      <c r="AH700" t="s">
        <v>254</v>
      </c>
      <c r="AI700" t="s">
        <v>254</v>
      </c>
      <c r="AJ700" t="s">
        <v>255</v>
      </c>
      <c r="AK700" t="s">
        <v>255</v>
      </c>
      <c r="AL700" t="s">
        <v>253</v>
      </c>
      <c r="AM700" t="s">
        <v>256</v>
      </c>
      <c r="AN700" t="s">
        <v>16</v>
      </c>
      <c r="AO700" t="s">
        <v>3535</v>
      </c>
      <c r="AP700" t="s">
        <v>16</v>
      </c>
      <c r="AQ700" t="s">
        <v>3536</v>
      </c>
      <c r="AR700" t="s">
        <v>307</v>
      </c>
      <c r="AS700" t="s">
        <v>246</v>
      </c>
      <c r="AT700" t="s">
        <v>326</v>
      </c>
      <c r="AU700" t="s">
        <v>327</v>
      </c>
      <c r="AV700" t="s">
        <v>246</v>
      </c>
      <c r="AW700" t="s">
        <v>16</v>
      </c>
      <c r="AX700" t="s">
        <v>246</v>
      </c>
      <c r="AY700" t="s">
        <v>246</v>
      </c>
      <c r="BA700" t="s">
        <v>1503</v>
      </c>
      <c r="BB700" t="s">
        <v>243</v>
      </c>
      <c r="BD700">
        <v>0</v>
      </c>
      <c r="BE700" t="s">
        <v>318</v>
      </c>
      <c r="BF700" t="s">
        <v>262</v>
      </c>
      <c r="BG700">
        <v>40</v>
      </c>
      <c r="BH700" t="s">
        <v>263</v>
      </c>
      <c r="BI700" t="s">
        <v>264</v>
      </c>
      <c r="BJ700" t="s">
        <v>390</v>
      </c>
      <c r="BK700" t="s">
        <v>264</v>
      </c>
      <c r="BL700" t="s">
        <v>390</v>
      </c>
      <c r="BM700" t="s">
        <v>626</v>
      </c>
      <c r="BN700" t="s">
        <v>338</v>
      </c>
    </row>
    <row r="701" spans="1:66" x14ac:dyDescent="0.2">
      <c r="A701" t="s">
        <v>851</v>
      </c>
      <c r="B701" s="15">
        <f>C701/63</f>
        <v>0.34920634920634919</v>
      </c>
      <c r="C701">
        <f>COUNTBLANK(D701:BN701)</f>
        <v>22</v>
      </c>
      <c r="D701">
        <v>0</v>
      </c>
      <c r="E701" t="s">
        <v>242</v>
      </c>
      <c r="F701">
        <v>1</v>
      </c>
      <c r="H701" t="s">
        <v>16</v>
      </c>
      <c r="I701" t="s">
        <v>16</v>
      </c>
      <c r="J701" t="s">
        <v>16</v>
      </c>
      <c r="K701" t="s">
        <v>16</v>
      </c>
      <c r="L701" t="s">
        <v>16</v>
      </c>
      <c r="M701" t="s">
        <v>481</v>
      </c>
      <c r="N701" t="s">
        <v>243</v>
      </c>
      <c r="O701" t="s">
        <v>243</v>
      </c>
      <c r="P701" t="s">
        <v>16</v>
      </c>
      <c r="Q701" t="s">
        <v>16</v>
      </c>
      <c r="R701" t="s">
        <v>16</v>
      </c>
      <c r="S701" t="s">
        <v>243</v>
      </c>
      <c r="AB701">
        <v>0</v>
      </c>
      <c r="AN701" t="s">
        <v>16</v>
      </c>
      <c r="AO701" t="s">
        <v>852</v>
      </c>
      <c r="AP701" t="s">
        <v>246</v>
      </c>
      <c r="AQ701" t="s">
        <v>853</v>
      </c>
      <c r="AR701" t="s">
        <v>417</v>
      </c>
      <c r="AS701" t="s">
        <v>356</v>
      </c>
      <c r="AT701" t="s">
        <v>259</v>
      </c>
      <c r="AU701" t="s">
        <v>27</v>
      </c>
      <c r="AW701" t="s">
        <v>243</v>
      </c>
      <c r="AX701" t="s">
        <v>16</v>
      </c>
      <c r="AY701" t="s">
        <v>16</v>
      </c>
      <c r="AZ701" t="s">
        <v>854</v>
      </c>
      <c r="BB701" t="s">
        <v>16</v>
      </c>
      <c r="BC701" t="s">
        <v>854</v>
      </c>
      <c r="BD701">
        <v>1</v>
      </c>
      <c r="BE701" t="s">
        <v>267</v>
      </c>
      <c r="BF701" t="s">
        <v>262</v>
      </c>
      <c r="BG701">
        <v>25</v>
      </c>
      <c r="BH701" t="s">
        <v>399</v>
      </c>
      <c r="BI701" t="s">
        <v>264</v>
      </c>
      <c r="BJ701" t="s">
        <v>434</v>
      </c>
      <c r="BK701" t="s">
        <v>264</v>
      </c>
      <c r="BL701" t="s">
        <v>434</v>
      </c>
      <c r="BM701" t="s">
        <v>855</v>
      </c>
      <c r="BN701" t="s">
        <v>267</v>
      </c>
    </row>
    <row r="702" spans="1:66" x14ac:dyDescent="0.2">
      <c r="A702" t="s">
        <v>1095</v>
      </c>
      <c r="B702" s="15">
        <f>C702/63</f>
        <v>0.31746031746031744</v>
      </c>
      <c r="C702">
        <f>COUNTBLANK(D702:BN702)</f>
        <v>20</v>
      </c>
      <c r="D702">
        <v>1</v>
      </c>
      <c r="T702">
        <v>1</v>
      </c>
      <c r="U702" t="s">
        <v>247</v>
      </c>
      <c r="V702" t="s">
        <v>248</v>
      </c>
      <c r="W702" t="s">
        <v>243</v>
      </c>
      <c r="X702" t="s">
        <v>248</v>
      </c>
      <c r="Y702" t="s">
        <v>248</v>
      </c>
      <c r="Z702" t="s">
        <v>16</v>
      </c>
      <c r="AA702" t="s">
        <v>312</v>
      </c>
      <c r="AB702">
        <v>1</v>
      </c>
      <c r="AC702" t="s">
        <v>651</v>
      </c>
      <c r="AD702" t="s">
        <v>803</v>
      </c>
      <c r="AE702" t="s">
        <v>253</v>
      </c>
      <c r="AF702" t="s">
        <v>253</v>
      </c>
      <c r="AG702" t="s">
        <v>486</v>
      </c>
      <c r="AH702" t="s">
        <v>254</v>
      </c>
      <c r="AI702" t="s">
        <v>254</v>
      </c>
      <c r="AJ702" t="s">
        <v>747</v>
      </c>
      <c r="AK702" t="s">
        <v>255</v>
      </c>
      <c r="AL702" t="s">
        <v>244</v>
      </c>
      <c r="AM702" t="s">
        <v>256</v>
      </c>
      <c r="AN702" t="s">
        <v>246</v>
      </c>
      <c r="AO702" t="s">
        <v>1096</v>
      </c>
      <c r="AP702" t="s">
        <v>246</v>
      </c>
      <c r="AQ702" t="s">
        <v>1097</v>
      </c>
      <c r="AR702" t="s">
        <v>307</v>
      </c>
      <c r="AS702" t="s">
        <v>246</v>
      </c>
      <c r="AT702" t="s">
        <v>326</v>
      </c>
      <c r="AU702" t="s">
        <v>243</v>
      </c>
      <c r="AW702" t="s">
        <v>243</v>
      </c>
      <c r="AX702" t="s">
        <v>246</v>
      </c>
      <c r="AY702" t="s">
        <v>246</v>
      </c>
      <c r="BA702" t="s">
        <v>394</v>
      </c>
      <c r="BB702" t="s">
        <v>243</v>
      </c>
      <c r="BD702">
        <v>0</v>
      </c>
      <c r="BE702" t="s">
        <v>248</v>
      </c>
      <c r="BF702" t="s">
        <v>267</v>
      </c>
      <c r="BG702">
        <v>29</v>
      </c>
      <c r="BH702" t="s">
        <v>263</v>
      </c>
      <c r="BI702" t="s">
        <v>412</v>
      </c>
      <c r="BK702" t="s">
        <v>412</v>
      </c>
      <c r="BM702" t="s">
        <v>266</v>
      </c>
      <c r="BN702" t="s">
        <v>267</v>
      </c>
    </row>
    <row r="703" spans="1:66" x14ac:dyDescent="0.2">
      <c r="A703" t="s">
        <v>4028</v>
      </c>
      <c r="B703" s="15">
        <f>C703/63</f>
        <v>0.15873015873015872</v>
      </c>
      <c r="C703">
        <f>COUNTBLANK(D703:BN703)</f>
        <v>10</v>
      </c>
      <c r="D703">
        <v>0</v>
      </c>
      <c r="E703" t="s">
        <v>242</v>
      </c>
      <c r="F703">
        <v>1</v>
      </c>
      <c r="H703" t="s">
        <v>16</v>
      </c>
      <c r="I703" t="s">
        <v>16</v>
      </c>
      <c r="J703" t="s">
        <v>16</v>
      </c>
      <c r="K703" t="s">
        <v>16</v>
      </c>
      <c r="L703" t="s">
        <v>244</v>
      </c>
      <c r="M703" t="s">
        <v>245</v>
      </c>
      <c r="N703" t="s">
        <v>243</v>
      </c>
      <c r="O703" t="s">
        <v>243</v>
      </c>
      <c r="P703" t="s">
        <v>16</v>
      </c>
      <c r="Q703" t="s">
        <v>16</v>
      </c>
      <c r="R703" t="s">
        <v>16</v>
      </c>
      <c r="S703" t="s">
        <v>243</v>
      </c>
      <c r="AB703">
        <v>1</v>
      </c>
      <c r="AC703" t="s">
        <v>251</v>
      </c>
      <c r="AD703" t="s">
        <v>252</v>
      </c>
      <c r="AE703" t="s">
        <v>244</v>
      </c>
      <c r="AF703" t="s">
        <v>253</v>
      </c>
      <c r="AG703" t="s">
        <v>244</v>
      </c>
      <c r="AH703" t="s">
        <v>254</v>
      </c>
      <c r="AI703" t="s">
        <v>254</v>
      </c>
      <c r="AJ703" t="s">
        <v>255</v>
      </c>
      <c r="AK703" t="s">
        <v>255</v>
      </c>
      <c r="AL703" t="s">
        <v>244</v>
      </c>
      <c r="AM703" t="s">
        <v>254</v>
      </c>
      <c r="AN703" t="s">
        <v>246</v>
      </c>
      <c r="AO703" t="s">
        <v>4029</v>
      </c>
      <c r="AP703" t="s">
        <v>246</v>
      </c>
      <c r="AQ703" t="s">
        <v>1113</v>
      </c>
      <c r="AR703" t="s">
        <v>246</v>
      </c>
      <c r="AS703" t="s">
        <v>356</v>
      </c>
      <c r="AT703" t="s">
        <v>259</v>
      </c>
      <c r="AU703" t="s">
        <v>374</v>
      </c>
      <c r="AV703" t="s">
        <v>243</v>
      </c>
      <c r="AW703" t="s">
        <v>16</v>
      </c>
      <c r="AX703" t="s">
        <v>16</v>
      </c>
      <c r="AY703" t="s">
        <v>16</v>
      </c>
      <c r="AZ703" t="s">
        <v>261</v>
      </c>
      <c r="BB703" t="s">
        <v>16</v>
      </c>
      <c r="BC703" t="s">
        <v>261</v>
      </c>
      <c r="BD703">
        <v>0</v>
      </c>
      <c r="BE703" t="s">
        <v>318</v>
      </c>
      <c r="BF703" t="s">
        <v>262</v>
      </c>
      <c r="BG703">
        <v>29</v>
      </c>
      <c r="BH703" t="s">
        <v>399</v>
      </c>
      <c r="BI703" t="s">
        <v>264</v>
      </c>
      <c r="BJ703" t="s">
        <v>737</v>
      </c>
      <c r="BK703" t="s">
        <v>264</v>
      </c>
      <c r="BL703" t="s">
        <v>737</v>
      </c>
      <c r="BM703" t="s">
        <v>2983</v>
      </c>
      <c r="BN703" t="s">
        <v>267</v>
      </c>
    </row>
    <row r="704" spans="1:66" x14ac:dyDescent="0.2">
      <c r="A704" t="s">
        <v>975</v>
      </c>
      <c r="B704" s="15">
        <f>C704/63</f>
        <v>0.33333333333333331</v>
      </c>
      <c r="C704">
        <f>COUNTBLANK(D704:BN704)</f>
        <v>21</v>
      </c>
      <c r="D704">
        <v>1</v>
      </c>
      <c r="T704">
        <v>0</v>
      </c>
      <c r="U704" t="s">
        <v>306</v>
      </c>
      <c r="V704" t="s">
        <v>321</v>
      </c>
      <c r="W704" t="s">
        <v>243</v>
      </c>
      <c r="X704" t="s">
        <v>322</v>
      </c>
      <c r="Y704" t="s">
        <v>248</v>
      </c>
      <c r="Z704" t="s">
        <v>16</v>
      </c>
      <c r="AA704" t="s">
        <v>250</v>
      </c>
      <c r="AB704">
        <v>1</v>
      </c>
      <c r="AC704" t="s">
        <v>251</v>
      </c>
      <c r="AD704" t="s">
        <v>902</v>
      </c>
      <c r="AE704" t="s">
        <v>253</v>
      </c>
      <c r="AF704" t="s">
        <v>253</v>
      </c>
      <c r="AG704" t="s">
        <v>244</v>
      </c>
      <c r="AH704" t="s">
        <v>244</v>
      </c>
      <c r="AI704" t="s">
        <v>254</v>
      </c>
      <c r="AJ704" t="s">
        <v>255</v>
      </c>
      <c r="AK704" t="s">
        <v>758</v>
      </c>
      <c r="AL704" t="s">
        <v>244</v>
      </c>
      <c r="AM704" t="s">
        <v>256</v>
      </c>
      <c r="AN704" t="s">
        <v>243</v>
      </c>
      <c r="AO704" t="s">
        <v>976</v>
      </c>
      <c r="AP704" t="s">
        <v>246</v>
      </c>
      <c r="AQ704" t="s">
        <v>977</v>
      </c>
      <c r="AR704" t="s">
        <v>246</v>
      </c>
      <c r="AS704" t="s">
        <v>246</v>
      </c>
      <c r="AT704" t="s">
        <v>259</v>
      </c>
      <c r="AU704" t="s">
        <v>243</v>
      </c>
      <c r="AW704" t="s">
        <v>243</v>
      </c>
      <c r="AX704" t="s">
        <v>243</v>
      </c>
      <c r="AY704" t="s">
        <v>243</v>
      </c>
      <c r="BB704" t="s">
        <v>243</v>
      </c>
      <c r="BD704">
        <v>0</v>
      </c>
      <c r="BE704" t="s">
        <v>248</v>
      </c>
      <c r="BF704" t="s">
        <v>248</v>
      </c>
      <c r="BG704">
        <v>37</v>
      </c>
      <c r="BH704" t="s">
        <v>263</v>
      </c>
      <c r="BI704" t="s">
        <v>329</v>
      </c>
      <c r="BK704" t="s">
        <v>329</v>
      </c>
      <c r="BM704" t="s">
        <v>330</v>
      </c>
      <c r="BN704" t="s">
        <v>267</v>
      </c>
    </row>
    <row r="705" spans="1:66" x14ac:dyDescent="0.2">
      <c r="A705" t="s">
        <v>2502</v>
      </c>
      <c r="B705" s="15">
        <f>C705/63</f>
        <v>0.20634920634920634</v>
      </c>
      <c r="C705">
        <f>COUNTBLANK(D705:BN705)</f>
        <v>13</v>
      </c>
      <c r="D705">
        <v>0</v>
      </c>
      <c r="E705" s="14" t="s">
        <v>480</v>
      </c>
      <c r="F705">
        <v>1</v>
      </c>
      <c r="H705" t="s">
        <v>16</v>
      </c>
      <c r="I705" t="s">
        <v>16</v>
      </c>
      <c r="J705" t="s">
        <v>243</v>
      </c>
      <c r="K705" t="s">
        <v>16</v>
      </c>
      <c r="L705" t="s">
        <v>244</v>
      </c>
      <c r="M705" t="s">
        <v>481</v>
      </c>
      <c r="N705" t="s">
        <v>243</v>
      </c>
      <c r="O705" t="s">
        <v>243</v>
      </c>
      <c r="P705" t="s">
        <v>16</v>
      </c>
      <c r="Q705" t="s">
        <v>16</v>
      </c>
      <c r="R705" t="s">
        <v>16</v>
      </c>
      <c r="S705" t="s">
        <v>243</v>
      </c>
      <c r="AB705">
        <v>1</v>
      </c>
      <c r="AC705" t="s">
        <v>244</v>
      </c>
      <c r="AD705" t="s">
        <v>252</v>
      </c>
      <c r="AE705" t="s">
        <v>253</v>
      </c>
      <c r="AF705" t="s">
        <v>253</v>
      </c>
      <c r="AG705" t="s">
        <v>244</v>
      </c>
      <c r="AH705" t="s">
        <v>254</v>
      </c>
      <c r="AI705" t="s">
        <v>256</v>
      </c>
      <c r="AJ705" t="s">
        <v>255</v>
      </c>
      <c r="AK705" t="s">
        <v>255</v>
      </c>
      <c r="AL705" t="s">
        <v>251</v>
      </c>
      <c r="AM705" t="s">
        <v>256</v>
      </c>
      <c r="AN705" t="s">
        <v>246</v>
      </c>
      <c r="AO705" t="s">
        <v>2503</v>
      </c>
      <c r="AP705" t="s">
        <v>246</v>
      </c>
      <c r="AQ705" t="s">
        <v>2504</v>
      </c>
      <c r="AR705" t="s">
        <v>417</v>
      </c>
      <c r="AS705" t="s">
        <v>317</v>
      </c>
      <c r="AT705" t="s">
        <v>379</v>
      </c>
      <c r="AU705" t="s">
        <v>243</v>
      </c>
      <c r="AW705" t="s">
        <v>243</v>
      </c>
      <c r="AX705" t="s">
        <v>16</v>
      </c>
      <c r="AY705" t="s">
        <v>16</v>
      </c>
      <c r="AZ705" t="s">
        <v>2505</v>
      </c>
      <c r="BB705" t="s">
        <v>16</v>
      </c>
      <c r="BC705" t="s">
        <v>2505</v>
      </c>
      <c r="BD705">
        <v>1</v>
      </c>
      <c r="BE705" t="s">
        <v>318</v>
      </c>
      <c r="BF705" t="s">
        <v>267</v>
      </c>
      <c r="BG705">
        <v>35</v>
      </c>
      <c r="BH705" t="s">
        <v>263</v>
      </c>
      <c r="BI705" t="s">
        <v>385</v>
      </c>
      <c r="BK705" t="s">
        <v>385</v>
      </c>
      <c r="BM705" t="s">
        <v>2506</v>
      </c>
      <c r="BN705" t="s">
        <v>267</v>
      </c>
    </row>
    <row r="706" spans="1:66" x14ac:dyDescent="0.2">
      <c r="A706" t="s">
        <v>387</v>
      </c>
      <c r="B706" s="15">
        <f>C706/63</f>
        <v>0.49206349206349204</v>
      </c>
      <c r="C706">
        <f>COUNTBLANK(D706:BN706)</f>
        <v>31</v>
      </c>
      <c r="D706">
        <v>1</v>
      </c>
      <c r="T706">
        <v>1</v>
      </c>
      <c r="U706" t="s">
        <v>247</v>
      </c>
      <c r="V706" t="s">
        <v>248</v>
      </c>
      <c r="W706" t="s">
        <v>27</v>
      </c>
      <c r="X706" t="s">
        <v>248</v>
      </c>
      <c r="Y706" t="s">
        <v>248</v>
      </c>
      <c r="Z706" t="s">
        <v>360</v>
      </c>
      <c r="AB706">
        <v>0</v>
      </c>
      <c r="AN706" t="s">
        <v>243</v>
      </c>
      <c r="AO706" t="s">
        <v>388</v>
      </c>
      <c r="AP706" t="s">
        <v>243</v>
      </c>
      <c r="AQ706" t="s">
        <v>389</v>
      </c>
      <c r="AR706" t="s">
        <v>313</v>
      </c>
      <c r="AS706" t="s">
        <v>325</v>
      </c>
      <c r="AT706" t="s">
        <v>326</v>
      </c>
      <c r="AU706" t="s">
        <v>243</v>
      </c>
      <c r="AW706" t="s">
        <v>244</v>
      </c>
      <c r="AX706" t="s">
        <v>243</v>
      </c>
      <c r="AY706" t="s">
        <v>243</v>
      </c>
      <c r="BB706" t="s">
        <v>243</v>
      </c>
      <c r="BD706">
        <v>0</v>
      </c>
      <c r="BE706" t="s">
        <v>248</v>
      </c>
      <c r="BF706" t="s">
        <v>248</v>
      </c>
      <c r="BG706">
        <v>25</v>
      </c>
      <c r="BH706" t="s">
        <v>263</v>
      </c>
      <c r="BI706" t="s">
        <v>264</v>
      </c>
      <c r="BJ706" t="s">
        <v>390</v>
      </c>
      <c r="BK706" t="s">
        <v>264</v>
      </c>
      <c r="BL706" t="s">
        <v>390</v>
      </c>
      <c r="BM706" t="s">
        <v>330</v>
      </c>
      <c r="BN706" t="s">
        <v>267</v>
      </c>
    </row>
    <row r="707" spans="1:66" x14ac:dyDescent="0.2">
      <c r="A707" t="s">
        <v>4030</v>
      </c>
      <c r="B707" s="15">
        <f>C707/63</f>
        <v>0.15873015873015872</v>
      </c>
      <c r="C707">
        <f>COUNTBLANK(D707:BN707)</f>
        <v>10</v>
      </c>
      <c r="D707">
        <v>0</v>
      </c>
      <c r="E707" t="s">
        <v>242</v>
      </c>
      <c r="F707">
        <v>1</v>
      </c>
      <c r="H707" t="s">
        <v>243</v>
      </c>
      <c r="I707" t="s">
        <v>16</v>
      </c>
      <c r="J707" t="s">
        <v>243</v>
      </c>
      <c r="K707" t="s">
        <v>243</v>
      </c>
      <c r="L707" t="s">
        <v>244</v>
      </c>
      <c r="M707" t="s">
        <v>478</v>
      </c>
      <c r="N707" t="s">
        <v>243</v>
      </c>
      <c r="O707" t="s">
        <v>243</v>
      </c>
      <c r="P707" t="s">
        <v>246</v>
      </c>
      <c r="Q707" t="s">
        <v>246</v>
      </c>
      <c r="R707" t="s">
        <v>244</v>
      </c>
      <c r="S707" t="s">
        <v>243</v>
      </c>
      <c r="AB707">
        <v>1</v>
      </c>
      <c r="AC707" t="s">
        <v>688</v>
      </c>
      <c r="AD707" t="s">
        <v>252</v>
      </c>
      <c r="AE707" t="s">
        <v>253</v>
      </c>
      <c r="AF707" t="s">
        <v>253</v>
      </c>
      <c r="AG707" t="s">
        <v>244</v>
      </c>
      <c r="AH707" t="s">
        <v>244</v>
      </c>
      <c r="AI707" t="s">
        <v>254</v>
      </c>
      <c r="AJ707" t="s">
        <v>747</v>
      </c>
      <c r="AK707" t="s">
        <v>747</v>
      </c>
      <c r="AL707" t="s">
        <v>244</v>
      </c>
      <c r="AM707" t="s">
        <v>256</v>
      </c>
      <c r="AN707" t="s">
        <v>16</v>
      </c>
      <c r="AO707" t="s">
        <v>4031</v>
      </c>
      <c r="AP707" t="s">
        <v>16</v>
      </c>
      <c r="AQ707" t="s">
        <v>4032</v>
      </c>
      <c r="AR707" t="s">
        <v>246</v>
      </c>
      <c r="AS707" t="s">
        <v>246</v>
      </c>
      <c r="AT707" t="s">
        <v>259</v>
      </c>
      <c r="AU707" t="s">
        <v>327</v>
      </c>
      <c r="AV707" t="s">
        <v>246</v>
      </c>
      <c r="AW707" t="s">
        <v>243</v>
      </c>
      <c r="AX707" t="s">
        <v>16</v>
      </c>
      <c r="AY707" t="s">
        <v>16</v>
      </c>
      <c r="AZ707" t="s">
        <v>4033</v>
      </c>
      <c r="BB707" t="s">
        <v>16</v>
      </c>
      <c r="BC707" t="s">
        <v>4033</v>
      </c>
      <c r="BD707">
        <v>1</v>
      </c>
      <c r="BE707" t="s">
        <v>267</v>
      </c>
      <c r="BF707" t="s">
        <v>262</v>
      </c>
      <c r="BG707">
        <v>43</v>
      </c>
      <c r="BH707" t="s">
        <v>263</v>
      </c>
      <c r="BI707" t="s">
        <v>264</v>
      </c>
      <c r="BJ707" t="s">
        <v>711</v>
      </c>
      <c r="BK707" t="s">
        <v>264</v>
      </c>
      <c r="BL707" t="s">
        <v>711</v>
      </c>
      <c r="BM707" t="s">
        <v>319</v>
      </c>
      <c r="BN707" t="s">
        <v>267</v>
      </c>
    </row>
    <row r="708" spans="1:66" x14ac:dyDescent="0.2">
      <c r="A708" t="s">
        <v>1702</v>
      </c>
      <c r="B708" s="15">
        <f>C708/63</f>
        <v>0.25396825396825395</v>
      </c>
      <c r="C708">
        <f>COUNTBLANK(D708:BN708)</f>
        <v>16</v>
      </c>
      <c r="D708">
        <v>0</v>
      </c>
      <c r="E708" t="s">
        <v>483</v>
      </c>
      <c r="F708">
        <v>1</v>
      </c>
      <c r="H708" t="s">
        <v>243</v>
      </c>
      <c r="I708" t="s">
        <v>27</v>
      </c>
      <c r="J708" t="s">
        <v>243</v>
      </c>
      <c r="K708" t="s">
        <v>243</v>
      </c>
      <c r="L708" t="s">
        <v>244</v>
      </c>
      <c r="M708" t="s">
        <v>481</v>
      </c>
      <c r="N708" t="s">
        <v>243</v>
      </c>
      <c r="O708" t="s">
        <v>243</v>
      </c>
      <c r="P708" t="s">
        <v>16</v>
      </c>
      <c r="Q708" t="s">
        <v>16</v>
      </c>
      <c r="R708" t="s">
        <v>16</v>
      </c>
      <c r="S708" t="s">
        <v>243</v>
      </c>
      <c r="AB708">
        <v>1</v>
      </c>
      <c r="AC708" t="s">
        <v>244</v>
      </c>
      <c r="AD708" t="s">
        <v>252</v>
      </c>
      <c r="AE708" t="s">
        <v>253</v>
      </c>
      <c r="AF708" t="s">
        <v>253</v>
      </c>
      <c r="AG708" t="s">
        <v>244</v>
      </c>
      <c r="AH708" t="s">
        <v>254</v>
      </c>
      <c r="AI708" t="s">
        <v>256</v>
      </c>
      <c r="AJ708" t="s">
        <v>255</v>
      </c>
      <c r="AK708" t="s">
        <v>255</v>
      </c>
      <c r="AL708" t="s">
        <v>253</v>
      </c>
      <c r="AM708" t="s">
        <v>256</v>
      </c>
      <c r="AN708" t="s">
        <v>16</v>
      </c>
      <c r="AP708" t="s">
        <v>243</v>
      </c>
      <c r="AR708" t="s">
        <v>307</v>
      </c>
      <c r="AS708" t="s">
        <v>317</v>
      </c>
      <c r="AT708" t="s">
        <v>259</v>
      </c>
      <c r="AU708" t="s">
        <v>374</v>
      </c>
      <c r="AV708" t="s">
        <v>243</v>
      </c>
      <c r="AW708" t="s">
        <v>243</v>
      </c>
      <c r="AX708" t="s">
        <v>246</v>
      </c>
      <c r="AY708" t="s">
        <v>243</v>
      </c>
      <c r="BB708" t="s">
        <v>243</v>
      </c>
      <c r="BD708">
        <v>0</v>
      </c>
      <c r="BE708" t="s">
        <v>248</v>
      </c>
      <c r="BF708" t="s">
        <v>248</v>
      </c>
      <c r="BG708">
        <v>26</v>
      </c>
      <c r="BH708" t="s">
        <v>263</v>
      </c>
      <c r="BI708" t="s">
        <v>341</v>
      </c>
      <c r="BK708" t="s">
        <v>341</v>
      </c>
      <c r="BM708" t="s">
        <v>601</v>
      </c>
      <c r="BN708" t="s">
        <v>328</v>
      </c>
    </row>
    <row r="709" spans="1:66" x14ac:dyDescent="0.2">
      <c r="A709" t="s">
        <v>2507</v>
      </c>
      <c r="B709" s="15">
        <f>C709/63</f>
        <v>0.20634920634920634</v>
      </c>
      <c r="C709">
        <f>COUNTBLANK(D709:BN709)</f>
        <v>13</v>
      </c>
      <c r="D709">
        <v>0</v>
      </c>
      <c r="E709" t="s">
        <v>492</v>
      </c>
      <c r="F709">
        <v>1</v>
      </c>
      <c r="H709" t="s">
        <v>244</v>
      </c>
      <c r="I709" t="s">
        <v>243</v>
      </c>
      <c r="J709" t="s">
        <v>243</v>
      </c>
      <c r="K709" t="s">
        <v>243</v>
      </c>
      <c r="L709" t="s">
        <v>244</v>
      </c>
      <c r="M709" t="s">
        <v>481</v>
      </c>
      <c r="N709" t="s">
        <v>243</v>
      </c>
      <c r="O709" t="s">
        <v>243</v>
      </c>
      <c r="P709" t="s">
        <v>243</v>
      </c>
      <c r="Q709" t="s">
        <v>243</v>
      </c>
      <c r="R709" t="s">
        <v>244</v>
      </c>
      <c r="S709" t="s">
        <v>243</v>
      </c>
      <c r="AB709">
        <v>1</v>
      </c>
      <c r="AC709" t="s">
        <v>688</v>
      </c>
      <c r="AD709" t="s">
        <v>252</v>
      </c>
      <c r="AE709" t="s">
        <v>253</v>
      </c>
      <c r="AF709" t="s">
        <v>253</v>
      </c>
      <c r="AG709" t="s">
        <v>244</v>
      </c>
      <c r="AH709" t="s">
        <v>254</v>
      </c>
      <c r="AI709" t="s">
        <v>254</v>
      </c>
      <c r="AJ709" t="s">
        <v>747</v>
      </c>
      <c r="AK709" t="s">
        <v>747</v>
      </c>
      <c r="AL709" t="s">
        <v>251</v>
      </c>
      <c r="AM709" t="s">
        <v>256</v>
      </c>
      <c r="AN709" t="s">
        <v>243</v>
      </c>
      <c r="AO709" t="s">
        <v>2508</v>
      </c>
      <c r="AP709" t="s">
        <v>243</v>
      </c>
      <c r="AQ709" t="s">
        <v>2508</v>
      </c>
      <c r="AR709" t="s">
        <v>307</v>
      </c>
      <c r="AS709" t="s">
        <v>317</v>
      </c>
      <c r="AT709" t="s">
        <v>326</v>
      </c>
      <c r="AU709" t="s">
        <v>366</v>
      </c>
      <c r="AV709" t="s">
        <v>243</v>
      </c>
      <c r="AW709" t="s">
        <v>243</v>
      </c>
      <c r="AX709" t="s">
        <v>243</v>
      </c>
      <c r="AY709" t="s">
        <v>246</v>
      </c>
      <c r="BA709" t="s">
        <v>260</v>
      </c>
      <c r="BB709" t="s">
        <v>243</v>
      </c>
      <c r="BD709">
        <v>1</v>
      </c>
      <c r="BE709" t="s">
        <v>248</v>
      </c>
      <c r="BF709" t="s">
        <v>267</v>
      </c>
      <c r="BG709">
        <v>31</v>
      </c>
      <c r="BH709" t="s">
        <v>263</v>
      </c>
      <c r="BI709" t="s">
        <v>314</v>
      </c>
      <c r="BK709" t="s">
        <v>314</v>
      </c>
      <c r="BM709" t="s">
        <v>266</v>
      </c>
      <c r="BN709" t="s">
        <v>328</v>
      </c>
    </row>
    <row r="710" spans="1:66" x14ac:dyDescent="0.2">
      <c r="A710" t="s">
        <v>3040</v>
      </c>
      <c r="B710" s="15">
        <f>C710/63</f>
        <v>0.19047619047619047</v>
      </c>
      <c r="C710">
        <f>COUNTBLANK(D710:BN710)</f>
        <v>12</v>
      </c>
      <c r="D710">
        <v>0</v>
      </c>
      <c r="E710" t="s">
        <v>492</v>
      </c>
      <c r="F710">
        <v>1</v>
      </c>
      <c r="H710" t="s">
        <v>16</v>
      </c>
      <c r="I710" t="s">
        <v>16</v>
      </c>
      <c r="J710" t="s">
        <v>244</v>
      </c>
      <c r="K710" t="s">
        <v>16</v>
      </c>
      <c r="L710" t="s">
        <v>16</v>
      </c>
      <c r="M710" t="s">
        <v>481</v>
      </c>
      <c r="N710" t="s">
        <v>243</v>
      </c>
      <c r="O710" t="s">
        <v>243</v>
      </c>
      <c r="P710" t="s">
        <v>246</v>
      </c>
      <c r="Q710" t="s">
        <v>16</v>
      </c>
      <c r="R710" t="s">
        <v>16</v>
      </c>
      <c r="S710" t="s">
        <v>243</v>
      </c>
      <c r="AB710">
        <v>1</v>
      </c>
      <c r="AC710" t="s">
        <v>251</v>
      </c>
      <c r="AD710" t="s">
        <v>873</v>
      </c>
      <c r="AE710" t="s">
        <v>253</v>
      </c>
      <c r="AF710" t="s">
        <v>253</v>
      </c>
      <c r="AG710" t="s">
        <v>244</v>
      </c>
      <c r="AH710" t="s">
        <v>689</v>
      </c>
      <c r="AI710" t="s">
        <v>689</v>
      </c>
      <c r="AJ710" t="s">
        <v>747</v>
      </c>
      <c r="AK710" t="s">
        <v>747</v>
      </c>
      <c r="AL710" t="s">
        <v>253</v>
      </c>
      <c r="AM710" t="s">
        <v>254</v>
      </c>
      <c r="AN710" t="s">
        <v>16</v>
      </c>
      <c r="AO710" t="s">
        <v>3041</v>
      </c>
      <c r="AP710" t="s">
        <v>16</v>
      </c>
      <c r="AQ710" t="s">
        <v>3042</v>
      </c>
      <c r="AR710" t="s">
        <v>246</v>
      </c>
      <c r="AS710" t="s">
        <v>317</v>
      </c>
      <c r="AT710" t="s">
        <v>259</v>
      </c>
      <c r="AU710" t="s">
        <v>366</v>
      </c>
      <c r="AV710" t="s">
        <v>243</v>
      </c>
      <c r="AW710" t="s">
        <v>16</v>
      </c>
      <c r="AX710" t="s">
        <v>243</v>
      </c>
      <c r="AY710" t="s">
        <v>243</v>
      </c>
      <c r="BB710" t="s">
        <v>243</v>
      </c>
      <c r="BD710">
        <v>0</v>
      </c>
      <c r="BE710" t="s">
        <v>248</v>
      </c>
      <c r="BF710" t="s">
        <v>248</v>
      </c>
      <c r="BG710">
        <v>31</v>
      </c>
      <c r="BH710" t="s">
        <v>399</v>
      </c>
      <c r="BI710" t="s">
        <v>264</v>
      </c>
      <c r="BJ710" t="s">
        <v>490</v>
      </c>
      <c r="BK710" t="s">
        <v>264</v>
      </c>
      <c r="BL710" t="s">
        <v>490</v>
      </c>
      <c r="BM710" t="s">
        <v>310</v>
      </c>
      <c r="BN710" t="s">
        <v>338</v>
      </c>
    </row>
    <row r="711" spans="1:66" x14ac:dyDescent="0.2">
      <c r="A711" t="s">
        <v>4310</v>
      </c>
      <c r="B711" s="15">
        <f>C711/63</f>
        <v>0.14285714285714285</v>
      </c>
      <c r="C711">
        <f>COUNTBLANK(D711:BN711)</f>
        <v>9</v>
      </c>
      <c r="D711">
        <v>0</v>
      </c>
      <c r="E711" t="s">
        <v>526</v>
      </c>
      <c r="F711">
        <v>0</v>
      </c>
      <c r="G711">
        <v>1</v>
      </c>
      <c r="H711" t="s">
        <v>244</v>
      </c>
      <c r="I711" t="s">
        <v>243</v>
      </c>
      <c r="J711" t="s">
        <v>243</v>
      </c>
      <c r="K711" t="s">
        <v>243</v>
      </c>
      <c r="L711" t="s">
        <v>244</v>
      </c>
      <c r="M711" t="s">
        <v>478</v>
      </c>
      <c r="N711" t="s">
        <v>246</v>
      </c>
      <c r="O711" t="s">
        <v>243</v>
      </c>
      <c r="P711" t="s">
        <v>243</v>
      </c>
      <c r="Q711" t="s">
        <v>16</v>
      </c>
      <c r="R711" t="s">
        <v>243</v>
      </c>
      <c r="S711" t="s">
        <v>243</v>
      </c>
      <c r="AB711">
        <v>1</v>
      </c>
      <c r="AC711" t="s">
        <v>688</v>
      </c>
      <c r="AD711" t="s">
        <v>902</v>
      </c>
      <c r="AE711" t="s">
        <v>253</v>
      </c>
      <c r="AF711" t="s">
        <v>253</v>
      </c>
      <c r="AG711" t="s">
        <v>244</v>
      </c>
      <c r="AH711" t="s">
        <v>254</v>
      </c>
      <c r="AI711" t="s">
        <v>256</v>
      </c>
      <c r="AJ711" t="s">
        <v>747</v>
      </c>
      <c r="AK711" t="s">
        <v>244</v>
      </c>
      <c r="AL711" t="s">
        <v>253</v>
      </c>
      <c r="AM711" t="s">
        <v>256</v>
      </c>
      <c r="AN711" t="s">
        <v>246</v>
      </c>
      <c r="AO711" t="s">
        <v>4311</v>
      </c>
      <c r="AP711" t="s">
        <v>243</v>
      </c>
      <c r="AQ711" t="s">
        <v>4312</v>
      </c>
      <c r="AR711" t="s">
        <v>324</v>
      </c>
      <c r="AS711" t="s">
        <v>246</v>
      </c>
      <c r="AT711" t="s">
        <v>326</v>
      </c>
      <c r="AU711" t="s">
        <v>374</v>
      </c>
      <c r="AV711" t="s">
        <v>16</v>
      </c>
      <c r="AW711" t="s">
        <v>244</v>
      </c>
      <c r="AX711" t="s">
        <v>16</v>
      </c>
      <c r="AY711" t="s">
        <v>16</v>
      </c>
      <c r="AZ711" t="s">
        <v>260</v>
      </c>
      <c r="BB711" t="s">
        <v>16</v>
      </c>
      <c r="BC711" t="s">
        <v>260</v>
      </c>
      <c r="BD711">
        <v>1</v>
      </c>
      <c r="BE711" t="s">
        <v>328</v>
      </c>
      <c r="BF711" t="s">
        <v>267</v>
      </c>
      <c r="BG711">
        <v>45</v>
      </c>
      <c r="BH711" t="s">
        <v>399</v>
      </c>
      <c r="BI711" t="s">
        <v>264</v>
      </c>
      <c r="BJ711" t="s">
        <v>499</v>
      </c>
      <c r="BK711" t="s">
        <v>264</v>
      </c>
      <c r="BL711" t="s">
        <v>499</v>
      </c>
      <c r="BM711" t="s">
        <v>989</v>
      </c>
      <c r="BN711" t="s">
        <v>338</v>
      </c>
    </row>
    <row r="712" spans="1:66" x14ac:dyDescent="0.2">
      <c r="A712" t="s">
        <v>597</v>
      </c>
      <c r="B712" s="15">
        <f>C712/63</f>
        <v>0.3968253968253968</v>
      </c>
      <c r="C712">
        <f>COUNTBLANK(D712:BN712)</f>
        <v>25</v>
      </c>
      <c r="D712">
        <v>0</v>
      </c>
      <c r="E712" t="s">
        <v>526</v>
      </c>
      <c r="F712">
        <v>1</v>
      </c>
      <c r="H712" t="s">
        <v>243</v>
      </c>
      <c r="I712" t="s">
        <v>243</v>
      </c>
      <c r="J712" t="s">
        <v>243</v>
      </c>
      <c r="K712" t="s">
        <v>243</v>
      </c>
      <c r="L712" t="s">
        <v>243</v>
      </c>
      <c r="M712" t="s">
        <v>245</v>
      </c>
      <c r="N712" t="s">
        <v>246</v>
      </c>
      <c r="O712" t="s">
        <v>243</v>
      </c>
      <c r="P712" t="s">
        <v>243</v>
      </c>
      <c r="Q712" t="s">
        <v>243</v>
      </c>
      <c r="R712" t="s">
        <v>244</v>
      </c>
      <c r="S712" t="s">
        <v>243</v>
      </c>
      <c r="AB712">
        <v>0</v>
      </c>
      <c r="AN712" t="s">
        <v>246</v>
      </c>
      <c r="AO712" t="s">
        <v>598</v>
      </c>
      <c r="AP712" t="s">
        <v>246</v>
      </c>
      <c r="AQ712" t="s">
        <v>599</v>
      </c>
      <c r="AR712" t="s">
        <v>313</v>
      </c>
      <c r="AS712" t="s">
        <v>246</v>
      </c>
      <c r="AT712" t="s">
        <v>259</v>
      </c>
      <c r="AU712" t="s">
        <v>27</v>
      </c>
      <c r="AW712" t="s">
        <v>244</v>
      </c>
      <c r="AX712" t="s">
        <v>243</v>
      </c>
      <c r="AY712" t="s">
        <v>246</v>
      </c>
      <c r="BA712" t="s">
        <v>600</v>
      </c>
      <c r="BB712" t="s">
        <v>243</v>
      </c>
      <c r="BD712">
        <v>0</v>
      </c>
      <c r="BE712" t="s">
        <v>248</v>
      </c>
      <c r="BF712" t="s">
        <v>248</v>
      </c>
      <c r="BG712">
        <v>23</v>
      </c>
      <c r="BH712" t="s">
        <v>263</v>
      </c>
      <c r="BI712" t="s">
        <v>493</v>
      </c>
      <c r="BK712" t="s">
        <v>493</v>
      </c>
      <c r="BM712" t="s">
        <v>601</v>
      </c>
      <c r="BN712" t="s">
        <v>328</v>
      </c>
    </row>
    <row r="713" spans="1:66" x14ac:dyDescent="0.2">
      <c r="A713" t="s">
        <v>2509</v>
      </c>
      <c r="B713" s="15">
        <f>C713/63</f>
        <v>0.20634920634920634</v>
      </c>
      <c r="C713">
        <f>COUNTBLANK(D713:BN713)</f>
        <v>13</v>
      </c>
      <c r="D713">
        <v>0</v>
      </c>
      <c r="E713" t="s">
        <v>483</v>
      </c>
      <c r="F713">
        <v>1</v>
      </c>
      <c r="H713" t="s">
        <v>244</v>
      </c>
      <c r="I713" t="s">
        <v>243</v>
      </c>
      <c r="J713" t="s">
        <v>243</v>
      </c>
      <c r="K713" t="s">
        <v>244</v>
      </c>
      <c r="L713" t="s">
        <v>244</v>
      </c>
      <c r="M713" t="s">
        <v>537</v>
      </c>
      <c r="N713" t="s">
        <v>246</v>
      </c>
      <c r="O713" t="s">
        <v>243</v>
      </c>
      <c r="P713" t="s">
        <v>246</v>
      </c>
      <c r="Q713" t="s">
        <v>246</v>
      </c>
      <c r="R713" t="s">
        <v>244</v>
      </c>
      <c r="S713" t="s">
        <v>243</v>
      </c>
      <c r="AB713">
        <v>1</v>
      </c>
      <c r="AC713" t="s">
        <v>244</v>
      </c>
      <c r="AD713" t="s">
        <v>252</v>
      </c>
      <c r="AE713" t="s">
        <v>251</v>
      </c>
      <c r="AF713" t="s">
        <v>251</v>
      </c>
      <c r="AG713" t="s">
        <v>267</v>
      </c>
      <c r="AH713" t="s">
        <v>256</v>
      </c>
      <c r="AI713" t="s">
        <v>256</v>
      </c>
      <c r="AJ713" t="s">
        <v>255</v>
      </c>
      <c r="AK713" t="s">
        <v>255</v>
      </c>
      <c r="AL713" t="s">
        <v>651</v>
      </c>
      <c r="AM713" t="s">
        <v>256</v>
      </c>
      <c r="AN713" t="s">
        <v>246</v>
      </c>
      <c r="AO713" t="s">
        <v>360</v>
      </c>
      <c r="AP713" t="s">
        <v>246</v>
      </c>
      <c r="AQ713" t="s">
        <v>360</v>
      </c>
      <c r="AR713" t="s">
        <v>246</v>
      </c>
      <c r="AS713" t="s">
        <v>317</v>
      </c>
      <c r="AT713" t="s">
        <v>259</v>
      </c>
      <c r="AU713" t="s">
        <v>243</v>
      </c>
      <c r="AW713" t="s">
        <v>244</v>
      </c>
      <c r="AX713" t="s">
        <v>243</v>
      </c>
      <c r="AY713" t="s">
        <v>243</v>
      </c>
      <c r="BB713" t="s">
        <v>243</v>
      </c>
      <c r="BD713">
        <v>0</v>
      </c>
      <c r="BE713" t="s">
        <v>248</v>
      </c>
      <c r="BF713" t="s">
        <v>248</v>
      </c>
      <c r="BG713">
        <v>39</v>
      </c>
      <c r="BH713" t="s">
        <v>263</v>
      </c>
      <c r="BI713" t="s">
        <v>264</v>
      </c>
      <c r="BJ713" t="s">
        <v>2510</v>
      </c>
      <c r="BK713" t="s">
        <v>264</v>
      </c>
      <c r="BL713" t="s">
        <v>2510</v>
      </c>
      <c r="BM713" t="s">
        <v>523</v>
      </c>
      <c r="BN713" t="s">
        <v>328</v>
      </c>
    </row>
    <row r="714" spans="1:66" x14ac:dyDescent="0.2">
      <c r="A714" t="s">
        <v>2511</v>
      </c>
      <c r="B714" s="15">
        <f>C714/63</f>
        <v>0.20634920634920634</v>
      </c>
      <c r="C714">
        <f>COUNTBLANK(D714:BN714)</f>
        <v>13</v>
      </c>
      <c r="D714">
        <v>0</v>
      </c>
      <c r="E714" t="s">
        <v>242</v>
      </c>
      <c r="F714">
        <v>1</v>
      </c>
      <c r="H714" t="s">
        <v>16</v>
      </c>
      <c r="I714" t="s">
        <v>472</v>
      </c>
      <c r="J714" t="s">
        <v>243</v>
      </c>
      <c r="K714" t="s">
        <v>243</v>
      </c>
      <c r="L714" t="s">
        <v>244</v>
      </c>
      <c r="M714" t="s">
        <v>245</v>
      </c>
      <c r="N714" t="s">
        <v>243</v>
      </c>
      <c r="O714" t="s">
        <v>243</v>
      </c>
      <c r="P714" t="s">
        <v>16</v>
      </c>
      <c r="Q714" t="s">
        <v>16</v>
      </c>
      <c r="R714" t="s">
        <v>16</v>
      </c>
      <c r="S714" t="s">
        <v>243</v>
      </c>
      <c r="AB714">
        <v>1</v>
      </c>
      <c r="AC714" t="s">
        <v>244</v>
      </c>
      <c r="AD714" t="s">
        <v>252</v>
      </c>
      <c r="AE714" t="s">
        <v>253</v>
      </c>
      <c r="AF714" t="s">
        <v>253</v>
      </c>
      <c r="AG714" t="s">
        <v>244</v>
      </c>
      <c r="AH714" t="s">
        <v>244</v>
      </c>
      <c r="AI714" t="s">
        <v>256</v>
      </c>
      <c r="AJ714" t="s">
        <v>747</v>
      </c>
      <c r="AK714" t="s">
        <v>747</v>
      </c>
      <c r="AL714" t="s">
        <v>253</v>
      </c>
      <c r="AM714" t="s">
        <v>256</v>
      </c>
      <c r="AN714" t="s">
        <v>246</v>
      </c>
      <c r="AO714" t="s">
        <v>2512</v>
      </c>
      <c r="AP714" t="s">
        <v>246</v>
      </c>
      <c r="AQ714" t="s">
        <v>2513</v>
      </c>
      <c r="AR714" t="s">
        <v>307</v>
      </c>
      <c r="AS714" t="s">
        <v>317</v>
      </c>
      <c r="AT714" t="s">
        <v>259</v>
      </c>
      <c r="AU714" t="s">
        <v>243</v>
      </c>
      <c r="AW714" t="s">
        <v>16</v>
      </c>
      <c r="AX714" t="s">
        <v>243</v>
      </c>
      <c r="AY714" t="s">
        <v>243</v>
      </c>
      <c r="BB714" t="s">
        <v>243</v>
      </c>
      <c r="BD714">
        <v>0</v>
      </c>
      <c r="BE714" t="s">
        <v>248</v>
      </c>
      <c r="BF714" t="s">
        <v>248</v>
      </c>
      <c r="BG714">
        <v>27</v>
      </c>
      <c r="BH714" t="s">
        <v>399</v>
      </c>
      <c r="BI714" t="s">
        <v>264</v>
      </c>
      <c r="BJ714" t="s">
        <v>490</v>
      </c>
      <c r="BK714" t="s">
        <v>264</v>
      </c>
      <c r="BL714" t="s">
        <v>490</v>
      </c>
      <c r="BM714" t="s">
        <v>310</v>
      </c>
      <c r="BN714" t="s">
        <v>267</v>
      </c>
    </row>
    <row r="715" spans="1:66" x14ac:dyDescent="0.2">
      <c r="A715" t="s">
        <v>2514</v>
      </c>
      <c r="B715" s="15">
        <f>C715/63</f>
        <v>0.20634920634920634</v>
      </c>
      <c r="C715">
        <f>COUNTBLANK(D715:BN715)</f>
        <v>13</v>
      </c>
      <c r="D715">
        <v>0</v>
      </c>
      <c r="E715" t="s">
        <v>242</v>
      </c>
      <c r="F715">
        <v>1</v>
      </c>
      <c r="H715" t="s">
        <v>16</v>
      </c>
      <c r="I715" t="s">
        <v>472</v>
      </c>
      <c r="J715" t="s">
        <v>243</v>
      </c>
      <c r="K715" t="s">
        <v>244</v>
      </c>
      <c r="L715" t="s">
        <v>16</v>
      </c>
      <c r="M715" t="s">
        <v>481</v>
      </c>
      <c r="N715" t="s">
        <v>243</v>
      </c>
      <c r="O715" t="s">
        <v>243</v>
      </c>
      <c r="P715" t="s">
        <v>246</v>
      </c>
      <c r="Q715" t="s">
        <v>16</v>
      </c>
      <c r="R715" t="s">
        <v>16</v>
      </c>
      <c r="S715" t="s">
        <v>243</v>
      </c>
      <c r="AB715">
        <v>1</v>
      </c>
      <c r="AC715" t="s">
        <v>688</v>
      </c>
      <c r="AD715" t="s">
        <v>252</v>
      </c>
      <c r="AE715" t="s">
        <v>253</v>
      </c>
      <c r="AF715" t="s">
        <v>253</v>
      </c>
      <c r="AG715" t="s">
        <v>244</v>
      </c>
      <c r="AH715" t="s">
        <v>254</v>
      </c>
      <c r="AI715" t="s">
        <v>254</v>
      </c>
      <c r="AJ715" t="s">
        <v>747</v>
      </c>
      <c r="AK715" t="s">
        <v>747</v>
      </c>
      <c r="AL715" t="s">
        <v>253</v>
      </c>
      <c r="AM715" t="s">
        <v>256</v>
      </c>
      <c r="AN715" t="s">
        <v>16</v>
      </c>
      <c r="AO715" t="s">
        <v>2515</v>
      </c>
      <c r="AP715" t="s">
        <v>16</v>
      </c>
      <c r="AQ715" t="s">
        <v>2516</v>
      </c>
      <c r="AR715" t="s">
        <v>307</v>
      </c>
      <c r="AS715" t="s">
        <v>317</v>
      </c>
      <c r="AT715" t="s">
        <v>326</v>
      </c>
      <c r="AU715" t="s">
        <v>366</v>
      </c>
      <c r="AV715" t="s">
        <v>243</v>
      </c>
      <c r="AW715" t="s">
        <v>243</v>
      </c>
      <c r="AX715" t="s">
        <v>16</v>
      </c>
      <c r="AY715" t="s">
        <v>16</v>
      </c>
      <c r="AZ715" t="s">
        <v>1519</v>
      </c>
      <c r="BB715" t="s">
        <v>243</v>
      </c>
      <c r="BD715">
        <v>0</v>
      </c>
      <c r="BE715" t="s">
        <v>248</v>
      </c>
      <c r="BF715" t="s">
        <v>267</v>
      </c>
      <c r="BG715">
        <v>36</v>
      </c>
      <c r="BH715" t="s">
        <v>263</v>
      </c>
      <c r="BI715" t="s">
        <v>345</v>
      </c>
      <c r="BK715" t="s">
        <v>345</v>
      </c>
      <c r="BM715" t="s">
        <v>2517</v>
      </c>
      <c r="BN715" t="s">
        <v>267</v>
      </c>
    </row>
    <row r="716" spans="1:66" x14ac:dyDescent="0.2">
      <c r="A716" t="s">
        <v>3537</v>
      </c>
      <c r="B716" s="15">
        <f>C716/63</f>
        <v>0.17460317460317459</v>
      </c>
      <c r="C716">
        <f>COUNTBLANK(D716:BN716)</f>
        <v>11</v>
      </c>
      <c r="D716">
        <v>0</v>
      </c>
      <c r="E716" t="s">
        <v>492</v>
      </c>
      <c r="F716">
        <v>1</v>
      </c>
      <c r="H716" t="s">
        <v>16</v>
      </c>
      <c r="I716" t="s">
        <v>472</v>
      </c>
      <c r="J716" t="s">
        <v>243</v>
      </c>
      <c r="K716" t="s">
        <v>243</v>
      </c>
      <c r="L716" t="s">
        <v>244</v>
      </c>
      <c r="M716" t="s">
        <v>481</v>
      </c>
      <c r="N716" t="s">
        <v>246</v>
      </c>
      <c r="O716" t="s">
        <v>243</v>
      </c>
      <c r="P716" t="s">
        <v>16</v>
      </c>
      <c r="Q716" t="s">
        <v>16</v>
      </c>
      <c r="R716" t="s">
        <v>244</v>
      </c>
      <c r="S716" t="s">
        <v>243</v>
      </c>
      <c r="AB716">
        <v>1</v>
      </c>
      <c r="AC716" t="s">
        <v>651</v>
      </c>
      <c r="AD716" t="s">
        <v>873</v>
      </c>
      <c r="AE716" t="s">
        <v>253</v>
      </c>
      <c r="AF716" t="s">
        <v>253</v>
      </c>
      <c r="AG716" t="s">
        <v>244</v>
      </c>
      <c r="AH716" t="s">
        <v>244</v>
      </c>
      <c r="AI716" t="s">
        <v>256</v>
      </c>
      <c r="AJ716" t="s">
        <v>747</v>
      </c>
      <c r="AK716" t="s">
        <v>255</v>
      </c>
      <c r="AL716" t="s">
        <v>244</v>
      </c>
      <c r="AM716" t="s">
        <v>256</v>
      </c>
      <c r="AN716" t="s">
        <v>246</v>
      </c>
      <c r="AP716" t="s">
        <v>243</v>
      </c>
      <c r="AQ716" t="s">
        <v>3538</v>
      </c>
      <c r="AR716" t="s">
        <v>246</v>
      </c>
      <c r="AS716" t="s">
        <v>317</v>
      </c>
      <c r="AT716" t="s">
        <v>259</v>
      </c>
      <c r="AU716" t="s">
        <v>327</v>
      </c>
      <c r="AV716" t="s">
        <v>243</v>
      </c>
      <c r="AW716" t="s">
        <v>16</v>
      </c>
      <c r="AX716" t="s">
        <v>16</v>
      </c>
      <c r="AY716" t="s">
        <v>16</v>
      </c>
      <c r="AZ716" t="s">
        <v>261</v>
      </c>
      <c r="BB716" t="s">
        <v>16</v>
      </c>
      <c r="BC716" t="s">
        <v>261</v>
      </c>
      <c r="BD716">
        <v>1</v>
      </c>
      <c r="BE716" t="s">
        <v>318</v>
      </c>
      <c r="BF716" t="s">
        <v>262</v>
      </c>
      <c r="BG716">
        <v>28</v>
      </c>
      <c r="BH716" t="s">
        <v>263</v>
      </c>
      <c r="BI716" t="s">
        <v>264</v>
      </c>
      <c r="BJ716" t="s">
        <v>490</v>
      </c>
      <c r="BK716" t="s">
        <v>264</v>
      </c>
      <c r="BL716" t="s">
        <v>490</v>
      </c>
      <c r="BM716" t="s">
        <v>330</v>
      </c>
      <c r="BN716" t="s">
        <v>267</v>
      </c>
    </row>
    <row r="717" spans="1:66" x14ac:dyDescent="0.2">
      <c r="A717" t="s">
        <v>3043</v>
      </c>
      <c r="B717" s="15">
        <f>C717/63</f>
        <v>0.19047619047619047</v>
      </c>
      <c r="C717">
        <f>COUNTBLANK(D717:BN717)</f>
        <v>12</v>
      </c>
      <c r="D717">
        <v>0</v>
      </c>
      <c r="E717" t="s">
        <v>501</v>
      </c>
      <c r="F717">
        <v>1</v>
      </c>
      <c r="H717" t="s">
        <v>244</v>
      </c>
      <c r="I717" t="s">
        <v>243</v>
      </c>
      <c r="J717" t="s">
        <v>243</v>
      </c>
      <c r="K717" t="s">
        <v>244</v>
      </c>
      <c r="L717" t="s">
        <v>244</v>
      </c>
      <c r="M717" t="s">
        <v>244</v>
      </c>
      <c r="N717" t="s">
        <v>246</v>
      </c>
      <c r="O717" t="s">
        <v>243</v>
      </c>
      <c r="P717" t="s">
        <v>246</v>
      </c>
      <c r="Q717" t="s">
        <v>246</v>
      </c>
      <c r="R717" t="s">
        <v>243</v>
      </c>
      <c r="S717" t="s">
        <v>243</v>
      </c>
      <c r="AB717">
        <v>1</v>
      </c>
      <c r="AC717" t="s">
        <v>244</v>
      </c>
      <c r="AD717" t="s">
        <v>252</v>
      </c>
      <c r="AE717" t="s">
        <v>253</v>
      </c>
      <c r="AF717" t="s">
        <v>253</v>
      </c>
      <c r="AG717" t="s">
        <v>243</v>
      </c>
      <c r="AH717" t="s">
        <v>254</v>
      </c>
      <c r="AI717" t="s">
        <v>256</v>
      </c>
      <c r="AJ717" t="s">
        <v>747</v>
      </c>
      <c r="AK717" t="s">
        <v>747</v>
      </c>
      <c r="AL717" t="s">
        <v>251</v>
      </c>
      <c r="AM717" t="s">
        <v>254</v>
      </c>
      <c r="AN717" t="s">
        <v>243</v>
      </c>
      <c r="AO717" t="s">
        <v>3044</v>
      </c>
      <c r="AP717" t="s">
        <v>243</v>
      </c>
      <c r="AQ717" t="s">
        <v>3044</v>
      </c>
      <c r="AR717" t="s">
        <v>246</v>
      </c>
      <c r="AS717" t="s">
        <v>325</v>
      </c>
      <c r="AT717" t="s">
        <v>334</v>
      </c>
      <c r="AU717" t="s">
        <v>243</v>
      </c>
      <c r="AW717" t="s">
        <v>243</v>
      </c>
      <c r="AX717" t="s">
        <v>243</v>
      </c>
      <c r="AY717" t="s">
        <v>246</v>
      </c>
      <c r="BA717" t="s">
        <v>919</v>
      </c>
      <c r="BB717" t="s">
        <v>243</v>
      </c>
      <c r="BD717">
        <v>0</v>
      </c>
      <c r="BE717" t="s">
        <v>248</v>
      </c>
      <c r="BF717" t="s">
        <v>262</v>
      </c>
      <c r="BG717">
        <v>36</v>
      </c>
      <c r="BH717" t="s">
        <v>263</v>
      </c>
      <c r="BI717" t="s">
        <v>264</v>
      </c>
      <c r="BJ717" t="s">
        <v>657</v>
      </c>
      <c r="BK717" t="s">
        <v>264</v>
      </c>
      <c r="BL717" t="s">
        <v>657</v>
      </c>
      <c r="BM717" t="s">
        <v>3045</v>
      </c>
      <c r="BN717" t="s">
        <v>338</v>
      </c>
    </row>
    <row r="718" spans="1:66" x14ac:dyDescent="0.2">
      <c r="A718" t="s">
        <v>558</v>
      </c>
      <c r="B718" s="15">
        <f>C718/63</f>
        <v>0.41269841269841268</v>
      </c>
      <c r="C718">
        <f>COUNTBLANK(D718:BN718)</f>
        <v>26</v>
      </c>
      <c r="D718">
        <v>0</v>
      </c>
      <c r="E718" t="s">
        <v>492</v>
      </c>
      <c r="F718">
        <v>1</v>
      </c>
      <c r="H718" t="s">
        <v>244</v>
      </c>
      <c r="I718" t="s">
        <v>243</v>
      </c>
      <c r="J718" t="s">
        <v>243</v>
      </c>
      <c r="K718" t="s">
        <v>243</v>
      </c>
      <c r="L718" t="s">
        <v>244</v>
      </c>
      <c r="M718" t="s">
        <v>478</v>
      </c>
      <c r="N718" t="s">
        <v>246</v>
      </c>
      <c r="O718" t="s">
        <v>243</v>
      </c>
      <c r="P718" t="s">
        <v>246</v>
      </c>
      <c r="Q718" t="s">
        <v>243</v>
      </c>
      <c r="R718" t="s">
        <v>243</v>
      </c>
      <c r="S718" t="s">
        <v>243</v>
      </c>
      <c r="AB718">
        <v>0</v>
      </c>
      <c r="AN718" t="s">
        <v>246</v>
      </c>
      <c r="AO718" t="s">
        <v>559</v>
      </c>
      <c r="AP718" t="s">
        <v>243</v>
      </c>
      <c r="AQ718" t="s">
        <v>560</v>
      </c>
      <c r="AR718" t="s">
        <v>313</v>
      </c>
      <c r="AS718" t="s">
        <v>246</v>
      </c>
      <c r="AT718" t="s">
        <v>334</v>
      </c>
      <c r="AU718" t="s">
        <v>243</v>
      </c>
      <c r="AW718" t="s">
        <v>243</v>
      </c>
      <c r="AX718" t="s">
        <v>243</v>
      </c>
      <c r="AY718" t="s">
        <v>243</v>
      </c>
      <c r="BB718" t="s">
        <v>243</v>
      </c>
      <c r="BD718">
        <v>0</v>
      </c>
      <c r="BE718" t="s">
        <v>248</v>
      </c>
      <c r="BF718" t="s">
        <v>248</v>
      </c>
      <c r="BG718">
        <v>22</v>
      </c>
      <c r="BH718" t="s">
        <v>263</v>
      </c>
      <c r="BI718" t="s">
        <v>314</v>
      </c>
      <c r="BK718" t="s">
        <v>314</v>
      </c>
      <c r="BM718" t="s">
        <v>266</v>
      </c>
      <c r="BN718" t="s">
        <v>328</v>
      </c>
    </row>
    <row r="719" spans="1:66" x14ac:dyDescent="0.2">
      <c r="A719" t="s">
        <v>3046</v>
      </c>
      <c r="B719" s="15">
        <f>C719/63</f>
        <v>0.19047619047619047</v>
      </c>
      <c r="C719">
        <f>COUNTBLANK(D719:BN719)</f>
        <v>12</v>
      </c>
      <c r="D719">
        <v>0</v>
      </c>
      <c r="E719" s="14" t="s">
        <v>480</v>
      </c>
      <c r="F719">
        <v>1</v>
      </c>
      <c r="H719" t="s">
        <v>16</v>
      </c>
      <c r="I719" t="s">
        <v>472</v>
      </c>
      <c r="J719" t="s">
        <v>243</v>
      </c>
      <c r="K719" t="s">
        <v>244</v>
      </c>
      <c r="L719" t="s">
        <v>243</v>
      </c>
      <c r="M719" t="s">
        <v>537</v>
      </c>
      <c r="N719" t="s">
        <v>243</v>
      </c>
      <c r="O719" t="s">
        <v>243</v>
      </c>
      <c r="P719" t="s">
        <v>246</v>
      </c>
      <c r="Q719" t="s">
        <v>16</v>
      </c>
      <c r="R719" t="s">
        <v>244</v>
      </c>
      <c r="S719" t="s">
        <v>243</v>
      </c>
      <c r="AB719">
        <v>1</v>
      </c>
      <c r="AC719" t="s">
        <v>251</v>
      </c>
      <c r="AD719" t="s">
        <v>803</v>
      </c>
      <c r="AE719" t="s">
        <v>251</v>
      </c>
      <c r="AF719" t="s">
        <v>251</v>
      </c>
      <c r="AG719" t="s">
        <v>267</v>
      </c>
      <c r="AH719" t="s">
        <v>254</v>
      </c>
      <c r="AI719" t="s">
        <v>256</v>
      </c>
      <c r="AJ719" t="s">
        <v>255</v>
      </c>
      <c r="AK719" t="s">
        <v>255</v>
      </c>
      <c r="AL719" t="s">
        <v>251</v>
      </c>
      <c r="AM719" t="s">
        <v>254</v>
      </c>
      <c r="AN719" t="s">
        <v>246</v>
      </c>
      <c r="AO719" t="s">
        <v>3047</v>
      </c>
      <c r="AP719" t="s">
        <v>243</v>
      </c>
      <c r="AQ719" t="s">
        <v>3048</v>
      </c>
      <c r="AR719" t="s">
        <v>324</v>
      </c>
      <c r="AS719" t="s">
        <v>246</v>
      </c>
      <c r="AT719" t="s">
        <v>259</v>
      </c>
      <c r="AU719" t="s">
        <v>327</v>
      </c>
      <c r="AV719" t="s">
        <v>246</v>
      </c>
      <c r="AW719" t="s">
        <v>244</v>
      </c>
      <c r="AX719" t="s">
        <v>246</v>
      </c>
      <c r="AY719" t="s">
        <v>243</v>
      </c>
      <c r="BB719" t="s">
        <v>243</v>
      </c>
      <c r="BD719">
        <v>1</v>
      </c>
      <c r="BE719" t="s">
        <v>267</v>
      </c>
      <c r="BF719" t="s">
        <v>267</v>
      </c>
      <c r="BG719">
        <v>51</v>
      </c>
      <c r="BH719" t="s">
        <v>263</v>
      </c>
      <c r="BI719" t="s">
        <v>264</v>
      </c>
      <c r="BJ719" t="s">
        <v>265</v>
      </c>
      <c r="BK719" t="s">
        <v>264</v>
      </c>
      <c r="BL719" t="s">
        <v>265</v>
      </c>
      <c r="BM719" t="s">
        <v>3049</v>
      </c>
      <c r="BN719" t="s">
        <v>328</v>
      </c>
    </row>
    <row r="720" spans="1:66" x14ac:dyDescent="0.2">
      <c r="A720" t="s">
        <v>1098</v>
      </c>
      <c r="B720" s="15">
        <f>C720/63</f>
        <v>0.31746031746031744</v>
      </c>
      <c r="C720">
        <f>COUNTBLANK(D720:BN720)</f>
        <v>20</v>
      </c>
      <c r="D720">
        <v>1</v>
      </c>
      <c r="T720">
        <v>1</v>
      </c>
      <c r="U720" t="s">
        <v>247</v>
      </c>
      <c r="V720" t="s">
        <v>248</v>
      </c>
      <c r="W720" t="s">
        <v>27</v>
      </c>
      <c r="X720" t="s">
        <v>248</v>
      </c>
      <c r="Y720" t="s">
        <v>243</v>
      </c>
      <c r="Z720" t="s">
        <v>16</v>
      </c>
      <c r="AA720" t="s">
        <v>250</v>
      </c>
      <c r="AB720">
        <v>1</v>
      </c>
      <c r="AC720" t="s">
        <v>688</v>
      </c>
      <c r="AD720" t="s">
        <v>252</v>
      </c>
      <c r="AE720" t="s">
        <v>253</v>
      </c>
      <c r="AF720" t="s">
        <v>253</v>
      </c>
      <c r="AG720" t="s">
        <v>244</v>
      </c>
      <c r="AH720" t="s">
        <v>254</v>
      </c>
      <c r="AI720" t="s">
        <v>256</v>
      </c>
      <c r="AJ720" t="s">
        <v>255</v>
      </c>
      <c r="AK720" t="s">
        <v>255</v>
      </c>
      <c r="AL720" t="s">
        <v>244</v>
      </c>
      <c r="AM720" t="s">
        <v>256</v>
      </c>
      <c r="AN720" t="s">
        <v>16</v>
      </c>
      <c r="AO720" t="s">
        <v>1099</v>
      </c>
      <c r="AP720" t="s">
        <v>16</v>
      </c>
      <c r="AQ720" t="s">
        <v>1099</v>
      </c>
      <c r="AR720" t="s">
        <v>246</v>
      </c>
      <c r="AS720" t="s">
        <v>246</v>
      </c>
      <c r="AT720" t="s">
        <v>259</v>
      </c>
      <c r="AU720" t="s">
        <v>243</v>
      </c>
      <c r="AW720" t="s">
        <v>243</v>
      </c>
      <c r="AX720" t="s">
        <v>246</v>
      </c>
      <c r="AY720" t="s">
        <v>246</v>
      </c>
      <c r="BA720" t="s">
        <v>1033</v>
      </c>
      <c r="BB720" t="s">
        <v>243</v>
      </c>
      <c r="BD720">
        <v>0</v>
      </c>
      <c r="BE720" t="s">
        <v>248</v>
      </c>
      <c r="BF720" t="s">
        <v>318</v>
      </c>
      <c r="BG720">
        <v>39</v>
      </c>
      <c r="BH720" t="s">
        <v>263</v>
      </c>
      <c r="BI720" t="s">
        <v>1100</v>
      </c>
      <c r="BK720" t="s">
        <v>1100</v>
      </c>
      <c r="BM720" t="s">
        <v>601</v>
      </c>
      <c r="BN720" t="s">
        <v>267</v>
      </c>
    </row>
    <row r="721" spans="1:66" x14ac:dyDescent="0.2">
      <c r="A721" t="s">
        <v>1364</v>
      </c>
      <c r="B721" s="15">
        <f>C721/63</f>
        <v>0.2857142857142857</v>
      </c>
      <c r="C721">
        <f>COUNTBLANK(D721:BN721)</f>
        <v>18</v>
      </c>
      <c r="D721">
        <v>1</v>
      </c>
      <c r="T721">
        <v>1</v>
      </c>
      <c r="U721" t="s">
        <v>247</v>
      </c>
      <c r="V721" t="s">
        <v>321</v>
      </c>
      <c r="W721" t="s">
        <v>27</v>
      </c>
      <c r="X721" t="s">
        <v>321</v>
      </c>
      <c r="Y721" t="s">
        <v>16</v>
      </c>
      <c r="Z721" t="s">
        <v>16</v>
      </c>
      <c r="AA721" t="s">
        <v>250</v>
      </c>
      <c r="AB721">
        <v>1</v>
      </c>
      <c r="AC721" t="s">
        <v>251</v>
      </c>
      <c r="AD721" t="s">
        <v>803</v>
      </c>
      <c r="AE721" t="s">
        <v>253</v>
      </c>
      <c r="AF721" t="s">
        <v>253</v>
      </c>
      <c r="AG721" t="s">
        <v>267</v>
      </c>
      <c r="AH721" t="s">
        <v>254</v>
      </c>
      <c r="AI721" t="s">
        <v>256</v>
      </c>
      <c r="AJ721" t="s">
        <v>747</v>
      </c>
      <c r="AK721" t="s">
        <v>747</v>
      </c>
      <c r="AL721" t="s">
        <v>251</v>
      </c>
      <c r="AM721" t="s">
        <v>256</v>
      </c>
      <c r="AN721" t="s">
        <v>246</v>
      </c>
      <c r="AO721" t="s">
        <v>1365</v>
      </c>
      <c r="AP721" t="s">
        <v>243</v>
      </c>
      <c r="AQ721" t="s">
        <v>1365</v>
      </c>
      <c r="AR721" t="s">
        <v>246</v>
      </c>
      <c r="AS721" t="s">
        <v>246</v>
      </c>
      <c r="AT721" t="s">
        <v>343</v>
      </c>
      <c r="AU721" t="s">
        <v>243</v>
      </c>
      <c r="AW721" t="s">
        <v>16</v>
      </c>
      <c r="AX721" t="s">
        <v>16</v>
      </c>
      <c r="AY721" t="s">
        <v>16</v>
      </c>
      <c r="AZ721" t="s">
        <v>899</v>
      </c>
      <c r="BB721" t="s">
        <v>243</v>
      </c>
      <c r="BD721">
        <v>1</v>
      </c>
      <c r="BE721" t="s">
        <v>248</v>
      </c>
      <c r="BF721" t="s">
        <v>267</v>
      </c>
      <c r="BG721">
        <v>36</v>
      </c>
      <c r="BH721" t="s">
        <v>263</v>
      </c>
      <c r="BI721" t="s">
        <v>264</v>
      </c>
      <c r="BJ721" t="s">
        <v>653</v>
      </c>
      <c r="BK721" t="s">
        <v>264</v>
      </c>
      <c r="BL721" t="s">
        <v>653</v>
      </c>
      <c r="BM721" t="s">
        <v>1366</v>
      </c>
      <c r="BN721" t="s">
        <v>267</v>
      </c>
    </row>
    <row r="722" spans="1:66" x14ac:dyDescent="0.2">
      <c r="A722" t="s">
        <v>4034</v>
      </c>
      <c r="B722" s="15">
        <f>C722/63</f>
        <v>0.15873015873015872</v>
      </c>
      <c r="C722">
        <f>COUNTBLANK(D722:BN722)</f>
        <v>10</v>
      </c>
      <c r="D722">
        <v>0</v>
      </c>
      <c r="E722" t="s">
        <v>526</v>
      </c>
      <c r="F722">
        <v>0</v>
      </c>
      <c r="G722">
        <v>1</v>
      </c>
      <c r="H722" t="s">
        <v>471</v>
      </c>
      <c r="I722" t="s">
        <v>472</v>
      </c>
      <c r="J722" t="s">
        <v>243</v>
      </c>
      <c r="K722" t="s">
        <v>243</v>
      </c>
      <c r="L722" t="s">
        <v>244</v>
      </c>
      <c r="M722" t="s">
        <v>478</v>
      </c>
      <c r="N722" t="s">
        <v>243</v>
      </c>
      <c r="O722" t="s">
        <v>243</v>
      </c>
      <c r="P722" t="s">
        <v>16</v>
      </c>
      <c r="Q722" t="s">
        <v>16</v>
      </c>
      <c r="R722" t="s">
        <v>244</v>
      </c>
      <c r="S722" t="s">
        <v>243</v>
      </c>
      <c r="AB722">
        <v>1</v>
      </c>
      <c r="AC722" t="s">
        <v>651</v>
      </c>
      <c r="AD722" t="s">
        <v>803</v>
      </c>
      <c r="AE722" t="s">
        <v>251</v>
      </c>
      <c r="AF722" t="s">
        <v>251</v>
      </c>
      <c r="AG722" t="s">
        <v>244</v>
      </c>
      <c r="AH722" t="s">
        <v>256</v>
      </c>
      <c r="AI722" t="s">
        <v>256</v>
      </c>
      <c r="AJ722" t="s">
        <v>255</v>
      </c>
      <c r="AK722" t="s">
        <v>255</v>
      </c>
      <c r="AL722" t="s">
        <v>251</v>
      </c>
      <c r="AM722" t="s">
        <v>256</v>
      </c>
      <c r="AN722" t="s">
        <v>243</v>
      </c>
      <c r="AO722" t="s">
        <v>4035</v>
      </c>
      <c r="AP722" t="s">
        <v>243</v>
      </c>
      <c r="AQ722" t="s">
        <v>4036</v>
      </c>
      <c r="AR722" t="s">
        <v>246</v>
      </c>
      <c r="AS722" t="s">
        <v>317</v>
      </c>
      <c r="AT722" t="s">
        <v>259</v>
      </c>
      <c r="AU722" t="s">
        <v>243</v>
      </c>
      <c r="AW722" t="s">
        <v>16</v>
      </c>
      <c r="AX722" t="s">
        <v>16</v>
      </c>
      <c r="AY722" t="s">
        <v>16</v>
      </c>
      <c r="AZ722" t="s">
        <v>4037</v>
      </c>
      <c r="BB722" t="s">
        <v>16</v>
      </c>
      <c r="BC722" t="s">
        <v>919</v>
      </c>
      <c r="BD722">
        <v>1</v>
      </c>
      <c r="BE722" t="s">
        <v>318</v>
      </c>
      <c r="BF722" t="s">
        <v>262</v>
      </c>
      <c r="BG722">
        <v>28</v>
      </c>
      <c r="BH722" t="s">
        <v>263</v>
      </c>
      <c r="BI722" t="s">
        <v>264</v>
      </c>
      <c r="BJ722" t="s">
        <v>661</v>
      </c>
      <c r="BK722" t="s">
        <v>264</v>
      </c>
      <c r="BL722" t="s">
        <v>661</v>
      </c>
      <c r="BM722" t="s">
        <v>584</v>
      </c>
      <c r="BN722" t="s">
        <v>267</v>
      </c>
    </row>
    <row r="723" spans="1:66" x14ac:dyDescent="0.2">
      <c r="A723" t="s">
        <v>2518</v>
      </c>
      <c r="B723" s="15">
        <f>C723/63</f>
        <v>0.20634920634920634</v>
      </c>
      <c r="C723">
        <f>COUNTBLANK(D723:BN723)</f>
        <v>13</v>
      </c>
      <c r="D723">
        <v>0</v>
      </c>
      <c r="E723" t="s">
        <v>492</v>
      </c>
      <c r="F723">
        <v>1</v>
      </c>
      <c r="H723" t="s">
        <v>244</v>
      </c>
      <c r="I723" t="s">
        <v>243</v>
      </c>
      <c r="J723" t="s">
        <v>243</v>
      </c>
      <c r="K723" t="s">
        <v>16</v>
      </c>
      <c r="L723" t="s">
        <v>16</v>
      </c>
      <c r="M723" t="s">
        <v>244</v>
      </c>
      <c r="N723" t="s">
        <v>16</v>
      </c>
      <c r="O723" t="s">
        <v>246</v>
      </c>
      <c r="P723" t="s">
        <v>243</v>
      </c>
      <c r="Q723" t="s">
        <v>243</v>
      </c>
      <c r="R723" t="s">
        <v>244</v>
      </c>
      <c r="S723" t="s">
        <v>243</v>
      </c>
      <c r="AB723">
        <v>1</v>
      </c>
      <c r="AC723" t="s">
        <v>651</v>
      </c>
      <c r="AD723" t="s">
        <v>902</v>
      </c>
      <c r="AE723" t="s">
        <v>253</v>
      </c>
      <c r="AF723" t="s">
        <v>251</v>
      </c>
      <c r="AG723" t="s">
        <v>244</v>
      </c>
      <c r="AH723" t="s">
        <v>244</v>
      </c>
      <c r="AI723" t="s">
        <v>689</v>
      </c>
      <c r="AJ723" t="s">
        <v>255</v>
      </c>
      <c r="AK723" t="s">
        <v>255</v>
      </c>
      <c r="AL723" t="s">
        <v>244</v>
      </c>
      <c r="AM723" t="s">
        <v>254</v>
      </c>
      <c r="AN723" t="s">
        <v>246</v>
      </c>
      <c r="AO723" t="s">
        <v>2519</v>
      </c>
      <c r="AP723" t="s">
        <v>243</v>
      </c>
      <c r="AR723" t="s">
        <v>313</v>
      </c>
      <c r="AS723" t="s">
        <v>325</v>
      </c>
      <c r="AT723" t="s">
        <v>326</v>
      </c>
      <c r="AU723" t="s">
        <v>366</v>
      </c>
      <c r="AV723" t="s">
        <v>246</v>
      </c>
      <c r="AW723" t="s">
        <v>243</v>
      </c>
      <c r="AX723" t="s">
        <v>243</v>
      </c>
      <c r="AY723" t="s">
        <v>243</v>
      </c>
      <c r="BB723" t="s">
        <v>243</v>
      </c>
      <c r="BD723">
        <v>0</v>
      </c>
      <c r="BE723" t="s">
        <v>248</v>
      </c>
      <c r="BF723" t="s">
        <v>248</v>
      </c>
      <c r="BG723">
        <v>40</v>
      </c>
      <c r="BH723" t="s">
        <v>263</v>
      </c>
      <c r="BI723" t="s">
        <v>264</v>
      </c>
      <c r="BJ723" t="s">
        <v>490</v>
      </c>
      <c r="BK723" t="s">
        <v>264</v>
      </c>
      <c r="BL723" t="s">
        <v>490</v>
      </c>
      <c r="BM723" t="s">
        <v>2520</v>
      </c>
      <c r="BN723" t="s">
        <v>338</v>
      </c>
    </row>
    <row r="724" spans="1:66" x14ac:dyDescent="0.2">
      <c r="A724" t="s">
        <v>4038</v>
      </c>
      <c r="B724" s="15">
        <f>C724/63</f>
        <v>0.15873015873015872</v>
      </c>
      <c r="C724">
        <f>COUNTBLANK(D724:BN724)</f>
        <v>10</v>
      </c>
      <c r="D724">
        <v>0</v>
      </c>
      <c r="E724" t="s">
        <v>242</v>
      </c>
      <c r="F724">
        <v>1</v>
      </c>
      <c r="H724" t="s">
        <v>16</v>
      </c>
      <c r="I724" t="s">
        <v>16</v>
      </c>
      <c r="J724" t="s">
        <v>16</v>
      </c>
      <c r="K724" t="s">
        <v>16</v>
      </c>
      <c r="L724" t="s">
        <v>16</v>
      </c>
      <c r="M724" t="s">
        <v>481</v>
      </c>
      <c r="N724" t="s">
        <v>243</v>
      </c>
      <c r="O724" t="s">
        <v>243</v>
      </c>
      <c r="P724" t="s">
        <v>16</v>
      </c>
      <c r="Q724" t="s">
        <v>16</v>
      </c>
      <c r="R724" t="s">
        <v>16</v>
      </c>
      <c r="S724" t="s">
        <v>243</v>
      </c>
      <c r="AB724">
        <v>1</v>
      </c>
      <c r="AC724" t="s">
        <v>651</v>
      </c>
      <c r="AD724" t="s">
        <v>803</v>
      </c>
      <c r="AE724" t="s">
        <v>253</v>
      </c>
      <c r="AF724" t="s">
        <v>253</v>
      </c>
      <c r="AG724" t="s">
        <v>244</v>
      </c>
      <c r="AH724" t="s">
        <v>244</v>
      </c>
      <c r="AI724" t="s">
        <v>256</v>
      </c>
      <c r="AJ724" t="s">
        <v>255</v>
      </c>
      <c r="AK724" t="s">
        <v>747</v>
      </c>
      <c r="AL724" t="s">
        <v>251</v>
      </c>
      <c r="AM724" t="s">
        <v>256</v>
      </c>
      <c r="AN724" t="s">
        <v>246</v>
      </c>
      <c r="AO724" t="s">
        <v>4039</v>
      </c>
      <c r="AP724" t="s">
        <v>243</v>
      </c>
      <c r="AQ724" t="s">
        <v>4040</v>
      </c>
      <c r="AR724" t="s">
        <v>246</v>
      </c>
      <c r="AS724" t="s">
        <v>246</v>
      </c>
      <c r="AT724" t="s">
        <v>379</v>
      </c>
      <c r="AU724" t="s">
        <v>366</v>
      </c>
      <c r="AV724" t="s">
        <v>243</v>
      </c>
      <c r="AW724" t="s">
        <v>244</v>
      </c>
      <c r="AX724" t="s">
        <v>16</v>
      </c>
      <c r="AY724" t="s">
        <v>16</v>
      </c>
      <c r="AZ724" t="s">
        <v>1033</v>
      </c>
      <c r="BB724" t="s">
        <v>16</v>
      </c>
      <c r="BC724" t="s">
        <v>1033</v>
      </c>
      <c r="BD724">
        <v>1</v>
      </c>
      <c r="BE724" t="s">
        <v>267</v>
      </c>
      <c r="BF724" t="s">
        <v>262</v>
      </c>
      <c r="BG724">
        <v>35</v>
      </c>
      <c r="BH724" t="s">
        <v>399</v>
      </c>
      <c r="BI724" t="s">
        <v>264</v>
      </c>
      <c r="BJ724" t="s">
        <v>737</v>
      </c>
      <c r="BK724" t="s">
        <v>264</v>
      </c>
      <c r="BL724" t="s">
        <v>737</v>
      </c>
      <c r="BM724" t="s">
        <v>649</v>
      </c>
      <c r="BN724" t="s">
        <v>267</v>
      </c>
    </row>
    <row r="725" spans="1:66" x14ac:dyDescent="0.2">
      <c r="A725" t="s">
        <v>4041</v>
      </c>
      <c r="B725" s="15">
        <f>C725/63</f>
        <v>0.15873015873015872</v>
      </c>
      <c r="C725">
        <f>COUNTBLANK(D725:BN725)</f>
        <v>10</v>
      </c>
      <c r="D725">
        <v>0</v>
      </c>
      <c r="E725" t="s">
        <v>492</v>
      </c>
      <c r="F725">
        <v>1</v>
      </c>
      <c r="H725" t="s">
        <v>16</v>
      </c>
      <c r="I725" t="s">
        <v>16</v>
      </c>
      <c r="J725" t="s">
        <v>243</v>
      </c>
      <c r="K725" t="s">
        <v>243</v>
      </c>
      <c r="L725" t="s">
        <v>244</v>
      </c>
      <c r="M725" t="s">
        <v>478</v>
      </c>
      <c r="N725" t="s">
        <v>16</v>
      </c>
      <c r="O725" t="s">
        <v>243</v>
      </c>
      <c r="P725" t="s">
        <v>243</v>
      </c>
      <c r="Q725" t="s">
        <v>243</v>
      </c>
      <c r="R725" t="s">
        <v>243</v>
      </c>
      <c r="S725" t="s">
        <v>243</v>
      </c>
      <c r="AB725">
        <v>1</v>
      </c>
      <c r="AC725" t="s">
        <v>244</v>
      </c>
      <c r="AD725" t="s">
        <v>252</v>
      </c>
      <c r="AE725" t="s">
        <v>251</v>
      </c>
      <c r="AF725" t="s">
        <v>251</v>
      </c>
      <c r="AG725" t="s">
        <v>244</v>
      </c>
      <c r="AH725" t="s">
        <v>689</v>
      </c>
      <c r="AI725" t="s">
        <v>256</v>
      </c>
      <c r="AJ725" t="s">
        <v>747</v>
      </c>
      <c r="AK725" t="s">
        <v>255</v>
      </c>
      <c r="AL725" t="s">
        <v>253</v>
      </c>
      <c r="AM725" t="s">
        <v>256</v>
      </c>
      <c r="AN725" t="s">
        <v>246</v>
      </c>
      <c r="AO725" t="s">
        <v>4042</v>
      </c>
      <c r="AP725" t="s">
        <v>243</v>
      </c>
      <c r="AQ725" t="s">
        <v>4043</v>
      </c>
      <c r="AR725" t="s">
        <v>313</v>
      </c>
      <c r="AS725" t="s">
        <v>325</v>
      </c>
      <c r="AT725" t="s">
        <v>259</v>
      </c>
      <c r="AU725" t="s">
        <v>366</v>
      </c>
      <c r="AV725" t="s">
        <v>27</v>
      </c>
      <c r="AW725" t="s">
        <v>16</v>
      </c>
      <c r="AX725" t="s">
        <v>16</v>
      </c>
      <c r="AY725" t="s">
        <v>16</v>
      </c>
      <c r="AZ725" t="s">
        <v>335</v>
      </c>
      <c r="BB725" t="s">
        <v>16</v>
      </c>
      <c r="BC725" t="s">
        <v>260</v>
      </c>
      <c r="BD725">
        <v>1</v>
      </c>
      <c r="BE725" t="s">
        <v>318</v>
      </c>
      <c r="BF725" t="s">
        <v>262</v>
      </c>
      <c r="BG725">
        <v>38</v>
      </c>
      <c r="BH725" t="s">
        <v>263</v>
      </c>
      <c r="BI725" t="s">
        <v>264</v>
      </c>
      <c r="BJ725" t="s">
        <v>265</v>
      </c>
      <c r="BK725" t="s">
        <v>264</v>
      </c>
      <c r="BL725" t="s">
        <v>265</v>
      </c>
      <c r="BM725" t="s">
        <v>523</v>
      </c>
      <c r="BN725" t="s">
        <v>328</v>
      </c>
    </row>
    <row r="726" spans="1:66" x14ac:dyDescent="0.2">
      <c r="A726" t="s">
        <v>1870</v>
      </c>
      <c r="B726" s="15">
        <f>C726/63</f>
        <v>0.23809523809523808</v>
      </c>
      <c r="C726">
        <f>COUNTBLANK(D726:BN726)</f>
        <v>15</v>
      </c>
      <c r="D726">
        <v>0</v>
      </c>
      <c r="E726" t="s">
        <v>492</v>
      </c>
      <c r="F726">
        <v>1</v>
      </c>
      <c r="H726" t="s">
        <v>243</v>
      </c>
      <c r="I726" t="s">
        <v>243</v>
      </c>
      <c r="J726" t="s">
        <v>243</v>
      </c>
      <c r="K726" t="s">
        <v>16</v>
      </c>
      <c r="L726" t="s">
        <v>244</v>
      </c>
      <c r="M726" t="s">
        <v>245</v>
      </c>
      <c r="N726" t="s">
        <v>246</v>
      </c>
      <c r="O726" t="s">
        <v>243</v>
      </c>
      <c r="P726" t="s">
        <v>243</v>
      </c>
      <c r="Q726" t="s">
        <v>243</v>
      </c>
      <c r="R726" t="s">
        <v>244</v>
      </c>
      <c r="S726" t="s">
        <v>16</v>
      </c>
      <c r="AB726">
        <v>1</v>
      </c>
      <c r="AC726" t="s">
        <v>688</v>
      </c>
      <c r="AD726" t="s">
        <v>252</v>
      </c>
      <c r="AE726" t="s">
        <v>253</v>
      </c>
      <c r="AF726" t="s">
        <v>253</v>
      </c>
      <c r="AG726" t="s">
        <v>267</v>
      </c>
      <c r="AH726" t="s">
        <v>254</v>
      </c>
      <c r="AI726" t="s">
        <v>256</v>
      </c>
      <c r="AJ726" t="s">
        <v>255</v>
      </c>
      <c r="AK726" t="s">
        <v>747</v>
      </c>
      <c r="AL726" t="s">
        <v>253</v>
      </c>
      <c r="AM726" t="s">
        <v>256</v>
      </c>
      <c r="AN726" t="s">
        <v>243</v>
      </c>
      <c r="AO726" t="s">
        <v>1871</v>
      </c>
      <c r="AP726" t="s">
        <v>243</v>
      </c>
      <c r="AQ726" t="s">
        <v>1872</v>
      </c>
      <c r="AR726" t="s">
        <v>313</v>
      </c>
      <c r="AS726" t="s">
        <v>325</v>
      </c>
      <c r="AT726" t="s">
        <v>259</v>
      </c>
      <c r="AU726" t="s">
        <v>243</v>
      </c>
      <c r="AW726" t="s">
        <v>243</v>
      </c>
      <c r="AX726" t="s">
        <v>243</v>
      </c>
      <c r="AY726" t="s">
        <v>243</v>
      </c>
      <c r="BB726" t="s">
        <v>243</v>
      </c>
      <c r="BD726">
        <v>0</v>
      </c>
      <c r="BE726" t="s">
        <v>248</v>
      </c>
      <c r="BF726" t="s">
        <v>248</v>
      </c>
      <c r="BG726">
        <v>33</v>
      </c>
      <c r="BH726" t="s">
        <v>263</v>
      </c>
      <c r="BI726" t="s">
        <v>314</v>
      </c>
      <c r="BK726" t="s">
        <v>314</v>
      </c>
      <c r="BM726" t="s">
        <v>1873</v>
      </c>
      <c r="BN726" t="s">
        <v>328</v>
      </c>
    </row>
    <row r="727" spans="1:66" x14ac:dyDescent="0.2">
      <c r="A727" t="s">
        <v>3539</v>
      </c>
      <c r="B727" s="15">
        <f>C727/63</f>
        <v>0.17460317460317459</v>
      </c>
      <c r="C727">
        <f>COUNTBLANK(D727:BN727)</f>
        <v>11</v>
      </c>
      <c r="D727">
        <v>0</v>
      </c>
      <c r="E727" t="s">
        <v>492</v>
      </c>
      <c r="F727">
        <v>1</v>
      </c>
      <c r="H727" t="s">
        <v>16</v>
      </c>
      <c r="I727" t="s">
        <v>472</v>
      </c>
      <c r="J727" t="s">
        <v>243</v>
      </c>
      <c r="K727" t="s">
        <v>243</v>
      </c>
      <c r="L727" t="s">
        <v>244</v>
      </c>
      <c r="M727" t="s">
        <v>244</v>
      </c>
      <c r="N727" t="s">
        <v>16</v>
      </c>
      <c r="O727" t="s">
        <v>246</v>
      </c>
      <c r="P727" t="s">
        <v>243</v>
      </c>
      <c r="Q727" t="s">
        <v>246</v>
      </c>
      <c r="R727" t="s">
        <v>244</v>
      </c>
      <c r="S727" t="s">
        <v>243</v>
      </c>
      <c r="AB727">
        <v>1</v>
      </c>
      <c r="AC727" t="s">
        <v>251</v>
      </c>
      <c r="AD727" t="s">
        <v>803</v>
      </c>
      <c r="AE727" t="s">
        <v>251</v>
      </c>
      <c r="AF727" t="s">
        <v>251</v>
      </c>
      <c r="AG727" t="s">
        <v>244</v>
      </c>
      <c r="AH727" t="s">
        <v>254</v>
      </c>
      <c r="AI727" t="s">
        <v>254</v>
      </c>
      <c r="AJ727" t="s">
        <v>255</v>
      </c>
      <c r="AK727" t="s">
        <v>255</v>
      </c>
      <c r="AL727" t="s">
        <v>251</v>
      </c>
      <c r="AM727" t="s">
        <v>689</v>
      </c>
      <c r="AN727" t="s">
        <v>243</v>
      </c>
      <c r="AO727" t="s">
        <v>3540</v>
      </c>
      <c r="AP727" t="s">
        <v>243</v>
      </c>
      <c r="AQ727" t="s">
        <v>3540</v>
      </c>
      <c r="AR727" t="s">
        <v>313</v>
      </c>
      <c r="AS727" t="s">
        <v>325</v>
      </c>
      <c r="AT727" t="s">
        <v>334</v>
      </c>
      <c r="AU727" t="s">
        <v>327</v>
      </c>
      <c r="AV727" t="s">
        <v>16</v>
      </c>
      <c r="AW727" t="s">
        <v>16</v>
      </c>
      <c r="AX727" t="s">
        <v>16</v>
      </c>
      <c r="AY727" t="s">
        <v>246</v>
      </c>
      <c r="BA727" t="s">
        <v>2408</v>
      </c>
      <c r="BB727" t="s">
        <v>243</v>
      </c>
      <c r="BD727">
        <v>1</v>
      </c>
      <c r="BE727" t="s">
        <v>267</v>
      </c>
      <c r="BF727" t="s">
        <v>262</v>
      </c>
      <c r="BG727">
        <v>29</v>
      </c>
      <c r="BH727" t="s">
        <v>263</v>
      </c>
      <c r="BI727" t="s">
        <v>264</v>
      </c>
      <c r="BJ727" t="s">
        <v>434</v>
      </c>
      <c r="BK727" t="s">
        <v>264</v>
      </c>
      <c r="BL727" t="s">
        <v>265</v>
      </c>
      <c r="BM727" t="s">
        <v>266</v>
      </c>
      <c r="BN727" t="s">
        <v>338</v>
      </c>
    </row>
    <row r="728" spans="1:66" x14ac:dyDescent="0.2">
      <c r="A728" t="s">
        <v>978</v>
      </c>
      <c r="B728" s="15">
        <f>C728/63</f>
        <v>0.33333333333333331</v>
      </c>
      <c r="C728">
        <f>COUNTBLANK(D728:BN728)</f>
        <v>21</v>
      </c>
      <c r="D728">
        <v>1</v>
      </c>
      <c r="T728">
        <v>1</v>
      </c>
      <c r="U728" t="s">
        <v>306</v>
      </c>
      <c r="V728" t="s">
        <v>248</v>
      </c>
      <c r="W728" t="s">
        <v>27</v>
      </c>
      <c r="X728" t="s">
        <v>248</v>
      </c>
      <c r="Y728" t="s">
        <v>248</v>
      </c>
      <c r="Z728" t="s">
        <v>243</v>
      </c>
      <c r="AB728">
        <v>1</v>
      </c>
      <c r="AC728" t="s">
        <v>251</v>
      </c>
      <c r="AD728" t="s">
        <v>803</v>
      </c>
      <c r="AE728" t="s">
        <v>253</v>
      </c>
      <c r="AF728" t="s">
        <v>253</v>
      </c>
      <c r="AG728" t="s">
        <v>244</v>
      </c>
      <c r="AH728" t="s">
        <v>244</v>
      </c>
      <c r="AI728" t="s">
        <v>256</v>
      </c>
      <c r="AJ728" t="s">
        <v>255</v>
      </c>
      <c r="AK728" t="s">
        <v>244</v>
      </c>
      <c r="AL728" t="s">
        <v>244</v>
      </c>
      <c r="AM728" t="s">
        <v>256</v>
      </c>
      <c r="AN728" t="s">
        <v>246</v>
      </c>
      <c r="AO728" t="s">
        <v>979</v>
      </c>
      <c r="AP728" t="s">
        <v>246</v>
      </c>
      <c r="AQ728" t="s">
        <v>980</v>
      </c>
      <c r="AR728" t="s">
        <v>313</v>
      </c>
      <c r="AS728" t="s">
        <v>246</v>
      </c>
      <c r="AT728" t="s">
        <v>308</v>
      </c>
      <c r="AU728" t="s">
        <v>366</v>
      </c>
      <c r="AV728" t="s">
        <v>243</v>
      </c>
      <c r="AW728" t="s">
        <v>243</v>
      </c>
      <c r="AX728" t="s">
        <v>243</v>
      </c>
      <c r="AY728" t="s">
        <v>243</v>
      </c>
      <c r="BB728" t="s">
        <v>243</v>
      </c>
      <c r="BD728">
        <v>0</v>
      </c>
      <c r="BE728" t="s">
        <v>248</v>
      </c>
      <c r="BF728" t="s">
        <v>248</v>
      </c>
      <c r="BG728">
        <v>43</v>
      </c>
      <c r="BH728" t="s">
        <v>263</v>
      </c>
      <c r="BI728" t="s">
        <v>385</v>
      </c>
      <c r="BK728" t="s">
        <v>385</v>
      </c>
      <c r="BM728" t="s">
        <v>506</v>
      </c>
      <c r="BN728" t="s">
        <v>267</v>
      </c>
    </row>
    <row r="729" spans="1:66" x14ac:dyDescent="0.2">
      <c r="A729" t="s">
        <v>4044</v>
      </c>
      <c r="B729" s="15">
        <f>C729/63</f>
        <v>0.15873015873015872</v>
      </c>
      <c r="C729">
        <f>COUNTBLANK(D729:BN729)</f>
        <v>10</v>
      </c>
      <c r="D729">
        <v>0</v>
      </c>
      <c r="E729" t="s">
        <v>501</v>
      </c>
      <c r="F729">
        <v>1</v>
      </c>
      <c r="H729" t="s">
        <v>16</v>
      </c>
      <c r="I729" t="s">
        <v>243</v>
      </c>
      <c r="J729" t="s">
        <v>243</v>
      </c>
      <c r="K729" t="s">
        <v>244</v>
      </c>
      <c r="L729" t="s">
        <v>244</v>
      </c>
      <c r="M729" t="s">
        <v>245</v>
      </c>
      <c r="N729" t="s">
        <v>246</v>
      </c>
      <c r="O729" t="s">
        <v>246</v>
      </c>
      <c r="P729" t="s">
        <v>16</v>
      </c>
      <c r="Q729" t="s">
        <v>16</v>
      </c>
      <c r="R729" t="s">
        <v>244</v>
      </c>
      <c r="S729" t="s">
        <v>243</v>
      </c>
      <c r="AB729">
        <v>1</v>
      </c>
      <c r="AC729" t="s">
        <v>251</v>
      </c>
      <c r="AD729" t="s">
        <v>803</v>
      </c>
      <c r="AE729" t="s">
        <v>253</v>
      </c>
      <c r="AF729" t="s">
        <v>251</v>
      </c>
      <c r="AG729" t="s">
        <v>244</v>
      </c>
      <c r="AH729" t="s">
        <v>254</v>
      </c>
      <c r="AI729" t="s">
        <v>254</v>
      </c>
      <c r="AJ729" t="s">
        <v>255</v>
      </c>
      <c r="AK729" t="s">
        <v>255</v>
      </c>
      <c r="AL729" t="s">
        <v>251</v>
      </c>
      <c r="AM729" t="s">
        <v>256</v>
      </c>
      <c r="AN729" t="s">
        <v>243</v>
      </c>
      <c r="AO729" t="s">
        <v>4045</v>
      </c>
      <c r="AP729" t="s">
        <v>243</v>
      </c>
      <c r="AQ729" t="s">
        <v>985</v>
      </c>
      <c r="AR729" t="s">
        <v>313</v>
      </c>
      <c r="AS729" t="s">
        <v>246</v>
      </c>
      <c r="AT729" t="s">
        <v>379</v>
      </c>
      <c r="AU729" t="s">
        <v>327</v>
      </c>
      <c r="AV729" t="s">
        <v>27</v>
      </c>
      <c r="AW729" t="s">
        <v>16</v>
      </c>
      <c r="AX729" t="s">
        <v>16</v>
      </c>
      <c r="AY729" t="s">
        <v>16</v>
      </c>
      <c r="AZ729" t="s">
        <v>261</v>
      </c>
      <c r="BB729" t="s">
        <v>16</v>
      </c>
      <c r="BC729" t="s">
        <v>261</v>
      </c>
      <c r="BD729">
        <v>1</v>
      </c>
      <c r="BE729" t="s">
        <v>318</v>
      </c>
      <c r="BF729" t="s">
        <v>262</v>
      </c>
      <c r="BG729">
        <v>31</v>
      </c>
      <c r="BH729" t="s">
        <v>399</v>
      </c>
      <c r="BI729" t="s">
        <v>264</v>
      </c>
      <c r="BJ729" t="s">
        <v>653</v>
      </c>
      <c r="BK729" t="s">
        <v>264</v>
      </c>
      <c r="BL729" t="s">
        <v>653</v>
      </c>
      <c r="BM729" t="s">
        <v>266</v>
      </c>
      <c r="BN729" t="s">
        <v>338</v>
      </c>
    </row>
    <row r="730" spans="1:66" x14ac:dyDescent="0.2">
      <c r="A730" t="s">
        <v>3050</v>
      </c>
      <c r="B730" s="15">
        <f>C730/63</f>
        <v>0.19047619047619047</v>
      </c>
      <c r="C730">
        <f>COUNTBLANK(D730:BN730)</f>
        <v>12</v>
      </c>
      <c r="D730">
        <v>0</v>
      </c>
      <c r="E730" t="s">
        <v>492</v>
      </c>
      <c r="F730">
        <v>1</v>
      </c>
      <c r="H730" t="s">
        <v>243</v>
      </c>
      <c r="I730" t="s">
        <v>243</v>
      </c>
      <c r="J730" t="s">
        <v>243</v>
      </c>
      <c r="K730" t="s">
        <v>243</v>
      </c>
      <c r="L730" t="s">
        <v>244</v>
      </c>
      <c r="M730" t="s">
        <v>478</v>
      </c>
      <c r="N730" t="s">
        <v>16</v>
      </c>
      <c r="O730" t="s">
        <v>243</v>
      </c>
      <c r="P730" t="s">
        <v>246</v>
      </c>
      <c r="Q730" t="s">
        <v>246</v>
      </c>
      <c r="R730" t="s">
        <v>243</v>
      </c>
      <c r="S730" t="s">
        <v>243</v>
      </c>
      <c r="AB730">
        <v>1</v>
      </c>
      <c r="AC730" t="s">
        <v>251</v>
      </c>
      <c r="AD730" t="s">
        <v>873</v>
      </c>
      <c r="AE730" t="s">
        <v>251</v>
      </c>
      <c r="AF730" t="s">
        <v>251</v>
      </c>
      <c r="AG730" t="s">
        <v>267</v>
      </c>
      <c r="AH730" t="s">
        <v>244</v>
      </c>
      <c r="AI730" t="s">
        <v>256</v>
      </c>
      <c r="AJ730" t="s">
        <v>255</v>
      </c>
      <c r="AK730" t="s">
        <v>255</v>
      </c>
      <c r="AL730" t="s">
        <v>251</v>
      </c>
      <c r="AM730" t="s">
        <v>254</v>
      </c>
      <c r="AN730" t="s">
        <v>243</v>
      </c>
      <c r="AO730" t="s">
        <v>3051</v>
      </c>
      <c r="AP730" t="s">
        <v>243</v>
      </c>
      <c r="AQ730" t="s">
        <v>3052</v>
      </c>
      <c r="AR730" t="s">
        <v>313</v>
      </c>
      <c r="AS730" t="s">
        <v>325</v>
      </c>
      <c r="AT730" t="s">
        <v>308</v>
      </c>
      <c r="AU730" t="s">
        <v>366</v>
      </c>
      <c r="AV730" t="s">
        <v>246</v>
      </c>
      <c r="AW730" t="s">
        <v>243</v>
      </c>
      <c r="AX730" t="s">
        <v>243</v>
      </c>
      <c r="AY730" t="s">
        <v>243</v>
      </c>
      <c r="BB730" t="s">
        <v>243</v>
      </c>
      <c r="BD730">
        <v>0</v>
      </c>
      <c r="BE730" t="s">
        <v>248</v>
      </c>
      <c r="BF730" t="s">
        <v>248</v>
      </c>
      <c r="BG730">
        <v>45</v>
      </c>
      <c r="BH730" t="s">
        <v>263</v>
      </c>
      <c r="BI730" t="s">
        <v>264</v>
      </c>
      <c r="BJ730" t="s">
        <v>469</v>
      </c>
      <c r="BK730" t="s">
        <v>264</v>
      </c>
      <c r="BL730" t="s">
        <v>469</v>
      </c>
      <c r="BM730" t="s">
        <v>310</v>
      </c>
      <c r="BN730" t="s">
        <v>267</v>
      </c>
    </row>
    <row r="731" spans="1:66" x14ac:dyDescent="0.2">
      <c r="A731" t="s">
        <v>3053</v>
      </c>
      <c r="B731" s="15">
        <f>C731/63</f>
        <v>0.19047619047619047</v>
      </c>
      <c r="C731">
        <f>COUNTBLANK(D731:BN731)</f>
        <v>12</v>
      </c>
      <c r="D731">
        <v>0</v>
      </c>
      <c r="E731" t="s">
        <v>492</v>
      </c>
      <c r="F731">
        <v>1</v>
      </c>
      <c r="H731" t="s">
        <v>244</v>
      </c>
      <c r="I731" t="s">
        <v>472</v>
      </c>
      <c r="J731" t="s">
        <v>243</v>
      </c>
      <c r="K731" t="s">
        <v>244</v>
      </c>
      <c r="L731" t="s">
        <v>244</v>
      </c>
      <c r="M731" t="s">
        <v>245</v>
      </c>
      <c r="N731" t="s">
        <v>243</v>
      </c>
      <c r="O731" t="s">
        <v>243</v>
      </c>
      <c r="P731" t="s">
        <v>246</v>
      </c>
      <c r="Q731" t="s">
        <v>246</v>
      </c>
      <c r="R731" t="s">
        <v>243</v>
      </c>
      <c r="S731" t="s">
        <v>243</v>
      </c>
      <c r="AB731">
        <v>1</v>
      </c>
      <c r="AC731" t="s">
        <v>688</v>
      </c>
      <c r="AD731" t="s">
        <v>252</v>
      </c>
      <c r="AE731" t="s">
        <v>253</v>
      </c>
      <c r="AF731" t="s">
        <v>253</v>
      </c>
      <c r="AG731" t="s">
        <v>244</v>
      </c>
      <c r="AH731" t="s">
        <v>254</v>
      </c>
      <c r="AI731" t="s">
        <v>256</v>
      </c>
      <c r="AJ731" t="s">
        <v>747</v>
      </c>
      <c r="AK731" t="s">
        <v>747</v>
      </c>
      <c r="AL731" t="s">
        <v>253</v>
      </c>
      <c r="AM731" t="s">
        <v>256</v>
      </c>
      <c r="AN731" t="s">
        <v>243</v>
      </c>
      <c r="AO731" t="s">
        <v>3054</v>
      </c>
      <c r="AP731" t="s">
        <v>243</v>
      </c>
      <c r="AQ731" t="s">
        <v>3054</v>
      </c>
      <c r="AR731" t="s">
        <v>417</v>
      </c>
      <c r="AS731" t="s">
        <v>356</v>
      </c>
      <c r="AT731" t="s">
        <v>259</v>
      </c>
      <c r="AU731" t="s">
        <v>243</v>
      </c>
      <c r="AW731" t="s">
        <v>16</v>
      </c>
      <c r="AX731" t="s">
        <v>246</v>
      </c>
      <c r="AY731" t="s">
        <v>246</v>
      </c>
      <c r="BA731" t="s">
        <v>656</v>
      </c>
      <c r="BB731" t="s">
        <v>243</v>
      </c>
      <c r="BD731">
        <v>0</v>
      </c>
      <c r="BE731" t="s">
        <v>248</v>
      </c>
      <c r="BF731" t="s">
        <v>267</v>
      </c>
      <c r="BG731">
        <v>26</v>
      </c>
      <c r="BH731" t="s">
        <v>263</v>
      </c>
      <c r="BI731" t="s">
        <v>264</v>
      </c>
      <c r="BJ731" t="s">
        <v>499</v>
      </c>
      <c r="BK731" t="s">
        <v>264</v>
      </c>
      <c r="BL731" t="s">
        <v>499</v>
      </c>
      <c r="BM731" t="s">
        <v>3055</v>
      </c>
      <c r="BN731" t="s">
        <v>267</v>
      </c>
    </row>
    <row r="732" spans="1:66" x14ac:dyDescent="0.2">
      <c r="A732" t="s">
        <v>1874</v>
      </c>
      <c r="B732" s="15">
        <f>C732/63</f>
        <v>0.23809523809523808</v>
      </c>
      <c r="C732">
        <f>COUNTBLANK(D732:BN732)</f>
        <v>15</v>
      </c>
      <c r="D732">
        <v>0</v>
      </c>
      <c r="E732" t="s">
        <v>492</v>
      </c>
      <c r="F732">
        <v>1</v>
      </c>
      <c r="H732" t="s">
        <v>16</v>
      </c>
      <c r="I732" t="s">
        <v>16</v>
      </c>
      <c r="J732" t="s">
        <v>16</v>
      </c>
      <c r="K732" t="s">
        <v>16</v>
      </c>
      <c r="L732" t="s">
        <v>16</v>
      </c>
      <c r="M732" t="s">
        <v>481</v>
      </c>
      <c r="N732" t="s">
        <v>243</v>
      </c>
      <c r="O732" t="s">
        <v>243</v>
      </c>
      <c r="P732" t="s">
        <v>16</v>
      </c>
      <c r="Q732" t="s">
        <v>16</v>
      </c>
      <c r="R732" t="s">
        <v>16</v>
      </c>
      <c r="S732" t="s">
        <v>243</v>
      </c>
      <c r="AB732">
        <v>1</v>
      </c>
      <c r="AC732" t="s">
        <v>651</v>
      </c>
      <c r="AD732" t="s">
        <v>873</v>
      </c>
      <c r="AE732" t="s">
        <v>251</v>
      </c>
      <c r="AF732" t="s">
        <v>651</v>
      </c>
      <c r="AG732" t="s">
        <v>486</v>
      </c>
      <c r="AH732" t="s">
        <v>244</v>
      </c>
      <c r="AI732" t="s">
        <v>256</v>
      </c>
      <c r="AJ732" t="s">
        <v>758</v>
      </c>
      <c r="AK732" t="s">
        <v>758</v>
      </c>
      <c r="AL732" t="s">
        <v>251</v>
      </c>
      <c r="AM732" t="s">
        <v>256</v>
      </c>
      <c r="AN732" t="s">
        <v>16</v>
      </c>
      <c r="AP732" t="s">
        <v>16</v>
      </c>
      <c r="AR732" t="s">
        <v>246</v>
      </c>
      <c r="AS732" t="s">
        <v>317</v>
      </c>
      <c r="AT732" t="s">
        <v>379</v>
      </c>
      <c r="AU732" t="s">
        <v>243</v>
      </c>
      <c r="AW732" t="s">
        <v>243</v>
      </c>
      <c r="AX732" t="s">
        <v>243</v>
      </c>
      <c r="AY732" t="s">
        <v>243</v>
      </c>
      <c r="BB732" t="s">
        <v>243</v>
      </c>
      <c r="BD732">
        <v>0</v>
      </c>
      <c r="BE732" t="s">
        <v>248</v>
      </c>
      <c r="BF732" t="s">
        <v>248</v>
      </c>
      <c r="BG732">
        <v>42</v>
      </c>
      <c r="BH732" t="s">
        <v>263</v>
      </c>
      <c r="BI732" t="s">
        <v>264</v>
      </c>
      <c r="BJ732" t="s">
        <v>700</v>
      </c>
      <c r="BK732" t="s">
        <v>264</v>
      </c>
      <c r="BL732" t="s">
        <v>700</v>
      </c>
      <c r="BM732" t="s">
        <v>1164</v>
      </c>
      <c r="BN732" t="s">
        <v>338</v>
      </c>
    </row>
    <row r="733" spans="1:66" x14ac:dyDescent="0.2">
      <c r="A733" t="s">
        <v>2148</v>
      </c>
      <c r="B733" s="15">
        <f>C733/63</f>
        <v>0.22222222222222221</v>
      </c>
      <c r="C733">
        <f>COUNTBLANK(D733:BN733)</f>
        <v>14</v>
      </c>
      <c r="D733">
        <v>0</v>
      </c>
      <c r="E733" t="s">
        <v>492</v>
      </c>
      <c r="F733">
        <v>1</v>
      </c>
      <c r="H733" t="s">
        <v>16</v>
      </c>
      <c r="I733" t="s">
        <v>472</v>
      </c>
      <c r="J733" t="s">
        <v>16</v>
      </c>
      <c r="K733" t="s">
        <v>16</v>
      </c>
      <c r="L733" t="s">
        <v>16</v>
      </c>
      <c r="M733" t="s">
        <v>245</v>
      </c>
      <c r="N733" t="s">
        <v>243</v>
      </c>
      <c r="O733" t="s">
        <v>243</v>
      </c>
      <c r="P733" t="s">
        <v>246</v>
      </c>
      <c r="Q733" t="s">
        <v>16</v>
      </c>
      <c r="R733" t="s">
        <v>16</v>
      </c>
      <c r="S733" t="s">
        <v>243</v>
      </c>
      <c r="AB733">
        <v>1</v>
      </c>
      <c r="AC733" t="s">
        <v>251</v>
      </c>
      <c r="AD733" t="s">
        <v>902</v>
      </c>
      <c r="AE733" t="s">
        <v>253</v>
      </c>
      <c r="AF733" t="s">
        <v>253</v>
      </c>
      <c r="AG733" t="s">
        <v>244</v>
      </c>
      <c r="AH733" t="s">
        <v>689</v>
      </c>
      <c r="AI733" t="s">
        <v>254</v>
      </c>
      <c r="AJ733" t="s">
        <v>747</v>
      </c>
      <c r="AK733" t="s">
        <v>255</v>
      </c>
      <c r="AL733" t="s">
        <v>253</v>
      </c>
      <c r="AM733" t="s">
        <v>254</v>
      </c>
      <c r="AN733" t="s">
        <v>243</v>
      </c>
      <c r="AP733" t="s">
        <v>243</v>
      </c>
      <c r="AR733" t="s">
        <v>246</v>
      </c>
      <c r="AS733" t="s">
        <v>317</v>
      </c>
      <c r="AT733" t="s">
        <v>326</v>
      </c>
      <c r="AU733" t="s">
        <v>366</v>
      </c>
      <c r="AV733" t="s">
        <v>27</v>
      </c>
      <c r="AW733" t="s">
        <v>243</v>
      </c>
      <c r="AX733" t="s">
        <v>16</v>
      </c>
      <c r="AY733" t="s">
        <v>243</v>
      </c>
      <c r="BB733" t="s">
        <v>243</v>
      </c>
      <c r="BD733">
        <v>0</v>
      </c>
      <c r="BE733" t="s">
        <v>248</v>
      </c>
      <c r="BF733" t="s">
        <v>248</v>
      </c>
      <c r="BG733">
        <v>28</v>
      </c>
      <c r="BH733" t="s">
        <v>399</v>
      </c>
      <c r="BI733" t="s">
        <v>264</v>
      </c>
      <c r="BJ733" t="s">
        <v>390</v>
      </c>
      <c r="BK733" t="s">
        <v>264</v>
      </c>
      <c r="BL733" t="s">
        <v>390</v>
      </c>
      <c r="BM733" t="s">
        <v>337</v>
      </c>
      <c r="BN733" t="s">
        <v>338</v>
      </c>
    </row>
    <row r="734" spans="1:66" x14ac:dyDescent="0.2">
      <c r="A734" t="s">
        <v>1875</v>
      </c>
      <c r="B734" s="15">
        <f>C734/63</f>
        <v>0.23809523809523808</v>
      </c>
      <c r="C734">
        <f>COUNTBLANK(D734:BN734)</f>
        <v>15</v>
      </c>
      <c r="D734">
        <v>0</v>
      </c>
      <c r="E734" t="s">
        <v>483</v>
      </c>
      <c r="F734">
        <v>1</v>
      </c>
      <c r="H734" t="s">
        <v>471</v>
      </c>
      <c r="I734" t="s">
        <v>27</v>
      </c>
      <c r="J734" t="s">
        <v>243</v>
      </c>
      <c r="K734" t="s">
        <v>243</v>
      </c>
      <c r="L734" t="s">
        <v>244</v>
      </c>
      <c r="M734" t="s">
        <v>244</v>
      </c>
      <c r="N734" t="s">
        <v>246</v>
      </c>
      <c r="O734" t="s">
        <v>243</v>
      </c>
      <c r="P734" t="s">
        <v>16</v>
      </c>
      <c r="Q734" t="s">
        <v>246</v>
      </c>
      <c r="R734" t="s">
        <v>244</v>
      </c>
      <c r="S734" t="s">
        <v>243</v>
      </c>
      <c r="AB734">
        <v>1</v>
      </c>
      <c r="AC734" t="s">
        <v>688</v>
      </c>
      <c r="AD734" t="s">
        <v>252</v>
      </c>
      <c r="AE734" t="s">
        <v>253</v>
      </c>
      <c r="AF734" t="s">
        <v>253</v>
      </c>
      <c r="AG734" t="s">
        <v>244</v>
      </c>
      <c r="AH734" t="s">
        <v>254</v>
      </c>
      <c r="AI734" t="s">
        <v>254</v>
      </c>
      <c r="AJ734" t="s">
        <v>747</v>
      </c>
      <c r="AK734" t="s">
        <v>244</v>
      </c>
      <c r="AL734" t="s">
        <v>251</v>
      </c>
      <c r="AM734" t="s">
        <v>256</v>
      </c>
      <c r="AN734" t="s">
        <v>246</v>
      </c>
      <c r="AO734" t="s">
        <v>1876</v>
      </c>
      <c r="AP734" t="s">
        <v>246</v>
      </c>
      <c r="AQ734" t="s">
        <v>1877</v>
      </c>
      <c r="AR734" t="s">
        <v>246</v>
      </c>
      <c r="AS734" t="s">
        <v>246</v>
      </c>
      <c r="AT734" t="s">
        <v>259</v>
      </c>
      <c r="AU734" t="s">
        <v>243</v>
      </c>
      <c r="AW734" t="s">
        <v>16</v>
      </c>
      <c r="AX734" t="s">
        <v>243</v>
      </c>
      <c r="AY734" t="s">
        <v>243</v>
      </c>
      <c r="BB734" t="s">
        <v>243</v>
      </c>
      <c r="BD734">
        <v>0</v>
      </c>
      <c r="BE734" t="s">
        <v>248</v>
      </c>
      <c r="BF734" t="s">
        <v>248</v>
      </c>
      <c r="BG734">
        <v>28</v>
      </c>
      <c r="BH734" t="s">
        <v>263</v>
      </c>
      <c r="BI734" t="s">
        <v>345</v>
      </c>
      <c r="BK734" t="s">
        <v>345</v>
      </c>
      <c r="BM734" t="s">
        <v>396</v>
      </c>
      <c r="BN734" t="s">
        <v>267</v>
      </c>
    </row>
    <row r="735" spans="1:66" x14ac:dyDescent="0.2">
      <c r="A735" t="s">
        <v>4046</v>
      </c>
      <c r="B735" s="15">
        <f>C735/63</f>
        <v>0.15873015873015872</v>
      </c>
      <c r="C735">
        <f>COUNTBLANK(D735:BN735)</f>
        <v>10</v>
      </c>
      <c r="D735">
        <v>0</v>
      </c>
      <c r="E735" t="s">
        <v>492</v>
      </c>
      <c r="F735">
        <v>1</v>
      </c>
      <c r="H735" t="s">
        <v>16</v>
      </c>
      <c r="I735" t="s">
        <v>243</v>
      </c>
      <c r="J735" t="s">
        <v>16</v>
      </c>
      <c r="K735" t="s">
        <v>16</v>
      </c>
      <c r="L735" t="s">
        <v>244</v>
      </c>
      <c r="M735" t="s">
        <v>244</v>
      </c>
      <c r="N735" t="s">
        <v>246</v>
      </c>
      <c r="O735" t="s">
        <v>16</v>
      </c>
      <c r="P735" t="s">
        <v>16</v>
      </c>
      <c r="Q735" t="s">
        <v>246</v>
      </c>
      <c r="R735" t="s">
        <v>16</v>
      </c>
      <c r="S735" t="s">
        <v>243</v>
      </c>
      <c r="AB735">
        <v>1</v>
      </c>
      <c r="AC735" t="s">
        <v>651</v>
      </c>
      <c r="AD735" t="s">
        <v>803</v>
      </c>
      <c r="AE735" t="s">
        <v>253</v>
      </c>
      <c r="AF735" t="s">
        <v>251</v>
      </c>
      <c r="AG735" t="s">
        <v>267</v>
      </c>
      <c r="AH735" t="s">
        <v>689</v>
      </c>
      <c r="AI735" t="s">
        <v>689</v>
      </c>
      <c r="AJ735" t="s">
        <v>747</v>
      </c>
      <c r="AK735" t="s">
        <v>747</v>
      </c>
      <c r="AL735" t="s">
        <v>251</v>
      </c>
      <c r="AM735" t="s">
        <v>254</v>
      </c>
      <c r="AN735" t="s">
        <v>16</v>
      </c>
      <c r="AO735" t="s">
        <v>4047</v>
      </c>
      <c r="AP735" t="s">
        <v>16</v>
      </c>
      <c r="AQ735" t="s">
        <v>4048</v>
      </c>
      <c r="AR735" t="s">
        <v>246</v>
      </c>
      <c r="AS735" t="s">
        <v>246</v>
      </c>
      <c r="AT735" t="s">
        <v>379</v>
      </c>
      <c r="AU735" t="s">
        <v>327</v>
      </c>
      <c r="AV735" t="s">
        <v>246</v>
      </c>
      <c r="AW735" t="s">
        <v>16</v>
      </c>
      <c r="AX735" t="s">
        <v>16</v>
      </c>
      <c r="AY735" t="s">
        <v>16</v>
      </c>
      <c r="AZ735" t="s">
        <v>3621</v>
      </c>
      <c r="BB735" t="s">
        <v>16</v>
      </c>
      <c r="BC735" t="s">
        <v>3621</v>
      </c>
      <c r="BD735">
        <v>1</v>
      </c>
      <c r="BE735" t="s">
        <v>267</v>
      </c>
      <c r="BF735" t="s">
        <v>262</v>
      </c>
      <c r="BG735">
        <v>39</v>
      </c>
      <c r="BH735" t="s">
        <v>399</v>
      </c>
      <c r="BI735" t="s">
        <v>264</v>
      </c>
      <c r="BJ735" t="s">
        <v>265</v>
      </c>
      <c r="BK735" t="s">
        <v>264</v>
      </c>
      <c r="BL735" t="s">
        <v>265</v>
      </c>
      <c r="BM735" t="s">
        <v>266</v>
      </c>
      <c r="BN735" t="s">
        <v>267</v>
      </c>
    </row>
    <row r="736" spans="1:66" x14ac:dyDescent="0.2">
      <c r="A736" t="s">
        <v>3056</v>
      </c>
      <c r="B736" s="15">
        <f>C736/63</f>
        <v>0.19047619047619047</v>
      </c>
      <c r="C736">
        <f>COUNTBLANK(D736:BN736)</f>
        <v>12</v>
      </c>
      <c r="D736">
        <v>0</v>
      </c>
      <c r="E736" t="s">
        <v>483</v>
      </c>
      <c r="F736">
        <v>1</v>
      </c>
      <c r="H736" t="s">
        <v>16</v>
      </c>
      <c r="I736" t="s">
        <v>472</v>
      </c>
      <c r="J736" t="s">
        <v>243</v>
      </c>
      <c r="K736" t="s">
        <v>243</v>
      </c>
      <c r="L736" t="s">
        <v>16</v>
      </c>
      <c r="M736" t="s">
        <v>245</v>
      </c>
      <c r="N736" t="s">
        <v>246</v>
      </c>
      <c r="O736" t="s">
        <v>246</v>
      </c>
      <c r="P736" t="s">
        <v>246</v>
      </c>
      <c r="Q736" t="s">
        <v>246</v>
      </c>
      <c r="R736" t="s">
        <v>16</v>
      </c>
      <c r="S736" t="s">
        <v>243</v>
      </c>
      <c r="AB736">
        <v>1</v>
      </c>
      <c r="AC736" t="s">
        <v>251</v>
      </c>
      <c r="AD736" t="s">
        <v>803</v>
      </c>
      <c r="AE736" t="s">
        <v>253</v>
      </c>
      <c r="AF736" t="s">
        <v>253</v>
      </c>
      <c r="AG736" t="s">
        <v>244</v>
      </c>
      <c r="AH736" t="s">
        <v>254</v>
      </c>
      <c r="AI736" t="s">
        <v>254</v>
      </c>
      <c r="AJ736" t="s">
        <v>255</v>
      </c>
      <c r="AK736" t="s">
        <v>255</v>
      </c>
      <c r="AL736" t="s">
        <v>251</v>
      </c>
      <c r="AM736" t="s">
        <v>256</v>
      </c>
      <c r="AN736" t="s">
        <v>243</v>
      </c>
      <c r="AO736" t="s">
        <v>3057</v>
      </c>
      <c r="AP736" t="s">
        <v>243</v>
      </c>
      <c r="AQ736" t="s">
        <v>3058</v>
      </c>
      <c r="AR736" t="s">
        <v>417</v>
      </c>
      <c r="AS736" t="s">
        <v>246</v>
      </c>
      <c r="AT736" t="s">
        <v>379</v>
      </c>
      <c r="AU736" t="s">
        <v>243</v>
      </c>
      <c r="AW736" t="s">
        <v>243</v>
      </c>
      <c r="AX736" t="s">
        <v>16</v>
      </c>
      <c r="AY736" t="s">
        <v>243</v>
      </c>
      <c r="BB736" t="s">
        <v>16</v>
      </c>
      <c r="BC736" t="s">
        <v>2335</v>
      </c>
      <c r="BD736">
        <v>1</v>
      </c>
      <c r="BE736" t="s">
        <v>318</v>
      </c>
      <c r="BF736" t="s">
        <v>318</v>
      </c>
      <c r="BG736">
        <v>34</v>
      </c>
      <c r="BH736" t="s">
        <v>263</v>
      </c>
      <c r="BI736" t="s">
        <v>264</v>
      </c>
      <c r="BJ736" t="s">
        <v>390</v>
      </c>
      <c r="BK736" t="s">
        <v>264</v>
      </c>
      <c r="BL736" t="s">
        <v>390</v>
      </c>
      <c r="BM736" t="s">
        <v>3059</v>
      </c>
      <c r="BN736" t="s">
        <v>267</v>
      </c>
    </row>
    <row r="737" spans="1:66" x14ac:dyDescent="0.2">
      <c r="A737" t="s">
        <v>4049</v>
      </c>
      <c r="B737" s="15">
        <f>C737/63</f>
        <v>0.15873015873015872</v>
      </c>
      <c r="C737">
        <f>COUNTBLANK(D737:BN737)</f>
        <v>10</v>
      </c>
      <c r="D737">
        <v>0</v>
      </c>
      <c r="E737" t="s">
        <v>242</v>
      </c>
      <c r="F737">
        <v>1</v>
      </c>
      <c r="H737" t="s">
        <v>16</v>
      </c>
      <c r="I737" t="s">
        <v>472</v>
      </c>
      <c r="J737" t="s">
        <v>243</v>
      </c>
      <c r="K737" t="s">
        <v>16</v>
      </c>
      <c r="L737" t="s">
        <v>16</v>
      </c>
      <c r="M737" t="s">
        <v>481</v>
      </c>
      <c r="N737" t="s">
        <v>243</v>
      </c>
      <c r="O737" t="s">
        <v>243</v>
      </c>
      <c r="P737" t="s">
        <v>16</v>
      </c>
      <c r="Q737" t="s">
        <v>246</v>
      </c>
      <c r="R737" t="s">
        <v>16</v>
      </c>
      <c r="S737" t="s">
        <v>243</v>
      </c>
      <c r="AB737">
        <v>1</v>
      </c>
      <c r="AC737" t="s">
        <v>251</v>
      </c>
      <c r="AD737" t="s">
        <v>803</v>
      </c>
      <c r="AE737" t="s">
        <v>251</v>
      </c>
      <c r="AF737" t="s">
        <v>251</v>
      </c>
      <c r="AG737" t="s">
        <v>244</v>
      </c>
      <c r="AH737" t="s">
        <v>254</v>
      </c>
      <c r="AI737" t="s">
        <v>254</v>
      </c>
      <c r="AJ737" t="s">
        <v>255</v>
      </c>
      <c r="AK737" t="s">
        <v>255</v>
      </c>
      <c r="AL737" t="s">
        <v>251</v>
      </c>
      <c r="AM737" t="s">
        <v>254</v>
      </c>
      <c r="AN737" t="s">
        <v>16</v>
      </c>
      <c r="AO737" t="s">
        <v>4050</v>
      </c>
      <c r="AP737" t="s">
        <v>16</v>
      </c>
      <c r="AQ737" t="s">
        <v>4051</v>
      </c>
      <c r="AR737" t="s">
        <v>246</v>
      </c>
      <c r="AS737" t="s">
        <v>246</v>
      </c>
      <c r="AT737" t="s">
        <v>259</v>
      </c>
      <c r="AU737" t="s">
        <v>374</v>
      </c>
      <c r="AV737" t="s">
        <v>243</v>
      </c>
      <c r="AW737" t="s">
        <v>16</v>
      </c>
      <c r="AX737" t="s">
        <v>16</v>
      </c>
      <c r="AY737" t="s">
        <v>16</v>
      </c>
      <c r="AZ737" t="s">
        <v>261</v>
      </c>
      <c r="BB737" t="s">
        <v>16</v>
      </c>
      <c r="BC737" t="s">
        <v>261</v>
      </c>
      <c r="BD737">
        <v>1</v>
      </c>
      <c r="BE737" t="s">
        <v>267</v>
      </c>
      <c r="BF737" t="s">
        <v>262</v>
      </c>
      <c r="BG737">
        <v>44</v>
      </c>
      <c r="BH737" t="s">
        <v>263</v>
      </c>
      <c r="BI737" t="s">
        <v>264</v>
      </c>
      <c r="BJ737" t="s">
        <v>426</v>
      </c>
      <c r="BK737" t="s">
        <v>264</v>
      </c>
      <c r="BL737" t="s">
        <v>426</v>
      </c>
      <c r="BM737" t="s">
        <v>266</v>
      </c>
      <c r="BN737" t="s">
        <v>338</v>
      </c>
    </row>
    <row r="738" spans="1:66" x14ac:dyDescent="0.2">
      <c r="A738" t="s">
        <v>3060</v>
      </c>
      <c r="B738" s="15">
        <f>C738/63</f>
        <v>0.19047619047619047</v>
      </c>
      <c r="C738">
        <f>COUNTBLANK(D738:BN738)</f>
        <v>12</v>
      </c>
      <c r="D738">
        <v>0</v>
      </c>
      <c r="E738" t="s">
        <v>242</v>
      </c>
      <c r="F738">
        <v>1</v>
      </c>
      <c r="H738" t="s">
        <v>244</v>
      </c>
      <c r="I738" t="s">
        <v>243</v>
      </c>
      <c r="J738" t="s">
        <v>243</v>
      </c>
      <c r="K738" t="s">
        <v>16</v>
      </c>
      <c r="L738" t="s">
        <v>244</v>
      </c>
      <c r="M738" t="s">
        <v>245</v>
      </c>
      <c r="N738" t="s">
        <v>243</v>
      </c>
      <c r="O738" t="s">
        <v>243</v>
      </c>
      <c r="P738" t="s">
        <v>16</v>
      </c>
      <c r="Q738" t="s">
        <v>16</v>
      </c>
      <c r="R738" t="s">
        <v>16</v>
      </c>
      <c r="S738" t="s">
        <v>243</v>
      </c>
      <c r="AB738">
        <v>1</v>
      </c>
      <c r="AC738" t="s">
        <v>251</v>
      </c>
      <c r="AD738" t="s">
        <v>803</v>
      </c>
      <c r="AE738" t="s">
        <v>253</v>
      </c>
      <c r="AF738" t="s">
        <v>253</v>
      </c>
      <c r="AG738" t="s">
        <v>244</v>
      </c>
      <c r="AH738" t="s">
        <v>689</v>
      </c>
      <c r="AI738" t="s">
        <v>254</v>
      </c>
      <c r="AJ738" t="s">
        <v>255</v>
      </c>
      <c r="AK738" t="s">
        <v>255</v>
      </c>
      <c r="AL738" t="s">
        <v>253</v>
      </c>
      <c r="AM738" t="s">
        <v>254</v>
      </c>
      <c r="AN738" t="s">
        <v>246</v>
      </c>
      <c r="AP738" t="s">
        <v>246</v>
      </c>
      <c r="AR738" t="s">
        <v>246</v>
      </c>
      <c r="AS738" t="s">
        <v>317</v>
      </c>
      <c r="AT738" t="s">
        <v>259</v>
      </c>
      <c r="AU738" t="s">
        <v>374</v>
      </c>
      <c r="AV738" t="s">
        <v>27</v>
      </c>
      <c r="AW738" t="s">
        <v>16</v>
      </c>
      <c r="AX738" t="s">
        <v>16</v>
      </c>
      <c r="AY738" t="s">
        <v>16</v>
      </c>
      <c r="AZ738" t="s">
        <v>656</v>
      </c>
      <c r="BB738" t="s">
        <v>16</v>
      </c>
      <c r="BC738" t="s">
        <v>656</v>
      </c>
      <c r="BD738">
        <v>1</v>
      </c>
      <c r="BE738" t="s">
        <v>267</v>
      </c>
      <c r="BF738" t="s">
        <v>262</v>
      </c>
      <c r="BG738">
        <v>28</v>
      </c>
      <c r="BH738" t="s">
        <v>399</v>
      </c>
      <c r="BI738" t="s">
        <v>264</v>
      </c>
      <c r="BJ738" t="s">
        <v>657</v>
      </c>
      <c r="BK738" t="s">
        <v>264</v>
      </c>
      <c r="BL738" t="s">
        <v>657</v>
      </c>
      <c r="BM738" t="s">
        <v>615</v>
      </c>
      <c r="BN738" t="s">
        <v>338</v>
      </c>
    </row>
    <row r="739" spans="1:66" x14ac:dyDescent="0.2">
      <c r="A739" t="s">
        <v>3061</v>
      </c>
      <c r="B739" s="15">
        <f>C739/63</f>
        <v>0.19047619047619047</v>
      </c>
      <c r="C739">
        <f>COUNTBLANK(D739:BN739)</f>
        <v>12</v>
      </c>
      <c r="D739">
        <v>0</v>
      </c>
      <c r="E739" t="s">
        <v>501</v>
      </c>
      <c r="F739">
        <v>1</v>
      </c>
      <c r="H739" t="s">
        <v>16</v>
      </c>
      <c r="I739" t="s">
        <v>16</v>
      </c>
      <c r="J739" t="s">
        <v>244</v>
      </c>
      <c r="K739" t="s">
        <v>244</v>
      </c>
      <c r="L739" t="s">
        <v>16</v>
      </c>
      <c r="M739" t="s">
        <v>245</v>
      </c>
      <c r="N739" t="s">
        <v>246</v>
      </c>
      <c r="O739" t="s">
        <v>246</v>
      </c>
      <c r="P739" t="s">
        <v>246</v>
      </c>
      <c r="Q739" t="s">
        <v>16</v>
      </c>
      <c r="R739" t="s">
        <v>16</v>
      </c>
      <c r="S739" t="s">
        <v>243</v>
      </c>
      <c r="AB739">
        <v>1</v>
      </c>
      <c r="AC739" t="s">
        <v>688</v>
      </c>
      <c r="AD739" t="s">
        <v>252</v>
      </c>
      <c r="AE739" t="s">
        <v>253</v>
      </c>
      <c r="AF739" t="s">
        <v>251</v>
      </c>
      <c r="AG739" t="s">
        <v>486</v>
      </c>
      <c r="AH739" t="s">
        <v>254</v>
      </c>
      <c r="AI739" t="s">
        <v>256</v>
      </c>
      <c r="AJ739" t="s">
        <v>255</v>
      </c>
      <c r="AK739" t="s">
        <v>255</v>
      </c>
      <c r="AL739" t="s">
        <v>251</v>
      </c>
      <c r="AM739" t="s">
        <v>254</v>
      </c>
      <c r="AN739" t="s">
        <v>243</v>
      </c>
      <c r="AO739" t="s">
        <v>3062</v>
      </c>
      <c r="AP739" t="s">
        <v>243</v>
      </c>
      <c r="AQ739" t="s">
        <v>3063</v>
      </c>
      <c r="AR739" t="s">
        <v>313</v>
      </c>
      <c r="AS739" t="s">
        <v>325</v>
      </c>
      <c r="AT739" t="s">
        <v>308</v>
      </c>
      <c r="AU739" t="s">
        <v>327</v>
      </c>
      <c r="AV739" t="s">
        <v>16</v>
      </c>
      <c r="AW739" t="s">
        <v>243</v>
      </c>
      <c r="AX739" t="s">
        <v>246</v>
      </c>
      <c r="AY739" t="s">
        <v>243</v>
      </c>
      <c r="BB739" t="s">
        <v>243</v>
      </c>
      <c r="BD739">
        <v>0</v>
      </c>
      <c r="BE739" t="s">
        <v>248</v>
      </c>
      <c r="BF739" t="s">
        <v>248</v>
      </c>
      <c r="BG739">
        <v>35</v>
      </c>
      <c r="BH739" t="s">
        <v>399</v>
      </c>
      <c r="BI739" t="s">
        <v>264</v>
      </c>
      <c r="BJ739" t="s">
        <v>265</v>
      </c>
      <c r="BK739" t="s">
        <v>264</v>
      </c>
      <c r="BL739" t="s">
        <v>265</v>
      </c>
      <c r="BM739" t="s">
        <v>523</v>
      </c>
      <c r="BN739" t="s">
        <v>267</v>
      </c>
    </row>
    <row r="740" spans="1:66" x14ac:dyDescent="0.2">
      <c r="A740" t="s">
        <v>1878</v>
      </c>
      <c r="B740" s="15">
        <f>C740/63</f>
        <v>0.23809523809523808</v>
      </c>
      <c r="C740">
        <f>COUNTBLANK(D740:BN740)</f>
        <v>15</v>
      </c>
      <c r="D740">
        <v>0</v>
      </c>
      <c r="E740" t="s">
        <v>483</v>
      </c>
      <c r="F740">
        <v>1</v>
      </c>
      <c r="H740" t="s">
        <v>244</v>
      </c>
      <c r="I740" t="s">
        <v>472</v>
      </c>
      <c r="J740" t="s">
        <v>243</v>
      </c>
      <c r="K740" t="s">
        <v>243</v>
      </c>
      <c r="L740" t="s">
        <v>16</v>
      </c>
      <c r="M740" t="s">
        <v>537</v>
      </c>
      <c r="N740" t="s">
        <v>243</v>
      </c>
      <c r="O740" t="s">
        <v>243</v>
      </c>
      <c r="P740" t="s">
        <v>246</v>
      </c>
      <c r="Q740" t="s">
        <v>16</v>
      </c>
      <c r="R740" t="s">
        <v>16</v>
      </c>
      <c r="S740" t="s">
        <v>243</v>
      </c>
      <c r="AB740">
        <v>1</v>
      </c>
      <c r="AC740" t="s">
        <v>244</v>
      </c>
      <c r="AD740" t="s">
        <v>252</v>
      </c>
      <c r="AE740" t="s">
        <v>244</v>
      </c>
      <c r="AF740" t="s">
        <v>253</v>
      </c>
      <c r="AG740" t="s">
        <v>244</v>
      </c>
      <c r="AH740" t="s">
        <v>244</v>
      </c>
      <c r="AI740" t="s">
        <v>254</v>
      </c>
      <c r="AJ740" t="s">
        <v>255</v>
      </c>
      <c r="AK740" t="s">
        <v>255</v>
      </c>
      <c r="AL740" t="s">
        <v>251</v>
      </c>
      <c r="AM740" t="s">
        <v>256</v>
      </c>
      <c r="AN740" t="s">
        <v>16</v>
      </c>
      <c r="AO740" t="s">
        <v>1879</v>
      </c>
      <c r="AP740" t="s">
        <v>16</v>
      </c>
      <c r="AQ740" t="s">
        <v>1879</v>
      </c>
      <c r="AR740" t="s">
        <v>246</v>
      </c>
      <c r="AS740" t="s">
        <v>317</v>
      </c>
      <c r="AT740" t="s">
        <v>259</v>
      </c>
      <c r="AU740" t="s">
        <v>243</v>
      </c>
      <c r="AW740" t="s">
        <v>243</v>
      </c>
      <c r="AX740" t="s">
        <v>243</v>
      </c>
      <c r="AY740" t="s">
        <v>243</v>
      </c>
      <c r="BB740" t="s">
        <v>243</v>
      </c>
      <c r="BD740">
        <v>0</v>
      </c>
      <c r="BE740" t="s">
        <v>248</v>
      </c>
      <c r="BF740" t="s">
        <v>248</v>
      </c>
      <c r="BG740">
        <v>42</v>
      </c>
      <c r="BH740" t="s">
        <v>263</v>
      </c>
      <c r="BI740" t="s">
        <v>309</v>
      </c>
      <c r="BK740" t="s">
        <v>309</v>
      </c>
      <c r="BM740" t="s">
        <v>1880</v>
      </c>
      <c r="BN740" t="s">
        <v>267</v>
      </c>
    </row>
    <row r="741" spans="1:66" x14ac:dyDescent="0.2">
      <c r="A741" t="s">
        <v>4052</v>
      </c>
      <c r="B741" s="15">
        <f>C741/63</f>
        <v>0.15873015873015872</v>
      </c>
      <c r="C741">
        <f>COUNTBLANK(D741:BN741)</f>
        <v>10</v>
      </c>
      <c r="D741">
        <v>0</v>
      </c>
      <c r="E741" t="s">
        <v>483</v>
      </c>
      <c r="F741">
        <v>1</v>
      </c>
      <c r="H741" t="s">
        <v>16</v>
      </c>
      <c r="I741" t="s">
        <v>243</v>
      </c>
      <c r="J741" t="s">
        <v>243</v>
      </c>
      <c r="K741" t="s">
        <v>244</v>
      </c>
      <c r="L741" t="s">
        <v>16</v>
      </c>
      <c r="M741" t="s">
        <v>245</v>
      </c>
      <c r="N741" t="s">
        <v>243</v>
      </c>
      <c r="O741" t="s">
        <v>243</v>
      </c>
      <c r="P741" t="s">
        <v>16</v>
      </c>
      <c r="Q741" t="s">
        <v>16</v>
      </c>
      <c r="R741" t="s">
        <v>16</v>
      </c>
      <c r="S741" t="s">
        <v>243</v>
      </c>
      <c r="AB741">
        <v>1</v>
      </c>
      <c r="AC741" t="s">
        <v>251</v>
      </c>
      <c r="AD741" t="s">
        <v>252</v>
      </c>
      <c r="AE741" t="s">
        <v>253</v>
      </c>
      <c r="AF741" t="s">
        <v>253</v>
      </c>
      <c r="AG741" t="s">
        <v>243</v>
      </c>
      <c r="AH741" t="s">
        <v>689</v>
      </c>
      <c r="AI741" t="s">
        <v>689</v>
      </c>
      <c r="AJ741" t="s">
        <v>255</v>
      </c>
      <c r="AK741" t="s">
        <v>255</v>
      </c>
      <c r="AL741" t="s">
        <v>251</v>
      </c>
      <c r="AM741" t="s">
        <v>689</v>
      </c>
      <c r="AN741" t="s">
        <v>16</v>
      </c>
      <c r="AO741" t="s">
        <v>4053</v>
      </c>
      <c r="AP741" t="s">
        <v>246</v>
      </c>
      <c r="AQ741" t="s">
        <v>4054</v>
      </c>
      <c r="AR741" t="s">
        <v>246</v>
      </c>
      <c r="AS741" t="s">
        <v>317</v>
      </c>
      <c r="AT741" t="s">
        <v>259</v>
      </c>
      <c r="AU741" t="s">
        <v>374</v>
      </c>
      <c r="AV741" t="s">
        <v>16</v>
      </c>
      <c r="AW741" t="s">
        <v>16</v>
      </c>
      <c r="AX741" t="s">
        <v>16</v>
      </c>
      <c r="AY741" t="s">
        <v>16</v>
      </c>
      <c r="AZ741" t="s">
        <v>4055</v>
      </c>
      <c r="BB741" t="s">
        <v>16</v>
      </c>
      <c r="BC741" t="s">
        <v>3621</v>
      </c>
      <c r="BD741">
        <v>1</v>
      </c>
      <c r="BE741" t="s">
        <v>318</v>
      </c>
      <c r="BF741" t="s">
        <v>262</v>
      </c>
      <c r="BG741">
        <v>99</v>
      </c>
      <c r="BH741" t="s">
        <v>464</v>
      </c>
      <c r="BI741" t="s">
        <v>264</v>
      </c>
      <c r="BJ741" t="s">
        <v>434</v>
      </c>
      <c r="BK741" t="s">
        <v>264</v>
      </c>
      <c r="BL741" t="s">
        <v>434</v>
      </c>
      <c r="BM741" t="s">
        <v>523</v>
      </c>
      <c r="BN741" t="s">
        <v>267</v>
      </c>
    </row>
    <row r="742" spans="1:66" x14ac:dyDescent="0.2">
      <c r="A742" t="s">
        <v>1101</v>
      </c>
      <c r="B742" s="15">
        <f>C742/63</f>
        <v>0.31746031746031744</v>
      </c>
      <c r="C742">
        <f>COUNTBLANK(D742:BN742)</f>
        <v>20</v>
      </c>
      <c r="D742">
        <v>1</v>
      </c>
      <c r="T742">
        <v>1</v>
      </c>
      <c r="U742" t="s">
        <v>348</v>
      </c>
      <c r="V742" t="s">
        <v>321</v>
      </c>
      <c r="W742" t="s">
        <v>27</v>
      </c>
      <c r="X742" t="s">
        <v>248</v>
      </c>
      <c r="Y742" t="s">
        <v>248</v>
      </c>
      <c r="Z742" t="s">
        <v>360</v>
      </c>
      <c r="AB742">
        <v>1</v>
      </c>
      <c r="AC742" t="s">
        <v>244</v>
      </c>
      <c r="AD742" t="s">
        <v>252</v>
      </c>
      <c r="AE742" t="s">
        <v>253</v>
      </c>
      <c r="AF742" t="s">
        <v>251</v>
      </c>
      <c r="AG742" t="s">
        <v>486</v>
      </c>
      <c r="AH742" t="s">
        <v>256</v>
      </c>
      <c r="AI742" t="s">
        <v>256</v>
      </c>
      <c r="AJ742" t="s">
        <v>255</v>
      </c>
      <c r="AK742" t="s">
        <v>255</v>
      </c>
      <c r="AL742" t="s">
        <v>251</v>
      </c>
      <c r="AM742" t="s">
        <v>254</v>
      </c>
      <c r="AN742" t="s">
        <v>246</v>
      </c>
      <c r="AO742" t="s">
        <v>1102</v>
      </c>
      <c r="AP742" t="s">
        <v>246</v>
      </c>
      <c r="AQ742" t="s">
        <v>1103</v>
      </c>
      <c r="AR742" t="s">
        <v>307</v>
      </c>
      <c r="AS742" t="s">
        <v>246</v>
      </c>
      <c r="AT742" t="s">
        <v>308</v>
      </c>
      <c r="AU742" t="s">
        <v>243</v>
      </c>
      <c r="AW742" t="s">
        <v>243</v>
      </c>
      <c r="AX742" t="s">
        <v>16</v>
      </c>
      <c r="AY742" t="s">
        <v>246</v>
      </c>
      <c r="BA742" t="s">
        <v>849</v>
      </c>
      <c r="BB742" t="s">
        <v>16</v>
      </c>
      <c r="BC742" t="s">
        <v>261</v>
      </c>
      <c r="BD742">
        <v>1</v>
      </c>
      <c r="BE742" t="s">
        <v>267</v>
      </c>
      <c r="BF742" t="s">
        <v>262</v>
      </c>
      <c r="BG742">
        <v>29</v>
      </c>
      <c r="BH742" t="s">
        <v>263</v>
      </c>
      <c r="BI742" t="s">
        <v>345</v>
      </c>
      <c r="BK742" t="s">
        <v>345</v>
      </c>
      <c r="BM742" t="s">
        <v>266</v>
      </c>
      <c r="BN742" t="s">
        <v>338</v>
      </c>
    </row>
    <row r="743" spans="1:66" x14ac:dyDescent="0.2">
      <c r="A743" t="s">
        <v>1208</v>
      </c>
      <c r="B743" s="15">
        <f>C743/63</f>
        <v>0.30158730158730157</v>
      </c>
      <c r="C743">
        <f>COUNTBLANK(D743:BN743)</f>
        <v>19</v>
      </c>
      <c r="D743">
        <v>1</v>
      </c>
      <c r="T743">
        <v>1</v>
      </c>
      <c r="U743" t="s">
        <v>247</v>
      </c>
      <c r="V743" t="s">
        <v>322</v>
      </c>
      <c r="W743" t="s">
        <v>249</v>
      </c>
      <c r="X743" t="s">
        <v>322</v>
      </c>
      <c r="Y743" t="s">
        <v>249</v>
      </c>
      <c r="Z743" t="s">
        <v>243</v>
      </c>
      <c r="AB743">
        <v>1</v>
      </c>
      <c r="AC743" t="s">
        <v>688</v>
      </c>
      <c r="AD743" t="s">
        <v>252</v>
      </c>
      <c r="AE743" t="s">
        <v>253</v>
      </c>
      <c r="AF743" t="s">
        <v>253</v>
      </c>
      <c r="AG743" t="s">
        <v>244</v>
      </c>
      <c r="AH743" t="s">
        <v>244</v>
      </c>
      <c r="AI743" t="s">
        <v>256</v>
      </c>
      <c r="AJ743" t="s">
        <v>255</v>
      </c>
      <c r="AK743" t="s">
        <v>255</v>
      </c>
      <c r="AL743" t="s">
        <v>253</v>
      </c>
      <c r="AM743" t="s">
        <v>256</v>
      </c>
      <c r="AN743" t="s">
        <v>246</v>
      </c>
      <c r="AO743" t="s">
        <v>1209</v>
      </c>
      <c r="AP743" t="s">
        <v>243</v>
      </c>
      <c r="AQ743" t="s">
        <v>1210</v>
      </c>
      <c r="AR743" t="s">
        <v>246</v>
      </c>
      <c r="AS743" t="s">
        <v>246</v>
      </c>
      <c r="AT743" t="s">
        <v>326</v>
      </c>
      <c r="AU743" t="s">
        <v>366</v>
      </c>
      <c r="AV743" t="s">
        <v>246</v>
      </c>
      <c r="AW743" t="s">
        <v>244</v>
      </c>
      <c r="AX743" t="s">
        <v>16</v>
      </c>
      <c r="AY743" t="s">
        <v>16</v>
      </c>
      <c r="AZ743" t="s">
        <v>1211</v>
      </c>
      <c r="BB743" t="s">
        <v>16</v>
      </c>
      <c r="BC743" t="s">
        <v>1212</v>
      </c>
      <c r="BD743">
        <v>1</v>
      </c>
      <c r="BE743" t="s">
        <v>318</v>
      </c>
      <c r="BF743" t="s">
        <v>267</v>
      </c>
      <c r="BG743">
        <v>34</v>
      </c>
      <c r="BH743" t="s">
        <v>263</v>
      </c>
      <c r="BI743" t="s">
        <v>838</v>
      </c>
      <c r="BK743" t="s">
        <v>838</v>
      </c>
      <c r="BM743" t="s">
        <v>1213</v>
      </c>
      <c r="BN743" t="s">
        <v>267</v>
      </c>
    </row>
    <row r="744" spans="1:66" x14ac:dyDescent="0.2">
      <c r="A744" t="s">
        <v>1881</v>
      </c>
      <c r="B744" s="15">
        <f>C744/63</f>
        <v>0.23809523809523808</v>
      </c>
      <c r="C744">
        <f>COUNTBLANK(D744:BN744)</f>
        <v>15</v>
      </c>
      <c r="D744">
        <v>0</v>
      </c>
      <c r="E744" t="s">
        <v>242</v>
      </c>
      <c r="F744">
        <v>1</v>
      </c>
      <c r="H744" t="s">
        <v>16</v>
      </c>
      <c r="I744" t="s">
        <v>472</v>
      </c>
      <c r="J744" t="s">
        <v>243</v>
      </c>
      <c r="K744" t="s">
        <v>244</v>
      </c>
      <c r="L744" t="s">
        <v>244</v>
      </c>
      <c r="M744" t="s">
        <v>244</v>
      </c>
      <c r="N744" t="s">
        <v>246</v>
      </c>
      <c r="O744" t="s">
        <v>243</v>
      </c>
      <c r="P744" t="s">
        <v>246</v>
      </c>
      <c r="Q744" t="s">
        <v>246</v>
      </c>
      <c r="R744" t="s">
        <v>244</v>
      </c>
      <c r="S744" t="s">
        <v>243</v>
      </c>
      <c r="AB744">
        <v>1</v>
      </c>
      <c r="AC744" t="s">
        <v>688</v>
      </c>
      <c r="AD744" t="s">
        <v>873</v>
      </c>
      <c r="AE744" t="s">
        <v>253</v>
      </c>
      <c r="AF744" t="s">
        <v>253</v>
      </c>
      <c r="AG744" t="s">
        <v>244</v>
      </c>
      <c r="AH744" t="s">
        <v>254</v>
      </c>
      <c r="AI744" t="s">
        <v>254</v>
      </c>
      <c r="AJ744" t="s">
        <v>747</v>
      </c>
      <c r="AK744" t="s">
        <v>747</v>
      </c>
      <c r="AL744" t="s">
        <v>253</v>
      </c>
      <c r="AM744" t="s">
        <v>256</v>
      </c>
      <c r="AN744" t="s">
        <v>246</v>
      </c>
      <c r="AO744" t="s">
        <v>1882</v>
      </c>
      <c r="AP744" t="s">
        <v>243</v>
      </c>
      <c r="AQ744" t="s">
        <v>1883</v>
      </c>
      <c r="AR744" t="s">
        <v>246</v>
      </c>
      <c r="AS744" t="s">
        <v>246</v>
      </c>
      <c r="AT744" t="s">
        <v>308</v>
      </c>
      <c r="AU744" t="s">
        <v>243</v>
      </c>
      <c r="AW744" t="s">
        <v>16</v>
      </c>
      <c r="AX744" t="s">
        <v>243</v>
      </c>
      <c r="AY744" t="s">
        <v>243</v>
      </c>
      <c r="BB744" t="s">
        <v>243</v>
      </c>
      <c r="BD744">
        <v>0</v>
      </c>
      <c r="BE744" t="s">
        <v>248</v>
      </c>
      <c r="BF744" t="s">
        <v>248</v>
      </c>
      <c r="BG744">
        <v>28</v>
      </c>
      <c r="BH744" t="s">
        <v>263</v>
      </c>
      <c r="BI744" t="s">
        <v>309</v>
      </c>
      <c r="BK744" t="s">
        <v>309</v>
      </c>
      <c r="BM744" t="s">
        <v>812</v>
      </c>
      <c r="BN744" t="s">
        <v>338</v>
      </c>
    </row>
    <row r="745" spans="1:66" x14ac:dyDescent="0.2">
      <c r="A745" t="s">
        <v>561</v>
      </c>
      <c r="B745" s="15">
        <f>C745/63</f>
        <v>0.41269841269841268</v>
      </c>
      <c r="C745">
        <f>COUNTBLANK(D745:BN745)</f>
        <v>26</v>
      </c>
      <c r="D745">
        <v>0</v>
      </c>
      <c r="E745" t="s">
        <v>501</v>
      </c>
      <c r="F745">
        <v>1</v>
      </c>
      <c r="H745" t="s">
        <v>244</v>
      </c>
      <c r="I745" t="s">
        <v>243</v>
      </c>
      <c r="J745" t="s">
        <v>16</v>
      </c>
      <c r="K745" t="s">
        <v>243</v>
      </c>
      <c r="L745" t="s">
        <v>244</v>
      </c>
      <c r="M745" t="s">
        <v>481</v>
      </c>
      <c r="N745" t="s">
        <v>246</v>
      </c>
      <c r="O745" t="s">
        <v>243</v>
      </c>
      <c r="P745" t="s">
        <v>243</v>
      </c>
      <c r="Q745" t="s">
        <v>243</v>
      </c>
      <c r="R745" t="s">
        <v>16</v>
      </c>
      <c r="S745" t="s">
        <v>243</v>
      </c>
      <c r="AB745">
        <v>0</v>
      </c>
      <c r="AN745" t="s">
        <v>243</v>
      </c>
      <c r="AO745" t="s">
        <v>562</v>
      </c>
      <c r="AP745" t="s">
        <v>243</v>
      </c>
      <c r="AQ745" t="s">
        <v>563</v>
      </c>
      <c r="AR745" t="s">
        <v>246</v>
      </c>
      <c r="AS745" t="s">
        <v>356</v>
      </c>
      <c r="AT745" t="s">
        <v>326</v>
      </c>
      <c r="AU745" t="s">
        <v>243</v>
      </c>
      <c r="AW745" t="s">
        <v>243</v>
      </c>
      <c r="AX745" t="s">
        <v>246</v>
      </c>
      <c r="AY745" t="s">
        <v>243</v>
      </c>
      <c r="BB745" t="s">
        <v>243</v>
      </c>
      <c r="BD745">
        <v>0</v>
      </c>
      <c r="BE745" t="s">
        <v>328</v>
      </c>
      <c r="BF745" t="s">
        <v>318</v>
      </c>
      <c r="BG745">
        <v>22</v>
      </c>
      <c r="BH745" t="s">
        <v>399</v>
      </c>
      <c r="BI745" t="s">
        <v>503</v>
      </c>
      <c r="BK745" t="s">
        <v>503</v>
      </c>
      <c r="BM745" t="s">
        <v>310</v>
      </c>
      <c r="BN745" t="s">
        <v>267</v>
      </c>
    </row>
    <row r="746" spans="1:66" x14ac:dyDescent="0.2">
      <c r="A746" t="s">
        <v>4056</v>
      </c>
      <c r="B746" s="15">
        <f>C746/63</f>
        <v>0.15873015873015872</v>
      </c>
      <c r="C746">
        <f>COUNTBLANK(D746:BN746)</f>
        <v>10</v>
      </c>
      <c r="D746">
        <v>0</v>
      </c>
      <c r="E746" t="s">
        <v>242</v>
      </c>
      <c r="F746">
        <v>1</v>
      </c>
      <c r="H746" t="s">
        <v>16</v>
      </c>
      <c r="I746" t="s">
        <v>16</v>
      </c>
      <c r="J746" t="s">
        <v>243</v>
      </c>
      <c r="K746" t="s">
        <v>16</v>
      </c>
      <c r="L746" t="s">
        <v>16</v>
      </c>
      <c r="M746" t="s">
        <v>537</v>
      </c>
      <c r="N746" t="s">
        <v>16</v>
      </c>
      <c r="O746" t="s">
        <v>246</v>
      </c>
      <c r="P746" t="s">
        <v>246</v>
      </c>
      <c r="Q746" t="s">
        <v>246</v>
      </c>
      <c r="R746" t="s">
        <v>243</v>
      </c>
      <c r="S746" t="s">
        <v>243</v>
      </c>
      <c r="AB746">
        <v>1</v>
      </c>
      <c r="AC746" t="s">
        <v>651</v>
      </c>
      <c r="AD746" t="s">
        <v>873</v>
      </c>
      <c r="AE746" t="s">
        <v>251</v>
      </c>
      <c r="AF746" t="s">
        <v>251</v>
      </c>
      <c r="AG746" t="s">
        <v>486</v>
      </c>
      <c r="AH746" t="s">
        <v>689</v>
      </c>
      <c r="AI746" t="s">
        <v>254</v>
      </c>
      <c r="AJ746" t="s">
        <v>255</v>
      </c>
      <c r="AK746" t="s">
        <v>255</v>
      </c>
      <c r="AL746" t="s">
        <v>251</v>
      </c>
      <c r="AM746" t="s">
        <v>254</v>
      </c>
      <c r="AN746" t="s">
        <v>246</v>
      </c>
      <c r="AO746" t="s">
        <v>4057</v>
      </c>
      <c r="AP746" t="s">
        <v>243</v>
      </c>
      <c r="AQ746" t="s">
        <v>4058</v>
      </c>
      <c r="AR746" t="s">
        <v>324</v>
      </c>
      <c r="AS746" t="s">
        <v>475</v>
      </c>
      <c r="AT746" t="s">
        <v>259</v>
      </c>
      <c r="AU746" t="s">
        <v>374</v>
      </c>
      <c r="AV746" t="s">
        <v>16</v>
      </c>
      <c r="AW746" t="s">
        <v>16</v>
      </c>
      <c r="AX746" t="s">
        <v>16</v>
      </c>
      <c r="AY746" t="s">
        <v>16</v>
      </c>
      <c r="AZ746" t="s">
        <v>919</v>
      </c>
      <c r="BB746" t="s">
        <v>16</v>
      </c>
      <c r="BC746" t="s">
        <v>919</v>
      </c>
      <c r="BD746">
        <v>1</v>
      </c>
      <c r="BE746" t="s">
        <v>318</v>
      </c>
      <c r="BF746" t="s">
        <v>262</v>
      </c>
      <c r="BG746">
        <v>28</v>
      </c>
      <c r="BH746" t="s">
        <v>399</v>
      </c>
      <c r="BI746" t="s">
        <v>264</v>
      </c>
      <c r="BJ746" t="s">
        <v>265</v>
      </c>
      <c r="BK746" t="s">
        <v>264</v>
      </c>
      <c r="BL746" t="s">
        <v>265</v>
      </c>
      <c r="BM746" t="s">
        <v>266</v>
      </c>
      <c r="BN746" t="s">
        <v>267</v>
      </c>
    </row>
    <row r="747" spans="1:66" x14ac:dyDescent="0.2">
      <c r="A747" t="s">
        <v>1703</v>
      </c>
      <c r="B747" s="15">
        <f>C747/63</f>
        <v>0.25396825396825395</v>
      </c>
      <c r="C747">
        <f>COUNTBLANK(D747:BN747)</f>
        <v>16</v>
      </c>
      <c r="D747">
        <v>1</v>
      </c>
      <c r="T747">
        <v>1</v>
      </c>
      <c r="U747" t="s">
        <v>348</v>
      </c>
      <c r="V747" t="s">
        <v>486</v>
      </c>
      <c r="W747" t="s">
        <v>243</v>
      </c>
      <c r="X747" t="s">
        <v>321</v>
      </c>
      <c r="Y747" t="s">
        <v>248</v>
      </c>
      <c r="Z747" t="s">
        <v>16</v>
      </c>
      <c r="AA747" t="s">
        <v>312</v>
      </c>
      <c r="AB747">
        <v>1</v>
      </c>
      <c r="AC747" t="s">
        <v>688</v>
      </c>
      <c r="AD747" t="s">
        <v>252</v>
      </c>
      <c r="AE747" t="s">
        <v>253</v>
      </c>
      <c r="AF747" t="s">
        <v>253</v>
      </c>
      <c r="AG747" t="s">
        <v>244</v>
      </c>
      <c r="AH747" t="s">
        <v>254</v>
      </c>
      <c r="AI747" t="s">
        <v>254</v>
      </c>
      <c r="AJ747" t="s">
        <v>747</v>
      </c>
      <c r="AK747" t="s">
        <v>255</v>
      </c>
      <c r="AL747" t="s">
        <v>251</v>
      </c>
      <c r="AM747" t="s">
        <v>256</v>
      </c>
      <c r="AN747" t="s">
        <v>246</v>
      </c>
      <c r="AO747" t="s">
        <v>1704</v>
      </c>
      <c r="AP747" t="s">
        <v>16</v>
      </c>
      <c r="AQ747" t="s">
        <v>1705</v>
      </c>
      <c r="AR747" t="s">
        <v>246</v>
      </c>
      <c r="AS747" t="s">
        <v>246</v>
      </c>
      <c r="AT747" t="s">
        <v>259</v>
      </c>
      <c r="AU747" t="s">
        <v>366</v>
      </c>
      <c r="AV747" t="s">
        <v>246</v>
      </c>
      <c r="AW747" t="s">
        <v>16</v>
      </c>
      <c r="AX747" t="s">
        <v>16</v>
      </c>
      <c r="AY747" t="s">
        <v>16</v>
      </c>
      <c r="AZ747" t="s">
        <v>1706</v>
      </c>
      <c r="BB747" t="s">
        <v>16</v>
      </c>
      <c r="BC747" t="s">
        <v>1706</v>
      </c>
      <c r="BD747">
        <v>1</v>
      </c>
      <c r="BE747" t="s">
        <v>267</v>
      </c>
      <c r="BF747" t="s">
        <v>262</v>
      </c>
      <c r="BG747">
        <v>26</v>
      </c>
      <c r="BH747" t="s">
        <v>399</v>
      </c>
      <c r="BI747" t="s">
        <v>264</v>
      </c>
      <c r="BJ747" t="s">
        <v>490</v>
      </c>
      <c r="BK747" t="s">
        <v>264</v>
      </c>
      <c r="BL747" t="s">
        <v>490</v>
      </c>
      <c r="BM747" t="s">
        <v>396</v>
      </c>
      <c r="BN747" t="s">
        <v>338</v>
      </c>
    </row>
    <row r="748" spans="1:66" x14ac:dyDescent="0.2">
      <c r="A748" t="s">
        <v>1884</v>
      </c>
      <c r="B748" s="15">
        <f>C748/63</f>
        <v>0.23809523809523808</v>
      </c>
      <c r="C748">
        <f>COUNTBLANK(D748:BN748)</f>
        <v>15</v>
      </c>
      <c r="D748">
        <v>0</v>
      </c>
      <c r="E748" t="s">
        <v>492</v>
      </c>
      <c r="F748">
        <v>1</v>
      </c>
      <c r="H748" t="s">
        <v>243</v>
      </c>
      <c r="I748" t="s">
        <v>16</v>
      </c>
      <c r="J748" t="s">
        <v>243</v>
      </c>
      <c r="K748" t="s">
        <v>243</v>
      </c>
      <c r="L748" t="s">
        <v>244</v>
      </c>
      <c r="M748" t="s">
        <v>245</v>
      </c>
      <c r="N748" t="s">
        <v>243</v>
      </c>
      <c r="O748" t="s">
        <v>243</v>
      </c>
      <c r="P748" t="s">
        <v>16</v>
      </c>
      <c r="Q748" t="s">
        <v>16</v>
      </c>
      <c r="R748" t="s">
        <v>16</v>
      </c>
      <c r="S748" t="s">
        <v>243</v>
      </c>
      <c r="AB748">
        <v>1</v>
      </c>
      <c r="AC748" t="s">
        <v>688</v>
      </c>
      <c r="AD748" t="s">
        <v>873</v>
      </c>
      <c r="AE748" t="s">
        <v>253</v>
      </c>
      <c r="AF748" t="s">
        <v>253</v>
      </c>
      <c r="AG748" t="s">
        <v>243</v>
      </c>
      <c r="AH748" t="s">
        <v>254</v>
      </c>
      <c r="AI748" t="s">
        <v>256</v>
      </c>
      <c r="AJ748" t="s">
        <v>255</v>
      </c>
      <c r="AK748" t="s">
        <v>255</v>
      </c>
      <c r="AL748" t="s">
        <v>253</v>
      </c>
      <c r="AM748" t="s">
        <v>689</v>
      </c>
      <c r="AN748" t="s">
        <v>246</v>
      </c>
      <c r="AP748" t="s">
        <v>246</v>
      </c>
      <c r="AR748" t="s">
        <v>246</v>
      </c>
      <c r="AS748" t="s">
        <v>325</v>
      </c>
      <c r="AT748" t="s">
        <v>259</v>
      </c>
      <c r="AU748" t="s">
        <v>327</v>
      </c>
      <c r="AV748" t="s">
        <v>16</v>
      </c>
      <c r="AW748" t="s">
        <v>243</v>
      </c>
      <c r="AX748" t="s">
        <v>243</v>
      </c>
      <c r="AY748" t="s">
        <v>246</v>
      </c>
      <c r="BA748" t="s">
        <v>335</v>
      </c>
      <c r="BB748" t="s">
        <v>243</v>
      </c>
      <c r="BD748">
        <v>0</v>
      </c>
      <c r="BE748" t="s">
        <v>328</v>
      </c>
      <c r="BF748" t="s">
        <v>267</v>
      </c>
      <c r="BG748">
        <v>29</v>
      </c>
      <c r="BH748" t="s">
        <v>263</v>
      </c>
      <c r="BI748" t="s">
        <v>345</v>
      </c>
      <c r="BK748" t="s">
        <v>345</v>
      </c>
      <c r="BM748" t="s">
        <v>381</v>
      </c>
      <c r="BN748" t="s">
        <v>328</v>
      </c>
    </row>
    <row r="749" spans="1:66" x14ac:dyDescent="0.2">
      <c r="A749" t="s">
        <v>3064</v>
      </c>
      <c r="B749" s="15">
        <f>C749/63</f>
        <v>0.19047619047619047</v>
      </c>
      <c r="C749">
        <f>COUNTBLANK(D749:BN749)</f>
        <v>12</v>
      </c>
      <c r="D749">
        <v>0</v>
      </c>
      <c r="E749" t="s">
        <v>526</v>
      </c>
      <c r="F749">
        <v>0</v>
      </c>
      <c r="G749">
        <v>1</v>
      </c>
      <c r="H749" t="s">
        <v>16</v>
      </c>
      <c r="I749" t="s">
        <v>472</v>
      </c>
      <c r="J749" t="s">
        <v>16</v>
      </c>
      <c r="K749" t="s">
        <v>16</v>
      </c>
      <c r="L749" t="s">
        <v>16</v>
      </c>
      <c r="M749" t="s">
        <v>244</v>
      </c>
      <c r="N749" t="s">
        <v>246</v>
      </c>
      <c r="O749" t="s">
        <v>246</v>
      </c>
      <c r="P749" t="s">
        <v>246</v>
      </c>
      <c r="Q749" t="s">
        <v>246</v>
      </c>
      <c r="R749" t="s">
        <v>244</v>
      </c>
      <c r="S749" t="s">
        <v>243</v>
      </c>
      <c r="AB749">
        <v>1</v>
      </c>
      <c r="AC749" t="s">
        <v>244</v>
      </c>
      <c r="AD749" t="s">
        <v>252</v>
      </c>
      <c r="AE749" t="s">
        <v>251</v>
      </c>
      <c r="AF749" t="s">
        <v>251</v>
      </c>
      <c r="AG749" t="s">
        <v>244</v>
      </c>
      <c r="AH749" t="s">
        <v>254</v>
      </c>
      <c r="AI749" t="s">
        <v>254</v>
      </c>
      <c r="AJ749" t="s">
        <v>255</v>
      </c>
      <c r="AK749" t="s">
        <v>255</v>
      </c>
      <c r="AL749" t="s">
        <v>251</v>
      </c>
      <c r="AM749" t="s">
        <v>254</v>
      </c>
      <c r="AN749" t="s">
        <v>246</v>
      </c>
      <c r="AO749" t="s">
        <v>3065</v>
      </c>
      <c r="AP749" t="s">
        <v>243</v>
      </c>
      <c r="AQ749" t="s">
        <v>3066</v>
      </c>
      <c r="AR749" t="s">
        <v>307</v>
      </c>
      <c r="AS749" t="s">
        <v>246</v>
      </c>
      <c r="AT749" t="s">
        <v>259</v>
      </c>
      <c r="AU749" t="s">
        <v>374</v>
      </c>
      <c r="AV749" t="s">
        <v>246</v>
      </c>
      <c r="AW749" t="s">
        <v>16</v>
      </c>
      <c r="AX749" t="s">
        <v>246</v>
      </c>
      <c r="AY749" t="s">
        <v>246</v>
      </c>
      <c r="BA749" t="s">
        <v>260</v>
      </c>
      <c r="BB749" t="s">
        <v>243</v>
      </c>
      <c r="BD749">
        <v>1</v>
      </c>
      <c r="BE749" t="s">
        <v>248</v>
      </c>
      <c r="BF749" t="s">
        <v>267</v>
      </c>
      <c r="BG749">
        <v>21</v>
      </c>
      <c r="BH749" t="s">
        <v>399</v>
      </c>
      <c r="BI749" t="s">
        <v>453</v>
      </c>
      <c r="BK749" t="s">
        <v>453</v>
      </c>
      <c r="BM749" t="s">
        <v>310</v>
      </c>
      <c r="BN749" t="s">
        <v>328</v>
      </c>
    </row>
    <row r="750" spans="1:66" x14ac:dyDescent="0.2">
      <c r="A750" t="s">
        <v>3067</v>
      </c>
      <c r="B750" s="15">
        <f>C750/63</f>
        <v>0.19047619047619047</v>
      </c>
      <c r="C750">
        <f>COUNTBLANK(D750:BN750)</f>
        <v>12</v>
      </c>
      <c r="D750">
        <v>0</v>
      </c>
      <c r="E750" t="s">
        <v>242</v>
      </c>
      <c r="F750">
        <v>1</v>
      </c>
      <c r="H750" t="s">
        <v>243</v>
      </c>
      <c r="I750" t="s">
        <v>243</v>
      </c>
      <c r="J750" t="s">
        <v>243</v>
      </c>
      <c r="K750" t="s">
        <v>243</v>
      </c>
      <c r="L750" t="s">
        <v>243</v>
      </c>
      <c r="M750" t="s">
        <v>245</v>
      </c>
      <c r="N750" t="s">
        <v>16</v>
      </c>
      <c r="O750" t="s">
        <v>246</v>
      </c>
      <c r="P750" t="s">
        <v>16</v>
      </c>
      <c r="Q750" t="s">
        <v>246</v>
      </c>
      <c r="R750" t="s">
        <v>243</v>
      </c>
      <c r="S750" t="s">
        <v>16</v>
      </c>
      <c r="AB750">
        <v>1</v>
      </c>
      <c r="AC750" t="s">
        <v>251</v>
      </c>
      <c r="AD750" t="s">
        <v>803</v>
      </c>
      <c r="AE750" t="s">
        <v>251</v>
      </c>
      <c r="AF750" t="s">
        <v>253</v>
      </c>
      <c r="AG750" t="s">
        <v>267</v>
      </c>
      <c r="AH750" t="s">
        <v>254</v>
      </c>
      <c r="AI750" t="s">
        <v>254</v>
      </c>
      <c r="AJ750" t="s">
        <v>255</v>
      </c>
      <c r="AK750" t="s">
        <v>255</v>
      </c>
      <c r="AL750" t="s">
        <v>251</v>
      </c>
      <c r="AM750" t="s">
        <v>254</v>
      </c>
      <c r="AN750" t="s">
        <v>16</v>
      </c>
      <c r="AO750" t="s">
        <v>3068</v>
      </c>
      <c r="AP750" t="s">
        <v>16</v>
      </c>
      <c r="AQ750" t="s">
        <v>3068</v>
      </c>
      <c r="AR750" t="s">
        <v>324</v>
      </c>
      <c r="AS750" t="s">
        <v>246</v>
      </c>
      <c r="AT750" t="s">
        <v>379</v>
      </c>
      <c r="AU750" t="s">
        <v>374</v>
      </c>
      <c r="AV750" t="s">
        <v>246</v>
      </c>
      <c r="AW750" t="s">
        <v>16</v>
      </c>
      <c r="AX750" t="s">
        <v>16</v>
      </c>
      <c r="AY750" t="s">
        <v>16</v>
      </c>
      <c r="AZ750" t="s">
        <v>3069</v>
      </c>
      <c r="BB750" t="s">
        <v>16</v>
      </c>
      <c r="BC750" t="s">
        <v>261</v>
      </c>
      <c r="BD750">
        <v>1</v>
      </c>
      <c r="BE750" t="s">
        <v>318</v>
      </c>
      <c r="BF750" t="s">
        <v>262</v>
      </c>
      <c r="BG750">
        <v>38</v>
      </c>
      <c r="BH750" t="s">
        <v>263</v>
      </c>
      <c r="BI750" t="s">
        <v>385</v>
      </c>
      <c r="BK750" t="s">
        <v>385</v>
      </c>
      <c r="BM750" t="s">
        <v>266</v>
      </c>
      <c r="BN750" t="s">
        <v>328</v>
      </c>
    </row>
    <row r="751" spans="1:66" x14ac:dyDescent="0.2">
      <c r="A751" t="s">
        <v>4313</v>
      </c>
      <c r="B751" s="15">
        <f>C751/63</f>
        <v>0.14285714285714285</v>
      </c>
      <c r="C751">
        <f>COUNTBLANK(D751:BN751)</f>
        <v>9</v>
      </c>
      <c r="D751">
        <v>0</v>
      </c>
      <c r="E751" t="s">
        <v>526</v>
      </c>
      <c r="F751">
        <v>0</v>
      </c>
      <c r="G751">
        <v>1</v>
      </c>
      <c r="H751" t="s">
        <v>16</v>
      </c>
      <c r="I751" t="s">
        <v>16</v>
      </c>
      <c r="J751" t="s">
        <v>16</v>
      </c>
      <c r="K751" t="s">
        <v>16</v>
      </c>
      <c r="L751" t="s">
        <v>244</v>
      </c>
      <c r="M751" t="s">
        <v>245</v>
      </c>
      <c r="N751" t="s">
        <v>243</v>
      </c>
      <c r="O751" t="s">
        <v>243</v>
      </c>
      <c r="P751" t="s">
        <v>246</v>
      </c>
      <c r="Q751" t="s">
        <v>16</v>
      </c>
      <c r="R751" t="s">
        <v>16</v>
      </c>
      <c r="S751" t="s">
        <v>243</v>
      </c>
      <c r="AB751">
        <v>1</v>
      </c>
      <c r="AC751" t="s">
        <v>251</v>
      </c>
      <c r="AD751" t="s">
        <v>803</v>
      </c>
      <c r="AE751" t="s">
        <v>253</v>
      </c>
      <c r="AF751" t="s">
        <v>251</v>
      </c>
      <c r="AG751" t="s">
        <v>244</v>
      </c>
      <c r="AH751" t="s">
        <v>254</v>
      </c>
      <c r="AI751" t="s">
        <v>254</v>
      </c>
      <c r="AJ751" t="s">
        <v>255</v>
      </c>
      <c r="AK751" t="s">
        <v>747</v>
      </c>
      <c r="AL751" t="s">
        <v>253</v>
      </c>
      <c r="AM751" t="s">
        <v>254</v>
      </c>
      <c r="AN751" t="s">
        <v>246</v>
      </c>
      <c r="AO751" t="s">
        <v>4314</v>
      </c>
      <c r="AP751" t="s">
        <v>243</v>
      </c>
      <c r="AQ751" t="s">
        <v>4315</v>
      </c>
      <c r="AR751" t="s">
        <v>313</v>
      </c>
      <c r="AS751" t="s">
        <v>246</v>
      </c>
      <c r="AT751" t="s">
        <v>379</v>
      </c>
      <c r="AU751" t="s">
        <v>366</v>
      </c>
      <c r="AV751" t="s">
        <v>243</v>
      </c>
      <c r="AW751" t="s">
        <v>16</v>
      </c>
      <c r="AX751" t="s">
        <v>16</v>
      </c>
      <c r="AY751" t="s">
        <v>16</v>
      </c>
      <c r="AZ751" t="s">
        <v>1026</v>
      </c>
      <c r="BB751" t="s">
        <v>16</v>
      </c>
      <c r="BC751" t="s">
        <v>1026</v>
      </c>
      <c r="BD751">
        <v>1</v>
      </c>
      <c r="BE751" t="s">
        <v>267</v>
      </c>
      <c r="BF751" t="s">
        <v>262</v>
      </c>
      <c r="BG751">
        <v>33</v>
      </c>
      <c r="BH751" t="s">
        <v>263</v>
      </c>
      <c r="BI751" t="s">
        <v>264</v>
      </c>
      <c r="BJ751" t="s">
        <v>265</v>
      </c>
      <c r="BK751" t="s">
        <v>264</v>
      </c>
      <c r="BL751" t="s">
        <v>265</v>
      </c>
      <c r="BM751" t="s">
        <v>319</v>
      </c>
      <c r="BN751" t="s">
        <v>267</v>
      </c>
    </row>
    <row r="752" spans="1:66" x14ac:dyDescent="0.2">
      <c r="A752" t="s">
        <v>3541</v>
      </c>
      <c r="B752" s="15">
        <f>C752/63</f>
        <v>0.17460317460317459</v>
      </c>
      <c r="C752">
        <f>COUNTBLANK(D752:BN752)</f>
        <v>11</v>
      </c>
      <c r="D752">
        <v>0</v>
      </c>
      <c r="E752" t="s">
        <v>492</v>
      </c>
      <c r="F752">
        <v>1</v>
      </c>
      <c r="H752" t="s">
        <v>16</v>
      </c>
      <c r="I752" t="s">
        <v>472</v>
      </c>
      <c r="J752" t="s">
        <v>16</v>
      </c>
      <c r="K752" t="s">
        <v>16</v>
      </c>
      <c r="L752" t="s">
        <v>16</v>
      </c>
      <c r="M752" t="s">
        <v>481</v>
      </c>
      <c r="N752" t="s">
        <v>243</v>
      </c>
      <c r="O752" t="s">
        <v>243</v>
      </c>
      <c r="P752" t="s">
        <v>246</v>
      </c>
      <c r="Q752" t="s">
        <v>16</v>
      </c>
      <c r="R752" t="s">
        <v>244</v>
      </c>
      <c r="S752" t="s">
        <v>243</v>
      </c>
      <c r="AB752">
        <v>1</v>
      </c>
      <c r="AC752" t="s">
        <v>251</v>
      </c>
      <c r="AD752" t="s">
        <v>902</v>
      </c>
      <c r="AE752" t="s">
        <v>251</v>
      </c>
      <c r="AF752" t="s">
        <v>251</v>
      </c>
      <c r="AG752" t="s">
        <v>244</v>
      </c>
      <c r="AH752" t="s">
        <v>254</v>
      </c>
      <c r="AI752" t="s">
        <v>254</v>
      </c>
      <c r="AJ752" t="s">
        <v>255</v>
      </c>
      <c r="AK752" t="s">
        <v>255</v>
      </c>
      <c r="AL752" t="s">
        <v>251</v>
      </c>
      <c r="AM752" t="s">
        <v>254</v>
      </c>
      <c r="AN752" t="s">
        <v>243</v>
      </c>
      <c r="AO752" t="s">
        <v>3542</v>
      </c>
      <c r="AP752" t="s">
        <v>243</v>
      </c>
      <c r="AQ752" t="s">
        <v>3543</v>
      </c>
      <c r="AR752" t="s">
        <v>313</v>
      </c>
      <c r="AS752" t="s">
        <v>325</v>
      </c>
      <c r="AT752" t="s">
        <v>259</v>
      </c>
      <c r="AU752" t="s">
        <v>366</v>
      </c>
      <c r="AV752" t="s">
        <v>16</v>
      </c>
      <c r="AW752" t="s">
        <v>16</v>
      </c>
      <c r="AX752" t="s">
        <v>16</v>
      </c>
      <c r="AY752" t="s">
        <v>16</v>
      </c>
      <c r="AZ752" t="s">
        <v>2084</v>
      </c>
      <c r="BB752" t="s">
        <v>243</v>
      </c>
      <c r="BD752">
        <v>1</v>
      </c>
      <c r="BE752" t="s">
        <v>318</v>
      </c>
      <c r="BF752" t="s">
        <v>267</v>
      </c>
      <c r="BG752">
        <v>28</v>
      </c>
      <c r="BH752" t="s">
        <v>399</v>
      </c>
      <c r="BI752" t="s">
        <v>264</v>
      </c>
      <c r="BJ752" t="s">
        <v>265</v>
      </c>
      <c r="BK752" t="s">
        <v>264</v>
      </c>
      <c r="BL752" t="s">
        <v>265</v>
      </c>
      <c r="BM752" t="s">
        <v>266</v>
      </c>
      <c r="BN752" t="s">
        <v>267</v>
      </c>
    </row>
    <row r="753" spans="1:66" x14ac:dyDescent="0.2">
      <c r="A753" t="s">
        <v>4059</v>
      </c>
      <c r="B753" s="15">
        <f>C753/63</f>
        <v>0.15873015873015872</v>
      </c>
      <c r="C753">
        <f>COUNTBLANK(D753:BN753)</f>
        <v>10</v>
      </c>
      <c r="D753">
        <v>0</v>
      </c>
      <c r="E753" t="s">
        <v>242</v>
      </c>
      <c r="F753">
        <v>1</v>
      </c>
      <c r="H753" t="s">
        <v>16</v>
      </c>
      <c r="I753" t="s">
        <v>16</v>
      </c>
      <c r="J753" t="s">
        <v>16</v>
      </c>
      <c r="K753" t="s">
        <v>16</v>
      </c>
      <c r="L753" t="s">
        <v>16</v>
      </c>
      <c r="M753" t="s">
        <v>481</v>
      </c>
      <c r="N753" t="s">
        <v>243</v>
      </c>
      <c r="O753" t="s">
        <v>243</v>
      </c>
      <c r="P753" t="s">
        <v>246</v>
      </c>
      <c r="Q753" t="s">
        <v>246</v>
      </c>
      <c r="R753" t="s">
        <v>16</v>
      </c>
      <c r="S753" t="s">
        <v>243</v>
      </c>
      <c r="AB753">
        <v>1</v>
      </c>
      <c r="AC753" t="s">
        <v>688</v>
      </c>
      <c r="AD753" t="s">
        <v>252</v>
      </c>
      <c r="AE753" t="s">
        <v>253</v>
      </c>
      <c r="AF753" t="s">
        <v>253</v>
      </c>
      <c r="AG753" t="s">
        <v>243</v>
      </c>
      <c r="AH753" t="s">
        <v>689</v>
      </c>
      <c r="AI753" t="s">
        <v>254</v>
      </c>
      <c r="AJ753" t="s">
        <v>747</v>
      </c>
      <c r="AK753" t="s">
        <v>255</v>
      </c>
      <c r="AL753" t="s">
        <v>253</v>
      </c>
      <c r="AM753" t="s">
        <v>254</v>
      </c>
      <c r="AN753" t="s">
        <v>243</v>
      </c>
      <c r="AO753" t="s">
        <v>4060</v>
      </c>
      <c r="AP753" t="s">
        <v>243</v>
      </c>
      <c r="AQ753" t="s">
        <v>4061</v>
      </c>
      <c r="AR753" t="s">
        <v>246</v>
      </c>
      <c r="AS753" t="s">
        <v>246</v>
      </c>
      <c r="AT753" t="s">
        <v>259</v>
      </c>
      <c r="AU753" t="s">
        <v>327</v>
      </c>
      <c r="AV753" t="s">
        <v>243</v>
      </c>
      <c r="AW753" t="s">
        <v>244</v>
      </c>
      <c r="AX753" t="s">
        <v>16</v>
      </c>
      <c r="AY753" t="s">
        <v>16</v>
      </c>
      <c r="AZ753" t="s">
        <v>2945</v>
      </c>
      <c r="BB753" t="s">
        <v>16</v>
      </c>
      <c r="BC753" t="s">
        <v>919</v>
      </c>
      <c r="BD753">
        <v>1</v>
      </c>
      <c r="BE753" t="s">
        <v>267</v>
      </c>
      <c r="BF753" t="s">
        <v>262</v>
      </c>
      <c r="BG753">
        <v>32</v>
      </c>
      <c r="BH753" t="s">
        <v>263</v>
      </c>
      <c r="BI753" t="s">
        <v>264</v>
      </c>
      <c r="BJ753" t="s">
        <v>265</v>
      </c>
      <c r="BK753" t="s">
        <v>264</v>
      </c>
      <c r="BL753" t="s">
        <v>265</v>
      </c>
      <c r="BM753" t="s">
        <v>626</v>
      </c>
      <c r="BN753" t="s">
        <v>267</v>
      </c>
    </row>
    <row r="754" spans="1:66" x14ac:dyDescent="0.2">
      <c r="A754" t="s">
        <v>3070</v>
      </c>
      <c r="B754" s="15">
        <f>C754/63</f>
        <v>0.19047619047619047</v>
      </c>
      <c r="C754">
        <f>COUNTBLANK(D754:BN754)</f>
        <v>12</v>
      </c>
      <c r="D754">
        <v>0</v>
      </c>
      <c r="E754" s="14" t="s">
        <v>480</v>
      </c>
      <c r="F754">
        <v>1</v>
      </c>
      <c r="H754" t="s">
        <v>471</v>
      </c>
      <c r="I754" t="s">
        <v>27</v>
      </c>
      <c r="J754" t="s">
        <v>243</v>
      </c>
      <c r="K754" t="s">
        <v>243</v>
      </c>
      <c r="L754" t="s">
        <v>244</v>
      </c>
      <c r="M754" t="s">
        <v>478</v>
      </c>
      <c r="N754" t="s">
        <v>16</v>
      </c>
      <c r="O754" t="s">
        <v>246</v>
      </c>
      <c r="P754" t="s">
        <v>243</v>
      </c>
      <c r="Q754" t="s">
        <v>243</v>
      </c>
      <c r="R754" t="s">
        <v>244</v>
      </c>
      <c r="S754" t="s">
        <v>243</v>
      </c>
      <c r="AB754">
        <v>1</v>
      </c>
      <c r="AC754" t="s">
        <v>244</v>
      </c>
      <c r="AD754" t="s">
        <v>252</v>
      </c>
      <c r="AE754" t="s">
        <v>253</v>
      </c>
      <c r="AF754" t="s">
        <v>253</v>
      </c>
      <c r="AG754" t="s">
        <v>244</v>
      </c>
      <c r="AH754" t="s">
        <v>254</v>
      </c>
      <c r="AI754" t="s">
        <v>254</v>
      </c>
      <c r="AJ754" t="s">
        <v>255</v>
      </c>
      <c r="AK754" t="s">
        <v>255</v>
      </c>
      <c r="AL754" t="s">
        <v>244</v>
      </c>
      <c r="AM754" t="s">
        <v>256</v>
      </c>
      <c r="AN754" t="s">
        <v>243</v>
      </c>
      <c r="AO754" t="s">
        <v>3071</v>
      </c>
      <c r="AP754" t="s">
        <v>243</v>
      </c>
      <c r="AQ754" t="s">
        <v>3072</v>
      </c>
      <c r="AR754" t="s">
        <v>246</v>
      </c>
      <c r="AS754" t="s">
        <v>246</v>
      </c>
      <c r="AT754" t="s">
        <v>259</v>
      </c>
      <c r="AU754" t="s">
        <v>366</v>
      </c>
      <c r="AV754" t="s">
        <v>27</v>
      </c>
      <c r="AW754" t="s">
        <v>244</v>
      </c>
      <c r="AX754" t="s">
        <v>16</v>
      </c>
      <c r="AY754" t="s">
        <v>16</v>
      </c>
      <c r="AZ754" t="s">
        <v>1033</v>
      </c>
      <c r="BB754" t="s">
        <v>16</v>
      </c>
      <c r="BC754" t="s">
        <v>260</v>
      </c>
      <c r="BD754">
        <v>1</v>
      </c>
      <c r="BE754" t="s">
        <v>267</v>
      </c>
      <c r="BF754" t="s">
        <v>262</v>
      </c>
      <c r="BG754">
        <v>24</v>
      </c>
      <c r="BH754" t="s">
        <v>399</v>
      </c>
      <c r="BI754" t="s">
        <v>453</v>
      </c>
      <c r="BK754" t="s">
        <v>453</v>
      </c>
      <c r="BM754" t="s">
        <v>381</v>
      </c>
      <c r="BN754" t="s">
        <v>267</v>
      </c>
    </row>
    <row r="755" spans="1:66" x14ac:dyDescent="0.2">
      <c r="A755" t="s">
        <v>4062</v>
      </c>
      <c r="B755" s="15">
        <f>C755/63</f>
        <v>0.15873015873015872</v>
      </c>
      <c r="C755">
        <f>COUNTBLANK(D755:BN755)</f>
        <v>10</v>
      </c>
      <c r="D755">
        <v>0</v>
      </c>
      <c r="E755" t="s">
        <v>501</v>
      </c>
      <c r="F755">
        <v>1</v>
      </c>
      <c r="H755" t="s">
        <v>244</v>
      </c>
      <c r="I755" t="s">
        <v>472</v>
      </c>
      <c r="J755" t="s">
        <v>243</v>
      </c>
      <c r="K755" t="s">
        <v>244</v>
      </c>
      <c r="L755" t="s">
        <v>244</v>
      </c>
      <c r="M755" t="s">
        <v>245</v>
      </c>
      <c r="N755" t="s">
        <v>246</v>
      </c>
      <c r="O755" t="s">
        <v>243</v>
      </c>
      <c r="P755" t="s">
        <v>246</v>
      </c>
      <c r="Q755" t="s">
        <v>243</v>
      </c>
      <c r="R755" t="s">
        <v>243</v>
      </c>
      <c r="S755" t="s">
        <v>243</v>
      </c>
      <c r="AB755">
        <v>1</v>
      </c>
      <c r="AC755" t="s">
        <v>688</v>
      </c>
      <c r="AD755" t="s">
        <v>252</v>
      </c>
      <c r="AE755" t="s">
        <v>253</v>
      </c>
      <c r="AF755" t="s">
        <v>253</v>
      </c>
      <c r="AG755" t="s">
        <v>244</v>
      </c>
      <c r="AH755" t="s">
        <v>254</v>
      </c>
      <c r="AI755" t="s">
        <v>254</v>
      </c>
      <c r="AJ755" t="s">
        <v>255</v>
      </c>
      <c r="AK755" t="s">
        <v>255</v>
      </c>
      <c r="AL755" t="s">
        <v>253</v>
      </c>
      <c r="AM755" t="s">
        <v>254</v>
      </c>
      <c r="AN755" t="s">
        <v>246</v>
      </c>
      <c r="AO755" t="s">
        <v>4063</v>
      </c>
      <c r="AP755" t="s">
        <v>243</v>
      </c>
      <c r="AQ755" t="s">
        <v>4064</v>
      </c>
      <c r="AR755" t="s">
        <v>246</v>
      </c>
      <c r="AS755" t="s">
        <v>325</v>
      </c>
      <c r="AT755" t="s">
        <v>259</v>
      </c>
      <c r="AU755" t="s">
        <v>366</v>
      </c>
      <c r="AV755" t="s">
        <v>27</v>
      </c>
      <c r="AW755" t="s">
        <v>16</v>
      </c>
      <c r="AX755" t="s">
        <v>16</v>
      </c>
      <c r="AY755" t="s">
        <v>246</v>
      </c>
      <c r="BA755" t="s">
        <v>260</v>
      </c>
      <c r="BB755" t="s">
        <v>16</v>
      </c>
      <c r="BC755" t="s">
        <v>261</v>
      </c>
      <c r="BD755">
        <v>1</v>
      </c>
      <c r="BE755" t="s">
        <v>267</v>
      </c>
      <c r="BF755" t="s">
        <v>262</v>
      </c>
      <c r="BG755">
        <v>35</v>
      </c>
      <c r="BH755" t="s">
        <v>263</v>
      </c>
      <c r="BI755" t="s">
        <v>264</v>
      </c>
      <c r="BJ755" t="s">
        <v>265</v>
      </c>
      <c r="BK755" t="s">
        <v>264</v>
      </c>
      <c r="BL755" t="s">
        <v>265</v>
      </c>
      <c r="BM755" t="s">
        <v>310</v>
      </c>
      <c r="BN755" t="s">
        <v>338</v>
      </c>
    </row>
    <row r="756" spans="1:66" x14ac:dyDescent="0.2">
      <c r="A756" t="s">
        <v>981</v>
      </c>
      <c r="B756" s="15">
        <f>C756/63</f>
        <v>0.33333333333333331</v>
      </c>
      <c r="C756">
        <f>COUNTBLANK(D756:BN756)</f>
        <v>21</v>
      </c>
      <c r="D756">
        <v>1</v>
      </c>
      <c r="T756">
        <v>0</v>
      </c>
      <c r="U756" t="s">
        <v>306</v>
      </c>
      <c r="V756" t="s">
        <v>322</v>
      </c>
      <c r="W756" t="s">
        <v>16</v>
      </c>
      <c r="X756" t="s">
        <v>322</v>
      </c>
      <c r="Y756" t="s">
        <v>16</v>
      </c>
      <c r="Z756" t="s">
        <v>16</v>
      </c>
      <c r="AA756" t="s">
        <v>250</v>
      </c>
      <c r="AB756">
        <v>1</v>
      </c>
      <c r="AC756" t="s">
        <v>251</v>
      </c>
      <c r="AD756" t="s">
        <v>803</v>
      </c>
      <c r="AE756" t="s">
        <v>253</v>
      </c>
      <c r="AF756" t="s">
        <v>253</v>
      </c>
      <c r="AG756" t="s">
        <v>267</v>
      </c>
      <c r="AH756" t="s">
        <v>254</v>
      </c>
      <c r="AI756" t="s">
        <v>256</v>
      </c>
      <c r="AJ756" t="s">
        <v>255</v>
      </c>
      <c r="AK756" t="s">
        <v>255</v>
      </c>
      <c r="AL756" t="s">
        <v>253</v>
      </c>
      <c r="AM756" t="s">
        <v>256</v>
      </c>
      <c r="AN756" t="s">
        <v>246</v>
      </c>
      <c r="AP756" t="s">
        <v>246</v>
      </c>
      <c r="AR756" t="s">
        <v>313</v>
      </c>
      <c r="AS756" t="s">
        <v>246</v>
      </c>
      <c r="AT756" t="s">
        <v>308</v>
      </c>
      <c r="AU756" t="s">
        <v>327</v>
      </c>
      <c r="AV756" t="s">
        <v>16</v>
      </c>
      <c r="AW756" t="s">
        <v>243</v>
      </c>
      <c r="AX756" t="s">
        <v>243</v>
      </c>
      <c r="AY756" t="s">
        <v>243</v>
      </c>
      <c r="BB756" t="s">
        <v>243</v>
      </c>
      <c r="BD756">
        <v>0</v>
      </c>
      <c r="BE756" t="s">
        <v>267</v>
      </c>
      <c r="BF756" t="s">
        <v>248</v>
      </c>
      <c r="BG756">
        <v>41</v>
      </c>
      <c r="BH756" t="s">
        <v>263</v>
      </c>
      <c r="BI756" t="s">
        <v>264</v>
      </c>
      <c r="BJ756" t="s">
        <v>265</v>
      </c>
      <c r="BK756" t="s">
        <v>982</v>
      </c>
      <c r="BM756" t="s">
        <v>523</v>
      </c>
      <c r="BN756" t="s">
        <v>267</v>
      </c>
    </row>
    <row r="757" spans="1:66" x14ac:dyDescent="0.2">
      <c r="A757" t="s">
        <v>1214</v>
      </c>
      <c r="B757" s="15">
        <f>C757/63</f>
        <v>0.30158730158730157</v>
      </c>
      <c r="C757">
        <f>COUNTBLANK(D757:BN757)</f>
        <v>19</v>
      </c>
      <c r="D757">
        <v>1</v>
      </c>
      <c r="T757">
        <v>1</v>
      </c>
      <c r="U757" t="s">
        <v>247</v>
      </c>
      <c r="V757" t="s">
        <v>248</v>
      </c>
      <c r="W757" t="s">
        <v>27</v>
      </c>
      <c r="X757" t="s">
        <v>248</v>
      </c>
      <c r="Y757" t="s">
        <v>248</v>
      </c>
      <c r="Z757" t="s">
        <v>248</v>
      </c>
      <c r="AB757">
        <v>1</v>
      </c>
      <c r="AC757" t="s">
        <v>688</v>
      </c>
      <c r="AD757" t="s">
        <v>252</v>
      </c>
      <c r="AE757" t="s">
        <v>253</v>
      </c>
      <c r="AF757" t="s">
        <v>253</v>
      </c>
      <c r="AG757" t="s">
        <v>244</v>
      </c>
      <c r="AH757" t="s">
        <v>689</v>
      </c>
      <c r="AI757" t="s">
        <v>254</v>
      </c>
      <c r="AJ757" t="s">
        <v>747</v>
      </c>
      <c r="AK757" t="s">
        <v>747</v>
      </c>
      <c r="AL757" t="s">
        <v>253</v>
      </c>
      <c r="AM757" t="s">
        <v>689</v>
      </c>
      <c r="AN757" t="s">
        <v>16</v>
      </c>
      <c r="AO757" t="s">
        <v>1215</v>
      </c>
      <c r="AP757" t="s">
        <v>246</v>
      </c>
      <c r="AQ757" t="s">
        <v>1216</v>
      </c>
      <c r="AR757" t="s">
        <v>246</v>
      </c>
      <c r="AS757" t="s">
        <v>325</v>
      </c>
      <c r="AT757" t="s">
        <v>308</v>
      </c>
      <c r="AU757" t="s">
        <v>327</v>
      </c>
      <c r="AV757" t="s">
        <v>246</v>
      </c>
      <c r="AW757" t="s">
        <v>16</v>
      </c>
      <c r="AX757" t="s">
        <v>243</v>
      </c>
      <c r="AY757" t="s">
        <v>243</v>
      </c>
      <c r="BB757" t="s">
        <v>243</v>
      </c>
      <c r="BD757">
        <v>1</v>
      </c>
      <c r="BE757" t="s">
        <v>248</v>
      </c>
      <c r="BF757" t="s">
        <v>248</v>
      </c>
      <c r="BG757">
        <v>38</v>
      </c>
      <c r="BH757" t="s">
        <v>399</v>
      </c>
      <c r="BI757" t="s">
        <v>264</v>
      </c>
      <c r="BJ757" t="s">
        <v>494</v>
      </c>
      <c r="BK757" t="s">
        <v>264</v>
      </c>
      <c r="BL757" t="s">
        <v>494</v>
      </c>
      <c r="BM757" t="s">
        <v>727</v>
      </c>
      <c r="BN757" t="s">
        <v>338</v>
      </c>
    </row>
    <row r="758" spans="1:66" x14ac:dyDescent="0.2">
      <c r="A758" t="s">
        <v>4065</v>
      </c>
      <c r="B758" s="15">
        <f>C758/63</f>
        <v>0.15873015873015872</v>
      </c>
      <c r="C758">
        <f>COUNTBLANK(D758:BN758)</f>
        <v>10</v>
      </c>
      <c r="D758">
        <v>0</v>
      </c>
      <c r="E758" t="s">
        <v>526</v>
      </c>
      <c r="F758">
        <v>1</v>
      </c>
      <c r="H758" t="s">
        <v>244</v>
      </c>
      <c r="I758" t="s">
        <v>472</v>
      </c>
      <c r="J758" t="s">
        <v>243</v>
      </c>
      <c r="K758" t="s">
        <v>244</v>
      </c>
      <c r="L758" t="s">
        <v>244</v>
      </c>
      <c r="M758" t="s">
        <v>478</v>
      </c>
      <c r="N758" t="s">
        <v>16</v>
      </c>
      <c r="O758" t="s">
        <v>16</v>
      </c>
      <c r="P758" t="s">
        <v>246</v>
      </c>
      <c r="Q758" t="s">
        <v>243</v>
      </c>
      <c r="R758" t="s">
        <v>243</v>
      </c>
      <c r="S758" t="s">
        <v>243</v>
      </c>
      <c r="AB758">
        <v>1</v>
      </c>
      <c r="AC758" t="s">
        <v>688</v>
      </c>
      <c r="AD758" t="s">
        <v>252</v>
      </c>
      <c r="AE758" t="s">
        <v>253</v>
      </c>
      <c r="AF758" t="s">
        <v>251</v>
      </c>
      <c r="AG758" t="s">
        <v>244</v>
      </c>
      <c r="AH758" t="s">
        <v>689</v>
      </c>
      <c r="AI758" t="s">
        <v>689</v>
      </c>
      <c r="AJ758" t="s">
        <v>747</v>
      </c>
      <c r="AK758" t="s">
        <v>747</v>
      </c>
      <c r="AL758" t="s">
        <v>244</v>
      </c>
      <c r="AM758" t="s">
        <v>254</v>
      </c>
      <c r="AN758" t="s">
        <v>243</v>
      </c>
      <c r="AO758" t="s">
        <v>4066</v>
      </c>
      <c r="AP758" t="s">
        <v>243</v>
      </c>
      <c r="AQ758" t="s">
        <v>4067</v>
      </c>
      <c r="AR758" t="s">
        <v>313</v>
      </c>
      <c r="AS758" t="s">
        <v>325</v>
      </c>
      <c r="AT758" t="s">
        <v>259</v>
      </c>
      <c r="AU758" t="s">
        <v>366</v>
      </c>
      <c r="AV758" t="s">
        <v>16</v>
      </c>
      <c r="AW758" t="s">
        <v>16</v>
      </c>
      <c r="AX758" t="s">
        <v>16</v>
      </c>
      <c r="AY758" t="s">
        <v>16</v>
      </c>
      <c r="AZ758" t="s">
        <v>854</v>
      </c>
      <c r="BB758" t="s">
        <v>16</v>
      </c>
      <c r="BC758" t="s">
        <v>260</v>
      </c>
      <c r="BD758">
        <v>1</v>
      </c>
      <c r="BE758" t="s">
        <v>318</v>
      </c>
      <c r="BF758" t="s">
        <v>262</v>
      </c>
      <c r="BG758">
        <v>24</v>
      </c>
      <c r="BH758" t="s">
        <v>399</v>
      </c>
      <c r="BI758" t="s">
        <v>264</v>
      </c>
      <c r="BJ758" t="s">
        <v>390</v>
      </c>
      <c r="BK758" t="s">
        <v>264</v>
      </c>
      <c r="BL758" t="s">
        <v>390</v>
      </c>
      <c r="BM758" t="s">
        <v>266</v>
      </c>
      <c r="BN758" t="s">
        <v>267</v>
      </c>
    </row>
    <row r="759" spans="1:66" x14ac:dyDescent="0.2">
      <c r="A759" t="s">
        <v>1885</v>
      </c>
      <c r="B759" s="15">
        <f>C759/63</f>
        <v>0.23809523809523808</v>
      </c>
      <c r="C759">
        <f>COUNTBLANK(D759:BN759)</f>
        <v>15</v>
      </c>
      <c r="D759">
        <v>0</v>
      </c>
      <c r="E759" t="s">
        <v>492</v>
      </c>
      <c r="F759">
        <v>1</v>
      </c>
      <c r="H759" t="s">
        <v>243</v>
      </c>
      <c r="I759" t="s">
        <v>472</v>
      </c>
      <c r="J759" t="s">
        <v>16</v>
      </c>
      <c r="K759" t="s">
        <v>243</v>
      </c>
      <c r="L759" t="s">
        <v>244</v>
      </c>
      <c r="M759" t="s">
        <v>245</v>
      </c>
      <c r="N759" t="s">
        <v>243</v>
      </c>
      <c r="O759" t="s">
        <v>243</v>
      </c>
      <c r="P759" t="s">
        <v>246</v>
      </c>
      <c r="Q759" t="s">
        <v>16</v>
      </c>
      <c r="R759" t="s">
        <v>244</v>
      </c>
      <c r="S759" t="s">
        <v>243</v>
      </c>
      <c r="AB759">
        <v>1</v>
      </c>
      <c r="AC759" t="s">
        <v>688</v>
      </c>
      <c r="AD759" t="s">
        <v>252</v>
      </c>
      <c r="AE759" t="s">
        <v>253</v>
      </c>
      <c r="AF759" t="s">
        <v>253</v>
      </c>
      <c r="AG759" t="s">
        <v>244</v>
      </c>
      <c r="AH759" t="s">
        <v>244</v>
      </c>
      <c r="AI759" t="s">
        <v>256</v>
      </c>
      <c r="AJ759" t="s">
        <v>255</v>
      </c>
      <c r="AK759" t="s">
        <v>255</v>
      </c>
      <c r="AL759" t="s">
        <v>251</v>
      </c>
      <c r="AM759" t="s">
        <v>256</v>
      </c>
      <c r="AN759" t="s">
        <v>16</v>
      </c>
      <c r="AP759" t="s">
        <v>246</v>
      </c>
      <c r="AR759" t="s">
        <v>246</v>
      </c>
      <c r="AS759" t="s">
        <v>317</v>
      </c>
      <c r="AT759" t="s">
        <v>379</v>
      </c>
      <c r="AU759" t="s">
        <v>243</v>
      </c>
      <c r="AW759" t="s">
        <v>16</v>
      </c>
      <c r="AX759" t="s">
        <v>16</v>
      </c>
      <c r="AY759" t="s">
        <v>246</v>
      </c>
      <c r="BA759" t="s">
        <v>335</v>
      </c>
      <c r="BB759" t="s">
        <v>16</v>
      </c>
      <c r="BC759" t="s">
        <v>335</v>
      </c>
      <c r="BD759">
        <v>1</v>
      </c>
      <c r="BE759" t="s">
        <v>318</v>
      </c>
      <c r="BF759" t="s">
        <v>267</v>
      </c>
      <c r="BG759">
        <v>29</v>
      </c>
      <c r="BH759" t="s">
        <v>263</v>
      </c>
      <c r="BI759" t="s">
        <v>345</v>
      </c>
      <c r="BK759" t="s">
        <v>345</v>
      </c>
      <c r="BM759" t="s">
        <v>266</v>
      </c>
      <c r="BN759" t="s">
        <v>267</v>
      </c>
    </row>
    <row r="760" spans="1:66" x14ac:dyDescent="0.2">
      <c r="A760" t="s">
        <v>3544</v>
      </c>
      <c r="B760" s="15">
        <f>C760/63</f>
        <v>0.17460317460317459</v>
      </c>
      <c r="C760">
        <f>COUNTBLANK(D760:BN760)</f>
        <v>11</v>
      </c>
      <c r="D760">
        <v>0</v>
      </c>
      <c r="E760" t="s">
        <v>492</v>
      </c>
      <c r="F760">
        <v>1</v>
      </c>
      <c r="H760" t="s">
        <v>16</v>
      </c>
      <c r="I760" t="s">
        <v>16</v>
      </c>
      <c r="J760" t="s">
        <v>243</v>
      </c>
      <c r="K760" t="s">
        <v>244</v>
      </c>
      <c r="L760" t="s">
        <v>244</v>
      </c>
      <c r="M760" t="s">
        <v>481</v>
      </c>
      <c r="N760" t="s">
        <v>243</v>
      </c>
      <c r="O760" t="s">
        <v>243</v>
      </c>
      <c r="P760" t="s">
        <v>16</v>
      </c>
      <c r="Q760" t="s">
        <v>16</v>
      </c>
      <c r="R760" t="s">
        <v>244</v>
      </c>
      <c r="S760" t="s">
        <v>243</v>
      </c>
      <c r="AB760">
        <v>1</v>
      </c>
      <c r="AC760" t="s">
        <v>651</v>
      </c>
      <c r="AD760" t="s">
        <v>803</v>
      </c>
      <c r="AE760" t="s">
        <v>253</v>
      </c>
      <c r="AF760" t="s">
        <v>651</v>
      </c>
      <c r="AG760" t="s">
        <v>244</v>
      </c>
      <c r="AH760" t="s">
        <v>244</v>
      </c>
      <c r="AI760" t="s">
        <v>256</v>
      </c>
      <c r="AJ760" t="s">
        <v>255</v>
      </c>
      <c r="AK760" t="s">
        <v>255</v>
      </c>
      <c r="AL760" t="s">
        <v>244</v>
      </c>
      <c r="AM760" t="s">
        <v>256</v>
      </c>
      <c r="AN760" t="s">
        <v>16</v>
      </c>
      <c r="AO760" t="s">
        <v>3545</v>
      </c>
      <c r="AP760" t="s">
        <v>243</v>
      </c>
      <c r="AQ760" t="s">
        <v>3546</v>
      </c>
      <c r="AR760" t="s">
        <v>417</v>
      </c>
      <c r="AS760" t="s">
        <v>246</v>
      </c>
      <c r="AT760" t="s">
        <v>259</v>
      </c>
      <c r="AU760" t="s">
        <v>243</v>
      </c>
      <c r="AW760" t="s">
        <v>16</v>
      </c>
      <c r="AX760" t="s">
        <v>16</v>
      </c>
      <c r="AY760" t="s">
        <v>16</v>
      </c>
      <c r="AZ760" t="s">
        <v>260</v>
      </c>
      <c r="BB760" t="s">
        <v>16</v>
      </c>
      <c r="BC760" t="s">
        <v>260</v>
      </c>
      <c r="BD760">
        <v>1</v>
      </c>
      <c r="BE760" t="s">
        <v>318</v>
      </c>
      <c r="BF760" t="s">
        <v>262</v>
      </c>
      <c r="BG760">
        <v>30</v>
      </c>
      <c r="BH760" t="s">
        <v>263</v>
      </c>
      <c r="BI760" t="s">
        <v>264</v>
      </c>
      <c r="BJ760" t="s">
        <v>490</v>
      </c>
      <c r="BK760" t="s">
        <v>264</v>
      </c>
      <c r="BL760" t="s">
        <v>490</v>
      </c>
      <c r="BM760" t="s">
        <v>266</v>
      </c>
      <c r="BN760" t="s">
        <v>267</v>
      </c>
    </row>
    <row r="761" spans="1:66" x14ac:dyDescent="0.2">
      <c r="A761" t="s">
        <v>3073</v>
      </c>
      <c r="B761" s="15">
        <f>C761/63</f>
        <v>0.19047619047619047</v>
      </c>
      <c r="C761">
        <f>COUNTBLANK(D761:BN761)</f>
        <v>12</v>
      </c>
      <c r="D761">
        <v>0</v>
      </c>
      <c r="E761" t="s">
        <v>492</v>
      </c>
      <c r="F761">
        <v>1</v>
      </c>
      <c r="H761" t="s">
        <v>16</v>
      </c>
      <c r="I761" t="s">
        <v>16</v>
      </c>
      <c r="J761" t="s">
        <v>244</v>
      </c>
      <c r="K761" t="s">
        <v>16</v>
      </c>
      <c r="L761" t="s">
        <v>16</v>
      </c>
      <c r="M761" t="s">
        <v>244</v>
      </c>
      <c r="N761" t="s">
        <v>16</v>
      </c>
      <c r="O761" t="s">
        <v>16</v>
      </c>
      <c r="P761" t="s">
        <v>243</v>
      </c>
      <c r="Q761" t="s">
        <v>243</v>
      </c>
      <c r="R761" t="s">
        <v>244</v>
      </c>
      <c r="S761" t="s">
        <v>243</v>
      </c>
      <c r="AB761">
        <v>1</v>
      </c>
      <c r="AC761" t="s">
        <v>651</v>
      </c>
      <c r="AD761" t="s">
        <v>803</v>
      </c>
      <c r="AE761" t="s">
        <v>651</v>
      </c>
      <c r="AF761" t="s">
        <v>651</v>
      </c>
      <c r="AG761" t="s">
        <v>486</v>
      </c>
      <c r="AH761" t="s">
        <v>689</v>
      </c>
      <c r="AI761" t="s">
        <v>689</v>
      </c>
      <c r="AJ761" t="s">
        <v>747</v>
      </c>
      <c r="AK761" t="s">
        <v>747</v>
      </c>
      <c r="AL761" t="s">
        <v>244</v>
      </c>
      <c r="AM761" t="s">
        <v>254</v>
      </c>
      <c r="AN761" t="s">
        <v>243</v>
      </c>
      <c r="AO761" t="s">
        <v>3074</v>
      </c>
      <c r="AP761" t="s">
        <v>243</v>
      </c>
      <c r="AQ761" t="s">
        <v>3074</v>
      </c>
      <c r="AR761" t="s">
        <v>313</v>
      </c>
      <c r="AS761" t="s">
        <v>325</v>
      </c>
      <c r="AT761" t="s">
        <v>259</v>
      </c>
      <c r="AU761" t="s">
        <v>374</v>
      </c>
      <c r="AV761" t="s">
        <v>243</v>
      </c>
      <c r="AW761" t="s">
        <v>243</v>
      </c>
      <c r="AX761" t="s">
        <v>243</v>
      </c>
      <c r="AY761" t="s">
        <v>243</v>
      </c>
      <c r="BB761" t="s">
        <v>243</v>
      </c>
      <c r="BD761">
        <v>0</v>
      </c>
      <c r="BE761" t="s">
        <v>328</v>
      </c>
      <c r="BF761" t="s">
        <v>262</v>
      </c>
      <c r="BG761">
        <v>47</v>
      </c>
      <c r="BH761" t="s">
        <v>399</v>
      </c>
      <c r="BI761" t="s">
        <v>264</v>
      </c>
      <c r="BJ761" t="s">
        <v>265</v>
      </c>
      <c r="BK761" t="s">
        <v>264</v>
      </c>
      <c r="BL761" t="s">
        <v>265</v>
      </c>
      <c r="BM761" t="s">
        <v>633</v>
      </c>
      <c r="BN761" t="s">
        <v>267</v>
      </c>
    </row>
    <row r="762" spans="1:66" x14ac:dyDescent="0.2">
      <c r="A762" t="s">
        <v>602</v>
      </c>
      <c r="B762" s="15">
        <f>C762/63</f>
        <v>0.3968253968253968</v>
      </c>
      <c r="C762">
        <f>COUNTBLANK(D762:BN762)</f>
        <v>25</v>
      </c>
      <c r="D762">
        <v>0</v>
      </c>
      <c r="E762" t="s">
        <v>526</v>
      </c>
      <c r="F762">
        <v>1</v>
      </c>
      <c r="H762" t="s">
        <v>16</v>
      </c>
      <c r="I762" t="s">
        <v>472</v>
      </c>
      <c r="J762" t="s">
        <v>244</v>
      </c>
      <c r="K762" t="s">
        <v>16</v>
      </c>
      <c r="L762" t="s">
        <v>16</v>
      </c>
      <c r="M762" t="s">
        <v>245</v>
      </c>
      <c r="N762" t="s">
        <v>246</v>
      </c>
      <c r="O762" t="s">
        <v>243</v>
      </c>
      <c r="P762" t="s">
        <v>243</v>
      </c>
      <c r="Q762" t="s">
        <v>243</v>
      </c>
      <c r="R762" t="s">
        <v>244</v>
      </c>
      <c r="S762" t="s">
        <v>243</v>
      </c>
      <c r="AB762">
        <v>0</v>
      </c>
      <c r="AN762" t="s">
        <v>16</v>
      </c>
      <c r="AO762" t="s">
        <v>603</v>
      </c>
      <c r="AP762" t="s">
        <v>243</v>
      </c>
      <c r="AR762" t="s">
        <v>313</v>
      </c>
      <c r="AS762" t="s">
        <v>325</v>
      </c>
      <c r="AT762" t="s">
        <v>259</v>
      </c>
      <c r="AU762" t="s">
        <v>243</v>
      </c>
      <c r="AW762" t="s">
        <v>243</v>
      </c>
      <c r="AX762" t="s">
        <v>243</v>
      </c>
      <c r="AY762" t="s">
        <v>243</v>
      </c>
      <c r="BB762" t="s">
        <v>243</v>
      </c>
      <c r="BD762">
        <v>0</v>
      </c>
      <c r="BE762" t="s">
        <v>248</v>
      </c>
      <c r="BF762" t="s">
        <v>248</v>
      </c>
      <c r="BG762">
        <v>26</v>
      </c>
      <c r="BH762" t="s">
        <v>399</v>
      </c>
      <c r="BI762" t="s">
        <v>264</v>
      </c>
      <c r="BJ762" t="s">
        <v>426</v>
      </c>
      <c r="BK762" t="s">
        <v>264</v>
      </c>
      <c r="BL762" t="s">
        <v>426</v>
      </c>
      <c r="BM762" t="s">
        <v>381</v>
      </c>
      <c r="BN762" t="s">
        <v>328</v>
      </c>
    </row>
    <row r="763" spans="1:66" x14ac:dyDescent="0.2">
      <c r="A763" t="s">
        <v>2521</v>
      </c>
      <c r="B763" s="15">
        <f>C763/63</f>
        <v>0.20634920634920634</v>
      </c>
      <c r="C763">
        <f>COUNTBLANK(D763:BN763)</f>
        <v>13</v>
      </c>
      <c r="D763">
        <v>0</v>
      </c>
      <c r="E763" t="s">
        <v>492</v>
      </c>
      <c r="F763">
        <v>1</v>
      </c>
      <c r="H763" t="s">
        <v>16</v>
      </c>
      <c r="I763" t="s">
        <v>16</v>
      </c>
      <c r="J763" t="s">
        <v>243</v>
      </c>
      <c r="K763" t="s">
        <v>244</v>
      </c>
      <c r="L763" t="s">
        <v>244</v>
      </c>
      <c r="M763" t="s">
        <v>245</v>
      </c>
      <c r="N763" t="s">
        <v>243</v>
      </c>
      <c r="O763" t="s">
        <v>243</v>
      </c>
      <c r="P763" t="s">
        <v>243</v>
      </c>
      <c r="Q763" t="s">
        <v>16</v>
      </c>
      <c r="R763" t="s">
        <v>16</v>
      </c>
      <c r="S763" t="s">
        <v>243</v>
      </c>
      <c r="AB763">
        <v>1</v>
      </c>
      <c r="AC763" t="s">
        <v>651</v>
      </c>
      <c r="AD763" t="s">
        <v>803</v>
      </c>
      <c r="AE763" t="s">
        <v>244</v>
      </c>
      <c r="AF763" t="s">
        <v>251</v>
      </c>
      <c r="AG763" t="s">
        <v>244</v>
      </c>
      <c r="AH763" t="s">
        <v>254</v>
      </c>
      <c r="AI763" t="s">
        <v>254</v>
      </c>
      <c r="AJ763" t="s">
        <v>747</v>
      </c>
      <c r="AK763" t="s">
        <v>255</v>
      </c>
      <c r="AL763" t="s">
        <v>244</v>
      </c>
      <c r="AM763" t="s">
        <v>256</v>
      </c>
      <c r="AN763" t="s">
        <v>243</v>
      </c>
      <c r="AP763" t="s">
        <v>243</v>
      </c>
      <c r="AR763" t="s">
        <v>313</v>
      </c>
      <c r="AS763" t="s">
        <v>246</v>
      </c>
      <c r="AT763" t="s">
        <v>326</v>
      </c>
      <c r="AU763" t="s">
        <v>243</v>
      </c>
      <c r="AW763" t="s">
        <v>244</v>
      </c>
      <c r="AX763" t="s">
        <v>16</v>
      </c>
      <c r="AY763" t="s">
        <v>16</v>
      </c>
      <c r="AZ763" t="s">
        <v>335</v>
      </c>
      <c r="BB763" t="s">
        <v>16</v>
      </c>
      <c r="BC763" t="s">
        <v>335</v>
      </c>
      <c r="BD763">
        <v>1</v>
      </c>
      <c r="BE763" t="s">
        <v>267</v>
      </c>
      <c r="BF763" t="s">
        <v>262</v>
      </c>
      <c r="BG763">
        <v>32</v>
      </c>
      <c r="BH763" t="s">
        <v>263</v>
      </c>
      <c r="BI763" t="s">
        <v>264</v>
      </c>
      <c r="BJ763" t="s">
        <v>362</v>
      </c>
      <c r="BK763" t="s">
        <v>264</v>
      </c>
      <c r="BL763" t="s">
        <v>362</v>
      </c>
      <c r="BM763" t="s">
        <v>1900</v>
      </c>
      <c r="BN763" t="s">
        <v>338</v>
      </c>
    </row>
    <row r="764" spans="1:66" x14ac:dyDescent="0.2">
      <c r="A764" t="s">
        <v>3547</v>
      </c>
      <c r="B764" s="15">
        <f>C764/63</f>
        <v>0.17460317460317459</v>
      </c>
      <c r="C764">
        <f>COUNTBLANK(D764:BN764)</f>
        <v>11</v>
      </c>
      <c r="D764">
        <v>0</v>
      </c>
      <c r="E764" t="s">
        <v>492</v>
      </c>
      <c r="F764">
        <v>1</v>
      </c>
      <c r="H764" t="s">
        <v>244</v>
      </c>
      <c r="I764" t="s">
        <v>243</v>
      </c>
      <c r="J764" t="s">
        <v>243</v>
      </c>
      <c r="K764" t="s">
        <v>16</v>
      </c>
      <c r="L764" t="s">
        <v>244</v>
      </c>
      <c r="M764" t="s">
        <v>537</v>
      </c>
      <c r="N764" t="s">
        <v>246</v>
      </c>
      <c r="O764" t="s">
        <v>243</v>
      </c>
      <c r="P764" t="s">
        <v>243</v>
      </c>
      <c r="Q764" t="s">
        <v>246</v>
      </c>
      <c r="R764" t="s">
        <v>244</v>
      </c>
      <c r="S764" t="s">
        <v>16</v>
      </c>
      <c r="AB764">
        <v>1</v>
      </c>
      <c r="AC764" t="s">
        <v>244</v>
      </c>
      <c r="AD764" t="s">
        <v>252</v>
      </c>
      <c r="AE764" t="s">
        <v>253</v>
      </c>
      <c r="AF764" t="s">
        <v>253</v>
      </c>
      <c r="AG764" t="s">
        <v>244</v>
      </c>
      <c r="AH764" t="s">
        <v>254</v>
      </c>
      <c r="AI764" t="s">
        <v>256</v>
      </c>
      <c r="AJ764" t="s">
        <v>255</v>
      </c>
      <c r="AK764" t="s">
        <v>747</v>
      </c>
      <c r="AL764" t="s">
        <v>253</v>
      </c>
      <c r="AM764" t="s">
        <v>256</v>
      </c>
      <c r="AN764" t="s">
        <v>243</v>
      </c>
      <c r="AO764" t="s">
        <v>748</v>
      </c>
      <c r="AP764" t="s">
        <v>243</v>
      </c>
      <c r="AQ764" t="s">
        <v>748</v>
      </c>
      <c r="AR764" t="s">
        <v>313</v>
      </c>
      <c r="AS764" t="s">
        <v>325</v>
      </c>
      <c r="AT764" t="s">
        <v>334</v>
      </c>
      <c r="AU764" t="s">
        <v>327</v>
      </c>
      <c r="AV764" t="s">
        <v>16</v>
      </c>
      <c r="AW764" t="s">
        <v>16</v>
      </c>
      <c r="AX764" t="s">
        <v>243</v>
      </c>
      <c r="AY764" t="s">
        <v>246</v>
      </c>
      <c r="BA764" t="s">
        <v>2881</v>
      </c>
      <c r="BB764" t="s">
        <v>243</v>
      </c>
      <c r="BD764">
        <v>0</v>
      </c>
      <c r="BE764" t="s">
        <v>267</v>
      </c>
      <c r="BF764" t="s">
        <v>267</v>
      </c>
      <c r="BG764">
        <v>32</v>
      </c>
      <c r="BH764" t="s">
        <v>263</v>
      </c>
      <c r="BI764" t="s">
        <v>264</v>
      </c>
      <c r="BJ764" t="s">
        <v>265</v>
      </c>
      <c r="BK764" t="s">
        <v>264</v>
      </c>
      <c r="BL764" t="s">
        <v>265</v>
      </c>
      <c r="BM764" t="s">
        <v>266</v>
      </c>
      <c r="BN764" t="s">
        <v>267</v>
      </c>
    </row>
    <row r="765" spans="1:66" x14ac:dyDescent="0.2">
      <c r="A765" t="s">
        <v>3548</v>
      </c>
      <c r="B765" s="15">
        <f>C765/63</f>
        <v>0.17460317460317459</v>
      </c>
      <c r="C765">
        <f>COUNTBLANK(D765:BN765)</f>
        <v>11</v>
      </c>
      <c r="D765">
        <v>0</v>
      </c>
      <c r="E765" t="s">
        <v>501</v>
      </c>
      <c r="F765">
        <v>1</v>
      </c>
      <c r="H765" t="s">
        <v>244</v>
      </c>
      <c r="I765" t="s">
        <v>243</v>
      </c>
      <c r="J765" t="s">
        <v>244</v>
      </c>
      <c r="K765" t="s">
        <v>16</v>
      </c>
      <c r="L765" t="s">
        <v>244</v>
      </c>
      <c r="M765" t="s">
        <v>245</v>
      </c>
      <c r="N765" t="s">
        <v>243</v>
      </c>
      <c r="O765" t="s">
        <v>243</v>
      </c>
      <c r="P765" t="s">
        <v>16</v>
      </c>
      <c r="Q765" t="s">
        <v>16</v>
      </c>
      <c r="R765" t="s">
        <v>16</v>
      </c>
      <c r="S765" t="s">
        <v>243</v>
      </c>
      <c r="AB765">
        <v>1</v>
      </c>
      <c r="AC765" t="s">
        <v>251</v>
      </c>
      <c r="AD765" t="s">
        <v>803</v>
      </c>
      <c r="AE765" t="s">
        <v>251</v>
      </c>
      <c r="AF765" t="s">
        <v>251</v>
      </c>
      <c r="AG765" t="s">
        <v>486</v>
      </c>
      <c r="AH765" t="s">
        <v>254</v>
      </c>
      <c r="AI765" t="s">
        <v>254</v>
      </c>
      <c r="AJ765" t="s">
        <v>255</v>
      </c>
      <c r="AK765" t="s">
        <v>255</v>
      </c>
      <c r="AL765" t="s">
        <v>251</v>
      </c>
      <c r="AM765" t="s">
        <v>256</v>
      </c>
      <c r="AN765" t="s">
        <v>243</v>
      </c>
      <c r="AO765" t="s">
        <v>3549</v>
      </c>
      <c r="AP765" t="s">
        <v>16</v>
      </c>
      <c r="AQ765" t="s">
        <v>3550</v>
      </c>
      <c r="AR765" t="s">
        <v>417</v>
      </c>
      <c r="AS765" t="s">
        <v>356</v>
      </c>
      <c r="AT765" t="s">
        <v>379</v>
      </c>
      <c r="AU765" t="s">
        <v>243</v>
      </c>
      <c r="AW765" t="s">
        <v>244</v>
      </c>
      <c r="AX765" t="s">
        <v>16</v>
      </c>
      <c r="AY765" t="s">
        <v>16</v>
      </c>
      <c r="AZ765" t="s">
        <v>260</v>
      </c>
      <c r="BB765" t="s">
        <v>16</v>
      </c>
      <c r="BC765" t="s">
        <v>260</v>
      </c>
      <c r="BD765">
        <v>1</v>
      </c>
      <c r="BE765" t="s">
        <v>248</v>
      </c>
      <c r="BF765" t="s">
        <v>262</v>
      </c>
      <c r="BG765">
        <v>37</v>
      </c>
      <c r="BH765" t="s">
        <v>263</v>
      </c>
      <c r="BI765" t="s">
        <v>264</v>
      </c>
      <c r="BJ765" t="s">
        <v>390</v>
      </c>
      <c r="BK765" t="s">
        <v>264</v>
      </c>
      <c r="BL765" t="s">
        <v>390</v>
      </c>
      <c r="BM765" t="s">
        <v>523</v>
      </c>
      <c r="BN765" t="s">
        <v>338</v>
      </c>
    </row>
    <row r="766" spans="1:66" x14ac:dyDescent="0.2">
      <c r="A766" t="s">
        <v>983</v>
      </c>
      <c r="B766" s="15">
        <f>C766/63</f>
        <v>0.33333333333333331</v>
      </c>
      <c r="C766">
        <f>COUNTBLANK(D766:BN766)</f>
        <v>21</v>
      </c>
      <c r="D766">
        <v>1</v>
      </c>
      <c r="T766">
        <v>1</v>
      </c>
      <c r="U766" t="s">
        <v>306</v>
      </c>
      <c r="V766" t="s">
        <v>248</v>
      </c>
      <c r="W766" t="s">
        <v>27</v>
      </c>
      <c r="X766" t="s">
        <v>322</v>
      </c>
      <c r="Y766" t="s">
        <v>243</v>
      </c>
      <c r="Z766" t="s">
        <v>16</v>
      </c>
      <c r="AA766" t="s">
        <v>250</v>
      </c>
      <c r="AB766">
        <v>1</v>
      </c>
      <c r="AC766" t="s">
        <v>251</v>
      </c>
      <c r="AD766" t="s">
        <v>252</v>
      </c>
      <c r="AE766" t="s">
        <v>253</v>
      </c>
      <c r="AF766" t="s">
        <v>253</v>
      </c>
      <c r="AG766" t="s">
        <v>244</v>
      </c>
      <c r="AH766" t="s">
        <v>254</v>
      </c>
      <c r="AI766" t="s">
        <v>254</v>
      </c>
      <c r="AJ766" t="s">
        <v>255</v>
      </c>
      <c r="AK766" t="s">
        <v>255</v>
      </c>
      <c r="AL766" t="s">
        <v>251</v>
      </c>
      <c r="AM766" t="s">
        <v>256</v>
      </c>
      <c r="AN766" t="s">
        <v>246</v>
      </c>
      <c r="AO766" t="s">
        <v>984</v>
      </c>
      <c r="AP766" t="s">
        <v>246</v>
      </c>
      <c r="AQ766" t="s">
        <v>985</v>
      </c>
      <c r="AR766" t="s">
        <v>246</v>
      </c>
      <c r="AS766" t="s">
        <v>246</v>
      </c>
      <c r="AT766" t="s">
        <v>259</v>
      </c>
      <c r="AU766" t="s">
        <v>243</v>
      </c>
      <c r="AW766" t="s">
        <v>243</v>
      </c>
      <c r="AX766" t="s">
        <v>243</v>
      </c>
      <c r="AY766" t="s">
        <v>243</v>
      </c>
      <c r="BB766" t="s">
        <v>243</v>
      </c>
      <c r="BD766">
        <v>0</v>
      </c>
      <c r="BE766" t="s">
        <v>248</v>
      </c>
      <c r="BF766" t="s">
        <v>248</v>
      </c>
      <c r="BG766">
        <v>33</v>
      </c>
      <c r="BH766" t="s">
        <v>263</v>
      </c>
      <c r="BI766" t="s">
        <v>385</v>
      </c>
      <c r="BK766" t="s">
        <v>385</v>
      </c>
      <c r="BM766" t="s">
        <v>381</v>
      </c>
      <c r="BN766" t="s">
        <v>267</v>
      </c>
    </row>
    <row r="767" spans="1:66" x14ac:dyDescent="0.2">
      <c r="A767" t="s">
        <v>2522</v>
      </c>
      <c r="B767" s="15">
        <f>C767/63</f>
        <v>0.20634920634920634</v>
      </c>
      <c r="C767">
        <f>COUNTBLANK(D767:BN767)</f>
        <v>13</v>
      </c>
      <c r="D767">
        <v>0</v>
      </c>
      <c r="E767" t="s">
        <v>483</v>
      </c>
      <c r="F767">
        <v>1</v>
      </c>
      <c r="H767" t="s">
        <v>243</v>
      </c>
      <c r="I767" t="s">
        <v>27</v>
      </c>
      <c r="J767" t="s">
        <v>243</v>
      </c>
      <c r="K767" t="s">
        <v>243</v>
      </c>
      <c r="L767" t="s">
        <v>244</v>
      </c>
      <c r="M767" t="s">
        <v>245</v>
      </c>
      <c r="N767" t="s">
        <v>243</v>
      </c>
      <c r="O767" t="s">
        <v>243</v>
      </c>
      <c r="P767" t="s">
        <v>243</v>
      </c>
      <c r="Q767" t="s">
        <v>246</v>
      </c>
      <c r="R767" t="s">
        <v>16</v>
      </c>
      <c r="S767" t="s">
        <v>243</v>
      </c>
      <c r="AB767">
        <v>1</v>
      </c>
      <c r="AC767" t="s">
        <v>688</v>
      </c>
      <c r="AD767" t="s">
        <v>252</v>
      </c>
      <c r="AE767" t="s">
        <v>253</v>
      </c>
      <c r="AF767" t="s">
        <v>253</v>
      </c>
      <c r="AG767" t="s">
        <v>244</v>
      </c>
      <c r="AH767" t="s">
        <v>254</v>
      </c>
      <c r="AI767" t="s">
        <v>254</v>
      </c>
      <c r="AJ767" t="s">
        <v>747</v>
      </c>
      <c r="AK767" t="s">
        <v>747</v>
      </c>
      <c r="AL767" t="s">
        <v>253</v>
      </c>
      <c r="AM767" t="s">
        <v>256</v>
      </c>
      <c r="AN767" t="s">
        <v>243</v>
      </c>
      <c r="AO767" t="s">
        <v>2523</v>
      </c>
      <c r="AP767" t="s">
        <v>243</v>
      </c>
      <c r="AQ767" t="s">
        <v>2524</v>
      </c>
      <c r="AR767" t="s">
        <v>246</v>
      </c>
      <c r="AS767" t="s">
        <v>246</v>
      </c>
      <c r="AT767" t="s">
        <v>326</v>
      </c>
      <c r="AU767" t="s">
        <v>327</v>
      </c>
      <c r="AV767" t="s">
        <v>246</v>
      </c>
      <c r="AW767" t="s">
        <v>244</v>
      </c>
      <c r="AX767" t="s">
        <v>246</v>
      </c>
      <c r="AY767" t="s">
        <v>246</v>
      </c>
      <c r="BA767" t="s">
        <v>261</v>
      </c>
      <c r="BB767" t="s">
        <v>243</v>
      </c>
      <c r="BD767">
        <v>0</v>
      </c>
      <c r="BE767" t="s">
        <v>248</v>
      </c>
      <c r="BF767" t="s">
        <v>248</v>
      </c>
      <c r="BG767">
        <v>28</v>
      </c>
      <c r="BH767" t="s">
        <v>399</v>
      </c>
      <c r="BI767" t="s">
        <v>345</v>
      </c>
      <c r="BK767" t="s">
        <v>345</v>
      </c>
      <c r="BM767" t="s">
        <v>633</v>
      </c>
      <c r="BN767" t="s">
        <v>267</v>
      </c>
    </row>
    <row r="768" spans="1:66" x14ac:dyDescent="0.2">
      <c r="A768" t="s">
        <v>564</v>
      </c>
      <c r="B768" s="15">
        <f>C768/63</f>
        <v>0.41269841269841268</v>
      </c>
      <c r="C768">
        <f>COUNTBLANK(D768:BN768)</f>
        <v>26</v>
      </c>
      <c r="D768">
        <v>0</v>
      </c>
      <c r="E768" t="s">
        <v>242</v>
      </c>
      <c r="F768">
        <v>1</v>
      </c>
      <c r="H768" t="s">
        <v>244</v>
      </c>
      <c r="I768" t="s">
        <v>243</v>
      </c>
      <c r="J768" t="s">
        <v>16</v>
      </c>
      <c r="K768" t="s">
        <v>244</v>
      </c>
      <c r="L768" t="s">
        <v>16</v>
      </c>
      <c r="M768" t="s">
        <v>245</v>
      </c>
      <c r="N768" t="s">
        <v>246</v>
      </c>
      <c r="O768" t="s">
        <v>246</v>
      </c>
      <c r="P768" t="s">
        <v>246</v>
      </c>
      <c r="Q768" t="s">
        <v>243</v>
      </c>
      <c r="R768" t="s">
        <v>16</v>
      </c>
      <c r="S768" t="s">
        <v>243</v>
      </c>
      <c r="AB768">
        <v>0</v>
      </c>
      <c r="AN768" t="s">
        <v>16</v>
      </c>
      <c r="AO768" t="s">
        <v>565</v>
      </c>
      <c r="AP768" t="s">
        <v>243</v>
      </c>
      <c r="AQ768" t="s">
        <v>566</v>
      </c>
      <c r="AR768" t="s">
        <v>246</v>
      </c>
      <c r="AS768" t="s">
        <v>325</v>
      </c>
      <c r="AT768" t="s">
        <v>326</v>
      </c>
      <c r="AU768" t="s">
        <v>243</v>
      </c>
      <c r="AW768" t="s">
        <v>243</v>
      </c>
      <c r="AX768" t="s">
        <v>243</v>
      </c>
      <c r="AY768" t="s">
        <v>243</v>
      </c>
      <c r="BB768" t="s">
        <v>243</v>
      </c>
      <c r="BD768">
        <v>1</v>
      </c>
      <c r="BE768" t="s">
        <v>248</v>
      </c>
      <c r="BF768" t="s">
        <v>248</v>
      </c>
      <c r="BG768">
        <v>22</v>
      </c>
      <c r="BH768" t="s">
        <v>263</v>
      </c>
      <c r="BI768" t="s">
        <v>385</v>
      </c>
      <c r="BK768" t="s">
        <v>385</v>
      </c>
      <c r="BM768" t="s">
        <v>266</v>
      </c>
      <c r="BN768" t="s">
        <v>328</v>
      </c>
    </row>
    <row r="769" spans="1:66" x14ac:dyDescent="0.2">
      <c r="A769" t="s">
        <v>3075</v>
      </c>
      <c r="B769" s="15">
        <f>C769/63</f>
        <v>0.19047619047619047</v>
      </c>
      <c r="C769">
        <f>COUNTBLANK(D769:BN769)</f>
        <v>12</v>
      </c>
      <c r="D769">
        <v>0</v>
      </c>
      <c r="E769" t="s">
        <v>501</v>
      </c>
      <c r="F769">
        <v>1</v>
      </c>
      <c r="H769" t="s">
        <v>244</v>
      </c>
      <c r="I769" t="s">
        <v>472</v>
      </c>
      <c r="J769" t="s">
        <v>16</v>
      </c>
      <c r="K769" t="s">
        <v>16</v>
      </c>
      <c r="L769" t="s">
        <v>244</v>
      </c>
      <c r="M769" t="s">
        <v>245</v>
      </c>
      <c r="N769" t="s">
        <v>243</v>
      </c>
      <c r="O769" t="s">
        <v>246</v>
      </c>
      <c r="P769" t="s">
        <v>246</v>
      </c>
      <c r="Q769" t="s">
        <v>246</v>
      </c>
      <c r="R769" t="s">
        <v>16</v>
      </c>
      <c r="S769" t="s">
        <v>243</v>
      </c>
      <c r="AB769">
        <v>1</v>
      </c>
      <c r="AC769" t="s">
        <v>251</v>
      </c>
      <c r="AD769" t="s">
        <v>803</v>
      </c>
      <c r="AE769" t="s">
        <v>251</v>
      </c>
      <c r="AF769" t="s">
        <v>251</v>
      </c>
      <c r="AG769" t="s">
        <v>267</v>
      </c>
      <c r="AH769" t="s">
        <v>254</v>
      </c>
      <c r="AI769" t="s">
        <v>254</v>
      </c>
      <c r="AJ769" t="s">
        <v>255</v>
      </c>
      <c r="AK769" t="s">
        <v>255</v>
      </c>
      <c r="AL769" t="s">
        <v>251</v>
      </c>
      <c r="AM769" t="s">
        <v>256</v>
      </c>
      <c r="AN769" t="s">
        <v>246</v>
      </c>
      <c r="AO769" t="s">
        <v>3076</v>
      </c>
      <c r="AP769" t="s">
        <v>243</v>
      </c>
      <c r="AQ769" t="s">
        <v>3077</v>
      </c>
      <c r="AR769" t="s">
        <v>246</v>
      </c>
      <c r="AS769" t="s">
        <v>317</v>
      </c>
      <c r="AT769" t="s">
        <v>259</v>
      </c>
      <c r="AU769" t="s">
        <v>243</v>
      </c>
      <c r="AW769" t="s">
        <v>16</v>
      </c>
      <c r="AX769" t="s">
        <v>16</v>
      </c>
      <c r="AY769" t="s">
        <v>16</v>
      </c>
      <c r="AZ769" t="s">
        <v>3078</v>
      </c>
      <c r="BB769" t="s">
        <v>243</v>
      </c>
      <c r="BD769">
        <v>1</v>
      </c>
      <c r="BE769" t="s">
        <v>328</v>
      </c>
      <c r="BF769" t="s">
        <v>318</v>
      </c>
      <c r="BG769">
        <v>30</v>
      </c>
      <c r="BH769" t="s">
        <v>263</v>
      </c>
      <c r="BI769" t="s">
        <v>264</v>
      </c>
      <c r="BJ769" t="s">
        <v>265</v>
      </c>
      <c r="BK769" t="s">
        <v>264</v>
      </c>
      <c r="BL769" t="s">
        <v>265</v>
      </c>
      <c r="BM769" t="s">
        <v>626</v>
      </c>
      <c r="BN769" t="s">
        <v>267</v>
      </c>
    </row>
    <row r="770" spans="1:66" x14ac:dyDescent="0.2">
      <c r="A770" t="s">
        <v>1217</v>
      </c>
      <c r="B770" s="15">
        <f>C770/63</f>
        <v>0.30158730158730157</v>
      </c>
      <c r="C770">
        <f>COUNTBLANK(D770:BN770)</f>
        <v>19</v>
      </c>
      <c r="D770">
        <v>1</v>
      </c>
      <c r="T770">
        <v>1</v>
      </c>
      <c r="U770" t="s">
        <v>348</v>
      </c>
      <c r="V770" t="s">
        <v>322</v>
      </c>
      <c r="W770" t="s">
        <v>249</v>
      </c>
      <c r="X770" t="s">
        <v>322</v>
      </c>
      <c r="Y770" t="s">
        <v>249</v>
      </c>
      <c r="Z770" t="s">
        <v>16</v>
      </c>
      <c r="AA770" t="s">
        <v>250</v>
      </c>
      <c r="AB770">
        <v>1</v>
      </c>
      <c r="AC770" t="s">
        <v>251</v>
      </c>
      <c r="AD770" t="s">
        <v>252</v>
      </c>
      <c r="AE770" t="s">
        <v>253</v>
      </c>
      <c r="AF770" t="s">
        <v>253</v>
      </c>
      <c r="AG770" t="s">
        <v>244</v>
      </c>
      <c r="AH770" t="s">
        <v>254</v>
      </c>
      <c r="AI770" t="s">
        <v>254</v>
      </c>
      <c r="AJ770" t="s">
        <v>255</v>
      </c>
      <c r="AK770" t="s">
        <v>255</v>
      </c>
      <c r="AL770" t="s">
        <v>244</v>
      </c>
      <c r="AM770" t="s">
        <v>254</v>
      </c>
      <c r="AN770" t="s">
        <v>16</v>
      </c>
      <c r="AO770" t="s">
        <v>1218</v>
      </c>
      <c r="AP770" t="s">
        <v>246</v>
      </c>
      <c r="AQ770" t="s">
        <v>1219</v>
      </c>
      <c r="AR770" t="s">
        <v>313</v>
      </c>
      <c r="AS770" t="s">
        <v>246</v>
      </c>
      <c r="AT770" t="s">
        <v>334</v>
      </c>
      <c r="AU770" t="s">
        <v>243</v>
      </c>
      <c r="AW770" t="s">
        <v>243</v>
      </c>
      <c r="AX770" t="s">
        <v>16</v>
      </c>
      <c r="AY770" t="s">
        <v>16</v>
      </c>
      <c r="AZ770" t="s">
        <v>260</v>
      </c>
      <c r="BB770" t="s">
        <v>16</v>
      </c>
      <c r="BC770" t="s">
        <v>260</v>
      </c>
      <c r="BD770">
        <v>1</v>
      </c>
      <c r="BE770" t="s">
        <v>267</v>
      </c>
      <c r="BF770" t="s">
        <v>267</v>
      </c>
      <c r="BG770">
        <v>43</v>
      </c>
      <c r="BH770" t="s">
        <v>263</v>
      </c>
      <c r="BI770" t="s">
        <v>345</v>
      </c>
      <c r="BK770" t="s">
        <v>345</v>
      </c>
      <c r="BM770" t="s">
        <v>523</v>
      </c>
      <c r="BN770" t="s">
        <v>267</v>
      </c>
    </row>
    <row r="771" spans="1:66" x14ac:dyDescent="0.2">
      <c r="A771" t="s">
        <v>2149</v>
      </c>
      <c r="B771" s="15">
        <f>C771/63</f>
        <v>0.22222222222222221</v>
      </c>
      <c r="C771">
        <f>COUNTBLANK(D771:BN771)</f>
        <v>14</v>
      </c>
      <c r="D771">
        <v>0</v>
      </c>
      <c r="E771" t="s">
        <v>526</v>
      </c>
      <c r="F771">
        <v>1</v>
      </c>
      <c r="H771" t="s">
        <v>16</v>
      </c>
      <c r="I771" t="s">
        <v>16</v>
      </c>
      <c r="J771" t="s">
        <v>244</v>
      </c>
      <c r="K771" t="s">
        <v>244</v>
      </c>
      <c r="L771" t="s">
        <v>244</v>
      </c>
      <c r="M771" t="s">
        <v>537</v>
      </c>
      <c r="N771" t="s">
        <v>246</v>
      </c>
      <c r="O771" t="s">
        <v>243</v>
      </c>
      <c r="P771" t="s">
        <v>16</v>
      </c>
      <c r="Q771" t="s">
        <v>16</v>
      </c>
      <c r="R771" t="s">
        <v>244</v>
      </c>
      <c r="S771" t="s">
        <v>16</v>
      </c>
      <c r="AB771">
        <v>1</v>
      </c>
      <c r="AC771" t="s">
        <v>251</v>
      </c>
      <c r="AD771" t="s">
        <v>902</v>
      </c>
      <c r="AE771" t="s">
        <v>253</v>
      </c>
      <c r="AF771" t="s">
        <v>251</v>
      </c>
      <c r="AG771" t="s">
        <v>244</v>
      </c>
      <c r="AH771" t="s">
        <v>254</v>
      </c>
      <c r="AI771" t="s">
        <v>254</v>
      </c>
      <c r="AJ771" t="s">
        <v>758</v>
      </c>
      <c r="AK771" t="s">
        <v>758</v>
      </c>
      <c r="AL771" t="s">
        <v>244</v>
      </c>
      <c r="AM771" t="s">
        <v>254</v>
      </c>
      <c r="AN771" t="s">
        <v>16</v>
      </c>
      <c r="AO771" t="s">
        <v>2150</v>
      </c>
      <c r="AP771" t="s">
        <v>16</v>
      </c>
      <c r="AQ771" t="s">
        <v>2151</v>
      </c>
      <c r="AR771" t="s">
        <v>246</v>
      </c>
      <c r="AS771" t="s">
        <v>246</v>
      </c>
      <c r="AT771" t="s">
        <v>379</v>
      </c>
      <c r="AU771" t="s">
        <v>327</v>
      </c>
      <c r="AV771" t="s">
        <v>243</v>
      </c>
      <c r="AW771" t="s">
        <v>244</v>
      </c>
      <c r="AX771" t="s">
        <v>243</v>
      </c>
      <c r="AY771" t="s">
        <v>243</v>
      </c>
      <c r="BB771" t="s">
        <v>243</v>
      </c>
      <c r="BD771">
        <v>0</v>
      </c>
      <c r="BE771" t="s">
        <v>248</v>
      </c>
      <c r="BF771" t="s">
        <v>248</v>
      </c>
      <c r="BG771">
        <v>44</v>
      </c>
      <c r="BH771" t="s">
        <v>263</v>
      </c>
      <c r="BI771" t="s">
        <v>309</v>
      </c>
      <c r="BK771" t="s">
        <v>309</v>
      </c>
      <c r="BM771" t="s">
        <v>2152</v>
      </c>
      <c r="BN771" t="s">
        <v>338</v>
      </c>
    </row>
    <row r="772" spans="1:66" x14ac:dyDescent="0.2">
      <c r="A772" t="s">
        <v>1513</v>
      </c>
      <c r="B772" s="15">
        <f>C772/63</f>
        <v>0.26984126984126983</v>
      </c>
      <c r="C772">
        <f>COUNTBLANK(D772:BN772)</f>
        <v>17</v>
      </c>
      <c r="D772">
        <v>1</v>
      </c>
      <c r="T772">
        <v>1</v>
      </c>
      <c r="U772" t="s">
        <v>247</v>
      </c>
      <c r="V772" t="s">
        <v>321</v>
      </c>
      <c r="W772" t="s">
        <v>249</v>
      </c>
      <c r="X772" t="s">
        <v>322</v>
      </c>
      <c r="Y772" t="s">
        <v>243</v>
      </c>
      <c r="Z772" t="s">
        <v>16</v>
      </c>
      <c r="AA772" t="s">
        <v>250</v>
      </c>
      <c r="AB772">
        <v>1</v>
      </c>
      <c r="AC772" t="s">
        <v>251</v>
      </c>
      <c r="AD772" t="s">
        <v>803</v>
      </c>
      <c r="AE772" t="s">
        <v>253</v>
      </c>
      <c r="AF772" t="s">
        <v>251</v>
      </c>
      <c r="AG772" t="s">
        <v>244</v>
      </c>
      <c r="AH772" t="s">
        <v>254</v>
      </c>
      <c r="AI772" t="s">
        <v>254</v>
      </c>
      <c r="AJ772" t="s">
        <v>255</v>
      </c>
      <c r="AK772" t="s">
        <v>255</v>
      </c>
      <c r="AL772" t="s">
        <v>253</v>
      </c>
      <c r="AM772" t="s">
        <v>254</v>
      </c>
      <c r="AN772" t="s">
        <v>243</v>
      </c>
      <c r="AO772" t="s">
        <v>1514</v>
      </c>
      <c r="AP772" t="s">
        <v>243</v>
      </c>
      <c r="AQ772" t="s">
        <v>1515</v>
      </c>
      <c r="AR772" t="s">
        <v>417</v>
      </c>
      <c r="AS772" t="s">
        <v>246</v>
      </c>
      <c r="AT772" t="s">
        <v>334</v>
      </c>
      <c r="AU772" t="s">
        <v>327</v>
      </c>
      <c r="AV772" t="s">
        <v>243</v>
      </c>
      <c r="AW772" t="s">
        <v>16</v>
      </c>
      <c r="AX772" t="s">
        <v>246</v>
      </c>
      <c r="AY772" t="s">
        <v>243</v>
      </c>
      <c r="BB772" t="s">
        <v>16</v>
      </c>
      <c r="BC772" t="s">
        <v>1445</v>
      </c>
      <c r="BD772">
        <v>1</v>
      </c>
      <c r="BE772" t="s">
        <v>267</v>
      </c>
      <c r="BF772" t="s">
        <v>262</v>
      </c>
      <c r="BG772">
        <v>42</v>
      </c>
      <c r="BH772" t="s">
        <v>399</v>
      </c>
      <c r="BI772" t="s">
        <v>264</v>
      </c>
      <c r="BJ772" t="s">
        <v>265</v>
      </c>
      <c r="BK772" t="s">
        <v>264</v>
      </c>
      <c r="BL772" t="s">
        <v>265</v>
      </c>
      <c r="BM772" t="s">
        <v>310</v>
      </c>
      <c r="BN772" t="s">
        <v>338</v>
      </c>
    </row>
    <row r="773" spans="1:66" x14ac:dyDescent="0.2">
      <c r="A773" t="s">
        <v>2153</v>
      </c>
      <c r="B773" s="15">
        <f>C773/63</f>
        <v>0.22222222222222221</v>
      </c>
      <c r="C773">
        <f>COUNTBLANK(D773:BN773)</f>
        <v>14</v>
      </c>
      <c r="D773">
        <v>0</v>
      </c>
      <c r="E773" t="s">
        <v>492</v>
      </c>
      <c r="F773">
        <v>1</v>
      </c>
      <c r="H773" t="s">
        <v>16</v>
      </c>
      <c r="I773" t="s">
        <v>472</v>
      </c>
      <c r="J773" t="s">
        <v>243</v>
      </c>
      <c r="K773" t="s">
        <v>244</v>
      </c>
      <c r="L773" t="s">
        <v>16</v>
      </c>
      <c r="M773" t="s">
        <v>245</v>
      </c>
      <c r="N773" t="s">
        <v>246</v>
      </c>
      <c r="O773" t="s">
        <v>243</v>
      </c>
      <c r="P773" t="s">
        <v>246</v>
      </c>
      <c r="Q773" t="s">
        <v>246</v>
      </c>
      <c r="R773" t="s">
        <v>244</v>
      </c>
      <c r="S773" t="s">
        <v>243</v>
      </c>
      <c r="AB773">
        <v>1</v>
      </c>
      <c r="AC773" t="s">
        <v>251</v>
      </c>
      <c r="AD773" t="s">
        <v>252</v>
      </c>
      <c r="AE773" t="s">
        <v>253</v>
      </c>
      <c r="AF773" t="s">
        <v>253</v>
      </c>
      <c r="AG773" t="s">
        <v>244</v>
      </c>
      <c r="AH773" t="s">
        <v>254</v>
      </c>
      <c r="AI773" t="s">
        <v>254</v>
      </c>
      <c r="AJ773" t="s">
        <v>255</v>
      </c>
      <c r="AK773" t="s">
        <v>747</v>
      </c>
      <c r="AL773" t="s">
        <v>251</v>
      </c>
      <c r="AM773" t="s">
        <v>254</v>
      </c>
      <c r="AN773" t="s">
        <v>16</v>
      </c>
      <c r="AP773" t="s">
        <v>246</v>
      </c>
      <c r="AR773" t="s">
        <v>313</v>
      </c>
      <c r="AS773" t="s">
        <v>317</v>
      </c>
      <c r="AT773" t="s">
        <v>326</v>
      </c>
      <c r="AU773" t="s">
        <v>366</v>
      </c>
      <c r="AV773" t="s">
        <v>246</v>
      </c>
      <c r="AW773" t="s">
        <v>244</v>
      </c>
      <c r="AX773" t="s">
        <v>243</v>
      </c>
      <c r="AY773" t="s">
        <v>243</v>
      </c>
      <c r="BB773" t="s">
        <v>243</v>
      </c>
      <c r="BD773">
        <v>0</v>
      </c>
      <c r="BE773" t="s">
        <v>248</v>
      </c>
      <c r="BF773" t="s">
        <v>248</v>
      </c>
      <c r="BG773">
        <v>34</v>
      </c>
      <c r="BH773" t="s">
        <v>263</v>
      </c>
      <c r="BI773" t="s">
        <v>264</v>
      </c>
      <c r="BJ773" t="s">
        <v>265</v>
      </c>
      <c r="BK773" t="s">
        <v>264</v>
      </c>
      <c r="BL773" t="s">
        <v>265</v>
      </c>
      <c r="BM773" t="s">
        <v>642</v>
      </c>
      <c r="BN773" t="s">
        <v>328</v>
      </c>
    </row>
    <row r="774" spans="1:66" x14ac:dyDescent="0.2">
      <c r="A774" t="s">
        <v>4068</v>
      </c>
      <c r="B774" s="15">
        <f>C774/63</f>
        <v>0.15873015873015872</v>
      </c>
      <c r="C774">
        <f>COUNTBLANK(D774:BN774)</f>
        <v>10</v>
      </c>
      <c r="D774">
        <v>0</v>
      </c>
      <c r="E774" t="s">
        <v>483</v>
      </c>
      <c r="F774">
        <v>1</v>
      </c>
      <c r="H774" t="s">
        <v>16</v>
      </c>
      <c r="I774" t="s">
        <v>16</v>
      </c>
      <c r="J774" t="s">
        <v>243</v>
      </c>
      <c r="K774" t="s">
        <v>243</v>
      </c>
      <c r="L774" t="s">
        <v>16</v>
      </c>
      <c r="M774" t="s">
        <v>481</v>
      </c>
      <c r="N774" t="s">
        <v>246</v>
      </c>
      <c r="O774" t="s">
        <v>243</v>
      </c>
      <c r="P774" t="s">
        <v>243</v>
      </c>
      <c r="Q774" t="s">
        <v>16</v>
      </c>
      <c r="R774" t="s">
        <v>16</v>
      </c>
      <c r="S774" t="s">
        <v>243</v>
      </c>
      <c r="AB774">
        <v>1</v>
      </c>
      <c r="AC774" t="s">
        <v>651</v>
      </c>
      <c r="AD774" t="s">
        <v>803</v>
      </c>
      <c r="AE774" t="s">
        <v>251</v>
      </c>
      <c r="AF774" t="s">
        <v>251</v>
      </c>
      <c r="AG774" t="s">
        <v>244</v>
      </c>
      <c r="AH774" t="s">
        <v>254</v>
      </c>
      <c r="AI774" t="s">
        <v>254</v>
      </c>
      <c r="AJ774" t="s">
        <v>255</v>
      </c>
      <c r="AK774" t="s">
        <v>255</v>
      </c>
      <c r="AL774" t="s">
        <v>251</v>
      </c>
      <c r="AM774" t="s">
        <v>254</v>
      </c>
      <c r="AN774" t="s">
        <v>243</v>
      </c>
      <c r="AO774" t="s">
        <v>4069</v>
      </c>
      <c r="AP774" t="s">
        <v>243</v>
      </c>
      <c r="AQ774" t="s">
        <v>4070</v>
      </c>
      <c r="AR774" t="s">
        <v>313</v>
      </c>
      <c r="AS774" t="s">
        <v>317</v>
      </c>
      <c r="AT774" t="s">
        <v>259</v>
      </c>
      <c r="AU774" t="s">
        <v>374</v>
      </c>
      <c r="AV774" t="s">
        <v>243</v>
      </c>
      <c r="AW774" t="s">
        <v>243</v>
      </c>
      <c r="AX774" t="s">
        <v>246</v>
      </c>
      <c r="AY774" t="s">
        <v>246</v>
      </c>
      <c r="BA774" t="s">
        <v>1026</v>
      </c>
      <c r="BB774" t="s">
        <v>16</v>
      </c>
      <c r="BC774" t="s">
        <v>1026</v>
      </c>
      <c r="BD774">
        <v>1</v>
      </c>
      <c r="BE774" t="s">
        <v>318</v>
      </c>
      <c r="BF774" t="s">
        <v>262</v>
      </c>
      <c r="BG774">
        <v>32</v>
      </c>
      <c r="BH774" t="s">
        <v>263</v>
      </c>
      <c r="BI774" t="s">
        <v>264</v>
      </c>
      <c r="BJ774" t="s">
        <v>265</v>
      </c>
      <c r="BK774" t="s">
        <v>264</v>
      </c>
      <c r="BL774" t="s">
        <v>265</v>
      </c>
      <c r="BM774" t="s">
        <v>266</v>
      </c>
      <c r="BN774" t="s">
        <v>267</v>
      </c>
    </row>
    <row r="775" spans="1:66" x14ac:dyDescent="0.2">
      <c r="A775" t="s">
        <v>2154</v>
      </c>
      <c r="B775" s="15">
        <f>C775/63</f>
        <v>0.22222222222222221</v>
      </c>
      <c r="C775">
        <f>COUNTBLANK(D775:BN775)</f>
        <v>14</v>
      </c>
      <c r="D775">
        <v>0</v>
      </c>
      <c r="E775" t="s">
        <v>492</v>
      </c>
      <c r="F775">
        <v>1</v>
      </c>
      <c r="H775" t="s">
        <v>243</v>
      </c>
      <c r="I775" t="s">
        <v>243</v>
      </c>
      <c r="J775" t="s">
        <v>243</v>
      </c>
      <c r="K775" t="s">
        <v>243</v>
      </c>
      <c r="L775" t="s">
        <v>244</v>
      </c>
      <c r="M775" t="s">
        <v>245</v>
      </c>
      <c r="N775" t="s">
        <v>246</v>
      </c>
      <c r="O775" t="s">
        <v>246</v>
      </c>
      <c r="P775" t="s">
        <v>16</v>
      </c>
      <c r="Q775" t="s">
        <v>16</v>
      </c>
      <c r="R775" t="s">
        <v>244</v>
      </c>
      <c r="S775" t="s">
        <v>243</v>
      </c>
      <c r="AB775">
        <v>1</v>
      </c>
      <c r="AC775" t="s">
        <v>688</v>
      </c>
      <c r="AD775" t="s">
        <v>803</v>
      </c>
      <c r="AE775" t="s">
        <v>253</v>
      </c>
      <c r="AF775" t="s">
        <v>253</v>
      </c>
      <c r="AG775" t="s">
        <v>244</v>
      </c>
      <c r="AH775" t="s">
        <v>689</v>
      </c>
      <c r="AI775" t="s">
        <v>689</v>
      </c>
      <c r="AJ775" t="s">
        <v>255</v>
      </c>
      <c r="AK775" t="s">
        <v>747</v>
      </c>
      <c r="AL775" t="s">
        <v>253</v>
      </c>
      <c r="AM775" t="s">
        <v>689</v>
      </c>
      <c r="AN775" t="s">
        <v>246</v>
      </c>
      <c r="AP775" t="s">
        <v>246</v>
      </c>
      <c r="AR775" t="s">
        <v>324</v>
      </c>
      <c r="AS775" t="s">
        <v>246</v>
      </c>
      <c r="AT775" t="s">
        <v>259</v>
      </c>
      <c r="AU775" t="s">
        <v>327</v>
      </c>
      <c r="AV775" t="s">
        <v>246</v>
      </c>
      <c r="AW775" t="s">
        <v>16</v>
      </c>
      <c r="AX775" t="s">
        <v>16</v>
      </c>
      <c r="AY775" t="s">
        <v>16</v>
      </c>
      <c r="AZ775" t="s">
        <v>335</v>
      </c>
      <c r="BB775" t="s">
        <v>16</v>
      </c>
      <c r="BC775" t="s">
        <v>335</v>
      </c>
      <c r="BD775">
        <v>1</v>
      </c>
      <c r="BE775" t="s">
        <v>267</v>
      </c>
      <c r="BF775" t="s">
        <v>267</v>
      </c>
      <c r="BG775">
        <v>37</v>
      </c>
      <c r="BH775" t="s">
        <v>263</v>
      </c>
      <c r="BI775" t="s">
        <v>345</v>
      </c>
      <c r="BK775" t="s">
        <v>345</v>
      </c>
      <c r="BM775" t="s">
        <v>337</v>
      </c>
      <c r="BN775" t="s">
        <v>338</v>
      </c>
    </row>
    <row r="776" spans="1:66" x14ac:dyDescent="0.2">
      <c r="A776" t="s">
        <v>1367</v>
      </c>
      <c r="B776" s="15">
        <f>C776/63</f>
        <v>0.2857142857142857</v>
      </c>
      <c r="C776">
        <f>COUNTBLANK(D776:BN776)</f>
        <v>18</v>
      </c>
      <c r="D776">
        <v>1</v>
      </c>
      <c r="T776">
        <v>0</v>
      </c>
      <c r="U776" t="s">
        <v>348</v>
      </c>
      <c r="V776" t="s">
        <v>364</v>
      </c>
      <c r="W776" t="s">
        <v>27</v>
      </c>
      <c r="X776" t="s">
        <v>364</v>
      </c>
      <c r="Y776" t="s">
        <v>248</v>
      </c>
      <c r="Z776" t="s">
        <v>16</v>
      </c>
      <c r="AA776" t="s">
        <v>312</v>
      </c>
      <c r="AB776">
        <v>1</v>
      </c>
      <c r="AC776" t="s">
        <v>251</v>
      </c>
      <c r="AD776" t="s">
        <v>803</v>
      </c>
      <c r="AE776" t="s">
        <v>253</v>
      </c>
      <c r="AF776" t="s">
        <v>253</v>
      </c>
      <c r="AG776" t="s">
        <v>244</v>
      </c>
      <c r="AH776" t="s">
        <v>254</v>
      </c>
      <c r="AI776" t="s">
        <v>256</v>
      </c>
      <c r="AJ776" t="s">
        <v>255</v>
      </c>
      <c r="AK776" t="s">
        <v>747</v>
      </c>
      <c r="AL776" t="s">
        <v>251</v>
      </c>
      <c r="AM776" t="s">
        <v>254</v>
      </c>
      <c r="AN776" t="s">
        <v>16</v>
      </c>
      <c r="AO776" t="s">
        <v>1368</v>
      </c>
      <c r="AP776" t="s">
        <v>246</v>
      </c>
      <c r="AQ776" t="s">
        <v>1369</v>
      </c>
      <c r="AR776" t="s">
        <v>313</v>
      </c>
      <c r="AS776" t="s">
        <v>325</v>
      </c>
      <c r="AT776" t="s">
        <v>308</v>
      </c>
      <c r="AU776" t="s">
        <v>27</v>
      </c>
      <c r="AW776" t="s">
        <v>16</v>
      </c>
      <c r="AX776" t="s">
        <v>16</v>
      </c>
      <c r="AY776" t="s">
        <v>243</v>
      </c>
      <c r="BB776" t="s">
        <v>16</v>
      </c>
      <c r="BC776" t="s">
        <v>261</v>
      </c>
      <c r="BD776">
        <v>1</v>
      </c>
      <c r="BE776" t="s">
        <v>318</v>
      </c>
      <c r="BF776" t="s">
        <v>267</v>
      </c>
      <c r="BG776">
        <v>31</v>
      </c>
      <c r="BH776" t="s">
        <v>399</v>
      </c>
      <c r="BI776" t="s">
        <v>264</v>
      </c>
      <c r="BJ776" t="s">
        <v>265</v>
      </c>
      <c r="BK776" t="s">
        <v>264</v>
      </c>
      <c r="BL776" t="s">
        <v>265</v>
      </c>
      <c r="BM776" t="s">
        <v>1370</v>
      </c>
      <c r="BN776" t="s">
        <v>338</v>
      </c>
    </row>
    <row r="777" spans="1:66" x14ac:dyDescent="0.2">
      <c r="A777" t="s">
        <v>3551</v>
      </c>
      <c r="B777" s="15">
        <f>C777/63</f>
        <v>0.17460317460317459</v>
      </c>
      <c r="C777">
        <f>COUNTBLANK(D777:BN777)</f>
        <v>11</v>
      </c>
      <c r="D777">
        <v>0</v>
      </c>
      <c r="E777" t="s">
        <v>242</v>
      </c>
      <c r="F777">
        <v>1</v>
      </c>
      <c r="H777" t="s">
        <v>244</v>
      </c>
      <c r="I777" t="s">
        <v>243</v>
      </c>
      <c r="J777" t="s">
        <v>16</v>
      </c>
      <c r="K777" t="s">
        <v>243</v>
      </c>
      <c r="L777" t="s">
        <v>244</v>
      </c>
      <c r="M777" t="s">
        <v>481</v>
      </c>
      <c r="N777" t="s">
        <v>16</v>
      </c>
      <c r="O777" t="s">
        <v>246</v>
      </c>
      <c r="P777" t="s">
        <v>246</v>
      </c>
      <c r="Q777" t="s">
        <v>246</v>
      </c>
      <c r="R777" t="s">
        <v>16</v>
      </c>
      <c r="S777" t="s">
        <v>243</v>
      </c>
      <c r="AB777">
        <v>1</v>
      </c>
      <c r="AC777" t="s">
        <v>688</v>
      </c>
      <c r="AD777" t="s">
        <v>902</v>
      </c>
      <c r="AE777" t="s">
        <v>253</v>
      </c>
      <c r="AF777" t="s">
        <v>253</v>
      </c>
      <c r="AG777" t="s">
        <v>243</v>
      </c>
      <c r="AH777" t="s">
        <v>256</v>
      </c>
      <c r="AI777" t="s">
        <v>254</v>
      </c>
      <c r="AJ777" t="s">
        <v>255</v>
      </c>
      <c r="AK777" t="s">
        <v>255</v>
      </c>
      <c r="AL777" t="s">
        <v>253</v>
      </c>
      <c r="AM777" t="s">
        <v>254</v>
      </c>
      <c r="AN777" t="s">
        <v>246</v>
      </c>
      <c r="AO777" t="s">
        <v>3552</v>
      </c>
      <c r="AP777" t="s">
        <v>243</v>
      </c>
      <c r="AQ777" t="s">
        <v>3553</v>
      </c>
      <c r="AR777" t="s">
        <v>313</v>
      </c>
      <c r="AS777" t="s">
        <v>325</v>
      </c>
      <c r="AT777" t="s">
        <v>259</v>
      </c>
      <c r="AU777" t="s">
        <v>243</v>
      </c>
      <c r="AW777" t="s">
        <v>16</v>
      </c>
      <c r="AX777" t="s">
        <v>16</v>
      </c>
      <c r="AY777" t="s">
        <v>16</v>
      </c>
      <c r="AZ777" t="s">
        <v>261</v>
      </c>
      <c r="BB777" t="s">
        <v>16</v>
      </c>
      <c r="BC777" t="s">
        <v>261</v>
      </c>
      <c r="BD777">
        <v>1</v>
      </c>
      <c r="BE777" t="s">
        <v>328</v>
      </c>
      <c r="BF777" t="s">
        <v>262</v>
      </c>
      <c r="BG777">
        <v>31</v>
      </c>
      <c r="BH777" t="s">
        <v>263</v>
      </c>
      <c r="BI777" t="s">
        <v>264</v>
      </c>
      <c r="BJ777" t="s">
        <v>362</v>
      </c>
      <c r="BK777" t="s">
        <v>264</v>
      </c>
      <c r="BL777" t="s">
        <v>265</v>
      </c>
      <c r="BM777" t="s">
        <v>3554</v>
      </c>
      <c r="BN777" t="s">
        <v>338</v>
      </c>
    </row>
    <row r="778" spans="1:66" x14ac:dyDescent="0.2">
      <c r="A778" t="s">
        <v>2155</v>
      </c>
      <c r="B778" s="15">
        <f>C778/63</f>
        <v>0.22222222222222221</v>
      </c>
      <c r="C778">
        <f>COUNTBLANK(D778:BN778)</f>
        <v>14</v>
      </c>
      <c r="D778">
        <v>0</v>
      </c>
      <c r="E778" t="s">
        <v>242</v>
      </c>
      <c r="F778">
        <v>0</v>
      </c>
      <c r="G778">
        <v>1</v>
      </c>
      <c r="H778" t="s">
        <v>243</v>
      </c>
      <c r="I778" t="s">
        <v>472</v>
      </c>
      <c r="J778" t="s">
        <v>243</v>
      </c>
      <c r="K778" t="s">
        <v>243</v>
      </c>
      <c r="L778" t="s">
        <v>244</v>
      </c>
      <c r="M778" t="s">
        <v>481</v>
      </c>
      <c r="N778" t="s">
        <v>246</v>
      </c>
      <c r="O778" t="s">
        <v>243</v>
      </c>
      <c r="P778" t="s">
        <v>246</v>
      </c>
      <c r="Q778" t="s">
        <v>246</v>
      </c>
      <c r="R778" t="s">
        <v>244</v>
      </c>
      <c r="S778" t="s">
        <v>243</v>
      </c>
      <c r="AB778">
        <v>1</v>
      </c>
      <c r="AC778" t="s">
        <v>688</v>
      </c>
      <c r="AD778" t="s">
        <v>252</v>
      </c>
      <c r="AE778" t="s">
        <v>253</v>
      </c>
      <c r="AF778" t="s">
        <v>253</v>
      </c>
      <c r="AG778" t="s">
        <v>244</v>
      </c>
      <c r="AH778" t="s">
        <v>254</v>
      </c>
      <c r="AI778" t="s">
        <v>254</v>
      </c>
      <c r="AJ778" t="s">
        <v>255</v>
      </c>
      <c r="AK778" t="s">
        <v>255</v>
      </c>
      <c r="AL778" t="s">
        <v>253</v>
      </c>
      <c r="AM778" t="s">
        <v>256</v>
      </c>
      <c r="AN778" t="s">
        <v>246</v>
      </c>
      <c r="AO778" t="s">
        <v>244</v>
      </c>
      <c r="AP778" t="s">
        <v>243</v>
      </c>
      <c r="AQ778" t="s">
        <v>2156</v>
      </c>
      <c r="AR778" t="s">
        <v>324</v>
      </c>
      <c r="AS778" t="s">
        <v>246</v>
      </c>
      <c r="AT778" t="s">
        <v>379</v>
      </c>
      <c r="AU778" t="s">
        <v>243</v>
      </c>
      <c r="AW778" t="s">
        <v>244</v>
      </c>
      <c r="AX778" t="s">
        <v>243</v>
      </c>
      <c r="AY778" t="s">
        <v>243</v>
      </c>
      <c r="BB778" t="s">
        <v>243</v>
      </c>
      <c r="BD778">
        <v>0</v>
      </c>
      <c r="BE778" t="s">
        <v>248</v>
      </c>
      <c r="BF778" t="s">
        <v>248</v>
      </c>
      <c r="BG778">
        <v>26</v>
      </c>
      <c r="BH778" t="s">
        <v>263</v>
      </c>
      <c r="BI778" t="s">
        <v>2157</v>
      </c>
      <c r="BK778" t="s">
        <v>2157</v>
      </c>
      <c r="BM778" t="s">
        <v>381</v>
      </c>
      <c r="BN778" t="s">
        <v>338</v>
      </c>
    </row>
    <row r="779" spans="1:66" x14ac:dyDescent="0.2">
      <c r="A779" t="s">
        <v>1371</v>
      </c>
      <c r="B779" s="15">
        <f>C779/63</f>
        <v>0.2857142857142857</v>
      </c>
      <c r="C779">
        <f>COUNTBLANK(D779:BN779)</f>
        <v>18</v>
      </c>
      <c r="D779">
        <v>1</v>
      </c>
      <c r="T779">
        <v>0</v>
      </c>
      <c r="U779" t="s">
        <v>247</v>
      </c>
      <c r="V779" t="s">
        <v>322</v>
      </c>
      <c r="W779" t="s">
        <v>249</v>
      </c>
      <c r="X779" t="s">
        <v>248</v>
      </c>
      <c r="Y779" t="s">
        <v>249</v>
      </c>
      <c r="Z779" t="s">
        <v>16</v>
      </c>
      <c r="AA779" t="s">
        <v>312</v>
      </c>
      <c r="AB779">
        <v>1</v>
      </c>
      <c r="AC779" t="s">
        <v>251</v>
      </c>
      <c r="AD779" t="s">
        <v>902</v>
      </c>
      <c r="AE779" t="s">
        <v>253</v>
      </c>
      <c r="AF779" t="s">
        <v>251</v>
      </c>
      <c r="AG779" t="s">
        <v>244</v>
      </c>
      <c r="AH779" t="s">
        <v>244</v>
      </c>
      <c r="AI779" t="s">
        <v>256</v>
      </c>
      <c r="AJ779" t="s">
        <v>255</v>
      </c>
      <c r="AK779" t="s">
        <v>255</v>
      </c>
      <c r="AL779" t="s">
        <v>244</v>
      </c>
      <c r="AM779" t="s">
        <v>256</v>
      </c>
      <c r="AN779" t="s">
        <v>246</v>
      </c>
      <c r="AO779" t="s">
        <v>1372</v>
      </c>
      <c r="AP779" t="s">
        <v>246</v>
      </c>
      <c r="AQ779" t="s">
        <v>1373</v>
      </c>
      <c r="AR779" t="s">
        <v>246</v>
      </c>
      <c r="AS779" t="s">
        <v>246</v>
      </c>
      <c r="AT779" t="s">
        <v>259</v>
      </c>
      <c r="AU779" t="s">
        <v>243</v>
      </c>
      <c r="AW779" t="s">
        <v>244</v>
      </c>
      <c r="AX779" t="s">
        <v>243</v>
      </c>
      <c r="AY779" t="s">
        <v>246</v>
      </c>
      <c r="BA779" t="s">
        <v>261</v>
      </c>
      <c r="BB779" t="s">
        <v>243</v>
      </c>
      <c r="BD779">
        <v>0</v>
      </c>
      <c r="BE779" t="s">
        <v>267</v>
      </c>
      <c r="BF779" t="s">
        <v>267</v>
      </c>
      <c r="BG779">
        <v>30</v>
      </c>
      <c r="BH779" t="s">
        <v>263</v>
      </c>
      <c r="BI779" t="s">
        <v>264</v>
      </c>
      <c r="BJ779" t="s">
        <v>265</v>
      </c>
      <c r="BK779" t="s">
        <v>264</v>
      </c>
      <c r="BL779" t="s">
        <v>265</v>
      </c>
      <c r="BM779" t="s">
        <v>396</v>
      </c>
      <c r="BN779" t="s">
        <v>267</v>
      </c>
    </row>
    <row r="780" spans="1:66" x14ac:dyDescent="0.2">
      <c r="A780" t="s">
        <v>4071</v>
      </c>
      <c r="B780" s="15">
        <f>C780/63</f>
        <v>0.15873015873015872</v>
      </c>
      <c r="C780">
        <f>COUNTBLANK(D780:BN780)</f>
        <v>10</v>
      </c>
      <c r="D780">
        <v>0</v>
      </c>
      <c r="E780" t="s">
        <v>492</v>
      </c>
      <c r="F780">
        <v>1</v>
      </c>
      <c r="H780" t="s">
        <v>16</v>
      </c>
      <c r="I780" t="s">
        <v>16</v>
      </c>
      <c r="J780" t="s">
        <v>243</v>
      </c>
      <c r="K780" t="s">
        <v>244</v>
      </c>
      <c r="L780" t="s">
        <v>244</v>
      </c>
      <c r="M780" t="s">
        <v>244</v>
      </c>
      <c r="N780" t="s">
        <v>246</v>
      </c>
      <c r="O780" t="s">
        <v>243</v>
      </c>
      <c r="P780" t="s">
        <v>246</v>
      </c>
      <c r="Q780" t="s">
        <v>16</v>
      </c>
      <c r="R780" t="s">
        <v>243</v>
      </c>
      <c r="S780" t="s">
        <v>243</v>
      </c>
      <c r="AB780">
        <v>1</v>
      </c>
      <c r="AC780" t="s">
        <v>651</v>
      </c>
      <c r="AD780" t="s">
        <v>803</v>
      </c>
      <c r="AE780" t="s">
        <v>251</v>
      </c>
      <c r="AF780" t="s">
        <v>251</v>
      </c>
      <c r="AG780" t="s">
        <v>244</v>
      </c>
      <c r="AH780" t="s">
        <v>254</v>
      </c>
      <c r="AI780" t="s">
        <v>254</v>
      </c>
      <c r="AJ780" t="s">
        <v>255</v>
      </c>
      <c r="AK780" t="s">
        <v>758</v>
      </c>
      <c r="AL780" t="s">
        <v>251</v>
      </c>
      <c r="AM780" t="s">
        <v>256</v>
      </c>
      <c r="AN780" t="s">
        <v>243</v>
      </c>
      <c r="AO780" t="s">
        <v>4072</v>
      </c>
      <c r="AP780" t="s">
        <v>243</v>
      </c>
      <c r="AQ780" t="s">
        <v>4073</v>
      </c>
      <c r="AR780" t="s">
        <v>313</v>
      </c>
      <c r="AS780" t="s">
        <v>246</v>
      </c>
      <c r="AT780" t="s">
        <v>334</v>
      </c>
      <c r="AU780" t="s">
        <v>366</v>
      </c>
      <c r="AV780" t="s">
        <v>27</v>
      </c>
      <c r="AW780" t="s">
        <v>16</v>
      </c>
      <c r="AX780" t="s">
        <v>16</v>
      </c>
      <c r="AY780" t="s">
        <v>16</v>
      </c>
      <c r="AZ780" t="s">
        <v>1528</v>
      </c>
      <c r="BB780" t="s">
        <v>16</v>
      </c>
      <c r="BC780" t="s">
        <v>4074</v>
      </c>
      <c r="BD780">
        <v>1</v>
      </c>
      <c r="BE780" t="s">
        <v>318</v>
      </c>
      <c r="BF780" t="s">
        <v>262</v>
      </c>
      <c r="BG780">
        <v>36</v>
      </c>
      <c r="BH780" t="s">
        <v>263</v>
      </c>
      <c r="BI780" t="s">
        <v>264</v>
      </c>
      <c r="BJ780" t="s">
        <v>737</v>
      </c>
      <c r="BK780" t="s">
        <v>264</v>
      </c>
      <c r="BL780" t="s">
        <v>737</v>
      </c>
      <c r="BM780" t="s">
        <v>649</v>
      </c>
      <c r="BN780" t="s">
        <v>267</v>
      </c>
    </row>
    <row r="781" spans="1:66" x14ac:dyDescent="0.2">
      <c r="A781" t="s">
        <v>3555</v>
      </c>
      <c r="B781" s="15">
        <f>C781/63</f>
        <v>0.17460317460317459</v>
      </c>
      <c r="C781">
        <f>COUNTBLANK(D781:BN781)</f>
        <v>11</v>
      </c>
      <c r="D781">
        <v>0</v>
      </c>
      <c r="E781" t="s">
        <v>492</v>
      </c>
      <c r="F781">
        <v>1</v>
      </c>
      <c r="H781" t="s">
        <v>16</v>
      </c>
      <c r="I781" t="s">
        <v>243</v>
      </c>
      <c r="J781" t="s">
        <v>243</v>
      </c>
      <c r="K781" t="s">
        <v>243</v>
      </c>
      <c r="L781" t="s">
        <v>244</v>
      </c>
      <c r="M781" t="s">
        <v>244</v>
      </c>
      <c r="N781" t="s">
        <v>246</v>
      </c>
      <c r="O781" t="s">
        <v>243</v>
      </c>
      <c r="P781" t="s">
        <v>243</v>
      </c>
      <c r="Q781" t="s">
        <v>243</v>
      </c>
      <c r="R781" t="s">
        <v>244</v>
      </c>
      <c r="S781" t="s">
        <v>243</v>
      </c>
      <c r="AB781">
        <v>1</v>
      </c>
      <c r="AC781" t="s">
        <v>251</v>
      </c>
      <c r="AD781" t="s">
        <v>803</v>
      </c>
      <c r="AE781" t="s">
        <v>253</v>
      </c>
      <c r="AF781" t="s">
        <v>253</v>
      </c>
      <c r="AG781" t="s">
        <v>244</v>
      </c>
      <c r="AH781" t="s">
        <v>254</v>
      </c>
      <c r="AI781" t="s">
        <v>256</v>
      </c>
      <c r="AJ781" t="s">
        <v>255</v>
      </c>
      <c r="AK781" t="s">
        <v>255</v>
      </c>
      <c r="AL781" t="s">
        <v>253</v>
      </c>
      <c r="AM781" t="s">
        <v>254</v>
      </c>
      <c r="AN781" t="s">
        <v>243</v>
      </c>
      <c r="AO781" t="s">
        <v>3556</v>
      </c>
      <c r="AP781" t="s">
        <v>243</v>
      </c>
      <c r="AQ781" t="s">
        <v>3557</v>
      </c>
      <c r="AR781" t="s">
        <v>313</v>
      </c>
      <c r="AS781" t="s">
        <v>246</v>
      </c>
      <c r="AT781" t="s">
        <v>308</v>
      </c>
      <c r="AU781" t="s">
        <v>327</v>
      </c>
      <c r="AV781" t="s">
        <v>27</v>
      </c>
      <c r="AW781" t="s">
        <v>16</v>
      </c>
      <c r="AX781" t="s">
        <v>16</v>
      </c>
      <c r="AY781" t="s">
        <v>243</v>
      </c>
      <c r="BB781" t="s">
        <v>16</v>
      </c>
      <c r="BC781" t="s">
        <v>1139</v>
      </c>
      <c r="BD781">
        <v>1</v>
      </c>
      <c r="BE781" t="s">
        <v>248</v>
      </c>
      <c r="BF781" t="s">
        <v>248</v>
      </c>
      <c r="BG781">
        <v>38</v>
      </c>
      <c r="BH781" t="s">
        <v>263</v>
      </c>
      <c r="BI781" t="s">
        <v>264</v>
      </c>
      <c r="BJ781" t="s">
        <v>762</v>
      </c>
      <c r="BK781" t="s">
        <v>264</v>
      </c>
      <c r="BL781" t="s">
        <v>265</v>
      </c>
      <c r="BM781" t="s">
        <v>266</v>
      </c>
      <c r="BN781" t="s">
        <v>338</v>
      </c>
    </row>
    <row r="782" spans="1:66" x14ac:dyDescent="0.2">
      <c r="A782" t="s">
        <v>1516</v>
      </c>
      <c r="B782" s="15">
        <f>C782/63</f>
        <v>0.26984126984126983</v>
      </c>
      <c r="C782">
        <f>COUNTBLANK(D782:BN782)</f>
        <v>17</v>
      </c>
      <c r="D782">
        <v>1</v>
      </c>
      <c r="T782">
        <v>1</v>
      </c>
      <c r="U782" t="s">
        <v>247</v>
      </c>
      <c r="V782" t="s">
        <v>321</v>
      </c>
      <c r="W782" t="s">
        <v>16</v>
      </c>
      <c r="X782" t="s">
        <v>322</v>
      </c>
      <c r="Y782" t="s">
        <v>249</v>
      </c>
      <c r="Z782" t="s">
        <v>16</v>
      </c>
      <c r="AA782" t="s">
        <v>312</v>
      </c>
      <c r="AB782">
        <v>1</v>
      </c>
      <c r="AC782" t="s">
        <v>651</v>
      </c>
      <c r="AD782" t="s">
        <v>902</v>
      </c>
      <c r="AE782" t="s">
        <v>253</v>
      </c>
      <c r="AF782" t="s">
        <v>251</v>
      </c>
      <c r="AG782" t="s">
        <v>486</v>
      </c>
      <c r="AH782" t="s">
        <v>254</v>
      </c>
      <c r="AI782" t="s">
        <v>254</v>
      </c>
      <c r="AJ782" t="s">
        <v>758</v>
      </c>
      <c r="AK782" t="s">
        <v>255</v>
      </c>
      <c r="AL782" t="s">
        <v>253</v>
      </c>
      <c r="AM782" t="s">
        <v>254</v>
      </c>
      <c r="AN782" t="s">
        <v>246</v>
      </c>
      <c r="AO782" t="s">
        <v>1517</v>
      </c>
      <c r="AP782" t="s">
        <v>243</v>
      </c>
      <c r="AQ782" t="s">
        <v>1518</v>
      </c>
      <c r="AR782" t="s">
        <v>313</v>
      </c>
      <c r="AS782" t="s">
        <v>317</v>
      </c>
      <c r="AT782" t="s">
        <v>259</v>
      </c>
      <c r="AU782" t="s">
        <v>327</v>
      </c>
      <c r="AV782" t="s">
        <v>246</v>
      </c>
      <c r="AW782" t="s">
        <v>16</v>
      </c>
      <c r="AX782" t="s">
        <v>16</v>
      </c>
      <c r="AY782" t="s">
        <v>16</v>
      </c>
      <c r="AZ782" t="s">
        <v>1519</v>
      </c>
      <c r="BB782" t="s">
        <v>243</v>
      </c>
      <c r="BD782">
        <v>0</v>
      </c>
      <c r="BE782" t="s">
        <v>318</v>
      </c>
      <c r="BF782" t="s">
        <v>267</v>
      </c>
      <c r="BG782">
        <v>34</v>
      </c>
      <c r="BH782" t="s">
        <v>263</v>
      </c>
      <c r="BI782" t="s">
        <v>264</v>
      </c>
      <c r="BJ782" t="s">
        <v>1114</v>
      </c>
      <c r="BK782" t="s">
        <v>264</v>
      </c>
      <c r="BL782" t="s">
        <v>1114</v>
      </c>
      <c r="BM782" t="s">
        <v>946</v>
      </c>
      <c r="BN782" t="s">
        <v>267</v>
      </c>
    </row>
    <row r="783" spans="1:66" x14ac:dyDescent="0.2">
      <c r="A783" t="s">
        <v>856</v>
      </c>
      <c r="B783" s="15">
        <f>C783/63</f>
        <v>0.34920634920634919</v>
      </c>
      <c r="C783">
        <f>COUNTBLANK(D783:BN783)</f>
        <v>22</v>
      </c>
      <c r="D783">
        <v>0</v>
      </c>
      <c r="E783" t="s">
        <v>242</v>
      </c>
      <c r="F783">
        <v>1</v>
      </c>
      <c r="H783" t="s">
        <v>16</v>
      </c>
      <c r="I783" t="s">
        <v>16</v>
      </c>
      <c r="J783" t="s">
        <v>243</v>
      </c>
      <c r="K783" t="s">
        <v>243</v>
      </c>
      <c r="L783" t="s">
        <v>244</v>
      </c>
      <c r="M783" t="s">
        <v>245</v>
      </c>
      <c r="N783" t="s">
        <v>243</v>
      </c>
      <c r="O783" t="s">
        <v>243</v>
      </c>
      <c r="P783" t="s">
        <v>16</v>
      </c>
      <c r="Q783" t="s">
        <v>246</v>
      </c>
      <c r="R783" t="s">
        <v>244</v>
      </c>
      <c r="S783" t="s">
        <v>243</v>
      </c>
      <c r="AB783">
        <v>0</v>
      </c>
      <c r="AN783" t="s">
        <v>243</v>
      </c>
      <c r="AO783" t="s">
        <v>857</v>
      </c>
      <c r="AP783" t="s">
        <v>243</v>
      </c>
      <c r="AQ783" t="s">
        <v>437</v>
      </c>
      <c r="AR783" t="s">
        <v>246</v>
      </c>
      <c r="AS783" t="s">
        <v>317</v>
      </c>
      <c r="AT783" t="s">
        <v>259</v>
      </c>
      <c r="AU783" t="s">
        <v>243</v>
      </c>
      <c r="AW783" t="s">
        <v>243</v>
      </c>
      <c r="AX783" t="s">
        <v>243</v>
      </c>
      <c r="AY783" t="s">
        <v>16</v>
      </c>
      <c r="AZ783" t="s">
        <v>411</v>
      </c>
      <c r="BB783" t="s">
        <v>16</v>
      </c>
      <c r="BC783" t="s">
        <v>411</v>
      </c>
      <c r="BD783">
        <v>1</v>
      </c>
      <c r="BE783" t="s">
        <v>328</v>
      </c>
      <c r="BF783" t="s">
        <v>262</v>
      </c>
      <c r="BG783">
        <v>24</v>
      </c>
      <c r="BH783" t="s">
        <v>263</v>
      </c>
      <c r="BI783" t="s">
        <v>264</v>
      </c>
      <c r="BJ783" t="s">
        <v>858</v>
      </c>
      <c r="BK783" t="s">
        <v>264</v>
      </c>
      <c r="BL783" t="s">
        <v>858</v>
      </c>
      <c r="BM783" t="s">
        <v>330</v>
      </c>
      <c r="BN783" t="s">
        <v>267</v>
      </c>
    </row>
    <row r="784" spans="1:66" x14ac:dyDescent="0.2">
      <c r="A784" t="s">
        <v>3079</v>
      </c>
      <c r="B784" s="15">
        <f>C784/63</f>
        <v>0.19047619047619047</v>
      </c>
      <c r="C784">
        <f>COUNTBLANK(D784:BN784)</f>
        <v>12</v>
      </c>
      <c r="D784">
        <v>0</v>
      </c>
      <c r="E784" t="s">
        <v>492</v>
      </c>
      <c r="F784">
        <v>1</v>
      </c>
      <c r="H784" t="s">
        <v>244</v>
      </c>
      <c r="I784" t="s">
        <v>243</v>
      </c>
      <c r="J784" t="s">
        <v>243</v>
      </c>
      <c r="K784" t="s">
        <v>244</v>
      </c>
      <c r="L784" t="s">
        <v>244</v>
      </c>
      <c r="M784" t="s">
        <v>478</v>
      </c>
      <c r="N784" t="s">
        <v>246</v>
      </c>
      <c r="O784" t="s">
        <v>246</v>
      </c>
      <c r="P784" t="s">
        <v>243</v>
      </c>
      <c r="Q784" t="s">
        <v>246</v>
      </c>
      <c r="R784" t="s">
        <v>244</v>
      </c>
      <c r="S784" t="s">
        <v>243</v>
      </c>
      <c r="AB784">
        <v>1</v>
      </c>
      <c r="AC784" t="s">
        <v>244</v>
      </c>
      <c r="AD784" t="s">
        <v>252</v>
      </c>
      <c r="AE784" t="s">
        <v>251</v>
      </c>
      <c r="AF784" t="s">
        <v>251</v>
      </c>
      <c r="AG784" t="s">
        <v>244</v>
      </c>
      <c r="AH784" t="s">
        <v>254</v>
      </c>
      <c r="AI784" t="s">
        <v>254</v>
      </c>
      <c r="AJ784" t="s">
        <v>747</v>
      </c>
      <c r="AK784" t="s">
        <v>747</v>
      </c>
      <c r="AL784" t="s">
        <v>244</v>
      </c>
      <c r="AM784" t="s">
        <v>256</v>
      </c>
      <c r="AN784" t="s">
        <v>246</v>
      </c>
      <c r="AO784" t="s">
        <v>3080</v>
      </c>
      <c r="AP784" t="s">
        <v>243</v>
      </c>
      <c r="AQ784" t="s">
        <v>3081</v>
      </c>
      <c r="AR784" t="s">
        <v>246</v>
      </c>
      <c r="AS784" t="s">
        <v>246</v>
      </c>
      <c r="AT784" t="s">
        <v>334</v>
      </c>
      <c r="AU784" t="s">
        <v>243</v>
      </c>
      <c r="AW784" t="s">
        <v>244</v>
      </c>
      <c r="AX784" t="s">
        <v>16</v>
      </c>
      <c r="AY784" t="s">
        <v>16</v>
      </c>
      <c r="AZ784" t="s">
        <v>261</v>
      </c>
      <c r="BB784" t="s">
        <v>243</v>
      </c>
      <c r="BD784">
        <v>0</v>
      </c>
      <c r="BE784" t="s">
        <v>328</v>
      </c>
      <c r="BF784" t="s">
        <v>318</v>
      </c>
      <c r="BG784">
        <v>26</v>
      </c>
      <c r="BH784" t="s">
        <v>263</v>
      </c>
      <c r="BI784" t="s">
        <v>264</v>
      </c>
      <c r="BJ784" t="s">
        <v>265</v>
      </c>
      <c r="BK784" t="s">
        <v>264</v>
      </c>
      <c r="BL784" t="s">
        <v>265</v>
      </c>
      <c r="BM784" t="s">
        <v>266</v>
      </c>
      <c r="BN784" t="s">
        <v>267</v>
      </c>
    </row>
    <row r="785" spans="1:66" x14ac:dyDescent="0.2">
      <c r="A785" t="s">
        <v>4075</v>
      </c>
      <c r="B785" s="15">
        <f>C785/63</f>
        <v>0.15873015873015872</v>
      </c>
      <c r="C785">
        <f>COUNTBLANK(D785:BN785)</f>
        <v>10</v>
      </c>
      <c r="D785">
        <v>0</v>
      </c>
      <c r="E785" t="s">
        <v>526</v>
      </c>
      <c r="F785">
        <v>1</v>
      </c>
      <c r="H785" t="s">
        <v>16</v>
      </c>
      <c r="I785" t="s">
        <v>472</v>
      </c>
      <c r="J785" t="s">
        <v>16</v>
      </c>
      <c r="K785" t="s">
        <v>244</v>
      </c>
      <c r="L785" t="s">
        <v>244</v>
      </c>
      <c r="M785" t="s">
        <v>244</v>
      </c>
      <c r="N785" t="s">
        <v>246</v>
      </c>
      <c r="O785" t="s">
        <v>243</v>
      </c>
      <c r="P785" t="s">
        <v>246</v>
      </c>
      <c r="Q785" t="s">
        <v>16</v>
      </c>
      <c r="R785" t="s">
        <v>244</v>
      </c>
      <c r="S785" t="s">
        <v>243</v>
      </c>
      <c r="AB785">
        <v>1</v>
      </c>
      <c r="AC785" t="s">
        <v>651</v>
      </c>
      <c r="AD785" t="s">
        <v>803</v>
      </c>
      <c r="AE785" t="s">
        <v>251</v>
      </c>
      <c r="AF785" t="s">
        <v>253</v>
      </c>
      <c r="AG785" t="s">
        <v>244</v>
      </c>
      <c r="AH785" t="s">
        <v>254</v>
      </c>
      <c r="AI785" t="s">
        <v>254</v>
      </c>
      <c r="AJ785" t="s">
        <v>255</v>
      </c>
      <c r="AK785" t="s">
        <v>255</v>
      </c>
      <c r="AL785" t="s">
        <v>251</v>
      </c>
      <c r="AM785" t="s">
        <v>256</v>
      </c>
      <c r="AN785" t="s">
        <v>246</v>
      </c>
      <c r="AO785" t="s">
        <v>4076</v>
      </c>
      <c r="AP785" t="s">
        <v>243</v>
      </c>
      <c r="AQ785" t="s">
        <v>4077</v>
      </c>
      <c r="AR785" t="s">
        <v>313</v>
      </c>
      <c r="AS785" t="s">
        <v>325</v>
      </c>
      <c r="AT785" t="s">
        <v>259</v>
      </c>
      <c r="AU785" t="s">
        <v>327</v>
      </c>
      <c r="AV785" t="s">
        <v>246</v>
      </c>
      <c r="AW785" t="s">
        <v>16</v>
      </c>
      <c r="AX785" t="s">
        <v>16</v>
      </c>
      <c r="AY785" t="s">
        <v>246</v>
      </c>
      <c r="BA785" t="s">
        <v>261</v>
      </c>
      <c r="BB785" t="s">
        <v>16</v>
      </c>
      <c r="BC785" t="s">
        <v>261</v>
      </c>
      <c r="BD785">
        <v>1</v>
      </c>
      <c r="BE785" t="s">
        <v>318</v>
      </c>
      <c r="BF785" t="s">
        <v>267</v>
      </c>
      <c r="BG785">
        <v>37</v>
      </c>
      <c r="BH785" t="s">
        <v>263</v>
      </c>
      <c r="BI785" t="s">
        <v>264</v>
      </c>
      <c r="BJ785" t="s">
        <v>265</v>
      </c>
      <c r="BK785" t="s">
        <v>264</v>
      </c>
      <c r="BL785" t="s">
        <v>265</v>
      </c>
      <c r="BM785" t="s">
        <v>3045</v>
      </c>
      <c r="BN785" t="s">
        <v>328</v>
      </c>
    </row>
    <row r="786" spans="1:66" x14ac:dyDescent="0.2">
      <c r="A786" t="s">
        <v>2525</v>
      </c>
      <c r="B786" s="15">
        <f>C786/63</f>
        <v>0.20634920634920634</v>
      </c>
      <c r="C786">
        <f>COUNTBLANK(D786:BN786)</f>
        <v>13</v>
      </c>
      <c r="D786">
        <v>0</v>
      </c>
      <c r="E786" t="s">
        <v>242</v>
      </c>
      <c r="F786">
        <v>1</v>
      </c>
      <c r="H786" t="s">
        <v>244</v>
      </c>
      <c r="I786" t="s">
        <v>472</v>
      </c>
      <c r="J786" t="s">
        <v>243</v>
      </c>
      <c r="K786" t="s">
        <v>243</v>
      </c>
      <c r="L786" t="s">
        <v>244</v>
      </c>
      <c r="M786" t="s">
        <v>537</v>
      </c>
      <c r="N786" t="s">
        <v>243</v>
      </c>
      <c r="O786" t="s">
        <v>243</v>
      </c>
      <c r="P786" t="s">
        <v>246</v>
      </c>
      <c r="Q786" t="s">
        <v>246</v>
      </c>
      <c r="R786" t="s">
        <v>243</v>
      </c>
      <c r="S786" t="s">
        <v>16</v>
      </c>
      <c r="AB786">
        <v>1</v>
      </c>
      <c r="AC786" t="s">
        <v>688</v>
      </c>
      <c r="AD786" t="s">
        <v>252</v>
      </c>
      <c r="AE786" t="s">
        <v>253</v>
      </c>
      <c r="AF786" t="s">
        <v>253</v>
      </c>
      <c r="AG786" t="s">
        <v>244</v>
      </c>
      <c r="AH786" t="s">
        <v>254</v>
      </c>
      <c r="AI786" t="s">
        <v>256</v>
      </c>
      <c r="AJ786" t="s">
        <v>255</v>
      </c>
      <c r="AK786" t="s">
        <v>747</v>
      </c>
      <c r="AL786" t="s">
        <v>253</v>
      </c>
      <c r="AM786" t="s">
        <v>254</v>
      </c>
      <c r="AN786" t="s">
        <v>246</v>
      </c>
      <c r="AP786" t="s">
        <v>243</v>
      </c>
      <c r="AQ786" t="s">
        <v>2526</v>
      </c>
      <c r="AR786" t="s">
        <v>246</v>
      </c>
      <c r="AS786" t="s">
        <v>246</v>
      </c>
      <c r="AT786" t="s">
        <v>334</v>
      </c>
      <c r="AU786" t="s">
        <v>366</v>
      </c>
      <c r="AV786" t="s">
        <v>16</v>
      </c>
      <c r="AW786" t="s">
        <v>16</v>
      </c>
      <c r="AX786" t="s">
        <v>16</v>
      </c>
      <c r="AY786" t="s">
        <v>16</v>
      </c>
      <c r="AZ786" t="s">
        <v>335</v>
      </c>
      <c r="BB786" t="s">
        <v>16</v>
      </c>
      <c r="BC786" t="s">
        <v>335</v>
      </c>
      <c r="BD786">
        <v>1</v>
      </c>
      <c r="BE786" t="s">
        <v>318</v>
      </c>
      <c r="BF786" t="s">
        <v>267</v>
      </c>
      <c r="BG786">
        <v>27</v>
      </c>
      <c r="BH786" t="s">
        <v>399</v>
      </c>
      <c r="BI786" t="s">
        <v>345</v>
      </c>
      <c r="BK786" t="s">
        <v>345</v>
      </c>
      <c r="BM786" t="s">
        <v>506</v>
      </c>
      <c r="BN786" t="s">
        <v>328</v>
      </c>
    </row>
    <row r="787" spans="1:66" x14ac:dyDescent="0.2">
      <c r="A787" t="s">
        <v>1104</v>
      </c>
      <c r="B787" s="15">
        <f>C787/63</f>
        <v>0.31746031746031744</v>
      </c>
      <c r="C787">
        <f>COUNTBLANK(D787:BN787)</f>
        <v>20</v>
      </c>
      <c r="D787">
        <v>1</v>
      </c>
      <c r="T787">
        <v>1</v>
      </c>
      <c r="U787" t="s">
        <v>306</v>
      </c>
      <c r="V787" t="s">
        <v>322</v>
      </c>
      <c r="W787" t="s">
        <v>243</v>
      </c>
      <c r="X787" t="s">
        <v>322</v>
      </c>
      <c r="Y787" t="s">
        <v>243</v>
      </c>
      <c r="Z787" t="s">
        <v>243</v>
      </c>
      <c r="AB787">
        <v>1</v>
      </c>
      <c r="AC787" t="s">
        <v>688</v>
      </c>
      <c r="AD787" t="s">
        <v>252</v>
      </c>
      <c r="AE787" t="s">
        <v>253</v>
      </c>
      <c r="AF787" t="s">
        <v>253</v>
      </c>
      <c r="AG787" t="s">
        <v>244</v>
      </c>
      <c r="AH787" t="s">
        <v>256</v>
      </c>
      <c r="AI787" t="s">
        <v>254</v>
      </c>
      <c r="AJ787" t="s">
        <v>255</v>
      </c>
      <c r="AK787" t="s">
        <v>255</v>
      </c>
      <c r="AL787" t="s">
        <v>244</v>
      </c>
      <c r="AM787" t="s">
        <v>254</v>
      </c>
      <c r="AN787" t="s">
        <v>246</v>
      </c>
      <c r="AO787" t="s">
        <v>1105</v>
      </c>
      <c r="AP787" t="s">
        <v>243</v>
      </c>
      <c r="AQ787" t="s">
        <v>1106</v>
      </c>
      <c r="AR787" t="s">
        <v>246</v>
      </c>
      <c r="AS787" t="s">
        <v>246</v>
      </c>
      <c r="AT787" t="s">
        <v>379</v>
      </c>
      <c r="AU787" t="s">
        <v>366</v>
      </c>
      <c r="AV787" t="s">
        <v>243</v>
      </c>
      <c r="AW787" t="s">
        <v>243</v>
      </c>
      <c r="AX787" t="s">
        <v>16</v>
      </c>
      <c r="AY787" t="s">
        <v>243</v>
      </c>
      <c r="BB787" t="s">
        <v>16</v>
      </c>
      <c r="BC787" t="s">
        <v>335</v>
      </c>
      <c r="BD787">
        <v>1</v>
      </c>
      <c r="BE787" t="s">
        <v>318</v>
      </c>
      <c r="BF787" t="s">
        <v>318</v>
      </c>
      <c r="BG787">
        <v>32</v>
      </c>
      <c r="BH787" t="s">
        <v>263</v>
      </c>
      <c r="BI787" t="s">
        <v>458</v>
      </c>
      <c r="BK787" t="s">
        <v>458</v>
      </c>
      <c r="BM787" t="s">
        <v>1107</v>
      </c>
      <c r="BN787" t="s">
        <v>338</v>
      </c>
    </row>
    <row r="788" spans="1:66" x14ac:dyDescent="0.2">
      <c r="A788" t="s">
        <v>1707</v>
      </c>
      <c r="B788" s="15">
        <f>C788/63</f>
        <v>0.25396825396825395</v>
      </c>
      <c r="C788">
        <f>COUNTBLANK(D788:BN788)</f>
        <v>16</v>
      </c>
      <c r="D788">
        <v>0</v>
      </c>
      <c r="E788" t="s">
        <v>242</v>
      </c>
      <c r="F788">
        <v>1</v>
      </c>
      <c r="H788" t="s">
        <v>16</v>
      </c>
      <c r="I788" t="s">
        <v>472</v>
      </c>
      <c r="J788" t="s">
        <v>16</v>
      </c>
      <c r="K788" t="s">
        <v>244</v>
      </c>
      <c r="L788" t="s">
        <v>16</v>
      </c>
      <c r="M788" t="s">
        <v>481</v>
      </c>
      <c r="N788" t="s">
        <v>243</v>
      </c>
      <c r="O788" t="s">
        <v>243</v>
      </c>
      <c r="P788" t="s">
        <v>16</v>
      </c>
      <c r="Q788" t="s">
        <v>16</v>
      </c>
      <c r="R788" t="s">
        <v>16</v>
      </c>
      <c r="S788" t="s">
        <v>243</v>
      </c>
      <c r="AB788">
        <v>1</v>
      </c>
      <c r="AC788" t="s">
        <v>244</v>
      </c>
      <c r="AD788" t="s">
        <v>252</v>
      </c>
      <c r="AE788" t="s">
        <v>251</v>
      </c>
      <c r="AF788" t="s">
        <v>253</v>
      </c>
      <c r="AG788" t="s">
        <v>244</v>
      </c>
      <c r="AH788" t="s">
        <v>244</v>
      </c>
      <c r="AI788" t="s">
        <v>256</v>
      </c>
      <c r="AJ788" t="s">
        <v>255</v>
      </c>
      <c r="AK788" t="s">
        <v>758</v>
      </c>
      <c r="AL788" t="s">
        <v>251</v>
      </c>
      <c r="AM788" t="s">
        <v>256</v>
      </c>
      <c r="AN788" t="s">
        <v>16</v>
      </c>
      <c r="AO788" t="s">
        <v>1708</v>
      </c>
      <c r="AP788" t="s">
        <v>246</v>
      </c>
      <c r="AR788" t="s">
        <v>307</v>
      </c>
      <c r="AS788" t="s">
        <v>246</v>
      </c>
      <c r="AT788" t="s">
        <v>379</v>
      </c>
      <c r="AU788" t="s">
        <v>243</v>
      </c>
      <c r="AW788" t="s">
        <v>243</v>
      </c>
      <c r="AX788" t="s">
        <v>16</v>
      </c>
      <c r="AY788" t="s">
        <v>243</v>
      </c>
      <c r="BB788" t="s">
        <v>243</v>
      </c>
      <c r="BD788">
        <v>1</v>
      </c>
      <c r="BE788" t="s">
        <v>328</v>
      </c>
      <c r="BF788" t="s">
        <v>267</v>
      </c>
      <c r="BG788">
        <v>32</v>
      </c>
      <c r="BH788" t="s">
        <v>263</v>
      </c>
      <c r="BI788" t="s">
        <v>385</v>
      </c>
      <c r="BK788" t="s">
        <v>385</v>
      </c>
      <c r="BM788" t="s">
        <v>266</v>
      </c>
      <c r="BN788" t="s">
        <v>328</v>
      </c>
    </row>
    <row r="789" spans="1:66" x14ac:dyDescent="0.2">
      <c r="A789" t="s">
        <v>739</v>
      </c>
      <c r="B789" s="15">
        <f>C789/63</f>
        <v>0.36507936507936506</v>
      </c>
      <c r="C789">
        <f>COUNTBLANK(D789:BN789)</f>
        <v>23</v>
      </c>
      <c r="D789">
        <v>0</v>
      </c>
      <c r="E789" t="s">
        <v>483</v>
      </c>
      <c r="F789">
        <v>0</v>
      </c>
      <c r="G789">
        <v>1</v>
      </c>
      <c r="H789" t="s">
        <v>16</v>
      </c>
      <c r="I789" t="s">
        <v>472</v>
      </c>
      <c r="J789" t="s">
        <v>243</v>
      </c>
      <c r="K789" t="s">
        <v>16</v>
      </c>
      <c r="L789" t="s">
        <v>243</v>
      </c>
      <c r="M789" t="s">
        <v>537</v>
      </c>
      <c r="N789" t="s">
        <v>243</v>
      </c>
      <c r="O789" t="s">
        <v>243</v>
      </c>
      <c r="P789" t="s">
        <v>16</v>
      </c>
      <c r="Q789" t="s">
        <v>16</v>
      </c>
      <c r="R789" t="s">
        <v>16</v>
      </c>
      <c r="S789" t="s">
        <v>243</v>
      </c>
      <c r="AB789">
        <v>0</v>
      </c>
      <c r="AN789" t="s">
        <v>246</v>
      </c>
      <c r="AO789" t="s">
        <v>740</v>
      </c>
      <c r="AP789" t="s">
        <v>246</v>
      </c>
      <c r="AQ789" t="s">
        <v>741</v>
      </c>
      <c r="AR789" t="s">
        <v>307</v>
      </c>
      <c r="AS789" t="s">
        <v>317</v>
      </c>
      <c r="AT789" t="s">
        <v>259</v>
      </c>
      <c r="AU789" t="s">
        <v>243</v>
      </c>
      <c r="AW789" t="s">
        <v>244</v>
      </c>
      <c r="AX789" t="s">
        <v>16</v>
      </c>
      <c r="AY789" t="s">
        <v>16</v>
      </c>
      <c r="AZ789" t="s">
        <v>742</v>
      </c>
      <c r="BB789" t="s">
        <v>16</v>
      </c>
      <c r="BC789" t="s">
        <v>260</v>
      </c>
      <c r="BD789">
        <v>1</v>
      </c>
      <c r="BE789" t="s">
        <v>318</v>
      </c>
      <c r="BF789" t="s">
        <v>267</v>
      </c>
      <c r="BG789">
        <v>30</v>
      </c>
      <c r="BH789" t="s">
        <v>263</v>
      </c>
      <c r="BI789" t="s">
        <v>385</v>
      </c>
      <c r="BK789" t="s">
        <v>385</v>
      </c>
      <c r="BM789" t="s">
        <v>743</v>
      </c>
      <c r="BN789" t="s">
        <v>328</v>
      </c>
    </row>
    <row r="790" spans="1:66" x14ac:dyDescent="0.2">
      <c r="A790" t="s">
        <v>2527</v>
      </c>
      <c r="B790" s="15">
        <f>C790/63</f>
        <v>0.20634920634920634</v>
      </c>
      <c r="C790">
        <f>COUNTBLANK(D790:BN790)</f>
        <v>13</v>
      </c>
      <c r="D790">
        <v>0</v>
      </c>
      <c r="E790" t="s">
        <v>242</v>
      </c>
      <c r="F790">
        <v>1</v>
      </c>
      <c r="H790" t="s">
        <v>243</v>
      </c>
      <c r="I790" t="s">
        <v>243</v>
      </c>
      <c r="J790" t="s">
        <v>16</v>
      </c>
      <c r="K790" t="s">
        <v>243</v>
      </c>
      <c r="L790" t="s">
        <v>244</v>
      </c>
      <c r="M790" t="s">
        <v>529</v>
      </c>
      <c r="N790" t="s">
        <v>243</v>
      </c>
      <c r="O790" t="s">
        <v>243</v>
      </c>
      <c r="P790" t="s">
        <v>16</v>
      </c>
      <c r="Q790" t="s">
        <v>16</v>
      </c>
      <c r="R790" t="s">
        <v>16</v>
      </c>
      <c r="S790" t="s">
        <v>243</v>
      </c>
      <c r="AB790">
        <v>1</v>
      </c>
      <c r="AC790" t="s">
        <v>251</v>
      </c>
      <c r="AD790" t="s">
        <v>902</v>
      </c>
      <c r="AE790" t="s">
        <v>253</v>
      </c>
      <c r="AF790" t="s">
        <v>253</v>
      </c>
      <c r="AG790" t="s">
        <v>486</v>
      </c>
      <c r="AH790" t="s">
        <v>254</v>
      </c>
      <c r="AI790" t="s">
        <v>256</v>
      </c>
      <c r="AJ790" t="s">
        <v>747</v>
      </c>
      <c r="AK790" t="s">
        <v>747</v>
      </c>
      <c r="AL790" t="s">
        <v>253</v>
      </c>
      <c r="AM790" t="s">
        <v>689</v>
      </c>
      <c r="AN790" t="s">
        <v>16</v>
      </c>
      <c r="AO790" t="s">
        <v>2528</v>
      </c>
      <c r="AP790" t="s">
        <v>243</v>
      </c>
      <c r="AQ790" t="s">
        <v>2529</v>
      </c>
      <c r="AR790" t="s">
        <v>313</v>
      </c>
      <c r="AS790" t="s">
        <v>317</v>
      </c>
      <c r="AT790" t="s">
        <v>259</v>
      </c>
      <c r="AU790" t="s">
        <v>243</v>
      </c>
      <c r="AW790" t="s">
        <v>243</v>
      </c>
      <c r="AX790" t="s">
        <v>16</v>
      </c>
      <c r="AY790" t="s">
        <v>16</v>
      </c>
      <c r="AZ790" t="s">
        <v>2530</v>
      </c>
      <c r="BB790" t="s">
        <v>16</v>
      </c>
      <c r="BC790" t="s">
        <v>2530</v>
      </c>
      <c r="BD790">
        <v>1</v>
      </c>
      <c r="BE790" t="s">
        <v>267</v>
      </c>
      <c r="BF790" t="s">
        <v>267</v>
      </c>
      <c r="BG790">
        <v>26</v>
      </c>
      <c r="BH790" t="s">
        <v>399</v>
      </c>
      <c r="BI790" t="s">
        <v>314</v>
      </c>
      <c r="BK790" t="s">
        <v>314</v>
      </c>
      <c r="BM790" t="s">
        <v>626</v>
      </c>
      <c r="BN790" t="s">
        <v>338</v>
      </c>
    </row>
    <row r="791" spans="1:66" x14ac:dyDescent="0.2">
      <c r="A791" t="s">
        <v>1220</v>
      </c>
      <c r="B791" s="15">
        <f>C791/63</f>
        <v>0.30158730158730157</v>
      </c>
      <c r="C791">
        <f>COUNTBLANK(D791:BN791)</f>
        <v>19</v>
      </c>
      <c r="D791">
        <v>1</v>
      </c>
      <c r="T791">
        <v>0</v>
      </c>
      <c r="U791" t="s">
        <v>348</v>
      </c>
      <c r="V791" t="s">
        <v>322</v>
      </c>
      <c r="W791" t="s">
        <v>243</v>
      </c>
      <c r="X791" t="s">
        <v>322</v>
      </c>
      <c r="Y791" t="s">
        <v>243</v>
      </c>
      <c r="Z791" t="s">
        <v>16</v>
      </c>
      <c r="AA791" t="s">
        <v>250</v>
      </c>
      <c r="AB791">
        <v>1</v>
      </c>
      <c r="AC791" t="s">
        <v>244</v>
      </c>
      <c r="AD791" t="s">
        <v>252</v>
      </c>
      <c r="AE791" t="s">
        <v>253</v>
      </c>
      <c r="AF791" t="s">
        <v>253</v>
      </c>
      <c r="AG791" t="s">
        <v>244</v>
      </c>
      <c r="AH791" t="s">
        <v>256</v>
      </c>
      <c r="AI791" t="s">
        <v>256</v>
      </c>
      <c r="AJ791" t="s">
        <v>255</v>
      </c>
      <c r="AK791" t="s">
        <v>255</v>
      </c>
      <c r="AL791" t="s">
        <v>251</v>
      </c>
      <c r="AM791" t="s">
        <v>254</v>
      </c>
      <c r="AN791" t="s">
        <v>246</v>
      </c>
      <c r="AO791" t="s">
        <v>1221</v>
      </c>
      <c r="AP791" t="s">
        <v>243</v>
      </c>
      <c r="AQ791" t="s">
        <v>1222</v>
      </c>
      <c r="AR791" t="s">
        <v>307</v>
      </c>
      <c r="AS791" t="s">
        <v>246</v>
      </c>
      <c r="AT791" t="s">
        <v>259</v>
      </c>
      <c r="AU791" t="s">
        <v>243</v>
      </c>
      <c r="AW791" t="s">
        <v>16</v>
      </c>
      <c r="AX791" t="s">
        <v>16</v>
      </c>
      <c r="AY791" t="s">
        <v>16</v>
      </c>
      <c r="AZ791" t="s">
        <v>1223</v>
      </c>
      <c r="BB791" t="s">
        <v>16</v>
      </c>
      <c r="BC791" t="s">
        <v>1223</v>
      </c>
      <c r="BD791">
        <v>1</v>
      </c>
      <c r="BE791" t="s">
        <v>267</v>
      </c>
      <c r="BF791" t="s">
        <v>262</v>
      </c>
      <c r="BG791">
        <v>27</v>
      </c>
      <c r="BH791" t="s">
        <v>399</v>
      </c>
      <c r="BI791" t="s">
        <v>345</v>
      </c>
      <c r="BK791" t="s">
        <v>345</v>
      </c>
      <c r="BM791" t="s">
        <v>1224</v>
      </c>
      <c r="BN791" t="s">
        <v>328</v>
      </c>
    </row>
    <row r="792" spans="1:66" x14ac:dyDescent="0.2">
      <c r="A792" t="s">
        <v>986</v>
      </c>
      <c r="B792" s="15">
        <f>C792/63</f>
        <v>0.33333333333333331</v>
      </c>
      <c r="C792">
        <f>COUNTBLANK(D792:BN792)</f>
        <v>21</v>
      </c>
      <c r="D792">
        <v>1</v>
      </c>
      <c r="T792">
        <v>1</v>
      </c>
      <c r="U792" t="s">
        <v>348</v>
      </c>
      <c r="V792" t="s">
        <v>364</v>
      </c>
      <c r="W792" t="s">
        <v>243</v>
      </c>
      <c r="X792" t="s">
        <v>364</v>
      </c>
      <c r="Y792" t="s">
        <v>248</v>
      </c>
      <c r="Z792" t="s">
        <v>243</v>
      </c>
      <c r="AB792">
        <v>1</v>
      </c>
      <c r="AC792" t="s">
        <v>651</v>
      </c>
      <c r="AD792" t="s">
        <v>873</v>
      </c>
      <c r="AE792" t="s">
        <v>253</v>
      </c>
      <c r="AF792" t="s">
        <v>253</v>
      </c>
      <c r="AG792" t="s">
        <v>244</v>
      </c>
      <c r="AH792" t="s">
        <v>689</v>
      </c>
      <c r="AI792" t="s">
        <v>254</v>
      </c>
      <c r="AJ792" t="s">
        <v>747</v>
      </c>
      <c r="AK792" t="s">
        <v>747</v>
      </c>
      <c r="AL792" t="s">
        <v>253</v>
      </c>
      <c r="AM792" t="s">
        <v>256</v>
      </c>
      <c r="AN792" t="s">
        <v>243</v>
      </c>
      <c r="AP792" t="s">
        <v>243</v>
      </c>
      <c r="AR792" t="s">
        <v>313</v>
      </c>
      <c r="AS792" t="s">
        <v>325</v>
      </c>
      <c r="AT792" t="s">
        <v>326</v>
      </c>
      <c r="AU792" t="s">
        <v>366</v>
      </c>
      <c r="AV792" t="s">
        <v>246</v>
      </c>
      <c r="AW792" t="s">
        <v>244</v>
      </c>
      <c r="AX792" t="s">
        <v>243</v>
      </c>
      <c r="AY792" t="s">
        <v>16</v>
      </c>
      <c r="AZ792" t="s">
        <v>335</v>
      </c>
      <c r="BB792" t="s">
        <v>16</v>
      </c>
      <c r="BC792" t="s">
        <v>335</v>
      </c>
      <c r="BD792">
        <v>1</v>
      </c>
      <c r="BE792" t="s">
        <v>328</v>
      </c>
      <c r="BF792" t="s">
        <v>262</v>
      </c>
      <c r="BG792">
        <v>27</v>
      </c>
      <c r="BH792" t="s">
        <v>263</v>
      </c>
      <c r="BI792" t="s">
        <v>385</v>
      </c>
      <c r="BK792" t="s">
        <v>385</v>
      </c>
      <c r="BM792" t="s">
        <v>396</v>
      </c>
      <c r="BN792" t="s">
        <v>338</v>
      </c>
    </row>
    <row r="793" spans="1:66" x14ac:dyDescent="0.2">
      <c r="A793" t="s">
        <v>3558</v>
      </c>
      <c r="B793" s="15">
        <f>C793/63</f>
        <v>0.17460317460317459</v>
      </c>
      <c r="C793">
        <f>COUNTBLANK(D793:BN793)</f>
        <v>11</v>
      </c>
      <c r="D793">
        <v>0</v>
      </c>
      <c r="E793" t="s">
        <v>492</v>
      </c>
      <c r="F793">
        <v>1</v>
      </c>
      <c r="H793" t="s">
        <v>16</v>
      </c>
      <c r="I793" t="s">
        <v>472</v>
      </c>
      <c r="J793" t="s">
        <v>243</v>
      </c>
      <c r="K793" t="s">
        <v>244</v>
      </c>
      <c r="L793" t="s">
        <v>16</v>
      </c>
      <c r="M793" t="s">
        <v>245</v>
      </c>
      <c r="N793" t="s">
        <v>243</v>
      </c>
      <c r="O793" t="s">
        <v>243</v>
      </c>
      <c r="P793" t="s">
        <v>246</v>
      </c>
      <c r="Q793" t="s">
        <v>16</v>
      </c>
      <c r="R793" t="s">
        <v>243</v>
      </c>
      <c r="S793" t="s">
        <v>243</v>
      </c>
      <c r="AB793">
        <v>1</v>
      </c>
      <c r="AC793" t="s">
        <v>251</v>
      </c>
      <c r="AD793" t="s">
        <v>803</v>
      </c>
      <c r="AE793" t="s">
        <v>251</v>
      </c>
      <c r="AF793" t="s">
        <v>251</v>
      </c>
      <c r="AG793" t="s">
        <v>486</v>
      </c>
      <c r="AH793" t="s">
        <v>254</v>
      </c>
      <c r="AI793" t="s">
        <v>256</v>
      </c>
      <c r="AJ793" t="s">
        <v>255</v>
      </c>
      <c r="AK793" t="s">
        <v>255</v>
      </c>
      <c r="AL793" t="s">
        <v>251</v>
      </c>
      <c r="AM793" t="s">
        <v>254</v>
      </c>
      <c r="AN793" t="s">
        <v>246</v>
      </c>
      <c r="AO793" t="s">
        <v>3559</v>
      </c>
      <c r="AP793" t="s">
        <v>246</v>
      </c>
      <c r="AQ793" t="s">
        <v>3559</v>
      </c>
      <c r="AR793" t="s">
        <v>307</v>
      </c>
      <c r="AS793" t="s">
        <v>317</v>
      </c>
      <c r="AT793" t="s">
        <v>259</v>
      </c>
      <c r="AU793" t="s">
        <v>366</v>
      </c>
      <c r="AV793" t="s">
        <v>243</v>
      </c>
      <c r="AW793" t="s">
        <v>244</v>
      </c>
      <c r="AX793" t="s">
        <v>16</v>
      </c>
      <c r="AY793" t="s">
        <v>16</v>
      </c>
      <c r="AZ793" t="s">
        <v>335</v>
      </c>
      <c r="BB793" t="s">
        <v>243</v>
      </c>
      <c r="BD793">
        <v>1</v>
      </c>
      <c r="BE793" t="s">
        <v>318</v>
      </c>
      <c r="BF793" t="s">
        <v>267</v>
      </c>
      <c r="BG793">
        <v>40</v>
      </c>
      <c r="BH793" t="s">
        <v>263</v>
      </c>
      <c r="BI793" t="s">
        <v>264</v>
      </c>
      <c r="BJ793" t="s">
        <v>737</v>
      </c>
      <c r="BK793" t="s">
        <v>264</v>
      </c>
      <c r="BL793" t="s">
        <v>737</v>
      </c>
      <c r="BM793" t="s">
        <v>310</v>
      </c>
      <c r="BN793" t="s">
        <v>338</v>
      </c>
    </row>
    <row r="794" spans="1:66" x14ac:dyDescent="0.2">
      <c r="A794" t="s">
        <v>2158</v>
      </c>
      <c r="B794" s="15">
        <f>C794/63</f>
        <v>0.22222222222222221</v>
      </c>
      <c r="C794">
        <f>COUNTBLANK(D794:BN794)</f>
        <v>14</v>
      </c>
      <c r="D794">
        <v>0</v>
      </c>
      <c r="E794" t="s">
        <v>242</v>
      </c>
      <c r="F794">
        <v>1</v>
      </c>
      <c r="H794" t="s">
        <v>471</v>
      </c>
      <c r="I794" t="s">
        <v>243</v>
      </c>
      <c r="J794" t="s">
        <v>243</v>
      </c>
      <c r="K794" t="s">
        <v>243</v>
      </c>
      <c r="L794" t="s">
        <v>244</v>
      </c>
      <c r="M794" t="s">
        <v>244</v>
      </c>
      <c r="N794" t="s">
        <v>243</v>
      </c>
      <c r="O794" t="s">
        <v>243</v>
      </c>
      <c r="P794" t="s">
        <v>246</v>
      </c>
      <c r="Q794" t="s">
        <v>16</v>
      </c>
      <c r="R794" t="s">
        <v>244</v>
      </c>
      <c r="S794" t="s">
        <v>243</v>
      </c>
      <c r="AB794">
        <v>1</v>
      </c>
      <c r="AC794" t="s">
        <v>244</v>
      </c>
      <c r="AD794" t="s">
        <v>252</v>
      </c>
      <c r="AE794" t="s">
        <v>253</v>
      </c>
      <c r="AF794" t="s">
        <v>253</v>
      </c>
      <c r="AG794" t="s">
        <v>244</v>
      </c>
      <c r="AH794" t="s">
        <v>254</v>
      </c>
      <c r="AI794" t="s">
        <v>256</v>
      </c>
      <c r="AJ794" t="s">
        <v>255</v>
      </c>
      <c r="AK794" t="s">
        <v>255</v>
      </c>
      <c r="AL794" t="s">
        <v>251</v>
      </c>
      <c r="AM794" t="s">
        <v>256</v>
      </c>
      <c r="AN794" t="s">
        <v>16</v>
      </c>
      <c r="AO794" t="s">
        <v>2159</v>
      </c>
      <c r="AP794" t="s">
        <v>246</v>
      </c>
      <c r="AQ794" t="s">
        <v>2160</v>
      </c>
      <c r="AR794" t="s">
        <v>246</v>
      </c>
      <c r="AS794" t="s">
        <v>246</v>
      </c>
      <c r="AT794" t="s">
        <v>379</v>
      </c>
      <c r="AU794" t="s">
        <v>243</v>
      </c>
      <c r="AW794" t="s">
        <v>16</v>
      </c>
      <c r="AX794" t="s">
        <v>16</v>
      </c>
      <c r="AY794" t="s">
        <v>246</v>
      </c>
      <c r="BA794" t="s">
        <v>849</v>
      </c>
      <c r="BB794" t="s">
        <v>243</v>
      </c>
      <c r="BD794">
        <v>1</v>
      </c>
      <c r="BE794" t="s">
        <v>248</v>
      </c>
      <c r="BF794" t="s">
        <v>267</v>
      </c>
      <c r="BG794">
        <v>29</v>
      </c>
      <c r="BH794" t="s">
        <v>263</v>
      </c>
      <c r="BI794" t="s">
        <v>2157</v>
      </c>
      <c r="BK794" t="s">
        <v>2157</v>
      </c>
      <c r="BM794" t="s">
        <v>266</v>
      </c>
      <c r="BN794" t="s">
        <v>338</v>
      </c>
    </row>
    <row r="795" spans="1:66" x14ac:dyDescent="0.2">
      <c r="A795" t="s">
        <v>2161</v>
      </c>
      <c r="B795" s="15">
        <f>C795/63</f>
        <v>0.22222222222222221</v>
      </c>
      <c r="C795">
        <f>COUNTBLANK(D795:BN795)</f>
        <v>14</v>
      </c>
      <c r="D795">
        <v>0</v>
      </c>
      <c r="E795" t="s">
        <v>242</v>
      </c>
      <c r="F795">
        <v>1</v>
      </c>
      <c r="H795" t="s">
        <v>16</v>
      </c>
      <c r="I795" t="s">
        <v>16</v>
      </c>
      <c r="J795" t="s">
        <v>16</v>
      </c>
      <c r="K795" t="s">
        <v>16</v>
      </c>
      <c r="L795" t="s">
        <v>244</v>
      </c>
      <c r="M795" t="s">
        <v>244</v>
      </c>
      <c r="N795" t="s">
        <v>246</v>
      </c>
      <c r="O795" t="s">
        <v>246</v>
      </c>
      <c r="P795" t="s">
        <v>16</v>
      </c>
      <c r="Q795" t="s">
        <v>246</v>
      </c>
      <c r="R795" t="s">
        <v>244</v>
      </c>
      <c r="S795" t="s">
        <v>243</v>
      </c>
      <c r="AB795">
        <v>1</v>
      </c>
      <c r="AC795" t="s">
        <v>251</v>
      </c>
      <c r="AD795" t="s">
        <v>902</v>
      </c>
      <c r="AE795" t="s">
        <v>253</v>
      </c>
      <c r="AF795" t="s">
        <v>253</v>
      </c>
      <c r="AG795" t="s">
        <v>244</v>
      </c>
      <c r="AH795" t="s">
        <v>254</v>
      </c>
      <c r="AI795" t="s">
        <v>254</v>
      </c>
      <c r="AJ795" t="s">
        <v>255</v>
      </c>
      <c r="AK795" t="s">
        <v>255</v>
      </c>
      <c r="AL795" t="s">
        <v>253</v>
      </c>
      <c r="AM795" t="s">
        <v>254</v>
      </c>
      <c r="AN795" t="s">
        <v>246</v>
      </c>
      <c r="AP795" t="s">
        <v>246</v>
      </c>
      <c r="AR795" t="s">
        <v>313</v>
      </c>
      <c r="AS795" t="s">
        <v>325</v>
      </c>
      <c r="AT795" t="s">
        <v>259</v>
      </c>
      <c r="AU795" t="s">
        <v>374</v>
      </c>
      <c r="AV795" t="s">
        <v>27</v>
      </c>
      <c r="AW795" t="s">
        <v>16</v>
      </c>
      <c r="AX795" t="s">
        <v>16</v>
      </c>
      <c r="AY795" t="s">
        <v>16</v>
      </c>
      <c r="AZ795" t="s">
        <v>260</v>
      </c>
      <c r="BB795" t="s">
        <v>16</v>
      </c>
      <c r="BC795" t="s">
        <v>261</v>
      </c>
      <c r="BD795">
        <v>1</v>
      </c>
      <c r="BE795" t="s">
        <v>267</v>
      </c>
      <c r="BF795" t="s">
        <v>262</v>
      </c>
      <c r="BG795">
        <v>26</v>
      </c>
      <c r="BH795" t="s">
        <v>263</v>
      </c>
      <c r="BI795" t="s">
        <v>314</v>
      </c>
      <c r="BK795" t="s">
        <v>314</v>
      </c>
      <c r="BM795" t="s">
        <v>642</v>
      </c>
      <c r="BN795" t="s">
        <v>328</v>
      </c>
    </row>
    <row r="796" spans="1:66" x14ac:dyDescent="0.2">
      <c r="A796" t="s">
        <v>2531</v>
      </c>
      <c r="B796" s="15">
        <f>C796/63</f>
        <v>0.20634920634920634</v>
      </c>
      <c r="C796">
        <f>COUNTBLANK(D796:BN796)</f>
        <v>13</v>
      </c>
      <c r="D796">
        <v>0</v>
      </c>
      <c r="E796" t="s">
        <v>492</v>
      </c>
      <c r="F796">
        <v>1</v>
      </c>
      <c r="H796" t="s">
        <v>16</v>
      </c>
      <c r="I796" t="s">
        <v>472</v>
      </c>
      <c r="J796" t="s">
        <v>243</v>
      </c>
      <c r="K796" t="s">
        <v>243</v>
      </c>
      <c r="L796" t="s">
        <v>244</v>
      </c>
      <c r="M796" t="s">
        <v>478</v>
      </c>
      <c r="N796" t="s">
        <v>243</v>
      </c>
      <c r="O796" t="s">
        <v>243</v>
      </c>
      <c r="P796" t="s">
        <v>246</v>
      </c>
      <c r="Q796" t="s">
        <v>246</v>
      </c>
      <c r="R796" t="s">
        <v>243</v>
      </c>
      <c r="S796" t="s">
        <v>243</v>
      </c>
      <c r="AB796">
        <v>1</v>
      </c>
      <c r="AC796" t="s">
        <v>244</v>
      </c>
      <c r="AD796" t="s">
        <v>252</v>
      </c>
      <c r="AE796" t="s">
        <v>253</v>
      </c>
      <c r="AF796" t="s">
        <v>253</v>
      </c>
      <c r="AG796" t="s">
        <v>244</v>
      </c>
      <c r="AH796" t="s">
        <v>254</v>
      </c>
      <c r="AI796" t="s">
        <v>256</v>
      </c>
      <c r="AJ796" t="s">
        <v>255</v>
      </c>
      <c r="AK796" t="s">
        <v>255</v>
      </c>
      <c r="AL796" t="s">
        <v>253</v>
      </c>
      <c r="AM796" t="s">
        <v>256</v>
      </c>
      <c r="AN796" t="s">
        <v>243</v>
      </c>
      <c r="AO796" t="s">
        <v>257</v>
      </c>
      <c r="AP796" t="s">
        <v>243</v>
      </c>
      <c r="AQ796" t="s">
        <v>257</v>
      </c>
      <c r="AR796" t="s">
        <v>313</v>
      </c>
      <c r="AS796" t="s">
        <v>246</v>
      </c>
      <c r="AT796" t="s">
        <v>326</v>
      </c>
      <c r="AU796" t="s">
        <v>243</v>
      </c>
      <c r="AW796" t="s">
        <v>243</v>
      </c>
      <c r="AX796" t="s">
        <v>243</v>
      </c>
      <c r="AY796" t="s">
        <v>243</v>
      </c>
      <c r="BB796" t="s">
        <v>243</v>
      </c>
      <c r="BD796">
        <v>0</v>
      </c>
      <c r="BE796" t="s">
        <v>248</v>
      </c>
      <c r="BF796" t="s">
        <v>248</v>
      </c>
      <c r="BG796">
        <v>23</v>
      </c>
      <c r="BH796" t="s">
        <v>399</v>
      </c>
      <c r="BI796" t="s">
        <v>264</v>
      </c>
      <c r="BJ796" t="s">
        <v>265</v>
      </c>
      <c r="BK796" t="s">
        <v>264</v>
      </c>
      <c r="BL796" t="s">
        <v>265</v>
      </c>
      <c r="BM796" t="s">
        <v>266</v>
      </c>
      <c r="BN796" t="s">
        <v>328</v>
      </c>
    </row>
    <row r="797" spans="1:66" x14ac:dyDescent="0.2">
      <c r="A797" t="s">
        <v>3082</v>
      </c>
      <c r="B797" s="15">
        <f>C797/63</f>
        <v>0.19047619047619047</v>
      </c>
      <c r="C797">
        <f>COUNTBLANK(D797:BN797)</f>
        <v>12</v>
      </c>
      <c r="D797">
        <v>0</v>
      </c>
      <c r="E797" t="s">
        <v>492</v>
      </c>
      <c r="F797">
        <v>1</v>
      </c>
      <c r="H797" t="s">
        <v>16</v>
      </c>
      <c r="I797" t="s">
        <v>16</v>
      </c>
      <c r="J797" t="s">
        <v>16</v>
      </c>
      <c r="K797" t="s">
        <v>16</v>
      </c>
      <c r="L797" t="s">
        <v>16</v>
      </c>
      <c r="M797" t="s">
        <v>245</v>
      </c>
      <c r="N797" t="s">
        <v>243</v>
      </c>
      <c r="O797" t="s">
        <v>243</v>
      </c>
      <c r="P797" t="s">
        <v>16</v>
      </c>
      <c r="Q797" t="s">
        <v>16</v>
      </c>
      <c r="R797" t="s">
        <v>16</v>
      </c>
      <c r="S797" t="s">
        <v>243</v>
      </c>
      <c r="AB797">
        <v>1</v>
      </c>
      <c r="AC797" t="s">
        <v>251</v>
      </c>
      <c r="AD797" t="s">
        <v>803</v>
      </c>
      <c r="AE797" t="s">
        <v>251</v>
      </c>
      <c r="AF797" t="s">
        <v>253</v>
      </c>
      <c r="AG797" t="s">
        <v>244</v>
      </c>
      <c r="AH797" t="s">
        <v>254</v>
      </c>
      <c r="AI797" t="s">
        <v>256</v>
      </c>
      <c r="AJ797" t="s">
        <v>255</v>
      </c>
      <c r="AK797" t="s">
        <v>255</v>
      </c>
      <c r="AL797" t="s">
        <v>251</v>
      </c>
      <c r="AM797" t="s">
        <v>256</v>
      </c>
      <c r="AN797" t="s">
        <v>16</v>
      </c>
      <c r="AO797" t="s">
        <v>3083</v>
      </c>
      <c r="AP797" t="s">
        <v>16</v>
      </c>
      <c r="AQ797" t="s">
        <v>3083</v>
      </c>
      <c r="AR797" t="s">
        <v>307</v>
      </c>
      <c r="AS797" t="s">
        <v>317</v>
      </c>
      <c r="AT797" t="s">
        <v>308</v>
      </c>
      <c r="AU797" t="s">
        <v>243</v>
      </c>
      <c r="AW797" t="s">
        <v>16</v>
      </c>
      <c r="AX797" t="s">
        <v>16</v>
      </c>
      <c r="AY797" t="s">
        <v>243</v>
      </c>
      <c r="BB797" t="s">
        <v>16</v>
      </c>
      <c r="BC797" t="s">
        <v>3084</v>
      </c>
      <c r="BD797">
        <v>1</v>
      </c>
      <c r="BE797" t="s">
        <v>318</v>
      </c>
      <c r="BF797" t="s">
        <v>267</v>
      </c>
      <c r="BG797">
        <v>30</v>
      </c>
      <c r="BH797" t="s">
        <v>263</v>
      </c>
      <c r="BI797" t="s">
        <v>264</v>
      </c>
      <c r="BJ797" t="s">
        <v>265</v>
      </c>
      <c r="BK797" t="s">
        <v>264</v>
      </c>
      <c r="BL797" t="s">
        <v>265</v>
      </c>
      <c r="BM797" t="s">
        <v>3085</v>
      </c>
      <c r="BN797" t="s">
        <v>267</v>
      </c>
    </row>
    <row r="798" spans="1:66" x14ac:dyDescent="0.2">
      <c r="A798" t="s">
        <v>4316</v>
      </c>
      <c r="B798" s="15">
        <f>C798/63</f>
        <v>0.14285714285714285</v>
      </c>
      <c r="C798">
        <f>COUNTBLANK(D798:BN798)</f>
        <v>9</v>
      </c>
      <c r="D798">
        <v>0</v>
      </c>
      <c r="E798" t="s">
        <v>526</v>
      </c>
      <c r="F798">
        <v>0</v>
      </c>
      <c r="G798">
        <v>1</v>
      </c>
      <c r="H798" t="s">
        <v>16</v>
      </c>
      <c r="I798" t="s">
        <v>243</v>
      </c>
      <c r="J798" t="s">
        <v>244</v>
      </c>
      <c r="K798" t="s">
        <v>16</v>
      </c>
      <c r="L798" t="s">
        <v>244</v>
      </c>
      <c r="M798" t="s">
        <v>478</v>
      </c>
      <c r="N798" t="s">
        <v>246</v>
      </c>
      <c r="O798" t="s">
        <v>246</v>
      </c>
      <c r="P798" t="s">
        <v>243</v>
      </c>
      <c r="Q798" t="s">
        <v>243</v>
      </c>
      <c r="R798" t="s">
        <v>243</v>
      </c>
      <c r="S798" t="s">
        <v>243</v>
      </c>
      <c r="AB798">
        <v>1</v>
      </c>
      <c r="AC798" t="s">
        <v>244</v>
      </c>
      <c r="AD798" t="s">
        <v>252</v>
      </c>
      <c r="AE798" t="s">
        <v>253</v>
      </c>
      <c r="AF798" t="s">
        <v>253</v>
      </c>
      <c r="AG798" t="s">
        <v>244</v>
      </c>
      <c r="AH798" t="s">
        <v>254</v>
      </c>
      <c r="AI798" t="s">
        <v>254</v>
      </c>
      <c r="AJ798" t="s">
        <v>747</v>
      </c>
      <c r="AK798" t="s">
        <v>747</v>
      </c>
      <c r="AL798" t="s">
        <v>253</v>
      </c>
      <c r="AM798" t="s">
        <v>254</v>
      </c>
      <c r="AN798" t="s">
        <v>243</v>
      </c>
      <c r="AO798" t="s">
        <v>4317</v>
      </c>
      <c r="AP798" t="s">
        <v>243</v>
      </c>
      <c r="AQ798" t="s">
        <v>4318</v>
      </c>
      <c r="AR798" t="s">
        <v>246</v>
      </c>
      <c r="AS798" t="s">
        <v>246</v>
      </c>
      <c r="AT798" t="s">
        <v>326</v>
      </c>
      <c r="AU798" t="s">
        <v>327</v>
      </c>
      <c r="AV798" t="s">
        <v>16</v>
      </c>
      <c r="AW798" t="s">
        <v>16</v>
      </c>
      <c r="AX798" t="s">
        <v>16</v>
      </c>
      <c r="AY798" t="s">
        <v>16</v>
      </c>
      <c r="AZ798" t="s">
        <v>4319</v>
      </c>
      <c r="BB798" t="s">
        <v>16</v>
      </c>
      <c r="BC798" t="s">
        <v>335</v>
      </c>
      <c r="BD798">
        <v>0</v>
      </c>
      <c r="BE798" t="s">
        <v>248</v>
      </c>
      <c r="BF798" t="s">
        <v>267</v>
      </c>
      <c r="BG798">
        <v>40</v>
      </c>
      <c r="BH798" t="s">
        <v>263</v>
      </c>
      <c r="BI798" t="s">
        <v>264</v>
      </c>
      <c r="BJ798" t="s">
        <v>850</v>
      </c>
      <c r="BK798" t="s">
        <v>264</v>
      </c>
      <c r="BL798" t="s">
        <v>850</v>
      </c>
      <c r="BM798" t="s">
        <v>523</v>
      </c>
      <c r="BN798" t="s">
        <v>267</v>
      </c>
    </row>
    <row r="799" spans="1:66" x14ac:dyDescent="0.2">
      <c r="A799" t="s">
        <v>4078</v>
      </c>
      <c r="B799" s="15">
        <f>C799/63</f>
        <v>0.15873015873015872</v>
      </c>
      <c r="C799">
        <f>COUNTBLANK(D799:BN799)</f>
        <v>10</v>
      </c>
      <c r="D799">
        <v>0</v>
      </c>
      <c r="E799" t="s">
        <v>492</v>
      </c>
      <c r="F799">
        <v>1</v>
      </c>
      <c r="H799" t="s">
        <v>244</v>
      </c>
      <c r="I799" t="s">
        <v>472</v>
      </c>
      <c r="J799" t="s">
        <v>243</v>
      </c>
      <c r="K799" t="s">
        <v>244</v>
      </c>
      <c r="L799" t="s">
        <v>244</v>
      </c>
      <c r="M799" t="s">
        <v>529</v>
      </c>
      <c r="N799" t="s">
        <v>246</v>
      </c>
      <c r="O799" t="s">
        <v>246</v>
      </c>
      <c r="P799" t="s">
        <v>243</v>
      </c>
      <c r="Q799" t="s">
        <v>243</v>
      </c>
      <c r="R799" t="s">
        <v>244</v>
      </c>
      <c r="S799" t="s">
        <v>243</v>
      </c>
      <c r="AB799">
        <v>1</v>
      </c>
      <c r="AC799" t="s">
        <v>251</v>
      </c>
      <c r="AD799" t="s">
        <v>803</v>
      </c>
      <c r="AE799" t="s">
        <v>251</v>
      </c>
      <c r="AF799" t="s">
        <v>251</v>
      </c>
      <c r="AG799" t="s">
        <v>244</v>
      </c>
      <c r="AH799" t="s">
        <v>689</v>
      </c>
      <c r="AI799" t="s">
        <v>254</v>
      </c>
      <c r="AJ799" t="s">
        <v>747</v>
      </c>
      <c r="AK799" t="s">
        <v>747</v>
      </c>
      <c r="AL799" t="s">
        <v>251</v>
      </c>
      <c r="AM799" t="s">
        <v>254</v>
      </c>
      <c r="AN799" t="s">
        <v>243</v>
      </c>
      <c r="AO799" t="s">
        <v>4079</v>
      </c>
      <c r="AP799" t="s">
        <v>243</v>
      </c>
      <c r="AQ799" t="s">
        <v>4080</v>
      </c>
      <c r="AR799" t="s">
        <v>313</v>
      </c>
      <c r="AS799" t="s">
        <v>246</v>
      </c>
      <c r="AT799" t="s">
        <v>343</v>
      </c>
      <c r="AU799" t="s">
        <v>327</v>
      </c>
      <c r="AV799" t="s">
        <v>16</v>
      </c>
      <c r="AW799" t="s">
        <v>244</v>
      </c>
      <c r="AX799" t="s">
        <v>246</v>
      </c>
      <c r="AY799" t="s">
        <v>246</v>
      </c>
      <c r="BA799" t="s">
        <v>854</v>
      </c>
      <c r="BB799" t="s">
        <v>16</v>
      </c>
      <c r="BC799" t="s">
        <v>854</v>
      </c>
      <c r="BD799">
        <v>1</v>
      </c>
      <c r="BE799" t="s">
        <v>267</v>
      </c>
      <c r="BF799" t="s">
        <v>267</v>
      </c>
      <c r="BG799">
        <v>46</v>
      </c>
      <c r="BH799" t="s">
        <v>263</v>
      </c>
      <c r="BI799" t="s">
        <v>264</v>
      </c>
      <c r="BJ799" t="s">
        <v>265</v>
      </c>
      <c r="BK799" t="s">
        <v>264</v>
      </c>
      <c r="BL799" t="s">
        <v>265</v>
      </c>
      <c r="BM799" t="s">
        <v>3085</v>
      </c>
      <c r="BN799" t="s">
        <v>267</v>
      </c>
    </row>
    <row r="800" spans="1:66" x14ac:dyDescent="0.2">
      <c r="A800" t="s">
        <v>2532</v>
      </c>
      <c r="B800" s="15">
        <f>C800/63</f>
        <v>0.20634920634920634</v>
      </c>
      <c r="C800">
        <f>COUNTBLANK(D800:BN800)</f>
        <v>13</v>
      </c>
      <c r="D800">
        <v>0</v>
      </c>
      <c r="E800" t="s">
        <v>242</v>
      </c>
      <c r="F800">
        <v>1</v>
      </c>
      <c r="H800" t="s">
        <v>244</v>
      </c>
      <c r="I800" t="s">
        <v>472</v>
      </c>
      <c r="J800" t="s">
        <v>243</v>
      </c>
      <c r="K800" t="s">
        <v>244</v>
      </c>
      <c r="L800" t="s">
        <v>244</v>
      </c>
      <c r="M800" t="s">
        <v>244</v>
      </c>
      <c r="N800" t="s">
        <v>243</v>
      </c>
      <c r="O800" t="s">
        <v>243</v>
      </c>
      <c r="P800" t="s">
        <v>16</v>
      </c>
      <c r="Q800" t="s">
        <v>16</v>
      </c>
      <c r="R800" t="s">
        <v>244</v>
      </c>
      <c r="S800" t="s">
        <v>243</v>
      </c>
      <c r="AB800">
        <v>1</v>
      </c>
      <c r="AC800" t="s">
        <v>244</v>
      </c>
      <c r="AD800" t="s">
        <v>252</v>
      </c>
      <c r="AE800" t="s">
        <v>253</v>
      </c>
      <c r="AF800" t="s">
        <v>253</v>
      </c>
      <c r="AG800" t="s">
        <v>244</v>
      </c>
      <c r="AH800" t="s">
        <v>244</v>
      </c>
      <c r="AI800" t="s">
        <v>256</v>
      </c>
      <c r="AJ800" t="s">
        <v>255</v>
      </c>
      <c r="AK800" t="s">
        <v>758</v>
      </c>
      <c r="AL800" t="s">
        <v>244</v>
      </c>
      <c r="AM800" t="s">
        <v>256</v>
      </c>
      <c r="AN800" t="s">
        <v>246</v>
      </c>
      <c r="AO800" t="s">
        <v>2533</v>
      </c>
      <c r="AP800" t="s">
        <v>246</v>
      </c>
      <c r="AQ800" t="s">
        <v>2533</v>
      </c>
      <c r="AR800" t="s">
        <v>246</v>
      </c>
      <c r="AS800" t="s">
        <v>317</v>
      </c>
      <c r="AT800" t="s">
        <v>259</v>
      </c>
      <c r="AU800" t="s">
        <v>243</v>
      </c>
      <c r="AW800" t="s">
        <v>243</v>
      </c>
      <c r="AX800" t="s">
        <v>243</v>
      </c>
      <c r="AY800" t="s">
        <v>243</v>
      </c>
      <c r="BB800" t="s">
        <v>243</v>
      </c>
      <c r="BD800">
        <v>0</v>
      </c>
      <c r="BE800" t="s">
        <v>248</v>
      </c>
      <c r="BF800" t="s">
        <v>248</v>
      </c>
      <c r="BG800">
        <v>26</v>
      </c>
      <c r="BH800" t="s">
        <v>263</v>
      </c>
      <c r="BI800" t="s">
        <v>264</v>
      </c>
      <c r="BJ800" t="s">
        <v>665</v>
      </c>
      <c r="BK800" t="s">
        <v>264</v>
      </c>
      <c r="BL800" t="s">
        <v>665</v>
      </c>
      <c r="BM800" t="s">
        <v>266</v>
      </c>
      <c r="BN800" t="s">
        <v>267</v>
      </c>
    </row>
    <row r="801" spans="1:66" x14ac:dyDescent="0.2">
      <c r="A801" t="s">
        <v>2162</v>
      </c>
      <c r="B801" s="15">
        <f>C801/63</f>
        <v>0.22222222222222221</v>
      </c>
      <c r="C801">
        <f>COUNTBLANK(D801:BN801)</f>
        <v>14</v>
      </c>
      <c r="D801">
        <v>0</v>
      </c>
      <c r="E801" t="s">
        <v>526</v>
      </c>
      <c r="F801">
        <v>1</v>
      </c>
      <c r="H801" t="s">
        <v>16</v>
      </c>
      <c r="I801" t="s">
        <v>16</v>
      </c>
      <c r="J801" t="s">
        <v>16</v>
      </c>
      <c r="K801" t="s">
        <v>16</v>
      </c>
      <c r="L801" t="s">
        <v>16</v>
      </c>
      <c r="M801" t="s">
        <v>244</v>
      </c>
      <c r="N801" t="s">
        <v>246</v>
      </c>
      <c r="O801" t="s">
        <v>243</v>
      </c>
      <c r="P801" t="s">
        <v>243</v>
      </c>
      <c r="Q801" t="s">
        <v>243</v>
      </c>
      <c r="R801" t="s">
        <v>244</v>
      </c>
      <c r="S801" t="s">
        <v>243</v>
      </c>
      <c r="AB801">
        <v>1</v>
      </c>
      <c r="AC801" t="s">
        <v>651</v>
      </c>
      <c r="AD801" t="s">
        <v>873</v>
      </c>
      <c r="AE801" t="s">
        <v>253</v>
      </c>
      <c r="AF801" t="s">
        <v>253</v>
      </c>
      <c r="AG801" t="s">
        <v>486</v>
      </c>
      <c r="AH801" t="s">
        <v>244</v>
      </c>
      <c r="AI801" t="s">
        <v>254</v>
      </c>
      <c r="AJ801" t="s">
        <v>747</v>
      </c>
      <c r="AK801" t="s">
        <v>244</v>
      </c>
      <c r="AL801" t="s">
        <v>244</v>
      </c>
      <c r="AM801" t="s">
        <v>254</v>
      </c>
      <c r="AN801" t="s">
        <v>16</v>
      </c>
      <c r="AP801" t="s">
        <v>243</v>
      </c>
      <c r="AR801" t="s">
        <v>313</v>
      </c>
      <c r="AS801" t="s">
        <v>246</v>
      </c>
      <c r="AT801" t="s">
        <v>334</v>
      </c>
      <c r="AU801" t="s">
        <v>366</v>
      </c>
      <c r="AV801" t="s">
        <v>243</v>
      </c>
      <c r="AW801" t="s">
        <v>244</v>
      </c>
      <c r="AX801" t="s">
        <v>243</v>
      </c>
      <c r="AY801" t="s">
        <v>243</v>
      </c>
      <c r="BB801" t="s">
        <v>243</v>
      </c>
      <c r="BD801">
        <v>0</v>
      </c>
      <c r="BE801" t="s">
        <v>248</v>
      </c>
      <c r="BF801" t="s">
        <v>248</v>
      </c>
      <c r="BG801">
        <v>30</v>
      </c>
      <c r="BH801" t="s">
        <v>263</v>
      </c>
      <c r="BI801" t="s">
        <v>264</v>
      </c>
      <c r="BJ801" t="s">
        <v>265</v>
      </c>
      <c r="BK801" t="s">
        <v>264</v>
      </c>
      <c r="BL801" t="s">
        <v>265</v>
      </c>
      <c r="BM801" t="s">
        <v>319</v>
      </c>
      <c r="BN801" t="s">
        <v>267</v>
      </c>
    </row>
    <row r="802" spans="1:66" x14ac:dyDescent="0.2">
      <c r="A802" t="s">
        <v>1709</v>
      </c>
      <c r="B802" s="15">
        <f>C802/63</f>
        <v>0.25396825396825395</v>
      </c>
      <c r="C802">
        <f>COUNTBLANK(D802:BN802)</f>
        <v>16</v>
      </c>
      <c r="D802">
        <v>0</v>
      </c>
      <c r="E802" t="s">
        <v>492</v>
      </c>
      <c r="F802">
        <v>1</v>
      </c>
      <c r="H802" t="s">
        <v>243</v>
      </c>
      <c r="I802" t="s">
        <v>243</v>
      </c>
      <c r="J802" t="s">
        <v>243</v>
      </c>
      <c r="K802" t="s">
        <v>243</v>
      </c>
      <c r="L802" t="s">
        <v>244</v>
      </c>
      <c r="M802" t="s">
        <v>244</v>
      </c>
      <c r="N802" t="s">
        <v>16</v>
      </c>
      <c r="O802" t="s">
        <v>246</v>
      </c>
      <c r="P802" t="s">
        <v>243</v>
      </c>
      <c r="Q802" t="s">
        <v>243</v>
      </c>
      <c r="R802" t="s">
        <v>244</v>
      </c>
      <c r="S802" t="s">
        <v>243</v>
      </c>
      <c r="AB802">
        <v>1</v>
      </c>
      <c r="AC802" t="s">
        <v>688</v>
      </c>
      <c r="AD802" t="s">
        <v>252</v>
      </c>
      <c r="AE802" t="s">
        <v>253</v>
      </c>
      <c r="AF802" t="s">
        <v>253</v>
      </c>
      <c r="AG802" t="s">
        <v>244</v>
      </c>
      <c r="AH802" t="s">
        <v>689</v>
      </c>
      <c r="AI802" t="s">
        <v>254</v>
      </c>
      <c r="AJ802" t="s">
        <v>747</v>
      </c>
      <c r="AK802" t="s">
        <v>747</v>
      </c>
      <c r="AL802" t="s">
        <v>251</v>
      </c>
      <c r="AM802" t="s">
        <v>256</v>
      </c>
      <c r="AN802" t="s">
        <v>243</v>
      </c>
      <c r="AP802" t="s">
        <v>243</v>
      </c>
      <c r="AR802" t="s">
        <v>313</v>
      </c>
      <c r="AS802" t="s">
        <v>325</v>
      </c>
      <c r="AT802" t="s">
        <v>379</v>
      </c>
      <c r="AU802" t="s">
        <v>243</v>
      </c>
      <c r="AW802" t="s">
        <v>243</v>
      </c>
      <c r="AX802" t="s">
        <v>243</v>
      </c>
      <c r="AY802" t="s">
        <v>243</v>
      </c>
      <c r="BB802" t="s">
        <v>243</v>
      </c>
      <c r="BD802">
        <v>0</v>
      </c>
      <c r="BE802" t="s">
        <v>248</v>
      </c>
      <c r="BF802" t="s">
        <v>248</v>
      </c>
      <c r="BG802">
        <v>27</v>
      </c>
      <c r="BH802" t="s">
        <v>399</v>
      </c>
      <c r="BI802" t="s">
        <v>309</v>
      </c>
      <c r="BK802" t="s">
        <v>264</v>
      </c>
      <c r="BL802" t="s">
        <v>265</v>
      </c>
      <c r="BM802" t="s">
        <v>266</v>
      </c>
      <c r="BN802" t="s">
        <v>338</v>
      </c>
    </row>
    <row r="803" spans="1:66" x14ac:dyDescent="0.2">
      <c r="A803" t="s">
        <v>1520</v>
      </c>
      <c r="B803" s="15">
        <f>C803/63</f>
        <v>0.26984126984126983</v>
      </c>
      <c r="C803">
        <f>COUNTBLANK(D803:BN803)</f>
        <v>17</v>
      </c>
      <c r="D803">
        <v>1</v>
      </c>
      <c r="T803">
        <v>1</v>
      </c>
      <c r="U803" t="s">
        <v>348</v>
      </c>
      <c r="V803" t="s">
        <v>322</v>
      </c>
      <c r="W803" t="s">
        <v>243</v>
      </c>
      <c r="X803" t="s">
        <v>321</v>
      </c>
      <c r="Y803" t="s">
        <v>248</v>
      </c>
      <c r="Z803" t="s">
        <v>16</v>
      </c>
      <c r="AA803" t="s">
        <v>250</v>
      </c>
      <c r="AB803">
        <v>1</v>
      </c>
      <c r="AC803" t="s">
        <v>651</v>
      </c>
      <c r="AD803" t="s">
        <v>873</v>
      </c>
      <c r="AE803" t="s">
        <v>253</v>
      </c>
      <c r="AF803" t="s">
        <v>251</v>
      </c>
      <c r="AG803" t="s">
        <v>486</v>
      </c>
      <c r="AH803" t="s">
        <v>254</v>
      </c>
      <c r="AI803" t="s">
        <v>254</v>
      </c>
      <c r="AJ803" t="s">
        <v>255</v>
      </c>
      <c r="AK803" t="s">
        <v>255</v>
      </c>
      <c r="AL803" t="s">
        <v>251</v>
      </c>
      <c r="AM803" t="s">
        <v>256</v>
      </c>
      <c r="AN803" t="s">
        <v>246</v>
      </c>
      <c r="AO803" t="s">
        <v>1521</v>
      </c>
      <c r="AP803" t="s">
        <v>246</v>
      </c>
      <c r="AQ803" t="s">
        <v>1521</v>
      </c>
      <c r="AR803" t="s">
        <v>313</v>
      </c>
      <c r="AS803" t="s">
        <v>325</v>
      </c>
      <c r="AT803" t="s">
        <v>259</v>
      </c>
      <c r="AU803" t="s">
        <v>243</v>
      </c>
      <c r="AW803" t="s">
        <v>16</v>
      </c>
      <c r="AX803" t="s">
        <v>16</v>
      </c>
      <c r="AY803" t="s">
        <v>16</v>
      </c>
      <c r="AZ803" t="s">
        <v>260</v>
      </c>
      <c r="BB803" t="s">
        <v>16</v>
      </c>
      <c r="BC803" t="s">
        <v>260</v>
      </c>
      <c r="BD803">
        <v>1</v>
      </c>
      <c r="BE803" t="s">
        <v>318</v>
      </c>
      <c r="BF803" t="s">
        <v>267</v>
      </c>
      <c r="BG803">
        <v>35</v>
      </c>
      <c r="BH803" t="s">
        <v>263</v>
      </c>
      <c r="BI803" t="s">
        <v>264</v>
      </c>
      <c r="BJ803" t="s">
        <v>362</v>
      </c>
      <c r="BK803" t="s">
        <v>264</v>
      </c>
      <c r="BL803" t="s">
        <v>850</v>
      </c>
      <c r="BM803" t="s">
        <v>351</v>
      </c>
      <c r="BN803" t="s">
        <v>338</v>
      </c>
    </row>
    <row r="804" spans="1:66" x14ac:dyDescent="0.2">
      <c r="A804" t="s">
        <v>2534</v>
      </c>
      <c r="B804" s="15">
        <f>C804/63</f>
        <v>0.20634920634920634</v>
      </c>
      <c r="C804">
        <f>COUNTBLANK(D804:BN804)</f>
        <v>13</v>
      </c>
      <c r="D804">
        <v>0</v>
      </c>
      <c r="E804" t="s">
        <v>526</v>
      </c>
      <c r="F804">
        <v>1</v>
      </c>
      <c r="H804" t="s">
        <v>16</v>
      </c>
      <c r="I804" t="s">
        <v>472</v>
      </c>
      <c r="J804" t="s">
        <v>243</v>
      </c>
      <c r="K804" t="s">
        <v>243</v>
      </c>
      <c r="L804" t="s">
        <v>16</v>
      </c>
      <c r="M804" t="s">
        <v>478</v>
      </c>
      <c r="N804" t="s">
        <v>16</v>
      </c>
      <c r="O804" t="s">
        <v>246</v>
      </c>
      <c r="P804" t="s">
        <v>16</v>
      </c>
      <c r="Q804" t="s">
        <v>16</v>
      </c>
      <c r="R804" t="s">
        <v>243</v>
      </c>
      <c r="S804" t="s">
        <v>243</v>
      </c>
      <c r="AB804">
        <v>1</v>
      </c>
      <c r="AC804" t="s">
        <v>251</v>
      </c>
      <c r="AD804" t="s">
        <v>902</v>
      </c>
      <c r="AE804" t="s">
        <v>253</v>
      </c>
      <c r="AF804" t="s">
        <v>251</v>
      </c>
      <c r="AG804" t="s">
        <v>244</v>
      </c>
      <c r="AH804" t="s">
        <v>254</v>
      </c>
      <c r="AI804" t="s">
        <v>256</v>
      </c>
      <c r="AJ804" t="s">
        <v>758</v>
      </c>
      <c r="AK804" t="s">
        <v>758</v>
      </c>
      <c r="AL804" t="s">
        <v>253</v>
      </c>
      <c r="AM804" t="s">
        <v>256</v>
      </c>
      <c r="AN804" t="s">
        <v>246</v>
      </c>
      <c r="AO804" t="s">
        <v>2535</v>
      </c>
      <c r="AP804" t="s">
        <v>243</v>
      </c>
      <c r="AQ804" t="s">
        <v>2536</v>
      </c>
      <c r="AR804" t="s">
        <v>246</v>
      </c>
      <c r="AS804" t="s">
        <v>246</v>
      </c>
      <c r="AT804" t="s">
        <v>379</v>
      </c>
      <c r="AU804" t="s">
        <v>366</v>
      </c>
      <c r="AV804" t="s">
        <v>243</v>
      </c>
      <c r="AW804" t="s">
        <v>16</v>
      </c>
      <c r="AX804" t="s">
        <v>16</v>
      </c>
      <c r="AY804" t="s">
        <v>16</v>
      </c>
      <c r="AZ804" t="s">
        <v>261</v>
      </c>
      <c r="BB804" t="s">
        <v>243</v>
      </c>
      <c r="BD804">
        <v>1</v>
      </c>
      <c r="BE804" t="s">
        <v>262</v>
      </c>
      <c r="BF804" t="s">
        <v>262</v>
      </c>
      <c r="BG804">
        <v>46</v>
      </c>
      <c r="BH804" t="s">
        <v>399</v>
      </c>
      <c r="BI804" t="s">
        <v>385</v>
      </c>
      <c r="BK804" t="s">
        <v>385</v>
      </c>
      <c r="BM804" t="s">
        <v>2537</v>
      </c>
      <c r="BN804" t="s">
        <v>328</v>
      </c>
    </row>
    <row r="805" spans="1:66" x14ac:dyDescent="0.2">
      <c r="A805" t="s">
        <v>4081</v>
      </c>
      <c r="B805" s="15">
        <f>C805/63</f>
        <v>0.15873015873015872</v>
      </c>
      <c r="C805">
        <f>COUNTBLANK(D805:BN805)</f>
        <v>10</v>
      </c>
      <c r="D805">
        <v>0</v>
      </c>
      <c r="E805" t="s">
        <v>242</v>
      </c>
      <c r="F805">
        <v>1</v>
      </c>
      <c r="H805" t="s">
        <v>16</v>
      </c>
      <c r="I805" t="s">
        <v>16</v>
      </c>
      <c r="J805" t="s">
        <v>243</v>
      </c>
      <c r="K805" t="s">
        <v>16</v>
      </c>
      <c r="L805" t="s">
        <v>244</v>
      </c>
      <c r="M805" t="s">
        <v>537</v>
      </c>
      <c r="N805" t="s">
        <v>246</v>
      </c>
      <c r="O805" t="s">
        <v>243</v>
      </c>
      <c r="P805" t="s">
        <v>246</v>
      </c>
      <c r="Q805" t="s">
        <v>243</v>
      </c>
      <c r="R805" t="s">
        <v>243</v>
      </c>
      <c r="S805" t="s">
        <v>243</v>
      </c>
      <c r="AB805">
        <v>1</v>
      </c>
      <c r="AC805" t="s">
        <v>251</v>
      </c>
      <c r="AD805" t="s">
        <v>873</v>
      </c>
      <c r="AE805" t="s">
        <v>251</v>
      </c>
      <c r="AF805" t="s">
        <v>251</v>
      </c>
      <c r="AG805" t="s">
        <v>267</v>
      </c>
      <c r="AH805" t="s">
        <v>254</v>
      </c>
      <c r="AI805" t="s">
        <v>254</v>
      </c>
      <c r="AJ805" t="s">
        <v>747</v>
      </c>
      <c r="AK805" t="s">
        <v>747</v>
      </c>
      <c r="AL805" t="s">
        <v>251</v>
      </c>
      <c r="AM805" t="s">
        <v>256</v>
      </c>
      <c r="AN805" t="s">
        <v>246</v>
      </c>
      <c r="AO805" t="s">
        <v>4082</v>
      </c>
      <c r="AP805" t="s">
        <v>243</v>
      </c>
      <c r="AQ805" t="s">
        <v>4082</v>
      </c>
      <c r="AR805" t="s">
        <v>313</v>
      </c>
      <c r="AS805" t="s">
        <v>246</v>
      </c>
      <c r="AT805" t="s">
        <v>259</v>
      </c>
      <c r="AU805" t="s">
        <v>374</v>
      </c>
      <c r="AV805" t="s">
        <v>16</v>
      </c>
      <c r="AW805" t="s">
        <v>16</v>
      </c>
      <c r="AX805" t="s">
        <v>16</v>
      </c>
      <c r="AY805" t="s">
        <v>16</v>
      </c>
      <c r="AZ805" t="s">
        <v>260</v>
      </c>
      <c r="BB805" t="s">
        <v>16</v>
      </c>
      <c r="BC805" t="s">
        <v>260</v>
      </c>
      <c r="BD805">
        <v>1</v>
      </c>
      <c r="BE805" t="s">
        <v>318</v>
      </c>
      <c r="BF805" t="s">
        <v>262</v>
      </c>
      <c r="BG805">
        <v>26</v>
      </c>
      <c r="BH805" t="s">
        <v>399</v>
      </c>
      <c r="BI805" t="s">
        <v>264</v>
      </c>
      <c r="BJ805" t="s">
        <v>265</v>
      </c>
      <c r="BK805" t="s">
        <v>264</v>
      </c>
      <c r="BL805" t="s">
        <v>265</v>
      </c>
      <c r="BM805" t="s">
        <v>4083</v>
      </c>
      <c r="BN805" t="s">
        <v>267</v>
      </c>
    </row>
    <row r="806" spans="1:66" x14ac:dyDescent="0.2">
      <c r="A806" t="s">
        <v>2163</v>
      </c>
      <c r="B806" s="15">
        <f>C806/63</f>
        <v>0.22222222222222221</v>
      </c>
      <c r="C806">
        <f>COUNTBLANK(D806:BN806)</f>
        <v>14</v>
      </c>
      <c r="D806">
        <v>0</v>
      </c>
      <c r="E806" t="s">
        <v>492</v>
      </c>
      <c r="F806">
        <v>1</v>
      </c>
      <c r="H806" t="s">
        <v>244</v>
      </c>
      <c r="I806" t="s">
        <v>243</v>
      </c>
      <c r="J806" t="s">
        <v>244</v>
      </c>
      <c r="K806" t="s">
        <v>244</v>
      </c>
      <c r="L806" t="s">
        <v>244</v>
      </c>
      <c r="M806" t="s">
        <v>245</v>
      </c>
      <c r="N806" t="s">
        <v>243</v>
      </c>
      <c r="O806" t="s">
        <v>243</v>
      </c>
      <c r="P806" t="s">
        <v>16</v>
      </c>
      <c r="Q806" t="s">
        <v>16</v>
      </c>
      <c r="R806" t="s">
        <v>244</v>
      </c>
      <c r="S806" t="s">
        <v>243</v>
      </c>
      <c r="AB806">
        <v>1</v>
      </c>
      <c r="AC806" t="s">
        <v>244</v>
      </c>
      <c r="AD806" t="s">
        <v>252</v>
      </c>
      <c r="AE806" t="s">
        <v>253</v>
      </c>
      <c r="AF806" t="s">
        <v>253</v>
      </c>
      <c r="AG806" t="s">
        <v>244</v>
      </c>
      <c r="AH806" t="s">
        <v>254</v>
      </c>
      <c r="AI806" t="s">
        <v>254</v>
      </c>
      <c r="AJ806" t="s">
        <v>255</v>
      </c>
      <c r="AK806" t="s">
        <v>255</v>
      </c>
      <c r="AL806" t="s">
        <v>253</v>
      </c>
      <c r="AM806" t="s">
        <v>256</v>
      </c>
      <c r="AN806" t="s">
        <v>246</v>
      </c>
      <c r="AO806" t="s">
        <v>2164</v>
      </c>
      <c r="AP806" t="s">
        <v>246</v>
      </c>
      <c r="AQ806" t="s">
        <v>2165</v>
      </c>
      <c r="AR806" t="s">
        <v>246</v>
      </c>
      <c r="AS806" t="s">
        <v>246</v>
      </c>
      <c r="AT806" t="s">
        <v>259</v>
      </c>
      <c r="AU806" t="s">
        <v>366</v>
      </c>
      <c r="AV806" t="s">
        <v>246</v>
      </c>
      <c r="AW806" t="s">
        <v>16</v>
      </c>
      <c r="AX806" t="s">
        <v>243</v>
      </c>
      <c r="AY806" t="s">
        <v>243</v>
      </c>
      <c r="BB806" t="s">
        <v>243</v>
      </c>
      <c r="BD806">
        <v>0</v>
      </c>
      <c r="BE806" t="s">
        <v>248</v>
      </c>
      <c r="BF806" t="s">
        <v>248</v>
      </c>
      <c r="BG806">
        <v>35</v>
      </c>
      <c r="BH806" t="s">
        <v>263</v>
      </c>
      <c r="BI806" t="s">
        <v>453</v>
      </c>
      <c r="BK806" t="s">
        <v>453</v>
      </c>
      <c r="BM806" t="s">
        <v>266</v>
      </c>
      <c r="BN806" t="s">
        <v>338</v>
      </c>
    </row>
    <row r="807" spans="1:66" x14ac:dyDescent="0.2">
      <c r="A807" t="s">
        <v>2538</v>
      </c>
      <c r="B807" s="15">
        <f>C807/63</f>
        <v>0.20634920634920634</v>
      </c>
      <c r="C807">
        <f>COUNTBLANK(D807:BN807)</f>
        <v>13</v>
      </c>
      <c r="D807">
        <v>0</v>
      </c>
      <c r="E807" t="s">
        <v>242</v>
      </c>
      <c r="F807">
        <v>0</v>
      </c>
      <c r="G807">
        <v>1</v>
      </c>
      <c r="H807" t="s">
        <v>244</v>
      </c>
      <c r="I807" t="s">
        <v>472</v>
      </c>
      <c r="J807" t="s">
        <v>243</v>
      </c>
      <c r="K807" t="s">
        <v>243</v>
      </c>
      <c r="L807" t="s">
        <v>244</v>
      </c>
      <c r="M807" t="s">
        <v>245</v>
      </c>
      <c r="N807" t="s">
        <v>243</v>
      </c>
      <c r="O807" t="s">
        <v>243</v>
      </c>
      <c r="P807" t="s">
        <v>246</v>
      </c>
      <c r="Q807" t="s">
        <v>246</v>
      </c>
      <c r="R807" t="s">
        <v>16</v>
      </c>
      <c r="S807" t="s">
        <v>16</v>
      </c>
      <c r="AB807">
        <v>1</v>
      </c>
      <c r="AC807" t="s">
        <v>244</v>
      </c>
      <c r="AD807" t="s">
        <v>252</v>
      </c>
      <c r="AE807" t="s">
        <v>251</v>
      </c>
      <c r="AF807" t="s">
        <v>253</v>
      </c>
      <c r="AG807" t="s">
        <v>244</v>
      </c>
      <c r="AH807" t="s">
        <v>254</v>
      </c>
      <c r="AI807" t="s">
        <v>256</v>
      </c>
      <c r="AJ807" t="s">
        <v>255</v>
      </c>
      <c r="AK807" t="s">
        <v>255</v>
      </c>
      <c r="AL807" t="s">
        <v>251</v>
      </c>
      <c r="AM807" t="s">
        <v>256</v>
      </c>
      <c r="AN807" t="s">
        <v>16</v>
      </c>
      <c r="AP807" t="s">
        <v>246</v>
      </c>
      <c r="AQ807" t="s">
        <v>2539</v>
      </c>
      <c r="AR807" t="s">
        <v>246</v>
      </c>
      <c r="AS807" t="s">
        <v>475</v>
      </c>
      <c r="AT807" t="s">
        <v>326</v>
      </c>
      <c r="AU807" t="s">
        <v>366</v>
      </c>
      <c r="AV807" t="s">
        <v>16</v>
      </c>
      <c r="AW807" t="s">
        <v>16</v>
      </c>
      <c r="AX807" t="s">
        <v>16</v>
      </c>
      <c r="AY807" t="s">
        <v>16</v>
      </c>
      <c r="AZ807" t="s">
        <v>260</v>
      </c>
      <c r="BB807" t="s">
        <v>243</v>
      </c>
      <c r="BD807">
        <v>1</v>
      </c>
      <c r="BE807" t="s">
        <v>318</v>
      </c>
      <c r="BF807" t="s">
        <v>267</v>
      </c>
      <c r="BG807">
        <v>29</v>
      </c>
      <c r="BH807" t="s">
        <v>263</v>
      </c>
      <c r="BI807" t="s">
        <v>385</v>
      </c>
      <c r="BK807" t="s">
        <v>385</v>
      </c>
      <c r="BM807" t="s">
        <v>989</v>
      </c>
      <c r="BN807" t="s">
        <v>328</v>
      </c>
    </row>
    <row r="808" spans="1:66" x14ac:dyDescent="0.2">
      <c r="A808" t="s">
        <v>1886</v>
      </c>
      <c r="B808" s="15">
        <f>C808/63</f>
        <v>0.23809523809523808</v>
      </c>
      <c r="C808">
        <f>COUNTBLANK(D808:BN808)</f>
        <v>15</v>
      </c>
      <c r="D808">
        <v>0</v>
      </c>
      <c r="E808" t="s">
        <v>492</v>
      </c>
      <c r="F808">
        <v>1</v>
      </c>
      <c r="H808" t="s">
        <v>244</v>
      </c>
      <c r="I808" t="s">
        <v>27</v>
      </c>
      <c r="J808" t="s">
        <v>16</v>
      </c>
      <c r="K808" t="s">
        <v>16</v>
      </c>
      <c r="L808" t="s">
        <v>16</v>
      </c>
      <c r="M808" t="s">
        <v>481</v>
      </c>
      <c r="N808" t="s">
        <v>243</v>
      </c>
      <c r="O808" t="s">
        <v>243</v>
      </c>
      <c r="P808" t="s">
        <v>16</v>
      </c>
      <c r="Q808" t="s">
        <v>16</v>
      </c>
      <c r="R808" t="s">
        <v>16</v>
      </c>
      <c r="S808" t="s">
        <v>243</v>
      </c>
      <c r="AB808">
        <v>1</v>
      </c>
      <c r="AC808" t="s">
        <v>251</v>
      </c>
      <c r="AD808" t="s">
        <v>902</v>
      </c>
      <c r="AE808" t="s">
        <v>253</v>
      </c>
      <c r="AF808" t="s">
        <v>253</v>
      </c>
      <c r="AG808" t="s">
        <v>244</v>
      </c>
      <c r="AH808" t="s">
        <v>254</v>
      </c>
      <c r="AI808" t="s">
        <v>254</v>
      </c>
      <c r="AJ808" t="s">
        <v>747</v>
      </c>
      <c r="AK808" t="s">
        <v>747</v>
      </c>
      <c r="AL808" t="s">
        <v>251</v>
      </c>
      <c r="AM808" t="s">
        <v>254</v>
      </c>
      <c r="AN808" t="s">
        <v>246</v>
      </c>
      <c r="AO808" t="s">
        <v>1887</v>
      </c>
      <c r="AP808" t="s">
        <v>243</v>
      </c>
      <c r="AQ808" t="s">
        <v>1887</v>
      </c>
      <c r="AR808" t="s">
        <v>307</v>
      </c>
      <c r="AS808" t="s">
        <v>317</v>
      </c>
      <c r="AT808" t="s">
        <v>259</v>
      </c>
      <c r="AU808" t="s">
        <v>243</v>
      </c>
      <c r="AW808" t="s">
        <v>243</v>
      </c>
      <c r="AX808" t="s">
        <v>243</v>
      </c>
      <c r="AY808" t="s">
        <v>243</v>
      </c>
      <c r="BB808" t="s">
        <v>243</v>
      </c>
      <c r="BD808">
        <v>1</v>
      </c>
      <c r="BE808" t="s">
        <v>248</v>
      </c>
      <c r="BF808" t="s">
        <v>248</v>
      </c>
      <c r="BG808">
        <v>34</v>
      </c>
      <c r="BH808" t="s">
        <v>263</v>
      </c>
      <c r="BI808" t="s">
        <v>345</v>
      </c>
      <c r="BK808" t="s">
        <v>345</v>
      </c>
      <c r="BM808" t="s">
        <v>1888</v>
      </c>
      <c r="BN808" t="s">
        <v>267</v>
      </c>
    </row>
    <row r="809" spans="1:66" x14ac:dyDescent="0.2">
      <c r="A809" t="s">
        <v>1225</v>
      </c>
      <c r="B809" s="15">
        <f>C809/63</f>
        <v>0.30158730158730157</v>
      </c>
      <c r="C809">
        <f>COUNTBLANK(D809:BN809)</f>
        <v>19</v>
      </c>
      <c r="D809">
        <v>1</v>
      </c>
      <c r="T809">
        <v>0</v>
      </c>
      <c r="U809" t="s">
        <v>306</v>
      </c>
      <c r="V809" t="s">
        <v>248</v>
      </c>
      <c r="W809" t="s">
        <v>27</v>
      </c>
      <c r="X809" t="s">
        <v>248</v>
      </c>
      <c r="Y809" t="s">
        <v>248</v>
      </c>
      <c r="Z809" t="s">
        <v>243</v>
      </c>
      <c r="AB809">
        <v>1</v>
      </c>
      <c r="AC809" t="s">
        <v>688</v>
      </c>
      <c r="AD809" t="s">
        <v>252</v>
      </c>
      <c r="AE809" t="s">
        <v>244</v>
      </c>
      <c r="AF809" t="s">
        <v>253</v>
      </c>
      <c r="AG809" t="s">
        <v>244</v>
      </c>
      <c r="AH809" t="s">
        <v>689</v>
      </c>
      <c r="AI809" t="s">
        <v>689</v>
      </c>
      <c r="AJ809" t="s">
        <v>255</v>
      </c>
      <c r="AK809" t="s">
        <v>255</v>
      </c>
      <c r="AL809" t="s">
        <v>251</v>
      </c>
      <c r="AM809" t="s">
        <v>256</v>
      </c>
      <c r="AN809" t="s">
        <v>243</v>
      </c>
      <c r="AO809" t="s">
        <v>1226</v>
      </c>
      <c r="AP809" t="s">
        <v>243</v>
      </c>
      <c r="AQ809" t="s">
        <v>1227</v>
      </c>
      <c r="AR809" t="s">
        <v>313</v>
      </c>
      <c r="AS809" t="s">
        <v>325</v>
      </c>
      <c r="AT809" t="s">
        <v>308</v>
      </c>
      <c r="AU809" t="s">
        <v>366</v>
      </c>
      <c r="AV809" t="s">
        <v>243</v>
      </c>
      <c r="AW809" t="s">
        <v>243</v>
      </c>
      <c r="AX809" t="s">
        <v>243</v>
      </c>
      <c r="AY809" t="s">
        <v>243</v>
      </c>
      <c r="BB809" t="s">
        <v>243</v>
      </c>
      <c r="BD809">
        <v>0</v>
      </c>
      <c r="BE809" t="s">
        <v>248</v>
      </c>
      <c r="BF809" t="s">
        <v>262</v>
      </c>
      <c r="BG809">
        <v>27</v>
      </c>
      <c r="BH809" t="s">
        <v>263</v>
      </c>
      <c r="BI809" t="s">
        <v>264</v>
      </c>
      <c r="BJ809" t="s">
        <v>265</v>
      </c>
      <c r="BK809" t="s">
        <v>264</v>
      </c>
      <c r="BL809" t="s">
        <v>265</v>
      </c>
      <c r="BM809" t="s">
        <v>1228</v>
      </c>
      <c r="BN809" t="s">
        <v>267</v>
      </c>
    </row>
    <row r="810" spans="1:66" x14ac:dyDescent="0.2">
      <c r="A810" t="s">
        <v>2540</v>
      </c>
      <c r="B810" s="15">
        <f>C810/63</f>
        <v>0.20634920634920634</v>
      </c>
      <c r="C810">
        <f>COUNTBLANK(D810:BN810)</f>
        <v>13</v>
      </c>
      <c r="D810">
        <v>0</v>
      </c>
      <c r="E810" t="s">
        <v>492</v>
      </c>
      <c r="F810">
        <v>1</v>
      </c>
      <c r="H810" t="s">
        <v>243</v>
      </c>
      <c r="I810" t="s">
        <v>27</v>
      </c>
      <c r="J810" t="s">
        <v>243</v>
      </c>
      <c r="K810" t="s">
        <v>243</v>
      </c>
      <c r="L810" t="s">
        <v>16</v>
      </c>
      <c r="M810" t="s">
        <v>244</v>
      </c>
      <c r="N810" t="s">
        <v>246</v>
      </c>
      <c r="O810" t="s">
        <v>243</v>
      </c>
      <c r="P810" t="s">
        <v>246</v>
      </c>
      <c r="Q810" t="s">
        <v>243</v>
      </c>
      <c r="R810" t="s">
        <v>244</v>
      </c>
      <c r="S810" t="s">
        <v>243</v>
      </c>
      <c r="AB810">
        <v>1</v>
      </c>
      <c r="AC810" t="s">
        <v>688</v>
      </c>
      <c r="AD810" t="s">
        <v>252</v>
      </c>
      <c r="AE810" t="s">
        <v>253</v>
      </c>
      <c r="AF810" t="s">
        <v>253</v>
      </c>
      <c r="AG810" t="s">
        <v>244</v>
      </c>
      <c r="AH810" t="s">
        <v>254</v>
      </c>
      <c r="AI810" t="s">
        <v>254</v>
      </c>
      <c r="AJ810" t="s">
        <v>747</v>
      </c>
      <c r="AK810" t="s">
        <v>747</v>
      </c>
      <c r="AL810" t="s">
        <v>244</v>
      </c>
      <c r="AM810" t="s">
        <v>256</v>
      </c>
      <c r="AN810" t="s">
        <v>246</v>
      </c>
      <c r="AO810" t="s">
        <v>2541</v>
      </c>
      <c r="AP810" t="s">
        <v>246</v>
      </c>
      <c r="AQ810" t="s">
        <v>2541</v>
      </c>
      <c r="AR810" t="s">
        <v>246</v>
      </c>
      <c r="AS810" t="s">
        <v>246</v>
      </c>
      <c r="AT810" t="s">
        <v>326</v>
      </c>
      <c r="AU810" t="s">
        <v>366</v>
      </c>
      <c r="AV810" t="s">
        <v>16</v>
      </c>
      <c r="AW810" t="s">
        <v>243</v>
      </c>
      <c r="AX810" t="s">
        <v>246</v>
      </c>
      <c r="AY810" t="s">
        <v>246</v>
      </c>
      <c r="BA810" t="s">
        <v>261</v>
      </c>
      <c r="BB810" t="s">
        <v>243</v>
      </c>
      <c r="BD810">
        <v>0</v>
      </c>
      <c r="BE810" t="s">
        <v>248</v>
      </c>
      <c r="BF810" t="s">
        <v>267</v>
      </c>
      <c r="BG810">
        <v>39</v>
      </c>
      <c r="BH810" t="s">
        <v>263</v>
      </c>
      <c r="BI810" t="s">
        <v>345</v>
      </c>
      <c r="BK810" t="s">
        <v>345</v>
      </c>
      <c r="BM810" t="s">
        <v>351</v>
      </c>
      <c r="BN810" t="s">
        <v>267</v>
      </c>
    </row>
    <row r="811" spans="1:66" x14ac:dyDescent="0.2">
      <c r="A811" t="s">
        <v>1710</v>
      </c>
      <c r="B811" s="15">
        <f>C811/63</f>
        <v>0.25396825396825395</v>
      </c>
      <c r="C811">
        <f>COUNTBLANK(D811:BN811)</f>
        <v>16</v>
      </c>
      <c r="D811">
        <v>0</v>
      </c>
      <c r="E811" t="s">
        <v>492</v>
      </c>
      <c r="F811">
        <v>1</v>
      </c>
      <c r="H811" t="s">
        <v>244</v>
      </c>
      <c r="I811" t="s">
        <v>27</v>
      </c>
      <c r="J811" t="s">
        <v>244</v>
      </c>
      <c r="K811" t="s">
        <v>244</v>
      </c>
      <c r="L811" t="s">
        <v>244</v>
      </c>
      <c r="M811" t="s">
        <v>245</v>
      </c>
      <c r="N811" t="s">
        <v>243</v>
      </c>
      <c r="O811" t="s">
        <v>243</v>
      </c>
      <c r="P811" t="s">
        <v>16</v>
      </c>
      <c r="Q811" t="s">
        <v>16</v>
      </c>
      <c r="R811" t="s">
        <v>16</v>
      </c>
      <c r="S811" t="s">
        <v>243</v>
      </c>
      <c r="AB811">
        <v>1</v>
      </c>
      <c r="AC811" t="s">
        <v>688</v>
      </c>
      <c r="AD811" t="s">
        <v>252</v>
      </c>
      <c r="AE811" t="s">
        <v>253</v>
      </c>
      <c r="AF811" t="s">
        <v>253</v>
      </c>
      <c r="AG811" t="s">
        <v>243</v>
      </c>
      <c r="AH811" t="s">
        <v>689</v>
      </c>
      <c r="AI811" t="s">
        <v>689</v>
      </c>
      <c r="AJ811" t="s">
        <v>747</v>
      </c>
      <c r="AK811" t="s">
        <v>255</v>
      </c>
      <c r="AL811" t="s">
        <v>253</v>
      </c>
      <c r="AM811" t="s">
        <v>254</v>
      </c>
      <c r="AN811" t="s">
        <v>246</v>
      </c>
      <c r="AP811" t="s">
        <v>246</v>
      </c>
      <c r="AR811" t="s">
        <v>246</v>
      </c>
      <c r="AS811" t="s">
        <v>317</v>
      </c>
      <c r="AT811" t="s">
        <v>379</v>
      </c>
      <c r="AU811" t="s">
        <v>327</v>
      </c>
      <c r="AV811" t="s">
        <v>243</v>
      </c>
      <c r="AW811" t="s">
        <v>243</v>
      </c>
      <c r="AX811" t="s">
        <v>243</v>
      </c>
      <c r="AY811" t="s">
        <v>243</v>
      </c>
      <c r="BB811" t="s">
        <v>243</v>
      </c>
      <c r="BD811">
        <v>0</v>
      </c>
      <c r="BE811" t="s">
        <v>248</v>
      </c>
      <c r="BF811" t="s">
        <v>248</v>
      </c>
      <c r="BG811">
        <v>27</v>
      </c>
      <c r="BH811" t="s">
        <v>263</v>
      </c>
      <c r="BI811" t="s">
        <v>345</v>
      </c>
      <c r="BK811" t="s">
        <v>345</v>
      </c>
      <c r="BM811" t="s">
        <v>642</v>
      </c>
      <c r="BN811" t="s">
        <v>267</v>
      </c>
    </row>
    <row r="812" spans="1:66" x14ac:dyDescent="0.2">
      <c r="A812" t="s">
        <v>2166</v>
      </c>
      <c r="B812" s="15">
        <f>C812/63</f>
        <v>0.22222222222222221</v>
      </c>
      <c r="C812">
        <f>COUNTBLANK(D812:BN812)</f>
        <v>14</v>
      </c>
      <c r="D812">
        <v>0</v>
      </c>
      <c r="E812" t="s">
        <v>501</v>
      </c>
      <c r="F812">
        <v>1</v>
      </c>
      <c r="H812" t="s">
        <v>243</v>
      </c>
      <c r="I812" t="s">
        <v>243</v>
      </c>
      <c r="J812" t="s">
        <v>243</v>
      </c>
      <c r="K812" t="s">
        <v>243</v>
      </c>
      <c r="L812" t="s">
        <v>244</v>
      </c>
      <c r="M812" t="s">
        <v>245</v>
      </c>
      <c r="N812" t="s">
        <v>243</v>
      </c>
      <c r="O812" t="s">
        <v>243</v>
      </c>
      <c r="P812" t="s">
        <v>246</v>
      </c>
      <c r="Q812" t="s">
        <v>16</v>
      </c>
      <c r="R812" t="s">
        <v>244</v>
      </c>
      <c r="S812" t="s">
        <v>243</v>
      </c>
      <c r="AB812">
        <v>1</v>
      </c>
      <c r="AC812" t="s">
        <v>688</v>
      </c>
      <c r="AD812" t="s">
        <v>252</v>
      </c>
      <c r="AE812" t="s">
        <v>253</v>
      </c>
      <c r="AF812" t="s">
        <v>253</v>
      </c>
      <c r="AG812" t="s">
        <v>244</v>
      </c>
      <c r="AH812" t="s">
        <v>254</v>
      </c>
      <c r="AI812" t="s">
        <v>256</v>
      </c>
      <c r="AJ812" t="s">
        <v>255</v>
      </c>
      <c r="AK812" t="s">
        <v>255</v>
      </c>
      <c r="AL812" t="s">
        <v>253</v>
      </c>
      <c r="AM812" t="s">
        <v>256</v>
      </c>
      <c r="AN812" t="s">
        <v>16</v>
      </c>
      <c r="AO812" t="s">
        <v>2167</v>
      </c>
      <c r="AP812" t="s">
        <v>243</v>
      </c>
      <c r="AQ812" t="s">
        <v>2168</v>
      </c>
      <c r="AR812" t="s">
        <v>246</v>
      </c>
      <c r="AS812" t="s">
        <v>317</v>
      </c>
      <c r="AT812" t="s">
        <v>259</v>
      </c>
      <c r="AU812" t="s">
        <v>243</v>
      </c>
      <c r="AW812" t="s">
        <v>243</v>
      </c>
      <c r="AX812" t="s">
        <v>16</v>
      </c>
      <c r="AY812" t="s">
        <v>243</v>
      </c>
      <c r="BB812" t="s">
        <v>16</v>
      </c>
      <c r="BC812" t="s">
        <v>1519</v>
      </c>
      <c r="BD812">
        <v>1</v>
      </c>
      <c r="BE812" t="s">
        <v>267</v>
      </c>
      <c r="BF812" t="s">
        <v>262</v>
      </c>
      <c r="BG812">
        <v>31</v>
      </c>
      <c r="BH812" t="s">
        <v>263</v>
      </c>
      <c r="BI812" t="s">
        <v>329</v>
      </c>
      <c r="BK812" t="s">
        <v>329</v>
      </c>
      <c r="BM812" t="s">
        <v>523</v>
      </c>
      <c r="BN812" t="s">
        <v>267</v>
      </c>
    </row>
    <row r="813" spans="1:66" x14ac:dyDescent="0.2">
      <c r="A813" t="s">
        <v>2542</v>
      </c>
      <c r="B813" s="15">
        <f>C813/63</f>
        <v>0.20634920634920634</v>
      </c>
      <c r="C813">
        <f>COUNTBLANK(D813:BN813)</f>
        <v>13</v>
      </c>
      <c r="D813">
        <v>0</v>
      </c>
      <c r="E813" t="s">
        <v>242</v>
      </c>
      <c r="F813">
        <v>0</v>
      </c>
      <c r="G813">
        <v>1</v>
      </c>
      <c r="H813" t="s">
        <v>243</v>
      </c>
      <c r="I813" t="s">
        <v>243</v>
      </c>
      <c r="J813" t="s">
        <v>243</v>
      </c>
      <c r="K813" t="s">
        <v>243</v>
      </c>
      <c r="L813" t="s">
        <v>244</v>
      </c>
      <c r="M813" t="s">
        <v>478</v>
      </c>
      <c r="N813" t="s">
        <v>246</v>
      </c>
      <c r="O813" t="s">
        <v>243</v>
      </c>
      <c r="P813" t="s">
        <v>243</v>
      </c>
      <c r="Q813" t="s">
        <v>16</v>
      </c>
      <c r="R813" t="s">
        <v>243</v>
      </c>
      <c r="S813" t="s">
        <v>16</v>
      </c>
      <c r="AB813">
        <v>1</v>
      </c>
      <c r="AC813" t="s">
        <v>244</v>
      </c>
      <c r="AD813" t="s">
        <v>252</v>
      </c>
      <c r="AE813" t="s">
        <v>253</v>
      </c>
      <c r="AF813" t="s">
        <v>253</v>
      </c>
      <c r="AG813" t="s">
        <v>244</v>
      </c>
      <c r="AH813" t="s">
        <v>244</v>
      </c>
      <c r="AI813" t="s">
        <v>256</v>
      </c>
      <c r="AJ813" t="s">
        <v>255</v>
      </c>
      <c r="AK813" t="s">
        <v>255</v>
      </c>
      <c r="AL813" t="s">
        <v>244</v>
      </c>
      <c r="AM813" t="s">
        <v>256</v>
      </c>
      <c r="AN813" t="s">
        <v>246</v>
      </c>
      <c r="AO813" t="s">
        <v>2543</v>
      </c>
      <c r="AP813" t="s">
        <v>243</v>
      </c>
      <c r="AQ813" t="s">
        <v>2544</v>
      </c>
      <c r="AR813" t="s">
        <v>313</v>
      </c>
      <c r="AS813" t="s">
        <v>325</v>
      </c>
      <c r="AT813" t="s">
        <v>308</v>
      </c>
      <c r="AU813" t="s">
        <v>327</v>
      </c>
      <c r="AV813" t="s">
        <v>27</v>
      </c>
      <c r="AW813" t="s">
        <v>243</v>
      </c>
      <c r="AX813" t="s">
        <v>243</v>
      </c>
      <c r="AY813" t="s">
        <v>243</v>
      </c>
      <c r="BB813" t="s">
        <v>243</v>
      </c>
      <c r="BD813">
        <v>0</v>
      </c>
      <c r="BE813" t="s">
        <v>248</v>
      </c>
      <c r="BF813" t="s">
        <v>248</v>
      </c>
      <c r="BG813">
        <v>26</v>
      </c>
      <c r="BH813" t="s">
        <v>263</v>
      </c>
      <c r="BI813" t="s">
        <v>345</v>
      </c>
      <c r="BK813" t="s">
        <v>345</v>
      </c>
      <c r="BM813" t="s">
        <v>2545</v>
      </c>
      <c r="BN813" t="s">
        <v>328</v>
      </c>
    </row>
    <row r="814" spans="1:66" x14ac:dyDescent="0.2">
      <c r="A814" t="s">
        <v>3560</v>
      </c>
      <c r="B814" s="15">
        <f>C814/63</f>
        <v>0.17460317460317459</v>
      </c>
      <c r="C814">
        <f>COUNTBLANK(D814:BN814)</f>
        <v>11</v>
      </c>
      <c r="D814">
        <v>0</v>
      </c>
      <c r="E814" t="s">
        <v>242</v>
      </c>
      <c r="F814">
        <v>1</v>
      </c>
      <c r="H814" t="s">
        <v>16</v>
      </c>
      <c r="I814" t="s">
        <v>243</v>
      </c>
      <c r="J814" t="s">
        <v>243</v>
      </c>
      <c r="K814" t="s">
        <v>244</v>
      </c>
      <c r="L814" t="s">
        <v>16</v>
      </c>
      <c r="M814" t="s">
        <v>537</v>
      </c>
      <c r="N814" t="s">
        <v>246</v>
      </c>
      <c r="O814" t="s">
        <v>246</v>
      </c>
      <c r="P814" t="s">
        <v>16</v>
      </c>
      <c r="Q814" t="s">
        <v>246</v>
      </c>
      <c r="R814" t="s">
        <v>244</v>
      </c>
      <c r="S814" t="s">
        <v>243</v>
      </c>
      <c r="AB814">
        <v>1</v>
      </c>
      <c r="AC814" t="s">
        <v>651</v>
      </c>
      <c r="AD814" t="s">
        <v>803</v>
      </c>
      <c r="AE814" t="s">
        <v>251</v>
      </c>
      <c r="AF814" t="s">
        <v>251</v>
      </c>
      <c r="AG814" t="s">
        <v>244</v>
      </c>
      <c r="AH814" t="s">
        <v>254</v>
      </c>
      <c r="AI814" t="s">
        <v>254</v>
      </c>
      <c r="AJ814" t="s">
        <v>255</v>
      </c>
      <c r="AK814" t="s">
        <v>255</v>
      </c>
      <c r="AL814" t="s">
        <v>251</v>
      </c>
      <c r="AM814" t="s">
        <v>254</v>
      </c>
      <c r="AN814" t="s">
        <v>246</v>
      </c>
      <c r="AO814" t="s">
        <v>3561</v>
      </c>
      <c r="AP814" t="s">
        <v>246</v>
      </c>
      <c r="AQ814" t="s">
        <v>3562</v>
      </c>
      <c r="AR814" t="s">
        <v>313</v>
      </c>
      <c r="AS814" t="s">
        <v>325</v>
      </c>
      <c r="AT814" t="s">
        <v>343</v>
      </c>
      <c r="AU814" t="s">
        <v>374</v>
      </c>
      <c r="AV814" t="s">
        <v>16</v>
      </c>
      <c r="AW814" t="s">
        <v>16</v>
      </c>
      <c r="AX814" t="s">
        <v>246</v>
      </c>
      <c r="AY814" t="s">
        <v>246</v>
      </c>
      <c r="BA814" t="s">
        <v>1247</v>
      </c>
      <c r="BB814" t="s">
        <v>243</v>
      </c>
      <c r="BD814">
        <v>1</v>
      </c>
      <c r="BE814" t="s">
        <v>267</v>
      </c>
      <c r="BF814" t="s">
        <v>267</v>
      </c>
      <c r="BG814">
        <v>44</v>
      </c>
      <c r="BH814" t="s">
        <v>263</v>
      </c>
      <c r="BI814" t="s">
        <v>264</v>
      </c>
      <c r="BJ814" t="s">
        <v>801</v>
      </c>
      <c r="BK814" t="s">
        <v>264</v>
      </c>
      <c r="BL814" t="s">
        <v>801</v>
      </c>
      <c r="BM814" t="s">
        <v>266</v>
      </c>
      <c r="BN814" t="s">
        <v>338</v>
      </c>
    </row>
    <row r="815" spans="1:66" x14ac:dyDescent="0.2">
      <c r="A815" t="s">
        <v>987</v>
      </c>
      <c r="B815" s="15">
        <f>C815/63</f>
        <v>0.33333333333333331</v>
      </c>
      <c r="C815">
        <f>COUNTBLANK(D815:BN815)</f>
        <v>21</v>
      </c>
      <c r="D815">
        <v>1</v>
      </c>
      <c r="T815">
        <v>1</v>
      </c>
      <c r="U815" t="s">
        <v>247</v>
      </c>
      <c r="V815" t="s">
        <v>364</v>
      </c>
      <c r="W815" t="s">
        <v>249</v>
      </c>
      <c r="X815" t="s">
        <v>322</v>
      </c>
      <c r="Y815" t="s">
        <v>243</v>
      </c>
      <c r="Z815" t="s">
        <v>16</v>
      </c>
      <c r="AA815" t="s">
        <v>378</v>
      </c>
      <c r="AB815">
        <v>1</v>
      </c>
      <c r="AC815" t="s">
        <v>688</v>
      </c>
      <c r="AD815" t="s">
        <v>252</v>
      </c>
      <c r="AE815" t="s">
        <v>253</v>
      </c>
      <c r="AF815" t="s">
        <v>253</v>
      </c>
      <c r="AG815" t="s">
        <v>244</v>
      </c>
      <c r="AH815" t="s">
        <v>254</v>
      </c>
      <c r="AI815" t="s">
        <v>256</v>
      </c>
      <c r="AJ815" t="s">
        <v>255</v>
      </c>
      <c r="AK815" t="s">
        <v>255</v>
      </c>
      <c r="AL815" t="s">
        <v>251</v>
      </c>
      <c r="AM815" t="s">
        <v>254</v>
      </c>
      <c r="AN815" t="s">
        <v>16</v>
      </c>
      <c r="AP815" t="s">
        <v>243</v>
      </c>
      <c r="AR815" t="s">
        <v>313</v>
      </c>
      <c r="AS815" t="s">
        <v>317</v>
      </c>
      <c r="AT815" t="s">
        <v>259</v>
      </c>
      <c r="AU815" t="s">
        <v>374</v>
      </c>
      <c r="AV815" t="s">
        <v>243</v>
      </c>
      <c r="AW815" t="s">
        <v>16</v>
      </c>
      <c r="AX815" t="s">
        <v>16</v>
      </c>
      <c r="AY815" t="s">
        <v>16</v>
      </c>
      <c r="AZ815" t="s">
        <v>394</v>
      </c>
      <c r="BB815" t="s">
        <v>243</v>
      </c>
      <c r="BD815">
        <v>1</v>
      </c>
      <c r="BE815" t="s">
        <v>267</v>
      </c>
      <c r="BF815" t="s">
        <v>262</v>
      </c>
      <c r="BG815">
        <v>28</v>
      </c>
      <c r="BH815" t="s">
        <v>263</v>
      </c>
      <c r="BI815" t="s">
        <v>988</v>
      </c>
      <c r="BK815" t="s">
        <v>988</v>
      </c>
      <c r="BM815" t="s">
        <v>989</v>
      </c>
      <c r="BN815" t="s">
        <v>267</v>
      </c>
    </row>
    <row r="816" spans="1:66" x14ac:dyDescent="0.2">
      <c r="A816" t="s">
        <v>2169</v>
      </c>
      <c r="B816" s="15">
        <f>C816/63</f>
        <v>0.22222222222222221</v>
      </c>
      <c r="C816">
        <f>COUNTBLANK(D816:BN816)</f>
        <v>14</v>
      </c>
      <c r="D816">
        <v>0</v>
      </c>
      <c r="E816" t="s">
        <v>492</v>
      </c>
      <c r="F816">
        <v>1</v>
      </c>
      <c r="H816" t="s">
        <v>16</v>
      </c>
      <c r="I816" t="s">
        <v>243</v>
      </c>
      <c r="J816" t="s">
        <v>244</v>
      </c>
      <c r="K816" t="s">
        <v>243</v>
      </c>
      <c r="L816" t="s">
        <v>244</v>
      </c>
      <c r="M816" t="s">
        <v>537</v>
      </c>
      <c r="N816" t="s">
        <v>246</v>
      </c>
      <c r="O816" t="s">
        <v>243</v>
      </c>
      <c r="P816" t="s">
        <v>246</v>
      </c>
      <c r="Q816" t="s">
        <v>246</v>
      </c>
      <c r="R816" t="s">
        <v>244</v>
      </c>
      <c r="S816" t="s">
        <v>243</v>
      </c>
      <c r="AB816">
        <v>1</v>
      </c>
      <c r="AC816" t="s">
        <v>651</v>
      </c>
      <c r="AD816" t="s">
        <v>902</v>
      </c>
      <c r="AE816" t="s">
        <v>251</v>
      </c>
      <c r="AF816" t="s">
        <v>251</v>
      </c>
      <c r="AG816" t="s">
        <v>244</v>
      </c>
      <c r="AH816" t="s">
        <v>254</v>
      </c>
      <c r="AI816" t="s">
        <v>256</v>
      </c>
      <c r="AJ816" t="s">
        <v>747</v>
      </c>
      <c r="AK816" t="s">
        <v>255</v>
      </c>
      <c r="AL816" t="s">
        <v>253</v>
      </c>
      <c r="AM816" t="s">
        <v>254</v>
      </c>
      <c r="AN816" t="s">
        <v>243</v>
      </c>
      <c r="AP816" t="s">
        <v>243</v>
      </c>
      <c r="AR816" t="s">
        <v>313</v>
      </c>
      <c r="AS816" t="s">
        <v>325</v>
      </c>
      <c r="AT816" t="s">
        <v>308</v>
      </c>
      <c r="AU816" t="s">
        <v>366</v>
      </c>
      <c r="AV816" t="s">
        <v>27</v>
      </c>
      <c r="AW816" t="s">
        <v>243</v>
      </c>
      <c r="AX816" t="s">
        <v>243</v>
      </c>
      <c r="AY816" t="s">
        <v>243</v>
      </c>
      <c r="BB816" t="s">
        <v>243</v>
      </c>
      <c r="BD816">
        <v>0</v>
      </c>
      <c r="BE816" t="s">
        <v>248</v>
      </c>
      <c r="BF816" t="s">
        <v>248</v>
      </c>
      <c r="BG816">
        <v>27</v>
      </c>
      <c r="BH816" t="s">
        <v>263</v>
      </c>
      <c r="BI816" t="s">
        <v>264</v>
      </c>
      <c r="BJ816" t="s">
        <v>265</v>
      </c>
      <c r="BK816" t="s">
        <v>264</v>
      </c>
      <c r="BL816" t="s">
        <v>265</v>
      </c>
      <c r="BM816" t="s">
        <v>266</v>
      </c>
      <c r="BN816" t="s">
        <v>267</v>
      </c>
    </row>
    <row r="817" spans="1:66" x14ac:dyDescent="0.2">
      <c r="A817" t="s">
        <v>4084</v>
      </c>
      <c r="B817" s="15">
        <f>C817/63</f>
        <v>0.15873015873015872</v>
      </c>
      <c r="C817">
        <f>COUNTBLANK(D817:BN817)</f>
        <v>10</v>
      </c>
      <c r="D817">
        <v>0</v>
      </c>
      <c r="E817" t="s">
        <v>492</v>
      </c>
      <c r="F817">
        <v>0</v>
      </c>
      <c r="G817">
        <v>1</v>
      </c>
      <c r="H817" t="s">
        <v>16</v>
      </c>
      <c r="I817" t="s">
        <v>472</v>
      </c>
      <c r="J817" t="s">
        <v>243</v>
      </c>
      <c r="K817" t="s">
        <v>243</v>
      </c>
      <c r="L817" t="s">
        <v>244</v>
      </c>
      <c r="M817" t="s">
        <v>245</v>
      </c>
      <c r="N817" t="s">
        <v>243</v>
      </c>
      <c r="O817" t="s">
        <v>243</v>
      </c>
      <c r="P817" t="s">
        <v>246</v>
      </c>
      <c r="Q817" t="s">
        <v>16</v>
      </c>
      <c r="R817" t="s">
        <v>244</v>
      </c>
      <c r="S817" t="s">
        <v>243</v>
      </c>
      <c r="AB817">
        <v>1</v>
      </c>
      <c r="AC817" t="s">
        <v>244</v>
      </c>
      <c r="AD817" t="s">
        <v>902</v>
      </c>
      <c r="AE817" t="s">
        <v>253</v>
      </c>
      <c r="AF817" t="s">
        <v>253</v>
      </c>
      <c r="AG817" t="s">
        <v>244</v>
      </c>
      <c r="AH817" t="s">
        <v>244</v>
      </c>
      <c r="AI817" t="s">
        <v>256</v>
      </c>
      <c r="AJ817" t="s">
        <v>747</v>
      </c>
      <c r="AK817" t="s">
        <v>747</v>
      </c>
      <c r="AL817" t="s">
        <v>244</v>
      </c>
      <c r="AM817" t="s">
        <v>256</v>
      </c>
      <c r="AN817" t="s">
        <v>243</v>
      </c>
      <c r="AO817" t="s">
        <v>4085</v>
      </c>
      <c r="AP817" t="s">
        <v>243</v>
      </c>
      <c r="AQ817" t="s">
        <v>4086</v>
      </c>
      <c r="AR817" t="s">
        <v>246</v>
      </c>
      <c r="AS817" t="s">
        <v>246</v>
      </c>
      <c r="AT817" t="s">
        <v>379</v>
      </c>
      <c r="AU817" t="s">
        <v>243</v>
      </c>
      <c r="AW817" t="s">
        <v>16</v>
      </c>
      <c r="AX817" t="s">
        <v>16</v>
      </c>
      <c r="AY817" t="s">
        <v>16</v>
      </c>
      <c r="AZ817" t="s">
        <v>919</v>
      </c>
      <c r="BB817" t="s">
        <v>16</v>
      </c>
      <c r="BC817" t="s">
        <v>919</v>
      </c>
      <c r="BD817">
        <v>1</v>
      </c>
      <c r="BE817" t="s">
        <v>328</v>
      </c>
      <c r="BF817" t="s">
        <v>267</v>
      </c>
      <c r="BG817">
        <v>57</v>
      </c>
      <c r="BH817" t="s">
        <v>399</v>
      </c>
      <c r="BI817" t="s">
        <v>264</v>
      </c>
      <c r="BJ817" t="s">
        <v>2792</v>
      </c>
      <c r="BK817" t="s">
        <v>264</v>
      </c>
      <c r="BL817" t="s">
        <v>2792</v>
      </c>
      <c r="BM817" t="s">
        <v>2592</v>
      </c>
      <c r="BN817" t="s">
        <v>267</v>
      </c>
    </row>
    <row r="818" spans="1:66" x14ac:dyDescent="0.2">
      <c r="A818" t="s">
        <v>1229</v>
      </c>
      <c r="B818" s="15">
        <f>C818/63</f>
        <v>0.30158730158730157</v>
      </c>
      <c r="C818">
        <f>COUNTBLANK(D818:BN818)</f>
        <v>19</v>
      </c>
      <c r="D818">
        <v>1</v>
      </c>
      <c r="T818">
        <v>1</v>
      </c>
      <c r="U818" t="s">
        <v>306</v>
      </c>
      <c r="V818" t="s">
        <v>321</v>
      </c>
      <c r="W818" t="s">
        <v>243</v>
      </c>
      <c r="X818" t="s">
        <v>322</v>
      </c>
      <c r="Y818" t="s">
        <v>243</v>
      </c>
      <c r="Z818" t="s">
        <v>16</v>
      </c>
      <c r="AA818" t="s">
        <v>250</v>
      </c>
      <c r="AB818">
        <v>1</v>
      </c>
      <c r="AC818" t="s">
        <v>651</v>
      </c>
      <c r="AD818" t="s">
        <v>803</v>
      </c>
      <c r="AE818" t="s">
        <v>251</v>
      </c>
      <c r="AF818" t="s">
        <v>251</v>
      </c>
      <c r="AG818" t="s">
        <v>244</v>
      </c>
      <c r="AH818" t="s">
        <v>244</v>
      </c>
      <c r="AI818" t="s">
        <v>256</v>
      </c>
      <c r="AJ818" t="s">
        <v>758</v>
      </c>
      <c r="AK818" t="s">
        <v>255</v>
      </c>
      <c r="AL818" t="s">
        <v>651</v>
      </c>
      <c r="AM818" t="s">
        <v>254</v>
      </c>
      <c r="AN818" t="s">
        <v>16</v>
      </c>
      <c r="AO818" t="s">
        <v>1230</v>
      </c>
      <c r="AP818" t="s">
        <v>246</v>
      </c>
      <c r="AQ818" t="s">
        <v>1230</v>
      </c>
      <c r="AR818" t="s">
        <v>246</v>
      </c>
      <c r="AS818" t="s">
        <v>317</v>
      </c>
      <c r="AT818" t="s">
        <v>379</v>
      </c>
      <c r="AU818" t="s">
        <v>327</v>
      </c>
      <c r="AV818" t="s">
        <v>243</v>
      </c>
      <c r="AW818" t="s">
        <v>244</v>
      </c>
      <c r="AX818" t="s">
        <v>243</v>
      </c>
      <c r="AY818" t="s">
        <v>243</v>
      </c>
      <c r="BB818" t="s">
        <v>243</v>
      </c>
      <c r="BD818">
        <v>0</v>
      </c>
      <c r="BE818" t="s">
        <v>248</v>
      </c>
      <c r="BF818" t="s">
        <v>248</v>
      </c>
      <c r="BG818">
        <v>34</v>
      </c>
      <c r="BH818" t="s">
        <v>263</v>
      </c>
      <c r="BI818" t="s">
        <v>309</v>
      </c>
      <c r="BK818" t="s">
        <v>264</v>
      </c>
      <c r="BL818" t="s">
        <v>490</v>
      </c>
      <c r="BM818" t="s">
        <v>351</v>
      </c>
      <c r="BN818" t="s">
        <v>267</v>
      </c>
    </row>
    <row r="819" spans="1:66" x14ac:dyDescent="0.2">
      <c r="A819" t="s">
        <v>1374</v>
      </c>
      <c r="B819" s="15">
        <f>C819/63</f>
        <v>0.2857142857142857</v>
      </c>
      <c r="C819">
        <f>COUNTBLANK(D819:BN819)</f>
        <v>18</v>
      </c>
      <c r="D819">
        <v>1</v>
      </c>
      <c r="T819">
        <v>1</v>
      </c>
      <c r="U819" t="s">
        <v>348</v>
      </c>
      <c r="V819" t="s">
        <v>321</v>
      </c>
      <c r="W819" t="s">
        <v>27</v>
      </c>
      <c r="X819" t="s">
        <v>321</v>
      </c>
      <c r="Y819" t="s">
        <v>248</v>
      </c>
      <c r="Z819" t="s">
        <v>16</v>
      </c>
      <c r="AA819" t="s">
        <v>250</v>
      </c>
      <c r="AB819">
        <v>1</v>
      </c>
      <c r="AC819" t="s">
        <v>651</v>
      </c>
      <c r="AD819" t="s">
        <v>803</v>
      </c>
      <c r="AE819" t="s">
        <v>253</v>
      </c>
      <c r="AF819" t="s">
        <v>253</v>
      </c>
      <c r="AG819" t="s">
        <v>244</v>
      </c>
      <c r="AH819" t="s">
        <v>254</v>
      </c>
      <c r="AI819" t="s">
        <v>254</v>
      </c>
      <c r="AJ819" t="s">
        <v>255</v>
      </c>
      <c r="AK819" t="s">
        <v>255</v>
      </c>
      <c r="AL819" t="s">
        <v>251</v>
      </c>
      <c r="AM819" t="s">
        <v>256</v>
      </c>
      <c r="AN819" t="s">
        <v>246</v>
      </c>
      <c r="AP819" t="s">
        <v>243</v>
      </c>
      <c r="AQ819" t="s">
        <v>1375</v>
      </c>
      <c r="AR819" t="s">
        <v>246</v>
      </c>
      <c r="AS819" t="s">
        <v>246</v>
      </c>
      <c r="AT819" t="s">
        <v>379</v>
      </c>
      <c r="AU819" t="s">
        <v>243</v>
      </c>
      <c r="AW819" t="s">
        <v>16</v>
      </c>
      <c r="AX819" t="s">
        <v>16</v>
      </c>
      <c r="AY819" t="s">
        <v>16</v>
      </c>
      <c r="AZ819" t="s">
        <v>380</v>
      </c>
      <c r="BB819" t="s">
        <v>16</v>
      </c>
      <c r="BC819" t="s">
        <v>380</v>
      </c>
      <c r="BD819">
        <v>1</v>
      </c>
      <c r="BE819" t="s">
        <v>318</v>
      </c>
      <c r="BF819" t="s">
        <v>267</v>
      </c>
      <c r="BG819">
        <v>38</v>
      </c>
      <c r="BH819" t="s">
        <v>263</v>
      </c>
      <c r="BI819" t="s">
        <v>264</v>
      </c>
      <c r="BJ819" t="s">
        <v>811</v>
      </c>
      <c r="BK819" t="s">
        <v>264</v>
      </c>
      <c r="BL819" t="s">
        <v>811</v>
      </c>
      <c r="BM819" t="s">
        <v>1376</v>
      </c>
      <c r="BN819" t="s">
        <v>267</v>
      </c>
    </row>
    <row r="820" spans="1:66" x14ac:dyDescent="0.2">
      <c r="A820" t="s">
        <v>1711</v>
      </c>
      <c r="B820" s="15">
        <f>C820/63</f>
        <v>0.25396825396825395</v>
      </c>
      <c r="C820">
        <f>COUNTBLANK(D820:BN820)</f>
        <v>16</v>
      </c>
      <c r="D820">
        <v>1</v>
      </c>
      <c r="T820">
        <v>1</v>
      </c>
      <c r="U820" t="s">
        <v>247</v>
      </c>
      <c r="V820" t="s">
        <v>248</v>
      </c>
      <c r="W820" t="s">
        <v>27</v>
      </c>
      <c r="X820" t="s">
        <v>248</v>
      </c>
      <c r="Y820" t="s">
        <v>248</v>
      </c>
      <c r="Z820" t="s">
        <v>16</v>
      </c>
      <c r="AA820" t="s">
        <v>312</v>
      </c>
      <c r="AB820">
        <v>1</v>
      </c>
      <c r="AC820" t="s">
        <v>251</v>
      </c>
      <c r="AD820" t="s">
        <v>803</v>
      </c>
      <c r="AE820" t="s">
        <v>251</v>
      </c>
      <c r="AF820" t="s">
        <v>251</v>
      </c>
      <c r="AG820" t="s">
        <v>244</v>
      </c>
      <c r="AH820" t="s">
        <v>244</v>
      </c>
      <c r="AI820" t="s">
        <v>256</v>
      </c>
      <c r="AJ820" t="s">
        <v>255</v>
      </c>
      <c r="AK820" t="s">
        <v>255</v>
      </c>
      <c r="AL820" t="s">
        <v>251</v>
      </c>
      <c r="AM820" t="s">
        <v>256</v>
      </c>
      <c r="AN820" t="s">
        <v>246</v>
      </c>
      <c r="AO820" t="s">
        <v>1712</v>
      </c>
      <c r="AP820" t="s">
        <v>246</v>
      </c>
      <c r="AQ820" t="s">
        <v>1713</v>
      </c>
      <c r="AR820" t="s">
        <v>246</v>
      </c>
      <c r="AS820" t="s">
        <v>317</v>
      </c>
      <c r="AT820" t="s">
        <v>334</v>
      </c>
      <c r="AU820" t="s">
        <v>366</v>
      </c>
      <c r="AV820" t="s">
        <v>27</v>
      </c>
      <c r="AW820" t="s">
        <v>244</v>
      </c>
      <c r="AX820" t="s">
        <v>16</v>
      </c>
      <c r="AY820" t="s">
        <v>246</v>
      </c>
      <c r="BA820" t="s">
        <v>656</v>
      </c>
      <c r="BB820" t="s">
        <v>16</v>
      </c>
      <c r="BC820" t="s">
        <v>411</v>
      </c>
      <c r="BD820">
        <v>1</v>
      </c>
      <c r="BE820" t="s">
        <v>248</v>
      </c>
      <c r="BF820" t="s">
        <v>262</v>
      </c>
      <c r="BG820">
        <v>55</v>
      </c>
      <c r="BH820" t="s">
        <v>263</v>
      </c>
      <c r="BI820" t="s">
        <v>264</v>
      </c>
      <c r="BJ820" t="s">
        <v>490</v>
      </c>
      <c r="BK820" t="s">
        <v>264</v>
      </c>
      <c r="BL820" t="s">
        <v>490</v>
      </c>
      <c r="BM820" t="s">
        <v>1013</v>
      </c>
      <c r="BN820" t="s">
        <v>338</v>
      </c>
    </row>
    <row r="821" spans="1:66" x14ac:dyDescent="0.2">
      <c r="A821" t="s">
        <v>1231</v>
      </c>
      <c r="B821" s="15">
        <f>C821/63</f>
        <v>0.30158730158730157</v>
      </c>
      <c r="C821">
        <f>COUNTBLANK(D821:BN821)</f>
        <v>19</v>
      </c>
      <c r="D821">
        <v>1</v>
      </c>
      <c r="T821">
        <v>0</v>
      </c>
      <c r="U821" t="s">
        <v>247</v>
      </c>
      <c r="V821" t="s">
        <v>248</v>
      </c>
      <c r="W821" t="s">
        <v>249</v>
      </c>
      <c r="X821" t="s">
        <v>248</v>
      </c>
      <c r="Y821" t="s">
        <v>248</v>
      </c>
      <c r="Z821" t="s">
        <v>16</v>
      </c>
      <c r="AA821" t="s">
        <v>378</v>
      </c>
      <c r="AB821">
        <v>1</v>
      </c>
      <c r="AC821" t="s">
        <v>688</v>
      </c>
      <c r="AD821" t="s">
        <v>803</v>
      </c>
      <c r="AE821" t="s">
        <v>253</v>
      </c>
      <c r="AF821" t="s">
        <v>253</v>
      </c>
      <c r="AG821" t="s">
        <v>244</v>
      </c>
      <c r="AH821" t="s">
        <v>254</v>
      </c>
      <c r="AI821" t="s">
        <v>254</v>
      </c>
      <c r="AJ821" t="s">
        <v>747</v>
      </c>
      <c r="AK821" t="s">
        <v>255</v>
      </c>
      <c r="AL821" t="s">
        <v>244</v>
      </c>
      <c r="AM821" t="s">
        <v>256</v>
      </c>
      <c r="AN821" t="s">
        <v>243</v>
      </c>
      <c r="AO821" t="s">
        <v>1232</v>
      </c>
      <c r="AP821" t="s">
        <v>243</v>
      </c>
      <c r="AQ821" t="s">
        <v>1233</v>
      </c>
      <c r="AR821" t="s">
        <v>324</v>
      </c>
      <c r="AS821" t="s">
        <v>475</v>
      </c>
      <c r="AT821" t="s">
        <v>334</v>
      </c>
      <c r="AU821" t="s">
        <v>374</v>
      </c>
      <c r="AV821" t="s">
        <v>16</v>
      </c>
      <c r="AW821" t="s">
        <v>16</v>
      </c>
      <c r="AX821" t="s">
        <v>246</v>
      </c>
      <c r="AY821" t="s">
        <v>246</v>
      </c>
      <c r="BA821" t="s">
        <v>1234</v>
      </c>
      <c r="BB821" t="s">
        <v>243</v>
      </c>
      <c r="BD821">
        <v>1</v>
      </c>
      <c r="BE821" t="s">
        <v>318</v>
      </c>
      <c r="BF821" t="s">
        <v>262</v>
      </c>
      <c r="BG821">
        <v>28</v>
      </c>
      <c r="BH821" t="s">
        <v>263</v>
      </c>
      <c r="BI821" t="s">
        <v>1235</v>
      </c>
      <c r="BK821" t="s">
        <v>1235</v>
      </c>
      <c r="BM821" t="s">
        <v>1013</v>
      </c>
      <c r="BN821" t="s">
        <v>267</v>
      </c>
    </row>
    <row r="822" spans="1:66" x14ac:dyDescent="0.2">
      <c r="A822" t="s">
        <v>3086</v>
      </c>
      <c r="B822" s="15">
        <f>C822/63</f>
        <v>0.19047619047619047</v>
      </c>
      <c r="C822">
        <f>COUNTBLANK(D822:BN822)</f>
        <v>12</v>
      </c>
      <c r="D822">
        <v>0</v>
      </c>
      <c r="E822" t="s">
        <v>526</v>
      </c>
      <c r="F822">
        <v>0</v>
      </c>
      <c r="G822">
        <v>1</v>
      </c>
      <c r="H822" t="s">
        <v>244</v>
      </c>
      <c r="I822" t="s">
        <v>472</v>
      </c>
      <c r="J822" t="s">
        <v>243</v>
      </c>
      <c r="K822" t="s">
        <v>243</v>
      </c>
      <c r="L822" t="s">
        <v>243</v>
      </c>
      <c r="M822" t="s">
        <v>537</v>
      </c>
      <c r="N822" t="s">
        <v>16</v>
      </c>
      <c r="O822" t="s">
        <v>243</v>
      </c>
      <c r="P822" t="s">
        <v>243</v>
      </c>
      <c r="Q822" t="s">
        <v>246</v>
      </c>
      <c r="R822" t="s">
        <v>244</v>
      </c>
      <c r="S822" t="s">
        <v>243</v>
      </c>
      <c r="AB822">
        <v>1</v>
      </c>
      <c r="AC822" t="s">
        <v>688</v>
      </c>
      <c r="AD822" t="s">
        <v>902</v>
      </c>
      <c r="AE822" t="s">
        <v>253</v>
      </c>
      <c r="AF822" t="s">
        <v>253</v>
      </c>
      <c r="AG822" t="s">
        <v>244</v>
      </c>
      <c r="AH822" t="s">
        <v>244</v>
      </c>
      <c r="AI822" t="s">
        <v>256</v>
      </c>
      <c r="AJ822" t="s">
        <v>747</v>
      </c>
      <c r="AK822" t="s">
        <v>244</v>
      </c>
      <c r="AL822" t="s">
        <v>244</v>
      </c>
      <c r="AM822" t="s">
        <v>256</v>
      </c>
      <c r="AN822" t="s">
        <v>243</v>
      </c>
      <c r="AP822" t="s">
        <v>243</v>
      </c>
      <c r="AR822" t="s">
        <v>246</v>
      </c>
      <c r="AS822" t="s">
        <v>325</v>
      </c>
      <c r="AT822" t="s">
        <v>379</v>
      </c>
      <c r="AU822" t="s">
        <v>327</v>
      </c>
      <c r="AV822" t="s">
        <v>16</v>
      </c>
      <c r="AW822" t="s">
        <v>244</v>
      </c>
      <c r="AX822" t="s">
        <v>246</v>
      </c>
      <c r="AY822" t="s">
        <v>246</v>
      </c>
      <c r="BA822" t="s">
        <v>3087</v>
      </c>
      <c r="BB822" t="s">
        <v>243</v>
      </c>
      <c r="BD822">
        <v>1</v>
      </c>
      <c r="BE822" t="s">
        <v>262</v>
      </c>
      <c r="BF822" t="s">
        <v>267</v>
      </c>
      <c r="BG822">
        <v>35</v>
      </c>
      <c r="BH822" t="s">
        <v>263</v>
      </c>
      <c r="BI822" t="s">
        <v>264</v>
      </c>
      <c r="BJ822" t="s">
        <v>434</v>
      </c>
      <c r="BK822" t="s">
        <v>264</v>
      </c>
      <c r="BL822" t="s">
        <v>434</v>
      </c>
      <c r="BM822" t="s">
        <v>2983</v>
      </c>
      <c r="BN822" t="s">
        <v>328</v>
      </c>
    </row>
    <row r="823" spans="1:66" x14ac:dyDescent="0.2">
      <c r="A823" t="s">
        <v>4087</v>
      </c>
      <c r="B823" s="15">
        <f>C823/63</f>
        <v>0.15873015873015872</v>
      </c>
      <c r="C823">
        <f>COUNTBLANK(D823:BN823)</f>
        <v>10</v>
      </c>
      <c r="D823">
        <v>0</v>
      </c>
      <c r="E823" t="s">
        <v>492</v>
      </c>
      <c r="F823">
        <v>1</v>
      </c>
      <c r="H823" t="s">
        <v>16</v>
      </c>
      <c r="I823" t="s">
        <v>243</v>
      </c>
      <c r="J823" t="s">
        <v>243</v>
      </c>
      <c r="K823" t="s">
        <v>244</v>
      </c>
      <c r="L823" t="s">
        <v>244</v>
      </c>
      <c r="M823" t="s">
        <v>478</v>
      </c>
      <c r="N823" t="s">
        <v>246</v>
      </c>
      <c r="O823" t="s">
        <v>246</v>
      </c>
      <c r="P823" t="s">
        <v>246</v>
      </c>
      <c r="Q823" t="s">
        <v>243</v>
      </c>
      <c r="R823" t="s">
        <v>16</v>
      </c>
      <c r="S823" t="s">
        <v>243</v>
      </c>
      <c r="AB823">
        <v>1</v>
      </c>
      <c r="AC823" t="s">
        <v>251</v>
      </c>
      <c r="AD823" t="s">
        <v>803</v>
      </c>
      <c r="AE823" t="s">
        <v>253</v>
      </c>
      <c r="AF823" t="s">
        <v>253</v>
      </c>
      <c r="AG823" t="s">
        <v>243</v>
      </c>
      <c r="AH823" t="s">
        <v>254</v>
      </c>
      <c r="AI823" t="s">
        <v>254</v>
      </c>
      <c r="AJ823" t="s">
        <v>747</v>
      </c>
      <c r="AK823" t="s">
        <v>747</v>
      </c>
      <c r="AL823" t="s">
        <v>251</v>
      </c>
      <c r="AM823" t="s">
        <v>256</v>
      </c>
      <c r="AN823" t="s">
        <v>243</v>
      </c>
      <c r="AO823" t="s">
        <v>4088</v>
      </c>
      <c r="AP823" t="s">
        <v>243</v>
      </c>
      <c r="AQ823" t="s">
        <v>4089</v>
      </c>
      <c r="AR823" t="s">
        <v>313</v>
      </c>
      <c r="AS823" t="s">
        <v>325</v>
      </c>
      <c r="AT823" t="s">
        <v>259</v>
      </c>
      <c r="AU823" t="s">
        <v>366</v>
      </c>
      <c r="AV823" t="s">
        <v>243</v>
      </c>
      <c r="AW823" t="s">
        <v>244</v>
      </c>
      <c r="AX823" t="s">
        <v>16</v>
      </c>
      <c r="AY823" t="s">
        <v>16</v>
      </c>
      <c r="AZ823" t="s">
        <v>4090</v>
      </c>
      <c r="BB823" t="s">
        <v>16</v>
      </c>
      <c r="BC823" t="s">
        <v>411</v>
      </c>
      <c r="BD823">
        <v>1</v>
      </c>
      <c r="BE823" t="s">
        <v>262</v>
      </c>
      <c r="BF823" t="s">
        <v>262</v>
      </c>
      <c r="BG823">
        <v>26</v>
      </c>
      <c r="BH823" t="s">
        <v>263</v>
      </c>
      <c r="BI823" t="s">
        <v>264</v>
      </c>
      <c r="BJ823" t="s">
        <v>390</v>
      </c>
      <c r="BK823" t="s">
        <v>264</v>
      </c>
      <c r="BL823" t="s">
        <v>390</v>
      </c>
      <c r="BM823" t="s">
        <v>266</v>
      </c>
      <c r="BN823" t="s">
        <v>338</v>
      </c>
    </row>
    <row r="824" spans="1:66" x14ac:dyDescent="0.2">
      <c r="A824" t="s">
        <v>2170</v>
      </c>
      <c r="B824" s="15">
        <f>C824/63</f>
        <v>0.22222222222222221</v>
      </c>
      <c r="C824">
        <f>COUNTBLANK(D824:BN824)</f>
        <v>14</v>
      </c>
      <c r="D824">
        <v>0</v>
      </c>
      <c r="E824" t="s">
        <v>483</v>
      </c>
      <c r="F824">
        <v>1</v>
      </c>
      <c r="H824" t="s">
        <v>244</v>
      </c>
      <c r="I824" t="s">
        <v>472</v>
      </c>
      <c r="J824" t="s">
        <v>16</v>
      </c>
      <c r="K824" t="s">
        <v>16</v>
      </c>
      <c r="L824" t="s">
        <v>16</v>
      </c>
      <c r="M824" t="s">
        <v>481</v>
      </c>
      <c r="N824" t="s">
        <v>243</v>
      </c>
      <c r="O824" t="s">
        <v>243</v>
      </c>
      <c r="P824" t="s">
        <v>246</v>
      </c>
      <c r="Q824" t="s">
        <v>16</v>
      </c>
      <c r="R824" t="s">
        <v>16</v>
      </c>
      <c r="S824" t="s">
        <v>243</v>
      </c>
      <c r="AB824">
        <v>1</v>
      </c>
      <c r="AC824" t="s">
        <v>688</v>
      </c>
      <c r="AD824" t="s">
        <v>252</v>
      </c>
      <c r="AE824" t="s">
        <v>253</v>
      </c>
      <c r="AF824" t="s">
        <v>253</v>
      </c>
      <c r="AG824" t="s">
        <v>244</v>
      </c>
      <c r="AH824" t="s">
        <v>244</v>
      </c>
      <c r="AI824" t="s">
        <v>256</v>
      </c>
      <c r="AJ824" t="s">
        <v>255</v>
      </c>
      <c r="AK824" t="s">
        <v>244</v>
      </c>
      <c r="AL824" t="s">
        <v>244</v>
      </c>
      <c r="AM824" t="s">
        <v>256</v>
      </c>
      <c r="AN824" t="s">
        <v>16</v>
      </c>
      <c r="AP824" t="s">
        <v>246</v>
      </c>
      <c r="AR824" t="s">
        <v>246</v>
      </c>
      <c r="AS824" t="s">
        <v>317</v>
      </c>
      <c r="AT824" t="s">
        <v>259</v>
      </c>
      <c r="AU824" t="s">
        <v>243</v>
      </c>
      <c r="AW824" t="s">
        <v>243</v>
      </c>
      <c r="AX824" t="s">
        <v>243</v>
      </c>
      <c r="AY824" t="s">
        <v>246</v>
      </c>
      <c r="BA824" t="s">
        <v>335</v>
      </c>
      <c r="BB824" t="s">
        <v>243</v>
      </c>
      <c r="BD824">
        <v>0</v>
      </c>
      <c r="BE824" t="s">
        <v>248</v>
      </c>
      <c r="BF824" t="s">
        <v>248</v>
      </c>
      <c r="BG824">
        <v>22</v>
      </c>
      <c r="BH824" t="s">
        <v>399</v>
      </c>
      <c r="BI824" t="s">
        <v>264</v>
      </c>
      <c r="BJ824" t="s">
        <v>390</v>
      </c>
      <c r="BK824" t="s">
        <v>264</v>
      </c>
      <c r="BL824" t="s">
        <v>390</v>
      </c>
      <c r="BM824" t="s">
        <v>812</v>
      </c>
      <c r="BN824" t="s">
        <v>328</v>
      </c>
    </row>
    <row r="825" spans="1:66" x14ac:dyDescent="0.2">
      <c r="A825" t="s">
        <v>2546</v>
      </c>
      <c r="B825" s="15">
        <f>C825/63</f>
        <v>0.20634920634920634</v>
      </c>
      <c r="C825">
        <f>COUNTBLANK(D825:BN825)</f>
        <v>13</v>
      </c>
      <c r="D825">
        <v>0</v>
      </c>
      <c r="E825" t="s">
        <v>492</v>
      </c>
      <c r="F825">
        <v>1</v>
      </c>
      <c r="H825" t="s">
        <v>244</v>
      </c>
      <c r="I825" t="s">
        <v>472</v>
      </c>
      <c r="J825" t="s">
        <v>243</v>
      </c>
      <c r="K825" t="s">
        <v>244</v>
      </c>
      <c r="L825" t="s">
        <v>244</v>
      </c>
      <c r="M825" t="s">
        <v>245</v>
      </c>
      <c r="N825" t="s">
        <v>246</v>
      </c>
      <c r="O825" t="s">
        <v>246</v>
      </c>
      <c r="P825" t="s">
        <v>246</v>
      </c>
      <c r="Q825" t="s">
        <v>246</v>
      </c>
      <c r="R825" t="s">
        <v>244</v>
      </c>
      <c r="S825" t="s">
        <v>243</v>
      </c>
      <c r="AB825">
        <v>1</v>
      </c>
      <c r="AC825" t="s">
        <v>651</v>
      </c>
      <c r="AD825" t="s">
        <v>803</v>
      </c>
      <c r="AE825" t="s">
        <v>251</v>
      </c>
      <c r="AF825" t="s">
        <v>251</v>
      </c>
      <c r="AG825" t="s">
        <v>244</v>
      </c>
      <c r="AH825" t="s">
        <v>244</v>
      </c>
      <c r="AI825" t="s">
        <v>256</v>
      </c>
      <c r="AJ825" t="s">
        <v>255</v>
      </c>
      <c r="AK825" t="s">
        <v>255</v>
      </c>
      <c r="AL825" t="s">
        <v>251</v>
      </c>
      <c r="AM825" t="s">
        <v>256</v>
      </c>
      <c r="AN825" t="s">
        <v>243</v>
      </c>
      <c r="AO825" t="s">
        <v>2547</v>
      </c>
      <c r="AP825" t="s">
        <v>243</v>
      </c>
      <c r="AQ825" t="s">
        <v>2548</v>
      </c>
      <c r="AR825" t="s">
        <v>313</v>
      </c>
      <c r="AS825" t="s">
        <v>246</v>
      </c>
      <c r="AT825" t="s">
        <v>334</v>
      </c>
      <c r="AU825" t="s">
        <v>243</v>
      </c>
      <c r="AW825" t="s">
        <v>243</v>
      </c>
      <c r="AX825" t="s">
        <v>243</v>
      </c>
      <c r="AY825" t="s">
        <v>243</v>
      </c>
      <c r="BB825" t="s">
        <v>243</v>
      </c>
      <c r="BD825">
        <v>0</v>
      </c>
      <c r="BE825" t="s">
        <v>248</v>
      </c>
      <c r="BF825" t="s">
        <v>248</v>
      </c>
      <c r="BG825">
        <v>31</v>
      </c>
      <c r="BH825" t="s">
        <v>263</v>
      </c>
      <c r="BI825" t="s">
        <v>264</v>
      </c>
      <c r="BJ825" t="s">
        <v>265</v>
      </c>
      <c r="BK825" t="s">
        <v>264</v>
      </c>
      <c r="BL825" t="s">
        <v>265</v>
      </c>
      <c r="BM825" t="s">
        <v>266</v>
      </c>
      <c r="BN825" t="s">
        <v>267</v>
      </c>
    </row>
    <row r="826" spans="1:66" x14ac:dyDescent="0.2">
      <c r="A826" t="s">
        <v>2171</v>
      </c>
      <c r="B826" s="15">
        <f>C826/63</f>
        <v>0.22222222222222221</v>
      </c>
      <c r="C826">
        <f>COUNTBLANK(D826:BN826)</f>
        <v>14</v>
      </c>
      <c r="D826">
        <v>0</v>
      </c>
      <c r="E826" t="s">
        <v>526</v>
      </c>
      <c r="F826">
        <v>0</v>
      </c>
      <c r="G826">
        <v>1</v>
      </c>
      <c r="H826" t="s">
        <v>243</v>
      </c>
      <c r="I826" t="s">
        <v>472</v>
      </c>
      <c r="J826" t="s">
        <v>243</v>
      </c>
      <c r="K826" t="s">
        <v>243</v>
      </c>
      <c r="L826" t="s">
        <v>243</v>
      </c>
      <c r="M826" t="s">
        <v>478</v>
      </c>
      <c r="N826" t="s">
        <v>246</v>
      </c>
      <c r="O826" t="s">
        <v>243</v>
      </c>
      <c r="P826" t="s">
        <v>243</v>
      </c>
      <c r="Q826" t="s">
        <v>243</v>
      </c>
      <c r="R826" t="s">
        <v>243</v>
      </c>
      <c r="S826" t="s">
        <v>243</v>
      </c>
      <c r="AB826">
        <v>1</v>
      </c>
      <c r="AC826" t="s">
        <v>688</v>
      </c>
      <c r="AD826" t="s">
        <v>252</v>
      </c>
      <c r="AE826" t="s">
        <v>253</v>
      </c>
      <c r="AF826" t="s">
        <v>253</v>
      </c>
      <c r="AG826" t="s">
        <v>243</v>
      </c>
      <c r="AH826" t="s">
        <v>244</v>
      </c>
      <c r="AI826" t="s">
        <v>256</v>
      </c>
      <c r="AJ826" t="s">
        <v>255</v>
      </c>
      <c r="AK826" t="s">
        <v>747</v>
      </c>
      <c r="AL826" t="s">
        <v>253</v>
      </c>
      <c r="AM826" t="s">
        <v>256</v>
      </c>
      <c r="AN826" t="s">
        <v>243</v>
      </c>
      <c r="AP826" t="s">
        <v>243</v>
      </c>
      <c r="AR826" t="s">
        <v>313</v>
      </c>
      <c r="AS826" t="s">
        <v>325</v>
      </c>
      <c r="AT826" t="s">
        <v>259</v>
      </c>
      <c r="AU826" t="s">
        <v>243</v>
      </c>
      <c r="AW826" t="s">
        <v>243</v>
      </c>
      <c r="AX826" t="s">
        <v>243</v>
      </c>
      <c r="AY826" t="s">
        <v>243</v>
      </c>
      <c r="BB826" t="s">
        <v>243</v>
      </c>
      <c r="BD826">
        <v>0</v>
      </c>
      <c r="BE826" t="s">
        <v>248</v>
      </c>
      <c r="BF826" t="s">
        <v>248</v>
      </c>
      <c r="BG826">
        <v>41</v>
      </c>
      <c r="BH826" t="s">
        <v>263</v>
      </c>
      <c r="BI826" t="s">
        <v>264</v>
      </c>
      <c r="BJ826" t="s">
        <v>1114</v>
      </c>
      <c r="BK826" t="s">
        <v>264</v>
      </c>
      <c r="BL826" t="s">
        <v>1114</v>
      </c>
      <c r="BM826" t="s">
        <v>266</v>
      </c>
      <c r="BN826" t="s">
        <v>328</v>
      </c>
    </row>
    <row r="827" spans="1:66" x14ac:dyDescent="0.2">
      <c r="A827" t="s">
        <v>477</v>
      </c>
      <c r="B827" s="15">
        <f>C827/63</f>
        <v>0.44444444444444442</v>
      </c>
      <c r="C827">
        <f>COUNTBLANK(D827:BN827)</f>
        <v>28</v>
      </c>
      <c r="D827">
        <v>0</v>
      </c>
      <c r="E827" t="s">
        <v>242</v>
      </c>
      <c r="F827">
        <v>1</v>
      </c>
      <c r="H827" t="s">
        <v>244</v>
      </c>
      <c r="I827" t="s">
        <v>243</v>
      </c>
      <c r="J827" t="s">
        <v>243</v>
      </c>
      <c r="K827" t="s">
        <v>243</v>
      </c>
      <c r="L827" t="s">
        <v>243</v>
      </c>
      <c r="M827" t="s">
        <v>478</v>
      </c>
      <c r="N827" t="s">
        <v>246</v>
      </c>
      <c r="O827" t="s">
        <v>246</v>
      </c>
      <c r="P827" t="s">
        <v>243</v>
      </c>
      <c r="Q827" t="s">
        <v>243</v>
      </c>
      <c r="R827" t="s">
        <v>244</v>
      </c>
      <c r="S827" t="s">
        <v>243</v>
      </c>
      <c r="AB827">
        <v>0</v>
      </c>
      <c r="AN827" t="s">
        <v>246</v>
      </c>
      <c r="AP827" t="s">
        <v>243</v>
      </c>
      <c r="AR827" t="s">
        <v>246</v>
      </c>
      <c r="AS827" t="s">
        <v>317</v>
      </c>
      <c r="AT827" t="s">
        <v>308</v>
      </c>
      <c r="AU827" t="s">
        <v>27</v>
      </c>
      <c r="AW827" t="s">
        <v>243</v>
      </c>
      <c r="AX827" t="s">
        <v>243</v>
      </c>
      <c r="AY827" t="s">
        <v>243</v>
      </c>
      <c r="BB827" t="s">
        <v>243</v>
      </c>
      <c r="BD827">
        <v>1</v>
      </c>
      <c r="BE827" t="s">
        <v>248</v>
      </c>
      <c r="BF827" t="s">
        <v>248</v>
      </c>
      <c r="BG827">
        <v>31</v>
      </c>
      <c r="BH827" t="s">
        <v>263</v>
      </c>
      <c r="BI827" t="s">
        <v>345</v>
      </c>
      <c r="BK827" t="s">
        <v>345</v>
      </c>
      <c r="BM827" t="s">
        <v>266</v>
      </c>
      <c r="BN827" t="s">
        <v>328</v>
      </c>
    </row>
    <row r="828" spans="1:66" x14ac:dyDescent="0.2">
      <c r="A828" t="s">
        <v>347</v>
      </c>
      <c r="B828" s="15">
        <f>C828/63</f>
        <v>0.50793650793650791</v>
      </c>
      <c r="C828">
        <f>COUNTBLANK(D828:BN828)</f>
        <v>32</v>
      </c>
      <c r="D828">
        <v>1</v>
      </c>
      <c r="T828">
        <v>1</v>
      </c>
      <c r="U828" t="s">
        <v>348</v>
      </c>
      <c r="V828" t="s">
        <v>248</v>
      </c>
      <c r="W828" t="s">
        <v>27</v>
      </c>
      <c r="X828" t="s">
        <v>248</v>
      </c>
      <c r="Y828" t="s">
        <v>248</v>
      </c>
      <c r="Z828" t="s">
        <v>248</v>
      </c>
      <c r="AB828">
        <v>0</v>
      </c>
      <c r="AN828" t="s">
        <v>243</v>
      </c>
      <c r="AO828" t="s">
        <v>349</v>
      </c>
      <c r="AP828" t="s">
        <v>243</v>
      </c>
      <c r="AQ828" t="s">
        <v>350</v>
      </c>
      <c r="AR828" t="s">
        <v>313</v>
      </c>
      <c r="AS828" t="s">
        <v>246</v>
      </c>
      <c r="AT828" t="s">
        <v>259</v>
      </c>
      <c r="AU828" t="s">
        <v>327</v>
      </c>
      <c r="AV828" t="s">
        <v>243</v>
      </c>
      <c r="AW828" t="s">
        <v>243</v>
      </c>
      <c r="AX828" t="s">
        <v>243</v>
      </c>
      <c r="AY828" t="s">
        <v>243</v>
      </c>
      <c r="BB828" t="s">
        <v>243</v>
      </c>
      <c r="BD828">
        <v>0</v>
      </c>
      <c r="BE828" t="s">
        <v>248</v>
      </c>
      <c r="BF828" t="s">
        <v>248</v>
      </c>
      <c r="BG828">
        <v>40</v>
      </c>
      <c r="BH828" t="s">
        <v>263</v>
      </c>
      <c r="BI828" t="s">
        <v>314</v>
      </c>
      <c r="BK828" t="s">
        <v>314</v>
      </c>
      <c r="BM828" t="s">
        <v>351</v>
      </c>
      <c r="BN828" t="s">
        <v>267</v>
      </c>
    </row>
    <row r="829" spans="1:66" x14ac:dyDescent="0.2">
      <c r="A829" t="s">
        <v>4320</v>
      </c>
      <c r="B829" s="15">
        <f>C829/63</f>
        <v>0.14285714285714285</v>
      </c>
      <c r="C829">
        <f>COUNTBLANK(D829:BN829)</f>
        <v>9</v>
      </c>
      <c r="D829">
        <v>0</v>
      </c>
      <c r="E829" t="s">
        <v>526</v>
      </c>
      <c r="F829">
        <v>0</v>
      </c>
      <c r="G829">
        <v>1</v>
      </c>
      <c r="H829" t="s">
        <v>16</v>
      </c>
      <c r="I829" t="s">
        <v>16</v>
      </c>
      <c r="J829" t="s">
        <v>243</v>
      </c>
      <c r="K829" t="s">
        <v>16</v>
      </c>
      <c r="L829" t="s">
        <v>16</v>
      </c>
      <c r="M829" t="s">
        <v>537</v>
      </c>
      <c r="N829" t="s">
        <v>246</v>
      </c>
      <c r="O829" t="s">
        <v>243</v>
      </c>
      <c r="P829" t="s">
        <v>246</v>
      </c>
      <c r="Q829" t="s">
        <v>16</v>
      </c>
      <c r="R829" t="s">
        <v>243</v>
      </c>
      <c r="S829" t="s">
        <v>243</v>
      </c>
      <c r="AB829">
        <v>1</v>
      </c>
      <c r="AC829" t="s">
        <v>251</v>
      </c>
      <c r="AD829" t="s">
        <v>803</v>
      </c>
      <c r="AE829" t="s">
        <v>251</v>
      </c>
      <c r="AF829" t="s">
        <v>251</v>
      </c>
      <c r="AG829" t="s">
        <v>244</v>
      </c>
      <c r="AH829" t="s">
        <v>254</v>
      </c>
      <c r="AI829" t="s">
        <v>256</v>
      </c>
      <c r="AJ829" t="s">
        <v>747</v>
      </c>
      <c r="AK829" t="s">
        <v>747</v>
      </c>
      <c r="AL829" t="s">
        <v>244</v>
      </c>
      <c r="AM829" t="s">
        <v>254</v>
      </c>
      <c r="AN829" t="s">
        <v>246</v>
      </c>
      <c r="AO829" t="s">
        <v>4321</v>
      </c>
      <c r="AP829" t="s">
        <v>243</v>
      </c>
      <c r="AQ829" t="s">
        <v>4322</v>
      </c>
      <c r="AR829" t="s">
        <v>246</v>
      </c>
      <c r="AS829" t="s">
        <v>317</v>
      </c>
      <c r="AT829" t="s">
        <v>259</v>
      </c>
      <c r="AU829" t="s">
        <v>366</v>
      </c>
      <c r="AV829" t="s">
        <v>27</v>
      </c>
      <c r="AW829" t="s">
        <v>243</v>
      </c>
      <c r="AX829" t="s">
        <v>243</v>
      </c>
      <c r="AY829" t="s">
        <v>16</v>
      </c>
      <c r="AZ829" t="s">
        <v>4323</v>
      </c>
      <c r="BB829" t="s">
        <v>16</v>
      </c>
      <c r="BC829" t="s">
        <v>1066</v>
      </c>
      <c r="BD829">
        <v>1</v>
      </c>
      <c r="BE829" t="s">
        <v>267</v>
      </c>
      <c r="BF829" t="s">
        <v>267</v>
      </c>
      <c r="BG829">
        <v>26</v>
      </c>
      <c r="BH829" t="s">
        <v>263</v>
      </c>
      <c r="BI829" t="s">
        <v>264</v>
      </c>
      <c r="BJ829" t="s">
        <v>390</v>
      </c>
      <c r="BK829" t="s">
        <v>264</v>
      </c>
      <c r="BL829" t="s">
        <v>390</v>
      </c>
      <c r="BM829" t="s">
        <v>376</v>
      </c>
      <c r="BN829" t="s">
        <v>267</v>
      </c>
    </row>
    <row r="830" spans="1:66" x14ac:dyDescent="0.2">
      <c r="A830" t="s">
        <v>3563</v>
      </c>
      <c r="B830" s="15">
        <f>C830/63</f>
        <v>0.17460317460317459</v>
      </c>
      <c r="C830">
        <f>COUNTBLANK(D830:BN830)</f>
        <v>11</v>
      </c>
      <c r="D830">
        <v>0</v>
      </c>
      <c r="E830" s="14" t="s">
        <v>480</v>
      </c>
      <c r="F830">
        <v>1</v>
      </c>
      <c r="H830" t="s">
        <v>243</v>
      </c>
      <c r="I830" t="s">
        <v>27</v>
      </c>
      <c r="J830" t="s">
        <v>243</v>
      </c>
      <c r="K830" t="s">
        <v>243</v>
      </c>
      <c r="L830" t="s">
        <v>243</v>
      </c>
      <c r="M830" t="s">
        <v>529</v>
      </c>
      <c r="N830" t="s">
        <v>16</v>
      </c>
      <c r="O830" t="s">
        <v>243</v>
      </c>
      <c r="P830" t="s">
        <v>243</v>
      </c>
      <c r="Q830" t="s">
        <v>243</v>
      </c>
      <c r="R830" t="s">
        <v>244</v>
      </c>
      <c r="S830" t="s">
        <v>243</v>
      </c>
      <c r="AB830">
        <v>1</v>
      </c>
      <c r="AC830" t="s">
        <v>251</v>
      </c>
      <c r="AD830" t="s">
        <v>803</v>
      </c>
      <c r="AE830" t="s">
        <v>253</v>
      </c>
      <c r="AF830" t="s">
        <v>253</v>
      </c>
      <c r="AG830" t="s">
        <v>244</v>
      </c>
      <c r="AH830" t="s">
        <v>689</v>
      </c>
      <c r="AI830" t="s">
        <v>254</v>
      </c>
      <c r="AJ830" t="s">
        <v>255</v>
      </c>
      <c r="AK830" t="s">
        <v>255</v>
      </c>
      <c r="AL830" t="s">
        <v>253</v>
      </c>
      <c r="AM830" t="s">
        <v>254</v>
      </c>
      <c r="AN830" t="s">
        <v>243</v>
      </c>
      <c r="AO830" t="s">
        <v>3564</v>
      </c>
      <c r="AP830" t="s">
        <v>243</v>
      </c>
      <c r="AQ830" t="s">
        <v>3565</v>
      </c>
      <c r="AR830" t="s">
        <v>324</v>
      </c>
      <c r="AS830" t="s">
        <v>475</v>
      </c>
      <c r="AT830" t="s">
        <v>326</v>
      </c>
      <c r="AU830" t="s">
        <v>374</v>
      </c>
      <c r="AV830" t="s">
        <v>27</v>
      </c>
      <c r="AW830" t="s">
        <v>16</v>
      </c>
      <c r="AX830" t="s">
        <v>16</v>
      </c>
      <c r="AY830" t="s">
        <v>16</v>
      </c>
      <c r="AZ830" t="s">
        <v>2972</v>
      </c>
      <c r="BB830" t="s">
        <v>243</v>
      </c>
      <c r="BD830">
        <v>1</v>
      </c>
      <c r="BE830" t="s">
        <v>267</v>
      </c>
      <c r="BF830" t="s">
        <v>267</v>
      </c>
      <c r="BG830">
        <v>36</v>
      </c>
      <c r="BH830" t="s">
        <v>263</v>
      </c>
      <c r="BI830" t="s">
        <v>264</v>
      </c>
      <c r="BJ830" t="s">
        <v>1114</v>
      </c>
      <c r="BK830" t="s">
        <v>264</v>
      </c>
      <c r="BL830" t="s">
        <v>1114</v>
      </c>
      <c r="BM830" t="s">
        <v>396</v>
      </c>
      <c r="BN830" t="s">
        <v>267</v>
      </c>
    </row>
    <row r="831" spans="1:66" x14ac:dyDescent="0.2">
      <c r="A831" t="s">
        <v>3566</v>
      </c>
      <c r="B831" s="15">
        <f>C831/63</f>
        <v>0.17460317460317459</v>
      </c>
      <c r="C831">
        <f>COUNTBLANK(D831:BN831)</f>
        <v>11</v>
      </c>
      <c r="D831">
        <v>0</v>
      </c>
      <c r="E831" t="s">
        <v>242</v>
      </c>
      <c r="F831">
        <v>1</v>
      </c>
      <c r="H831" t="s">
        <v>16</v>
      </c>
      <c r="I831" t="s">
        <v>16</v>
      </c>
      <c r="J831" t="s">
        <v>243</v>
      </c>
      <c r="K831" t="s">
        <v>243</v>
      </c>
      <c r="L831" t="s">
        <v>16</v>
      </c>
      <c r="M831" t="s">
        <v>245</v>
      </c>
      <c r="N831" t="s">
        <v>243</v>
      </c>
      <c r="O831" t="s">
        <v>243</v>
      </c>
      <c r="P831" t="s">
        <v>16</v>
      </c>
      <c r="Q831" t="s">
        <v>16</v>
      </c>
      <c r="R831" t="s">
        <v>16</v>
      </c>
      <c r="S831" t="s">
        <v>243</v>
      </c>
      <c r="AB831">
        <v>1</v>
      </c>
      <c r="AC831" t="s">
        <v>651</v>
      </c>
      <c r="AD831" t="s">
        <v>873</v>
      </c>
      <c r="AE831" t="s">
        <v>251</v>
      </c>
      <c r="AF831" t="s">
        <v>251</v>
      </c>
      <c r="AG831" t="s">
        <v>486</v>
      </c>
      <c r="AH831" t="s">
        <v>254</v>
      </c>
      <c r="AI831" t="s">
        <v>256</v>
      </c>
      <c r="AJ831" t="s">
        <v>255</v>
      </c>
      <c r="AK831" t="s">
        <v>255</v>
      </c>
      <c r="AL831" t="s">
        <v>251</v>
      </c>
      <c r="AM831" t="s">
        <v>256</v>
      </c>
      <c r="AN831" t="s">
        <v>16</v>
      </c>
      <c r="AO831" t="s">
        <v>3567</v>
      </c>
      <c r="AP831" t="s">
        <v>243</v>
      </c>
      <c r="AQ831" t="s">
        <v>3568</v>
      </c>
      <c r="AR831" t="s">
        <v>246</v>
      </c>
      <c r="AS831" t="s">
        <v>356</v>
      </c>
      <c r="AT831" t="s">
        <v>259</v>
      </c>
      <c r="AU831" t="s">
        <v>243</v>
      </c>
      <c r="AW831" t="s">
        <v>16</v>
      </c>
      <c r="AX831" t="s">
        <v>16</v>
      </c>
      <c r="AY831" t="s">
        <v>16</v>
      </c>
      <c r="AZ831" t="s">
        <v>260</v>
      </c>
      <c r="BB831" t="s">
        <v>16</v>
      </c>
      <c r="BC831" t="s">
        <v>260</v>
      </c>
      <c r="BD831">
        <v>1</v>
      </c>
      <c r="BE831" t="s">
        <v>267</v>
      </c>
      <c r="BF831" t="s">
        <v>262</v>
      </c>
      <c r="BG831">
        <v>33</v>
      </c>
      <c r="BH831" t="s">
        <v>263</v>
      </c>
      <c r="BI831" t="s">
        <v>264</v>
      </c>
      <c r="BJ831" t="s">
        <v>490</v>
      </c>
      <c r="BK831" t="s">
        <v>264</v>
      </c>
      <c r="BL831" t="s">
        <v>490</v>
      </c>
      <c r="BM831" t="s">
        <v>512</v>
      </c>
      <c r="BN831" t="s">
        <v>267</v>
      </c>
    </row>
    <row r="832" spans="1:66" x14ac:dyDescent="0.2">
      <c r="A832" t="s">
        <v>859</v>
      </c>
      <c r="B832" s="15">
        <f>C832/63</f>
        <v>0.34920634920634919</v>
      </c>
      <c r="C832">
        <f>COUNTBLANK(D832:BN832)</f>
        <v>22</v>
      </c>
      <c r="D832">
        <v>0</v>
      </c>
      <c r="E832" t="s">
        <v>501</v>
      </c>
      <c r="F832">
        <v>1</v>
      </c>
      <c r="H832" t="s">
        <v>16</v>
      </c>
      <c r="I832" t="s">
        <v>472</v>
      </c>
      <c r="J832" t="s">
        <v>16</v>
      </c>
      <c r="K832" t="s">
        <v>243</v>
      </c>
      <c r="L832" t="s">
        <v>244</v>
      </c>
      <c r="M832" t="s">
        <v>481</v>
      </c>
      <c r="N832" t="s">
        <v>243</v>
      </c>
      <c r="O832" t="s">
        <v>243</v>
      </c>
      <c r="P832" t="s">
        <v>16</v>
      </c>
      <c r="Q832" t="s">
        <v>16</v>
      </c>
      <c r="R832" t="s">
        <v>244</v>
      </c>
      <c r="S832" t="s">
        <v>243</v>
      </c>
      <c r="AB832">
        <v>0</v>
      </c>
      <c r="AN832" t="s">
        <v>246</v>
      </c>
      <c r="AO832" t="s">
        <v>860</v>
      </c>
      <c r="AP832" t="s">
        <v>243</v>
      </c>
      <c r="AQ832" t="s">
        <v>861</v>
      </c>
      <c r="AR832" t="s">
        <v>307</v>
      </c>
      <c r="AS832" t="s">
        <v>356</v>
      </c>
      <c r="AT832" t="s">
        <v>326</v>
      </c>
      <c r="AU832" t="s">
        <v>243</v>
      </c>
      <c r="AW832" t="s">
        <v>16</v>
      </c>
      <c r="AX832" t="s">
        <v>16</v>
      </c>
      <c r="AY832" t="s">
        <v>16</v>
      </c>
      <c r="AZ832" t="s">
        <v>261</v>
      </c>
      <c r="BB832" t="s">
        <v>16</v>
      </c>
      <c r="BC832" t="s">
        <v>261</v>
      </c>
      <c r="BD832">
        <v>1</v>
      </c>
      <c r="BE832" t="s">
        <v>267</v>
      </c>
      <c r="BF832" t="s">
        <v>262</v>
      </c>
      <c r="BG832">
        <v>24</v>
      </c>
      <c r="BH832" t="s">
        <v>399</v>
      </c>
      <c r="BI832" t="s">
        <v>264</v>
      </c>
      <c r="BJ832" t="s">
        <v>390</v>
      </c>
      <c r="BK832" t="s">
        <v>264</v>
      </c>
      <c r="BL832" t="s">
        <v>390</v>
      </c>
      <c r="BM832" t="s">
        <v>330</v>
      </c>
      <c r="BN832" t="s">
        <v>267</v>
      </c>
    </row>
    <row r="833" spans="1:66" x14ac:dyDescent="0.2">
      <c r="A833" t="s">
        <v>1714</v>
      </c>
      <c r="B833" s="15">
        <f>C833/63</f>
        <v>0.25396825396825395</v>
      </c>
      <c r="C833">
        <f>COUNTBLANK(D833:BN833)</f>
        <v>16</v>
      </c>
      <c r="D833">
        <v>0</v>
      </c>
      <c r="E833" t="s">
        <v>483</v>
      </c>
      <c r="F833">
        <v>1</v>
      </c>
      <c r="H833" t="s">
        <v>243</v>
      </c>
      <c r="I833" t="s">
        <v>243</v>
      </c>
      <c r="J833" t="s">
        <v>243</v>
      </c>
      <c r="K833" t="s">
        <v>243</v>
      </c>
      <c r="L833" t="s">
        <v>244</v>
      </c>
      <c r="M833" t="s">
        <v>481</v>
      </c>
      <c r="N833" t="s">
        <v>246</v>
      </c>
      <c r="O833" t="s">
        <v>246</v>
      </c>
      <c r="P833" t="s">
        <v>243</v>
      </c>
      <c r="Q833" t="s">
        <v>246</v>
      </c>
      <c r="R833" t="s">
        <v>243</v>
      </c>
      <c r="S833" t="s">
        <v>243</v>
      </c>
      <c r="AB833">
        <v>1</v>
      </c>
      <c r="AC833" t="s">
        <v>688</v>
      </c>
      <c r="AD833" t="s">
        <v>252</v>
      </c>
      <c r="AE833" t="s">
        <v>251</v>
      </c>
      <c r="AF833" t="s">
        <v>251</v>
      </c>
      <c r="AG833" t="s">
        <v>244</v>
      </c>
      <c r="AH833" t="s">
        <v>256</v>
      </c>
      <c r="AI833" t="s">
        <v>254</v>
      </c>
      <c r="AJ833" t="s">
        <v>255</v>
      </c>
      <c r="AK833" t="s">
        <v>244</v>
      </c>
      <c r="AL833" t="s">
        <v>253</v>
      </c>
      <c r="AM833" t="s">
        <v>256</v>
      </c>
      <c r="AN833" t="s">
        <v>243</v>
      </c>
      <c r="AP833" t="s">
        <v>243</v>
      </c>
      <c r="AR833" t="s">
        <v>324</v>
      </c>
      <c r="AS833" t="s">
        <v>475</v>
      </c>
      <c r="AT833" t="s">
        <v>326</v>
      </c>
      <c r="AU833" t="s">
        <v>243</v>
      </c>
      <c r="AW833" t="s">
        <v>16</v>
      </c>
      <c r="AX833" t="s">
        <v>246</v>
      </c>
      <c r="AY833" t="s">
        <v>246</v>
      </c>
      <c r="BA833" t="s">
        <v>1445</v>
      </c>
      <c r="BB833" t="s">
        <v>243</v>
      </c>
      <c r="BD833">
        <v>0</v>
      </c>
      <c r="BE833" t="s">
        <v>262</v>
      </c>
      <c r="BF833" t="s">
        <v>318</v>
      </c>
      <c r="BG833">
        <v>22</v>
      </c>
      <c r="BH833" t="s">
        <v>263</v>
      </c>
      <c r="BI833" t="s">
        <v>1715</v>
      </c>
      <c r="BK833" t="s">
        <v>1715</v>
      </c>
      <c r="BM833" t="s">
        <v>812</v>
      </c>
      <c r="BN833" t="s">
        <v>267</v>
      </c>
    </row>
    <row r="834" spans="1:66" x14ac:dyDescent="0.2">
      <c r="A834" t="s">
        <v>4091</v>
      </c>
      <c r="B834" s="15">
        <f>C834/63</f>
        <v>0.15873015873015872</v>
      </c>
      <c r="C834">
        <f>COUNTBLANK(D834:BN834)</f>
        <v>10</v>
      </c>
      <c r="D834">
        <v>0</v>
      </c>
      <c r="E834" t="s">
        <v>483</v>
      </c>
      <c r="F834">
        <v>1</v>
      </c>
      <c r="H834" t="s">
        <v>16</v>
      </c>
      <c r="I834" t="s">
        <v>16</v>
      </c>
      <c r="J834" t="s">
        <v>243</v>
      </c>
      <c r="K834" t="s">
        <v>16</v>
      </c>
      <c r="L834" t="s">
        <v>244</v>
      </c>
      <c r="M834" t="s">
        <v>478</v>
      </c>
      <c r="N834" t="s">
        <v>243</v>
      </c>
      <c r="O834" t="s">
        <v>243</v>
      </c>
      <c r="P834" t="s">
        <v>246</v>
      </c>
      <c r="Q834" t="s">
        <v>16</v>
      </c>
      <c r="R834" t="s">
        <v>16</v>
      </c>
      <c r="S834" t="s">
        <v>243</v>
      </c>
      <c r="AB834">
        <v>1</v>
      </c>
      <c r="AC834" t="s">
        <v>651</v>
      </c>
      <c r="AD834" t="s">
        <v>873</v>
      </c>
      <c r="AE834" t="s">
        <v>251</v>
      </c>
      <c r="AF834" t="s">
        <v>651</v>
      </c>
      <c r="AG834" t="s">
        <v>244</v>
      </c>
      <c r="AH834" t="s">
        <v>256</v>
      </c>
      <c r="AI834" t="s">
        <v>256</v>
      </c>
      <c r="AJ834" t="s">
        <v>255</v>
      </c>
      <c r="AK834" t="s">
        <v>255</v>
      </c>
      <c r="AL834" t="s">
        <v>244</v>
      </c>
      <c r="AM834" t="s">
        <v>256</v>
      </c>
      <c r="AN834" t="s">
        <v>243</v>
      </c>
      <c r="AO834" t="s">
        <v>4092</v>
      </c>
      <c r="AP834" t="s">
        <v>243</v>
      </c>
      <c r="AQ834" t="s">
        <v>4092</v>
      </c>
      <c r="AR834" t="s">
        <v>307</v>
      </c>
      <c r="AS834" t="s">
        <v>317</v>
      </c>
      <c r="AT834" t="s">
        <v>259</v>
      </c>
      <c r="AU834" t="s">
        <v>366</v>
      </c>
      <c r="AV834" t="s">
        <v>243</v>
      </c>
      <c r="AW834" t="s">
        <v>16</v>
      </c>
      <c r="AX834" t="s">
        <v>16</v>
      </c>
      <c r="AY834" t="s">
        <v>246</v>
      </c>
      <c r="BA834" t="s">
        <v>261</v>
      </c>
      <c r="BB834" t="s">
        <v>16</v>
      </c>
      <c r="BC834" t="s">
        <v>261</v>
      </c>
      <c r="BD834">
        <v>1</v>
      </c>
      <c r="BE834" t="s">
        <v>318</v>
      </c>
      <c r="BF834" t="s">
        <v>318</v>
      </c>
      <c r="BG834">
        <v>33</v>
      </c>
      <c r="BH834" t="s">
        <v>263</v>
      </c>
      <c r="BI834" t="s">
        <v>264</v>
      </c>
      <c r="BJ834" t="s">
        <v>850</v>
      </c>
      <c r="BK834" t="s">
        <v>264</v>
      </c>
      <c r="BL834" t="s">
        <v>850</v>
      </c>
      <c r="BM834" t="s">
        <v>3355</v>
      </c>
      <c r="BN834" t="s">
        <v>338</v>
      </c>
    </row>
    <row r="835" spans="1:66" x14ac:dyDescent="0.2">
      <c r="A835" t="s">
        <v>990</v>
      </c>
      <c r="B835" s="15">
        <f>C835/63</f>
        <v>0.33333333333333331</v>
      </c>
      <c r="C835">
        <f>COUNTBLANK(D835:BN835)</f>
        <v>21</v>
      </c>
      <c r="D835">
        <v>0</v>
      </c>
      <c r="E835" t="s">
        <v>526</v>
      </c>
      <c r="F835">
        <v>1</v>
      </c>
      <c r="H835" t="s">
        <v>16</v>
      </c>
      <c r="I835" t="s">
        <v>243</v>
      </c>
      <c r="J835" t="s">
        <v>243</v>
      </c>
      <c r="K835" t="s">
        <v>244</v>
      </c>
      <c r="L835" t="s">
        <v>244</v>
      </c>
      <c r="M835" t="s">
        <v>245</v>
      </c>
      <c r="N835" t="s">
        <v>246</v>
      </c>
      <c r="O835" t="s">
        <v>246</v>
      </c>
      <c r="P835" t="s">
        <v>246</v>
      </c>
      <c r="Q835" t="s">
        <v>246</v>
      </c>
      <c r="R835" t="s">
        <v>243</v>
      </c>
      <c r="S835" t="s">
        <v>243</v>
      </c>
      <c r="AB835">
        <v>0</v>
      </c>
      <c r="AN835" t="s">
        <v>16</v>
      </c>
      <c r="AO835" t="s">
        <v>991</v>
      </c>
      <c r="AP835" t="s">
        <v>243</v>
      </c>
      <c r="AQ835" t="s">
        <v>992</v>
      </c>
      <c r="AR835" t="s">
        <v>313</v>
      </c>
      <c r="AS835" t="s">
        <v>325</v>
      </c>
      <c r="AT835" t="s">
        <v>259</v>
      </c>
      <c r="AU835" t="s">
        <v>366</v>
      </c>
      <c r="AV835" t="s">
        <v>243</v>
      </c>
      <c r="AW835" t="s">
        <v>243</v>
      </c>
      <c r="AX835" t="s">
        <v>16</v>
      </c>
      <c r="AY835" t="s">
        <v>16</v>
      </c>
      <c r="AZ835" t="s">
        <v>261</v>
      </c>
      <c r="BB835" t="s">
        <v>16</v>
      </c>
      <c r="BC835" t="s">
        <v>261</v>
      </c>
      <c r="BD835">
        <v>1</v>
      </c>
      <c r="BE835" t="s">
        <v>318</v>
      </c>
      <c r="BF835" t="s">
        <v>267</v>
      </c>
      <c r="BG835">
        <v>37</v>
      </c>
      <c r="BH835" t="s">
        <v>399</v>
      </c>
      <c r="BI835" t="s">
        <v>264</v>
      </c>
      <c r="BJ835" t="s">
        <v>265</v>
      </c>
      <c r="BK835" t="s">
        <v>264</v>
      </c>
      <c r="BL835" t="s">
        <v>265</v>
      </c>
      <c r="BM835" t="s">
        <v>337</v>
      </c>
      <c r="BN835" t="s">
        <v>267</v>
      </c>
    </row>
    <row r="836" spans="1:66" x14ac:dyDescent="0.2">
      <c r="A836" t="s">
        <v>3569</v>
      </c>
      <c r="B836" s="15">
        <f>C836/63</f>
        <v>0.17460317460317459</v>
      </c>
      <c r="C836">
        <f>COUNTBLANK(D836:BN836)</f>
        <v>11</v>
      </c>
      <c r="D836">
        <v>0</v>
      </c>
      <c r="E836" t="s">
        <v>483</v>
      </c>
      <c r="F836">
        <v>1</v>
      </c>
      <c r="H836" t="s">
        <v>16</v>
      </c>
      <c r="I836" t="s">
        <v>472</v>
      </c>
      <c r="J836" t="s">
        <v>243</v>
      </c>
      <c r="K836" t="s">
        <v>244</v>
      </c>
      <c r="L836" t="s">
        <v>244</v>
      </c>
      <c r="M836" t="s">
        <v>481</v>
      </c>
      <c r="N836" t="s">
        <v>243</v>
      </c>
      <c r="O836" t="s">
        <v>243</v>
      </c>
      <c r="P836" t="s">
        <v>16</v>
      </c>
      <c r="Q836" t="s">
        <v>16</v>
      </c>
      <c r="R836" t="s">
        <v>16</v>
      </c>
      <c r="S836" t="s">
        <v>243</v>
      </c>
      <c r="AB836">
        <v>1</v>
      </c>
      <c r="AC836" t="s">
        <v>244</v>
      </c>
      <c r="AD836" t="s">
        <v>252</v>
      </c>
      <c r="AE836" t="s">
        <v>253</v>
      </c>
      <c r="AF836" t="s">
        <v>253</v>
      </c>
      <c r="AG836" t="s">
        <v>244</v>
      </c>
      <c r="AH836" t="s">
        <v>254</v>
      </c>
      <c r="AI836" t="s">
        <v>256</v>
      </c>
      <c r="AJ836" t="s">
        <v>255</v>
      </c>
      <c r="AK836" t="s">
        <v>255</v>
      </c>
      <c r="AL836" t="s">
        <v>251</v>
      </c>
      <c r="AM836" t="s">
        <v>254</v>
      </c>
      <c r="AN836" t="s">
        <v>246</v>
      </c>
      <c r="AO836" t="s">
        <v>3570</v>
      </c>
      <c r="AP836" t="s">
        <v>246</v>
      </c>
      <c r="AQ836" t="s">
        <v>3571</v>
      </c>
      <c r="AR836" t="s">
        <v>246</v>
      </c>
      <c r="AS836" t="s">
        <v>317</v>
      </c>
      <c r="AT836" t="s">
        <v>259</v>
      </c>
      <c r="AU836" t="s">
        <v>327</v>
      </c>
      <c r="AV836" t="s">
        <v>243</v>
      </c>
      <c r="AW836" t="s">
        <v>243</v>
      </c>
      <c r="AX836" t="s">
        <v>16</v>
      </c>
      <c r="AY836" t="s">
        <v>246</v>
      </c>
      <c r="BA836" t="s">
        <v>411</v>
      </c>
      <c r="BB836" t="s">
        <v>243</v>
      </c>
      <c r="BD836">
        <v>0</v>
      </c>
      <c r="BE836" t="s">
        <v>318</v>
      </c>
      <c r="BF836" t="s">
        <v>267</v>
      </c>
      <c r="BG836">
        <v>29</v>
      </c>
      <c r="BH836" t="s">
        <v>263</v>
      </c>
      <c r="BI836" t="s">
        <v>264</v>
      </c>
      <c r="BJ836" t="s">
        <v>426</v>
      </c>
      <c r="BK836" t="s">
        <v>264</v>
      </c>
      <c r="BL836" t="s">
        <v>811</v>
      </c>
      <c r="BM836" t="s">
        <v>358</v>
      </c>
      <c r="BN836" t="s">
        <v>338</v>
      </c>
    </row>
    <row r="837" spans="1:66" x14ac:dyDescent="0.2">
      <c r="A837" t="s">
        <v>4093</v>
      </c>
      <c r="B837" s="15">
        <f>C837/63</f>
        <v>0.15873015873015872</v>
      </c>
      <c r="C837">
        <f>COUNTBLANK(D837:BN837)</f>
        <v>10</v>
      </c>
      <c r="D837">
        <v>0</v>
      </c>
      <c r="E837" t="s">
        <v>483</v>
      </c>
      <c r="F837">
        <v>1</v>
      </c>
      <c r="H837" t="s">
        <v>16</v>
      </c>
      <c r="I837" t="s">
        <v>16</v>
      </c>
      <c r="J837" t="s">
        <v>244</v>
      </c>
      <c r="K837" t="s">
        <v>16</v>
      </c>
      <c r="L837" t="s">
        <v>244</v>
      </c>
      <c r="M837" t="s">
        <v>245</v>
      </c>
      <c r="N837" t="s">
        <v>246</v>
      </c>
      <c r="O837" t="s">
        <v>246</v>
      </c>
      <c r="P837" t="s">
        <v>246</v>
      </c>
      <c r="Q837" t="s">
        <v>246</v>
      </c>
      <c r="R837" t="s">
        <v>243</v>
      </c>
      <c r="S837" t="s">
        <v>243</v>
      </c>
      <c r="AB837">
        <v>1</v>
      </c>
      <c r="AC837" t="s">
        <v>688</v>
      </c>
      <c r="AD837" t="s">
        <v>252</v>
      </c>
      <c r="AE837" t="s">
        <v>253</v>
      </c>
      <c r="AF837" t="s">
        <v>253</v>
      </c>
      <c r="AG837" t="s">
        <v>243</v>
      </c>
      <c r="AH837" t="s">
        <v>689</v>
      </c>
      <c r="AI837" t="s">
        <v>689</v>
      </c>
      <c r="AJ837" t="s">
        <v>747</v>
      </c>
      <c r="AK837" t="s">
        <v>747</v>
      </c>
      <c r="AL837" t="s">
        <v>253</v>
      </c>
      <c r="AM837" t="s">
        <v>254</v>
      </c>
      <c r="AN837" t="s">
        <v>243</v>
      </c>
      <c r="AO837" t="s">
        <v>4094</v>
      </c>
      <c r="AP837" t="s">
        <v>243</v>
      </c>
      <c r="AQ837" t="s">
        <v>4094</v>
      </c>
      <c r="AR837" t="s">
        <v>313</v>
      </c>
      <c r="AS837" t="s">
        <v>325</v>
      </c>
      <c r="AT837" t="s">
        <v>259</v>
      </c>
      <c r="AU837" t="s">
        <v>374</v>
      </c>
      <c r="AV837" t="s">
        <v>16</v>
      </c>
      <c r="AW837" t="s">
        <v>16</v>
      </c>
      <c r="AX837" t="s">
        <v>16</v>
      </c>
      <c r="AY837" t="s">
        <v>16</v>
      </c>
      <c r="AZ837" t="s">
        <v>1139</v>
      </c>
      <c r="BB837" t="s">
        <v>16</v>
      </c>
      <c r="BC837" t="s">
        <v>260</v>
      </c>
      <c r="BD837">
        <v>1</v>
      </c>
      <c r="BE837" t="s">
        <v>267</v>
      </c>
      <c r="BF837" t="s">
        <v>262</v>
      </c>
      <c r="BG837">
        <v>33</v>
      </c>
      <c r="BH837" t="s">
        <v>263</v>
      </c>
      <c r="BI837" t="s">
        <v>264</v>
      </c>
      <c r="BJ837" t="s">
        <v>1440</v>
      </c>
      <c r="BK837" t="s">
        <v>264</v>
      </c>
      <c r="BL837" t="s">
        <v>1440</v>
      </c>
      <c r="BM837" t="s">
        <v>519</v>
      </c>
      <c r="BN837" t="s">
        <v>267</v>
      </c>
    </row>
    <row r="838" spans="1:66" x14ac:dyDescent="0.2">
      <c r="A838" t="s">
        <v>3088</v>
      </c>
      <c r="B838" s="15">
        <f>C838/63</f>
        <v>0.19047619047619047</v>
      </c>
      <c r="C838">
        <f>COUNTBLANK(D838:BN838)</f>
        <v>12</v>
      </c>
      <c r="D838">
        <v>0</v>
      </c>
      <c r="E838" s="14" t="s">
        <v>480</v>
      </c>
      <c r="F838">
        <v>0</v>
      </c>
      <c r="G838">
        <v>1</v>
      </c>
      <c r="H838" t="s">
        <v>471</v>
      </c>
      <c r="I838" t="s">
        <v>27</v>
      </c>
      <c r="J838" t="s">
        <v>16</v>
      </c>
      <c r="K838" t="s">
        <v>243</v>
      </c>
      <c r="L838" t="s">
        <v>16</v>
      </c>
      <c r="M838" t="s">
        <v>537</v>
      </c>
      <c r="N838" t="s">
        <v>243</v>
      </c>
      <c r="O838" t="s">
        <v>243</v>
      </c>
      <c r="P838" t="s">
        <v>16</v>
      </c>
      <c r="Q838" t="s">
        <v>16</v>
      </c>
      <c r="R838" t="s">
        <v>16</v>
      </c>
      <c r="S838" t="s">
        <v>243</v>
      </c>
      <c r="AB838">
        <v>1</v>
      </c>
      <c r="AC838" t="s">
        <v>251</v>
      </c>
      <c r="AD838" t="s">
        <v>873</v>
      </c>
      <c r="AE838" t="s">
        <v>251</v>
      </c>
      <c r="AF838" t="s">
        <v>251</v>
      </c>
      <c r="AG838" t="s">
        <v>244</v>
      </c>
      <c r="AH838" t="s">
        <v>254</v>
      </c>
      <c r="AI838" t="s">
        <v>256</v>
      </c>
      <c r="AJ838" t="s">
        <v>255</v>
      </c>
      <c r="AK838" t="s">
        <v>255</v>
      </c>
      <c r="AL838" t="s">
        <v>251</v>
      </c>
      <c r="AM838" t="s">
        <v>256</v>
      </c>
      <c r="AN838" t="s">
        <v>246</v>
      </c>
      <c r="AO838" t="s">
        <v>3089</v>
      </c>
      <c r="AP838" t="s">
        <v>243</v>
      </c>
      <c r="AQ838" t="s">
        <v>3090</v>
      </c>
      <c r="AR838" t="s">
        <v>246</v>
      </c>
      <c r="AS838" t="s">
        <v>246</v>
      </c>
      <c r="AT838" t="s">
        <v>308</v>
      </c>
      <c r="AU838" t="s">
        <v>243</v>
      </c>
      <c r="AW838" t="s">
        <v>244</v>
      </c>
      <c r="AX838" t="s">
        <v>246</v>
      </c>
      <c r="AY838" t="s">
        <v>243</v>
      </c>
      <c r="BB838" t="s">
        <v>243</v>
      </c>
      <c r="BD838">
        <v>1</v>
      </c>
      <c r="BE838" t="s">
        <v>248</v>
      </c>
      <c r="BF838" t="s">
        <v>248</v>
      </c>
      <c r="BG838">
        <v>38</v>
      </c>
      <c r="BH838" t="s">
        <v>263</v>
      </c>
      <c r="BI838" t="s">
        <v>264</v>
      </c>
      <c r="BJ838" t="s">
        <v>1810</v>
      </c>
      <c r="BK838" t="s">
        <v>264</v>
      </c>
      <c r="BL838" t="s">
        <v>1810</v>
      </c>
      <c r="BM838" t="s">
        <v>266</v>
      </c>
      <c r="BN838" t="s">
        <v>267</v>
      </c>
    </row>
    <row r="839" spans="1:66" x14ac:dyDescent="0.2">
      <c r="A839" t="s">
        <v>3572</v>
      </c>
      <c r="B839" s="15">
        <f>C839/63</f>
        <v>0.17460317460317459</v>
      </c>
      <c r="C839">
        <f>COUNTBLANK(D839:BN839)</f>
        <v>11</v>
      </c>
      <c r="D839">
        <v>0</v>
      </c>
      <c r="E839" s="14" t="s">
        <v>480</v>
      </c>
      <c r="F839">
        <v>1</v>
      </c>
      <c r="H839" t="s">
        <v>243</v>
      </c>
      <c r="I839" t="s">
        <v>27</v>
      </c>
      <c r="J839" t="s">
        <v>243</v>
      </c>
      <c r="K839" t="s">
        <v>243</v>
      </c>
      <c r="L839" t="s">
        <v>244</v>
      </c>
      <c r="M839" t="s">
        <v>537</v>
      </c>
      <c r="N839" t="s">
        <v>246</v>
      </c>
      <c r="O839" t="s">
        <v>246</v>
      </c>
      <c r="P839" t="s">
        <v>243</v>
      </c>
      <c r="Q839" t="s">
        <v>243</v>
      </c>
      <c r="R839" t="s">
        <v>244</v>
      </c>
      <c r="S839" t="s">
        <v>243</v>
      </c>
      <c r="AB839">
        <v>1</v>
      </c>
      <c r="AC839" t="s">
        <v>251</v>
      </c>
      <c r="AD839" t="s">
        <v>803</v>
      </c>
      <c r="AE839" t="s">
        <v>251</v>
      </c>
      <c r="AF839" t="s">
        <v>251</v>
      </c>
      <c r="AG839" t="s">
        <v>244</v>
      </c>
      <c r="AH839" t="s">
        <v>244</v>
      </c>
      <c r="AI839" t="s">
        <v>256</v>
      </c>
      <c r="AJ839" t="s">
        <v>747</v>
      </c>
      <c r="AK839" t="s">
        <v>747</v>
      </c>
      <c r="AL839" t="s">
        <v>244</v>
      </c>
      <c r="AM839" t="s">
        <v>256</v>
      </c>
      <c r="AN839" t="s">
        <v>243</v>
      </c>
      <c r="AO839" t="s">
        <v>3573</v>
      </c>
      <c r="AP839" t="s">
        <v>243</v>
      </c>
      <c r="AQ839" t="s">
        <v>3574</v>
      </c>
      <c r="AR839" t="s">
        <v>313</v>
      </c>
      <c r="AS839" t="s">
        <v>325</v>
      </c>
      <c r="AT839" t="s">
        <v>259</v>
      </c>
      <c r="AU839" t="s">
        <v>366</v>
      </c>
      <c r="AV839" t="s">
        <v>27</v>
      </c>
      <c r="AW839" t="s">
        <v>16</v>
      </c>
      <c r="AX839" t="s">
        <v>246</v>
      </c>
      <c r="AY839" t="s">
        <v>246</v>
      </c>
      <c r="BA839" t="s">
        <v>261</v>
      </c>
      <c r="BB839" t="s">
        <v>243</v>
      </c>
      <c r="BD839">
        <v>0</v>
      </c>
      <c r="BE839" t="s">
        <v>267</v>
      </c>
      <c r="BF839" t="s">
        <v>248</v>
      </c>
      <c r="BG839">
        <v>33</v>
      </c>
      <c r="BH839" t="s">
        <v>263</v>
      </c>
      <c r="BI839" t="s">
        <v>264</v>
      </c>
      <c r="BJ839" t="s">
        <v>737</v>
      </c>
      <c r="BK839" t="s">
        <v>264</v>
      </c>
      <c r="BL839" t="s">
        <v>737</v>
      </c>
      <c r="BM839" t="s">
        <v>989</v>
      </c>
      <c r="BN839" t="s">
        <v>267</v>
      </c>
    </row>
    <row r="840" spans="1:66" x14ac:dyDescent="0.2">
      <c r="A840" t="s">
        <v>3091</v>
      </c>
      <c r="B840" s="15">
        <f>C840/63</f>
        <v>0.19047619047619047</v>
      </c>
      <c r="C840">
        <f>COUNTBLANK(D840:BN840)</f>
        <v>12</v>
      </c>
      <c r="D840">
        <v>0</v>
      </c>
      <c r="E840" s="14" t="s">
        <v>480</v>
      </c>
      <c r="F840">
        <v>1</v>
      </c>
      <c r="H840" t="s">
        <v>244</v>
      </c>
      <c r="I840" t="s">
        <v>472</v>
      </c>
      <c r="J840" t="s">
        <v>243</v>
      </c>
      <c r="K840" t="s">
        <v>243</v>
      </c>
      <c r="L840" t="s">
        <v>244</v>
      </c>
      <c r="M840" t="s">
        <v>537</v>
      </c>
      <c r="N840" t="s">
        <v>16</v>
      </c>
      <c r="O840" t="s">
        <v>16</v>
      </c>
      <c r="P840" t="s">
        <v>243</v>
      </c>
      <c r="Q840" t="s">
        <v>243</v>
      </c>
      <c r="R840" t="s">
        <v>243</v>
      </c>
      <c r="S840" t="s">
        <v>243</v>
      </c>
      <c r="AB840">
        <v>1</v>
      </c>
      <c r="AC840" t="s">
        <v>651</v>
      </c>
      <c r="AD840" t="s">
        <v>803</v>
      </c>
      <c r="AE840" t="s">
        <v>251</v>
      </c>
      <c r="AF840" t="s">
        <v>251</v>
      </c>
      <c r="AG840" t="s">
        <v>244</v>
      </c>
      <c r="AH840" t="s">
        <v>254</v>
      </c>
      <c r="AI840" t="s">
        <v>254</v>
      </c>
      <c r="AJ840" t="s">
        <v>255</v>
      </c>
      <c r="AK840" t="s">
        <v>747</v>
      </c>
      <c r="AL840" t="s">
        <v>253</v>
      </c>
      <c r="AM840" t="s">
        <v>254</v>
      </c>
      <c r="AN840" t="s">
        <v>243</v>
      </c>
      <c r="AO840" t="s">
        <v>3092</v>
      </c>
      <c r="AP840" t="s">
        <v>243</v>
      </c>
      <c r="AQ840" t="s">
        <v>3093</v>
      </c>
      <c r="AR840" t="s">
        <v>313</v>
      </c>
      <c r="AS840" t="s">
        <v>325</v>
      </c>
      <c r="AT840" t="s">
        <v>334</v>
      </c>
      <c r="AU840" t="s">
        <v>327</v>
      </c>
      <c r="AV840" t="s">
        <v>16</v>
      </c>
      <c r="AW840" t="s">
        <v>16</v>
      </c>
      <c r="AX840" t="s">
        <v>16</v>
      </c>
      <c r="AY840" t="s">
        <v>246</v>
      </c>
      <c r="BA840" t="s">
        <v>1283</v>
      </c>
      <c r="BB840" t="s">
        <v>16</v>
      </c>
      <c r="BC840" t="s">
        <v>260</v>
      </c>
      <c r="BD840">
        <v>1</v>
      </c>
      <c r="BE840" t="s">
        <v>328</v>
      </c>
      <c r="BF840" t="s">
        <v>262</v>
      </c>
      <c r="BG840">
        <v>44</v>
      </c>
      <c r="BH840" t="s">
        <v>399</v>
      </c>
      <c r="BI840" t="s">
        <v>309</v>
      </c>
      <c r="BK840" t="s">
        <v>309</v>
      </c>
      <c r="BM840" t="s">
        <v>351</v>
      </c>
      <c r="BN840" t="s">
        <v>338</v>
      </c>
    </row>
    <row r="841" spans="1:66" x14ac:dyDescent="0.2">
      <c r="A841" t="s">
        <v>4095</v>
      </c>
      <c r="B841" s="15">
        <f>C841/63</f>
        <v>0.15873015873015872</v>
      </c>
      <c r="C841">
        <f>COUNTBLANK(D841:BN841)</f>
        <v>10</v>
      </c>
      <c r="D841">
        <v>0</v>
      </c>
      <c r="E841" t="s">
        <v>483</v>
      </c>
      <c r="F841">
        <v>0</v>
      </c>
      <c r="G841">
        <v>1</v>
      </c>
      <c r="H841" t="s">
        <v>16</v>
      </c>
      <c r="I841" t="s">
        <v>472</v>
      </c>
      <c r="J841" t="s">
        <v>243</v>
      </c>
      <c r="K841" t="s">
        <v>243</v>
      </c>
      <c r="L841" t="s">
        <v>244</v>
      </c>
      <c r="M841" t="s">
        <v>245</v>
      </c>
      <c r="N841" t="s">
        <v>243</v>
      </c>
      <c r="O841" t="s">
        <v>243</v>
      </c>
      <c r="P841" t="s">
        <v>246</v>
      </c>
      <c r="Q841" t="s">
        <v>16</v>
      </c>
      <c r="R841" t="s">
        <v>244</v>
      </c>
      <c r="S841" t="s">
        <v>243</v>
      </c>
      <c r="AB841">
        <v>1</v>
      </c>
      <c r="AC841" t="s">
        <v>251</v>
      </c>
      <c r="AD841" t="s">
        <v>252</v>
      </c>
      <c r="AE841" t="s">
        <v>253</v>
      </c>
      <c r="AF841" t="s">
        <v>253</v>
      </c>
      <c r="AG841" t="s">
        <v>267</v>
      </c>
      <c r="AH841" t="s">
        <v>254</v>
      </c>
      <c r="AI841" t="s">
        <v>254</v>
      </c>
      <c r="AJ841" t="s">
        <v>255</v>
      </c>
      <c r="AK841" t="s">
        <v>255</v>
      </c>
      <c r="AL841" t="s">
        <v>251</v>
      </c>
      <c r="AM841" t="s">
        <v>254</v>
      </c>
      <c r="AN841" t="s">
        <v>246</v>
      </c>
      <c r="AO841" t="s">
        <v>4096</v>
      </c>
      <c r="AP841" t="s">
        <v>243</v>
      </c>
      <c r="AQ841" t="s">
        <v>4097</v>
      </c>
      <c r="AR841" t="s">
        <v>246</v>
      </c>
      <c r="AS841" t="s">
        <v>317</v>
      </c>
      <c r="AT841" t="s">
        <v>379</v>
      </c>
      <c r="AU841" t="s">
        <v>243</v>
      </c>
      <c r="AW841" t="s">
        <v>16</v>
      </c>
      <c r="AX841" t="s">
        <v>16</v>
      </c>
      <c r="AY841" t="s">
        <v>16</v>
      </c>
      <c r="AZ841" t="s">
        <v>261</v>
      </c>
      <c r="BB841" t="s">
        <v>16</v>
      </c>
      <c r="BC841" t="s">
        <v>919</v>
      </c>
      <c r="BD841">
        <v>1</v>
      </c>
      <c r="BE841" t="s">
        <v>328</v>
      </c>
      <c r="BF841" t="s">
        <v>267</v>
      </c>
      <c r="BG841">
        <v>23</v>
      </c>
      <c r="BH841" t="s">
        <v>263</v>
      </c>
      <c r="BI841" t="s">
        <v>264</v>
      </c>
      <c r="BJ841" t="s">
        <v>737</v>
      </c>
      <c r="BK841" t="s">
        <v>264</v>
      </c>
      <c r="BL841" t="s">
        <v>737</v>
      </c>
      <c r="BM841" t="s">
        <v>266</v>
      </c>
      <c r="BN841" t="s">
        <v>267</v>
      </c>
    </row>
    <row r="842" spans="1:66" x14ac:dyDescent="0.2">
      <c r="A842" t="s">
        <v>862</v>
      </c>
      <c r="B842" s="15">
        <f>C842/63</f>
        <v>0.34920634920634919</v>
      </c>
      <c r="C842">
        <f>COUNTBLANK(D842:BN842)</f>
        <v>22</v>
      </c>
      <c r="D842">
        <v>1</v>
      </c>
      <c r="T842">
        <v>1</v>
      </c>
      <c r="U842" t="s">
        <v>306</v>
      </c>
      <c r="V842" t="s">
        <v>248</v>
      </c>
      <c r="W842" t="s">
        <v>27</v>
      </c>
      <c r="X842" t="s">
        <v>248</v>
      </c>
      <c r="Y842" t="s">
        <v>248</v>
      </c>
      <c r="Z842" t="s">
        <v>360</v>
      </c>
      <c r="AB842">
        <v>1</v>
      </c>
      <c r="AC842" t="s">
        <v>244</v>
      </c>
      <c r="AD842" t="s">
        <v>252</v>
      </c>
      <c r="AE842" t="s">
        <v>253</v>
      </c>
      <c r="AF842" t="s">
        <v>253</v>
      </c>
      <c r="AG842" t="s">
        <v>244</v>
      </c>
      <c r="AH842" t="s">
        <v>254</v>
      </c>
      <c r="AI842" t="s">
        <v>256</v>
      </c>
      <c r="AJ842" t="s">
        <v>255</v>
      </c>
      <c r="AK842" t="s">
        <v>255</v>
      </c>
      <c r="AL842" t="s">
        <v>253</v>
      </c>
      <c r="AM842" t="s">
        <v>256</v>
      </c>
      <c r="AN842" t="s">
        <v>246</v>
      </c>
      <c r="AP842" t="s">
        <v>243</v>
      </c>
      <c r="AR842" t="s">
        <v>246</v>
      </c>
      <c r="AS842" t="s">
        <v>246</v>
      </c>
      <c r="AT842" t="s">
        <v>259</v>
      </c>
      <c r="AU842" t="s">
        <v>243</v>
      </c>
      <c r="AW842" t="s">
        <v>243</v>
      </c>
      <c r="AX842" t="s">
        <v>243</v>
      </c>
      <c r="AY842" t="s">
        <v>243</v>
      </c>
      <c r="BB842" t="s">
        <v>243</v>
      </c>
      <c r="BD842">
        <v>0</v>
      </c>
      <c r="BE842" t="s">
        <v>248</v>
      </c>
      <c r="BF842" t="s">
        <v>248</v>
      </c>
      <c r="BG842">
        <v>30</v>
      </c>
      <c r="BH842" t="s">
        <v>263</v>
      </c>
      <c r="BI842" t="s">
        <v>264</v>
      </c>
      <c r="BJ842" t="s">
        <v>863</v>
      </c>
      <c r="BK842" t="s">
        <v>264</v>
      </c>
      <c r="BL842" t="s">
        <v>863</v>
      </c>
      <c r="BM842" t="s">
        <v>396</v>
      </c>
      <c r="BN842" t="s">
        <v>267</v>
      </c>
    </row>
    <row r="843" spans="1:66" x14ac:dyDescent="0.2">
      <c r="A843" t="s">
        <v>4324</v>
      </c>
      <c r="B843" s="15">
        <f>C843/63</f>
        <v>0.14285714285714285</v>
      </c>
      <c r="C843">
        <f>COUNTBLANK(D843:BN843)</f>
        <v>9</v>
      </c>
      <c r="D843">
        <v>0</v>
      </c>
      <c r="E843" t="s">
        <v>526</v>
      </c>
      <c r="F843">
        <v>0</v>
      </c>
      <c r="G843">
        <v>1</v>
      </c>
      <c r="H843" t="s">
        <v>244</v>
      </c>
      <c r="I843" t="s">
        <v>243</v>
      </c>
      <c r="J843" t="s">
        <v>243</v>
      </c>
      <c r="K843" t="s">
        <v>243</v>
      </c>
      <c r="L843" t="s">
        <v>244</v>
      </c>
      <c r="M843" t="s">
        <v>529</v>
      </c>
      <c r="N843" t="s">
        <v>16</v>
      </c>
      <c r="O843" t="s">
        <v>243</v>
      </c>
      <c r="P843" t="s">
        <v>243</v>
      </c>
      <c r="Q843" t="s">
        <v>243</v>
      </c>
      <c r="R843" t="s">
        <v>243</v>
      </c>
      <c r="S843" t="s">
        <v>243</v>
      </c>
      <c r="AB843">
        <v>1</v>
      </c>
      <c r="AC843" t="s">
        <v>688</v>
      </c>
      <c r="AD843" t="s">
        <v>252</v>
      </c>
      <c r="AE843" t="s">
        <v>253</v>
      </c>
      <c r="AF843" t="s">
        <v>253</v>
      </c>
      <c r="AG843" t="s">
        <v>243</v>
      </c>
      <c r="AH843" t="s">
        <v>689</v>
      </c>
      <c r="AI843" t="s">
        <v>689</v>
      </c>
      <c r="AJ843" t="s">
        <v>255</v>
      </c>
      <c r="AK843" t="s">
        <v>747</v>
      </c>
      <c r="AL843" t="s">
        <v>253</v>
      </c>
      <c r="AM843" t="s">
        <v>256</v>
      </c>
      <c r="AN843" t="s">
        <v>246</v>
      </c>
      <c r="AO843" t="s">
        <v>4325</v>
      </c>
      <c r="AP843" t="s">
        <v>243</v>
      </c>
      <c r="AQ843" t="s">
        <v>4326</v>
      </c>
      <c r="AR843" t="s">
        <v>313</v>
      </c>
      <c r="AS843" t="s">
        <v>325</v>
      </c>
      <c r="AT843" t="s">
        <v>379</v>
      </c>
      <c r="AU843" t="s">
        <v>327</v>
      </c>
      <c r="AV843" t="s">
        <v>16</v>
      </c>
      <c r="AW843" t="s">
        <v>244</v>
      </c>
      <c r="AX843" t="s">
        <v>16</v>
      </c>
      <c r="AY843" t="s">
        <v>16</v>
      </c>
      <c r="AZ843" t="s">
        <v>1066</v>
      </c>
      <c r="BB843" t="s">
        <v>16</v>
      </c>
      <c r="BC843" t="s">
        <v>1066</v>
      </c>
      <c r="BD843">
        <v>1</v>
      </c>
      <c r="BE843" t="s">
        <v>318</v>
      </c>
      <c r="BF843" t="s">
        <v>267</v>
      </c>
      <c r="BG843">
        <v>30</v>
      </c>
      <c r="BH843" t="s">
        <v>263</v>
      </c>
      <c r="BI843" t="s">
        <v>264</v>
      </c>
      <c r="BJ843" t="s">
        <v>1810</v>
      </c>
      <c r="BK843" t="s">
        <v>264</v>
      </c>
      <c r="BL843" t="s">
        <v>1810</v>
      </c>
      <c r="BM843" t="s">
        <v>330</v>
      </c>
      <c r="BN843" t="s">
        <v>328</v>
      </c>
    </row>
    <row r="844" spans="1:66" x14ac:dyDescent="0.2">
      <c r="A844" t="s">
        <v>1889</v>
      </c>
      <c r="B844" s="15">
        <f>C844/63</f>
        <v>0.23809523809523808</v>
      </c>
      <c r="C844">
        <f>COUNTBLANK(D844:BN844)</f>
        <v>15</v>
      </c>
      <c r="D844">
        <v>0</v>
      </c>
      <c r="E844" t="s">
        <v>242</v>
      </c>
      <c r="F844">
        <v>1</v>
      </c>
      <c r="H844" t="s">
        <v>16</v>
      </c>
      <c r="I844" t="s">
        <v>243</v>
      </c>
      <c r="J844" t="s">
        <v>243</v>
      </c>
      <c r="K844" t="s">
        <v>243</v>
      </c>
      <c r="L844" t="s">
        <v>244</v>
      </c>
      <c r="M844" t="s">
        <v>537</v>
      </c>
      <c r="N844" t="s">
        <v>243</v>
      </c>
      <c r="O844" t="s">
        <v>243</v>
      </c>
      <c r="P844" t="s">
        <v>16</v>
      </c>
      <c r="Q844" t="s">
        <v>16</v>
      </c>
      <c r="R844" t="s">
        <v>244</v>
      </c>
      <c r="S844" t="s">
        <v>243</v>
      </c>
      <c r="AB844">
        <v>1</v>
      </c>
      <c r="AC844" t="s">
        <v>651</v>
      </c>
      <c r="AD844" t="s">
        <v>803</v>
      </c>
      <c r="AE844" t="s">
        <v>651</v>
      </c>
      <c r="AF844" t="s">
        <v>651</v>
      </c>
      <c r="AG844" t="s">
        <v>486</v>
      </c>
      <c r="AH844" t="s">
        <v>244</v>
      </c>
      <c r="AI844" t="s">
        <v>254</v>
      </c>
      <c r="AJ844" t="s">
        <v>747</v>
      </c>
      <c r="AK844" t="s">
        <v>747</v>
      </c>
      <c r="AL844" t="s">
        <v>651</v>
      </c>
      <c r="AM844" t="s">
        <v>256</v>
      </c>
      <c r="AN844" t="s">
        <v>246</v>
      </c>
      <c r="AP844" t="s">
        <v>243</v>
      </c>
      <c r="AR844" t="s">
        <v>313</v>
      </c>
      <c r="AS844" t="s">
        <v>325</v>
      </c>
      <c r="AT844" t="s">
        <v>326</v>
      </c>
      <c r="AU844" t="s">
        <v>243</v>
      </c>
      <c r="AW844" t="s">
        <v>243</v>
      </c>
      <c r="AX844" t="s">
        <v>246</v>
      </c>
      <c r="AY844" t="s">
        <v>243</v>
      </c>
      <c r="BB844" t="s">
        <v>243</v>
      </c>
      <c r="BD844">
        <v>0</v>
      </c>
      <c r="BE844" t="s">
        <v>248</v>
      </c>
      <c r="BF844" t="s">
        <v>248</v>
      </c>
      <c r="BG844">
        <v>28</v>
      </c>
      <c r="BH844" t="s">
        <v>263</v>
      </c>
      <c r="BI844" t="s">
        <v>264</v>
      </c>
      <c r="BJ844" t="s">
        <v>863</v>
      </c>
      <c r="BK844" t="s">
        <v>264</v>
      </c>
      <c r="BL844" t="s">
        <v>863</v>
      </c>
      <c r="BM844" t="s">
        <v>266</v>
      </c>
      <c r="BN844" t="s">
        <v>267</v>
      </c>
    </row>
    <row r="845" spans="1:66" x14ac:dyDescent="0.2">
      <c r="A845" t="s">
        <v>3575</v>
      </c>
      <c r="B845" s="15">
        <f>C845/63</f>
        <v>0.17460317460317459</v>
      </c>
      <c r="C845">
        <f>COUNTBLANK(D845:BN845)</f>
        <v>11</v>
      </c>
      <c r="D845">
        <v>0</v>
      </c>
      <c r="E845" t="s">
        <v>242</v>
      </c>
      <c r="F845">
        <v>1</v>
      </c>
      <c r="H845" t="s">
        <v>16</v>
      </c>
      <c r="I845" t="s">
        <v>16</v>
      </c>
      <c r="J845" t="s">
        <v>243</v>
      </c>
      <c r="K845" t="s">
        <v>243</v>
      </c>
      <c r="L845" t="s">
        <v>243</v>
      </c>
      <c r="M845" t="s">
        <v>245</v>
      </c>
      <c r="N845" t="s">
        <v>243</v>
      </c>
      <c r="O845" t="s">
        <v>243</v>
      </c>
      <c r="P845" t="s">
        <v>246</v>
      </c>
      <c r="Q845" t="s">
        <v>246</v>
      </c>
      <c r="R845" t="s">
        <v>243</v>
      </c>
      <c r="S845" t="s">
        <v>243</v>
      </c>
      <c r="AB845">
        <v>1</v>
      </c>
      <c r="AC845" t="s">
        <v>688</v>
      </c>
      <c r="AD845" t="s">
        <v>252</v>
      </c>
      <c r="AE845" t="s">
        <v>253</v>
      </c>
      <c r="AF845" t="s">
        <v>253</v>
      </c>
      <c r="AG845" t="s">
        <v>243</v>
      </c>
      <c r="AH845" t="s">
        <v>689</v>
      </c>
      <c r="AI845" t="s">
        <v>254</v>
      </c>
      <c r="AJ845" t="s">
        <v>747</v>
      </c>
      <c r="AK845" t="s">
        <v>747</v>
      </c>
      <c r="AL845" t="s">
        <v>253</v>
      </c>
      <c r="AM845" t="s">
        <v>256</v>
      </c>
      <c r="AN845" t="s">
        <v>246</v>
      </c>
      <c r="AO845" t="s">
        <v>3576</v>
      </c>
      <c r="AP845" t="s">
        <v>243</v>
      </c>
      <c r="AQ845" t="s">
        <v>3577</v>
      </c>
      <c r="AR845" t="s">
        <v>246</v>
      </c>
      <c r="AS845" t="s">
        <v>317</v>
      </c>
      <c r="AT845" t="s">
        <v>326</v>
      </c>
      <c r="AU845" t="s">
        <v>366</v>
      </c>
      <c r="AV845" t="s">
        <v>246</v>
      </c>
      <c r="AW845" t="s">
        <v>244</v>
      </c>
      <c r="AX845" t="s">
        <v>246</v>
      </c>
      <c r="AY845" t="s">
        <v>246</v>
      </c>
      <c r="BA845" t="s">
        <v>3578</v>
      </c>
      <c r="BB845" t="s">
        <v>243</v>
      </c>
      <c r="BD845">
        <v>0</v>
      </c>
      <c r="BE845" t="s">
        <v>248</v>
      </c>
      <c r="BF845" t="s">
        <v>262</v>
      </c>
      <c r="BG845">
        <v>39</v>
      </c>
      <c r="BH845" t="s">
        <v>263</v>
      </c>
      <c r="BI845" t="s">
        <v>264</v>
      </c>
      <c r="BJ845" t="s">
        <v>1719</v>
      </c>
      <c r="BK845" t="s">
        <v>264</v>
      </c>
      <c r="BL845" t="s">
        <v>1719</v>
      </c>
      <c r="BM845" t="s">
        <v>330</v>
      </c>
      <c r="BN845" t="s">
        <v>328</v>
      </c>
    </row>
    <row r="846" spans="1:66" x14ac:dyDescent="0.2">
      <c r="A846" t="s">
        <v>3094</v>
      </c>
      <c r="B846" s="15">
        <f>C846/63</f>
        <v>0.19047619047619047</v>
      </c>
      <c r="C846">
        <f>COUNTBLANK(D846:BN846)</f>
        <v>12</v>
      </c>
      <c r="D846">
        <v>0</v>
      </c>
      <c r="E846" t="s">
        <v>483</v>
      </c>
      <c r="F846">
        <v>1</v>
      </c>
      <c r="H846" t="s">
        <v>243</v>
      </c>
      <c r="I846" t="s">
        <v>243</v>
      </c>
      <c r="J846" t="s">
        <v>243</v>
      </c>
      <c r="K846" t="s">
        <v>243</v>
      </c>
      <c r="L846" t="s">
        <v>244</v>
      </c>
      <c r="M846" t="s">
        <v>478</v>
      </c>
      <c r="N846" t="s">
        <v>16</v>
      </c>
      <c r="O846" t="s">
        <v>243</v>
      </c>
      <c r="P846" t="s">
        <v>243</v>
      </c>
      <c r="Q846" t="s">
        <v>243</v>
      </c>
      <c r="R846" t="s">
        <v>244</v>
      </c>
      <c r="S846" t="s">
        <v>243</v>
      </c>
      <c r="AB846">
        <v>1</v>
      </c>
      <c r="AC846" t="s">
        <v>651</v>
      </c>
      <c r="AD846" t="s">
        <v>803</v>
      </c>
      <c r="AE846" t="s">
        <v>253</v>
      </c>
      <c r="AF846" t="s">
        <v>253</v>
      </c>
      <c r="AG846" t="s">
        <v>243</v>
      </c>
      <c r="AH846" t="s">
        <v>244</v>
      </c>
      <c r="AI846" t="s">
        <v>256</v>
      </c>
      <c r="AJ846" t="s">
        <v>255</v>
      </c>
      <c r="AK846" t="s">
        <v>747</v>
      </c>
      <c r="AL846" t="s">
        <v>253</v>
      </c>
      <c r="AM846" t="s">
        <v>254</v>
      </c>
      <c r="AN846" t="s">
        <v>16</v>
      </c>
      <c r="AP846" t="s">
        <v>243</v>
      </c>
      <c r="AR846" t="s">
        <v>246</v>
      </c>
      <c r="AS846" t="s">
        <v>246</v>
      </c>
      <c r="AT846" t="s">
        <v>259</v>
      </c>
      <c r="AU846" t="s">
        <v>366</v>
      </c>
      <c r="AV846" t="s">
        <v>27</v>
      </c>
      <c r="AW846" t="s">
        <v>16</v>
      </c>
      <c r="AX846" t="s">
        <v>16</v>
      </c>
      <c r="AY846" t="s">
        <v>16</v>
      </c>
      <c r="AZ846" t="s">
        <v>335</v>
      </c>
      <c r="BB846" t="s">
        <v>16</v>
      </c>
      <c r="BC846" t="s">
        <v>3095</v>
      </c>
      <c r="BD846">
        <v>1</v>
      </c>
      <c r="BE846" t="s">
        <v>328</v>
      </c>
      <c r="BF846" t="s">
        <v>267</v>
      </c>
      <c r="BG846">
        <v>24</v>
      </c>
      <c r="BH846" t="s">
        <v>399</v>
      </c>
      <c r="BI846" t="s">
        <v>264</v>
      </c>
      <c r="BJ846" t="s">
        <v>265</v>
      </c>
      <c r="BK846" t="s">
        <v>264</v>
      </c>
      <c r="BL846" t="s">
        <v>265</v>
      </c>
      <c r="BM846" t="s">
        <v>381</v>
      </c>
      <c r="BN846" t="s">
        <v>328</v>
      </c>
    </row>
    <row r="847" spans="1:66" x14ac:dyDescent="0.2">
      <c r="A847" t="s">
        <v>1377</v>
      </c>
      <c r="B847" s="15">
        <f>C847/63</f>
        <v>0.2857142857142857</v>
      </c>
      <c r="C847">
        <f>COUNTBLANK(D847:BN847)</f>
        <v>18</v>
      </c>
      <c r="D847">
        <v>1</v>
      </c>
      <c r="T847">
        <v>1</v>
      </c>
      <c r="U847" t="s">
        <v>348</v>
      </c>
      <c r="V847" t="s">
        <v>322</v>
      </c>
      <c r="W847" t="s">
        <v>16</v>
      </c>
      <c r="X847" t="s">
        <v>322</v>
      </c>
      <c r="Y847" t="s">
        <v>16</v>
      </c>
      <c r="Z847" t="s">
        <v>16</v>
      </c>
      <c r="AA847" t="s">
        <v>250</v>
      </c>
      <c r="AB847">
        <v>1</v>
      </c>
      <c r="AC847" t="s">
        <v>688</v>
      </c>
      <c r="AD847" t="s">
        <v>873</v>
      </c>
      <c r="AE847" t="s">
        <v>253</v>
      </c>
      <c r="AF847" t="s">
        <v>253</v>
      </c>
      <c r="AG847" t="s">
        <v>244</v>
      </c>
      <c r="AH847" t="s">
        <v>254</v>
      </c>
      <c r="AI847" t="s">
        <v>254</v>
      </c>
      <c r="AJ847" t="s">
        <v>255</v>
      </c>
      <c r="AK847" t="s">
        <v>255</v>
      </c>
      <c r="AL847" t="s">
        <v>253</v>
      </c>
      <c r="AM847" t="s">
        <v>254</v>
      </c>
      <c r="AN847" t="s">
        <v>246</v>
      </c>
      <c r="AO847" t="s">
        <v>1378</v>
      </c>
      <c r="AP847" t="s">
        <v>243</v>
      </c>
      <c r="AQ847" t="s">
        <v>1379</v>
      </c>
      <c r="AR847" t="s">
        <v>246</v>
      </c>
      <c r="AS847" t="s">
        <v>246</v>
      </c>
      <c r="AT847" t="s">
        <v>379</v>
      </c>
      <c r="AU847" t="s">
        <v>374</v>
      </c>
      <c r="AV847" t="s">
        <v>16</v>
      </c>
      <c r="AW847" t="s">
        <v>16</v>
      </c>
      <c r="AX847" t="s">
        <v>16</v>
      </c>
      <c r="AY847" t="s">
        <v>16</v>
      </c>
      <c r="AZ847" t="s">
        <v>1243</v>
      </c>
      <c r="BB847" t="s">
        <v>16</v>
      </c>
      <c r="BC847" t="s">
        <v>1243</v>
      </c>
      <c r="BD847">
        <v>1</v>
      </c>
      <c r="BE847" t="s">
        <v>267</v>
      </c>
      <c r="BF847" t="s">
        <v>262</v>
      </c>
      <c r="BG847">
        <v>27</v>
      </c>
      <c r="BH847" t="s">
        <v>263</v>
      </c>
      <c r="BI847" t="s">
        <v>385</v>
      </c>
      <c r="BK847" t="s">
        <v>345</v>
      </c>
      <c r="BM847" t="s">
        <v>1380</v>
      </c>
      <c r="BN847" t="s">
        <v>338</v>
      </c>
    </row>
    <row r="848" spans="1:66" x14ac:dyDescent="0.2">
      <c r="A848" t="s">
        <v>1716</v>
      </c>
      <c r="B848" s="15">
        <f>C848/63</f>
        <v>0.25396825396825395</v>
      </c>
      <c r="C848">
        <f>COUNTBLANK(D848:BN848)</f>
        <v>16</v>
      </c>
      <c r="D848">
        <v>1</v>
      </c>
      <c r="T848">
        <v>1</v>
      </c>
      <c r="U848" t="s">
        <v>247</v>
      </c>
      <c r="V848" t="s">
        <v>322</v>
      </c>
      <c r="W848" t="s">
        <v>249</v>
      </c>
      <c r="X848" t="s">
        <v>322</v>
      </c>
      <c r="Y848" t="s">
        <v>249</v>
      </c>
      <c r="Z848" t="s">
        <v>16</v>
      </c>
      <c r="AA848" t="s">
        <v>250</v>
      </c>
      <c r="AB848">
        <v>1</v>
      </c>
      <c r="AC848" t="s">
        <v>251</v>
      </c>
      <c r="AD848" t="s">
        <v>803</v>
      </c>
      <c r="AE848" t="s">
        <v>251</v>
      </c>
      <c r="AF848" t="s">
        <v>251</v>
      </c>
      <c r="AG848" t="s">
        <v>267</v>
      </c>
      <c r="AH848" t="s">
        <v>254</v>
      </c>
      <c r="AI848" t="s">
        <v>254</v>
      </c>
      <c r="AJ848" t="s">
        <v>758</v>
      </c>
      <c r="AK848" t="s">
        <v>255</v>
      </c>
      <c r="AL848" t="s">
        <v>244</v>
      </c>
      <c r="AM848" t="s">
        <v>254</v>
      </c>
      <c r="AN848" t="s">
        <v>16</v>
      </c>
      <c r="AO848" t="s">
        <v>1717</v>
      </c>
      <c r="AP848" t="s">
        <v>246</v>
      </c>
      <c r="AQ848" t="s">
        <v>1718</v>
      </c>
      <c r="AR848" t="s">
        <v>307</v>
      </c>
      <c r="AS848" t="s">
        <v>246</v>
      </c>
      <c r="AT848" t="s">
        <v>379</v>
      </c>
      <c r="AU848" t="s">
        <v>327</v>
      </c>
      <c r="AV848" t="s">
        <v>243</v>
      </c>
      <c r="AW848" t="s">
        <v>16</v>
      </c>
      <c r="AX848" t="s">
        <v>16</v>
      </c>
      <c r="AY848" t="s">
        <v>16</v>
      </c>
      <c r="AZ848" t="s">
        <v>439</v>
      </c>
      <c r="BB848" t="s">
        <v>16</v>
      </c>
      <c r="BC848" t="s">
        <v>439</v>
      </c>
      <c r="BD848">
        <v>1</v>
      </c>
      <c r="BE848" t="s">
        <v>318</v>
      </c>
      <c r="BF848" t="s">
        <v>262</v>
      </c>
      <c r="BG848">
        <v>32</v>
      </c>
      <c r="BH848" t="s">
        <v>263</v>
      </c>
      <c r="BI848" t="s">
        <v>264</v>
      </c>
      <c r="BJ848" t="s">
        <v>1719</v>
      </c>
      <c r="BK848" t="s">
        <v>264</v>
      </c>
      <c r="BL848" t="s">
        <v>811</v>
      </c>
      <c r="BM848" t="s">
        <v>310</v>
      </c>
      <c r="BN848" t="s">
        <v>267</v>
      </c>
    </row>
    <row r="849" spans="1:66" x14ac:dyDescent="0.2">
      <c r="A849" t="s">
        <v>4098</v>
      </c>
      <c r="B849" s="15">
        <f>C849/63</f>
        <v>0.15873015873015872</v>
      </c>
      <c r="C849">
        <f>COUNTBLANK(D849:BN849)</f>
        <v>10</v>
      </c>
      <c r="D849">
        <v>0</v>
      </c>
      <c r="E849" t="s">
        <v>526</v>
      </c>
      <c r="F849">
        <v>0</v>
      </c>
      <c r="G849">
        <v>1</v>
      </c>
      <c r="H849" t="s">
        <v>16</v>
      </c>
      <c r="I849" t="s">
        <v>16</v>
      </c>
      <c r="J849" t="s">
        <v>16</v>
      </c>
      <c r="K849" t="s">
        <v>16</v>
      </c>
      <c r="L849" t="s">
        <v>244</v>
      </c>
      <c r="M849" t="s">
        <v>245</v>
      </c>
      <c r="N849" t="s">
        <v>243</v>
      </c>
      <c r="O849" t="s">
        <v>243</v>
      </c>
      <c r="P849" t="s">
        <v>246</v>
      </c>
      <c r="Q849" t="s">
        <v>16</v>
      </c>
      <c r="R849" t="s">
        <v>16</v>
      </c>
      <c r="S849" t="s">
        <v>243</v>
      </c>
      <c r="AB849">
        <v>1</v>
      </c>
      <c r="AC849" t="s">
        <v>251</v>
      </c>
      <c r="AD849" t="s">
        <v>803</v>
      </c>
      <c r="AE849" t="s">
        <v>253</v>
      </c>
      <c r="AF849" t="s">
        <v>253</v>
      </c>
      <c r="AG849" t="s">
        <v>244</v>
      </c>
      <c r="AH849" t="s">
        <v>256</v>
      </c>
      <c r="AI849" t="s">
        <v>256</v>
      </c>
      <c r="AJ849" t="s">
        <v>255</v>
      </c>
      <c r="AK849" t="s">
        <v>255</v>
      </c>
      <c r="AL849" t="s">
        <v>251</v>
      </c>
      <c r="AM849" t="s">
        <v>254</v>
      </c>
      <c r="AN849" t="s">
        <v>16</v>
      </c>
      <c r="AP849" t="s">
        <v>243</v>
      </c>
      <c r="AQ849" t="s">
        <v>4099</v>
      </c>
      <c r="AR849" t="s">
        <v>246</v>
      </c>
      <c r="AS849" t="s">
        <v>325</v>
      </c>
      <c r="AT849" t="s">
        <v>259</v>
      </c>
      <c r="AU849" t="s">
        <v>366</v>
      </c>
      <c r="AV849" t="s">
        <v>243</v>
      </c>
      <c r="AW849" t="s">
        <v>16</v>
      </c>
      <c r="AX849" t="s">
        <v>16</v>
      </c>
      <c r="AY849" t="s">
        <v>16</v>
      </c>
      <c r="AZ849" t="s">
        <v>261</v>
      </c>
      <c r="BB849" t="s">
        <v>16</v>
      </c>
      <c r="BC849" t="s">
        <v>261</v>
      </c>
      <c r="BD849">
        <v>1</v>
      </c>
      <c r="BE849" t="s">
        <v>267</v>
      </c>
      <c r="BF849" t="s">
        <v>262</v>
      </c>
      <c r="BG849">
        <v>35</v>
      </c>
      <c r="BH849" t="s">
        <v>263</v>
      </c>
      <c r="BI849" t="s">
        <v>264</v>
      </c>
      <c r="BJ849" t="s">
        <v>1810</v>
      </c>
      <c r="BK849" t="s">
        <v>264</v>
      </c>
      <c r="BL849" t="s">
        <v>1810</v>
      </c>
      <c r="BM849" t="s">
        <v>519</v>
      </c>
      <c r="BN849" t="s">
        <v>267</v>
      </c>
    </row>
    <row r="850" spans="1:66" x14ac:dyDescent="0.2">
      <c r="A850" t="s">
        <v>3096</v>
      </c>
      <c r="B850" s="15">
        <f>C850/63</f>
        <v>0.19047619047619047</v>
      </c>
      <c r="C850">
        <f>COUNTBLANK(D850:BN850)</f>
        <v>12</v>
      </c>
      <c r="D850">
        <v>0</v>
      </c>
      <c r="E850" t="s">
        <v>483</v>
      </c>
      <c r="F850">
        <v>1</v>
      </c>
      <c r="H850" t="s">
        <v>243</v>
      </c>
      <c r="I850" t="s">
        <v>243</v>
      </c>
      <c r="J850" t="s">
        <v>243</v>
      </c>
      <c r="K850" t="s">
        <v>244</v>
      </c>
      <c r="L850" t="s">
        <v>244</v>
      </c>
      <c r="M850" t="s">
        <v>537</v>
      </c>
      <c r="N850" t="s">
        <v>243</v>
      </c>
      <c r="O850" t="s">
        <v>243</v>
      </c>
      <c r="P850" t="s">
        <v>16</v>
      </c>
      <c r="Q850" t="s">
        <v>16</v>
      </c>
      <c r="R850" t="s">
        <v>244</v>
      </c>
      <c r="S850" t="s">
        <v>243</v>
      </c>
      <c r="AB850">
        <v>1</v>
      </c>
      <c r="AC850" t="s">
        <v>244</v>
      </c>
      <c r="AD850" t="s">
        <v>252</v>
      </c>
      <c r="AE850" t="s">
        <v>244</v>
      </c>
      <c r="AF850" t="s">
        <v>253</v>
      </c>
      <c r="AG850" t="s">
        <v>244</v>
      </c>
      <c r="AH850" t="s">
        <v>244</v>
      </c>
      <c r="AI850" t="s">
        <v>254</v>
      </c>
      <c r="AJ850" t="s">
        <v>255</v>
      </c>
      <c r="AK850" t="s">
        <v>244</v>
      </c>
      <c r="AL850" t="s">
        <v>253</v>
      </c>
      <c r="AM850" t="s">
        <v>256</v>
      </c>
      <c r="AN850" t="s">
        <v>246</v>
      </c>
      <c r="AO850" t="s">
        <v>3097</v>
      </c>
      <c r="AP850" t="s">
        <v>246</v>
      </c>
      <c r="AQ850" t="s">
        <v>3098</v>
      </c>
      <c r="AR850" t="s">
        <v>246</v>
      </c>
      <c r="AS850" t="s">
        <v>246</v>
      </c>
      <c r="AT850" t="s">
        <v>334</v>
      </c>
      <c r="AU850" t="s">
        <v>243</v>
      </c>
      <c r="AW850" t="s">
        <v>16</v>
      </c>
      <c r="AX850" t="s">
        <v>246</v>
      </c>
      <c r="AY850" t="s">
        <v>246</v>
      </c>
      <c r="BA850" t="s">
        <v>1892</v>
      </c>
      <c r="BB850" t="s">
        <v>243</v>
      </c>
      <c r="BD850">
        <v>0</v>
      </c>
      <c r="BE850" t="s">
        <v>248</v>
      </c>
      <c r="BF850" t="s">
        <v>248</v>
      </c>
      <c r="BG850">
        <v>23</v>
      </c>
      <c r="BH850" t="s">
        <v>263</v>
      </c>
      <c r="BI850" t="s">
        <v>264</v>
      </c>
      <c r="BJ850" t="s">
        <v>863</v>
      </c>
      <c r="BK850" t="s">
        <v>264</v>
      </c>
      <c r="BL850" t="s">
        <v>863</v>
      </c>
      <c r="BM850" t="s">
        <v>381</v>
      </c>
      <c r="BN850" t="s">
        <v>328</v>
      </c>
    </row>
    <row r="851" spans="1:66" x14ac:dyDescent="0.2">
      <c r="A851" t="s">
        <v>2172</v>
      </c>
      <c r="B851" s="15">
        <f>C851/63</f>
        <v>0.22222222222222221</v>
      </c>
      <c r="C851">
        <f>COUNTBLANK(D851:BN851)</f>
        <v>14</v>
      </c>
      <c r="D851">
        <v>0</v>
      </c>
      <c r="E851" t="s">
        <v>526</v>
      </c>
      <c r="F851">
        <v>0</v>
      </c>
      <c r="G851">
        <v>1</v>
      </c>
      <c r="H851" t="s">
        <v>16</v>
      </c>
      <c r="I851" t="s">
        <v>472</v>
      </c>
      <c r="J851" t="s">
        <v>244</v>
      </c>
      <c r="K851" t="s">
        <v>16</v>
      </c>
      <c r="L851" t="s">
        <v>16</v>
      </c>
      <c r="M851" t="s">
        <v>481</v>
      </c>
      <c r="N851" t="s">
        <v>243</v>
      </c>
      <c r="O851" t="s">
        <v>243</v>
      </c>
      <c r="P851" t="s">
        <v>246</v>
      </c>
      <c r="Q851" t="s">
        <v>16</v>
      </c>
      <c r="R851" t="s">
        <v>244</v>
      </c>
      <c r="S851" t="s">
        <v>243</v>
      </c>
      <c r="AB851">
        <v>1</v>
      </c>
      <c r="AC851" t="s">
        <v>244</v>
      </c>
      <c r="AD851" t="s">
        <v>252</v>
      </c>
      <c r="AE851" t="s">
        <v>253</v>
      </c>
      <c r="AF851" t="s">
        <v>251</v>
      </c>
      <c r="AG851" t="s">
        <v>244</v>
      </c>
      <c r="AH851" t="s">
        <v>254</v>
      </c>
      <c r="AI851" t="s">
        <v>256</v>
      </c>
      <c r="AJ851" t="s">
        <v>255</v>
      </c>
      <c r="AK851" t="s">
        <v>747</v>
      </c>
      <c r="AL851" t="s">
        <v>251</v>
      </c>
      <c r="AM851" t="s">
        <v>256</v>
      </c>
      <c r="AN851" t="s">
        <v>246</v>
      </c>
      <c r="AP851" t="s">
        <v>246</v>
      </c>
      <c r="AR851" t="s">
        <v>246</v>
      </c>
      <c r="AS851" t="s">
        <v>246</v>
      </c>
      <c r="AT851" t="s">
        <v>326</v>
      </c>
      <c r="AU851" t="s">
        <v>243</v>
      </c>
      <c r="AW851" t="s">
        <v>16</v>
      </c>
      <c r="AX851" t="s">
        <v>243</v>
      </c>
      <c r="AY851" t="s">
        <v>243</v>
      </c>
      <c r="BB851" t="s">
        <v>243</v>
      </c>
      <c r="BD851">
        <v>0</v>
      </c>
      <c r="BE851" t="s">
        <v>248</v>
      </c>
      <c r="BF851" t="s">
        <v>248</v>
      </c>
      <c r="BG851">
        <v>37</v>
      </c>
      <c r="BH851" t="s">
        <v>263</v>
      </c>
      <c r="BI851" t="s">
        <v>264</v>
      </c>
      <c r="BJ851" t="s">
        <v>1810</v>
      </c>
      <c r="BK851" t="s">
        <v>264</v>
      </c>
      <c r="BL851" t="s">
        <v>1810</v>
      </c>
      <c r="BM851" t="s">
        <v>310</v>
      </c>
      <c r="BN851" t="s">
        <v>267</v>
      </c>
    </row>
    <row r="852" spans="1:66" x14ac:dyDescent="0.2">
      <c r="A852" t="s">
        <v>2549</v>
      </c>
      <c r="B852" s="15">
        <f>C852/63</f>
        <v>0.20634920634920634</v>
      </c>
      <c r="C852">
        <f>COUNTBLANK(D852:BN852)</f>
        <v>13</v>
      </c>
      <c r="D852">
        <v>0</v>
      </c>
      <c r="E852" t="s">
        <v>483</v>
      </c>
      <c r="F852">
        <v>1</v>
      </c>
      <c r="H852" t="s">
        <v>16</v>
      </c>
      <c r="I852" t="s">
        <v>472</v>
      </c>
      <c r="J852" t="s">
        <v>243</v>
      </c>
      <c r="K852" t="s">
        <v>243</v>
      </c>
      <c r="L852" t="s">
        <v>244</v>
      </c>
      <c r="M852" t="s">
        <v>245</v>
      </c>
      <c r="N852" t="s">
        <v>243</v>
      </c>
      <c r="O852" t="s">
        <v>243</v>
      </c>
      <c r="P852" t="s">
        <v>246</v>
      </c>
      <c r="Q852" t="s">
        <v>16</v>
      </c>
      <c r="R852" t="s">
        <v>244</v>
      </c>
      <c r="S852" t="s">
        <v>243</v>
      </c>
      <c r="AB852">
        <v>1</v>
      </c>
      <c r="AC852" t="s">
        <v>244</v>
      </c>
      <c r="AD852" t="s">
        <v>252</v>
      </c>
      <c r="AE852" t="s">
        <v>244</v>
      </c>
      <c r="AF852" t="s">
        <v>251</v>
      </c>
      <c r="AG852" t="s">
        <v>244</v>
      </c>
      <c r="AH852" t="s">
        <v>254</v>
      </c>
      <c r="AI852" t="s">
        <v>254</v>
      </c>
      <c r="AJ852" t="s">
        <v>255</v>
      </c>
      <c r="AK852" t="s">
        <v>255</v>
      </c>
      <c r="AL852" t="s">
        <v>251</v>
      </c>
      <c r="AM852" t="s">
        <v>256</v>
      </c>
      <c r="AN852" t="s">
        <v>246</v>
      </c>
      <c r="AO852" t="s">
        <v>2550</v>
      </c>
      <c r="AP852" t="s">
        <v>246</v>
      </c>
      <c r="AQ852" t="s">
        <v>2551</v>
      </c>
      <c r="AR852" t="s">
        <v>246</v>
      </c>
      <c r="AS852" t="s">
        <v>246</v>
      </c>
      <c r="AT852" t="s">
        <v>334</v>
      </c>
      <c r="AU852" t="s">
        <v>27</v>
      </c>
      <c r="AW852" t="s">
        <v>243</v>
      </c>
      <c r="AX852" t="s">
        <v>243</v>
      </c>
      <c r="AY852" t="s">
        <v>243</v>
      </c>
      <c r="BB852" t="s">
        <v>243</v>
      </c>
      <c r="BD852">
        <v>0</v>
      </c>
      <c r="BE852" t="s">
        <v>248</v>
      </c>
      <c r="BF852" t="s">
        <v>248</v>
      </c>
      <c r="BG852">
        <v>35</v>
      </c>
      <c r="BH852" t="s">
        <v>263</v>
      </c>
      <c r="BI852" t="s">
        <v>264</v>
      </c>
      <c r="BJ852" t="s">
        <v>1810</v>
      </c>
      <c r="BK852" t="s">
        <v>264</v>
      </c>
      <c r="BL852" t="s">
        <v>1810</v>
      </c>
      <c r="BM852" t="s">
        <v>2552</v>
      </c>
      <c r="BN852" t="s">
        <v>267</v>
      </c>
    </row>
    <row r="853" spans="1:66" x14ac:dyDescent="0.2">
      <c r="A853" t="s">
        <v>3579</v>
      </c>
      <c r="B853" s="15">
        <f>C853/63</f>
        <v>0.17460317460317459</v>
      </c>
      <c r="C853">
        <f>COUNTBLANK(D853:BN853)</f>
        <v>11</v>
      </c>
      <c r="D853">
        <v>0</v>
      </c>
      <c r="E853" t="s">
        <v>242</v>
      </c>
      <c r="F853">
        <v>0</v>
      </c>
      <c r="G853">
        <v>1</v>
      </c>
      <c r="H853" t="s">
        <v>16</v>
      </c>
      <c r="I853" t="s">
        <v>16</v>
      </c>
      <c r="J853" t="s">
        <v>243</v>
      </c>
      <c r="K853" t="s">
        <v>243</v>
      </c>
      <c r="L853" t="s">
        <v>16</v>
      </c>
      <c r="M853" t="s">
        <v>537</v>
      </c>
      <c r="N853" t="s">
        <v>243</v>
      </c>
      <c r="O853" t="s">
        <v>243</v>
      </c>
      <c r="P853" t="s">
        <v>246</v>
      </c>
      <c r="Q853" t="s">
        <v>246</v>
      </c>
      <c r="R853" t="s">
        <v>16</v>
      </c>
      <c r="S853" t="s">
        <v>243</v>
      </c>
      <c r="AB853">
        <v>1</v>
      </c>
      <c r="AC853" t="s">
        <v>244</v>
      </c>
      <c r="AD853" t="s">
        <v>252</v>
      </c>
      <c r="AE853" t="s">
        <v>253</v>
      </c>
      <c r="AF853" t="s">
        <v>253</v>
      </c>
      <c r="AG853" t="s">
        <v>244</v>
      </c>
      <c r="AH853" t="s">
        <v>244</v>
      </c>
      <c r="AI853" t="s">
        <v>254</v>
      </c>
      <c r="AJ853" t="s">
        <v>255</v>
      </c>
      <c r="AK853" t="s">
        <v>255</v>
      </c>
      <c r="AL853" t="s">
        <v>244</v>
      </c>
      <c r="AM853" t="s">
        <v>256</v>
      </c>
      <c r="AN853" t="s">
        <v>16</v>
      </c>
      <c r="AP853" t="s">
        <v>246</v>
      </c>
      <c r="AQ853" t="s">
        <v>3580</v>
      </c>
      <c r="AR853" t="s">
        <v>246</v>
      </c>
      <c r="AS853" t="s">
        <v>317</v>
      </c>
      <c r="AT853" t="s">
        <v>334</v>
      </c>
      <c r="AU853" t="s">
        <v>366</v>
      </c>
      <c r="AV853" t="s">
        <v>243</v>
      </c>
      <c r="AW853" t="s">
        <v>244</v>
      </c>
      <c r="AX853" t="s">
        <v>246</v>
      </c>
      <c r="AY853" t="s">
        <v>246</v>
      </c>
      <c r="BA853" t="s">
        <v>1163</v>
      </c>
      <c r="BB853" t="s">
        <v>243</v>
      </c>
      <c r="BD853">
        <v>0</v>
      </c>
      <c r="BE853" t="s">
        <v>267</v>
      </c>
      <c r="BF853" t="s">
        <v>267</v>
      </c>
      <c r="BG853">
        <v>27</v>
      </c>
      <c r="BH853" t="s">
        <v>263</v>
      </c>
      <c r="BI853" t="s">
        <v>264</v>
      </c>
      <c r="BJ853" t="s">
        <v>1810</v>
      </c>
      <c r="BK853" t="s">
        <v>264</v>
      </c>
      <c r="BL853" t="s">
        <v>1810</v>
      </c>
      <c r="BM853" t="s">
        <v>3581</v>
      </c>
      <c r="BN853" t="s">
        <v>267</v>
      </c>
    </row>
    <row r="854" spans="1:66" x14ac:dyDescent="0.2">
      <c r="A854" t="s">
        <v>3099</v>
      </c>
      <c r="B854" s="15">
        <f>C854/63</f>
        <v>0.19047619047619047</v>
      </c>
      <c r="C854">
        <f>COUNTBLANK(D854:BN854)</f>
        <v>12</v>
      </c>
      <c r="D854">
        <v>0</v>
      </c>
      <c r="E854" s="14" t="s">
        <v>480</v>
      </c>
      <c r="F854">
        <v>1</v>
      </c>
      <c r="H854" t="s">
        <v>244</v>
      </c>
      <c r="I854" t="s">
        <v>472</v>
      </c>
      <c r="J854" t="s">
        <v>243</v>
      </c>
      <c r="K854" t="s">
        <v>243</v>
      </c>
      <c r="L854" t="s">
        <v>244</v>
      </c>
      <c r="M854" t="s">
        <v>481</v>
      </c>
      <c r="N854" t="s">
        <v>243</v>
      </c>
      <c r="O854" t="s">
        <v>243</v>
      </c>
      <c r="P854" t="s">
        <v>246</v>
      </c>
      <c r="Q854" t="s">
        <v>246</v>
      </c>
      <c r="R854" t="s">
        <v>16</v>
      </c>
      <c r="S854" t="s">
        <v>243</v>
      </c>
      <c r="AB854">
        <v>1</v>
      </c>
      <c r="AC854" t="s">
        <v>244</v>
      </c>
      <c r="AD854" t="s">
        <v>803</v>
      </c>
      <c r="AE854" t="s">
        <v>253</v>
      </c>
      <c r="AF854" t="s">
        <v>253</v>
      </c>
      <c r="AG854" t="s">
        <v>267</v>
      </c>
      <c r="AH854" t="s">
        <v>256</v>
      </c>
      <c r="AI854" t="s">
        <v>256</v>
      </c>
      <c r="AJ854" t="s">
        <v>255</v>
      </c>
      <c r="AK854" t="s">
        <v>255</v>
      </c>
      <c r="AL854" t="s">
        <v>651</v>
      </c>
      <c r="AM854" t="s">
        <v>256</v>
      </c>
      <c r="AN854" t="s">
        <v>246</v>
      </c>
      <c r="AO854" t="s">
        <v>3100</v>
      </c>
      <c r="AP854" t="s">
        <v>246</v>
      </c>
      <c r="AQ854" t="s">
        <v>3101</v>
      </c>
      <c r="AR854" t="s">
        <v>246</v>
      </c>
      <c r="AS854" t="s">
        <v>246</v>
      </c>
      <c r="AT854" t="s">
        <v>326</v>
      </c>
      <c r="AU854" t="s">
        <v>243</v>
      </c>
      <c r="AW854" t="s">
        <v>16</v>
      </c>
      <c r="AX854" t="s">
        <v>246</v>
      </c>
      <c r="AY854" t="s">
        <v>246</v>
      </c>
      <c r="BA854" t="s">
        <v>260</v>
      </c>
      <c r="BB854" t="s">
        <v>243</v>
      </c>
      <c r="BD854">
        <v>0</v>
      </c>
      <c r="BE854" t="s">
        <v>318</v>
      </c>
      <c r="BF854" t="s">
        <v>267</v>
      </c>
      <c r="BG854">
        <v>27</v>
      </c>
      <c r="BH854" t="s">
        <v>399</v>
      </c>
      <c r="BI854" t="s">
        <v>264</v>
      </c>
      <c r="BJ854" t="s">
        <v>1484</v>
      </c>
      <c r="BK854" t="s">
        <v>264</v>
      </c>
      <c r="BL854" t="s">
        <v>1484</v>
      </c>
      <c r="BM854" t="s">
        <v>3102</v>
      </c>
      <c r="BN854" t="s">
        <v>338</v>
      </c>
    </row>
    <row r="855" spans="1:66" x14ac:dyDescent="0.2">
      <c r="A855" t="s">
        <v>2553</v>
      </c>
      <c r="B855" s="15">
        <f>C855/63</f>
        <v>0.20634920634920634</v>
      </c>
      <c r="C855">
        <f>COUNTBLANK(D855:BN855)</f>
        <v>13</v>
      </c>
      <c r="D855">
        <v>0</v>
      </c>
      <c r="E855" t="s">
        <v>526</v>
      </c>
      <c r="F855">
        <v>1</v>
      </c>
      <c r="H855" t="s">
        <v>16</v>
      </c>
      <c r="I855" t="s">
        <v>472</v>
      </c>
      <c r="J855" t="s">
        <v>243</v>
      </c>
      <c r="K855" t="s">
        <v>16</v>
      </c>
      <c r="L855" t="s">
        <v>244</v>
      </c>
      <c r="M855" t="s">
        <v>478</v>
      </c>
      <c r="N855" t="s">
        <v>246</v>
      </c>
      <c r="O855" t="s">
        <v>243</v>
      </c>
      <c r="P855" t="s">
        <v>243</v>
      </c>
      <c r="Q855" t="s">
        <v>243</v>
      </c>
      <c r="R855" t="s">
        <v>244</v>
      </c>
      <c r="S855" t="s">
        <v>243</v>
      </c>
      <c r="AB855">
        <v>1</v>
      </c>
      <c r="AC855" t="s">
        <v>251</v>
      </c>
      <c r="AD855" t="s">
        <v>803</v>
      </c>
      <c r="AE855" t="s">
        <v>251</v>
      </c>
      <c r="AF855" t="s">
        <v>251</v>
      </c>
      <c r="AG855" t="s">
        <v>244</v>
      </c>
      <c r="AH855" t="s">
        <v>244</v>
      </c>
      <c r="AI855" t="s">
        <v>254</v>
      </c>
      <c r="AJ855" t="s">
        <v>255</v>
      </c>
      <c r="AK855" t="s">
        <v>255</v>
      </c>
      <c r="AL855" t="s">
        <v>251</v>
      </c>
      <c r="AM855" t="s">
        <v>256</v>
      </c>
      <c r="AN855" t="s">
        <v>243</v>
      </c>
      <c r="AO855" t="s">
        <v>2554</v>
      </c>
      <c r="AP855" t="s">
        <v>243</v>
      </c>
      <c r="AQ855" t="s">
        <v>2555</v>
      </c>
      <c r="AR855" t="s">
        <v>246</v>
      </c>
      <c r="AS855" t="s">
        <v>325</v>
      </c>
      <c r="AT855" t="s">
        <v>334</v>
      </c>
      <c r="AU855" t="s">
        <v>243</v>
      </c>
      <c r="AW855" t="s">
        <v>243</v>
      </c>
      <c r="AX855" t="s">
        <v>246</v>
      </c>
      <c r="AY855" t="s">
        <v>243</v>
      </c>
      <c r="BB855" t="s">
        <v>243</v>
      </c>
      <c r="BD855">
        <v>0</v>
      </c>
      <c r="BE855" t="s">
        <v>248</v>
      </c>
      <c r="BF855" t="s">
        <v>248</v>
      </c>
      <c r="BG855">
        <v>27</v>
      </c>
      <c r="BH855" t="s">
        <v>399</v>
      </c>
      <c r="BI855" t="s">
        <v>264</v>
      </c>
      <c r="BJ855" t="s">
        <v>863</v>
      </c>
      <c r="BK855" t="s">
        <v>264</v>
      </c>
      <c r="BL855" t="s">
        <v>863</v>
      </c>
      <c r="BM855" t="s">
        <v>381</v>
      </c>
      <c r="BN855" t="s">
        <v>328</v>
      </c>
    </row>
    <row r="856" spans="1:66" x14ac:dyDescent="0.2">
      <c r="A856" t="s">
        <v>2556</v>
      </c>
      <c r="B856" s="15">
        <f>C856/63</f>
        <v>0.20634920634920634</v>
      </c>
      <c r="C856">
        <f>COUNTBLANK(D856:BN856)</f>
        <v>13</v>
      </c>
      <c r="D856">
        <v>0</v>
      </c>
      <c r="E856" t="s">
        <v>483</v>
      </c>
      <c r="F856">
        <v>1</v>
      </c>
      <c r="H856" t="s">
        <v>244</v>
      </c>
      <c r="I856" t="s">
        <v>472</v>
      </c>
      <c r="J856" t="s">
        <v>243</v>
      </c>
      <c r="K856" t="s">
        <v>243</v>
      </c>
      <c r="L856" t="s">
        <v>244</v>
      </c>
      <c r="M856" t="s">
        <v>245</v>
      </c>
      <c r="N856" t="s">
        <v>246</v>
      </c>
      <c r="O856" t="s">
        <v>246</v>
      </c>
      <c r="P856" t="s">
        <v>243</v>
      </c>
      <c r="Q856" t="s">
        <v>243</v>
      </c>
      <c r="R856" t="s">
        <v>244</v>
      </c>
      <c r="S856" t="s">
        <v>243</v>
      </c>
      <c r="AB856">
        <v>1</v>
      </c>
      <c r="AC856" t="s">
        <v>251</v>
      </c>
      <c r="AD856" t="s">
        <v>803</v>
      </c>
      <c r="AE856" t="s">
        <v>251</v>
      </c>
      <c r="AF856" t="s">
        <v>251</v>
      </c>
      <c r="AG856" t="s">
        <v>267</v>
      </c>
      <c r="AH856" t="s">
        <v>254</v>
      </c>
      <c r="AI856" t="s">
        <v>254</v>
      </c>
      <c r="AJ856" t="s">
        <v>255</v>
      </c>
      <c r="AK856" t="s">
        <v>255</v>
      </c>
      <c r="AL856" t="s">
        <v>253</v>
      </c>
      <c r="AM856" t="s">
        <v>254</v>
      </c>
      <c r="AN856" t="s">
        <v>243</v>
      </c>
      <c r="AP856" t="s">
        <v>243</v>
      </c>
      <c r="AR856" t="s">
        <v>313</v>
      </c>
      <c r="AS856" t="s">
        <v>325</v>
      </c>
      <c r="AT856" t="s">
        <v>326</v>
      </c>
      <c r="AU856" t="s">
        <v>243</v>
      </c>
      <c r="AW856" t="s">
        <v>16</v>
      </c>
      <c r="AX856" t="s">
        <v>16</v>
      </c>
      <c r="AY856" t="s">
        <v>16</v>
      </c>
      <c r="AZ856" t="s">
        <v>1066</v>
      </c>
      <c r="BB856" t="s">
        <v>16</v>
      </c>
      <c r="BC856" t="s">
        <v>1066</v>
      </c>
      <c r="BD856">
        <v>1</v>
      </c>
      <c r="BE856" t="s">
        <v>267</v>
      </c>
      <c r="BF856" t="s">
        <v>267</v>
      </c>
      <c r="BG856">
        <v>42</v>
      </c>
      <c r="BH856" t="s">
        <v>263</v>
      </c>
      <c r="BI856" t="s">
        <v>264</v>
      </c>
      <c r="BJ856" t="s">
        <v>863</v>
      </c>
      <c r="BK856" t="s">
        <v>264</v>
      </c>
      <c r="BL856" t="s">
        <v>863</v>
      </c>
      <c r="BM856" t="s">
        <v>812</v>
      </c>
      <c r="BN856" t="s">
        <v>267</v>
      </c>
    </row>
    <row r="857" spans="1:66" x14ac:dyDescent="0.2">
      <c r="A857" t="s">
        <v>3582</v>
      </c>
      <c r="B857" s="15">
        <f>C857/63</f>
        <v>0.17460317460317459</v>
      </c>
      <c r="C857">
        <f>COUNTBLANK(D857:BN857)</f>
        <v>11</v>
      </c>
      <c r="D857">
        <v>0</v>
      </c>
      <c r="E857" t="s">
        <v>483</v>
      </c>
      <c r="F857">
        <v>0</v>
      </c>
      <c r="G857">
        <v>1</v>
      </c>
      <c r="H857" t="s">
        <v>16</v>
      </c>
      <c r="I857" t="s">
        <v>472</v>
      </c>
      <c r="J857" t="s">
        <v>243</v>
      </c>
      <c r="K857" t="s">
        <v>243</v>
      </c>
      <c r="L857" t="s">
        <v>16</v>
      </c>
      <c r="M857" t="s">
        <v>478</v>
      </c>
      <c r="N857" t="s">
        <v>246</v>
      </c>
      <c r="O857" t="s">
        <v>246</v>
      </c>
      <c r="P857" t="s">
        <v>243</v>
      </c>
      <c r="Q857" t="s">
        <v>246</v>
      </c>
      <c r="R857" t="s">
        <v>243</v>
      </c>
      <c r="S857" t="s">
        <v>243</v>
      </c>
      <c r="AB857">
        <v>1</v>
      </c>
      <c r="AC857" t="s">
        <v>251</v>
      </c>
      <c r="AD857" t="s">
        <v>873</v>
      </c>
      <c r="AE857" t="s">
        <v>251</v>
      </c>
      <c r="AF857" t="s">
        <v>251</v>
      </c>
      <c r="AG857" t="s">
        <v>486</v>
      </c>
      <c r="AH857" t="s">
        <v>254</v>
      </c>
      <c r="AI857" t="s">
        <v>254</v>
      </c>
      <c r="AJ857" t="s">
        <v>747</v>
      </c>
      <c r="AK857" t="s">
        <v>747</v>
      </c>
      <c r="AL857" t="s">
        <v>253</v>
      </c>
      <c r="AM857" t="s">
        <v>256</v>
      </c>
      <c r="AN857" t="s">
        <v>243</v>
      </c>
      <c r="AO857" t="s">
        <v>3583</v>
      </c>
      <c r="AP857" t="s">
        <v>243</v>
      </c>
      <c r="AQ857" t="s">
        <v>3583</v>
      </c>
      <c r="AR857" t="s">
        <v>246</v>
      </c>
      <c r="AS857" t="s">
        <v>246</v>
      </c>
      <c r="AT857" t="s">
        <v>308</v>
      </c>
      <c r="AU857" t="s">
        <v>366</v>
      </c>
      <c r="AV857" t="s">
        <v>243</v>
      </c>
      <c r="AW857" t="s">
        <v>16</v>
      </c>
      <c r="AX857" t="s">
        <v>243</v>
      </c>
      <c r="AY857" t="s">
        <v>243</v>
      </c>
      <c r="BB857" t="s">
        <v>243</v>
      </c>
      <c r="BD857">
        <v>0</v>
      </c>
      <c r="BE857" t="s">
        <v>248</v>
      </c>
      <c r="BF857" t="s">
        <v>248</v>
      </c>
      <c r="BG857">
        <v>32</v>
      </c>
      <c r="BH857" t="s">
        <v>263</v>
      </c>
      <c r="BI857" t="s">
        <v>264</v>
      </c>
      <c r="BJ857" t="s">
        <v>490</v>
      </c>
      <c r="BK857" t="s">
        <v>264</v>
      </c>
      <c r="BL857" t="s">
        <v>490</v>
      </c>
      <c r="BM857" t="s">
        <v>381</v>
      </c>
      <c r="BN857" t="s">
        <v>328</v>
      </c>
    </row>
    <row r="858" spans="1:66" x14ac:dyDescent="0.2">
      <c r="A858" t="s">
        <v>1890</v>
      </c>
      <c r="B858" s="15">
        <f>C858/63</f>
        <v>0.23809523809523808</v>
      </c>
      <c r="C858">
        <f>COUNTBLANK(D858:BN858)</f>
        <v>15</v>
      </c>
      <c r="D858">
        <v>0</v>
      </c>
      <c r="E858" t="s">
        <v>483</v>
      </c>
      <c r="F858">
        <v>1</v>
      </c>
      <c r="H858" t="s">
        <v>244</v>
      </c>
      <c r="I858" t="s">
        <v>472</v>
      </c>
      <c r="J858" t="s">
        <v>243</v>
      </c>
      <c r="K858" t="s">
        <v>243</v>
      </c>
      <c r="L858" t="s">
        <v>244</v>
      </c>
      <c r="M858" t="s">
        <v>244</v>
      </c>
      <c r="N858" t="s">
        <v>243</v>
      </c>
      <c r="O858" t="s">
        <v>243</v>
      </c>
      <c r="P858" t="s">
        <v>246</v>
      </c>
      <c r="Q858" t="s">
        <v>246</v>
      </c>
      <c r="R858" t="s">
        <v>244</v>
      </c>
      <c r="S858" t="s">
        <v>243</v>
      </c>
      <c r="AB858">
        <v>1</v>
      </c>
      <c r="AC858" t="s">
        <v>651</v>
      </c>
      <c r="AD858" t="s">
        <v>902</v>
      </c>
      <c r="AE858" t="s">
        <v>251</v>
      </c>
      <c r="AF858" t="s">
        <v>251</v>
      </c>
      <c r="AG858" t="s">
        <v>267</v>
      </c>
      <c r="AH858" t="s">
        <v>256</v>
      </c>
      <c r="AI858" t="s">
        <v>256</v>
      </c>
      <c r="AJ858" t="s">
        <v>255</v>
      </c>
      <c r="AK858" t="s">
        <v>255</v>
      </c>
      <c r="AL858" t="s">
        <v>253</v>
      </c>
      <c r="AM858" t="s">
        <v>256</v>
      </c>
      <c r="AN858" t="s">
        <v>246</v>
      </c>
      <c r="AP858" t="s">
        <v>246</v>
      </c>
      <c r="AR858" t="s">
        <v>246</v>
      </c>
      <c r="AS858" t="s">
        <v>246</v>
      </c>
      <c r="AT858" t="s">
        <v>326</v>
      </c>
      <c r="AU858" t="s">
        <v>243</v>
      </c>
      <c r="AW858" t="s">
        <v>16</v>
      </c>
      <c r="AX858" t="s">
        <v>16</v>
      </c>
      <c r="AY858" t="s">
        <v>246</v>
      </c>
      <c r="BA858" t="s">
        <v>1891</v>
      </c>
      <c r="BB858" t="s">
        <v>16</v>
      </c>
      <c r="BC858" t="s">
        <v>1892</v>
      </c>
      <c r="BD858">
        <v>1</v>
      </c>
      <c r="BE858" t="s">
        <v>267</v>
      </c>
      <c r="BF858" t="s">
        <v>262</v>
      </c>
      <c r="BG858">
        <v>26</v>
      </c>
      <c r="BH858" t="s">
        <v>263</v>
      </c>
      <c r="BI858" t="s">
        <v>838</v>
      </c>
      <c r="BK858" t="s">
        <v>838</v>
      </c>
      <c r="BM858" t="s">
        <v>372</v>
      </c>
      <c r="BN858" t="s">
        <v>267</v>
      </c>
    </row>
    <row r="859" spans="1:66" x14ac:dyDescent="0.2">
      <c r="A859" t="s">
        <v>3103</v>
      </c>
      <c r="B859" s="15">
        <f>C859/63</f>
        <v>0.19047619047619047</v>
      </c>
      <c r="C859">
        <f>COUNTBLANK(D859:BN859)</f>
        <v>12</v>
      </c>
      <c r="D859">
        <v>0</v>
      </c>
      <c r="E859" t="s">
        <v>483</v>
      </c>
      <c r="F859">
        <v>1</v>
      </c>
      <c r="H859" t="s">
        <v>244</v>
      </c>
      <c r="I859" t="s">
        <v>243</v>
      </c>
      <c r="J859" t="s">
        <v>243</v>
      </c>
      <c r="K859" t="s">
        <v>244</v>
      </c>
      <c r="L859" t="s">
        <v>244</v>
      </c>
      <c r="M859" t="s">
        <v>244</v>
      </c>
      <c r="N859" t="s">
        <v>246</v>
      </c>
      <c r="O859" t="s">
        <v>243</v>
      </c>
      <c r="P859" t="s">
        <v>243</v>
      </c>
      <c r="Q859" t="s">
        <v>246</v>
      </c>
      <c r="R859" t="s">
        <v>244</v>
      </c>
      <c r="S859" t="s">
        <v>243</v>
      </c>
      <c r="AB859">
        <v>1</v>
      </c>
      <c r="AC859" t="s">
        <v>251</v>
      </c>
      <c r="AD859" t="s">
        <v>803</v>
      </c>
      <c r="AE859" t="s">
        <v>253</v>
      </c>
      <c r="AF859" t="s">
        <v>251</v>
      </c>
      <c r="AG859" t="s">
        <v>244</v>
      </c>
      <c r="AH859" t="s">
        <v>254</v>
      </c>
      <c r="AI859" t="s">
        <v>254</v>
      </c>
      <c r="AJ859" t="s">
        <v>255</v>
      </c>
      <c r="AK859" t="s">
        <v>255</v>
      </c>
      <c r="AL859" t="s">
        <v>251</v>
      </c>
      <c r="AM859" t="s">
        <v>256</v>
      </c>
      <c r="AN859" t="s">
        <v>246</v>
      </c>
      <c r="AO859" t="s">
        <v>3104</v>
      </c>
      <c r="AP859" t="s">
        <v>246</v>
      </c>
      <c r="AQ859" t="s">
        <v>3105</v>
      </c>
      <c r="AR859" t="s">
        <v>246</v>
      </c>
      <c r="AS859" t="s">
        <v>246</v>
      </c>
      <c r="AT859" t="s">
        <v>326</v>
      </c>
      <c r="AU859" t="s">
        <v>243</v>
      </c>
      <c r="AW859" t="s">
        <v>244</v>
      </c>
      <c r="AX859" t="s">
        <v>246</v>
      </c>
      <c r="AY859" t="s">
        <v>246</v>
      </c>
      <c r="BA859" t="s">
        <v>260</v>
      </c>
      <c r="BB859" t="s">
        <v>243</v>
      </c>
      <c r="BD859">
        <v>0</v>
      </c>
      <c r="BE859" t="s">
        <v>248</v>
      </c>
      <c r="BF859" t="s">
        <v>267</v>
      </c>
      <c r="BG859">
        <v>45</v>
      </c>
      <c r="BH859" t="s">
        <v>263</v>
      </c>
      <c r="BI859" t="s">
        <v>264</v>
      </c>
      <c r="BJ859" t="s">
        <v>711</v>
      </c>
      <c r="BK859" t="s">
        <v>264</v>
      </c>
      <c r="BL859" t="s">
        <v>711</v>
      </c>
      <c r="BM859" t="s">
        <v>372</v>
      </c>
      <c r="BN859" t="s">
        <v>267</v>
      </c>
    </row>
    <row r="860" spans="1:66" x14ac:dyDescent="0.2">
      <c r="A860" t="s">
        <v>1893</v>
      </c>
      <c r="B860" s="15">
        <f>C860/63</f>
        <v>0.23809523809523808</v>
      </c>
      <c r="C860">
        <f>COUNTBLANK(D860:BN860)</f>
        <v>15</v>
      </c>
      <c r="D860">
        <v>0</v>
      </c>
      <c r="E860" t="s">
        <v>492</v>
      </c>
      <c r="F860">
        <v>1</v>
      </c>
      <c r="H860" t="s">
        <v>244</v>
      </c>
      <c r="I860" t="s">
        <v>243</v>
      </c>
      <c r="J860" t="s">
        <v>243</v>
      </c>
      <c r="K860" t="s">
        <v>244</v>
      </c>
      <c r="L860" t="s">
        <v>244</v>
      </c>
      <c r="M860" t="s">
        <v>537</v>
      </c>
      <c r="N860" t="s">
        <v>16</v>
      </c>
      <c r="O860" t="s">
        <v>243</v>
      </c>
      <c r="P860" t="s">
        <v>243</v>
      </c>
      <c r="Q860" t="s">
        <v>243</v>
      </c>
      <c r="R860" t="s">
        <v>244</v>
      </c>
      <c r="S860" t="s">
        <v>243</v>
      </c>
      <c r="AB860">
        <v>1</v>
      </c>
      <c r="AC860" t="s">
        <v>688</v>
      </c>
      <c r="AD860" t="s">
        <v>252</v>
      </c>
      <c r="AE860" t="s">
        <v>253</v>
      </c>
      <c r="AF860" t="s">
        <v>253</v>
      </c>
      <c r="AG860" t="s">
        <v>244</v>
      </c>
      <c r="AH860" t="s">
        <v>254</v>
      </c>
      <c r="AI860" t="s">
        <v>256</v>
      </c>
      <c r="AJ860" t="s">
        <v>255</v>
      </c>
      <c r="AK860" t="s">
        <v>747</v>
      </c>
      <c r="AL860" t="s">
        <v>251</v>
      </c>
      <c r="AM860" t="s">
        <v>256</v>
      </c>
      <c r="AN860" t="s">
        <v>246</v>
      </c>
      <c r="AO860" t="s">
        <v>1894</v>
      </c>
      <c r="AP860" t="s">
        <v>243</v>
      </c>
      <c r="AQ860" t="s">
        <v>1895</v>
      </c>
      <c r="AR860" t="s">
        <v>313</v>
      </c>
      <c r="AS860" t="s">
        <v>246</v>
      </c>
      <c r="AT860" t="s">
        <v>308</v>
      </c>
      <c r="AU860" t="s">
        <v>243</v>
      </c>
      <c r="AW860" t="s">
        <v>243</v>
      </c>
      <c r="AX860" t="s">
        <v>246</v>
      </c>
      <c r="AY860" t="s">
        <v>243</v>
      </c>
      <c r="BB860" t="s">
        <v>243</v>
      </c>
      <c r="BD860">
        <v>0</v>
      </c>
      <c r="BE860" t="s">
        <v>248</v>
      </c>
      <c r="BF860" t="s">
        <v>248</v>
      </c>
      <c r="BG860">
        <v>28</v>
      </c>
      <c r="BH860" t="s">
        <v>263</v>
      </c>
      <c r="BI860" t="s">
        <v>1267</v>
      </c>
      <c r="BK860" t="s">
        <v>1267</v>
      </c>
      <c r="BM860" t="s">
        <v>266</v>
      </c>
      <c r="BN860" t="s">
        <v>328</v>
      </c>
    </row>
    <row r="861" spans="1:66" x14ac:dyDescent="0.2">
      <c r="A861" t="s">
        <v>2173</v>
      </c>
      <c r="B861" s="15">
        <f>C861/63</f>
        <v>0.22222222222222221</v>
      </c>
      <c r="C861">
        <f>COUNTBLANK(D861:BN861)</f>
        <v>14</v>
      </c>
      <c r="D861">
        <v>0</v>
      </c>
      <c r="E861" t="s">
        <v>483</v>
      </c>
      <c r="F861">
        <v>1</v>
      </c>
      <c r="H861" t="s">
        <v>244</v>
      </c>
      <c r="I861" t="s">
        <v>243</v>
      </c>
      <c r="J861" t="s">
        <v>243</v>
      </c>
      <c r="K861" t="s">
        <v>243</v>
      </c>
      <c r="L861" t="s">
        <v>244</v>
      </c>
      <c r="M861" t="s">
        <v>244</v>
      </c>
      <c r="N861" t="s">
        <v>16</v>
      </c>
      <c r="O861" t="s">
        <v>243</v>
      </c>
      <c r="P861" t="s">
        <v>243</v>
      </c>
      <c r="Q861" t="s">
        <v>243</v>
      </c>
      <c r="R861" t="s">
        <v>244</v>
      </c>
      <c r="S861" t="s">
        <v>243</v>
      </c>
      <c r="AB861">
        <v>1</v>
      </c>
      <c r="AC861" t="s">
        <v>651</v>
      </c>
      <c r="AD861" t="s">
        <v>873</v>
      </c>
      <c r="AE861" t="s">
        <v>253</v>
      </c>
      <c r="AF861" t="s">
        <v>253</v>
      </c>
      <c r="AG861" t="s">
        <v>244</v>
      </c>
      <c r="AH861" t="s">
        <v>689</v>
      </c>
      <c r="AI861" t="s">
        <v>256</v>
      </c>
      <c r="AJ861" t="s">
        <v>758</v>
      </c>
      <c r="AK861" t="s">
        <v>747</v>
      </c>
      <c r="AL861" t="s">
        <v>253</v>
      </c>
      <c r="AM861" t="s">
        <v>256</v>
      </c>
      <c r="AN861" t="s">
        <v>16</v>
      </c>
      <c r="AP861" t="s">
        <v>243</v>
      </c>
      <c r="AQ861" t="s">
        <v>2174</v>
      </c>
      <c r="AR861" t="s">
        <v>313</v>
      </c>
      <c r="AS861" t="s">
        <v>325</v>
      </c>
      <c r="AT861" t="s">
        <v>259</v>
      </c>
      <c r="AU861" t="s">
        <v>243</v>
      </c>
      <c r="AW861" t="s">
        <v>243</v>
      </c>
      <c r="AX861" t="s">
        <v>243</v>
      </c>
      <c r="AY861" t="s">
        <v>243</v>
      </c>
      <c r="BB861" t="s">
        <v>243</v>
      </c>
      <c r="BD861">
        <v>0</v>
      </c>
      <c r="BE861" t="s">
        <v>248</v>
      </c>
      <c r="BF861" t="s">
        <v>248</v>
      </c>
      <c r="BG861">
        <v>28</v>
      </c>
      <c r="BH861" t="s">
        <v>263</v>
      </c>
      <c r="BI861" t="s">
        <v>264</v>
      </c>
      <c r="BJ861" t="s">
        <v>863</v>
      </c>
      <c r="BK861" t="s">
        <v>264</v>
      </c>
      <c r="BL861" t="s">
        <v>863</v>
      </c>
      <c r="BM861" t="s">
        <v>381</v>
      </c>
      <c r="BN861" t="s">
        <v>267</v>
      </c>
    </row>
    <row r="862" spans="1:66" x14ac:dyDescent="0.2">
      <c r="A862" t="s">
        <v>2175</v>
      </c>
      <c r="B862" s="15">
        <f>C862/63</f>
        <v>0.22222222222222221</v>
      </c>
      <c r="C862">
        <f>COUNTBLANK(D862:BN862)</f>
        <v>14</v>
      </c>
      <c r="D862">
        <v>0</v>
      </c>
      <c r="E862" t="s">
        <v>492</v>
      </c>
      <c r="F862">
        <v>1</v>
      </c>
      <c r="H862" t="s">
        <v>16</v>
      </c>
      <c r="I862" t="s">
        <v>243</v>
      </c>
      <c r="J862" t="s">
        <v>243</v>
      </c>
      <c r="K862" t="s">
        <v>16</v>
      </c>
      <c r="L862" t="s">
        <v>16</v>
      </c>
      <c r="M862" t="s">
        <v>244</v>
      </c>
      <c r="N862" t="s">
        <v>246</v>
      </c>
      <c r="O862" t="s">
        <v>243</v>
      </c>
      <c r="P862" t="s">
        <v>243</v>
      </c>
      <c r="Q862" t="s">
        <v>243</v>
      </c>
      <c r="R862" t="s">
        <v>244</v>
      </c>
      <c r="S862" t="s">
        <v>243</v>
      </c>
      <c r="AB862">
        <v>1</v>
      </c>
      <c r="AC862" t="s">
        <v>251</v>
      </c>
      <c r="AD862" t="s">
        <v>803</v>
      </c>
      <c r="AE862" t="s">
        <v>253</v>
      </c>
      <c r="AF862" t="s">
        <v>251</v>
      </c>
      <c r="AG862" t="s">
        <v>486</v>
      </c>
      <c r="AH862" t="s">
        <v>254</v>
      </c>
      <c r="AI862" t="s">
        <v>254</v>
      </c>
      <c r="AJ862" t="s">
        <v>255</v>
      </c>
      <c r="AK862" t="s">
        <v>747</v>
      </c>
      <c r="AL862" t="s">
        <v>251</v>
      </c>
      <c r="AM862" t="s">
        <v>256</v>
      </c>
      <c r="AN862" t="s">
        <v>246</v>
      </c>
      <c r="AP862" t="s">
        <v>243</v>
      </c>
      <c r="AR862" t="s">
        <v>313</v>
      </c>
      <c r="AS862" t="s">
        <v>246</v>
      </c>
      <c r="AT862" t="s">
        <v>259</v>
      </c>
      <c r="AU862" t="s">
        <v>243</v>
      </c>
      <c r="AW862" t="s">
        <v>16</v>
      </c>
      <c r="AX862" t="s">
        <v>16</v>
      </c>
      <c r="AY862" t="s">
        <v>243</v>
      </c>
      <c r="BB862" t="s">
        <v>16</v>
      </c>
      <c r="BC862" t="s">
        <v>261</v>
      </c>
      <c r="BD862">
        <v>1</v>
      </c>
      <c r="BE862" t="s">
        <v>318</v>
      </c>
      <c r="BF862" t="s">
        <v>267</v>
      </c>
      <c r="BG862">
        <v>32</v>
      </c>
      <c r="BH862" t="s">
        <v>263</v>
      </c>
      <c r="BI862" t="s">
        <v>264</v>
      </c>
      <c r="BJ862" t="s">
        <v>863</v>
      </c>
      <c r="BK862" t="s">
        <v>264</v>
      </c>
      <c r="BL862" t="s">
        <v>863</v>
      </c>
      <c r="BM862" t="s">
        <v>812</v>
      </c>
      <c r="BN862" t="s">
        <v>267</v>
      </c>
    </row>
    <row r="863" spans="1:66" x14ac:dyDescent="0.2">
      <c r="A863" t="s">
        <v>1381</v>
      </c>
      <c r="B863" s="15">
        <f>C863/63</f>
        <v>0.2857142857142857</v>
      </c>
      <c r="C863">
        <f>COUNTBLANK(D863:BN863)</f>
        <v>18</v>
      </c>
      <c r="D863">
        <v>1</v>
      </c>
      <c r="T863">
        <v>0</v>
      </c>
      <c r="U863" t="s">
        <v>306</v>
      </c>
      <c r="V863" t="s">
        <v>248</v>
      </c>
      <c r="W863" t="s">
        <v>27</v>
      </c>
      <c r="X863" t="s">
        <v>322</v>
      </c>
      <c r="Y863" t="s">
        <v>243</v>
      </c>
      <c r="Z863" t="s">
        <v>16</v>
      </c>
      <c r="AA863" t="s">
        <v>250</v>
      </c>
      <c r="AB863">
        <v>1</v>
      </c>
      <c r="AC863" t="s">
        <v>651</v>
      </c>
      <c r="AD863" t="s">
        <v>803</v>
      </c>
      <c r="AE863" t="s">
        <v>253</v>
      </c>
      <c r="AF863" t="s">
        <v>253</v>
      </c>
      <c r="AG863" t="s">
        <v>244</v>
      </c>
      <c r="AH863" t="s">
        <v>254</v>
      </c>
      <c r="AI863" t="s">
        <v>254</v>
      </c>
      <c r="AJ863" t="s">
        <v>255</v>
      </c>
      <c r="AK863" t="s">
        <v>255</v>
      </c>
      <c r="AL863" t="s">
        <v>251</v>
      </c>
      <c r="AM863" t="s">
        <v>256</v>
      </c>
      <c r="AN863" t="s">
        <v>16</v>
      </c>
      <c r="AO863" t="s">
        <v>1382</v>
      </c>
      <c r="AP863" t="s">
        <v>243</v>
      </c>
      <c r="AQ863" t="s">
        <v>1382</v>
      </c>
      <c r="AR863" t="s">
        <v>246</v>
      </c>
      <c r="AS863" t="s">
        <v>246</v>
      </c>
      <c r="AT863" t="s">
        <v>379</v>
      </c>
      <c r="AU863" t="s">
        <v>243</v>
      </c>
      <c r="AW863" t="s">
        <v>244</v>
      </c>
      <c r="AX863" t="s">
        <v>16</v>
      </c>
      <c r="AY863" t="s">
        <v>16</v>
      </c>
      <c r="AZ863" t="s">
        <v>335</v>
      </c>
      <c r="BB863" t="s">
        <v>243</v>
      </c>
      <c r="BD863">
        <v>0</v>
      </c>
      <c r="BE863" t="s">
        <v>248</v>
      </c>
      <c r="BF863" t="s">
        <v>267</v>
      </c>
      <c r="BG863">
        <v>43</v>
      </c>
      <c r="BH863" t="s">
        <v>263</v>
      </c>
      <c r="BI863" t="s">
        <v>264</v>
      </c>
      <c r="BJ863" t="s">
        <v>499</v>
      </c>
      <c r="BK863" t="s">
        <v>264</v>
      </c>
      <c r="BL863" t="s">
        <v>499</v>
      </c>
      <c r="BM863" t="s">
        <v>812</v>
      </c>
      <c r="BN863" t="s">
        <v>338</v>
      </c>
    </row>
    <row r="864" spans="1:66" x14ac:dyDescent="0.2">
      <c r="A864" t="s">
        <v>4100</v>
      </c>
      <c r="B864" s="15">
        <f>C864/63</f>
        <v>0.15873015873015872</v>
      </c>
      <c r="C864">
        <f>COUNTBLANK(D864:BN864)</f>
        <v>10</v>
      </c>
      <c r="D864">
        <v>0</v>
      </c>
      <c r="E864" t="s">
        <v>242</v>
      </c>
      <c r="F864">
        <v>1</v>
      </c>
      <c r="H864" t="s">
        <v>16</v>
      </c>
      <c r="I864" t="s">
        <v>472</v>
      </c>
      <c r="J864" t="s">
        <v>16</v>
      </c>
      <c r="K864" t="s">
        <v>16</v>
      </c>
      <c r="L864" t="s">
        <v>244</v>
      </c>
      <c r="M864" t="s">
        <v>537</v>
      </c>
      <c r="N864" t="s">
        <v>246</v>
      </c>
      <c r="O864" t="s">
        <v>243</v>
      </c>
      <c r="P864" t="s">
        <v>246</v>
      </c>
      <c r="Q864" t="s">
        <v>246</v>
      </c>
      <c r="R864" t="s">
        <v>243</v>
      </c>
      <c r="S864" t="s">
        <v>243</v>
      </c>
      <c r="AB864">
        <v>1</v>
      </c>
      <c r="AC864" t="s">
        <v>251</v>
      </c>
      <c r="AD864" t="s">
        <v>803</v>
      </c>
      <c r="AE864" t="s">
        <v>251</v>
      </c>
      <c r="AF864" t="s">
        <v>251</v>
      </c>
      <c r="AG864" t="s">
        <v>244</v>
      </c>
      <c r="AH864" t="s">
        <v>254</v>
      </c>
      <c r="AI864" t="s">
        <v>256</v>
      </c>
      <c r="AJ864" t="s">
        <v>255</v>
      </c>
      <c r="AK864" t="s">
        <v>255</v>
      </c>
      <c r="AL864" t="s">
        <v>251</v>
      </c>
      <c r="AM864" t="s">
        <v>254</v>
      </c>
      <c r="AN864" t="s">
        <v>16</v>
      </c>
      <c r="AO864" t="s">
        <v>4101</v>
      </c>
      <c r="AP864" t="s">
        <v>246</v>
      </c>
      <c r="AQ864" t="s">
        <v>4102</v>
      </c>
      <c r="AR864" t="s">
        <v>246</v>
      </c>
      <c r="AS864" t="s">
        <v>246</v>
      </c>
      <c r="AT864" t="s">
        <v>259</v>
      </c>
      <c r="AU864" t="s">
        <v>366</v>
      </c>
      <c r="AV864" t="s">
        <v>243</v>
      </c>
      <c r="AW864" t="s">
        <v>244</v>
      </c>
      <c r="AX864" t="s">
        <v>16</v>
      </c>
      <c r="AY864" t="s">
        <v>16</v>
      </c>
      <c r="AZ864" t="s">
        <v>919</v>
      </c>
      <c r="BB864" t="s">
        <v>16</v>
      </c>
      <c r="BC864" t="s">
        <v>919</v>
      </c>
      <c r="BD864">
        <v>1</v>
      </c>
      <c r="BE864" t="s">
        <v>318</v>
      </c>
      <c r="BF864" t="s">
        <v>267</v>
      </c>
      <c r="BG864">
        <v>34</v>
      </c>
      <c r="BH864" t="s">
        <v>263</v>
      </c>
      <c r="BI864" t="s">
        <v>264</v>
      </c>
      <c r="BJ864" t="s">
        <v>850</v>
      </c>
      <c r="BK864" t="s">
        <v>264</v>
      </c>
      <c r="BL864" t="s">
        <v>850</v>
      </c>
      <c r="BM864" t="s">
        <v>266</v>
      </c>
      <c r="BN864" t="s">
        <v>328</v>
      </c>
    </row>
    <row r="865" spans="1:66" x14ac:dyDescent="0.2">
      <c r="A865" t="s">
        <v>3106</v>
      </c>
      <c r="B865" s="15">
        <f>C865/63</f>
        <v>0.19047619047619047</v>
      </c>
      <c r="C865">
        <f>COUNTBLANK(D865:BN865)</f>
        <v>12</v>
      </c>
      <c r="D865">
        <v>0</v>
      </c>
      <c r="E865" t="s">
        <v>483</v>
      </c>
      <c r="F865">
        <v>1</v>
      </c>
      <c r="H865" t="s">
        <v>244</v>
      </c>
      <c r="I865" t="s">
        <v>472</v>
      </c>
      <c r="J865" t="s">
        <v>243</v>
      </c>
      <c r="K865" t="s">
        <v>244</v>
      </c>
      <c r="L865" t="s">
        <v>243</v>
      </c>
      <c r="M865" t="s">
        <v>537</v>
      </c>
      <c r="N865" t="s">
        <v>246</v>
      </c>
      <c r="O865" t="s">
        <v>246</v>
      </c>
      <c r="P865" t="s">
        <v>243</v>
      </c>
      <c r="Q865" t="s">
        <v>246</v>
      </c>
      <c r="R865" t="s">
        <v>244</v>
      </c>
      <c r="S865" t="s">
        <v>243</v>
      </c>
      <c r="AB865">
        <v>1</v>
      </c>
      <c r="AC865" t="s">
        <v>244</v>
      </c>
      <c r="AD865" t="s">
        <v>252</v>
      </c>
      <c r="AE865" t="s">
        <v>253</v>
      </c>
      <c r="AF865" t="s">
        <v>253</v>
      </c>
      <c r="AG865" t="s">
        <v>267</v>
      </c>
      <c r="AH865" t="s">
        <v>244</v>
      </c>
      <c r="AI865" t="s">
        <v>254</v>
      </c>
      <c r="AJ865" t="s">
        <v>747</v>
      </c>
      <c r="AK865" t="s">
        <v>747</v>
      </c>
      <c r="AL865" t="s">
        <v>244</v>
      </c>
      <c r="AM865" t="s">
        <v>256</v>
      </c>
      <c r="AN865" t="s">
        <v>246</v>
      </c>
      <c r="AO865" t="s">
        <v>3107</v>
      </c>
      <c r="AP865" t="s">
        <v>246</v>
      </c>
      <c r="AQ865" t="s">
        <v>3108</v>
      </c>
      <c r="AR865" t="s">
        <v>246</v>
      </c>
      <c r="AS865" t="s">
        <v>246</v>
      </c>
      <c r="AT865" t="s">
        <v>326</v>
      </c>
      <c r="AU865" t="s">
        <v>243</v>
      </c>
      <c r="AW865" t="s">
        <v>243</v>
      </c>
      <c r="AX865" t="s">
        <v>246</v>
      </c>
      <c r="AY865" t="s">
        <v>246</v>
      </c>
      <c r="BA865" t="s">
        <v>260</v>
      </c>
      <c r="BB865" t="s">
        <v>243</v>
      </c>
      <c r="BD865">
        <v>1</v>
      </c>
      <c r="BE865" t="s">
        <v>318</v>
      </c>
      <c r="BF865" t="s">
        <v>267</v>
      </c>
      <c r="BG865">
        <v>61</v>
      </c>
      <c r="BH865" t="s">
        <v>399</v>
      </c>
      <c r="BI865" t="s">
        <v>264</v>
      </c>
      <c r="BJ865" t="s">
        <v>665</v>
      </c>
      <c r="BK865" t="s">
        <v>264</v>
      </c>
      <c r="BL865" t="s">
        <v>665</v>
      </c>
      <c r="BM865" t="s">
        <v>310</v>
      </c>
      <c r="BN865" t="s">
        <v>267</v>
      </c>
    </row>
    <row r="866" spans="1:66" x14ac:dyDescent="0.2">
      <c r="A866" t="s">
        <v>1522</v>
      </c>
      <c r="B866" s="15">
        <f>C866/63</f>
        <v>0.26984126984126983</v>
      </c>
      <c r="C866">
        <f>COUNTBLANK(D866:BN866)</f>
        <v>17</v>
      </c>
      <c r="D866">
        <v>1</v>
      </c>
      <c r="T866">
        <v>0</v>
      </c>
      <c r="U866" t="s">
        <v>306</v>
      </c>
      <c r="V866" t="s">
        <v>322</v>
      </c>
      <c r="W866" t="s">
        <v>243</v>
      </c>
      <c r="X866" t="s">
        <v>322</v>
      </c>
      <c r="Y866" t="s">
        <v>243</v>
      </c>
      <c r="Z866" t="s">
        <v>243</v>
      </c>
      <c r="AB866">
        <v>1</v>
      </c>
      <c r="AC866" t="s">
        <v>251</v>
      </c>
      <c r="AD866" t="s">
        <v>803</v>
      </c>
      <c r="AE866" t="s">
        <v>251</v>
      </c>
      <c r="AF866" t="s">
        <v>251</v>
      </c>
      <c r="AG866" t="s">
        <v>486</v>
      </c>
      <c r="AH866" t="s">
        <v>254</v>
      </c>
      <c r="AI866" t="s">
        <v>256</v>
      </c>
      <c r="AJ866" t="s">
        <v>255</v>
      </c>
      <c r="AK866" t="s">
        <v>255</v>
      </c>
      <c r="AL866" t="s">
        <v>251</v>
      </c>
      <c r="AM866" t="s">
        <v>256</v>
      </c>
      <c r="AN866" t="s">
        <v>246</v>
      </c>
      <c r="AO866" t="s">
        <v>1523</v>
      </c>
      <c r="AP866" t="s">
        <v>243</v>
      </c>
      <c r="AQ866" t="s">
        <v>1524</v>
      </c>
      <c r="AR866" t="s">
        <v>246</v>
      </c>
      <c r="AS866" t="s">
        <v>317</v>
      </c>
      <c r="AT866" t="s">
        <v>259</v>
      </c>
      <c r="AU866" t="s">
        <v>366</v>
      </c>
      <c r="AV866" t="s">
        <v>246</v>
      </c>
      <c r="AW866" t="s">
        <v>16</v>
      </c>
      <c r="AX866" t="s">
        <v>16</v>
      </c>
      <c r="AY866" t="s">
        <v>16</v>
      </c>
      <c r="AZ866" t="s">
        <v>335</v>
      </c>
      <c r="BB866" t="s">
        <v>16</v>
      </c>
      <c r="BC866" t="s">
        <v>335</v>
      </c>
      <c r="BD866">
        <v>0</v>
      </c>
      <c r="BE866" t="s">
        <v>267</v>
      </c>
      <c r="BF866" t="s">
        <v>267</v>
      </c>
      <c r="BG866">
        <v>50</v>
      </c>
      <c r="BH866" t="s">
        <v>263</v>
      </c>
      <c r="BI866" t="s">
        <v>264</v>
      </c>
      <c r="BJ866" t="s">
        <v>653</v>
      </c>
      <c r="BK866" t="s">
        <v>264</v>
      </c>
      <c r="BL866" t="s">
        <v>653</v>
      </c>
      <c r="BM866" t="s">
        <v>266</v>
      </c>
      <c r="BN866" t="s">
        <v>338</v>
      </c>
    </row>
    <row r="867" spans="1:66" x14ac:dyDescent="0.2">
      <c r="A867" t="s">
        <v>435</v>
      </c>
      <c r="B867" s="15">
        <f>C867/63</f>
        <v>0.46031746031746029</v>
      </c>
      <c r="C867">
        <f>COUNTBLANK(D867:BN867)</f>
        <v>29</v>
      </c>
      <c r="D867">
        <v>1</v>
      </c>
      <c r="T867">
        <v>0</v>
      </c>
      <c r="U867" t="s">
        <v>247</v>
      </c>
      <c r="V867" t="s">
        <v>321</v>
      </c>
      <c r="W867" t="s">
        <v>27</v>
      </c>
      <c r="X867" t="s">
        <v>321</v>
      </c>
      <c r="Y867" t="s">
        <v>249</v>
      </c>
      <c r="Z867" t="s">
        <v>16</v>
      </c>
      <c r="AA867" t="s">
        <v>378</v>
      </c>
      <c r="AB867">
        <v>0</v>
      </c>
      <c r="AN867" t="s">
        <v>243</v>
      </c>
      <c r="AO867" t="s">
        <v>436</v>
      </c>
      <c r="AP867" t="s">
        <v>243</v>
      </c>
      <c r="AQ867" t="s">
        <v>437</v>
      </c>
      <c r="AR867" t="s">
        <v>246</v>
      </c>
      <c r="AS867" t="s">
        <v>246</v>
      </c>
      <c r="AT867" t="s">
        <v>343</v>
      </c>
      <c r="AU867" t="s">
        <v>327</v>
      </c>
      <c r="AV867" t="s">
        <v>27</v>
      </c>
      <c r="AW867" t="s">
        <v>16</v>
      </c>
      <c r="AX867" t="s">
        <v>246</v>
      </c>
      <c r="AY867" t="s">
        <v>16</v>
      </c>
      <c r="AZ867" t="s">
        <v>438</v>
      </c>
      <c r="BB867" t="s">
        <v>16</v>
      </c>
      <c r="BC867" t="s">
        <v>439</v>
      </c>
      <c r="BD867">
        <v>1</v>
      </c>
      <c r="BE867" t="s">
        <v>262</v>
      </c>
      <c r="BF867" t="s">
        <v>262</v>
      </c>
      <c r="BG867">
        <v>38</v>
      </c>
      <c r="BH867" t="s">
        <v>263</v>
      </c>
      <c r="BI867" t="s">
        <v>440</v>
      </c>
      <c r="BK867" t="s">
        <v>440</v>
      </c>
      <c r="BM867" t="s">
        <v>441</v>
      </c>
      <c r="BN867" t="s">
        <v>267</v>
      </c>
    </row>
    <row r="868" spans="1:66" x14ac:dyDescent="0.2">
      <c r="A868" t="s">
        <v>864</v>
      </c>
      <c r="B868" s="15">
        <f>C868/63</f>
        <v>0.34920634920634919</v>
      </c>
      <c r="C868">
        <f>COUNTBLANK(D868:BN868)</f>
        <v>22</v>
      </c>
      <c r="D868">
        <v>0</v>
      </c>
      <c r="E868" t="s">
        <v>483</v>
      </c>
      <c r="F868">
        <v>0</v>
      </c>
      <c r="G868">
        <v>0</v>
      </c>
      <c r="H868" t="s">
        <v>471</v>
      </c>
      <c r="I868" t="s">
        <v>472</v>
      </c>
      <c r="J868" t="s">
        <v>244</v>
      </c>
      <c r="K868" t="s">
        <v>244</v>
      </c>
      <c r="L868" t="s">
        <v>244</v>
      </c>
      <c r="M868" t="s">
        <v>244</v>
      </c>
      <c r="N868" t="s">
        <v>16</v>
      </c>
      <c r="O868" t="s">
        <v>246</v>
      </c>
      <c r="P868" t="s">
        <v>246</v>
      </c>
      <c r="Q868" t="s">
        <v>246</v>
      </c>
      <c r="R868" t="s">
        <v>243</v>
      </c>
      <c r="S868" t="s">
        <v>16</v>
      </c>
      <c r="AB868">
        <v>0</v>
      </c>
      <c r="AN868" t="s">
        <v>16</v>
      </c>
      <c r="AO868" t="s">
        <v>865</v>
      </c>
      <c r="AP868" t="s">
        <v>16</v>
      </c>
      <c r="AQ868" t="s">
        <v>866</v>
      </c>
      <c r="AR868" t="s">
        <v>324</v>
      </c>
      <c r="AS868" t="s">
        <v>246</v>
      </c>
      <c r="AT868" t="s">
        <v>259</v>
      </c>
      <c r="AU868" t="s">
        <v>374</v>
      </c>
      <c r="AV868" t="s">
        <v>246</v>
      </c>
      <c r="AW868" t="s">
        <v>16</v>
      </c>
      <c r="AX868" t="s">
        <v>16</v>
      </c>
      <c r="AY868" t="s">
        <v>16</v>
      </c>
      <c r="AZ868" t="s">
        <v>867</v>
      </c>
      <c r="BB868" t="s">
        <v>16</v>
      </c>
      <c r="BC868" t="s">
        <v>868</v>
      </c>
      <c r="BD868">
        <v>1</v>
      </c>
      <c r="BE868" t="s">
        <v>267</v>
      </c>
      <c r="BF868" t="s">
        <v>262</v>
      </c>
      <c r="BG868">
        <v>51</v>
      </c>
      <c r="BH868" t="s">
        <v>263</v>
      </c>
      <c r="BI868" t="s">
        <v>314</v>
      </c>
      <c r="BK868" t="s">
        <v>314</v>
      </c>
      <c r="BM868" t="s">
        <v>381</v>
      </c>
      <c r="BN868" t="s">
        <v>267</v>
      </c>
    </row>
    <row r="869" spans="1:66" x14ac:dyDescent="0.2">
      <c r="A869" t="s">
        <v>1236</v>
      </c>
      <c r="B869" s="15">
        <f>C869/63</f>
        <v>0.30158730158730157</v>
      </c>
      <c r="C869">
        <f>COUNTBLANK(D869:BN869)</f>
        <v>19</v>
      </c>
      <c r="D869">
        <v>1</v>
      </c>
      <c r="T869">
        <v>0</v>
      </c>
      <c r="U869" t="s">
        <v>348</v>
      </c>
      <c r="V869" t="s">
        <v>321</v>
      </c>
      <c r="W869" t="s">
        <v>243</v>
      </c>
      <c r="X869" t="s">
        <v>322</v>
      </c>
      <c r="Y869" t="s">
        <v>243</v>
      </c>
      <c r="Z869" t="s">
        <v>16</v>
      </c>
      <c r="AA869" t="s">
        <v>250</v>
      </c>
      <c r="AB869">
        <v>1</v>
      </c>
      <c r="AC869" t="s">
        <v>688</v>
      </c>
      <c r="AD869" t="s">
        <v>902</v>
      </c>
      <c r="AE869" t="s">
        <v>253</v>
      </c>
      <c r="AF869" t="s">
        <v>253</v>
      </c>
      <c r="AG869" t="s">
        <v>243</v>
      </c>
      <c r="AH869" t="s">
        <v>256</v>
      </c>
      <c r="AI869" t="s">
        <v>256</v>
      </c>
      <c r="AJ869" t="s">
        <v>758</v>
      </c>
      <c r="AK869" t="s">
        <v>758</v>
      </c>
      <c r="AL869" t="s">
        <v>253</v>
      </c>
      <c r="AM869" t="s">
        <v>256</v>
      </c>
      <c r="AN869" t="s">
        <v>16</v>
      </c>
      <c r="AO869" t="s">
        <v>1237</v>
      </c>
      <c r="AP869" t="s">
        <v>16</v>
      </c>
      <c r="AQ869" t="s">
        <v>1238</v>
      </c>
      <c r="AR869" t="s">
        <v>313</v>
      </c>
      <c r="AS869" t="s">
        <v>325</v>
      </c>
      <c r="AT869" t="s">
        <v>379</v>
      </c>
      <c r="AU869" t="s">
        <v>366</v>
      </c>
      <c r="AV869" t="s">
        <v>243</v>
      </c>
      <c r="AW869" t="s">
        <v>243</v>
      </c>
      <c r="AX869" t="s">
        <v>16</v>
      </c>
      <c r="AY869" t="s">
        <v>243</v>
      </c>
      <c r="BB869" t="s">
        <v>16</v>
      </c>
      <c r="BC869" t="s">
        <v>1239</v>
      </c>
      <c r="BD869">
        <v>1</v>
      </c>
      <c r="BE869" t="s">
        <v>328</v>
      </c>
      <c r="BF869" t="s">
        <v>318</v>
      </c>
      <c r="BG869">
        <v>38</v>
      </c>
      <c r="BH869" t="s">
        <v>263</v>
      </c>
      <c r="BI869" t="s">
        <v>341</v>
      </c>
      <c r="BK869" t="s">
        <v>341</v>
      </c>
      <c r="BM869" t="s">
        <v>351</v>
      </c>
      <c r="BN869" t="s">
        <v>267</v>
      </c>
    </row>
    <row r="870" spans="1:66" x14ac:dyDescent="0.2">
      <c r="A870" t="s">
        <v>1383</v>
      </c>
      <c r="B870" s="15">
        <f>C870/63</f>
        <v>0.2857142857142857</v>
      </c>
      <c r="C870">
        <f>COUNTBLANK(D870:BN870)</f>
        <v>18</v>
      </c>
      <c r="D870">
        <v>1</v>
      </c>
      <c r="T870">
        <v>0</v>
      </c>
      <c r="U870" t="s">
        <v>247</v>
      </c>
      <c r="V870" t="s">
        <v>321</v>
      </c>
      <c r="W870" t="s">
        <v>27</v>
      </c>
      <c r="X870" t="s">
        <v>248</v>
      </c>
      <c r="Y870" t="s">
        <v>248</v>
      </c>
      <c r="Z870" t="s">
        <v>16</v>
      </c>
      <c r="AA870" t="s">
        <v>312</v>
      </c>
      <c r="AB870">
        <v>1</v>
      </c>
      <c r="AC870" t="s">
        <v>244</v>
      </c>
      <c r="AD870" t="s">
        <v>252</v>
      </c>
      <c r="AE870" t="s">
        <v>253</v>
      </c>
      <c r="AF870" t="s">
        <v>253</v>
      </c>
      <c r="AG870" t="s">
        <v>244</v>
      </c>
      <c r="AH870" t="s">
        <v>244</v>
      </c>
      <c r="AI870" t="s">
        <v>254</v>
      </c>
      <c r="AJ870" t="s">
        <v>747</v>
      </c>
      <c r="AK870" t="s">
        <v>244</v>
      </c>
      <c r="AL870" t="s">
        <v>244</v>
      </c>
      <c r="AM870" t="s">
        <v>254</v>
      </c>
      <c r="AN870" t="s">
        <v>16</v>
      </c>
      <c r="AO870" t="s">
        <v>1384</v>
      </c>
      <c r="AP870" t="s">
        <v>16</v>
      </c>
      <c r="AQ870" t="s">
        <v>1385</v>
      </c>
      <c r="AR870" t="s">
        <v>307</v>
      </c>
      <c r="AS870" t="s">
        <v>246</v>
      </c>
      <c r="AT870" t="s">
        <v>334</v>
      </c>
      <c r="AU870" t="s">
        <v>366</v>
      </c>
      <c r="AV870" t="s">
        <v>27</v>
      </c>
      <c r="AW870" t="s">
        <v>16</v>
      </c>
      <c r="AX870" t="s">
        <v>16</v>
      </c>
      <c r="AY870" t="s">
        <v>246</v>
      </c>
      <c r="BA870" t="s">
        <v>919</v>
      </c>
      <c r="BB870" t="s">
        <v>16</v>
      </c>
      <c r="BC870" t="s">
        <v>261</v>
      </c>
      <c r="BD870">
        <v>1</v>
      </c>
      <c r="BE870" t="s">
        <v>248</v>
      </c>
      <c r="BF870" t="s">
        <v>248</v>
      </c>
      <c r="BG870">
        <v>43</v>
      </c>
      <c r="BH870" t="s">
        <v>263</v>
      </c>
      <c r="BI870" t="s">
        <v>345</v>
      </c>
      <c r="BK870" t="s">
        <v>345</v>
      </c>
      <c r="BM870" t="s">
        <v>310</v>
      </c>
      <c r="BN870" t="s">
        <v>267</v>
      </c>
    </row>
    <row r="871" spans="1:66" x14ac:dyDescent="0.2">
      <c r="A871" t="s">
        <v>3584</v>
      </c>
      <c r="B871" s="15">
        <f>C871/63</f>
        <v>0.17460317460317459</v>
      </c>
      <c r="C871">
        <f>COUNTBLANK(D871:BN871)</f>
        <v>11</v>
      </c>
      <c r="D871">
        <v>0</v>
      </c>
      <c r="E871" t="s">
        <v>501</v>
      </c>
      <c r="F871">
        <v>1</v>
      </c>
      <c r="H871" t="s">
        <v>244</v>
      </c>
      <c r="I871" t="s">
        <v>472</v>
      </c>
      <c r="J871" t="s">
        <v>244</v>
      </c>
      <c r="K871" t="s">
        <v>244</v>
      </c>
      <c r="L871" t="s">
        <v>244</v>
      </c>
      <c r="M871" t="s">
        <v>481</v>
      </c>
      <c r="N871" t="s">
        <v>243</v>
      </c>
      <c r="O871" t="s">
        <v>243</v>
      </c>
      <c r="P871" t="s">
        <v>16</v>
      </c>
      <c r="Q871" t="s">
        <v>16</v>
      </c>
      <c r="R871" t="s">
        <v>16</v>
      </c>
      <c r="S871" t="s">
        <v>243</v>
      </c>
      <c r="AB871">
        <v>1</v>
      </c>
      <c r="AC871" t="s">
        <v>244</v>
      </c>
      <c r="AD871" t="s">
        <v>252</v>
      </c>
      <c r="AE871" t="s">
        <v>244</v>
      </c>
      <c r="AF871" t="s">
        <v>251</v>
      </c>
      <c r="AG871" t="s">
        <v>244</v>
      </c>
      <c r="AH871" t="s">
        <v>244</v>
      </c>
      <c r="AI871" t="s">
        <v>254</v>
      </c>
      <c r="AJ871" t="s">
        <v>758</v>
      </c>
      <c r="AK871" t="s">
        <v>255</v>
      </c>
      <c r="AL871" t="s">
        <v>244</v>
      </c>
      <c r="AM871" t="s">
        <v>256</v>
      </c>
      <c r="AN871" t="s">
        <v>16</v>
      </c>
      <c r="AO871" t="s">
        <v>3585</v>
      </c>
      <c r="AP871" t="s">
        <v>246</v>
      </c>
      <c r="AQ871" t="s">
        <v>3586</v>
      </c>
      <c r="AR871" t="s">
        <v>246</v>
      </c>
      <c r="AS871" t="s">
        <v>246</v>
      </c>
      <c r="AT871" t="s">
        <v>379</v>
      </c>
      <c r="AU871" t="s">
        <v>243</v>
      </c>
      <c r="AW871" t="s">
        <v>16</v>
      </c>
      <c r="AX871" t="s">
        <v>16</v>
      </c>
      <c r="AY871" t="s">
        <v>16</v>
      </c>
      <c r="AZ871" t="s">
        <v>260</v>
      </c>
      <c r="BB871" t="s">
        <v>16</v>
      </c>
      <c r="BC871" t="s">
        <v>260</v>
      </c>
      <c r="BD871">
        <v>1</v>
      </c>
      <c r="BE871" t="s">
        <v>267</v>
      </c>
      <c r="BF871" t="s">
        <v>262</v>
      </c>
      <c r="BG871">
        <v>34</v>
      </c>
      <c r="BH871" t="s">
        <v>263</v>
      </c>
      <c r="BI871" t="s">
        <v>264</v>
      </c>
      <c r="BJ871" t="s">
        <v>657</v>
      </c>
      <c r="BK871" t="s">
        <v>264</v>
      </c>
      <c r="BL871" t="s">
        <v>657</v>
      </c>
      <c r="BM871" t="s">
        <v>1057</v>
      </c>
      <c r="BN871" t="s">
        <v>338</v>
      </c>
    </row>
    <row r="872" spans="1:66" x14ac:dyDescent="0.2">
      <c r="A872" t="s">
        <v>869</v>
      </c>
      <c r="B872" s="15">
        <f>C872/63</f>
        <v>0.34920634920634919</v>
      </c>
      <c r="C872">
        <f>COUNTBLANK(D872:BN872)</f>
        <v>22</v>
      </c>
      <c r="D872">
        <v>0</v>
      </c>
      <c r="E872" t="s">
        <v>483</v>
      </c>
      <c r="F872">
        <v>1</v>
      </c>
      <c r="H872" t="s">
        <v>243</v>
      </c>
      <c r="I872" t="s">
        <v>27</v>
      </c>
      <c r="J872" t="s">
        <v>243</v>
      </c>
      <c r="K872" t="s">
        <v>243</v>
      </c>
      <c r="L872" t="s">
        <v>244</v>
      </c>
      <c r="M872" t="s">
        <v>478</v>
      </c>
      <c r="N872" t="s">
        <v>246</v>
      </c>
      <c r="O872" t="s">
        <v>246</v>
      </c>
      <c r="P872" t="s">
        <v>16</v>
      </c>
      <c r="Q872" t="s">
        <v>246</v>
      </c>
      <c r="R872" t="s">
        <v>243</v>
      </c>
      <c r="S872" t="s">
        <v>243</v>
      </c>
      <c r="AB872">
        <v>0</v>
      </c>
      <c r="AN872" t="s">
        <v>246</v>
      </c>
      <c r="AO872" t="s">
        <v>870</v>
      </c>
      <c r="AP872" t="s">
        <v>246</v>
      </c>
      <c r="AQ872" t="s">
        <v>871</v>
      </c>
      <c r="AR872" t="s">
        <v>313</v>
      </c>
      <c r="AS872" t="s">
        <v>317</v>
      </c>
      <c r="AT872" t="s">
        <v>259</v>
      </c>
      <c r="AU872" t="s">
        <v>243</v>
      </c>
      <c r="AW872" t="s">
        <v>243</v>
      </c>
      <c r="AX872" t="s">
        <v>16</v>
      </c>
      <c r="AY872" t="s">
        <v>246</v>
      </c>
      <c r="BA872" t="s">
        <v>260</v>
      </c>
      <c r="BB872" t="s">
        <v>16</v>
      </c>
      <c r="BC872" t="s">
        <v>260</v>
      </c>
      <c r="BD872">
        <v>1</v>
      </c>
      <c r="BE872" t="s">
        <v>267</v>
      </c>
      <c r="BF872" t="s">
        <v>267</v>
      </c>
      <c r="BG872">
        <v>43</v>
      </c>
      <c r="BH872" t="s">
        <v>263</v>
      </c>
      <c r="BI872" t="s">
        <v>264</v>
      </c>
      <c r="BJ872" t="s">
        <v>700</v>
      </c>
      <c r="BK872" t="s">
        <v>264</v>
      </c>
      <c r="BL872" t="s">
        <v>700</v>
      </c>
      <c r="BM872" t="s">
        <v>812</v>
      </c>
      <c r="BN872" t="s">
        <v>338</v>
      </c>
    </row>
    <row r="873" spans="1:66" x14ac:dyDescent="0.2">
      <c r="A873" t="s">
        <v>3587</v>
      </c>
      <c r="B873" s="15">
        <f>C873/63</f>
        <v>0.17460317460317459</v>
      </c>
      <c r="C873">
        <f>COUNTBLANK(D873:BN873)</f>
        <v>11</v>
      </c>
      <c r="D873">
        <v>0</v>
      </c>
      <c r="E873" t="s">
        <v>492</v>
      </c>
      <c r="F873">
        <v>1</v>
      </c>
      <c r="H873" t="s">
        <v>16</v>
      </c>
      <c r="I873" t="s">
        <v>243</v>
      </c>
      <c r="J873" t="s">
        <v>243</v>
      </c>
      <c r="K873" t="s">
        <v>16</v>
      </c>
      <c r="L873" t="s">
        <v>244</v>
      </c>
      <c r="M873" t="s">
        <v>478</v>
      </c>
      <c r="N873" t="s">
        <v>16</v>
      </c>
      <c r="O873" t="s">
        <v>243</v>
      </c>
      <c r="P873" t="s">
        <v>243</v>
      </c>
      <c r="Q873" t="s">
        <v>246</v>
      </c>
      <c r="R873" t="s">
        <v>244</v>
      </c>
      <c r="S873" t="s">
        <v>243</v>
      </c>
      <c r="AB873">
        <v>1</v>
      </c>
      <c r="AC873" t="s">
        <v>251</v>
      </c>
      <c r="AD873" t="s">
        <v>803</v>
      </c>
      <c r="AE873" t="s">
        <v>251</v>
      </c>
      <c r="AF873" t="s">
        <v>251</v>
      </c>
      <c r="AG873" t="s">
        <v>267</v>
      </c>
      <c r="AH873" t="s">
        <v>254</v>
      </c>
      <c r="AI873" t="s">
        <v>256</v>
      </c>
      <c r="AJ873" t="s">
        <v>255</v>
      </c>
      <c r="AK873" t="s">
        <v>255</v>
      </c>
      <c r="AL873" t="s">
        <v>251</v>
      </c>
      <c r="AM873" t="s">
        <v>254</v>
      </c>
      <c r="AN873" t="s">
        <v>246</v>
      </c>
      <c r="AO873" t="s">
        <v>3588</v>
      </c>
      <c r="AP873" t="s">
        <v>243</v>
      </c>
      <c r="AQ873" t="s">
        <v>3589</v>
      </c>
      <c r="AR873" t="s">
        <v>313</v>
      </c>
      <c r="AS873" t="s">
        <v>246</v>
      </c>
      <c r="AT873" t="s">
        <v>308</v>
      </c>
      <c r="AU873" t="s">
        <v>327</v>
      </c>
      <c r="AV873" t="s">
        <v>246</v>
      </c>
      <c r="AW873" t="s">
        <v>243</v>
      </c>
      <c r="AX873" t="s">
        <v>243</v>
      </c>
      <c r="AY873" t="s">
        <v>246</v>
      </c>
      <c r="BA873" t="s">
        <v>3590</v>
      </c>
      <c r="BB873" t="s">
        <v>243</v>
      </c>
      <c r="BD873">
        <v>0</v>
      </c>
      <c r="BE873" t="s">
        <v>248</v>
      </c>
      <c r="BF873" t="s">
        <v>318</v>
      </c>
      <c r="BG873">
        <v>43</v>
      </c>
      <c r="BH873" t="s">
        <v>399</v>
      </c>
      <c r="BI873" t="s">
        <v>264</v>
      </c>
      <c r="BJ873" t="s">
        <v>265</v>
      </c>
      <c r="BK873" t="s">
        <v>264</v>
      </c>
      <c r="BL873" t="s">
        <v>265</v>
      </c>
      <c r="BM873" t="s">
        <v>319</v>
      </c>
      <c r="BN873" t="s">
        <v>267</v>
      </c>
    </row>
    <row r="874" spans="1:66" x14ac:dyDescent="0.2">
      <c r="A874" t="s">
        <v>4103</v>
      </c>
      <c r="B874" s="15">
        <f>C874/63</f>
        <v>0.15873015873015872</v>
      </c>
      <c r="C874">
        <f>COUNTBLANK(D874:BN874)</f>
        <v>10</v>
      </c>
      <c r="D874">
        <v>0</v>
      </c>
      <c r="E874" t="s">
        <v>483</v>
      </c>
      <c r="F874">
        <v>1</v>
      </c>
      <c r="H874" t="s">
        <v>243</v>
      </c>
      <c r="I874" t="s">
        <v>472</v>
      </c>
      <c r="J874" t="s">
        <v>16</v>
      </c>
      <c r="K874" t="s">
        <v>243</v>
      </c>
      <c r="L874" t="s">
        <v>244</v>
      </c>
      <c r="M874" t="s">
        <v>478</v>
      </c>
      <c r="N874" t="s">
        <v>246</v>
      </c>
      <c r="O874" t="s">
        <v>243</v>
      </c>
      <c r="P874" t="s">
        <v>243</v>
      </c>
      <c r="Q874" t="s">
        <v>246</v>
      </c>
      <c r="R874" t="s">
        <v>244</v>
      </c>
      <c r="S874" t="s">
        <v>243</v>
      </c>
      <c r="AB874">
        <v>1</v>
      </c>
      <c r="AC874" t="s">
        <v>688</v>
      </c>
      <c r="AD874" t="s">
        <v>252</v>
      </c>
      <c r="AE874" t="s">
        <v>251</v>
      </c>
      <c r="AF874" t="s">
        <v>253</v>
      </c>
      <c r="AG874" t="s">
        <v>243</v>
      </c>
      <c r="AH874" t="s">
        <v>689</v>
      </c>
      <c r="AI874" t="s">
        <v>256</v>
      </c>
      <c r="AJ874" t="s">
        <v>758</v>
      </c>
      <c r="AK874" t="s">
        <v>255</v>
      </c>
      <c r="AL874" t="s">
        <v>253</v>
      </c>
      <c r="AM874" t="s">
        <v>689</v>
      </c>
      <c r="AN874" t="s">
        <v>243</v>
      </c>
      <c r="AO874" t="s">
        <v>4104</v>
      </c>
      <c r="AP874" t="s">
        <v>243</v>
      </c>
      <c r="AQ874" t="s">
        <v>4105</v>
      </c>
      <c r="AR874" t="s">
        <v>324</v>
      </c>
      <c r="AS874" t="s">
        <v>246</v>
      </c>
      <c r="AT874" t="s">
        <v>379</v>
      </c>
      <c r="AU874" t="s">
        <v>327</v>
      </c>
      <c r="AV874" t="s">
        <v>246</v>
      </c>
      <c r="AW874" t="s">
        <v>16</v>
      </c>
      <c r="AX874" t="s">
        <v>16</v>
      </c>
      <c r="AY874" t="s">
        <v>16</v>
      </c>
      <c r="AZ874" t="s">
        <v>260</v>
      </c>
      <c r="BB874" t="s">
        <v>16</v>
      </c>
      <c r="BC874" t="s">
        <v>261</v>
      </c>
      <c r="BD874">
        <v>1</v>
      </c>
      <c r="BE874" t="s">
        <v>262</v>
      </c>
      <c r="BF874" t="s">
        <v>262</v>
      </c>
      <c r="BG874">
        <v>44</v>
      </c>
      <c r="BH874" t="s">
        <v>263</v>
      </c>
      <c r="BI874" t="s">
        <v>264</v>
      </c>
      <c r="BJ874" t="s">
        <v>265</v>
      </c>
      <c r="BK874" t="s">
        <v>264</v>
      </c>
      <c r="BL874" t="s">
        <v>265</v>
      </c>
      <c r="BM874" t="s">
        <v>319</v>
      </c>
      <c r="BN874" t="s">
        <v>338</v>
      </c>
    </row>
    <row r="875" spans="1:66" x14ac:dyDescent="0.2">
      <c r="A875" t="s">
        <v>4106</v>
      </c>
      <c r="B875" s="15">
        <f>C875/63</f>
        <v>0.15873015873015872</v>
      </c>
      <c r="C875">
        <f>COUNTBLANK(D875:BN875)</f>
        <v>10</v>
      </c>
      <c r="D875">
        <v>0</v>
      </c>
      <c r="E875" t="s">
        <v>492</v>
      </c>
      <c r="F875">
        <v>1</v>
      </c>
      <c r="H875" t="s">
        <v>244</v>
      </c>
      <c r="I875" t="s">
        <v>243</v>
      </c>
      <c r="J875" t="s">
        <v>243</v>
      </c>
      <c r="K875" t="s">
        <v>244</v>
      </c>
      <c r="L875" t="s">
        <v>244</v>
      </c>
      <c r="M875" t="s">
        <v>481</v>
      </c>
      <c r="N875" t="s">
        <v>246</v>
      </c>
      <c r="O875" t="s">
        <v>243</v>
      </c>
      <c r="P875" t="s">
        <v>246</v>
      </c>
      <c r="Q875" t="s">
        <v>246</v>
      </c>
      <c r="R875" t="s">
        <v>244</v>
      </c>
      <c r="S875" t="s">
        <v>243</v>
      </c>
      <c r="AB875">
        <v>1</v>
      </c>
      <c r="AC875" t="s">
        <v>251</v>
      </c>
      <c r="AD875" t="s">
        <v>803</v>
      </c>
      <c r="AE875" t="s">
        <v>251</v>
      </c>
      <c r="AF875" t="s">
        <v>251</v>
      </c>
      <c r="AG875" t="s">
        <v>244</v>
      </c>
      <c r="AH875" t="s">
        <v>254</v>
      </c>
      <c r="AI875" t="s">
        <v>254</v>
      </c>
      <c r="AJ875" t="s">
        <v>255</v>
      </c>
      <c r="AK875" t="s">
        <v>255</v>
      </c>
      <c r="AL875" t="s">
        <v>253</v>
      </c>
      <c r="AM875" t="s">
        <v>256</v>
      </c>
      <c r="AN875" t="s">
        <v>243</v>
      </c>
      <c r="AO875" t="s">
        <v>4107</v>
      </c>
      <c r="AP875" t="s">
        <v>243</v>
      </c>
      <c r="AQ875" t="s">
        <v>4107</v>
      </c>
      <c r="AR875" t="s">
        <v>313</v>
      </c>
      <c r="AS875" t="s">
        <v>246</v>
      </c>
      <c r="AT875" t="s">
        <v>334</v>
      </c>
      <c r="AU875" t="s">
        <v>366</v>
      </c>
      <c r="AV875" t="s">
        <v>243</v>
      </c>
      <c r="AW875" t="s">
        <v>244</v>
      </c>
      <c r="AX875" t="s">
        <v>246</v>
      </c>
      <c r="AY875" t="s">
        <v>246</v>
      </c>
      <c r="BA875" t="s">
        <v>261</v>
      </c>
      <c r="BB875" t="s">
        <v>16</v>
      </c>
      <c r="BC875" t="s">
        <v>261</v>
      </c>
      <c r="BD875">
        <v>1</v>
      </c>
      <c r="BE875" t="s">
        <v>318</v>
      </c>
      <c r="BF875" t="s">
        <v>267</v>
      </c>
      <c r="BG875">
        <v>35</v>
      </c>
      <c r="BH875" t="s">
        <v>263</v>
      </c>
      <c r="BI875" t="s">
        <v>264</v>
      </c>
      <c r="BJ875" t="s">
        <v>265</v>
      </c>
      <c r="BK875" t="s">
        <v>264</v>
      </c>
      <c r="BL875" t="s">
        <v>265</v>
      </c>
      <c r="BM875" t="s">
        <v>319</v>
      </c>
      <c r="BN875" t="s">
        <v>267</v>
      </c>
    </row>
    <row r="876" spans="1:66" x14ac:dyDescent="0.2">
      <c r="A876" t="s">
        <v>2557</v>
      </c>
      <c r="B876" s="15">
        <f>C876/63</f>
        <v>0.20634920634920634</v>
      </c>
      <c r="C876">
        <f>COUNTBLANK(D876:BN876)</f>
        <v>13</v>
      </c>
      <c r="D876">
        <v>0</v>
      </c>
      <c r="E876" t="s">
        <v>242</v>
      </c>
      <c r="F876">
        <v>1</v>
      </c>
      <c r="H876" t="s">
        <v>16</v>
      </c>
      <c r="I876" t="s">
        <v>16</v>
      </c>
      <c r="J876" t="s">
        <v>243</v>
      </c>
      <c r="K876" t="s">
        <v>244</v>
      </c>
      <c r="L876" t="s">
        <v>244</v>
      </c>
      <c r="M876" t="s">
        <v>481</v>
      </c>
      <c r="N876" t="s">
        <v>243</v>
      </c>
      <c r="O876" t="s">
        <v>243</v>
      </c>
      <c r="P876" t="s">
        <v>246</v>
      </c>
      <c r="Q876" t="s">
        <v>16</v>
      </c>
      <c r="R876" t="s">
        <v>16</v>
      </c>
      <c r="S876" t="s">
        <v>243</v>
      </c>
      <c r="AB876">
        <v>1</v>
      </c>
      <c r="AC876" t="s">
        <v>251</v>
      </c>
      <c r="AD876" t="s">
        <v>252</v>
      </c>
      <c r="AE876" t="s">
        <v>253</v>
      </c>
      <c r="AF876" t="s">
        <v>253</v>
      </c>
      <c r="AG876" t="s">
        <v>244</v>
      </c>
      <c r="AH876" t="s">
        <v>254</v>
      </c>
      <c r="AI876" t="s">
        <v>254</v>
      </c>
      <c r="AJ876" t="s">
        <v>255</v>
      </c>
      <c r="AK876" t="s">
        <v>255</v>
      </c>
      <c r="AL876" t="s">
        <v>251</v>
      </c>
      <c r="AM876" t="s">
        <v>256</v>
      </c>
      <c r="AN876" t="s">
        <v>16</v>
      </c>
      <c r="AO876" t="s">
        <v>2558</v>
      </c>
      <c r="AP876" t="s">
        <v>246</v>
      </c>
      <c r="AQ876" t="s">
        <v>2559</v>
      </c>
      <c r="AR876" t="s">
        <v>246</v>
      </c>
      <c r="AS876" t="s">
        <v>317</v>
      </c>
      <c r="AT876" t="s">
        <v>259</v>
      </c>
      <c r="AU876" t="s">
        <v>243</v>
      </c>
      <c r="AW876" t="s">
        <v>243</v>
      </c>
      <c r="AX876" t="s">
        <v>243</v>
      </c>
      <c r="AY876" t="s">
        <v>243</v>
      </c>
      <c r="BB876" t="s">
        <v>243</v>
      </c>
      <c r="BD876">
        <v>0</v>
      </c>
      <c r="BE876" t="s">
        <v>248</v>
      </c>
      <c r="BF876" t="s">
        <v>248</v>
      </c>
      <c r="BG876">
        <v>50</v>
      </c>
      <c r="BH876" t="s">
        <v>263</v>
      </c>
      <c r="BI876" t="s">
        <v>264</v>
      </c>
      <c r="BJ876" t="s">
        <v>499</v>
      </c>
      <c r="BK876" t="s">
        <v>264</v>
      </c>
      <c r="BL876" t="s">
        <v>499</v>
      </c>
      <c r="BM876" t="s">
        <v>266</v>
      </c>
      <c r="BN876" t="s">
        <v>338</v>
      </c>
    </row>
    <row r="877" spans="1:66" x14ac:dyDescent="0.2">
      <c r="A877" t="s">
        <v>2560</v>
      </c>
      <c r="B877" s="15">
        <f>C877/63</f>
        <v>0.20634920634920634</v>
      </c>
      <c r="C877">
        <f>COUNTBLANK(D877:BN877)</f>
        <v>13</v>
      </c>
      <c r="D877">
        <v>0</v>
      </c>
      <c r="E877" t="s">
        <v>492</v>
      </c>
      <c r="F877">
        <v>1</v>
      </c>
      <c r="H877" t="s">
        <v>16</v>
      </c>
      <c r="I877" t="s">
        <v>16</v>
      </c>
      <c r="J877" t="s">
        <v>243</v>
      </c>
      <c r="K877" t="s">
        <v>243</v>
      </c>
      <c r="L877" t="s">
        <v>16</v>
      </c>
      <c r="M877" t="s">
        <v>529</v>
      </c>
      <c r="N877" t="s">
        <v>246</v>
      </c>
      <c r="O877" t="s">
        <v>243</v>
      </c>
      <c r="P877" t="s">
        <v>246</v>
      </c>
      <c r="Q877" t="s">
        <v>16</v>
      </c>
      <c r="R877" t="s">
        <v>244</v>
      </c>
      <c r="S877" t="s">
        <v>243</v>
      </c>
      <c r="AB877">
        <v>1</v>
      </c>
      <c r="AC877" t="s">
        <v>651</v>
      </c>
      <c r="AD877" t="s">
        <v>803</v>
      </c>
      <c r="AE877" t="s">
        <v>251</v>
      </c>
      <c r="AF877" t="s">
        <v>251</v>
      </c>
      <c r="AG877" t="s">
        <v>486</v>
      </c>
      <c r="AH877" t="s">
        <v>254</v>
      </c>
      <c r="AI877" t="s">
        <v>254</v>
      </c>
      <c r="AJ877" t="s">
        <v>255</v>
      </c>
      <c r="AK877" t="s">
        <v>747</v>
      </c>
      <c r="AL877" t="s">
        <v>251</v>
      </c>
      <c r="AM877" t="s">
        <v>256</v>
      </c>
      <c r="AN877" t="s">
        <v>16</v>
      </c>
      <c r="AP877" t="s">
        <v>246</v>
      </c>
      <c r="AR877" t="s">
        <v>246</v>
      </c>
      <c r="AS877" t="s">
        <v>246</v>
      </c>
      <c r="AT877" t="s">
        <v>334</v>
      </c>
      <c r="AU877" t="s">
        <v>243</v>
      </c>
      <c r="AW877" t="s">
        <v>243</v>
      </c>
      <c r="AX877" t="s">
        <v>16</v>
      </c>
      <c r="AY877" t="s">
        <v>246</v>
      </c>
      <c r="BA877" t="s">
        <v>2561</v>
      </c>
      <c r="BB877" t="s">
        <v>16</v>
      </c>
      <c r="BC877" t="s">
        <v>1548</v>
      </c>
      <c r="BD877">
        <v>1</v>
      </c>
      <c r="BE877" t="s">
        <v>318</v>
      </c>
      <c r="BF877" t="s">
        <v>262</v>
      </c>
      <c r="BG877">
        <v>29</v>
      </c>
      <c r="BH877" t="s">
        <v>263</v>
      </c>
      <c r="BI877" t="s">
        <v>264</v>
      </c>
      <c r="BJ877" t="s">
        <v>737</v>
      </c>
      <c r="BK877" t="s">
        <v>264</v>
      </c>
      <c r="BL877" t="s">
        <v>737</v>
      </c>
      <c r="BM877" t="s">
        <v>989</v>
      </c>
      <c r="BN877" t="s">
        <v>267</v>
      </c>
    </row>
    <row r="878" spans="1:66" x14ac:dyDescent="0.2">
      <c r="A878" t="s">
        <v>3591</v>
      </c>
      <c r="B878" s="15">
        <f>C878/63</f>
        <v>0.17460317460317459</v>
      </c>
      <c r="C878">
        <f>COUNTBLANK(D878:BN878)</f>
        <v>11</v>
      </c>
      <c r="D878">
        <v>0</v>
      </c>
      <c r="E878" t="s">
        <v>492</v>
      </c>
      <c r="F878">
        <v>1</v>
      </c>
      <c r="H878" t="s">
        <v>16</v>
      </c>
      <c r="I878" t="s">
        <v>16</v>
      </c>
      <c r="J878" t="s">
        <v>16</v>
      </c>
      <c r="K878" t="s">
        <v>243</v>
      </c>
      <c r="L878" t="s">
        <v>244</v>
      </c>
      <c r="M878" t="s">
        <v>481</v>
      </c>
      <c r="N878" t="s">
        <v>243</v>
      </c>
      <c r="O878" t="s">
        <v>243</v>
      </c>
      <c r="P878" t="s">
        <v>16</v>
      </c>
      <c r="Q878" t="s">
        <v>16</v>
      </c>
      <c r="R878" t="s">
        <v>16</v>
      </c>
      <c r="S878" t="s">
        <v>243</v>
      </c>
      <c r="AB878">
        <v>1</v>
      </c>
      <c r="AC878" t="s">
        <v>244</v>
      </c>
      <c r="AD878" t="s">
        <v>252</v>
      </c>
      <c r="AE878" t="s">
        <v>253</v>
      </c>
      <c r="AF878" t="s">
        <v>253</v>
      </c>
      <c r="AG878" t="s">
        <v>244</v>
      </c>
      <c r="AH878" t="s">
        <v>689</v>
      </c>
      <c r="AI878" t="s">
        <v>689</v>
      </c>
      <c r="AJ878" t="s">
        <v>747</v>
      </c>
      <c r="AK878" t="s">
        <v>758</v>
      </c>
      <c r="AL878" t="s">
        <v>244</v>
      </c>
      <c r="AM878" t="s">
        <v>256</v>
      </c>
      <c r="AN878" t="s">
        <v>246</v>
      </c>
      <c r="AO878" t="s">
        <v>3592</v>
      </c>
      <c r="AP878" t="s">
        <v>246</v>
      </c>
      <c r="AQ878" t="s">
        <v>3593</v>
      </c>
      <c r="AR878" t="s">
        <v>417</v>
      </c>
      <c r="AS878" t="s">
        <v>356</v>
      </c>
      <c r="AT878" t="s">
        <v>379</v>
      </c>
      <c r="AU878" t="s">
        <v>243</v>
      </c>
      <c r="AW878" t="s">
        <v>16</v>
      </c>
      <c r="AX878" t="s">
        <v>243</v>
      </c>
      <c r="AY878" t="s">
        <v>16</v>
      </c>
      <c r="AZ878" t="s">
        <v>260</v>
      </c>
      <c r="BB878" t="s">
        <v>16</v>
      </c>
      <c r="BC878" t="s">
        <v>260</v>
      </c>
      <c r="BD878">
        <v>1</v>
      </c>
      <c r="BE878" t="s">
        <v>318</v>
      </c>
      <c r="BF878" t="s">
        <v>262</v>
      </c>
      <c r="BG878">
        <v>29</v>
      </c>
      <c r="BH878" t="s">
        <v>263</v>
      </c>
      <c r="BI878" t="s">
        <v>264</v>
      </c>
      <c r="BJ878" t="s">
        <v>390</v>
      </c>
      <c r="BK878" t="s">
        <v>264</v>
      </c>
      <c r="BL878" t="s">
        <v>390</v>
      </c>
      <c r="BM878" t="s">
        <v>381</v>
      </c>
      <c r="BN878" t="s">
        <v>328</v>
      </c>
    </row>
    <row r="879" spans="1:66" x14ac:dyDescent="0.2">
      <c r="A879" t="s">
        <v>2176</v>
      </c>
      <c r="B879" s="15">
        <f>C879/63</f>
        <v>0.22222222222222221</v>
      </c>
      <c r="C879">
        <f>COUNTBLANK(D879:BN879)</f>
        <v>14</v>
      </c>
      <c r="D879">
        <v>0</v>
      </c>
      <c r="E879" t="s">
        <v>501</v>
      </c>
      <c r="F879">
        <v>0</v>
      </c>
      <c r="G879">
        <v>1</v>
      </c>
      <c r="H879" t="s">
        <v>16</v>
      </c>
      <c r="I879" t="s">
        <v>243</v>
      </c>
      <c r="J879" t="s">
        <v>243</v>
      </c>
      <c r="K879" t="s">
        <v>244</v>
      </c>
      <c r="L879" t="s">
        <v>244</v>
      </c>
      <c r="M879" t="s">
        <v>481</v>
      </c>
      <c r="N879" t="s">
        <v>246</v>
      </c>
      <c r="O879" t="s">
        <v>246</v>
      </c>
      <c r="P879" t="s">
        <v>16</v>
      </c>
      <c r="Q879" t="s">
        <v>16</v>
      </c>
      <c r="R879" t="s">
        <v>16</v>
      </c>
      <c r="S879" t="s">
        <v>243</v>
      </c>
      <c r="AB879">
        <v>1</v>
      </c>
      <c r="AC879" t="s">
        <v>251</v>
      </c>
      <c r="AD879" t="s">
        <v>803</v>
      </c>
      <c r="AE879" t="s">
        <v>251</v>
      </c>
      <c r="AF879" t="s">
        <v>251</v>
      </c>
      <c r="AG879" t="s">
        <v>267</v>
      </c>
      <c r="AH879" t="s">
        <v>244</v>
      </c>
      <c r="AI879" t="s">
        <v>254</v>
      </c>
      <c r="AJ879" t="s">
        <v>255</v>
      </c>
      <c r="AK879" t="s">
        <v>255</v>
      </c>
      <c r="AL879" t="s">
        <v>251</v>
      </c>
      <c r="AM879" t="s">
        <v>254</v>
      </c>
      <c r="AN879" t="s">
        <v>246</v>
      </c>
      <c r="AO879" t="s">
        <v>2177</v>
      </c>
      <c r="AP879" t="s">
        <v>246</v>
      </c>
      <c r="AQ879" t="s">
        <v>2178</v>
      </c>
      <c r="AR879" t="s">
        <v>313</v>
      </c>
      <c r="AS879" t="s">
        <v>246</v>
      </c>
      <c r="AT879" t="s">
        <v>379</v>
      </c>
      <c r="AU879" t="s">
        <v>243</v>
      </c>
      <c r="AW879" t="s">
        <v>244</v>
      </c>
      <c r="AX879" t="s">
        <v>243</v>
      </c>
      <c r="AY879" t="s">
        <v>243</v>
      </c>
      <c r="BB879" t="s">
        <v>243</v>
      </c>
      <c r="BD879">
        <v>0</v>
      </c>
      <c r="BE879" t="s">
        <v>248</v>
      </c>
      <c r="BF879" t="s">
        <v>248</v>
      </c>
      <c r="BG879">
        <v>36</v>
      </c>
      <c r="BH879" t="s">
        <v>263</v>
      </c>
      <c r="BI879" t="s">
        <v>309</v>
      </c>
      <c r="BK879" t="s">
        <v>309</v>
      </c>
      <c r="BM879" t="s">
        <v>2078</v>
      </c>
      <c r="BN879" t="s">
        <v>267</v>
      </c>
    </row>
    <row r="880" spans="1:66" x14ac:dyDescent="0.2">
      <c r="A880" t="s">
        <v>1240</v>
      </c>
      <c r="B880" s="15">
        <f>C880/63</f>
        <v>0.30158730158730157</v>
      </c>
      <c r="C880">
        <f>COUNTBLANK(D880:BN880)</f>
        <v>19</v>
      </c>
      <c r="D880">
        <v>1</v>
      </c>
      <c r="T880">
        <v>1</v>
      </c>
      <c r="U880" t="s">
        <v>348</v>
      </c>
      <c r="V880" t="s">
        <v>248</v>
      </c>
      <c r="W880" t="s">
        <v>27</v>
      </c>
      <c r="X880" t="s">
        <v>248</v>
      </c>
      <c r="Y880" t="s">
        <v>248</v>
      </c>
      <c r="Z880" t="s">
        <v>16</v>
      </c>
      <c r="AA880" t="s">
        <v>312</v>
      </c>
      <c r="AB880">
        <v>1</v>
      </c>
      <c r="AC880" t="s">
        <v>688</v>
      </c>
      <c r="AD880" t="s">
        <v>252</v>
      </c>
      <c r="AE880" t="s">
        <v>253</v>
      </c>
      <c r="AF880" t="s">
        <v>253</v>
      </c>
      <c r="AG880" t="s">
        <v>244</v>
      </c>
      <c r="AH880" t="s">
        <v>256</v>
      </c>
      <c r="AI880" t="s">
        <v>256</v>
      </c>
      <c r="AJ880" t="s">
        <v>255</v>
      </c>
      <c r="AK880" t="s">
        <v>255</v>
      </c>
      <c r="AL880" t="s">
        <v>253</v>
      </c>
      <c r="AM880" t="s">
        <v>256</v>
      </c>
      <c r="AN880" t="s">
        <v>243</v>
      </c>
      <c r="AO880" t="s">
        <v>1241</v>
      </c>
      <c r="AP880" t="s">
        <v>246</v>
      </c>
      <c r="AQ880" t="s">
        <v>1242</v>
      </c>
      <c r="AR880" t="s">
        <v>307</v>
      </c>
      <c r="AS880" t="s">
        <v>246</v>
      </c>
      <c r="AT880" t="s">
        <v>334</v>
      </c>
      <c r="AU880" t="s">
        <v>327</v>
      </c>
      <c r="AV880" t="s">
        <v>16</v>
      </c>
      <c r="AW880" t="s">
        <v>16</v>
      </c>
      <c r="AX880" t="s">
        <v>246</v>
      </c>
      <c r="AY880" t="s">
        <v>246</v>
      </c>
      <c r="BA880" t="s">
        <v>1243</v>
      </c>
      <c r="BB880" t="s">
        <v>243</v>
      </c>
      <c r="BD880">
        <v>0</v>
      </c>
      <c r="BE880" t="s">
        <v>318</v>
      </c>
      <c r="BF880" t="s">
        <v>267</v>
      </c>
      <c r="BG880">
        <v>33</v>
      </c>
      <c r="BH880" t="s">
        <v>263</v>
      </c>
      <c r="BI880" t="s">
        <v>453</v>
      </c>
      <c r="BK880" t="s">
        <v>453</v>
      </c>
      <c r="BM880" t="s">
        <v>608</v>
      </c>
      <c r="BN880" t="s">
        <v>267</v>
      </c>
    </row>
    <row r="881" spans="1:66" x14ac:dyDescent="0.2">
      <c r="A881" t="s">
        <v>4327</v>
      </c>
      <c r="B881" s="15">
        <f>C881/63</f>
        <v>0.14285714285714285</v>
      </c>
      <c r="C881">
        <f>COUNTBLANK(D881:BN881)</f>
        <v>9</v>
      </c>
      <c r="D881">
        <v>0</v>
      </c>
      <c r="E881" t="s">
        <v>483</v>
      </c>
      <c r="F881">
        <v>0</v>
      </c>
      <c r="G881">
        <v>1</v>
      </c>
      <c r="H881" t="s">
        <v>16</v>
      </c>
      <c r="I881" t="s">
        <v>16</v>
      </c>
      <c r="J881" t="s">
        <v>243</v>
      </c>
      <c r="K881" t="s">
        <v>243</v>
      </c>
      <c r="L881" t="s">
        <v>243</v>
      </c>
      <c r="M881" t="s">
        <v>537</v>
      </c>
      <c r="N881" t="s">
        <v>16</v>
      </c>
      <c r="O881" t="s">
        <v>246</v>
      </c>
      <c r="P881" t="s">
        <v>246</v>
      </c>
      <c r="Q881" t="s">
        <v>243</v>
      </c>
      <c r="R881" t="s">
        <v>243</v>
      </c>
      <c r="S881" t="s">
        <v>243</v>
      </c>
      <c r="AB881">
        <v>1</v>
      </c>
      <c r="AC881" t="s">
        <v>244</v>
      </c>
      <c r="AD881" t="s">
        <v>252</v>
      </c>
      <c r="AE881" t="s">
        <v>251</v>
      </c>
      <c r="AF881" t="s">
        <v>253</v>
      </c>
      <c r="AG881" t="s">
        <v>244</v>
      </c>
      <c r="AH881" t="s">
        <v>254</v>
      </c>
      <c r="AI881" t="s">
        <v>254</v>
      </c>
      <c r="AJ881" t="s">
        <v>747</v>
      </c>
      <c r="AK881" t="s">
        <v>255</v>
      </c>
      <c r="AL881" t="s">
        <v>251</v>
      </c>
      <c r="AM881" t="s">
        <v>254</v>
      </c>
      <c r="AN881" t="s">
        <v>246</v>
      </c>
      <c r="AO881" t="s">
        <v>4328</v>
      </c>
      <c r="AP881" t="s">
        <v>243</v>
      </c>
      <c r="AQ881" t="s">
        <v>244</v>
      </c>
      <c r="AR881" t="s">
        <v>313</v>
      </c>
      <c r="AS881" t="s">
        <v>246</v>
      </c>
      <c r="AT881" t="s">
        <v>259</v>
      </c>
      <c r="AU881" t="s">
        <v>374</v>
      </c>
      <c r="AV881" t="s">
        <v>16</v>
      </c>
      <c r="AW881" t="s">
        <v>16</v>
      </c>
      <c r="AX881" t="s">
        <v>16</v>
      </c>
      <c r="AY881" t="s">
        <v>16</v>
      </c>
      <c r="AZ881" t="s">
        <v>1163</v>
      </c>
      <c r="BB881" t="s">
        <v>16</v>
      </c>
      <c r="BC881" t="s">
        <v>335</v>
      </c>
      <c r="BD881">
        <v>1</v>
      </c>
      <c r="BE881" t="s">
        <v>267</v>
      </c>
      <c r="BF881" t="s">
        <v>267</v>
      </c>
      <c r="BG881">
        <v>43</v>
      </c>
      <c r="BH881" t="s">
        <v>399</v>
      </c>
      <c r="BI881" t="s">
        <v>264</v>
      </c>
      <c r="BJ881" t="s">
        <v>490</v>
      </c>
      <c r="BK881" t="s">
        <v>264</v>
      </c>
      <c r="BL881" t="s">
        <v>490</v>
      </c>
      <c r="BM881" t="s">
        <v>4329</v>
      </c>
      <c r="BN881" t="s">
        <v>267</v>
      </c>
    </row>
    <row r="882" spans="1:66" x14ac:dyDescent="0.2">
      <c r="A882" t="s">
        <v>3594</v>
      </c>
      <c r="B882" s="15">
        <f>C882/63</f>
        <v>0.17460317460317459</v>
      </c>
      <c r="C882">
        <f>COUNTBLANK(D882:BN882)</f>
        <v>11</v>
      </c>
      <c r="D882">
        <v>0</v>
      </c>
      <c r="E882" t="s">
        <v>483</v>
      </c>
      <c r="F882">
        <v>1</v>
      </c>
      <c r="H882" t="s">
        <v>16</v>
      </c>
      <c r="I882" t="s">
        <v>16</v>
      </c>
      <c r="J882" t="s">
        <v>243</v>
      </c>
      <c r="K882" t="s">
        <v>243</v>
      </c>
      <c r="L882" t="s">
        <v>16</v>
      </c>
      <c r="M882" t="s">
        <v>481</v>
      </c>
      <c r="N882" t="s">
        <v>243</v>
      </c>
      <c r="O882" t="s">
        <v>243</v>
      </c>
      <c r="P882" t="s">
        <v>16</v>
      </c>
      <c r="Q882" t="s">
        <v>246</v>
      </c>
      <c r="R882" t="s">
        <v>244</v>
      </c>
      <c r="S882" t="s">
        <v>243</v>
      </c>
      <c r="AB882">
        <v>1</v>
      </c>
      <c r="AC882" t="s">
        <v>251</v>
      </c>
      <c r="AD882" t="s">
        <v>873</v>
      </c>
      <c r="AE882" t="s">
        <v>251</v>
      </c>
      <c r="AF882" t="s">
        <v>651</v>
      </c>
      <c r="AG882" t="s">
        <v>486</v>
      </c>
      <c r="AH882" t="s">
        <v>254</v>
      </c>
      <c r="AI882" t="s">
        <v>256</v>
      </c>
      <c r="AJ882" t="s">
        <v>255</v>
      </c>
      <c r="AK882" t="s">
        <v>255</v>
      </c>
      <c r="AL882" t="s">
        <v>251</v>
      </c>
      <c r="AM882" t="s">
        <v>254</v>
      </c>
      <c r="AN882" t="s">
        <v>243</v>
      </c>
      <c r="AO882" t="s">
        <v>3331</v>
      </c>
      <c r="AP882" t="s">
        <v>243</v>
      </c>
      <c r="AQ882" t="s">
        <v>3595</v>
      </c>
      <c r="AR882" t="s">
        <v>246</v>
      </c>
      <c r="AS882" t="s">
        <v>246</v>
      </c>
      <c r="AT882" t="s">
        <v>259</v>
      </c>
      <c r="AU882" t="s">
        <v>243</v>
      </c>
      <c r="AW882" t="s">
        <v>243</v>
      </c>
      <c r="AX882" t="s">
        <v>246</v>
      </c>
      <c r="AY882" t="s">
        <v>16</v>
      </c>
      <c r="AZ882" t="s">
        <v>1026</v>
      </c>
      <c r="BB882" t="s">
        <v>16</v>
      </c>
      <c r="BC882" t="s">
        <v>1026</v>
      </c>
      <c r="BD882">
        <v>1</v>
      </c>
      <c r="BE882" t="s">
        <v>262</v>
      </c>
      <c r="BF882" t="s">
        <v>262</v>
      </c>
      <c r="BG882">
        <v>37</v>
      </c>
      <c r="BH882" t="s">
        <v>399</v>
      </c>
      <c r="BI882" t="s">
        <v>264</v>
      </c>
      <c r="BJ882" t="s">
        <v>265</v>
      </c>
      <c r="BK882" t="s">
        <v>264</v>
      </c>
      <c r="BL882" t="s">
        <v>265</v>
      </c>
      <c r="BM882" t="s">
        <v>523</v>
      </c>
      <c r="BN882" t="s">
        <v>338</v>
      </c>
    </row>
    <row r="883" spans="1:66" x14ac:dyDescent="0.2">
      <c r="A883" t="s">
        <v>1386</v>
      </c>
      <c r="B883" s="15">
        <f>C883/63</f>
        <v>0.2857142857142857</v>
      </c>
      <c r="C883">
        <f>COUNTBLANK(D883:BN883)</f>
        <v>18</v>
      </c>
      <c r="D883">
        <v>1</v>
      </c>
      <c r="T883">
        <v>1</v>
      </c>
      <c r="U883" t="s">
        <v>247</v>
      </c>
      <c r="V883" t="s">
        <v>364</v>
      </c>
      <c r="W883" t="s">
        <v>243</v>
      </c>
      <c r="X883" t="s">
        <v>322</v>
      </c>
      <c r="Y883" t="s">
        <v>243</v>
      </c>
      <c r="Z883" t="s">
        <v>16</v>
      </c>
      <c r="AA883" t="s">
        <v>250</v>
      </c>
      <c r="AB883">
        <v>1</v>
      </c>
      <c r="AC883" t="s">
        <v>688</v>
      </c>
      <c r="AD883" t="s">
        <v>873</v>
      </c>
      <c r="AE883" t="s">
        <v>253</v>
      </c>
      <c r="AF883" t="s">
        <v>253</v>
      </c>
      <c r="AG883" t="s">
        <v>244</v>
      </c>
      <c r="AH883" t="s">
        <v>689</v>
      </c>
      <c r="AI883" t="s">
        <v>254</v>
      </c>
      <c r="AJ883" t="s">
        <v>255</v>
      </c>
      <c r="AK883" t="s">
        <v>255</v>
      </c>
      <c r="AL883" t="s">
        <v>253</v>
      </c>
      <c r="AM883" t="s">
        <v>254</v>
      </c>
      <c r="AN883" t="s">
        <v>243</v>
      </c>
      <c r="AO883" t="s">
        <v>1387</v>
      </c>
      <c r="AP883" t="s">
        <v>243</v>
      </c>
      <c r="AQ883" t="s">
        <v>1388</v>
      </c>
      <c r="AR883" t="s">
        <v>313</v>
      </c>
      <c r="AS883" t="s">
        <v>246</v>
      </c>
      <c r="AT883" t="s">
        <v>259</v>
      </c>
      <c r="AU883" t="s">
        <v>327</v>
      </c>
      <c r="AV883" t="s">
        <v>246</v>
      </c>
      <c r="AW883" t="s">
        <v>243</v>
      </c>
      <c r="AX883" t="s">
        <v>16</v>
      </c>
      <c r="AY883" t="s">
        <v>246</v>
      </c>
      <c r="BA883" t="s">
        <v>919</v>
      </c>
      <c r="BB883" t="s">
        <v>16</v>
      </c>
      <c r="BC883" t="s">
        <v>261</v>
      </c>
      <c r="BD883">
        <v>1</v>
      </c>
      <c r="BE883" t="s">
        <v>267</v>
      </c>
      <c r="BF883" t="s">
        <v>262</v>
      </c>
      <c r="BG883">
        <v>50</v>
      </c>
      <c r="BH883" t="s">
        <v>263</v>
      </c>
      <c r="BI883" t="s">
        <v>453</v>
      </c>
      <c r="BK883" t="s">
        <v>453</v>
      </c>
      <c r="BM883" t="s">
        <v>396</v>
      </c>
      <c r="BN883" t="s">
        <v>267</v>
      </c>
    </row>
    <row r="884" spans="1:66" x14ac:dyDescent="0.2">
      <c r="A884" t="s">
        <v>4108</v>
      </c>
      <c r="B884" s="15">
        <f>C884/63</f>
        <v>0.15873015873015872</v>
      </c>
      <c r="C884">
        <f>COUNTBLANK(D884:BN884)</f>
        <v>10</v>
      </c>
      <c r="D884">
        <v>0</v>
      </c>
      <c r="E884" t="s">
        <v>526</v>
      </c>
      <c r="F884">
        <v>1</v>
      </c>
      <c r="H884" t="s">
        <v>244</v>
      </c>
      <c r="I884" t="s">
        <v>472</v>
      </c>
      <c r="J884" t="s">
        <v>243</v>
      </c>
      <c r="K884" t="s">
        <v>244</v>
      </c>
      <c r="L884" t="s">
        <v>244</v>
      </c>
      <c r="M884" t="s">
        <v>244</v>
      </c>
      <c r="N884" t="s">
        <v>246</v>
      </c>
      <c r="O884" t="s">
        <v>246</v>
      </c>
      <c r="P884" t="s">
        <v>243</v>
      </c>
      <c r="Q884" t="s">
        <v>243</v>
      </c>
      <c r="R884" t="s">
        <v>243</v>
      </c>
      <c r="S884" t="s">
        <v>243</v>
      </c>
      <c r="AB884">
        <v>1</v>
      </c>
      <c r="AC884" t="s">
        <v>251</v>
      </c>
      <c r="AD884" t="s">
        <v>803</v>
      </c>
      <c r="AE884" t="s">
        <v>253</v>
      </c>
      <c r="AF884" t="s">
        <v>251</v>
      </c>
      <c r="AG884" t="s">
        <v>244</v>
      </c>
      <c r="AH884" t="s">
        <v>254</v>
      </c>
      <c r="AI884" t="s">
        <v>254</v>
      </c>
      <c r="AJ884" t="s">
        <v>255</v>
      </c>
      <c r="AK884" t="s">
        <v>255</v>
      </c>
      <c r="AL884" t="s">
        <v>253</v>
      </c>
      <c r="AM884" t="s">
        <v>256</v>
      </c>
      <c r="AN884" t="s">
        <v>243</v>
      </c>
      <c r="AO884" t="s">
        <v>4109</v>
      </c>
      <c r="AP884" t="s">
        <v>243</v>
      </c>
      <c r="AQ884" t="s">
        <v>4110</v>
      </c>
      <c r="AR884" t="s">
        <v>246</v>
      </c>
      <c r="AS884" t="s">
        <v>246</v>
      </c>
      <c r="AT884" t="s">
        <v>259</v>
      </c>
      <c r="AU884" t="s">
        <v>366</v>
      </c>
      <c r="AV884" t="s">
        <v>16</v>
      </c>
      <c r="AW884" t="s">
        <v>243</v>
      </c>
      <c r="AX884" t="s">
        <v>16</v>
      </c>
      <c r="AY884" t="s">
        <v>246</v>
      </c>
      <c r="BA884" t="s">
        <v>260</v>
      </c>
      <c r="BB884" t="s">
        <v>16</v>
      </c>
      <c r="BC884" t="s">
        <v>260</v>
      </c>
      <c r="BD884">
        <v>1</v>
      </c>
      <c r="BE884" t="s">
        <v>267</v>
      </c>
      <c r="BF884" t="s">
        <v>267</v>
      </c>
      <c r="BG884">
        <v>46</v>
      </c>
      <c r="BH884" t="s">
        <v>263</v>
      </c>
      <c r="BI884" t="s">
        <v>264</v>
      </c>
      <c r="BJ884" t="s">
        <v>711</v>
      </c>
      <c r="BK884" t="s">
        <v>264</v>
      </c>
      <c r="BL884" t="s">
        <v>711</v>
      </c>
      <c r="BM884" t="s">
        <v>319</v>
      </c>
      <c r="BN884" t="s">
        <v>338</v>
      </c>
    </row>
    <row r="885" spans="1:66" x14ac:dyDescent="0.2">
      <c r="A885" t="s">
        <v>1244</v>
      </c>
      <c r="B885" s="15">
        <f>C885/63</f>
        <v>0.30158730158730157</v>
      </c>
      <c r="C885">
        <f>COUNTBLANK(D885:BN885)</f>
        <v>19</v>
      </c>
      <c r="D885">
        <v>1</v>
      </c>
      <c r="T885">
        <v>1</v>
      </c>
      <c r="U885" t="s">
        <v>348</v>
      </c>
      <c r="V885" t="s">
        <v>364</v>
      </c>
      <c r="W885" t="s">
        <v>16</v>
      </c>
      <c r="X885" t="s">
        <v>364</v>
      </c>
      <c r="Y885" t="s">
        <v>16</v>
      </c>
      <c r="Z885" t="s">
        <v>243</v>
      </c>
      <c r="AB885">
        <v>1</v>
      </c>
      <c r="AC885" t="s">
        <v>688</v>
      </c>
      <c r="AD885" t="s">
        <v>873</v>
      </c>
      <c r="AE885" t="s">
        <v>253</v>
      </c>
      <c r="AF885" t="s">
        <v>253</v>
      </c>
      <c r="AG885" t="s">
        <v>243</v>
      </c>
      <c r="AH885" t="s">
        <v>689</v>
      </c>
      <c r="AI885" t="s">
        <v>256</v>
      </c>
      <c r="AJ885" t="s">
        <v>747</v>
      </c>
      <c r="AK885" t="s">
        <v>747</v>
      </c>
      <c r="AL885" t="s">
        <v>253</v>
      </c>
      <c r="AM885" t="s">
        <v>254</v>
      </c>
      <c r="AN885" t="s">
        <v>246</v>
      </c>
      <c r="AO885" t="s">
        <v>1245</v>
      </c>
      <c r="AP885" t="s">
        <v>243</v>
      </c>
      <c r="AQ885" t="s">
        <v>1246</v>
      </c>
      <c r="AR885" t="s">
        <v>324</v>
      </c>
      <c r="AS885" t="s">
        <v>475</v>
      </c>
      <c r="AT885" t="s">
        <v>259</v>
      </c>
      <c r="AU885" t="s">
        <v>374</v>
      </c>
      <c r="AV885" t="s">
        <v>16</v>
      </c>
      <c r="AW885" t="s">
        <v>16</v>
      </c>
      <c r="AX885" t="s">
        <v>16</v>
      </c>
      <c r="AY885" t="s">
        <v>16</v>
      </c>
      <c r="AZ885" t="s">
        <v>1247</v>
      </c>
      <c r="BB885" t="s">
        <v>16</v>
      </c>
      <c r="BC885" t="s">
        <v>1247</v>
      </c>
      <c r="BD885">
        <v>1</v>
      </c>
      <c r="BE885" t="s">
        <v>328</v>
      </c>
      <c r="BF885" t="s">
        <v>262</v>
      </c>
      <c r="BG885">
        <v>44</v>
      </c>
      <c r="BH885" t="s">
        <v>399</v>
      </c>
      <c r="BI885" t="s">
        <v>794</v>
      </c>
      <c r="BK885" t="s">
        <v>794</v>
      </c>
      <c r="BM885" t="s">
        <v>396</v>
      </c>
      <c r="BN885" t="s">
        <v>338</v>
      </c>
    </row>
    <row r="886" spans="1:66" x14ac:dyDescent="0.2">
      <c r="A886" t="s">
        <v>3596</v>
      </c>
      <c r="B886" s="15">
        <f>C886/63</f>
        <v>0.17460317460317459</v>
      </c>
      <c r="C886">
        <f>COUNTBLANK(D886:BN886)</f>
        <v>11</v>
      </c>
      <c r="D886">
        <v>0</v>
      </c>
      <c r="E886" t="s">
        <v>526</v>
      </c>
      <c r="F886">
        <v>1</v>
      </c>
      <c r="H886" t="s">
        <v>16</v>
      </c>
      <c r="I886" t="s">
        <v>472</v>
      </c>
      <c r="J886" t="s">
        <v>243</v>
      </c>
      <c r="K886" t="s">
        <v>244</v>
      </c>
      <c r="L886" t="s">
        <v>243</v>
      </c>
      <c r="M886" t="s">
        <v>529</v>
      </c>
      <c r="N886" t="s">
        <v>16</v>
      </c>
      <c r="O886" t="s">
        <v>246</v>
      </c>
      <c r="P886" t="s">
        <v>246</v>
      </c>
      <c r="Q886" t="s">
        <v>243</v>
      </c>
      <c r="R886" t="s">
        <v>243</v>
      </c>
      <c r="S886" t="s">
        <v>16</v>
      </c>
      <c r="AB886">
        <v>1</v>
      </c>
      <c r="AC886" t="s">
        <v>688</v>
      </c>
      <c r="AD886" t="s">
        <v>252</v>
      </c>
      <c r="AE886" t="s">
        <v>253</v>
      </c>
      <c r="AF886" t="s">
        <v>253</v>
      </c>
      <c r="AG886" t="s">
        <v>243</v>
      </c>
      <c r="AH886" t="s">
        <v>254</v>
      </c>
      <c r="AI886" t="s">
        <v>254</v>
      </c>
      <c r="AJ886" t="s">
        <v>255</v>
      </c>
      <c r="AK886" t="s">
        <v>747</v>
      </c>
      <c r="AL886" t="s">
        <v>251</v>
      </c>
      <c r="AM886" t="s">
        <v>254</v>
      </c>
      <c r="AN886" t="s">
        <v>246</v>
      </c>
      <c r="AO886" t="s">
        <v>3597</v>
      </c>
      <c r="AP886" t="s">
        <v>243</v>
      </c>
      <c r="AQ886" t="s">
        <v>3598</v>
      </c>
      <c r="AR886" t="s">
        <v>313</v>
      </c>
      <c r="AS886" t="s">
        <v>325</v>
      </c>
      <c r="AT886" t="s">
        <v>343</v>
      </c>
      <c r="AU886" t="s">
        <v>327</v>
      </c>
      <c r="AV886" t="s">
        <v>16</v>
      </c>
      <c r="AW886" t="s">
        <v>16</v>
      </c>
      <c r="AX886" t="s">
        <v>246</v>
      </c>
      <c r="AY886" t="s">
        <v>246</v>
      </c>
      <c r="BA886" t="s">
        <v>260</v>
      </c>
      <c r="BB886" t="s">
        <v>243</v>
      </c>
      <c r="BD886">
        <v>1</v>
      </c>
      <c r="BE886" t="s">
        <v>248</v>
      </c>
      <c r="BF886" t="s">
        <v>262</v>
      </c>
      <c r="BG886">
        <v>23</v>
      </c>
      <c r="BH886" t="s">
        <v>464</v>
      </c>
      <c r="BI886" t="s">
        <v>264</v>
      </c>
      <c r="BJ886" t="s">
        <v>653</v>
      </c>
      <c r="BK886" t="s">
        <v>264</v>
      </c>
      <c r="BL886" t="s">
        <v>653</v>
      </c>
      <c r="BM886" t="s">
        <v>319</v>
      </c>
      <c r="BN886" t="s">
        <v>267</v>
      </c>
    </row>
    <row r="887" spans="1:66" x14ac:dyDescent="0.2">
      <c r="A887" t="s">
        <v>3109</v>
      </c>
      <c r="B887" s="15">
        <f>C887/63</f>
        <v>0.19047619047619047</v>
      </c>
      <c r="C887">
        <f>COUNTBLANK(D887:BN887)</f>
        <v>12</v>
      </c>
      <c r="D887">
        <v>0</v>
      </c>
      <c r="E887" t="s">
        <v>483</v>
      </c>
      <c r="F887">
        <v>1</v>
      </c>
      <c r="H887" t="s">
        <v>244</v>
      </c>
      <c r="I887" t="s">
        <v>472</v>
      </c>
      <c r="J887" t="s">
        <v>243</v>
      </c>
      <c r="K887" t="s">
        <v>243</v>
      </c>
      <c r="L887" t="s">
        <v>244</v>
      </c>
      <c r="M887" t="s">
        <v>537</v>
      </c>
      <c r="N887" t="s">
        <v>246</v>
      </c>
      <c r="O887" t="s">
        <v>243</v>
      </c>
      <c r="P887" t="s">
        <v>246</v>
      </c>
      <c r="Q887" t="s">
        <v>16</v>
      </c>
      <c r="R887" t="s">
        <v>243</v>
      </c>
      <c r="S887" t="s">
        <v>243</v>
      </c>
      <c r="AB887">
        <v>1</v>
      </c>
      <c r="AC887" t="s">
        <v>251</v>
      </c>
      <c r="AD887" t="s">
        <v>803</v>
      </c>
      <c r="AE887" t="s">
        <v>251</v>
      </c>
      <c r="AF887" t="s">
        <v>251</v>
      </c>
      <c r="AG887" t="s">
        <v>244</v>
      </c>
      <c r="AH887" t="s">
        <v>254</v>
      </c>
      <c r="AI887" t="s">
        <v>254</v>
      </c>
      <c r="AJ887" t="s">
        <v>255</v>
      </c>
      <c r="AK887" t="s">
        <v>747</v>
      </c>
      <c r="AL887" t="s">
        <v>253</v>
      </c>
      <c r="AM887" t="s">
        <v>256</v>
      </c>
      <c r="AN887" t="s">
        <v>246</v>
      </c>
      <c r="AP887" t="s">
        <v>243</v>
      </c>
      <c r="AR887" t="s">
        <v>246</v>
      </c>
      <c r="AS887" t="s">
        <v>246</v>
      </c>
      <c r="AT887" t="s">
        <v>334</v>
      </c>
      <c r="AU887" t="s">
        <v>366</v>
      </c>
      <c r="AV887" t="s">
        <v>27</v>
      </c>
      <c r="AW887" t="s">
        <v>244</v>
      </c>
      <c r="AX887" t="s">
        <v>16</v>
      </c>
      <c r="AY887" t="s">
        <v>246</v>
      </c>
      <c r="BA887" t="s">
        <v>422</v>
      </c>
      <c r="BB887" t="s">
        <v>16</v>
      </c>
      <c r="BC887" t="s">
        <v>261</v>
      </c>
      <c r="BD887">
        <v>1</v>
      </c>
      <c r="BE887" t="s">
        <v>267</v>
      </c>
      <c r="BF887" t="s">
        <v>262</v>
      </c>
      <c r="BG887">
        <v>41</v>
      </c>
      <c r="BH887" t="s">
        <v>263</v>
      </c>
      <c r="BI887" t="s">
        <v>264</v>
      </c>
      <c r="BJ887" t="s">
        <v>426</v>
      </c>
      <c r="BK887" t="s">
        <v>264</v>
      </c>
      <c r="BL887" t="s">
        <v>426</v>
      </c>
      <c r="BM887" t="s">
        <v>678</v>
      </c>
      <c r="BN887" t="s">
        <v>267</v>
      </c>
    </row>
    <row r="888" spans="1:66" x14ac:dyDescent="0.2">
      <c r="A888" t="s">
        <v>1896</v>
      </c>
      <c r="B888" s="15">
        <f>C888/63</f>
        <v>0.23809523809523808</v>
      </c>
      <c r="C888">
        <f>COUNTBLANK(D888:BN888)</f>
        <v>15</v>
      </c>
      <c r="D888">
        <v>0</v>
      </c>
      <c r="E888" t="s">
        <v>526</v>
      </c>
      <c r="F888">
        <v>1</v>
      </c>
      <c r="H888" t="s">
        <v>16</v>
      </c>
      <c r="I888" t="s">
        <v>243</v>
      </c>
      <c r="J888" t="s">
        <v>16</v>
      </c>
      <c r="K888" t="s">
        <v>244</v>
      </c>
      <c r="L888" t="s">
        <v>244</v>
      </c>
      <c r="M888" t="s">
        <v>245</v>
      </c>
      <c r="N888" t="s">
        <v>243</v>
      </c>
      <c r="O888" t="s">
        <v>246</v>
      </c>
      <c r="P888" t="s">
        <v>246</v>
      </c>
      <c r="Q888" t="s">
        <v>16</v>
      </c>
      <c r="R888" t="s">
        <v>244</v>
      </c>
      <c r="S888" t="s">
        <v>243</v>
      </c>
      <c r="AB888">
        <v>1</v>
      </c>
      <c r="AC888" t="s">
        <v>651</v>
      </c>
      <c r="AD888" t="s">
        <v>873</v>
      </c>
      <c r="AE888" t="s">
        <v>651</v>
      </c>
      <c r="AF888" t="s">
        <v>651</v>
      </c>
      <c r="AG888" t="s">
        <v>244</v>
      </c>
      <c r="AH888" t="s">
        <v>256</v>
      </c>
      <c r="AI888" t="s">
        <v>256</v>
      </c>
      <c r="AJ888" t="s">
        <v>758</v>
      </c>
      <c r="AK888" t="s">
        <v>747</v>
      </c>
      <c r="AL888" t="s">
        <v>651</v>
      </c>
      <c r="AM888" t="s">
        <v>256</v>
      </c>
      <c r="AN888" t="s">
        <v>243</v>
      </c>
      <c r="AP888" t="s">
        <v>243</v>
      </c>
      <c r="AR888" t="s">
        <v>313</v>
      </c>
      <c r="AS888" t="s">
        <v>246</v>
      </c>
      <c r="AT888" t="s">
        <v>334</v>
      </c>
      <c r="AU888" t="s">
        <v>366</v>
      </c>
      <c r="AV888" t="s">
        <v>246</v>
      </c>
      <c r="AW888" t="s">
        <v>243</v>
      </c>
      <c r="AX888" t="s">
        <v>243</v>
      </c>
      <c r="AY888" t="s">
        <v>246</v>
      </c>
      <c r="BA888" t="s">
        <v>1548</v>
      </c>
      <c r="BB888" t="s">
        <v>243</v>
      </c>
      <c r="BD888">
        <v>0</v>
      </c>
      <c r="BE888" t="s">
        <v>328</v>
      </c>
      <c r="BF888" t="s">
        <v>328</v>
      </c>
      <c r="BG888">
        <v>31</v>
      </c>
      <c r="BH888" t="s">
        <v>263</v>
      </c>
      <c r="BI888" t="s">
        <v>309</v>
      </c>
      <c r="BK888" t="s">
        <v>309</v>
      </c>
      <c r="BM888" t="s">
        <v>381</v>
      </c>
      <c r="BN888" t="s">
        <v>267</v>
      </c>
    </row>
    <row r="889" spans="1:66" x14ac:dyDescent="0.2">
      <c r="A889" t="s">
        <v>4111</v>
      </c>
      <c r="B889" s="15">
        <f>C889/63</f>
        <v>0.15873015873015872</v>
      </c>
      <c r="C889">
        <f>COUNTBLANK(D889:BN889)</f>
        <v>10</v>
      </c>
      <c r="D889">
        <v>0</v>
      </c>
      <c r="E889" s="14" t="s">
        <v>480</v>
      </c>
      <c r="F889">
        <v>1</v>
      </c>
      <c r="H889" t="s">
        <v>243</v>
      </c>
      <c r="I889" t="s">
        <v>16</v>
      </c>
      <c r="J889" t="s">
        <v>243</v>
      </c>
      <c r="K889" t="s">
        <v>243</v>
      </c>
      <c r="L889" t="s">
        <v>243</v>
      </c>
      <c r="M889" t="s">
        <v>529</v>
      </c>
      <c r="N889" t="s">
        <v>16</v>
      </c>
      <c r="O889" t="s">
        <v>243</v>
      </c>
      <c r="P889" t="s">
        <v>243</v>
      </c>
      <c r="Q889" t="s">
        <v>243</v>
      </c>
      <c r="R889" t="s">
        <v>243</v>
      </c>
      <c r="S889" t="s">
        <v>16</v>
      </c>
      <c r="AB889">
        <v>1</v>
      </c>
      <c r="AC889" t="s">
        <v>688</v>
      </c>
      <c r="AD889" t="s">
        <v>902</v>
      </c>
      <c r="AE889" t="s">
        <v>253</v>
      </c>
      <c r="AF889" t="s">
        <v>253</v>
      </c>
      <c r="AG889" t="s">
        <v>243</v>
      </c>
      <c r="AH889" t="s">
        <v>689</v>
      </c>
      <c r="AI889" t="s">
        <v>256</v>
      </c>
      <c r="AJ889" t="s">
        <v>255</v>
      </c>
      <c r="AK889" t="s">
        <v>747</v>
      </c>
      <c r="AL889" t="s">
        <v>253</v>
      </c>
      <c r="AM889" t="s">
        <v>689</v>
      </c>
      <c r="AN889" t="s">
        <v>246</v>
      </c>
      <c r="AO889" t="s">
        <v>4112</v>
      </c>
      <c r="AP889" t="s">
        <v>243</v>
      </c>
      <c r="AQ889" t="s">
        <v>4113</v>
      </c>
      <c r="AR889" t="s">
        <v>313</v>
      </c>
      <c r="AS889" t="s">
        <v>325</v>
      </c>
      <c r="AT889" t="s">
        <v>379</v>
      </c>
      <c r="AU889" t="s">
        <v>327</v>
      </c>
      <c r="AV889" t="s">
        <v>16</v>
      </c>
      <c r="AW889" t="s">
        <v>16</v>
      </c>
      <c r="AX889" t="s">
        <v>16</v>
      </c>
      <c r="AY889" t="s">
        <v>16</v>
      </c>
      <c r="AZ889" t="s">
        <v>340</v>
      </c>
      <c r="BB889" t="s">
        <v>16</v>
      </c>
      <c r="BC889" t="s">
        <v>340</v>
      </c>
      <c r="BD889">
        <v>1</v>
      </c>
      <c r="BE889" t="s">
        <v>262</v>
      </c>
      <c r="BF889" t="s">
        <v>262</v>
      </c>
      <c r="BG889">
        <v>55</v>
      </c>
      <c r="BH889" t="s">
        <v>263</v>
      </c>
      <c r="BI889" t="s">
        <v>264</v>
      </c>
      <c r="BJ889" t="s">
        <v>490</v>
      </c>
      <c r="BK889" t="s">
        <v>264</v>
      </c>
      <c r="BL889" t="s">
        <v>490</v>
      </c>
      <c r="BM889" t="s">
        <v>319</v>
      </c>
      <c r="BN889" t="s">
        <v>267</v>
      </c>
    </row>
    <row r="890" spans="1:66" x14ac:dyDescent="0.2">
      <c r="A890" t="s">
        <v>2179</v>
      </c>
      <c r="B890" s="15">
        <f>C890/63</f>
        <v>0.22222222222222221</v>
      </c>
      <c r="C890">
        <f>COUNTBLANK(D890:BN890)</f>
        <v>14</v>
      </c>
      <c r="D890">
        <v>0</v>
      </c>
      <c r="E890" t="s">
        <v>242</v>
      </c>
      <c r="F890">
        <v>1</v>
      </c>
      <c r="H890" t="s">
        <v>243</v>
      </c>
      <c r="I890" t="s">
        <v>27</v>
      </c>
      <c r="J890" t="s">
        <v>243</v>
      </c>
      <c r="K890" t="s">
        <v>243</v>
      </c>
      <c r="L890" t="s">
        <v>244</v>
      </c>
      <c r="M890" t="s">
        <v>529</v>
      </c>
      <c r="N890" t="s">
        <v>16</v>
      </c>
      <c r="O890" t="s">
        <v>246</v>
      </c>
      <c r="P890" t="s">
        <v>246</v>
      </c>
      <c r="Q890" t="s">
        <v>243</v>
      </c>
      <c r="R890" t="s">
        <v>243</v>
      </c>
      <c r="S890" t="s">
        <v>243</v>
      </c>
      <c r="AB890">
        <v>1</v>
      </c>
      <c r="AC890" t="s">
        <v>251</v>
      </c>
      <c r="AD890" t="s">
        <v>803</v>
      </c>
      <c r="AE890" t="s">
        <v>251</v>
      </c>
      <c r="AF890" t="s">
        <v>251</v>
      </c>
      <c r="AG890" t="s">
        <v>244</v>
      </c>
      <c r="AH890" t="s">
        <v>254</v>
      </c>
      <c r="AI890" t="s">
        <v>254</v>
      </c>
      <c r="AJ890" t="s">
        <v>255</v>
      </c>
      <c r="AK890" t="s">
        <v>255</v>
      </c>
      <c r="AL890" t="s">
        <v>253</v>
      </c>
      <c r="AM890" t="s">
        <v>254</v>
      </c>
      <c r="AN890" t="s">
        <v>243</v>
      </c>
      <c r="AP890" t="s">
        <v>243</v>
      </c>
      <c r="AR890" t="s">
        <v>313</v>
      </c>
      <c r="AS890" t="s">
        <v>325</v>
      </c>
      <c r="AT890" t="s">
        <v>334</v>
      </c>
      <c r="AU890" t="s">
        <v>366</v>
      </c>
      <c r="AV890" t="s">
        <v>246</v>
      </c>
      <c r="AW890" t="s">
        <v>243</v>
      </c>
      <c r="AX890" t="s">
        <v>16</v>
      </c>
      <c r="AY890" t="s">
        <v>243</v>
      </c>
      <c r="BB890" t="s">
        <v>243</v>
      </c>
      <c r="BD890">
        <v>0</v>
      </c>
      <c r="BE890" t="s">
        <v>328</v>
      </c>
      <c r="BF890" t="s">
        <v>262</v>
      </c>
      <c r="BG890">
        <v>34</v>
      </c>
      <c r="BH890" t="s">
        <v>263</v>
      </c>
      <c r="BI890" t="s">
        <v>264</v>
      </c>
      <c r="BJ890" t="s">
        <v>434</v>
      </c>
      <c r="BK890" t="s">
        <v>264</v>
      </c>
      <c r="BL890" t="s">
        <v>434</v>
      </c>
      <c r="BM890" t="s">
        <v>2094</v>
      </c>
      <c r="BN890" t="s">
        <v>267</v>
      </c>
    </row>
    <row r="891" spans="1:66" x14ac:dyDescent="0.2">
      <c r="A891" t="s">
        <v>3599</v>
      </c>
      <c r="B891" s="15">
        <f>C891/63</f>
        <v>0.17460317460317459</v>
      </c>
      <c r="C891">
        <f>COUNTBLANK(D891:BN891)</f>
        <v>11</v>
      </c>
      <c r="D891">
        <v>0</v>
      </c>
      <c r="E891" t="s">
        <v>483</v>
      </c>
      <c r="F891">
        <v>1</v>
      </c>
      <c r="H891" t="s">
        <v>16</v>
      </c>
      <c r="I891" t="s">
        <v>16</v>
      </c>
      <c r="J891" t="s">
        <v>243</v>
      </c>
      <c r="K891" t="s">
        <v>243</v>
      </c>
      <c r="L891" t="s">
        <v>244</v>
      </c>
      <c r="M891" t="s">
        <v>478</v>
      </c>
      <c r="N891" t="s">
        <v>243</v>
      </c>
      <c r="O891" t="s">
        <v>243</v>
      </c>
      <c r="P891" t="s">
        <v>16</v>
      </c>
      <c r="Q891" t="s">
        <v>16</v>
      </c>
      <c r="R891" t="s">
        <v>16</v>
      </c>
      <c r="S891" t="s">
        <v>243</v>
      </c>
      <c r="AB891">
        <v>1</v>
      </c>
      <c r="AC891" t="s">
        <v>251</v>
      </c>
      <c r="AD891" t="s">
        <v>902</v>
      </c>
      <c r="AE891" t="s">
        <v>251</v>
      </c>
      <c r="AF891" t="s">
        <v>253</v>
      </c>
      <c r="AG891" t="s">
        <v>243</v>
      </c>
      <c r="AH891" t="s">
        <v>689</v>
      </c>
      <c r="AI891" t="s">
        <v>254</v>
      </c>
      <c r="AJ891" t="s">
        <v>255</v>
      </c>
      <c r="AK891" t="s">
        <v>255</v>
      </c>
      <c r="AL891" t="s">
        <v>251</v>
      </c>
      <c r="AM891" t="s">
        <v>256</v>
      </c>
      <c r="AN891" t="s">
        <v>16</v>
      </c>
      <c r="AO891" t="s">
        <v>3600</v>
      </c>
      <c r="AP891" t="s">
        <v>246</v>
      </c>
      <c r="AQ891" t="s">
        <v>3601</v>
      </c>
      <c r="AR891" t="s">
        <v>324</v>
      </c>
      <c r="AS891" t="s">
        <v>475</v>
      </c>
      <c r="AT891" t="s">
        <v>259</v>
      </c>
      <c r="AU891" t="s">
        <v>374</v>
      </c>
      <c r="AV891" t="s">
        <v>243</v>
      </c>
      <c r="AW891" t="s">
        <v>16</v>
      </c>
      <c r="AX891" t="s">
        <v>16</v>
      </c>
      <c r="AY891" t="s">
        <v>16</v>
      </c>
      <c r="AZ891" t="s">
        <v>261</v>
      </c>
      <c r="BB891" t="s">
        <v>243</v>
      </c>
      <c r="BD891">
        <v>1</v>
      </c>
      <c r="BE891" t="s">
        <v>262</v>
      </c>
      <c r="BF891" t="s">
        <v>262</v>
      </c>
      <c r="BG891">
        <v>28</v>
      </c>
      <c r="BH891" t="s">
        <v>399</v>
      </c>
      <c r="BI891" t="s">
        <v>264</v>
      </c>
      <c r="BJ891" t="s">
        <v>434</v>
      </c>
      <c r="BK891" t="s">
        <v>264</v>
      </c>
      <c r="BL891" t="s">
        <v>434</v>
      </c>
      <c r="BM891" t="s">
        <v>330</v>
      </c>
      <c r="BN891" t="s">
        <v>338</v>
      </c>
    </row>
    <row r="892" spans="1:66" x14ac:dyDescent="0.2">
      <c r="A892" t="s">
        <v>4114</v>
      </c>
      <c r="B892" s="15">
        <f>C892/63</f>
        <v>0.15873015873015872</v>
      </c>
      <c r="C892">
        <f>COUNTBLANK(D892:BN892)</f>
        <v>10</v>
      </c>
      <c r="D892">
        <v>0</v>
      </c>
      <c r="E892" t="s">
        <v>483</v>
      </c>
      <c r="F892">
        <v>1</v>
      </c>
      <c r="H892" t="s">
        <v>16</v>
      </c>
      <c r="I892" t="s">
        <v>243</v>
      </c>
      <c r="J892" t="s">
        <v>243</v>
      </c>
      <c r="K892" t="s">
        <v>243</v>
      </c>
      <c r="L892" t="s">
        <v>244</v>
      </c>
      <c r="M892" t="s">
        <v>529</v>
      </c>
      <c r="N892" t="s">
        <v>243</v>
      </c>
      <c r="O892" t="s">
        <v>243</v>
      </c>
      <c r="P892" t="s">
        <v>246</v>
      </c>
      <c r="Q892" t="s">
        <v>246</v>
      </c>
      <c r="R892" t="s">
        <v>244</v>
      </c>
      <c r="S892" t="s">
        <v>243</v>
      </c>
      <c r="AB892">
        <v>1</v>
      </c>
      <c r="AC892" t="s">
        <v>244</v>
      </c>
      <c r="AD892" t="s">
        <v>252</v>
      </c>
      <c r="AE892" t="s">
        <v>253</v>
      </c>
      <c r="AF892" t="s">
        <v>253</v>
      </c>
      <c r="AG892" t="s">
        <v>244</v>
      </c>
      <c r="AH892" t="s">
        <v>244</v>
      </c>
      <c r="AI892" t="s">
        <v>254</v>
      </c>
      <c r="AJ892" t="s">
        <v>255</v>
      </c>
      <c r="AK892" t="s">
        <v>255</v>
      </c>
      <c r="AL892" t="s">
        <v>244</v>
      </c>
      <c r="AM892" t="s">
        <v>256</v>
      </c>
      <c r="AN892" t="s">
        <v>246</v>
      </c>
      <c r="AO892" t="s">
        <v>3738</v>
      </c>
      <c r="AP892" t="s">
        <v>243</v>
      </c>
      <c r="AQ892" t="s">
        <v>4115</v>
      </c>
      <c r="AR892" t="s">
        <v>246</v>
      </c>
      <c r="AS892" t="s">
        <v>246</v>
      </c>
      <c r="AT892" t="s">
        <v>259</v>
      </c>
      <c r="AU892" t="s">
        <v>327</v>
      </c>
      <c r="AV892" t="s">
        <v>16</v>
      </c>
      <c r="AW892" t="s">
        <v>16</v>
      </c>
      <c r="AX892" t="s">
        <v>16</v>
      </c>
      <c r="AY892" t="s">
        <v>16</v>
      </c>
      <c r="AZ892" t="s">
        <v>1026</v>
      </c>
      <c r="BB892" t="s">
        <v>16</v>
      </c>
      <c r="BC892" t="s">
        <v>1026</v>
      </c>
      <c r="BD892">
        <v>1</v>
      </c>
      <c r="BE892" t="s">
        <v>318</v>
      </c>
      <c r="BF892" t="s">
        <v>262</v>
      </c>
      <c r="BG892">
        <v>33</v>
      </c>
      <c r="BH892" t="s">
        <v>263</v>
      </c>
      <c r="BI892" t="s">
        <v>264</v>
      </c>
      <c r="BJ892" t="s">
        <v>362</v>
      </c>
      <c r="BK892" t="s">
        <v>264</v>
      </c>
      <c r="BL892" t="s">
        <v>362</v>
      </c>
      <c r="BM892" t="s">
        <v>989</v>
      </c>
      <c r="BN892" t="s">
        <v>267</v>
      </c>
    </row>
    <row r="893" spans="1:66" x14ac:dyDescent="0.2">
      <c r="A893" t="s">
        <v>2180</v>
      </c>
      <c r="B893" s="15">
        <f>C893/63</f>
        <v>0.22222222222222221</v>
      </c>
      <c r="C893">
        <f>COUNTBLANK(D893:BN893)</f>
        <v>14</v>
      </c>
      <c r="D893">
        <v>0</v>
      </c>
      <c r="E893" t="s">
        <v>242</v>
      </c>
      <c r="F893">
        <v>1</v>
      </c>
      <c r="H893" t="s">
        <v>243</v>
      </c>
      <c r="I893" t="s">
        <v>27</v>
      </c>
      <c r="J893" t="s">
        <v>243</v>
      </c>
      <c r="K893" t="s">
        <v>243</v>
      </c>
      <c r="L893" t="s">
        <v>244</v>
      </c>
      <c r="M893" t="s">
        <v>245</v>
      </c>
      <c r="N893" t="s">
        <v>246</v>
      </c>
      <c r="O893" t="s">
        <v>246</v>
      </c>
      <c r="P893" t="s">
        <v>243</v>
      </c>
      <c r="Q893" t="s">
        <v>243</v>
      </c>
      <c r="R893" t="s">
        <v>244</v>
      </c>
      <c r="S893" t="s">
        <v>243</v>
      </c>
      <c r="AB893">
        <v>1</v>
      </c>
      <c r="AC893" t="s">
        <v>688</v>
      </c>
      <c r="AD893" t="s">
        <v>252</v>
      </c>
      <c r="AE893" t="s">
        <v>253</v>
      </c>
      <c r="AF893" t="s">
        <v>253</v>
      </c>
      <c r="AG893" t="s">
        <v>244</v>
      </c>
      <c r="AH893" t="s">
        <v>254</v>
      </c>
      <c r="AI893" t="s">
        <v>254</v>
      </c>
      <c r="AJ893" t="s">
        <v>747</v>
      </c>
      <c r="AK893" t="s">
        <v>747</v>
      </c>
      <c r="AL893" t="s">
        <v>244</v>
      </c>
      <c r="AM893" t="s">
        <v>256</v>
      </c>
      <c r="AN893" t="s">
        <v>243</v>
      </c>
      <c r="AP893" t="s">
        <v>243</v>
      </c>
      <c r="AR893" t="s">
        <v>324</v>
      </c>
      <c r="AS893" t="s">
        <v>246</v>
      </c>
      <c r="AT893" t="s">
        <v>334</v>
      </c>
      <c r="AU893" t="s">
        <v>366</v>
      </c>
      <c r="AV893" t="s">
        <v>243</v>
      </c>
      <c r="AW893" t="s">
        <v>244</v>
      </c>
      <c r="AX893" t="s">
        <v>16</v>
      </c>
      <c r="AY893" t="s">
        <v>16</v>
      </c>
      <c r="AZ893" t="s">
        <v>261</v>
      </c>
      <c r="BB893" t="s">
        <v>16</v>
      </c>
      <c r="BC893" t="s">
        <v>261</v>
      </c>
      <c r="BD893">
        <v>1</v>
      </c>
      <c r="BE893" t="s">
        <v>267</v>
      </c>
      <c r="BF893" t="s">
        <v>262</v>
      </c>
      <c r="BG893">
        <v>37</v>
      </c>
      <c r="BH893" t="s">
        <v>263</v>
      </c>
      <c r="BI893" t="s">
        <v>453</v>
      </c>
      <c r="BK893" t="s">
        <v>453</v>
      </c>
      <c r="BM893" t="s">
        <v>351</v>
      </c>
      <c r="BN893" t="s">
        <v>328</v>
      </c>
    </row>
    <row r="894" spans="1:66" x14ac:dyDescent="0.2">
      <c r="A894" t="s">
        <v>3602</v>
      </c>
      <c r="B894" s="15">
        <f>C894/63</f>
        <v>0.17460317460317459</v>
      </c>
      <c r="C894">
        <f>COUNTBLANK(D894:BN894)</f>
        <v>11</v>
      </c>
      <c r="D894">
        <v>0</v>
      </c>
      <c r="E894" t="s">
        <v>492</v>
      </c>
      <c r="F894">
        <v>1</v>
      </c>
      <c r="H894" t="s">
        <v>16</v>
      </c>
      <c r="I894" t="s">
        <v>243</v>
      </c>
      <c r="J894" t="s">
        <v>243</v>
      </c>
      <c r="K894" t="s">
        <v>16</v>
      </c>
      <c r="L894" t="s">
        <v>243</v>
      </c>
      <c r="M894" t="s">
        <v>537</v>
      </c>
      <c r="N894" t="s">
        <v>16</v>
      </c>
      <c r="O894" t="s">
        <v>16</v>
      </c>
      <c r="P894" t="s">
        <v>246</v>
      </c>
      <c r="Q894" t="s">
        <v>243</v>
      </c>
      <c r="R894" t="s">
        <v>243</v>
      </c>
      <c r="S894" t="s">
        <v>16</v>
      </c>
      <c r="AB894">
        <v>1</v>
      </c>
      <c r="AC894" t="s">
        <v>251</v>
      </c>
      <c r="AD894" t="s">
        <v>803</v>
      </c>
      <c r="AE894" t="s">
        <v>251</v>
      </c>
      <c r="AF894" t="s">
        <v>251</v>
      </c>
      <c r="AG894" t="s">
        <v>243</v>
      </c>
      <c r="AH894" t="s">
        <v>689</v>
      </c>
      <c r="AI894" t="s">
        <v>254</v>
      </c>
      <c r="AJ894" t="s">
        <v>255</v>
      </c>
      <c r="AK894" t="s">
        <v>255</v>
      </c>
      <c r="AL894" t="s">
        <v>251</v>
      </c>
      <c r="AM894" t="s">
        <v>689</v>
      </c>
      <c r="AN894" t="s">
        <v>243</v>
      </c>
      <c r="AO894" t="s">
        <v>3603</v>
      </c>
      <c r="AP894" t="s">
        <v>243</v>
      </c>
      <c r="AQ894" t="s">
        <v>1985</v>
      </c>
      <c r="AR894" t="s">
        <v>313</v>
      </c>
      <c r="AS894" t="s">
        <v>246</v>
      </c>
      <c r="AT894" t="s">
        <v>379</v>
      </c>
      <c r="AU894" t="s">
        <v>374</v>
      </c>
      <c r="AV894" t="s">
        <v>246</v>
      </c>
      <c r="AW894" t="s">
        <v>16</v>
      </c>
      <c r="AX894" t="s">
        <v>16</v>
      </c>
      <c r="AY894" t="s">
        <v>243</v>
      </c>
      <c r="BB894" t="s">
        <v>16</v>
      </c>
      <c r="BC894" t="s">
        <v>1445</v>
      </c>
      <c r="BD894">
        <v>1</v>
      </c>
      <c r="BE894" t="s">
        <v>267</v>
      </c>
      <c r="BF894" t="s">
        <v>267</v>
      </c>
      <c r="BG894">
        <v>29</v>
      </c>
      <c r="BH894" t="s">
        <v>263</v>
      </c>
      <c r="BI894" t="s">
        <v>264</v>
      </c>
      <c r="BJ894" t="s">
        <v>265</v>
      </c>
      <c r="BK894" t="s">
        <v>264</v>
      </c>
      <c r="BL894" t="s">
        <v>265</v>
      </c>
      <c r="BM894" t="s">
        <v>649</v>
      </c>
      <c r="BN894" t="s">
        <v>267</v>
      </c>
    </row>
    <row r="895" spans="1:66" x14ac:dyDescent="0.2">
      <c r="A895" t="s">
        <v>4330</v>
      </c>
      <c r="B895" s="15">
        <f>C895/63</f>
        <v>0.14285714285714285</v>
      </c>
      <c r="C895">
        <f>COUNTBLANK(D895:BN895)</f>
        <v>9</v>
      </c>
      <c r="D895">
        <v>0</v>
      </c>
      <c r="E895" t="s">
        <v>526</v>
      </c>
      <c r="F895">
        <v>0</v>
      </c>
      <c r="G895">
        <v>1</v>
      </c>
      <c r="H895" t="s">
        <v>16</v>
      </c>
      <c r="I895" t="s">
        <v>472</v>
      </c>
      <c r="J895" t="s">
        <v>16</v>
      </c>
      <c r="K895" t="s">
        <v>16</v>
      </c>
      <c r="L895" t="s">
        <v>16</v>
      </c>
      <c r="M895" t="s">
        <v>478</v>
      </c>
      <c r="N895" t="s">
        <v>243</v>
      </c>
      <c r="O895" t="s">
        <v>243</v>
      </c>
      <c r="P895" t="s">
        <v>246</v>
      </c>
      <c r="Q895" t="s">
        <v>16</v>
      </c>
      <c r="R895" t="s">
        <v>16</v>
      </c>
      <c r="S895" t="s">
        <v>243</v>
      </c>
      <c r="AB895">
        <v>1</v>
      </c>
      <c r="AC895" t="s">
        <v>651</v>
      </c>
      <c r="AD895" t="s">
        <v>873</v>
      </c>
      <c r="AE895" t="s">
        <v>253</v>
      </c>
      <c r="AF895" t="s">
        <v>253</v>
      </c>
      <c r="AG895" t="s">
        <v>243</v>
      </c>
      <c r="AH895" t="s">
        <v>689</v>
      </c>
      <c r="AI895" t="s">
        <v>689</v>
      </c>
      <c r="AJ895" t="s">
        <v>758</v>
      </c>
      <c r="AK895" t="s">
        <v>747</v>
      </c>
      <c r="AL895" t="s">
        <v>253</v>
      </c>
      <c r="AM895" t="s">
        <v>254</v>
      </c>
      <c r="AN895" t="s">
        <v>246</v>
      </c>
      <c r="AO895" t="s">
        <v>4331</v>
      </c>
      <c r="AP895" t="s">
        <v>243</v>
      </c>
      <c r="AQ895" t="s">
        <v>4332</v>
      </c>
      <c r="AR895" t="s">
        <v>246</v>
      </c>
      <c r="AS895" t="s">
        <v>246</v>
      </c>
      <c r="AT895" t="s">
        <v>259</v>
      </c>
      <c r="AU895" t="s">
        <v>366</v>
      </c>
      <c r="AV895" t="s">
        <v>246</v>
      </c>
      <c r="AW895" t="s">
        <v>16</v>
      </c>
      <c r="AX895" t="s">
        <v>243</v>
      </c>
      <c r="AY895" t="s">
        <v>16</v>
      </c>
      <c r="AZ895" t="s">
        <v>260</v>
      </c>
      <c r="BB895" t="s">
        <v>16</v>
      </c>
      <c r="BC895" t="s">
        <v>260</v>
      </c>
      <c r="BD895">
        <v>1</v>
      </c>
      <c r="BE895" t="s">
        <v>318</v>
      </c>
      <c r="BF895" t="s">
        <v>267</v>
      </c>
      <c r="BG895">
        <v>33</v>
      </c>
      <c r="BH895" t="s">
        <v>399</v>
      </c>
      <c r="BI895" t="s">
        <v>264</v>
      </c>
      <c r="BJ895" t="s">
        <v>1810</v>
      </c>
      <c r="BK895" t="s">
        <v>264</v>
      </c>
      <c r="BL895" t="s">
        <v>1810</v>
      </c>
      <c r="BM895" t="s">
        <v>519</v>
      </c>
      <c r="BN895" t="s">
        <v>267</v>
      </c>
    </row>
    <row r="896" spans="1:66" x14ac:dyDescent="0.2">
      <c r="A896" t="s">
        <v>331</v>
      </c>
      <c r="B896" s="15">
        <f>C896/63</f>
        <v>0.52380952380952384</v>
      </c>
      <c r="C896">
        <f>COUNTBLANK(D896:BN896)</f>
        <v>33</v>
      </c>
      <c r="D896">
        <v>1</v>
      </c>
      <c r="T896">
        <v>0</v>
      </c>
      <c r="U896" t="s">
        <v>306</v>
      </c>
      <c r="V896" t="s">
        <v>248</v>
      </c>
      <c r="W896" t="s">
        <v>27</v>
      </c>
      <c r="X896" t="s">
        <v>248</v>
      </c>
      <c r="Y896" t="s">
        <v>248</v>
      </c>
      <c r="Z896" t="s">
        <v>248</v>
      </c>
      <c r="AB896">
        <v>0</v>
      </c>
      <c r="AN896" t="s">
        <v>16</v>
      </c>
      <c r="AP896" t="s">
        <v>246</v>
      </c>
      <c r="AR896" t="s">
        <v>246</v>
      </c>
      <c r="AS896" t="s">
        <v>246</v>
      </c>
      <c r="AT896" t="s">
        <v>308</v>
      </c>
      <c r="AU896" t="s">
        <v>27</v>
      </c>
      <c r="AW896" t="s">
        <v>244</v>
      </c>
      <c r="AX896" t="s">
        <v>243</v>
      </c>
      <c r="AY896" t="s">
        <v>243</v>
      </c>
      <c r="BB896" t="s">
        <v>243</v>
      </c>
      <c r="BD896">
        <v>0</v>
      </c>
      <c r="BE896" t="s">
        <v>248</v>
      </c>
      <c r="BF896" t="s">
        <v>248</v>
      </c>
      <c r="BG896">
        <v>28</v>
      </c>
      <c r="BH896" t="s">
        <v>263</v>
      </c>
      <c r="BI896" t="s">
        <v>264</v>
      </c>
      <c r="BJ896" t="s">
        <v>265</v>
      </c>
      <c r="BK896" t="s">
        <v>264</v>
      </c>
      <c r="BL896" t="s">
        <v>265</v>
      </c>
      <c r="BM896" t="s">
        <v>332</v>
      </c>
      <c r="BN896" t="s">
        <v>267</v>
      </c>
    </row>
    <row r="897" spans="1:66" x14ac:dyDescent="0.2">
      <c r="A897" t="s">
        <v>3110</v>
      </c>
      <c r="B897" s="15">
        <f>C897/63</f>
        <v>0.19047619047619047</v>
      </c>
      <c r="C897">
        <f>COUNTBLANK(D897:BN897)</f>
        <v>12</v>
      </c>
      <c r="D897">
        <v>0</v>
      </c>
      <c r="E897" t="s">
        <v>526</v>
      </c>
      <c r="F897">
        <v>1</v>
      </c>
      <c r="H897" t="s">
        <v>16</v>
      </c>
      <c r="I897" t="s">
        <v>16</v>
      </c>
      <c r="J897" t="s">
        <v>16</v>
      </c>
      <c r="K897" t="s">
        <v>16</v>
      </c>
      <c r="L897" t="s">
        <v>244</v>
      </c>
      <c r="M897" t="s">
        <v>244</v>
      </c>
      <c r="N897" t="s">
        <v>246</v>
      </c>
      <c r="O897" t="s">
        <v>243</v>
      </c>
      <c r="P897" t="s">
        <v>243</v>
      </c>
      <c r="Q897" t="s">
        <v>246</v>
      </c>
      <c r="R897" t="s">
        <v>244</v>
      </c>
      <c r="S897" t="s">
        <v>243</v>
      </c>
      <c r="AB897">
        <v>1</v>
      </c>
      <c r="AC897" t="s">
        <v>251</v>
      </c>
      <c r="AD897" t="s">
        <v>873</v>
      </c>
      <c r="AE897" t="s">
        <v>253</v>
      </c>
      <c r="AF897" t="s">
        <v>251</v>
      </c>
      <c r="AG897" t="s">
        <v>244</v>
      </c>
      <c r="AH897" t="s">
        <v>254</v>
      </c>
      <c r="AI897" t="s">
        <v>254</v>
      </c>
      <c r="AJ897" t="s">
        <v>747</v>
      </c>
      <c r="AK897" t="s">
        <v>255</v>
      </c>
      <c r="AL897" t="s">
        <v>253</v>
      </c>
      <c r="AM897" t="s">
        <v>254</v>
      </c>
      <c r="AN897" t="s">
        <v>16</v>
      </c>
      <c r="AP897" t="s">
        <v>243</v>
      </c>
      <c r="AR897" t="s">
        <v>246</v>
      </c>
      <c r="AS897" t="s">
        <v>246</v>
      </c>
      <c r="AT897" t="s">
        <v>259</v>
      </c>
      <c r="AU897" t="s">
        <v>327</v>
      </c>
      <c r="AV897" t="s">
        <v>27</v>
      </c>
      <c r="AW897" t="s">
        <v>16</v>
      </c>
      <c r="AX897" t="s">
        <v>16</v>
      </c>
      <c r="AY897" t="s">
        <v>16</v>
      </c>
      <c r="AZ897" t="s">
        <v>656</v>
      </c>
      <c r="BB897" t="s">
        <v>16</v>
      </c>
      <c r="BC897" t="s">
        <v>656</v>
      </c>
      <c r="BD897">
        <v>1</v>
      </c>
      <c r="BE897" t="s">
        <v>267</v>
      </c>
      <c r="BF897" t="s">
        <v>262</v>
      </c>
      <c r="BG897">
        <v>28</v>
      </c>
      <c r="BH897" t="s">
        <v>263</v>
      </c>
      <c r="BI897" t="s">
        <v>264</v>
      </c>
      <c r="BJ897" t="s">
        <v>265</v>
      </c>
      <c r="BK897" t="s">
        <v>264</v>
      </c>
      <c r="BL897" t="s">
        <v>265</v>
      </c>
      <c r="BM897" t="s">
        <v>626</v>
      </c>
      <c r="BN897" t="s">
        <v>267</v>
      </c>
    </row>
    <row r="898" spans="1:66" x14ac:dyDescent="0.2">
      <c r="A898" t="s">
        <v>2562</v>
      </c>
      <c r="B898" s="15">
        <f>C898/63</f>
        <v>0.20634920634920634</v>
      </c>
      <c r="C898">
        <f>COUNTBLANK(D898:BN898)</f>
        <v>13</v>
      </c>
      <c r="D898">
        <v>0</v>
      </c>
      <c r="E898" t="s">
        <v>242</v>
      </c>
      <c r="F898">
        <v>1</v>
      </c>
      <c r="H898" t="s">
        <v>16</v>
      </c>
      <c r="I898" t="s">
        <v>243</v>
      </c>
      <c r="J898" t="s">
        <v>16</v>
      </c>
      <c r="K898" t="s">
        <v>16</v>
      </c>
      <c r="L898" t="s">
        <v>244</v>
      </c>
      <c r="M898" t="s">
        <v>244</v>
      </c>
      <c r="N898" t="s">
        <v>243</v>
      </c>
      <c r="O898" t="s">
        <v>243</v>
      </c>
      <c r="P898" t="s">
        <v>16</v>
      </c>
      <c r="Q898" t="s">
        <v>16</v>
      </c>
      <c r="R898" t="s">
        <v>16</v>
      </c>
      <c r="S898" t="s">
        <v>243</v>
      </c>
      <c r="AB898">
        <v>1</v>
      </c>
      <c r="AC898" t="s">
        <v>251</v>
      </c>
      <c r="AD898" t="s">
        <v>803</v>
      </c>
      <c r="AE898" t="s">
        <v>253</v>
      </c>
      <c r="AF898" t="s">
        <v>251</v>
      </c>
      <c r="AG898" t="s">
        <v>244</v>
      </c>
      <c r="AH898" t="s">
        <v>254</v>
      </c>
      <c r="AI898" t="s">
        <v>256</v>
      </c>
      <c r="AJ898" t="s">
        <v>255</v>
      </c>
      <c r="AK898" t="s">
        <v>255</v>
      </c>
      <c r="AL898" t="s">
        <v>253</v>
      </c>
      <c r="AM898" t="s">
        <v>256</v>
      </c>
      <c r="AN898" t="s">
        <v>243</v>
      </c>
      <c r="AO898" t="s">
        <v>2563</v>
      </c>
      <c r="AP898" t="s">
        <v>243</v>
      </c>
      <c r="AQ898" t="s">
        <v>2077</v>
      </c>
      <c r="AR898" t="s">
        <v>313</v>
      </c>
      <c r="AS898" t="s">
        <v>246</v>
      </c>
      <c r="AT898" t="s">
        <v>259</v>
      </c>
      <c r="AU898" t="s">
        <v>243</v>
      </c>
      <c r="AW898" t="s">
        <v>16</v>
      </c>
      <c r="AX898" t="s">
        <v>16</v>
      </c>
      <c r="AY898" t="s">
        <v>243</v>
      </c>
      <c r="BB898" t="s">
        <v>243</v>
      </c>
      <c r="BD898">
        <v>1</v>
      </c>
      <c r="BE898" t="s">
        <v>248</v>
      </c>
      <c r="BF898" t="s">
        <v>318</v>
      </c>
      <c r="BG898">
        <v>32</v>
      </c>
      <c r="BH898" t="s">
        <v>263</v>
      </c>
      <c r="BI898" t="s">
        <v>264</v>
      </c>
      <c r="BJ898" t="s">
        <v>265</v>
      </c>
      <c r="BK898" t="s">
        <v>264</v>
      </c>
      <c r="BL898" t="s">
        <v>265</v>
      </c>
      <c r="BM898" t="s">
        <v>319</v>
      </c>
      <c r="BN898" t="s">
        <v>267</v>
      </c>
    </row>
    <row r="899" spans="1:66" x14ac:dyDescent="0.2">
      <c r="A899" t="s">
        <v>3111</v>
      </c>
      <c r="B899" s="15">
        <f>C899/63</f>
        <v>0.19047619047619047</v>
      </c>
      <c r="C899">
        <f>COUNTBLANK(D899:BN899)</f>
        <v>12</v>
      </c>
      <c r="D899">
        <v>0</v>
      </c>
      <c r="E899" t="s">
        <v>483</v>
      </c>
      <c r="F899">
        <v>1</v>
      </c>
      <c r="H899" t="s">
        <v>16</v>
      </c>
      <c r="I899" t="s">
        <v>16</v>
      </c>
      <c r="J899" t="s">
        <v>243</v>
      </c>
      <c r="K899" t="s">
        <v>243</v>
      </c>
      <c r="L899" t="s">
        <v>244</v>
      </c>
      <c r="M899" t="s">
        <v>537</v>
      </c>
      <c r="N899" t="s">
        <v>243</v>
      </c>
      <c r="O899" t="s">
        <v>243</v>
      </c>
      <c r="P899" t="s">
        <v>243</v>
      </c>
      <c r="Q899" t="s">
        <v>246</v>
      </c>
      <c r="R899" t="s">
        <v>244</v>
      </c>
      <c r="S899" t="s">
        <v>243</v>
      </c>
      <c r="AB899">
        <v>1</v>
      </c>
      <c r="AC899" t="s">
        <v>251</v>
      </c>
      <c r="AD899" t="s">
        <v>873</v>
      </c>
      <c r="AE899" t="s">
        <v>251</v>
      </c>
      <c r="AF899" t="s">
        <v>251</v>
      </c>
      <c r="AG899" t="s">
        <v>486</v>
      </c>
      <c r="AH899" t="s">
        <v>254</v>
      </c>
      <c r="AI899" t="s">
        <v>254</v>
      </c>
      <c r="AJ899" t="s">
        <v>255</v>
      </c>
      <c r="AK899" t="s">
        <v>747</v>
      </c>
      <c r="AL899" t="s">
        <v>251</v>
      </c>
      <c r="AM899" t="s">
        <v>254</v>
      </c>
      <c r="AN899" t="s">
        <v>16</v>
      </c>
      <c r="AP899" t="s">
        <v>243</v>
      </c>
      <c r="AQ899" t="s">
        <v>3112</v>
      </c>
      <c r="AR899" t="s">
        <v>246</v>
      </c>
      <c r="AS899" t="s">
        <v>246</v>
      </c>
      <c r="AT899" t="s">
        <v>326</v>
      </c>
      <c r="AU899" t="s">
        <v>327</v>
      </c>
      <c r="AV899" t="s">
        <v>27</v>
      </c>
      <c r="AW899" t="s">
        <v>16</v>
      </c>
      <c r="AX899" t="s">
        <v>246</v>
      </c>
      <c r="AY899" t="s">
        <v>246</v>
      </c>
      <c r="BA899" t="s">
        <v>260</v>
      </c>
      <c r="BB899" t="s">
        <v>243</v>
      </c>
      <c r="BD899">
        <v>1</v>
      </c>
      <c r="BE899" t="s">
        <v>248</v>
      </c>
      <c r="BF899" t="s">
        <v>262</v>
      </c>
      <c r="BG899">
        <v>36</v>
      </c>
      <c r="BH899" t="s">
        <v>399</v>
      </c>
      <c r="BI899" t="s">
        <v>264</v>
      </c>
      <c r="BJ899" t="s">
        <v>653</v>
      </c>
      <c r="BK899" t="s">
        <v>264</v>
      </c>
      <c r="BL899" t="s">
        <v>653</v>
      </c>
      <c r="BM899" t="s">
        <v>381</v>
      </c>
      <c r="BN899" t="s">
        <v>328</v>
      </c>
    </row>
    <row r="900" spans="1:66" x14ac:dyDescent="0.2">
      <c r="A900" t="s">
        <v>2181</v>
      </c>
      <c r="B900" s="15">
        <f>C900/63</f>
        <v>0.22222222222222221</v>
      </c>
      <c r="C900">
        <f>COUNTBLANK(D900:BN900)</f>
        <v>14</v>
      </c>
      <c r="D900">
        <v>0</v>
      </c>
      <c r="E900" t="s">
        <v>526</v>
      </c>
      <c r="F900">
        <v>0</v>
      </c>
      <c r="G900">
        <v>1</v>
      </c>
      <c r="H900" t="s">
        <v>244</v>
      </c>
      <c r="I900" t="s">
        <v>472</v>
      </c>
      <c r="J900" t="s">
        <v>16</v>
      </c>
      <c r="K900" t="s">
        <v>244</v>
      </c>
      <c r="L900" t="s">
        <v>16</v>
      </c>
      <c r="M900" t="s">
        <v>245</v>
      </c>
      <c r="N900" t="s">
        <v>16</v>
      </c>
      <c r="O900" t="s">
        <v>243</v>
      </c>
      <c r="P900" t="s">
        <v>243</v>
      </c>
      <c r="Q900" t="s">
        <v>243</v>
      </c>
      <c r="R900" t="s">
        <v>244</v>
      </c>
      <c r="S900" t="s">
        <v>243</v>
      </c>
      <c r="AB900">
        <v>1</v>
      </c>
      <c r="AC900" t="s">
        <v>688</v>
      </c>
      <c r="AD900" t="s">
        <v>252</v>
      </c>
      <c r="AE900" t="s">
        <v>253</v>
      </c>
      <c r="AF900" t="s">
        <v>253</v>
      </c>
      <c r="AG900" t="s">
        <v>244</v>
      </c>
      <c r="AH900" t="s">
        <v>256</v>
      </c>
      <c r="AI900" t="s">
        <v>256</v>
      </c>
      <c r="AJ900" t="s">
        <v>747</v>
      </c>
      <c r="AK900" t="s">
        <v>747</v>
      </c>
      <c r="AL900" t="s">
        <v>244</v>
      </c>
      <c r="AM900" t="s">
        <v>256</v>
      </c>
      <c r="AN900" t="s">
        <v>16</v>
      </c>
      <c r="AP900" t="s">
        <v>243</v>
      </c>
      <c r="AQ900" t="s">
        <v>2182</v>
      </c>
      <c r="AR900" t="s">
        <v>313</v>
      </c>
      <c r="AS900" t="s">
        <v>325</v>
      </c>
      <c r="AT900" t="s">
        <v>343</v>
      </c>
      <c r="AU900" t="s">
        <v>243</v>
      </c>
      <c r="AW900" t="s">
        <v>243</v>
      </c>
      <c r="AX900" t="s">
        <v>243</v>
      </c>
      <c r="AY900" t="s">
        <v>246</v>
      </c>
      <c r="BA900" t="s">
        <v>1139</v>
      </c>
      <c r="BB900" t="s">
        <v>243</v>
      </c>
      <c r="BD900">
        <v>0</v>
      </c>
      <c r="BE900" t="s">
        <v>262</v>
      </c>
      <c r="BF900" t="s">
        <v>248</v>
      </c>
      <c r="BG900">
        <v>45</v>
      </c>
      <c r="BH900" t="s">
        <v>263</v>
      </c>
      <c r="BI900" t="s">
        <v>345</v>
      </c>
      <c r="BK900" t="s">
        <v>345</v>
      </c>
      <c r="BM900" t="s">
        <v>376</v>
      </c>
      <c r="BN900" t="s">
        <v>267</v>
      </c>
    </row>
    <row r="901" spans="1:66" x14ac:dyDescent="0.2">
      <c r="A901" t="s">
        <v>993</v>
      </c>
      <c r="B901" s="15">
        <f>C901/63</f>
        <v>0.33333333333333331</v>
      </c>
      <c r="C901">
        <f>COUNTBLANK(D901:BN901)</f>
        <v>21</v>
      </c>
      <c r="D901">
        <v>1</v>
      </c>
      <c r="T901">
        <v>1</v>
      </c>
      <c r="U901" t="s">
        <v>247</v>
      </c>
      <c r="V901" t="s">
        <v>248</v>
      </c>
      <c r="W901" t="s">
        <v>27</v>
      </c>
      <c r="X901" t="s">
        <v>248</v>
      </c>
      <c r="Y901" t="s">
        <v>248</v>
      </c>
      <c r="Z901" t="s">
        <v>248</v>
      </c>
      <c r="AB901">
        <v>1</v>
      </c>
      <c r="AC901" t="s">
        <v>688</v>
      </c>
      <c r="AD901" t="s">
        <v>252</v>
      </c>
      <c r="AE901" t="s">
        <v>253</v>
      </c>
      <c r="AF901" t="s">
        <v>253</v>
      </c>
      <c r="AG901" t="s">
        <v>244</v>
      </c>
      <c r="AH901" t="s">
        <v>254</v>
      </c>
      <c r="AI901" t="s">
        <v>256</v>
      </c>
      <c r="AJ901" t="s">
        <v>255</v>
      </c>
      <c r="AK901" t="s">
        <v>244</v>
      </c>
      <c r="AL901" t="s">
        <v>251</v>
      </c>
      <c r="AM901" t="s">
        <v>256</v>
      </c>
      <c r="AN901" t="s">
        <v>16</v>
      </c>
      <c r="AO901" t="s">
        <v>994</v>
      </c>
      <c r="AP901" t="s">
        <v>246</v>
      </c>
      <c r="AQ901" t="s">
        <v>995</v>
      </c>
      <c r="AR901" t="s">
        <v>246</v>
      </c>
      <c r="AS901" t="s">
        <v>317</v>
      </c>
      <c r="AT901" t="s">
        <v>334</v>
      </c>
      <c r="AU901" t="s">
        <v>327</v>
      </c>
      <c r="AV901" t="s">
        <v>243</v>
      </c>
      <c r="AW901" t="s">
        <v>243</v>
      </c>
      <c r="AX901" t="s">
        <v>243</v>
      </c>
      <c r="AY901" t="s">
        <v>243</v>
      </c>
      <c r="BB901" t="s">
        <v>243</v>
      </c>
      <c r="BD901">
        <v>0</v>
      </c>
      <c r="BE901" t="s">
        <v>248</v>
      </c>
      <c r="BF901" t="s">
        <v>248</v>
      </c>
      <c r="BG901">
        <v>29</v>
      </c>
      <c r="BH901" t="s">
        <v>263</v>
      </c>
      <c r="BI901" t="s">
        <v>988</v>
      </c>
      <c r="BK901" t="s">
        <v>345</v>
      </c>
      <c r="BM901" t="s">
        <v>266</v>
      </c>
      <c r="BN901" t="s">
        <v>338</v>
      </c>
    </row>
    <row r="902" spans="1:66" x14ac:dyDescent="0.2">
      <c r="A902" t="s">
        <v>604</v>
      </c>
      <c r="B902" s="15">
        <f>C902/63</f>
        <v>0.3968253968253968</v>
      </c>
      <c r="C902">
        <f>COUNTBLANK(D902:BN902)</f>
        <v>25</v>
      </c>
      <c r="D902">
        <v>0</v>
      </c>
      <c r="E902" t="s">
        <v>526</v>
      </c>
      <c r="F902">
        <v>0</v>
      </c>
      <c r="G902">
        <v>1</v>
      </c>
      <c r="H902" t="s">
        <v>243</v>
      </c>
      <c r="I902" t="s">
        <v>243</v>
      </c>
      <c r="J902" t="s">
        <v>16</v>
      </c>
      <c r="K902" t="s">
        <v>16</v>
      </c>
      <c r="L902" t="s">
        <v>244</v>
      </c>
      <c r="M902" t="s">
        <v>245</v>
      </c>
      <c r="N902" t="s">
        <v>246</v>
      </c>
      <c r="O902" t="s">
        <v>243</v>
      </c>
      <c r="P902" t="s">
        <v>243</v>
      </c>
      <c r="Q902" t="s">
        <v>243</v>
      </c>
      <c r="R902" t="s">
        <v>244</v>
      </c>
      <c r="S902" t="s">
        <v>243</v>
      </c>
      <c r="AB902">
        <v>0</v>
      </c>
      <c r="AN902" t="s">
        <v>16</v>
      </c>
      <c r="AO902" t="s">
        <v>605</v>
      </c>
      <c r="AP902" t="s">
        <v>16</v>
      </c>
      <c r="AQ902" t="s">
        <v>606</v>
      </c>
      <c r="AR902" t="s">
        <v>246</v>
      </c>
      <c r="AS902" t="s">
        <v>317</v>
      </c>
      <c r="AT902" t="s">
        <v>308</v>
      </c>
      <c r="AU902" t="s">
        <v>243</v>
      </c>
      <c r="AW902" t="s">
        <v>243</v>
      </c>
      <c r="AX902" t="s">
        <v>243</v>
      </c>
      <c r="AY902" t="s">
        <v>243</v>
      </c>
      <c r="BB902" t="s">
        <v>243</v>
      </c>
      <c r="BD902">
        <v>0</v>
      </c>
      <c r="BE902" t="s">
        <v>248</v>
      </c>
      <c r="BF902" t="s">
        <v>248</v>
      </c>
      <c r="BG902">
        <v>23</v>
      </c>
      <c r="BH902" t="s">
        <v>263</v>
      </c>
      <c r="BI902" t="s">
        <v>368</v>
      </c>
      <c r="BK902" t="s">
        <v>368</v>
      </c>
      <c r="BM902" t="s">
        <v>337</v>
      </c>
      <c r="BN902" t="s">
        <v>328</v>
      </c>
    </row>
    <row r="903" spans="1:66" x14ac:dyDescent="0.2">
      <c r="A903" t="s">
        <v>1389</v>
      </c>
      <c r="B903" s="15">
        <f>C903/63</f>
        <v>0.2857142857142857</v>
      </c>
      <c r="C903">
        <f>COUNTBLANK(D903:BN903)</f>
        <v>18</v>
      </c>
      <c r="D903">
        <v>1</v>
      </c>
      <c r="T903">
        <v>0</v>
      </c>
      <c r="U903" t="s">
        <v>247</v>
      </c>
      <c r="V903" t="s">
        <v>322</v>
      </c>
      <c r="W903" t="s">
        <v>243</v>
      </c>
      <c r="X903" t="s">
        <v>322</v>
      </c>
      <c r="Y903" t="s">
        <v>16</v>
      </c>
      <c r="Z903" t="s">
        <v>16</v>
      </c>
      <c r="AA903" t="s">
        <v>250</v>
      </c>
      <c r="AB903">
        <v>1</v>
      </c>
      <c r="AC903" t="s">
        <v>688</v>
      </c>
      <c r="AD903" t="s">
        <v>873</v>
      </c>
      <c r="AE903" t="s">
        <v>253</v>
      </c>
      <c r="AF903" t="s">
        <v>253</v>
      </c>
      <c r="AG903" t="s">
        <v>267</v>
      </c>
      <c r="AH903" t="s">
        <v>256</v>
      </c>
      <c r="AI903" t="s">
        <v>254</v>
      </c>
      <c r="AJ903" t="s">
        <v>255</v>
      </c>
      <c r="AK903" t="s">
        <v>255</v>
      </c>
      <c r="AL903" t="s">
        <v>251</v>
      </c>
      <c r="AM903" t="s">
        <v>254</v>
      </c>
      <c r="AN903" t="s">
        <v>246</v>
      </c>
      <c r="AO903" t="s">
        <v>1390</v>
      </c>
      <c r="AP903" t="s">
        <v>246</v>
      </c>
      <c r="AQ903" t="s">
        <v>1391</v>
      </c>
      <c r="AR903" t="s">
        <v>246</v>
      </c>
      <c r="AS903" t="s">
        <v>246</v>
      </c>
      <c r="AT903" t="s">
        <v>259</v>
      </c>
      <c r="AU903" t="s">
        <v>374</v>
      </c>
      <c r="AV903" t="s">
        <v>16</v>
      </c>
      <c r="AW903" t="s">
        <v>16</v>
      </c>
      <c r="AX903" t="s">
        <v>16</v>
      </c>
      <c r="AY903" t="s">
        <v>246</v>
      </c>
      <c r="BA903" t="s">
        <v>1026</v>
      </c>
      <c r="BB903" t="s">
        <v>16</v>
      </c>
      <c r="BC903" t="s">
        <v>1026</v>
      </c>
      <c r="BD903">
        <v>1</v>
      </c>
      <c r="BE903" t="s">
        <v>318</v>
      </c>
      <c r="BF903" t="s">
        <v>262</v>
      </c>
      <c r="BG903">
        <v>54</v>
      </c>
      <c r="BH903" t="s">
        <v>399</v>
      </c>
      <c r="BI903" t="s">
        <v>309</v>
      </c>
      <c r="BK903" t="s">
        <v>309</v>
      </c>
      <c r="BM903" t="s">
        <v>396</v>
      </c>
      <c r="BN903" t="s">
        <v>338</v>
      </c>
    </row>
    <row r="904" spans="1:66" x14ac:dyDescent="0.2">
      <c r="A904" t="s">
        <v>2183</v>
      </c>
      <c r="B904" s="15">
        <f>C904/63</f>
        <v>0.22222222222222221</v>
      </c>
      <c r="C904">
        <f>COUNTBLANK(D904:BN904)</f>
        <v>14</v>
      </c>
      <c r="D904">
        <v>0</v>
      </c>
      <c r="E904" t="s">
        <v>483</v>
      </c>
      <c r="F904">
        <v>1</v>
      </c>
      <c r="H904" t="s">
        <v>16</v>
      </c>
      <c r="I904" t="s">
        <v>16</v>
      </c>
      <c r="J904" t="s">
        <v>243</v>
      </c>
      <c r="K904" t="s">
        <v>243</v>
      </c>
      <c r="L904" t="s">
        <v>16</v>
      </c>
      <c r="M904" t="s">
        <v>481</v>
      </c>
      <c r="N904" t="s">
        <v>246</v>
      </c>
      <c r="O904" t="s">
        <v>246</v>
      </c>
      <c r="P904" t="s">
        <v>16</v>
      </c>
      <c r="Q904" t="s">
        <v>16</v>
      </c>
      <c r="R904" t="s">
        <v>244</v>
      </c>
      <c r="S904" t="s">
        <v>243</v>
      </c>
      <c r="AB904">
        <v>1</v>
      </c>
      <c r="AC904" t="s">
        <v>251</v>
      </c>
      <c r="AD904" t="s">
        <v>803</v>
      </c>
      <c r="AE904" t="s">
        <v>253</v>
      </c>
      <c r="AF904" t="s">
        <v>251</v>
      </c>
      <c r="AG904" t="s">
        <v>486</v>
      </c>
      <c r="AH904" t="s">
        <v>254</v>
      </c>
      <c r="AI904" t="s">
        <v>254</v>
      </c>
      <c r="AJ904" t="s">
        <v>255</v>
      </c>
      <c r="AK904" t="s">
        <v>255</v>
      </c>
      <c r="AL904" t="s">
        <v>251</v>
      </c>
      <c r="AM904" t="s">
        <v>254</v>
      </c>
      <c r="AN904" t="s">
        <v>16</v>
      </c>
      <c r="AP904" t="s">
        <v>16</v>
      </c>
      <c r="AR904" t="s">
        <v>246</v>
      </c>
      <c r="AS904" t="s">
        <v>246</v>
      </c>
      <c r="AT904" t="s">
        <v>259</v>
      </c>
      <c r="AU904" t="s">
        <v>366</v>
      </c>
      <c r="AV904" t="s">
        <v>243</v>
      </c>
      <c r="AW904" t="s">
        <v>16</v>
      </c>
      <c r="AX904" t="s">
        <v>243</v>
      </c>
      <c r="AY904" t="s">
        <v>243</v>
      </c>
      <c r="BB904" t="s">
        <v>243</v>
      </c>
      <c r="BD904">
        <v>0</v>
      </c>
      <c r="BE904" t="s">
        <v>248</v>
      </c>
      <c r="BF904" t="s">
        <v>248</v>
      </c>
      <c r="BG904">
        <v>27</v>
      </c>
      <c r="BH904" t="s">
        <v>263</v>
      </c>
      <c r="BI904" t="s">
        <v>264</v>
      </c>
      <c r="BJ904" t="s">
        <v>265</v>
      </c>
      <c r="BK904" t="s">
        <v>264</v>
      </c>
      <c r="BL904" t="s">
        <v>265</v>
      </c>
      <c r="BM904" t="s">
        <v>1173</v>
      </c>
      <c r="BN904" t="s">
        <v>267</v>
      </c>
    </row>
    <row r="905" spans="1:66" x14ac:dyDescent="0.2">
      <c r="A905" t="s">
        <v>1720</v>
      </c>
      <c r="B905" s="15">
        <f>C905/63</f>
        <v>0.25396825396825395</v>
      </c>
      <c r="C905">
        <f>COUNTBLANK(D905:BN905)</f>
        <v>16</v>
      </c>
      <c r="D905">
        <v>1</v>
      </c>
      <c r="T905">
        <v>0</v>
      </c>
      <c r="U905" t="s">
        <v>348</v>
      </c>
      <c r="V905" t="s">
        <v>364</v>
      </c>
      <c r="W905" t="s">
        <v>27</v>
      </c>
      <c r="X905" t="s">
        <v>322</v>
      </c>
      <c r="Y905" t="s">
        <v>249</v>
      </c>
      <c r="Z905" t="s">
        <v>16</v>
      </c>
      <c r="AA905" t="s">
        <v>250</v>
      </c>
      <c r="AB905">
        <v>1</v>
      </c>
      <c r="AC905" t="s">
        <v>251</v>
      </c>
      <c r="AD905" t="s">
        <v>803</v>
      </c>
      <c r="AE905" t="s">
        <v>253</v>
      </c>
      <c r="AF905" t="s">
        <v>251</v>
      </c>
      <c r="AG905" t="s">
        <v>244</v>
      </c>
      <c r="AH905" t="s">
        <v>254</v>
      </c>
      <c r="AI905" t="s">
        <v>254</v>
      </c>
      <c r="AJ905" t="s">
        <v>255</v>
      </c>
      <c r="AK905" t="s">
        <v>255</v>
      </c>
      <c r="AL905" t="s">
        <v>253</v>
      </c>
      <c r="AM905" t="s">
        <v>254</v>
      </c>
      <c r="AN905" t="s">
        <v>246</v>
      </c>
      <c r="AO905" t="s">
        <v>1721</v>
      </c>
      <c r="AP905" t="s">
        <v>243</v>
      </c>
      <c r="AQ905" t="s">
        <v>1722</v>
      </c>
      <c r="AR905" t="s">
        <v>324</v>
      </c>
      <c r="AS905" t="s">
        <v>325</v>
      </c>
      <c r="AT905" t="s">
        <v>259</v>
      </c>
      <c r="AU905" t="s">
        <v>366</v>
      </c>
      <c r="AV905" t="s">
        <v>16</v>
      </c>
      <c r="AW905" t="s">
        <v>16</v>
      </c>
      <c r="AX905" t="s">
        <v>16</v>
      </c>
      <c r="AY905" t="s">
        <v>16</v>
      </c>
      <c r="AZ905" t="s">
        <v>656</v>
      </c>
      <c r="BB905" t="s">
        <v>16</v>
      </c>
      <c r="BC905" t="s">
        <v>656</v>
      </c>
      <c r="BD905">
        <v>1</v>
      </c>
      <c r="BE905" t="s">
        <v>267</v>
      </c>
      <c r="BF905" t="s">
        <v>262</v>
      </c>
      <c r="BG905">
        <v>61</v>
      </c>
      <c r="BH905" t="s">
        <v>399</v>
      </c>
      <c r="BI905" t="s">
        <v>264</v>
      </c>
      <c r="BJ905" t="s">
        <v>265</v>
      </c>
      <c r="BK905" t="s">
        <v>264</v>
      </c>
      <c r="BL905" t="s">
        <v>265</v>
      </c>
      <c r="BM905" t="s">
        <v>1723</v>
      </c>
      <c r="BN905" t="s">
        <v>267</v>
      </c>
    </row>
    <row r="906" spans="1:66" x14ac:dyDescent="0.2">
      <c r="A906" t="s">
        <v>3604</v>
      </c>
      <c r="B906" s="15">
        <f>C906/63</f>
        <v>0.17460317460317459</v>
      </c>
      <c r="C906">
        <f>COUNTBLANK(D906:BN906)</f>
        <v>11</v>
      </c>
      <c r="D906">
        <v>0</v>
      </c>
      <c r="E906" t="s">
        <v>242</v>
      </c>
      <c r="F906">
        <v>1</v>
      </c>
      <c r="H906" t="s">
        <v>244</v>
      </c>
      <c r="I906" t="s">
        <v>472</v>
      </c>
      <c r="J906" t="s">
        <v>243</v>
      </c>
      <c r="K906" t="s">
        <v>243</v>
      </c>
      <c r="L906" t="s">
        <v>244</v>
      </c>
      <c r="M906" t="s">
        <v>244</v>
      </c>
      <c r="N906" t="s">
        <v>16</v>
      </c>
      <c r="O906" t="s">
        <v>16</v>
      </c>
      <c r="P906" t="s">
        <v>243</v>
      </c>
      <c r="Q906" t="s">
        <v>243</v>
      </c>
      <c r="R906" t="s">
        <v>243</v>
      </c>
      <c r="S906" t="s">
        <v>243</v>
      </c>
      <c r="AB906">
        <v>1</v>
      </c>
      <c r="AC906" t="s">
        <v>251</v>
      </c>
      <c r="AD906" t="s">
        <v>803</v>
      </c>
      <c r="AE906" t="s">
        <v>253</v>
      </c>
      <c r="AF906" t="s">
        <v>253</v>
      </c>
      <c r="AG906" t="s">
        <v>244</v>
      </c>
      <c r="AH906" t="s">
        <v>254</v>
      </c>
      <c r="AI906" t="s">
        <v>254</v>
      </c>
      <c r="AJ906" t="s">
        <v>255</v>
      </c>
      <c r="AK906" t="s">
        <v>255</v>
      </c>
      <c r="AL906" t="s">
        <v>251</v>
      </c>
      <c r="AM906" t="s">
        <v>256</v>
      </c>
      <c r="AN906" t="s">
        <v>243</v>
      </c>
      <c r="AO906" t="s">
        <v>3605</v>
      </c>
      <c r="AP906" t="s">
        <v>243</v>
      </c>
      <c r="AQ906" t="s">
        <v>3606</v>
      </c>
      <c r="AR906" t="s">
        <v>313</v>
      </c>
      <c r="AS906" t="s">
        <v>325</v>
      </c>
      <c r="AT906" t="s">
        <v>259</v>
      </c>
      <c r="AU906" t="s">
        <v>243</v>
      </c>
      <c r="AW906" t="s">
        <v>16</v>
      </c>
      <c r="AX906" t="s">
        <v>16</v>
      </c>
      <c r="AY906" t="s">
        <v>16</v>
      </c>
      <c r="AZ906" t="s">
        <v>260</v>
      </c>
      <c r="BB906" t="s">
        <v>16</v>
      </c>
      <c r="BC906" t="s">
        <v>260</v>
      </c>
      <c r="BD906">
        <v>1</v>
      </c>
      <c r="BE906" t="s">
        <v>267</v>
      </c>
      <c r="BF906" t="s">
        <v>262</v>
      </c>
      <c r="BG906">
        <v>29</v>
      </c>
      <c r="BH906" t="s">
        <v>399</v>
      </c>
      <c r="BI906" t="s">
        <v>264</v>
      </c>
      <c r="BJ906" t="s">
        <v>490</v>
      </c>
      <c r="BK906" t="s">
        <v>264</v>
      </c>
      <c r="BL906" t="s">
        <v>490</v>
      </c>
      <c r="BM906" t="s">
        <v>372</v>
      </c>
      <c r="BN906" t="s">
        <v>267</v>
      </c>
    </row>
    <row r="907" spans="1:66" x14ac:dyDescent="0.2">
      <c r="A907" t="s">
        <v>2564</v>
      </c>
      <c r="B907" s="15">
        <f>C907/63</f>
        <v>0.20634920634920634</v>
      </c>
      <c r="C907">
        <f>COUNTBLANK(D907:BN907)</f>
        <v>13</v>
      </c>
      <c r="D907">
        <v>0</v>
      </c>
      <c r="E907" t="s">
        <v>242</v>
      </c>
      <c r="F907">
        <v>1</v>
      </c>
      <c r="H907" t="s">
        <v>471</v>
      </c>
      <c r="I907" t="s">
        <v>27</v>
      </c>
      <c r="J907" t="s">
        <v>243</v>
      </c>
      <c r="K907" t="s">
        <v>244</v>
      </c>
      <c r="L907" t="s">
        <v>244</v>
      </c>
      <c r="M907" t="s">
        <v>537</v>
      </c>
      <c r="N907" t="s">
        <v>246</v>
      </c>
      <c r="O907" t="s">
        <v>243</v>
      </c>
      <c r="P907" t="s">
        <v>243</v>
      </c>
      <c r="Q907" t="s">
        <v>246</v>
      </c>
      <c r="R907" t="s">
        <v>244</v>
      </c>
      <c r="S907" t="s">
        <v>243</v>
      </c>
      <c r="AB907">
        <v>1</v>
      </c>
      <c r="AC907" t="s">
        <v>244</v>
      </c>
      <c r="AD907" t="s">
        <v>252</v>
      </c>
      <c r="AE907" t="s">
        <v>253</v>
      </c>
      <c r="AF907" t="s">
        <v>253</v>
      </c>
      <c r="AG907" t="s">
        <v>244</v>
      </c>
      <c r="AH907" t="s">
        <v>254</v>
      </c>
      <c r="AI907" t="s">
        <v>256</v>
      </c>
      <c r="AJ907" t="s">
        <v>747</v>
      </c>
      <c r="AK907" t="s">
        <v>255</v>
      </c>
      <c r="AL907" t="s">
        <v>251</v>
      </c>
      <c r="AM907" t="s">
        <v>254</v>
      </c>
      <c r="AN907" t="s">
        <v>16</v>
      </c>
      <c r="AO907" t="s">
        <v>2565</v>
      </c>
      <c r="AP907" t="s">
        <v>243</v>
      </c>
      <c r="AQ907" t="s">
        <v>2566</v>
      </c>
      <c r="AR907" t="s">
        <v>313</v>
      </c>
      <c r="AS907" t="s">
        <v>325</v>
      </c>
      <c r="AT907" t="s">
        <v>326</v>
      </c>
      <c r="AU907" t="s">
        <v>374</v>
      </c>
      <c r="AV907" t="s">
        <v>27</v>
      </c>
      <c r="AW907" t="s">
        <v>244</v>
      </c>
      <c r="AX907" t="s">
        <v>16</v>
      </c>
      <c r="AY907" t="s">
        <v>243</v>
      </c>
      <c r="BB907" t="s">
        <v>16</v>
      </c>
      <c r="BC907" t="s">
        <v>260</v>
      </c>
      <c r="BD907">
        <v>1</v>
      </c>
      <c r="BE907" t="s">
        <v>267</v>
      </c>
      <c r="BF907" t="s">
        <v>262</v>
      </c>
      <c r="BG907">
        <v>31</v>
      </c>
      <c r="BH907" t="s">
        <v>263</v>
      </c>
      <c r="BI907" t="s">
        <v>453</v>
      </c>
      <c r="BK907" t="s">
        <v>453</v>
      </c>
      <c r="BM907" t="s">
        <v>266</v>
      </c>
      <c r="BN907" t="s">
        <v>267</v>
      </c>
    </row>
    <row r="908" spans="1:66" x14ac:dyDescent="0.2">
      <c r="A908" t="s">
        <v>1392</v>
      </c>
      <c r="B908" s="15">
        <f>C908/63</f>
        <v>0.2857142857142857</v>
      </c>
      <c r="C908">
        <f>COUNTBLANK(D908:BN908)</f>
        <v>18</v>
      </c>
      <c r="D908">
        <v>1</v>
      </c>
      <c r="T908">
        <v>1</v>
      </c>
      <c r="U908" t="s">
        <v>348</v>
      </c>
      <c r="V908" t="s">
        <v>364</v>
      </c>
      <c r="W908" t="s">
        <v>27</v>
      </c>
      <c r="X908" t="s">
        <v>364</v>
      </c>
      <c r="Y908" t="s">
        <v>248</v>
      </c>
      <c r="Z908" t="s">
        <v>16</v>
      </c>
      <c r="AA908" t="s">
        <v>250</v>
      </c>
      <c r="AB908">
        <v>1</v>
      </c>
      <c r="AC908" t="s">
        <v>251</v>
      </c>
      <c r="AD908" t="s">
        <v>902</v>
      </c>
      <c r="AE908" t="s">
        <v>253</v>
      </c>
      <c r="AF908" t="s">
        <v>253</v>
      </c>
      <c r="AG908" t="s">
        <v>243</v>
      </c>
      <c r="AH908" t="s">
        <v>689</v>
      </c>
      <c r="AI908" t="s">
        <v>254</v>
      </c>
      <c r="AJ908" t="s">
        <v>747</v>
      </c>
      <c r="AK908" t="s">
        <v>747</v>
      </c>
      <c r="AL908" t="s">
        <v>253</v>
      </c>
      <c r="AM908" t="s">
        <v>254</v>
      </c>
      <c r="AN908" t="s">
        <v>243</v>
      </c>
      <c r="AO908" t="s">
        <v>1393</v>
      </c>
      <c r="AP908" t="s">
        <v>243</v>
      </c>
      <c r="AQ908" t="s">
        <v>1394</v>
      </c>
      <c r="AR908" t="s">
        <v>313</v>
      </c>
      <c r="AS908" t="s">
        <v>246</v>
      </c>
      <c r="AT908" t="s">
        <v>308</v>
      </c>
      <c r="AU908" t="s">
        <v>327</v>
      </c>
      <c r="AV908" t="s">
        <v>27</v>
      </c>
      <c r="AW908" t="s">
        <v>243</v>
      </c>
      <c r="AX908" t="s">
        <v>243</v>
      </c>
      <c r="AY908" t="s">
        <v>243</v>
      </c>
      <c r="BB908" t="s">
        <v>243</v>
      </c>
      <c r="BD908">
        <v>0</v>
      </c>
      <c r="BE908" t="s">
        <v>318</v>
      </c>
      <c r="BF908" t="s">
        <v>248</v>
      </c>
      <c r="BG908">
        <v>37</v>
      </c>
      <c r="BH908" t="s">
        <v>263</v>
      </c>
      <c r="BI908" t="s">
        <v>264</v>
      </c>
      <c r="BJ908" t="s">
        <v>494</v>
      </c>
      <c r="BK908" t="s">
        <v>264</v>
      </c>
      <c r="BL908" t="s">
        <v>265</v>
      </c>
      <c r="BM908" t="s">
        <v>1395</v>
      </c>
      <c r="BN908" t="s">
        <v>338</v>
      </c>
    </row>
    <row r="909" spans="1:66" x14ac:dyDescent="0.2">
      <c r="A909" t="s">
        <v>3113</v>
      </c>
      <c r="B909" s="15">
        <f>C909/63</f>
        <v>0.19047619047619047</v>
      </c>
      <c r="C909">
        <f>COUNTBLANK(D909:BN909)</f>
        <v>12</v>
      </c>
      <c r="D909">
        <v>0</v>
      </c>
      <c r="E909" t="s">
        <v>483</v>
      </c>
      <c r="F909">
        <v>1</v>
      </c>
      <c r="H909" t="s">
        <v>243</v>
      </c>
      <c r="I909" t="s">
        <v>243</v>
      </c>
      <c r="J909" t="s">
        <v>243</v>
      </c>
      <c r="K909" t="s">
        <v>243</v>
      </c>
      <c r="L909" t="s">
        <v>243</v>
      </c>
      <c r="M909" t="s">
        <v>478</v>
      </c>
      <c r="N909" t="s">
        <v>16</v>
      </c>
      <c r="O909" t="s">
        <v>246</v>
      </c>
      <c r="P909" t="s">
        <v>243</v>
      </c>
      <c r="Q909" t="s">
        <v>243</v>
      </c>
      <c r="R909" t="s">
        <v>244</v>
      </c>
      <c r="S909" t="s">
        <v>16</v>
      </c>
      <c r="AB909">
        <v>1</v>
      </c>
      <c r="AC909" t="s">
        <v>688</v>
      </c>
      <c r="AD909" t="s">
        <v>252</v>
      </c>
      <c r="AE909" t="s">
        <v>253</v>
      </c>
      <c r="AF909" t="s">
        <v>253</v>
      </c>
      <c r="AG909" t="s">
        <v>244</v>
      </c>
      <c r="AH909" t="s">
        <v>254</v>
      </c>
      <c r="AI909" t="s">
        <v>254</v>
      </c>
      <c r="AJ909" t="s">
        <v>255</v>
      </c>
      <c r="AK909" t="s">
        <v>747</v>
      </c>
      <c r="AL909" t="s">
        <v>244</v>
      </c>
      <c r="AM909" t="s">
        <v>256</v>
      </c>
      <c r="AN909" t="s">
        <v>246</v>
      </c>
      <c r="AO909" t="s">
        <v>3114</v>
      </c>
      <c r="AP909" t="s">
        <v>243</v>
      </c>
      <c r="AQ909" t="s">
        <v>3115</v>
      </c>
      <c r="AR909" t="s">
        <v>313</v>
      </c>
      <c r="AS909" t="s">
        <v>246</v>
      </c>
      <c r="AT909" t="s">
        <v>259</v>
      </c>
      <c r="AU909" t="s">
        <v>374</v>
      </c>
      <c r="AV909" t="s">
        <v>16</v>
      </c>
      <c r="AW909" t="s">
        <v>16</v>
      </c>
      <c r="AX909" t="s">
        <v>16</v>
      </c>
      <c r="AY909" t="s">
        <v>246</v>
      </c>
      <c r="BA909" t="s">
        <v>261</v>
      </c>
      <c r="BB909" t="s">
        <v>16</v>
      </c>
      <c r="BC909" t="s">
        <v>261</v>
      </c>
      <c r="BD909">
        <v>1</v>
      </c>
      <c r="BE909" t="s">
        <v>267</v>
      </c>
      <c r="BF909" t="s">
        <v>267</v>
      </c>
      <c r="BG909">
        <v>29</v>
      </c>
      <c r="BH909" t="s">
        <v>263</v>
      </c>
      <c r="BI909" t="s">
        <v>314</v>
      </c>
      <c r="BK909" t="s">
        <v>314</v>
      </c>
      <c r="BM909" t="s">
        <v>266</v>
      </c>
      <c r="BN909" t="s">
        <v>328</v>
      </c>
    </row>
    <row r="910" spans="1:66" x14ac:dyDescent="0.2">
      <c r="A910" t="s">
        <v>1108</v>
      </c>
      <c r="B910" s="15">
        <f>C910/63</f>
        <v>0.31746031746031744</v>
      </c>
      <c r="C910">
        <f>COUNTBLANK(D910:BN910)</f>
        <v>20</v>
      </c>
      <c r="D910">
        <v>1</v>
      </c>
      <c r="T910">
        <v>1</v>
      </c>
      <c r="U910" t="s">
        <v>247</v>
      </c>
      <c r="V910" t="s">
        <v>322</v>
      </c>
      <c r="W910" t="s">
        <v>243</v>
      </c>
      <c r="X910" t="s">
        <v>248</v>
      </c>
      <c r="Y910" t="s">
        <v>248</v>
      </c>
      <c r="Z910" t="s">
        <v>16</v>
      </c>
      <c r="AA910" t="s">
        <v>250</v>
      </c>
      <c r="AB910">
        <v>1</v>
      </c>
      <c r="AC910" t="s">
        <v>688</v>
      </c>
      <c r="AD910" t="s">
        <v>252</v>
      </c>
      <c r="AE910" t="s">
        <v>253</v>
      </c>
      <c r="AF910" t="s">
        <v>253</v>
      </c>
      <c r="AG910" t="s">
        <v>244</v>
      </c>
      <c r="AH910" t="s">
        <v>244</v>
      </c>
      <c r="AI910" t="s">
        <v>256</v>
      </c>
      <c r="AJ910" t="s">
        <v>255</v>
      </c>
      <c r="AK910" t="s">
        <v>747</v>
      </c>
      <c r="AL910" t="s">
        <v>253</v>
      </c>
      <c r="AM910" t="s">
        <v>254</v>
      </c>
      <c r="AN910" t="s">
        <v>246</v>
      </c>
      <c r="AO910" t="s">
        <v>1109</v>
      </c>
      <c r="AP910" t="s">
        <v>243</v>
      </c>
      <c r="AQ910" t="s">
        <v>1110</v>
      </c>
      <c r="AR910" t="s">
        <v>246</v>
      </c>
      <c r="AS910" t="s">
        <v>317</v>
      </c>
      <c r="AT910" t="s">
        <v>379</v>
      </c>
      <c r="AU910" t="s">
        <v>366</v>
      </c>
      <c r="AV910" t="s">
        <v>27</v>
      </c>
      <c r="AW910" t="s">
        <v>243</v>
      </c>
      <c r="AX910" t="s">
        <v>16</v>
      </c>
      <c r="AY910" t="s">
        <v>243</v>
      </c>
      <c r="BB910" t="s">
        <v>243</v>
      </c>
      <c r="BD910">
        <v>0</v>
      </c>
      <c r="BE910" t="s">
        <v>318</v>
      </c>
      <c r="BF910" t="s">
        <v>262</v>
      </c>
      <c r="BG910">
        <v>28</v>
      </c>
      <c r="BH910" t="s">
        <v>263</v>
      </c>
      <c r="BI910" t="s">
        <v>345</v>
      </c>
      <c r="BK910" t="s">
        <v>345</v>
      </c>
      <c r="BM910" t="s">
        <v>444</v>
      </c>
      <c r="BN910" t="s">
        <v>338</v>
      </c>
    </row>
    <row r="911" spans="1:66" x14ac:dyDescent="0.2">
      <c r="A911" t="s">
        <v>2184</v>
      </c>
      <c r="B911" s="15">
        <f>C911/63</f>
        <v>0.22222222222222221</v>
      </c>
      <c r="C911">
        <f>COUNTBLANK(D911:BN911)</f>
        <v>14</v>
      </c>
      <c r="D911">
        <v>0</v>
      </c>
      <c r="E911" t="s">
        <v>242</v>
      </c>
      <c r="F911">
        <v>1</v>
      </c>
      <c r="H911" t="s">
        <v>244</v>
      </c>
      <c r="I911" t="s">
        <v>472</v>
      </c>
      <c r="J911" t="s">
        <v>243</v>
      </c>
      <c r="K911" t="s">
        <v>243</v>
      </c>
      <c r="L911" t="s">
        <v>16</v>
      </c>
      <c r="M911" t="s">
        <v>245</v>
      </c>
      <c r="N911" t="s">
        <v>243</v>
      </c>
      <c r="O911" t="s">
        <v>243</v>
      </c>
      <c r="P911" t="s">
        <v>246</v>
      </c>
      <c r="Q911" t="s">
        <v>246</v>
      </c>
      <c r="R911" t="s">
        <v>244</v>
      </c>
      <c r="S911" t="s">
        <v>243</v>
      </c>
      <c r="AB911">
        <v>1</v>
      </c>
      <c r="AC911" t="s">
        <v>244</v>
      </c>
      <c r="AD911" t="s">
        <v>252</v>
      </c>
      <c r="AE911" t="s">
        <v>253</v>
      </c>
      <c r="AF911" t="s">
        <v>253</v>
      </c>
      <c r="AG911" t="s">
        <v>244</v>
      </c>
      <c r="AH911" t="s">
        <v>254</v>
      </c>
      <c r="AI911" t="s">
        <v>254</v>
      </c>
      <c r="AJ911" t="s">
        <v>747</v>
      </c>
      <c r="AK911" t="s">
        <v>747</v>
      </c>
      <c r="AL911" t="s">
        <v>244</v>
      </c>
      <c r="AM911" t="s">
        <v>256</v>
      </c>
      <c r="AN911" t="s">
        <v>16</v>
      </c>
      <c r="AO911" t="s">
        <v>2185</v>
      </c>
      <c r="AP911" t="s">
        <v>246</v>
      </c>
      <c r="AQ911" t="s">
        <v>2186</v>
      </c>
      <c r="AR911" t="s">
        <v>246</v>
      </c>
      <c r="AS911" t="s">
        <v>356</v>
      </c>
      <c r="AT911" t="s">
        <v>259</v>
      </c>
      <c r="AU911" t="s">
        <v>243</v>
      </c>
      <c r="AW911" t="s">
        <v>243</v>
      </c>
      <c r="AX911" t="s">
        <v>16</v>
      </c>
      <c r="AY911" t="s">
        <v>16</v>
      </c>
      <c r="AZ911" t="s">
        <v>439</v>
      </c>
      <c r="BB911" t="s">
        <v>243</v>
      </c>
      <c r="BD911">
        <v>1</v>
      </c>
      <c r="BE911" t="s">
        <v>318</v>
      </c>
      <c r="BF911" t="s">
        <v>267</v>
      </c>
      <c r="BG911">
        <v>30</v>
      </c>
      <c r="BH911" t="s">
        <v>263</v>
      </c>
      <c r="BI911" t="s">
        <v>345</v>
      </c>
      <c r="BK911" t="s">
        <v>345</v>
      </c>
      <c r="BM911" t="s">
        <v>372</v>
      </c>
      <c r="BN911" t="s">
        <v>267</v>
      </c>
    </row>
    <row r="912" spans="1:66" x14ac:dyDescent="0.2">
      <c r="A912" t="s">
        <v>2187</v>
      </c>
      <c r="B912" s="15">
        <f>C912/63</f>
        <v>0.22222222222222221</v>
      </c>
      <c r="C912">
        <f>COUNTBLANK(D912:BN912)</f>
        <v>14</v>
      </c>
      <c r="D912">
        <v>0</v>
      </c>
      <c r="E912" t="s">
        <v>526</v>
      </c>
      <c r="F912">
        <v>1</v>
      </c>
      <c r="H912" t="s">
        <v>16</v>
      </c>
      <c r="I912" t="s">
        <v>472</v>
      </c>
      <c r="J912" t="s">
        <v>16</v>
      </c>
      <c r="K912" t="s">
        <v>16</v>
      </c>
      <c r="L912" t="s">
        <v>16</v>
      </c>
      <c r="M912" t="s">
        <v>245</v>
      </c>
      <c r="N912" t="s">
        <v>243</v>
      </c>
      <c r="O912" t="s">
        <v>243</v>
      </c>
      <c r="P912" t="s">
        <v>16</v>
      </c>
      <c r="Q912" t="s">
        <v>16</v>
      </c>
      <c r="R912" t="s">
        <v>16</v>
      </c>
      <c r="S912" t="s">
        <v>243</v>
      </c>
      <c r="AB912">
        <v>1</v>
      </c>
      <c r="AC912" t="s">
        <v>244</v>
      </c>
      <c r="AD912" t="s">
        <v>252</v>
      </c>
      <c r="AE912" t="s">
        <v>244</v>
      </c>
      <c r="AF912" t="s">
        <v>253</v>
      </c>
      <c r="AG912" t="s">
        <v>244</v>
      </c>
      <c r="AH912" t="s">
        <v>254</v>
      </c>
      <c r="AI912" t="s">
        <v>254</v>
      </c>
      <c r="AJ912" t="s">
        <v>747</v>
      </c>
      <c r="AK912" t="s">
        <v>255</v>
      </c>
      <c r="AL912" t="s">
        <v>251</v>
      </c>
      <c r="AM912" t="s">
        <v>256</v>
      </c>
      <c r="AN912" t="s">
        <v>243</v>
      </c>
      <c r="AO912" t="s">
        <v>2188</v>
      </c>
      <c r="AP912" t="s">
        <v>243</v>
      </c>
      <c r="AQ912" t="s">
        <v>2189</v>
      </c>
      <c r="AR912" t="s">
        <v>324</v>
      </c>
      <c r="AS912" t="s">
        <v>246</v>
      </c>
      <c r="AT912" t="s">
        <v>379</v>
      </c>
      <c r="AU912" t="s">
        <v>243</v>
      </c>
      <c r="AW912" t="s">
        <v>243</v>
      </c>
      <c r="AX912" t="s">
        <v>16</v>
      </c>
      <c r="AY912" t="s">
        <v>243</v>
      </c>
      <c r="BB912" t="s">
        <v>16</v>
      </c>
      <c r="BC912" t="s">
        <v>261</v>
      </c>
      <c r="BD912">
        <v>1</v>
      </c>
      <c r="BE912" t="s">
        <v>267</v>
      </c>
      <c r="BF912" t="s">
        <v>262</v>
      </c>
      <c r="BG912">
        <v>55</v>
      </c>
      <c r="BH912" t="s">
        <v>263</v>
      </c>
      <c r="BI912" t="s">
        <v>345</v>
      </c>
      <c r="BK912" t="s">
        <v>345</v>
      </c>
      <c r="BM912" t="s">
        <v>381</v>
      </c>
      <c r="BN912" t="s">
        <v>338</v>
      </c>
    </row>
    <row r="913" spans="1:66" x14ac:dyDescent="0.2">
      <c r="A913" t="s">
        <v>4116</v>
      </c>
      <c r="B913" s="15">
        <f>C913/63</f>
        <v>0.15873015873015872</v>
      </c>
      <c r="C913">
        <f>COUNTBLANK(D913:BN913)</f>
        <v>10</v>
      </c>
      <c r="D913">
        <v>0</v>
      </c>
      <c r="E913" t="s">
        <v>483</v>
      </c>
      <c r="F913">
        <v>0</v>
      </c>
      <c r="G913">
        <v>1</v>
      </c>
      <c r="H913" t="s">
        <v>244</v>
      </c>
      <c r="I913" t="s">
        <v>243</v>
      </c>
      <c r="J913" t="s">
        <v>243</v>
      </c>
      <c r="K913" t="s">
        <v>243</v>
      </c>
      <c r="L913" t="s">
        <v>244</v>
      </c>
      <c r="M913" t="s">
        <v>537</v>
      </c>
      <c r="N913" t="s">
        <v>246</v>
      </c>
      <c r="O913" t="s">
        <v>246</v>
      </c>
      <c r="P913" t="s">
        <v>246</v>
      </c>
      <c r="Q913" t="s">
        <v>16</v>
      </c>
      <c r="R913" t="s">
        <v>244</v>
      </c>
      <c r="S913" t="s">
        <v>243</v>
      </c>
      <c r="AB913">
        <v>1</v>
      </c>
      <c r="AC913" t="s">
        <v>251</v>
      </c>
      <c r="AD913" t="s">
        <v>873</v>
      </c>
      <c r="AE913" t="s">
        <v>251</v>
      </c>
      <c r="AF913" t="s">
        <v>251</v>
      </c>
      <c r="AG913" t="s">
        <v>244</v>
      </c>
      <c r="AH913" t="s">
        <v>256</v>
      </c>
      <c r="AI913" t="s">
        <v>256</v>
      </c>
      <c r="AJ913" t="s">
        <v>255</v>
      </c>
      <c r="AK913" t="s">
        <v>255</v>
      </c>
      <c r="AL913" t="s">
        <v>251</v>
      </c>
      <c r="AM913" t="s">
        <v>254</v>
      </c>
      <c r="AN913" t="s">
        <v>243</v>
      </c>
      <c r="AO913" t="s">
        <v>4117</v>
      </c>
      <c r="AP913" t="s">
        <v>243</v>
      </c>
      <c r="AQ913" t="s">
        <v>4118</v>
      </c>
      <c r="AR913" t="s">
        <v>246</v>
      </c>
      <c r="AS913" t="s">
        <v>246</v>
      </c>
      <c r="AT913" t="s">
        <v>259</v>
      </c>
      <c r="AU913" t="s">
        <v>243</v>
      </c>
      <c r="AW913" t="s">
        <v>16</v>
      </c>
      <c r="AX913" t="s">
        <v>16</v>
      </c>
      <c r="AY913" t="s">
        <v>16</v>
      </c>
      <c r="AZ913" t="s">
        <v>260</v>
      </c>
      <c r="BB913" t="s">
        <v>16</v>
      </c>
      <c r="BC913" t="s">
        <v>260</v>
      </c>
      <c r="BD913">
        <v>1</v>
      </c>
      <c r="BE913" t="s">
        <v>328</v>
      </c>
      <c r="BF913" t="s">
        <v>267</v>
      </c>
      <c r="BG913">
        <v>38</v>
      </c>
      <c r="BH913" t="s">
        <v>399</v>
      </c>
      <c r="BI913" t="s">
        <v>264</v>
      </c>
      <c r="BJ913" t="s">
        <v>630</v>
      </c>
      <c r="BK913" t="s">
        <v>264</v>
      </c>
      <c r="BL913" t="s">
        <v>630</v>
      </c>
      <c r="BM913" t="s">
        <v>330</v>
      </c>
      <c r="BN913" t="s">
        <v>328</v>
      </c>
    </row>
    <row r="914" spans="1:66" x14ac:dyDescent="0.2">
      <c r="A914" t="s">
        <v>507</v>
      </c>
      <c r="B914" s="15">
        <f>C914/63</f>
        <v>0.42857142857142855</v>
      </c>
      <c r="C914">
        <f>COUNTBLANK(D914:BN914)</f>
        <v>27</v>
      </c>
      <c r="D914">
        <v>0</v>
      </c>
      <c r="E914" t="s">
        <v>483</v>
      </c>
      <c r="F914">
        <v>1</v>
      </c>
      <c r="H914" t="s">
        <v>244</v>
      </c>
      <c r="I914" t="s">
        <v>472</v>
      </c>
      <c r="J914" t="s">
        <v>243</v>
      </c>
      <c r="K914" t="s">
        <v>244</v>
      </c>
      <c r="L914" t="s">
        <v>16</v>
      </c>
      <c r="M914" t="s">
        <v>245</v>
      </c>
      <c r="N914" t="s">
        <v>16</v>
      </c>
      <c r="O914" t="s">
        <v>243</v>
      </c>
      <c r="P914" t="s">
        <v>243</v>
      </c>
      <c r="Q914" t="s">
        <v>243</v>
      </c>
      <c r="R914" t="s">
        <v>244</v>
      </c>
      <c r="S914" t="s">
        <v>243</v>
      </c>
      <c r="AB914">
        <v>0</v>
      </c>
      <c r="AN914" t="s">
        <v>16</v>
      </c>
      <c r="AP914" t="s">
        <v>243</v>
      </c>
      <c r="AQ914" t="s">
        <v>508</v>
      </c>
      <c r="AR914" t="s">
        <v>313</v>
      </c>
      <c r="AS914" t="s">
        <v>325</v>
      </c>
      <c r="AT914" t="s">
        <v>259</v>
      </c>
      <c r="AU914" t="s">
        <v>27</v>
      </c>
      <c r="AW914" t="s">
        <v>244</v>
      </c>
      <c r="AX914" t="s">
        <v>243</v>
      </c>
      <c r="AY914" t="s">
        <v>243</v>
      </c>
      <c r="BB914" t="s">
        <v>243</v>
      </c>
      <c r="BD914">
        <v>0</v>
      </c>
      <c r="BE914" t="s">
        <v>248</v>
      </c>
      <c r="BF914" t="s">
        <v>248</v>
      </c>
      <c r="BG914">
        <v>20</v>
      </c>
      <c r="BH914" t="s">
        <v>263</v>
      </c>
      <c r="BI914" t="s">
        <v>309</v>
      </c>
      <c r="BK914" t="s">
        <v>309</v>
      </c>
      <c r="BM914" t="s">
        <v>330</v>
      </c>
      <c r="BN914" t="s">
        <v>267</v>
      </c>
    </row>
    <row r="915" spans="1:66" x14ac:dyDescent="0.2">
      <c r="A915" t="s">
        <v>872</v>
      </c>
      <c r="B915" s="15">
        <f>C915/63</f>
        <v>0.34920634920634919</v>
      </c>
      <c r="C915">
        <f>COUNTBLANK(D915:BN915)</f>
        <v>22</v>
      </c>
      <c r="D915">
        <v>1</v>
      </c>
      <c r="T915">
        <v>1</v>
      </c>
      <c r="U915" t="s">
        <v>306</v>
      </c>
      <c r="V915" t="s">
        <v>248</v>
      </c>
      <c r="W915" t="s">
        <v>27</v>
      </c>
      <c r="X915" t="s">
        <v>248</v>
      </c>
      <c r="Y915" t="s">
        <v>248</v>
      </c>
      <c r="Z915" t="s">
        <v>248</v>
      </c>
      <c r="AB915">
        <v>1</v>
      </c>
      <c r="AC915" t="s">
        <v>651</v>
      </c>
      <c r="AD915" t="s">
        <v>873</v>
      </c>
      <c r="AE915" t="s">
        <v>253</v>
      </c>
      <c r="AF915" t="s">
        <v>253</v>
      </c>
      <c r="AG915" t="s">
        <v>244</v>
      </c>
      <c r="AH915" t="s">
        <v>689</v>
      </c>
      <c r="AI915" t="s">
        <v>254</v>
      </c>
      <c r="AJ915" t="s">
        <v>758</v>
      </c>
      <c r="AK915" t="s">
        <v>758</v>
      </c>
      <c r="AL915" t="s">
        <v>651</v>
      </c>
      <c r="AM915" t="s">
        <v>256</v>
      </c>
      <c r="AN915" t="s">
        <v>16</v>
      </c>
      <c r="AO915" t="s">
        <v>874</v>
      </c>
      <c r="AP915" t="s">
        <v>246</v>
      </c>
      <c r="AQ915" t="s">
        <v>875</v>
      </c>
      <c r="AR915" t="s">
        <v>246</v>
      </c>
      <c r="AS915" t="s">
        <v>317</v>
      </c>
      <c r="AT915" t="s">
        <v>308</v>
      </c>
      <c r="AU915" t="s">
        <v>27</v>
      </c>
      <c r="AW915" t="s">
        <v>243</v>
      </c>
      <c r="AX915" t="s">
        <v>243</v>
      </c>
      <c r="AY915" t="s">
        <v>243</v>
      </c>
      <c r="BB915" t="s">
        <v>243</v>
      </c>
      <c r="BD915">
        <v>0</v>
      </c>
      <c r="BE915" t="s">
        <v>248</v>
      </c>
      <c r="BF915" t="s">
        <v>248</v>
      </c>
      <c r="BG915">
        <v>31</v>
      </c>
      <c r="BH915" t="s">
        <v>263</v>
      </c>
      <c r="BI915" t="s">
        <v>385</v>
      </c>
      <c r="BK915" t="s">
        <v>385</v>
      </c>
      <c r="BM915" t="s">
        <v>876</v>
      </c>
      <c r="BN915" t="s">
        <v>267</v>
      </c>
    </row>
    <row r="916" spans="1:66" x14ac:dyDescent="0.2">
      <c r="A916" t="s">
        <v>3116</v>
      </c>
      <c r="B916" s="15">
        <f>C916/63</f>
        <v>0.19047619047619047</v>
      </c>
      <c r="C916">
        <f>COUNTBLANK(D916:BN916)</f>
        <v>12</v>
      </c>
      <c r="D916">
        <v>0</v>
      </c>
      <c r="E916" t="s">
        <v>492</v>
      </c>
      <c r="F916">
        <v>1</v>
      </c>
      <c r="H916" t="s">
        <v>243</v>
      </c>
      <c r="I916" t="s">
        <v>16</v>
      </c>
      <c r="J916" t="s">
        <v>243</v>
      </c>
      <c r="K916" t="s">
        <v>244</v>
      </c>
      <c r="L916" t="s">
        <v>244</v>
      </c>
      <c r="M916" t="s">
        <v>537</v>
      </c>
      <c r="N916" t="s">
        <v>243</v>
      </c>
      <c r="O916" t="s">
        <v>243</v>
      </c>
      <c r="P916" t="s">
        <v>243</v>
      </c>
      <c r="Q916" t="s">
        <v>246</v>
      </c>
      <c r="R916" t="s">
        <v>244</v>
      </c>
      <c r="S916" t="s">
        <v>243</v>
      </c>
      <c r="AB916">
        <v>1</v>
      </c>
      <c r="AC916" t="s">
        <v>251</v>
      </c>
      <c r="AD916" t="s">
        <v>803</v>
      </c>
      <c r="AE916" t="s">
        <v>253</v>
      </c>
      <c r="AF916" t="s">
        <v>251</v>
      </c>
      <c r="AG916" t="s">
        <v>244</v>
      </c>
      <c r="AH916" t="s">
        <v>244</v>
      </c>
      <c r="AI916" t="s">
        <v>256</v>
      </c>
      <c r="AJ916" t="s">
        <v>255</v>
      </c>
      <c r="AK916" t="s">
        <v>255</v>
      </c>
      <c r="AL916" t="s">
        <v>244</v>
      </c>
      <c r="AM916" t="s">
        <v>256</v>
      </c>
      <c r="AN916" t="s">
        <v>16</v>
      </c>
      <c r="AO916" t="s">
        <v>3117</v>
      </c>
      <c r="AP916" t="s">
        <v>16</v>
      </c>
      <c r="AQ916" t="s">
        <v>3118</v>
      </c>
      <c r="AR916" t="s">
        <v>307</v>
      </c>
      <c r="AS916" t="s">
        <v>317</v>
      </c>
      <c r="AT916" t="s">
        <v>379</v>
      </c>
      <c r="AU916" t="s">
        <v>243</v>
      </c>
      <c r="AW916" t="s">
        <v>16</v>
      </c>
      <c r="AX916" t="s">
        <v>16</v>
      </c>
      <c r="AY916" t="s">
        <v>243</v>
      </c>
      <c r="BB916" t="s">
        <v>16</v>
      </c>
      <c r="BC916" t="s">
        <v>260</v>
      </c>
      <c r="BD916">
        <v>1</v>
      </c>
      <c r="BE916" t="s">
        <v>318</v>
      </c>
      <c r="BF916" t="s">
        <v>262</v>
      </c>
      <c r="BG916">
        <v>25</v>
      </c>
      <c r="BH916" t="s">
        <v>263</v>
      </c>
      <c r="BI916" t="s">
        <v>264</v>
      </c>
      <c r="BJ916" t="s">
        <v>265</v>
      </c>
      <c r="BK916" t="s">
        <v>264</v>
      </c>
      <c r="BL916" t="s">
        <v>265</v>
      </c>
      <c r="BM916" t="s">
        <v>3049</v>
      </c>
      <c r="BN916" t="s">
        <v>267</v>
      </c>
    </row>
    <row r="917" spans="1:66" x14ac:dyDescent="0.2">
      <c r="A917" t="s">
        <v>996</v>
      </c>
      <c r="B917" s="15">
        <f>C917/63</f>
        <v>0.33333333333333331</v>
      </c>
      <c r="C917">
        <f>COUNTBLANK(D917:BN917)</f>
        <v>21</v>
      </c>
      <c r="D917">
        <v>1</v>
      </c>
      <c r="T917">
        <v>1</v>
      </c>
      <c r="U917" t="s">
        <v>247</v>
      </c>
      <c r="V917" t="s">
        <v>364</v>
      </c>
      <c r="W917" t="s">
        <v>27</v>
      </c>
      <c r="X917" t="s">
        <v>364</v>
      </c>
      <c r="Y917" t="s">
        <v>248</v>
      </c>
      <c r="Z917" t="s">
        <v>16</v>
      </c>
      <c r="AA917" t="s">
        <v>312</v>
      </c>
      <c r="AB917">
        <v>1</v>
      </c>
      <c r="AC917" t="s">
        <v>651</v>
      </c>
      <c r="AD917" t="s">
        <v>873</v>
      </c>
      <c r="AE917" t="s">
        <v>253</v>
      </c>
      <c r="AF917" t="s">
        <v>253</v>
      </c>
      <c r="AG917" t="s">
        <v>244</v>
      </c>
      <c r="AH917" t="s">
        <v>254</v>
      </c>
      <c r="AI917" t="s">
        <v>254</v>
      </c>
      <c r="AJ917" t="s">
        <v>747</v>
      </c>
      <c r="AK917" t="s">
        <v>747</v>
      </c>
      <c r="AL917" t="s">
        <v>244</v>
      </c>
      <c r="AM917" t="s">
        <v>254</v>
      </c>
      <c r="AN917" t="s">
        <v>246</v>
      </c>
      <c r="AP917" t="s">
        <v>243</v>
      </c>
      <c r="AR917" t="s">
        <v>313</v>
      </c>
      <c r="AS917" t="s">
        <v>325</v>
      </c>
      <c r="AT917" t="s">
        <v>343</v>
      </c>
      <c r="AU917" t="s">
        <v>366</v>
      </c>
      <c r="AV917" t="s">
        <v>246</v>
      </c>
      <c r="AW917" t="s">
        <v>244</v>
      </c>
      <c r="AX917" t="s">
        <v>246</v>
      </c>
      <c r="AY917" t="s">
        <v>246</v>
      </c>
      <c r="BA917" t="s">
        <v>718</v>
      </c>
      <c r="BB917" t="s">
        <v>243</v>
      </c>
      <c r="BD917">
        <v>0</v>
      </c>
      <c r="BE917" t="s">
        <v>248</v>
      </c>
      <c r="BF917" t="s">
        <v>267</v>
      </c>
      <c r="BG917">
        <v>22</v>
      </c>
      <c r="BH917" t="s">
        <v>263</v>
      </c>
      <c r="BI917" t="s">
        <v>997</v>
      </c>
      <c r="BK917" t="s">
        <v>997</v>
      </c>
      <c r="BM917" t="s">
        <v>396</v>
      </c>
      <c r="BN917" t="s">
        <v>338</v>
      </c>
    </row>
    <row r="918" spans="1:66" x14ac:dyDescent="0.2">
      <c r="A918" t="s">
        <v>1248</v>
      </c>
      <c r="B918" s="15">
        <f>C918/63</f>
        <v>0.30158730158730157</v>
      </c>
      <c r="C918">
        <f>COUNTBLANK(D918:BN918)</f>
        <v>19</v>
      </c>
      <c r="D918">
        <v>1</v>
      </c>
      <c r="T918">
        <v>1</v>
      </c>
      <c r="U918" t="s">
        <v>348</v>
      </c>
      <c r="V918" t="s">
        <v>322</v>
      </c>
      <c r="W918" t="s">
        <v>243</v>
      </c>
      <c r="X918" t="s">
        <v>322</v>
      </c>
      <c r="Y918" t="s">
        <v>243</v>
      </c>
      <c r="Z918" t="s">
        <v>16</v>
      </c>
      <c r="AA918" t="s">
        <v>312</v>
      </c>
      <c r="AB918">
        <v>1</v>
      </c>
      <c r="AC918" t="s">
        <v>688</v>
      </c>
      <c r="AD918" t="s">
        <v>252</v>
      </c>
      <c r="AE918" t="s">
        <v>253</v>
      </c>
      <c r="AF918" t="s">
        <v>253</v>
      </c>
      <c r="AG918" t="s">
        <v>244</v>
      </c>
      <c r="AH918" t="s">
        <v>244</v>
      </c>
      <c r="AI918" t="s">
        <v>254</v>
      </c>
      <c r="AJ918" t="s">
        <v>255</v>
      </c>
      <c r="AK918" t="s">
        <v>255</v>
      </c>
      <c r="AL918" t="s">
        <v>244</v>
      </c>
      <c r="AM918" t="s">
        <v>256</v>
      </c>
      <c r="AN918" t="s">
        <v>246</v>
      </c>
      <c r="AO918" t="s">
        <v>1249</v>
      </c>
      <c r="AP918" t="s">
        <v>246</v>
      </c>
      <c r="AQ918" t="s">
        <v>1250</v>
      </c>
      <c r="AR918" t="s">
        <v>246</v>
      </c>
      <c r="AS918" t="s">
        <v>246</v>
      </c>
      <c r="AT918" t="s">
        <v>379</v>
      </c>
      <c r="AU918" t="s">
        <v>243</v>
      </c>
      <c r="AW918" t="s">
        <v>243</v>
      </c>
      <c r="AX918" t="s">
        <v>16</v>
      </c>
      <c r="AY918" t="s">
        <v>16</v>
      </c>
      <c r="AZ918" t="s">
        <v>260</v>
      </c>
      <c r="BB918" t="s">
        <v>16</v>
      </c>
      <c r="BC918" t="s">
        <v>260</v>
      </c>
      <c r="BD918">
        <v>1</v>
      </c>
      <c r="BE918" t="s">
        <v>267</v>
      </c>
      <c r="BF918" t="s">
        <v>262</v>
      </c>
      <c r="BG918">
        <v>35</v>
      </c>
      <c r="BH918" t="s">
        <v>263</v>
      </c>
      <c r="BI918" t="s">
        <v>345</v>
      </c>
      <c r="BK918" t="s">
        <v>345</v>
      </c>
      <c r="BM918" t="s">
        <v>1251</v>
      </c>
      <c r="BN918" t="s">
        <v>267</v>
      </c>
    </row>
    <row r="919" spans="1:66" x14ac:dyDescent="0.2">
      <c r="A919" t="s">
        <v>998</v>
      </c>
      <c r="B919" s="15">
        <f>C919/63</f>
        <v>0.33333333333333331</v>
      </c>
      <c r="C919">
        <f>COUNTBLANK(D919:BN919)</f>
        <v>21</v>
      </c>
      <c r="D919">
        <v>0</v>
      </c>
      <c r="E919" t="s">
        <v>242</v>
      </c>
      <c r="F919">
        <v>0</v>
      </c>
      <c r="G919">
        <v>1</v>
      </c>
      <c r="H919" t="s">
        <v>244</v>
      </c>
      <c r="I919" t="s">
        <v>243</v>
      </c>
      <c r="J919" t="s">
        <v>243</v>
      </c>
      <c r="K919" t="s">
        <v>243</v>
      </c>
      <c r="L919" t="s">
        <v>244</v>
      </c>
      <c r="M919" t="s">
        <v>529</v>
      </c>
      <c r="N919" t="s">
        <v>246</v>
      </c>
      <c r="O919" t="s">
        <v>243</v>
      </c>
      <c r="P919" t="s">
        <v>243</v>
      </c>
      <c r="Q919" t="s">
        <v>243</v>
      </c>
      <c r="R919" t="s">
        <v>243</v>
      </c>
      <c r="S919" t="s">
        <v>243</v>
      </c>
      <c r="AB919">
        <v>0</v>
      </c>
      <c r="AN919" t="s">
        <v>246</v>
      </c>
      <c r="AO919" t="s">
        <v>999</v>
      </c>
      <c r="AP919" t="s">
        <v>243</v>
      </c>
      <c r="AQ919" t="s">
        <v>1000</v>
      </c>
      <c r="AR919" t="s">
        <v>246</v>
      </c>
      <c r="AS919" t="s">
        <v>317</v>
      </c>
      <c r="AT919" t="s">
        <v>334</v>
      </c>
      <c r="AU919" t="s">
        <v>243</v>
      </c>
      <c r="AW919" t="s">
        <v>244</v>
      </c>
      <c r="AX919" t="s">
        <v>243</v>
      </c>
      <c r="AY919" t="s">
        <v>16</v>
      </c>
      <c r="AZ919" t="s">
        <v>335</v>
      </c>
      <c r="BB919" t="s">
        <v>16</v>
      </c>
      <c r="BC919" t="s">
        <v>335</v>
      </c>
      <c r="BD919">
        <v>1</v>
      </c>
      <c r="BE919" t="s">
        <v>328</v>
      </c>
      <c r="BF919" t="s">
        <v>318</v>
      </c>
      <c r="BG919">
        <v>27</v>
      </c>
      <c r="BH919" t="s">
        <v>263</v>
      </c>
      <c r="BI919" t="s">
        <v>264</v>
      </c>
      <c r="BJ919" t="s">
        <v>850</v>
      </c>
      <c r="BK919" t="s">
        <v>264</v>
      </c>
      <c r="BL919" t="s">
        <v>850</v>
      </c>
      <c r="BM919" t="s">
        <v>1001</v>
      </c>
      <c r="BN919" t="s">
        <v>328</v>
      </c>
    </row>
    <row r="920" spans="1:66" x14ac:dyDescent="0.2">
      <c r="A920" t="s">
        <v>3607</v>
      </c>
      <c r="B920" s="15">
        <f>C920/63</f>
        <v>0.17460317460317459</v>
      </c>
      <c r="C920">
        <f>COUNTBLANK(D920:BN920)</f>
        <v>11</v>
      </c>
      <c r="D920">
        <v>0</v>
      </c>
      <c r="E920" t="s">
        <v>483</v>
      </c>
      <c r="F920">
        <v>0</v>
      </c>
      <c r="G920">
        <v>1</v>
      </c>
      <c r="H920" t="s">
        <v>243</v>
      </c>
      <c r="I920" t="s">
        <v>27</v>
      </c>
      <c r="J920" t="s">
        <v>243</v>
      </c>
      <c r="K920" t="s">
        <v>243</v>
      </c>
      <c r="L920" t="s">
        <v>244</v>
      </c>
      <c r="M920" t="s">
        <v>245</v>
      </c>
      <c r="N920" t="s">
        <v>246</v>
      </c>
      <c r="O920" t="s">
        <v>246</v>
      </c>
      <c r="P920" t="s">
        <v>243</v>
      </c>
      <c r="Q920" t="s">
        <v>16</v>
      </c>
      <c r="R920" t="s">
        <v>244</v>
      </c>
      <c r="S920" t="s">
        <v>243</v>
      </c>
      <c r="AB920">
        <v>1</v>
      </c>
      <c r="AC920" t="s">
        <v>251</v>
      </c>
      <c r="AD920" t="s">
        <v>803</v>
      </c>
      <c r="AE920" t="s">
        <v>253</v>
      </c>
      <c r="AF920" t="s">
        <v>253</v>
      </c>
      <c r="AG920" t="s">
        <v>244</v>
      </c>
      <c r="AH920" t="s">
        <v>254</v>
      </c>
      <c r="AI920" t="s">
        <v>254</v>
      </c>
      <c r="AJ920" t="s">
        <v>747</v>
      </c>
      <c r="AK920" t="s">
        <v>747</v>
      </c>
      <c r="AL920" t="s">
        <v>244</v>
      </c>
      <c r="AM920" t="s">
        <v>256</v>
      </c>
      <c r="AN920" t="s">
        <v>246</v>
      </c>
      <c r="AP920" t="s">
        <v>246</v>
      </c>
      <c r="AR920" t="s">
        <v>246</v>
      </c>
      <c r="AS920" t="s">
        <v>246</v>
      </c>
      <c r="AT920" t="s">
        <v>326</v>
      </c>
      <c r="AU920" t="s">
        <v>366</v>
      </c>
      <c r="AV920" t="s">
        <v>243</v>
      </c>
      <c r="AW920" t="s">
        <v>16</v>
      </c>
      <c r="AX920" t="s">
        <v>16</v>
      </c>
      <c r="AY920" t="s">
        <v>16</v>
      </c>
      <c r="AZ920" t="s">
        <v>2722</v>
      </c>
      <c r="BB920" t="s">
        <v>16</v>
      </c>
      <c r="BC920" t="s">
        <v>335</v>
      </c>
      <c r="BD920">
        <v>1</v>
      </c>
      <c r="BE920" t="s">
        <v>248</v>
      </c>
      <c r="BF920" t="s">
        <v>262</v>
      </c>
      <c r="BG920">
        <v>24</v>
      </c>
      <c r="BH920" t="s">
        <v>263</v>
      </c>
      <c r="BI920" t="s">
        <v>264</v>
      </c>
      <c r="BJ920" t="s">
        <v>1810</v>
      </c>
      <c r="BK920" t="s">
        <v>264</v>
      </c>
      <c r="BL920" t="s">
        <v>1810</v>
      </c>
      <c r="BM920" t="s">
        <v>2426</v>
      </c>
      <c r="BN920" t="s">
        <v>267</v>
      </c>
    </row>
    <row r="921" spans="1:66" x14ac:dyDescent="0.2">
      <c r="A921" t="s">
        <v>1252</v>
      </c>
      <c r="B921" s="15">
        <f>C921/63</f>
        <v>0.30158730158730157</v>
      </c>
      <c r="C921">
        <f>COUNTBLANK(D921:BN921)</f>
        <v>19</v>
      </c>
      <c r="D921">
        <v>1</v>
      </c>
      <c r="T921">
        <v>1</v>
      </c>
      <c r="U921" t="s">
        <v>348</v>
      </c>
      <c r="V921" t="s">
        <v>364</v>
      </c>
      <c r="W921" t="s">
        <v>27</v>
      </c>
      <c r="X921" t="s">
        <v>486</v>
      </c>
      <c r="Y921" t="s">
        <v>243</v>
      </c>
      <c r="Z921" t="s">
        <v>16</v>
      </c>
      <c r="AA921" t="s">
        <v>250</v>
      </c>
      <c r="AB921">
        <v>1</v>
      </c>
      <c r="AC921" t="s">
        <v>651</v>
      </c>
      <c r="AD921" t="s">
        <v>873</v>
      </c>
      <c r="AE921" t="s">
        <v>253</v>
      </c>
      <c r="AF921" t="s">
        <v>253</v>
      </c>
      <c r="AG921" t="s">
        <v>244</v>
      </c>
      <c r="AH921" t="s">
        <v>256</v>
      </c>
      <c r="AI921" t="s">
        <v>256</v>
      </c>
      <c r="AJ921" t="s">
        <v>758</v>
      </c>
      <c r="AK921" t="s">
        <v>758</v>
      </c>
      <c r="AL921" t="s">
        <v>251</v>
      </c>
      <c r="AM921" t="s">
        <v>256</v>
      </c>
      <c r="AN921" t="s">
        <v>246</v>
      </c>
      <c r="AO921" t="s">
        <v>1253</v>
      </c>
      <c r="AP921" t="s">
        <v>246</v>
      </c>
      <c r="AQ921" t="s">
        <v>1254</v>
      </c>
      <c r="AR921" t="s">
        <v>417</v>
      </c>
      <c r="AS921" t="s">
        <v>356</v>
      </c>
      <c r="AT921" t="s">
        <v>379</v>
      </c>
      <c r="AU921" t="s">
        <v>243</v>
      </c>
      <c r="AW921" t="s">
        <v>243</v>
      </c>
      <c r="AX921" t="s">
        <v>16</v>
      </c>
      <c r="AY921" t="s">
        <v>16</v>
      </c>
      <c r="AZ921" t="s">
        <v>261</v>
      </c>
      <c r="BB921" t="s">
        <v>16</v>
      </c>
      <c r="BC921" t="s">
        <v>261</v>
      </c>
      <c r="BD921">
        <v>1</v>
      </c>
      <c r="BE921" t="s">
        <v>267</v>
      </c>
      <c r="BF921" t="s">
        <v>267</v>
      </c>
      <c r="BG921">
        <v>39</v>
      </c>
      <c r="BH921" t="s">
        <v>263</v>
      </c>
      <c r="BI921" t="s">
        <v>453</v>
      </c>
      <c r="BK921" t="s">
        <v>453</v>
      </c>
      <c r="BM921" t="s">
        <v>1255</v>
      </c>
      <c r="BN921" t="s">
        <v>338</v>
      </c>
    </row>
    <row r="922" spans="1:66" x14ac:dyDescent="0.2">
      <c r="A922" t="s">
        <v>3119</v>
      </c>
      <c r="B922" s="15">
        <f>C922/63</f>
        <v>0.19047619047619047</v>
      </c>
      <c r="C922">
        <f>COUNTBLANK(D922:BN922)</f>
        <v>12</v>
      </c>
      <c r="D922">
        <v>0</v>
      </c>
      <c r="E922" t="s">
        <v>242</v>
      </c>
      <c r="F922">
        <v>0</v>
      </c>
      <c r="G922">
        <v>1</v>
      </c>
      <c r="H922" t="s">
        <v>244</v>
      </c>
      <c r="I922" t="s">
        <v>472</v>
      </c>
      <c r="J922" t="s">
        <v>243</v>
      </c>
      <c r="K922" t="s">
        <v>243</v>
      </c>
      <c r="L922" t="s">
        <v>244</v>
      </c>
      <c r="M922" t="s">
        <v>537</v>
      </c>
      <c r="N922" t="s">
        <v>243</v>
      </c>
      <c r="O922" t="s">
        <v>243</v>
      </c>
      <c r="P922" t="s">
        <v>243</v>
      </c>
      <c r="Q922" t="s">
        <v>243</v>
      </c>
      <c r="R922" t="s">
        <v>16</v>
      </c>
      <c r="S922" t="s">
        <v>243</v>
      </c>
      <c r="AB922">
        <v>1</v>
      </c>
      <c r="AC922" t="s">
        <v>688</v>
      </c>
      <c r="AD922" t="s">
        <v>252</v>
      </c>
      <c r="AE922" t="s">
        <v>253</v>
      </c>
      <c r="AF922" t="s">
        <v>253</v>
      </c>
      <c r="AG922" t="s">
        <v>244</v>
      </c>
      <c r="AH922" t="s">
        <v>256</v>
      </c>
      <c r="AI922" t="s">
        <v>256</v>
      </c>
      <c r="AJ922" t="s">
        <v>747</v>
      </c>
      <c r="AK922" t="s">
        <v>747</v>
      </c>
      <c r="AL922" t="s">
        <v>244</v>
      </c>
      <c r="AM922" t="s">
        <v>256</v>
      </c>
      <c r="AN922" t="s">
        <v>246</v>
      </c>
      <c r="AO922" t="s">
        <v>3120</v>
      </c>
      <c r="AP922" t="s">
        <v>243</v>
      </c>
      <c r="AQ922" t="s">
        <v>3121</v>
      </c>
      <c r="AR922" t="s">
        <v>307</v>
      </c>
      <c r="AS922" t="s">
        <v>317</v>
      </c>
      <c r="AT922" t="s">
        <v>343</v>
      </c>
      <c r="AU922" t="s">
        <v>366</v>
      </c>
      <c r="AV922" t="s">
        <v>246</v>
      </c>
      <c r="AW922" t="s">
        <v>244</v>
      </c>
      <c r="AX922" t="s">
        <v>246</v>
      </c>
      <c r="AY922" t="s">
        <v>246</v>
      </c>
      <c r="BA922" t="s">
        <v>261</v>
      </c>
      <c r="BB922" t="s">
        <v>243</v>
      </c>
      <c r="BD922">
        <v>0</v>
      </c>
      <c r="BE922" t="s">
        <v>248</v>
      </c>
      <c r="BF922" t="s">
        <v>248</v>
      </c>
      <c r="BG922">
        <v>29</v>
      </c>
      <c r="BH922" t="s">
        <v>263</v>
      </c>
      <c r="BI922" t="s">
        <v>1072</v>
      </c>
      <c r="BK922" t="s">
        <v>1072</v>
      </c>
      <c r="BM922" t="s">
        <v>330</v>
      </c>
      <c r="BN922" t="s">
        <v>328</v>
      </c>
    </row>
    <row r="923" spans="1:66" x14ac:dyDescent="0.2">
      <c r="A923" t="s">
        <v>3608</v>
      </c>
      <c r="B923" s="15">
        <f>C923/63</f>
        <v>0.17460317460317459</v>
      </c>
      <c r="C923">
        <f>COUNTBLANK(D923:BN923)</f>
        <v>11</v>
      </c>
      <c r="D923">
        <v>0</v>
      </c>
      <c r="E923" t="s">
        <v>242</v>
      </c>
      <c r="F923">
        <v>1</v>
      </c>
      <c r="H923" t="s">
        <v>243</v>
      </c>
      <c r="I923" t="s">
        <v>472</v>
      </c>
      <c r="J923" t="s">
        <v>243</v>
      </c>
      <c r="K923" t="s">
        <v>243</v>
      </c>
      <c r="L923" t="s">
        <v>244</v>
      </c>
      <c r="M923" t="s">
        <v>245</v>
      </c>
      <c r="N923" t="s">
        <v>16</v>
      </c>
      <c r="O923" t="s">
        <v>243</v>
      </c>
      <c r="P923" t="s">
        <v>246</v>
      </c>
      <c r="Q923" t="s">
        <v>16</v>
      </c>
      <c r="R923" t="s">
        <v>16</v>
      </c>
      <c r="S923" t="s">
        <v>243</v>
      </c>
      <c r="AB923">
        <v>1</v>
      </c>
      <c r="AC923" t="s">
        <v>251</v>
      </c>
      <c r="AD923" t="s">
        <v>803</v>
      </c>
      <c r="AE923" t="s">
        <v>253</v>
      </c>
      <c r="AF923" t="s">
        <v>651</v>
      </c>
      <c r="AG923" t="s">
        <v>486</v>
      </c>
      <c r="AH923" t="s">
        <v>689</v>
      </c>
      <c r="AI923" t="s">
        <v>256</v>
      </c>
      <c r="AJ923" t="s">
        <v>255</v>
      </c>
      <c r="AK923" t="s">
        <v>255</v>
      </c>
      <c r="AL923" t="s">
        <v>244</v>
      </c>
      <c r="AM923" t="s">
        <v>256</v>
      </c>
      <c r="AN923" t="s">
        <v>243</v>
      </c>
      <c r="AO923" t="s">
        <v>3609</v>
      </c>
      <c r="AP923" t="s">
        <v>243</v>
      </c>
      <c r="AQ923" t="s">
        <v>3610</v>
      </c>
      <c r="AR923" t="s">
        <v>313</v>
      </c>
      <c r="AS923" t="s">
        <v>325</v>
      </c>
      <c r="AT923" t="s">
        <v>259</v>
      </c>
      <c r="AU923" t="s">
        <v>243</v>
      </c>
      <c r="AW923" t="s">
        <v>16</v>
      </c>
      <c r="AX923" t="s">
        <v>16</v>
      </c>
      <c r="AY923" t="s">
        <v>16</v>
      </c>
      <c r="AZ923" t="s">
        <v>261</v>
      </c>
      <c r="BB923" t="s">
        <v>16</v>
      </c>
      <c r="BC923" t="s">
        <v>261</v>
      </c>
      <c r="BD923">
        <v>1</v>
      </c>
      <c r="BE923" t="s">
        <v>267</v>
      </c>
      <c r="BF923" t="s">
        <v>262</v>
      </c>
      <c r="BG923">
        <v>40</v>
      </c>
      <c r="BH923" t="s">
        <v>399</v>
      </c>
      <c r="BI923" t="s">
        <v>264</v>
      </c>
      <c r="BJ923" t="s">
        <v>499</v>
      </c>
      <c r="BK923" t="s">
        <v>264</v>
      </c>
      <c r="BL923" t="s">
        <v>499</v>
      </c>
      <c r="BM923" t="s">
        <v>649</v>
      </c>
      <c r="BN923" t="s">
        <v>328</v>
      </c>
    </row>
    <row r="924" spans="1:66" x14ac:dyDescent="0.2">
      <c r="A924" t="s">
        <v>4119</v>
      </c>
      <c r="B924" s="15">
        <f>C924/63</f>
        <v>0.15873015873015872</v>
      </c>
      <c r="C924">
        <f>COUNTBLANK(D924:BN924)</f>
        <v>10</v>
      </c>
      <c r="D924">
        <v>0</v>
      </c>
      <c r="E924" s="14" t="s">
        <v>480</v>
      </c>
      <c r="F924">
        <v>1</v>
      </c>
      <c r="H924" t="s">
        <v>243</v>
      </c>
      <c r="I924" t="s">
        <v>243</v>
      </c>
      <c r="J924" t="s">
        <v>243</v>
      </c>
      <c r="K924" t="s">
        <v>243</v>
      </c>
      <c r="L924" t="s">
        <v>243</v>
      </c>
      <c r="M924" t="s">
        <v>478</v>
      </c>
      <c r="N924" t="s">
        <v>246</v>
      </c>
      <c r="O924" t="s">
        <v>243</v>
      </c>
      <c r="P924" t="s">
        <v>243</v>
      </c>
      <c r="Q924" t="s">
        <v>243</v>
      </c>
      <c r="R924" t="s">
        <v>244</v>
      </c>
      <c r="S924" t="s">
        <v>243</v>
      </c>
      <c r="AB924">
        <v>1</v>
      </c>
      <c r="AC924" t="s">
        <v>688</v>
      </c>
      <c r="AD924" t="s">
        <v>252</v>
      </c>
      <c r="AE924" t="s">
        <v>253</v>
      </c>
      <c r="AF924" t="s">
        <v>253</v>
      </c>
      <c r="AG924" t="s">
        <v>244</v>
      </c>
      <c r="AH924" t="s">
        <v>254</v>
      </c>
      <c r="AI924" t="s">
        <v>254</v>
      </c>
      <c r="AJ924" t="s">
        <v>255</v>
      </c>
      <c r="AK924" t="s">
        <v>255</v>
      </c>
      <c r="AL924" t="s">
        <v>253</v>
      </c>
      <c r="AM924" t="s">
        <v>254</v>
      </c>
      <c r="AN924" t="s">
        <v>243</v>
      </c>
      <c r="AO924" t="s">
        <v>4120</v>
      </c>
      <c r="AP924" t="s">
        <v>243</v>
      </c>
      <c r="AQ924" t="s">
        <v>4121</v>
      </c>
      <c r="AR924" t="s">
        <v>246</v>
      </c>
      <c r="AS924" t="s">
        <v>325</v>
      </c>
      <c r="AT924" t="s">
        <v>343</v>
      </c>
      <c r="AU924" t="s">
        <v>366</v>
      </c>
      <c r="AV924" t="s">
        <v>246</v>
      </c>
      <c r="AW924" t="s">
        <v>16</v>
      </c>
      <c r="AX924" t="s">
        <v>246</v>
      </c>
      <c r="AY924" t="s">
        <v>246</v>
      </c>
      <c r="BA924" t="s">
        <v>260</v>
      </c>
      <c r="BB924" t="s">
        <v>16</v>
      </c>
      <c r="BC924" t="s">
        <v>260</v>
      </c>
      <c r="BD924">
        <v>1</v>
      </c>
      <c r="BE924" t="s">
        <v>267</v>
      </c>
      <c r="BF924" t="s">
        <v>262</v>
      </c>
      <c r="BG924">
        <v>30</v>
      </c>
      <c r="BH924" t="s">
        <v>263</v>
      </c>
      <c r="BI924" t="s">
        <v>264</v>
      </c>
      <c r="BJ924" t="s">
        <v>1114</v>
      </c>
      <c r="BK924" t="s">
        <v>264</v>
      </c>
      <c r="BL924" t="s">
        <v>1114</v>
      </c>
      <c r="BM924" t="s">
        <v>3102</v>
      </c>
      <c r="BN924" t="s">
        <v>338</v>
      </c>
    </row>
    <row r="925" spans="1:66" x14ac:dyDescent="0.2">
      <c r="A925" t="s">
        <v>1897</v>
      </c>
      <c r="B925" s="15">
        <f>C925/63</f>
        <v>0.23809523809523808</v>
      </c>
      <c r="C925">
        <f>COUNTBLANK(D925:BN925)</f>
        <v>15</v>
      </c>
      <c r="D925">
        <v>0</v>
      </c>
      <c r="E925" t="s">
        <v>242</v>
      </c>
      <c r="F925">
        <v>1</v>
      </c>
      <c r="H925" t="s">
        <v>16</v>
      </c>
      <c r="I925" t="s">
        <v>243</v>
      </c>
      <c r="J925" t="s">
        <v>243</v>
      </c>
      <c r="K925" t="s">
        <v>243</v>
      </c>
      <c r="L925" t="s">
        <v>244</v>
      </c>
      <c r="M925" t="s">
        <v>245</v>
      </c>
      <c r="N925" t="s">
        <v>246</v>
      </c>
      <c r="O925" t="s">
        <v>243</v>
      </c>
      <c r="P925" t="s">
        <v>16</v>
      </c>
      <c r="Q925" t="s">
        <v>16</v>
      </c>
      <c r="R925" t="s">
        <v>243</v>
      </c>
      <c r="S925" t="s">
        <v>243</v>
      </c>
      <c r="AB925">
        <v>1</v>
      </c>
      <c r="AC925" t="s">
        <v>251</v>
      </c>
      <c r="AD925" t="s">
        <v>873</v>
      </c>
      <c r="AE925" t="s">
        <v>651</v>
      </c>
      <c r="AF925" t="s">
        <v>651</v>
      </c>
      <c r="AG925" t="s">
        <v>486</v>
      </c>
      <c r="AH925" t="s">
        <v>256</v>
      </c>
      <c r="AI925" t="s">
        <v>256</v>
      </c>
      <c r="AJ925" t="s">
        <v>747</v>
      </c>
      <c r="AK925" t="s">
        <v>747</v>
      </c>
      <c r="AL925" t="s">
        <v>651</v>
      </c>
      <c r="AM925" t="s">
        <v>254</v>
      </c>
      <c r="AN925" t="s">
        <v>243</v>
      </c>
      <c r="AO925" t="s">
        <v>1898</v>
      </c>
      <c r="AP925" t="s">
        <v>243</v>
      </c>
      <c r="AQ925" t="s">
        <v>1899</v>
      </c>
      <c r="AR925" t="s">
        <v>313</v>
      </c>
      <c r="AS925" t="s">
        <v>246</v>
      </c>
      <c r="AT925" t="s">
        <v>259</v>
      </c>
      <c r="AU925" t="s">
        <v>243</v>
      </c>
      <c r="AW925" t="s">
        <v>243</v>
      </c>
      <c r="AX925" t="s">
        <v>243</v>
      </c>
      <c r="AY925" t="s">
        <v>243</v>
      </c>
      <c r="BB925" t="s">
        <v>243</v>
      </c>
      <c r="BD925">
        <v>0</v>
      </c>
      <c r="BE925" t="s">
        <v>248</v>
      </c>
      <c r="BF925" t="s">
        <v>248</v>
      </c>
      <c r="BG925">
        <v>32</v>
      </c>
      <c r="BH925" t="s">
        <v>263</v>
      </c>
      <c r="BI925" t="s">
        <v>309</v>
      </c>
      <c r="BK925" t="s">
        <v>309</v>
      </c>
      <c r="BM925" t="s">
        <v>1900</v>
      </c>
      <c r="BN925" t="s">
        <v>267</v>
      </c>
    </row>
    <row r="926" spans="1:66" x14ac:dyDescent="0.2">
      <c r="A926" t="s">
        <v>4122</v>
      </c>
      <c r="B926" s="15">
        <f>C926/63</f>
        <v>0.15873015873015872</v>
      </c>
      <c r="C926">
        <f>COUNTBLANK(D926:BN926)</f>
        <v>10</v>
      </c>
      <c r="D926">
        <v>0</v>
      </c>
      <c r="E926" t="s">
        <v>526</v>
      </c>
      <c r="F926">
        <v>1</v>
      </c>
      <c r="H926" t="s">
        <v>16</v>
      </c>
      <c r="I926" t="s">
        <v>16</v>
      </c>
      <c r="J926" t="s">
        <v>243</v>
      </c>
      <c r="K926" t="s">
        <v>16</v>
      </c>
      <c r="L926" t="s">
        <v>244</v>
      </c>
      <c r="M926" t="s">
        <v>478</v>
      </c>
      <c r="N926" t="s">
        <v>246</v>
      </c>
      <c r="O926" t="s">
        <v>246</v>
      </c>
      <c r="P926" t="s">
        <v>246</v>
      </c>
      <c r="Q926" t="s">
        <v>16</v>
      </c>
      <c r="R926" t="s">
        <v>16</v>
      </c>
      <c r="S926" t="s">
        <v>243</v>
      </c>
      <c r="AB926">
        <v>1</v>
      </c>
      <c r="AC926" t="s">
        <v>651</v>
      </c>
      <c r="AD926" t="s">
        <v>873</v>
      </c>
      <c r="AE926" t="s">
        <v>251</v>
      </c>
      <c r="AF926" t="s">
        <v>251</v>
      </c>
      <c r="AG926" t="s">
        <v>486</v>
      </c>
      <c r="AH926" t="s">
        <v>254</v>
      </c>
      <c r="AI926" t="s">
        <v>254</v>
      </c>
      <c r="AJ926" t="s">
        <v>255</v>
      </c>
      <c r="AK926" t="s">
        <v>255</v>
      </c>
      <c r="AL926" t="s">
        <v>251</v>
      </c>
      <c r="AM926" t="s">
        <v>254</v>
      </c>
      <c r="AN926" t="s">
        <v>246</v>
      </c>
      <c r="AO926" t="s">
        <v>4123</v>
      </c>
      <c r="AP926" t="s">
        <v>243</v>
      </c>
      <c r="AQ926" t="s">
        <v>4124</v>
      </c>
      <c r="AR926" t="s">
        <v>246</v>
      </c>
      <c r="AS926" t="s">
        <v>317</v>
      </c>
      <c r="AT926" t="s">
        <v>334</v>
      </c>
      <c r="AU926" t="s">
        <v>374</v>
      </c>
      <c r="AV926" t="s">
        <v>16</v>
      </c>
      <c r="AW926" t="s">
        <v>16</v>
      </c>
      <c r="AX926" t="s">
        <v>16</v>
      </c>
      <c r="AY926" t="s">
        <v>16</v>
      </c>
      <c r="AZ926" t="s">
        <v>919</v>
      </c>
      <c r="BB926" t="s">
        <v>16</v>
      </c>
      <c r="BC926" t="s">
        <v>919</v>
      </c>
      <c r="BD926">
        <v>1</v>
      </c>
      <c r="BE926" t="s">
        <v>328</v>
      </c>
      <c r="BF926" t="s">
        <v>267</v>
      </c>
      <c r="BG926">
        <v>36</v>
      </c>
      <c r="BH926" t="s">
        <v>263</v>
      </c>
      <c r="BI926" t="s">
        <v>264</v>
      </c>
      <c r="BJ926" t="s">
        <v>265</v>
      </c>
      <c r="BK926" t="s">
        <v>264</v>
      </c>
      <c r="BL926" t="s">
        <v>265</v>
      </c>
      <c r="BM926" t="s">
        <v>2983</v>
      </c>
      <c r="BN926" t="s">
        <v>267</v>
      </c>
    </row>
    <row r="927" spans="1:66" x14ac:dyDescent="0.2">
      <c r="A927" t="s">
        <v>1002</v>
      </c>
      <c r="B927" s="15">
        <f>C927/63</f>
        <v>0.33333333333333331</v>
      </c>
      <c r="C927">
        <f>COUNTBLANK(D927:BN927)</f>
        <v>21</v>
      </c>
      <c r="D927">
        <v>1</v>
      </c>
      <c r="T927">
        <v>1</v>
      </c>
      <c r="U927" t="s">
        <v>247</v>
      </c>
      <c r="V927" t="s">
        <v>248</v>
      </c>
      <c r="W927" t="s">
        <v>249</v>
      </c>
      <c r="X927" t="s">
        <v>248</v>
      </c>
      <c r="Y927" t="s">
        <v>249</v>
      </c>
      <c r="Z927" t="s">
        <v>16</v>
      </c>
      <c r="AA927" t="s">
        <v>250</v>
      </c>
      <c r="AB927">
        <v>1</v>
      </c>
      <c r="AC927" t="s">
        <v>688</v>
      </c>
      <c r="AD927" t="s">
        <v>252</v>
      </c>
      <c r="AE927" t="s">
        <v>253</v>
      </c>
      <c r="AF927" t="s">
        <v>253</v>
      </c>
      <c r="AG927" t="s">
        <v>244</v>
      </c>
      <c r="AH927" t="s">
        <v>254</v>
      </c>
      <c r="AI927" t="s">
        <v>256</v>
      </c>
      <c r="AJ927" t="s">
        <v>747</v>
      </c>
      <c r="AK927" t="s">
        <v>747</v>
      </c>
      <c r="AL927" t="s">
        <v>251</v>
      </c>
      <c r="AM927" t="s">
        <v>256</v>
      </c>
      <c r="AN927" t="s">
        <v>246</v>
      </c>
      <c r="AP927" t="s">
        <v>243</v>
      </c>
      <c r="AR927" t="s">
        <v>313</v>
      </c>
      <c r="AS927" t="s">
        <v>325</v>
      </c>
      <c r="AT927" t="s">
        <v>259</v>
      </c>
      <c r="AU927" t="s">
        <v>366</v>
      </c>
      <c r="AV927" t="s">
        <v>16</v>
      </c>
      <c r="AW927" t="s">
        <v>244</v>
      </c>
      <c r="AX927" t="s">
        <v>246</v>
      </c>
      <c r="AY927" t="s">
        <v>246</v>
      </c>
      <c r="BA927" t="s">
        <v>261</v>
      </c>
      <c r="BB927" t="s">
        <v>243</v>
      </c>
      <c r="BD927">
        <v>0</v>
      </c>
      <c r="BE927" t="s">
        <v>248</v>
      </c>
      <c r="BF927" t="s">
        <v>267</v>
      </c>
      <c r="BG927">
        <v>34</v>
      </c>
      <c r="BH927" t="s">
        <v>263</v>
      </c>
      <c r="BI927" t="s">
        <v>314</v>
      </c>
      <c r="BK927" t="s">
        <v>314</v>
      </c>
      <c r="BM927" t="s">
        <v>1003</v>
      </c>
      <c r="BN927" t="s">
        <v>267</v>
      </c>
    </row>
    <row r="928" spans="1:66" x14ac:dyDescent="0.2">
      <c r="A928" t="s">
        <v>3122</v>
      </c>
      <c r="B928" s="15">
        <f>C928/63</f>
        <v>0.19047619047619047</v>
      </c>
      <c r="C928">
        <f>COUNTBLANK(D928:BN928)</f>
        <v>12</v>
      </c>
      <c r="D928">
        <v>0</v>
      </c>
      <c r="E928" t="s">
        <v>483</v>
      </c>
      <c r="F928">
        <v>1</v>
      </c>
      <c r="H928" t="s">
        <v>16</v>
      </c>
      <c r="I928" t="s">
        <v>472</v>
      </c>
      <c r="J928" t="s">
        <v>244</v>
      </c>
      <c r="K928" t="s">
        <v>244</v>
      </c>
      <c r="L928" t="s">
        <v>16</v>
      </c>
      <c r="M928" t="s">
        <v>481</v>
      </c>
      <c r="N928" t="s">
        <v>243</v>
      </c>
      <c r="O928" t="s">
        <v>243</v>
      </c>
      <c r="P928" t="s">
        <v>246</v>
      </c>
      <c r="Q928" t="s">
        <v>246</v>
      </c>
      <c r="R928" t="s">
        <v>16</v>
      </c>
      <c r="S928" t="s">
        <v>243</v>
      </c>
      <c r="AB928">
        <v>1</v>
      </c>
      <c r="AC928" t="s">
        <v>251</v>
      </c>
      <c r="AD928" t="s">
        <v>803</v>
      </c>
      <c r="AE928" t="s">
        <v>251</v>
      </c>
      <c r="AF928" t="s">
        <v>251</v>
      </c>
      <c r="AG928" t="s">
        <v>486</v>
      </c>
      <c r="AH928" t="s">
        <v>254</v>
      </c>
      <c r="AI928" t="s">
        <v>254</v>
      </c>
      <c r="AJ928" t="s">
        <v>255</v>
      </c>
      <c r="AK928" t="s">
        <v>255</v>
      </c>
      <c r="AL928" t="s">
        <v>251</v>
      </c>
      <c r="AM928" t="s">
        <v>254</v>
      </c>
      <c r="AN928" t="s">
        <v>16</v>
      </c>
      <c r="AO928" t="s">
        <v>3123</v>
      </c>
      <c r="AP928" t="s">
        <v>16</v>
      </c>
      <c r="AQ928" t="s">
        <v>3124</v>
      </c>
      <c r="AR928" t="s">
        <v>246</v>
      </c>
      <c r="AS928" t="s">
        <v>356</v>
      </c>
      <c r="AT928" t="s">
        <v>334</v>
      </c>
      <c r="AU928" t="s">
        <v>366</v>
      </c>
      <c r="AV928" t="s">
        <v>243</v>
      </c>
      <c r="AW928" t="s">
        <v>243</v>
      </c>
      <c r="AX928" t="s">
        <v>16</v>
      </c>
      <c r="AY928" t="s">
        <v>16</v>
      </c>
      <c r="AZ928" t="s">
        <v>260</v>
      </c>
      <c r="BB928" t="s">
        <v>16</v>
      </c>
      <c r="BC928" t="s">
        <v>260</v>
      </c>
      <c r="BD928">
        <v>1</v>
      </c>
      <c r="BE928" t="s">
        <v>318</v>
      </c>
      <c r="BF928" t="s">
        <v>262</v>
      </c>
      <c r="BG928">
        <v>35</v>
      </c>
      <c r="BH928" t="s">
        <v>399</v>
      </c>
      <c r="BI928" t="s">
        <v>309</v>
      </c>
      <c r="BK928" t="s">
        <v>309</v>
      </c>
      <c r="BM928" t="s">
        <v>2914</v>
      </c>
      <c r="BN928" t="s">
        <v>267</v>
      </c>
    </row>
    <row r="929" spans="1:66" x14ac:dyDescent="0.2">
      <c r="A929" t="s">
        <v>1525</v>
      </c>
      <c r="B929" s="15">
        <f>C929/63</f>
        <v>0.26984126984126983</v>
      </c>
      <c r="C929">
        <f>COUNTBLANK(D929:BN929)</f>
        <v>17</v>
      </c>
      <c r="D929">
        <v>1</v>
      </c>
      <c r="T929">
        <v>1</v>
      </c>
      <c r="U929" t="s">
        <v>247</v>
      </c>
      <c r="V929" t="s">
        <v>322</v>
      </c>
      <c r="W929" t="s">
        <v>249</v>
      </c>
      <c r="X929" t="s">
        <v>364</v>
      </c>
      <c r="Y929" t="s">
        <v>249</v>
      </c>
      <c r="Z929" t="s">
        <v>16</v>
      </c>
      <c r="AA929" t="s">
        <v>312</v>
      </c>
      <c r="AB929">
        <v>1</v>
      </c>
      <c r="AC929" t="s">
        <v>688</v>
      </c>
      <c r="AD929" t="s">
        <v>803</v>
      </c>
      <c r="AE929" t="s">
        <v>253</v>
      </c>
      <c r="AF929" t="s">
        <v>253</v>
      </c>
      <c r="AG929" t="s">
        <v>244</v>
      </c>
      <c r="AH929" t="s">
        <v>254</v>
      </c>
      <c r="AI929" t="s">
        <v>254</v>
      </c>
      <c r="AJ929" t="s">
        <v>747</v>
      </c>
      <c r="AK929" t="s">
        <v>747</v>
      </c>
      <c r="AL929" t="s">
        <v>253</v>
      </c>
      <c r="AM929" t="s">
        <v>254</v>
      </c>
      <c r="AN929" t="s">
        <v>246</v>
      </c>
      <c r="AO929" t="s">
        <v>1526</v>
      </c>
      <c r="AP929" t="s">
        <v>243</v>
      </c>
      <c r="AQ929" t="s">
        <v>1527</v>
      </c>
      <c r="AR929" t="s">
        <v>324</v>
      </c>
      <c r="AS929" t="s">
        <v>246</v>
      </c>
      <c r="AT929" t="s">
        <v>259</v>
      </c>
      <c r="AU929" t="s">
        <v>327</v>
      </c>
      <c r="AV929" t="s">
        <v>16</v>
      </c>
      <c r="AW929" t="s">
        <v>16</v>
      </c>
      <c r="AX929" t="s">
        <v>246</v>
      </c>
      <c r="AY929" t="s">
        <v>246</v>
      </c>
      <c r="BA929" t="s">
        <v>1528</v>
      </c>
      <c r="BB929" t="s">
        <v>243</v>
      </c>
      <c r="BD929">
        <v>0</v>
      </c>
      <c r="BE929" t="s">
        <v>248</v>
      </c>
      <c r="BF929" t="s">
        <v>267</v>
      </c>
      <c r="BG929">
        <v>30</v>
      </c>
      <c r="BH929" t="s">
        <v>263</v>
      </c>
      <c r="BI929" t="s">
        <v>264</v>
      </c>
      <c r="BJ929" t="s">
        <v>490</v>
      </c>
      <c r="BK929" t="s">
        <v>264</v>
      </c>
      <c r="BL929" t="s">
        <v>490</v>
      </c>
      <c r="BM929" t="s">
        <v>1529</v>
      </c>
      <c r="BN929" t="s">
        <v>267</v>
      </c>
    </row>
    <row r="930" spans="1:66" x14ac:dyDescent="0.2">
      <c r="A930" t="s">
        <v>2190</v>
      </c>
      <c r="B930" s="15">
        <f>C930/63</f>
        <v>0.22222222222222221</v>
      </c>
      <c r="C930">
        <f>COUNTBLANK(D930:BN930)</f>
        <v>14</v>
      </c>
      <c r="D930">
        <v>0</v>
      </c>
      <c r="E930" t="s">
        <v>483</v>
      </c>
      <c r="F930">
        <v>1</v>
      </c>
      <c r="H930" t="s">
        <v>243</v>
      </c>
      <c r="I930" t="s">
        <v>243</v>
      </c>
      <c r="J930" t="s">
        <v>243</v>
      </c>
      <c r="K930" t="s">
        <v>243</v>
      </c>
      <c r="L930" t="s">
        <v>244</v>
      </c>
      <c r="M930" t="s">
        <v>244</v>
      </c>
      <c r="N930" t="s">
        <v>246</v>
      </c>
      <c r="O930" t="s">
        <v>243</v>
      </c>
      <c r="P930" t="s">
        <v>246</v>
      </c>
      <c r="Q930" t="s">
        <v>243</v>
      </c>
      <c r="R930" t="s">
        <v>243</v>
      </c>
      <c r="S930" t="s">
        <v>243</v>
      </c>
      <c r="AB930">
        <v>1</v>
      </c>
      <c r="AC930" t="s">
        <v>688</v>
      </c>
      <c r="AD930" t="s">
        <v>252</v>
      </c>
      <c r="AE930" t="s">
        <v>253</v>
      </c>
      <c r="AF930" t="s">
        <v>253</v>
      </c>
      <c r="AG930" t="s">
        <v>244</v>
      </c>
      <c r="AH930" t="s">
        <v>254</v>
      </c>
      <c r="AI930" t="s">
        <v>256</v>
      </c>
      <c r="AJ930" t="s">
        <v>255</v>
      </c>
      <c r="AK930" t="s">
        <v>255</v>
      </c>
      <c r="AL930" t="s">
        <v>251</v>
      </c>
      <c r="AM930" t="s">
        <v>256</v>
      </c>
      <c r="AN930" t="s">
        <v>246</v>
      </c>
      <c r="AO930" t="s">
        <v>2191</v>
      </c>
      <c r="AP930" t="s">
        <v>243</v>
      </c>
      <c r="AQ930" t="s">
        <v>2192</v>
      </c>
      <c r="AR930" t="s">
        <v>246</v>
      </c>
      <c r="AS930" t="s">
        <v>246</v>
      </c>
      <c r="AT930" t="s">
        <v>334</v>
      </c>
      <c r="AU930" t="s">
        <v>366</v>
      </c>
      <c r="AV930" t="s">
        <v>243</v>
      </c>
      <c r="AW930" t="s">
        <v>16</v>
      </c>
      <c r="AX930" t="s">
        <v>246</v>
      </c>
      <c r="AY930" t="s">
        <v>243</v>
      </c>
      <c r="BB930" t="s">
        <v>243</v>
      </c>
      <c r="BD930">
        <v>1</v>
      </c>
      <c r="BE930" t="s">
        <v>248</v>
      </c>
      <c r="BF930" t="s">
        <v>248</v>
      </c>
      <c r="BG930">
        <v>36</v>
      </c>
      <c r="BH930" t="s">
        <v>263</v>
      </c>
      <c r="BI930" t="s">
        <v>345</v>
      </c>
      <c r="BK930" t="s">
        <v>345</v>
      </c>
      <c r="BM930" t="s">
        <v>266</v>
      </c>
      <c r="BN930" t="s">
        <v>328</v>
      </c>
    </row>
    <row r="931" spans="1:66" x14ac:dyDescent="0.2">
      <c r="A931" t="s">
        <v>2193</v>
      </c>
      <c r="B931" s="15">
        <f>C931/63</f>
        <v>0.22222222222222221</v>
      </c>
      <c r="C931">
        <f>COUNTBLANK(D931:BN931)</f>
        <v>14</v>
      </c>
      <c r="D931">
        <v>0</v>
      </c>
      <c r="E931" t="s">
        <v>242</v>
      </c>
      <c r="F931">
        <v>1</v>
      </c>
      <c r="H931" t="s">
        <v>244</v>
      </c>
      <c r="I931" t="s">
        <v>243</v>
      </c>
      <c r="J931" t="s">
        <v>244</v>
      </c>
      <c r="K931" t="s">
        <v>243</v>
      </c>
      <c r="L931" t="s">
        <v>244</v>
      </c>
      <c r="M931" t="s">
        <v>537</v>
      </c>
      <c r="N931" t="s">
        <v>243</v>
      </c>
      <c r="O931" t="s">
        <v>243</v>
      </c>
      <c r="P931" t="s">
        <v>246</v>
      </c>
      <c r="Q931" t="s">
        <v>246</v>
      </c>
      <c r="R931" t="s">
        <v>16</v>
      </c>
      <c r="S931" t="s">
        <v>243</v>
      </c>
      <c r="AB931">
        <v>1</v>
      </c>
      <c r="AC931" t="s">
        <v>244</v>
      </c>
      <c r="AD931" t="s">
        <v>803</v>
      </c>
      <c r="AE931" t="s">
        <v>253</v>
      </c>
      <c r="AF931" t="s">
        <v>253</v>
      </c>
      <c r="AG931" t="s">
        <v>244</v>
      </c>
      <c r="AH931" t="s">
        <v>256</v>
      </c>
      <c r="AI931" t="s">
        <v>256</v>
      </c>
      <c r="AJ931" t="s">
        <v>255</v>
      </c>
      <c r="AK931" t="s">
        <v>758</v>
      </c>
      <c r="AL931" t="s">
        <v>651</v>
      </c>
      <c r="AM931" t="s">
        <v>256</v>
      </c>
      <c r="AN931" t="s">
        <v>16</v>
      </c>
      <c r="AO931" t="s">
        <v>2194</v>
      </c>
      <c r="AP931" t="s">
        <v>246</v>
      </c>
      <c r="AQ931" t="s">
        <v>2195</v>
      </c>
      <c r="AR931" t="s">
        <v>246</v>
      </c>
      <c r="AS931" t="s">
        <v>317</v>
      </c>
      <c r="AT931" t="s">
        <v>259</v>
      </c>
      <c r="AU931" t="s">
        <v>366</v>
      </c>
      <c r="AV931" t="s">
        <v>243</v>
      </c>
      <c r="AW931" t="s">
        <v>244</v>
      </c>
      <c r="AX931" t="s">
        <v>243</v>
      </c>
      <c r="AY931" t="s">
        <v>243</v>
      </c>
      <c r="BB931" t="s">
        <v>243</v>
      </c>
      <c r="BD931">
        <v>0</v>
      </c>
      <c r="BE931" t="s">
        <v>248</v>
      </c>
      <c r="BF931" t="s">
        <v>248</v>
      </c>
      <c r="BG931">
        <v>26</v>
      </c>
      <c r="BH931" t="s">
        <v>263</v>
      </c>
      <c r="BI931" t="s">
        <v>412</v>
      </c>
      <c r="BK931" t="s">
        <v>412</v>
      </c>
      <c r="BM931" t="s">
        <v>642</v>
      </c>
      <c r="BN931" t="s">
        <v>267</v>
      </c>
    </row>
    <row r="932" spans="1:66" x14ac:dyDescent="0.2">
      <c r="A932" t="s">
        <v>3125</v>
      </c>
      <c r="B932" s="15">
        <f>C932/63</f>
        <v>0.19047619047619047</v>
      </c>
      <c r="C932">
        <f>COUNTBLANK(D932:BN932)</f>
        <v>12</v>
      </c>
      <c r="D932">
        <v>0</v>
      </c>
      <c r="E932" t="s">
        <v>501</v>
      </c>
      <c r="F932">
        <v>0</v>
      </c>
      <c r="G932">
        <v>1</v>
      </c>
      <c r="H932" t="s">
        <v>244</v>
      </c>
      <c r="I932" t="s">
        <v>472</v>
      </c>
      <c r="J932" t="s">
        <v>16</v>
      </c>
      <c r="K932" t="s">
        <v>244</v>
      </c>
      <c r="L932" t="s">
        <v>244</v>
      </c>
      <c r="M932" t="s">
        <v>245</v>
      </c>
      <c r="N932" t="s">
        <v>246</v>
      </c>
      <c r="O932" t="s">
        <v>243</v>
      </c>
      <c r="P932" t="s">
        <v>16</v>
      </c>
      <c r="Q932" t="s">
        <v>243</v>
      </c>
      <c r="R932" t="s">
        <v>244</v>
      </c>
      <c r="S932" t="s">
        <v>243</v>
      </c>
      <c r="AB932">
        <v>1</v>
      </c>
      <c r="AC932" t="s">
        <v>251</v>
      </c>
      <c r="AD932" t="s">
        <v>803</v>
      </c>
      <c r="AE932" t="s">
        <v>251</v>
      </c>
      <c r="AF932" t="s">
        <v>251</v>
      </c>
      <c r="AG932" t="s">
        <v>486</v>
      </c>
      <c r="AH932" t="s">
        <v>254</v>
      </c>
      <c r="AI932" t="s">
        <v>254</v>
      </c>
      <c r="AJ932" t="s">
        <v>255</v>
      </c>
      <c r="AK932" t="s">
        <v>244</v>
      </c>
      <c r="AL932" t="s">
        <v>251</v>
      </c>
      <c r="AM932" t="s">
        <v>254</v>
      </c>
      <c r="AN932" t="s">
        <v>243</v>
      </c>
      <c r="AO932" t="s">
        <v>3126</v>
      </c>
      <c r="AP932" t="s">
        <v>246</v>
      </c>
      <c r="AQ932" t="s">
        <v>3127</v>
      </c>
      <c r="AR932" t="s">
        <v>313</v>
      </c>
      <c r="AS932" t="s">
        <v>325</v>
      </c>
      <c r="AT932" t="s">
        <v>259</v>
      </c>
      <c r="AU932" t="s">
        <v>327</v>
      </c>
      <c r="AV932" t="s">
        <v>27</v>
      </c>
      <c r="AW932" t="s">
        <v>16</v>
      </c>
      <c r="AX932" t="s">
        <v>246</v>
      </c>
      <c r="AY932" t="s">
        <v>243</v>
      </c>
      <c r="BB932" t="s">
        <v>16</v>
      </c>
      <c r="BC932" t="s">
        <v>261</v>
      </c>
      <c r="BD932">
        <v>1</v>
      </c>
      <c r="BE932" t="s">
        <v>267</v>
      </c>
      <c r="BF932" t="s">
        <v>267</v>
      </c>
      <c r="BG932">
        <v>31</v>
      </c>
      <c r="BH932" t="s">
        <v>399</v>
      </c>
      <c r="BI932" t="s">
        <v>385</v>
      </c>
      <c r="BK932" t="s">
        <v>385</v>
      </c>
      <c r="BM932" t="s">
        <v>310</v>
      </c>
      <c r="BN932" t="s">
        <v>328</v>
      </c>
    </row>
    <row r="933" spans="1:66" x14ac:dyDescent="0.2">
      <c r="A933" t="s">
        <v>2196</v>
      </c>
      <c r="B933" s="15">
        <f>C933/63</f>
        <v>0.22222222222222221</v>
      </c>
      <c r="C933">
        <f>COUNTBLANK(D933:BN933)</f>
        <v>14</v>
      </c>
      <c r="D933">
        <v>0</v>
      </c>
      <c r="E933" t="s">
        <v>242</v>
      </c>
      <c r="F933">
        <v>0</v>
      </c>
      <c r="G933">
        <v>1</v>
      </c>
      <c r="H933" t="s">
        <v>471</v>
      </c>
      <c r="I933" t="s">
        <v>27</v>
      </c>
      <c r="J933" t="s">
        <v>16</v>
      </c>
      <c r="K933" t="s">
        <v>16</v>
      </c>
      <c r="L933" t="s">
        <v>16</v>
      </c>
      <c r="M933" t="s">
        <v>481</v>
      </c>
      <c r="N933" t="s">
        <v>243</v>
      </c>
      <c r="O933" t="s">
        <v>243</v>
      </c>
      <c r="P933" t="s">
        <v>243</v>
      </c>
      <c r="Q933" t="s">
        <v>16</v>
      </c>
      <c r="R933" t="s">
        <v>16</v>
      </c>
      <c r="S933" t="s">
        <v>243</v>
      </c>
      <c r="AB933">
        <v>1</v>
      </c>
      <c r="AC933" t="s">
        <v>688</v>
      </c>
      <c r="AD933" t="s">
        <v>252</v>
      </c>
      <c r="AE933" t="s">
        <v>253</v>
      </c>
      <c r="AF933" t="s">
        <v>253</v>
      </c>
      <c r="AG933" t="s">
        <v>244</v>
      </c>
      <c r="AH933" t="s">
        <v>254</v>
      </c>
      <c r="AI933" t="s">
        <v>254</v>
      </c>
      <c r="AJ933" t="s">
        <v>747</v>
      </c>
      <c r="AK933" t="s">
        <v>244</v>
      </c>
      <c r="AL933" t="s">
        <v>253</v>
      </c>
      <c r="AM933" t="s">
        <v>256</v>
      </c>
      <c r="AN933" t="s">
        <v>16</v>
      </c>
      <c r="AO933" t="s">
        <v>2197</v>
      </c>
      <c r="AP933" t="s">
        <v>246</v>
      </c>
      <c r="AQ933" t="s">
        <v>2198</v>
      </c>
      <c r="AR933" t="s">
        <v>246</v>
      </c>
      <c r="AS933" t="s">
        <v>246</v>
      </c>
      <c r="AT933" t="s">
        <v>259</v>
      </c>
      <c r="AU933" t="s">
        <v>243</v>
      </c>
      <c r="AW933" t="s">
        <v>16</v>
      </c>
      <c r="AX933" t="s">
        <v>243</v>
      </c>
      <c r="AY933" t="s">
        <v>243</v>
      </c>
      <c r="BB933" t="s">
        <v>243</v>
      </c>
      <c r="BD933">
        <v>0</v>
      </c>
      <c r="BE933" t="s">
        <v>248</v>
      </c>
      <c r="BF933" t="s">
        <v>248</v>
      </c>
      <c r="BG933">
        <v>33</v>
      </c>
      <c r="BH933" t="s">
        <v>263</v>
      </c>
      <c r="BI933" t="s">
        <v>1908</v>
      </c>
      <c r="BK933" t="s">
        <v>1908</v>
      </c>
      <c r="BM933" t="s">
        <v>601</v>
      </c>
      <c r="BN933" t="s">
        <v>328</v>
      </c>
    </row>
    <row r="934" spans="1:66" x14ac:dyDescent="0.2">
      <c r="A934" t="s">
        <v>352</v>
      </c>
      <c r="B934" s="15">
        <f>C934/63</f>
        <v>0.50793650793650791</v>
      </c>
      <c r="C934">
        <f>COUNTBLANK(D934:BN934)</f>
        <v>32</v>
      </c>
      <c r="D934">
        <v>1</v>
      </c>
      <c r="T934">
        <v>0</v>
      </c>
      <c r="U934" t="s">
        <v>306</v>
      </c>
      <c r="V934" t="s">
        <v>248</v>
      </c>
      <c r="W934" t="s">
        <v>27</v>
      </c>
      <c r="X934" t="s">
        <v>248</v>
      </c>
      <c r="Y934" t="s">
        <v>248</v>
      </c>
      <c r="Z934" t="s">
        <v>16</v>
      </c>
      <c r="AA934" t="s">
        <v>250</v>
      </c>
      <c r="AB934">
        <v>0</v>
      </c>
      <c r="AN934" t="s">
        <v>16</v>
      </c>
      <c r="AP934" t="s">
        <v>246</v>
      </c>
      <c r="AR934" t="s">
        <v>313</v>
      </c>
      <c r="AS934" t="s">
        <v>325</v>
      </c>
      <c r="AT934" t="s">
        <v>259</v>
      </c>
      <c r="AU934" t="s">
        <v>27</v>
      </c>
      <c r="AW934" t="s">
        <v>16</v>
      </c>
      <c r="AX934" t="s">
        <v>16</v>
      </c>
      <c r="AY934" t="s">
        <v>16</v>
      </c>
      <c r="AZ934" t="s">
        <v>335</v>
      </c>
      <c r="BB934" t="s">
        <v>16</v>
      </c>
      <c r="BC934" t="s">
        <v>335</v>
      </c>
      <c r="BD934">
        <v>1</v>
      </c>
      <c r="BE934" t="s">
        <v>267</v>
      </c>
      <c r="BF934" t="s">
        <v>267</v>
      </c>
      <c r="BG934">
        <v>30</v>
      </c>
      <c r="BH934" t="s">
        <v>263</v>
      </c>
      <c r="BI934" t="s">
        <v>345</v>
      </c>
      <c r="BK934" t="s">
        <v>345</v>
      </c>
      <c r="BM934" t="s">
        <v>351</v>
      </c>
      <c r="BN934" t="s">
        <v>267</v>
      </c>
    </row>
    <row r="935" spans="1:66" x14ac:dyDescent="0.2">
      <c r="A935" t="s">
        <v>2199</v>
      </c>
      <c r="B935" s="15">
        <f>C935/63</f>
        <v>0.22222222222222221</v>
      </c>
      <c r="C935">
        <f>COUNTBLANK(D935:BN935)</f>
        <v>14</v>
      </c>
      <c r="D935">
        <v>0</v>
      </c>
      <c r="E935" t="s">
        <v>242</v>
      </c>
      <c r="F935">
        <v>1</v>
      </c>
      <c r="H935" t="s">
        <v>244</v>
      </c>
      <c r="I935" t="s">
        <v>472</v>
      </c>
      <c r="J935" t="s">
        <v>243</v>
      </c>
      <c r="K935" t="s">
        <v>243</v>
      </c>
      <c r="L935" t="s">
        <v>244</v>
      </c>
      <c r="M935" t="s">
        <v>245</v>
      </c>
      <c r="N935" t="s">
        <v>246</v>
      </c>
      <c r="O935" t="s">
        <v>246</v>
      </c>
      <c r="P935" t="s">
        <v>243</v>
      </c>
      <c r="Q935" t="s">
        <v>243</v>
      </c>
      <c r="R935" t="s">
        <v>243</v>
      </c>
      <c r="S935" t="s">
        <v>243</v>
      </c>
      <c r="AB935">
        <v>1</v>
      </c>
      <c r="AC935" t="s">
        <v>244</v>
      </c>
      <c r="AD935" t="s">
        <v>803</v>
      </c>
      <c r="AE935" t="s">
        <v>251</v>
      </c>
      <c r="AF935" t="s">
        <v>251</v>
      </c>
      <c r="AG935" t="s">
        <v>244</v>
      </c>
      <c r="AH935" t="s">
        <v>244</v>
      </c>
      <c r="AI935" t="s">
        <v>254</v>
      </c>
      <c r="AJ935" t="s">
        <v>255</v>
      </c>
      <c r="AK935" t="s">
        <v>255</v>
      </c>
      <c r="AL935" t="s">
        <v>251</v>
      </c>
      <c r="AM935" t="s">
        <v>256</v>
      </c>
      <c r="AN935" t="s">
        <v>246</v>
      </c>
      <c r="AP935" t="s">
        <v>246</v>
      </c>
      <c r="AR935" t="s">
        <v>246</v>
      </c>
      <c r="AS935" t="s">
        <v>317</v>
      </c>
      <c r="AT935" t="s">
        <v>326</v>
      </c>
      <c r="AU935" t="s">
        <v>374</v>
      </c>
      <c r="AV935" t="s">
        <v>243</v>
      </c>
      <c r="AW935" t="s">
        <v>243</v>
      </c>
      <c r="AX935" t="s">
        <v>16</v>
      </c>
      <c r="AY935" t="s">
        <v>16</v>
      </c>
      <c r="AZ935" t="s">
        <v>261</v>
      </c>
      <c r="BB935" t="s">
        <v>16</v>
      </c>
      <c r="BC935" t="s">
        <v>261</v>
      </c>
      <c r="BD935">
        <v>1</v>
      </c>
      <c r="BE935" t="s">
        <v>328</v>
      </c>
      <c r="BF935" t="s">
        <v>267</v>
      </c>
      <c r="BG935">
        <v>46</v>
      </c>
      <c r="BH935" t="s">
        <v>263</v>
      </c>
      <c r="BI935" t="s">
        <v>345</v>
      </c>
      <c r="BK935" t="s">
        <v>345</v>
      </c>
      <c r="BM935" t="s">
        <v>310</v>
      </c>
      <c r="BN935" t="s">
        <v>338</v>
      </c>
    </row>
    <row r="936" spans="1:66" x14ac:dyDescent="0.2">
      <c r="A936" t="s">
        <v>3128</v>
      </c>
      <c r="B936" s="15">
        <f>C936/63</f>
        <v>0.19047619047619047</v>
      </c>
      <c r="C936">
        <f>COUNTBLANK(D936:BN936)</f>
        <v>12</v>
      </c>
      <c r="D936">
        <v>0</v>
      </c>
      <c r="E936" t="s">
        <v>492</v>
      </c>
      <c r="F936">
        <v>1</v>
      </c>
      <c r="H936" t="s">
        <v>243</v>
      </c>
      <c r="I936" t="s">
        <v>243</v>
      </c>
      <c r="J936" t="s">
        <v>243</v>
      </c>
      <c r="K936" t="s">
        <v>16</v>
      </c>
      <c r="L936" t="s">
        <v>244</v>
      </c>
      <c r="M936" t="s">
        <v>537</v>
      </c>
      <c r="N936" t="s">
        <v>246</v>
      </c>
      <c r="O936" t="s">
        <v>243</v>
      </c>
      <c r="P936" t="s">
        <v>16</v>
      </c>
      <c r="Q936" t="s">
        <v>16</v>
      </c>
      <c r="R936" t="s">
        <v>244</v>
      </c>
      <c r="S936" t="s">
        <v>243</v>
      </c>
      <c r="AB936">
        <v>1</v>
      </c>
      <c r="AC936" t="s">
        <v>251</v>
      </c>
      <c r="AD936" t="s">
        <v>803</v>
      </c>
      <c r="AE936" t="s">
        <v>251</v>
      </c>
      <c r="AF936" t="s">
        <v>251</v>
      </c>
      <c r="AG936" t="s">
        <v>267</v>
      </c>
      <c r="AH936" t="s">
        <v>254</v>
      </c>
      <c r="AI936" t="s">
        <v>254</v>
      </c>
      <c r="AJ936" t="s">
        <v>255</v>
      </c>
      <c r="AK936" t="s">
        <v>255</v>
      </c>
      <c r="AL936" t="s">
        <v>251</v>
      </c>
      <c r="AM936" t="s">
        <v>256</v>
      </c>
      <c r="AN936" t="s">
        <v>16</v>
      </c>
      <c r="AO936" t="s">
        <v>3129</v>
      </c>
      <c r="AP936" t="s">
        <v>246</v>
      </c>
      <c r="AQ936" t="s">
        <v>3129</v>
      </c>
      <c r="AR936" t="s">
        <v>246</v>
      </c>
      <c r="AS936" t="s">
        <v>246</v>
      </c>
      <c r="AT936" t="s">
        <v>259</v>
      </c>
      <c r="AU936" t="s">
        <v>243</v>
      </c>
      <c r="AW936" t="s">
        <v>16</v>
      </c>
      <c r="AX936" t="s">
        <v>16</v>
      </c>
      <c r="AY936" t="s">
        <v>243</v>
      </c>
      <c r="BB936" t="s">
        <v>16</v>
      </c>
      <c r="BC936" t="s">
        <v>260</v>
      </c>
      <c r="BD936">
        <v>1</v>
      </c>
      <c r="BE936" t="s">
        <v>318</v>
      </c>
      <c r="BF936" t="s">
        <v>267</v>
      </c>
      <c r="BG936">
        <v>32</v>
      </c>
      <c r="BH936" t="s">
        <v>263</v>
      </c>
      <c r="BI936" t="s">
        <v>264</v>
      </c>
      <c r="BJ936" t="s">
        <v>665</v>
      </c>
      <c r="BK936" t="s">
        <v>264</v>
      </c>
      <c r="BL936" t="s">
        <v>665</v>
      </c>
      <c r="BM936" t="s">
        <v>626</v>
      </c>
      <c r="BN936" t="s">
        <v>267</v>
      </c>
    </row>
    <row r="937" spans="1:66" x14ac:dyDescent="0.2">
      <c r="A937" t="s">
        <v>4125</v>
      </c>
      <c r="B937" s="15">
        <f>C937/63</f>
        <v>0.15873015873015872</v>
      </c>
      <c r="C937">
        <f>COUNTBLANK(D937:BN937)</f>
        <v>10</v>
      </c>
      <c r="D937">
        <v>0</v>
      </c>
      <c r="E937" t="s">
        <v>501</v>
      </c>
      <c r="F937">
        <v>0</v>
      </c>
      <c r="G937">
        <v>1</v>
      </c>
      <c r="H937" t="s">
        <v>16</v>
      </c>
      <c r="I937" t="s">
        <v>16</v>
      </c>
      <c r="J937" t="s">
        <v>243</v>
      </c>
      <c r="K937" t="s">
        <v>243</v>
      </c>
      <c r="L937" t="s">
        <v>244</v>
      </c>
      <c r="M937" t="s">
        <v>244</v>
      </c>
      <c r="N937" t="s">
        <v>246</v>
      </c>
      <c r="O937" t="s">
        <v>243</v>
      </c>
      <c r="P937" t="s">
        <v>246</v>
      </c>
      <c r="Q937" t="s">
        <v>246</v>
      </c>
      <c r="R937" t="s">
        <v>244</v>
      </c>
      <c r="S937" t="s">
        <v>243</v>
      </c>
      <c r="AB937">
        <v>1</v>
      </c>
      <c r="AC937" t="s">
        <v>688</v>
      </c>
      <c r="AD937" t="s">
        <v>873</v>
      </c>
      <c r="AE937" t="s">
        <v>253</v>
      </c>
      <c r="AF937" t="s">
        <v>253</v>
      </c>
      <c r="AG937" t="s">
        <v>244</v>
      </c>
      <c r="AH937" t="s">
        <v>254</v>
      </c>
      <c r="AI937" t="s">
        <v>256</v>
      </c>
      <c r="AJ937" t="s">
        <v>255</v>
      </c>
      <c r="AK937" t="s">
        <v>255</v>
      </c>
      <c r="AL937" t="s">
        <v>244</v>
      </c>
      <c r="AM937" t="s">
        <v>256</v>
      </c>
      <c r="AN937" t="s">
        <v>246</v>
      </c>
      <c r="AO937" t="s">
        <v>4126</v>
      </c>
      <c r="AP937" t="s">
        <v>243</v>
      </c>
      <c r="AQ937" t="s">
        <v>4127</v>
      </c>
      <c r="AR937" t="s">
        <v>313</v>
      </c>
      <c r="AS937" t="s">
        <v>246</v>
      </c>
      <c r="AT937" t="s">
        <v>334</v>
      </c>
      <c r="AU937" t="s">
        <v>243</v>
      </c>
      <c r="AW937" t="s">
        <v>243</v>
      </c>
      <c r="AX937" t="s">
        <v>246</v>
      </c>
      <c r="AY937" t="s">
        <v>246</v>
      </c>
      <c r="BA937" t="s">
        <v>919</v>
      </c>
      <c r="BB937" t="s">
        <v>16</v>
      </c>
      <c r="BC937" t="s">
        <v>919</v>
      </c>
      <c r="BD937">
        <v>1</v>
      </c>
      <c r="BE937" t="s">
        <v>318</v>
      </c>
      <c r="BF937" t="s">
        <v>262</v>
      </c>
      <c r="BG937">
        <v>34</v>
      </c>
      <c r="BH937" t="s">
        <v>263</v>
      </c>
      <c r="BI937" t="s">
        <v>264</v>
      </c>
      <c r="BJ937" t="s">
        <v>362</v>
      </c>
      <c r="BK937" t="s">
        <v>264</v>
      </c>
      <c r="BL937" t="s">
        <v>362</v>
      </c>
      <c r="BM937" t="s">
        <v>989</v>
      </c>
      <c r="BN937" t="s">
        <v>338</v>
      </c>
    </row>
    <row r="938" spans="1:66" x14ac:dyDescent="0.2">
      <c r="A938" t="s">
        <v>3130</v>
      </c>
      <c r="B938" s="15">
        <f>C938/63</f>
        <v>0.19047619047619047</v>
      </c>
      <c r="C938">
        <f>COUNTBLANK(D938:BN938)</f>
        <v>12</v>
      </c>
      <c r="D938">
        <v>0</v>
      </c>
      <c r="E938" t="s">
        <v>492</v>
      </c>
      <c r="F938">
        <v>1</v>
      </c>
      <c r="H938" t="s">
        <v>16</v>
      </c>
      <c r="I938" t="s">
        <v>472</v>
      </c>
      <c r="J938" t="s">
        <v>244</v>
      </c>
      <c r="K938" t="s">
        <v>16</v>
      </c>
      <c r="L938" t="s">
        <v>244</v>
      </c>
      <c r="M938" t="s">
        <v>481</v>
      </c>
      <c r="N938" t="s">
        <v>246</v>
      </c>
      <c r="O938" t="s">
        <v>243</v>
      </c>
      <c r="P938" t="s">
        <v>246</v>
      </c>
      <c r="Q938" t="s">
        <v>246</v>
      </c>
      <c r="R938" t="s">
        <v>244</v>
      </c>
      <c r="S938" t="s">
        <v>243</v>
      </c>
      <c r="AB938">
        <v>1</v>
      </c>
      <c r="AC938" t="s">
        <v>244</v>
      </c>
      <c r="AD938" t="s">
        <v>252</v>
      </c>
      <c r="AE938" t="s">
        <v>253</v>
      </c>
      <c r="AF938" t="s">
        <v>253</v>
      </c>
      <c r="AG938" t="s">
        <v>244</v>
      </c>
      <c r="AH938" t="s">
        <v>244</v>
      </c>
      <c r="AI938" t="s">
        <v>254</v>
      </c>
      <c r="AJ938" t="s">
        <v>255</v>
      </c>
      <c r="AK938" t="s">
        <v>747</v>
      </c>
      <c r="AL938" t="s">
        <v>244</v>
      </c>
      <c r="AM938" t="s">
        <v>256</v>
      </c>
      <c r="AN938" t="s">
        <v>243</v>
      </c>
      <c r="AO938" t="s">
        <v>3131</v>
      </c>
      <c r="AP938" t="s">
        <v>243</v>
      </c>
      <c r="AQ938" t="s">
        <v>3132</v>
      </c>
      <c r="AR938" t="s">
        <v>313</v>
      </c>
      <c r="AS938" t="s">
        <v>246</v>
      </c>
      <c r="AT938" t="s">
        <v>334</v>
      </c>
      <c r="AU938" t="s">
        <v>366</v>
      </c>
      <c r="AV938" t="s">
        <v>243</v>
      </c>
      <c r="AW938" t="s">
        <v>243</v>
      </c>
      <c r="AX938" t="s">
        <v>243</v>
      </c>
      <c r="AY938" t="s">
        <v>243</v>
      </c>
      <c r="BB938" t="s">
        <v>243</v>
      </c>
      <c r="BD938">
        <v>0</v>
      </c>
      <c r="BE938" t="s">
        <v>248</v>
      </c>
      <c r="BF938" t="s">
        <v>248</v>
      </c>
      <c r="BG938">
        <v>34</v>
      </c>
      <c r="BH938" t="s">
        <v>263</v>
      </c>
      <c r="BI938" t="s">
        <v>264</v>
      </c>
      <c r="BJ938" t="s">
        <v>653</v>
      </c>
      <c r="BK938" t="s">
        <v>264</v>
      </c>
      <c r="BL938" t="s">
        <v>653</v>
      </c>
      <c r="BM938" t="s">
        <v>266</v>
      </c>
      <c r="BN938" t="s">
        <v>267</v>
      </c>
    </row>
    <row r="939" spans="1:66" x14ac:dyDescent="0.2">
      <c r="A939" t="s">
        <v>3611</v>
      </c>
      <c r="B939" s="15">
        <f>C939/63</f>
        <v>0.17460317460317459</v>
      </c>
      <c r="C939">
        <f>COUNTBLANK(D939:BN939)</f>
        <v>11</v>
      </c>
      <c r="D939">
        <v>0</v>
      </c>
      <c r="E939" t="s">
        <v>492</v>
      </c>
      <c r="F939">
        <v>1</v>
      </c>
      <c r="H939" t="s">
        <v>244</v>
      </c>
      <c r="I939" t="s">
        <v>472</v>
      </c>
      <c r="J939" t="s">
        <v>243</v>
      </c>
      <c r="K939" t="s">
        <v>244</v>
      </c>
      <c r="L939" t="s">
        <v>244</v>
      </c>
      <c r="M939" t="s">
        <v>245</v>
      </c>
      <c r="N939" t="s">
        <v>243</v>
      </c>
      <c r="O939" t="s">
        <v>243</v>
      </c>
      <c r="P939" t="s">
        <v>246</v>
      </c>
      <c r="Q939" t="s">
        <v>246</v>
      </c>
      <c r="R939" t="s">
        <v>244</v>
      </c>
      <c r="S939" t="s">
        <v>243</v>
      </c>
      <c r="AB939">
        <v>1</v>
      </c>
      <c r="AC939" t="s">
        <v>251</v>
      </c>
      <c r="AD939" t="s">
        <v>803</v>
      </c>
      <c r="AE939" t="s">
        <v>253</v>
      </c>
      <c r="AF939" t="s">
        <v>251</v>
      </c>
      <c r="AG939" t="s">
        <v>244</v>
      </c>
      <c r="AH939" t="s">
        <v>254</v>
      </c>
      <c r="AI939" t="s">
        <v>254</v>
      </c>
      <c r="AJ939" t="s">
        <v>747</v>
      </c>
      <c r="AK939" t="s">
        <v>747</v>
      </c>
      <c r="AL939" t="s">
        <v>253</v>
      </c>
      <c r="AM939" t="s">
        <v>254</v>
      </c>
      <c r="AN939" t="s">
        <v>246</v>
      </c>
      <c r="AP939" t="s">
        <v>246</v>
      </c>
      <c r="AQ939" t="s">
        <v>3612</v>
      </c>
      <c r="AR939" t="s">
        <v>246</v>
      </c>
      <c r="AS939" t="s">
        <v>246</v>
      </c>
      <c r="AT939" t="s">
        <v>259</v>
      </c>
      <c r="AU939" t="s">
        <v>327</v>
      </c>
      <c r="AV939" t="s">
        <v>246</v>
      </c>
      <c r="AW939" t="s">
        <v>16</v>
      </c>
      <c r="AX939" t="s">
        <v>16</v>
      </c>
      <c r="AY939" t="s">
        <v>16</v>
      </c>
      <c r="AZ939" t="s">
        <v>919</v>
      </c>
      <c r="BB939" t="s">
        <v>16</v>
      </c>
      <c r="BC939" t="s">
        <v>919</v>
      </c>
      <c r="BD939">
        <v>1</v>
      </c>
      <c r="BE939" t="s">
        <v>267</v>
      </c>
      <c r="BF939" t="s">
        <v>267</v>
      </c>
      <c r="BG939">
        <v>41</v>
      </c>
      <c r="BH939" t="s">
        <v>263</v>
      </c>
      <c r="BI939" t="s">
        <v>264</v>
      </c>
      <c r="BJ939" t="s">
        <v>1810</v>
      </c>
      <c r="BK939" t="s">
        <v>264</v>
      </c>
      <c r="BL939" t="s">
        <v>1810</v>
      </c>
      <c r="BM939" t="s">
        <v>319</v>
      </c>
      <c r="BN939" t="s">
        <v>338</v>
      </c>
    </row>
    <row r="940" spans="1:66" x14ac:dyDescent="0.2">
      <c r="A940" t="s">
        <v>2567</v>
      </c>
      <c r="B940" s="15">
        <f>C940/63</f>
        <v>0.20634920634920634</v>
      </c>
      <c r="C940">
        <f>COUNTBLANK(D940:BN940)</f>
        <v>13</v>
      </c>
      <c r="D940">
        <v>0</v>
      </c>
      <c r="E940" t="s">
        <v>492</v>
      </c>
      <c r="F940">
        <v>1</v>
      </c>
      <c r="H940" t="s">
        <v>244</v>
      </c>
      <c r="I940" t="s">
        <v>472</v>
      </c>
      <c r="J940" t="s">
        <v>243</v>
      </c>
      <c r="K940" t="s">
        <v>244</v>
      </c>
      <c r="L940" t="s">
        <v>244</v>
      </c>
      <c r="M940" t="s">
        <v>481</v>
      </c>
      <c r="N940" t="s">
        <v>243</v>
      </c>
      <c r="O940" t="s">
        <v>243</v>
      </c>
      <c r="P940" t="s">
        <v>16</v>
      </c>
      <c r="Q940" t="s">
        <v>16</v>
      </c>
      <c r="R940" t="s">
        <v>16</v>
      </c>
      <c r="S940" t="s">
        <v>243</v>
      </c>
      <c r="AB940">
        <v>1</v>
      </c>
      <c r="AC940" t="s">
        <v>651</v>
      </c>
      <c r="AD940" t="s">
        <v>873</v>
      </c>
      <c r="AE940" t="s">
        <v>251</v>
      </c>
      <c r="AF940" t="s">
        <v>651</v>
      </c>
      <c r="AG940" t="s">
        <v>486</v>
      </c>
      <c r="AH940" t="s">
        <v>254</v>
      </c>
      <c r="AI940" t="s">
        <v>254</v>
      </c>
      <c r="AJ940" t="s">
        <v>255</v>
      </c>
      <c r="AK940" t="s">
        <v>255</v>
      </c>
      <c r="AL940" t="s">
        <v>251</v>
      </c>
      <c r="AM940" t="s">
        <v>254</v>
      </c>
      <c r="AN940" t="s">
        <v>16</v>
      </c>
      <c r="AO940" t="s">
        <v>2568</v>
      </c>
      <c r="AP940" t="s">
        <v>246</v>
      </c>
      <c r="AR940" t="s">
        <v>246</v>
      </c>
      <c r="AS940" t="s">
        <v>246</v>
      </c>
      <c r="AT940" t="s">
        <v>259</v>
      </c>
      <c r="AU940" t="s">
        <v>327</v>
      </c>
      <c r="AV940" t="s">
        <v>246</v>
      </c>
      <c r="AW940" t="s">
        <v>243</v>
      </c>
      <c r="AX940" t="s">
        <v>243</v>
      </c>
      <c r="AY940" t="s">
        <v>243</v>
      </c>
      <c r="BB940" t="s">
        <v>243</v>
      </c>
      <c r="BD940">
        <v>0</v>
      </c>
      <c r="BE940" t="s">
        <v>248</v>
      </c>
      <c r="BF940" t="s">
        <v>248</v>
      </c>
      <c r="BG940">
        <v>32</v>
      </c>
      <c r="BH940" t="s">
        <v>263</v>
      </c>
      <c r="BI940" t="s">
        <v>264</v>
      </c>
      <c r="BJ940" t="s">
        <v>965</v>
      </c>
      <c r="BK940" t="s">
        <v>264</v>
      </c>
      <c r="BL940" t="s">
        <v>965</v>
      </c>
      <c r="BM940" t="s">
        <v>266</v>
      </c>
      <c r="BN940" t="s">
        <v>338</v>
      </c>
    </row>
    <row r="941" spans="1:66" x14ac:dyDescent="0.2">
      <c r="A941" t="s">
        <v>4128</v>
      </c>
      <c r="B941" s="15">
        <f>C941/63</f>
        <v>0.15873015873015872</v>
      </c>
      <c r="C941">
        <f>COUNTBLANK(D941:BN941)</f>
        <v>10</v>
      </c>
      <c r="D941">
        <v>0</v>
      </c>
      <c r="E941" t="s">
        <v>526</v>
      </c>
      <c r="F941">
        <v>0</v>
      </c>
      <c r="G941">
        <v>1</v>
      </c>
      <c r="H941" t="s">
        <v>16</v>
      </c>
      <c r="I941" t="s">
        <v>243</v>
      </c>
      <c r="J941" t="s">
        <v>244</v>
      </c>
      <c r="K941" t="s">
        <v>16</v>
      </c>
      <c r="L941" t="s">
        <v>244</v>
      </c>
      <c r="M941" t="s">
        <v>478</v>
      </c>
      <c r="N941" t="s">
        <v>246</v>
      </c>
      <c r="O941" t="s">
        <v>246</v>
      </c>
      <c r="P941" t="s">
        <v>243</v>
      </c>
      <c r="Q941" t="s">
        <v>243</v>
      </c>
      <c r="R941" t="s">
        <v>244</v>
      </c>
      <c r="S941" t="s">
        <v>243</v>
      </c>
      <c r="AB941">
        <v>1</v>
      </c>
      <c r="AC941" t="s">
        <v>651</v>
      </c>
      <c r="AD941" t="s">
        <v>803</v>
      </c>
      <c r="AE941" t="s">
        <v>251</v>
      </c>
      <c r="AF941" t="s">
        <v>651</v>
      </c>
      <c r="AG941" t="s">
        <v>244</v>
      </c>
      <c r="AH941" t="s">
        <v>254</v>
      </c>
      <c r="AI941" t="s">
        <v>254</v>
      </c>
      <c r="AJ941" t="s">
        <v>747</v>
      </c>
      <c r="AK941" t="s">
        <v>255</v>
      </c>
      <c r="AL941" t="s">
        <v>244</v>
      </c>
      <c r="AM941" t="s">
        <v>254</v>
      </c>
      <c r="AN941" t="s">
        <v>243</v>
      </c>
      <c r="AO941" t="s">
        <v>4129</v>
      </c>
      <c r="AP941" t="s">
        <v>243</v>
      </c>
      <c r="AQ941" t="s">
        <v>4130</v>
      </c>
      <c r="AR941" t="s">
        <v>313</v>
      </c>
      <c r="AS941" t="s">
        <v>325</v>
      </c>
      <c r="AT941" t="s">
        <v>259</v>
      </c>
      <c r="AU941" t="s">
        <v>366</v>
      </c>
      <c r="AV941" t="s">
        <v>243</v>
      </c>
      <c r="AW941" t="s">
        <v>16</v>
      </c>
      <c r="AX941" t="s">
        <v>16</v>
      </c>
      <c r="AY941" t="s">
        <v>243</v>
      </c>
      <c r="BB941" t="s">
        <v>16</v>
      </c>
      <c r="BC941" t="s">
        <v>335</v>
      </c>
      <c r="BD941">
        <v>1</v>
      </c>
      <c r="BE941" t="s">
        <v>267</v>
      </c>
      <c r="BF941" t="s">
        <v>267</v>
      </c>
      <c r="BG941">
        <v>47</v>
      </c>
      <c r="BH941" t="s">
        <v>263</v>
      </c>
      <c r="BI941" t="s">
        <v>264</v>
      </c>
      <c r="BJ941" t="s">
        <v>657</v>
      </c>
      <c r="BK941" t="s">
        <v>264</v>
      </c>
      <c r="BL941" t="s">
        <v>390</v>
      </c>
      <c r="BM941" t="s">
        <v>351</v>
      </c>
      <c r="BN941" t="s">
        <v>267</v>
      </c>
    </row>
    <row r="942" spans="1:66" x14ac:dyDescent="0.2">
      <c r="A942" t="s">
        <v>1901</v>
      </c>
      <c r="B942" s="15">
        <f>C942/63</f>
        <v>0.23809523809523808</v>
      </c>
      <c r="C942">
        <f>COUNTBLANK(D942:BN942)</f>
        <v>15</v>
      </c>
      <c r="D942">
        <v>0</v>
      </c>
      <c r="E942" t="s">
        <v>492</v>
      </c>
      <c r="F942">
        <v>1</v>
      </c>
      <c r="H942" t="s">
        <v>244</v>
      </c>
      <c r="I942" t="s">
        <v>243</v>
      </c>
      <c r="J942" t="s">
        <v>243</v>
      </c>
      <c r="K942" t="s">
        <v>244</v>
      </c>
      <c r="L942" t="s">
        <v>244</v>
      </c>
      <c r="M942" t="s">
        <v>481</v>
      </c>
      <c r="N942" t="s">
        <v>243</v>
      </c>
      <c r="O942" t="s">
        <v>243</v>
      </c>
      <c r="P942" t="s">
        <v>243</v>
      </c>
      <c r="Q942" t="s">
        <v>243</v>
      </c>
      <c r="R942" t="s">
        <v>16</v>
      </c>
      <c r="S942" t="s">
        <v>243</v>
      </c>
      <c r="AB942">
        <v>1</v>
      </c>
      <c r="AC942" t="s">
        <v>244</v>
      </c>
      <c r="AD942" t="s">
        <v>252</v>
      </c>
      <c r="AE942" t="s">
        <v>251</v>
      </c>
      <c r="AF942" t="s">
        <v>251</v>
      </c>
      <c r="AG942" t="s">
        <v>243</v>
      </c>
      <c r="AH942" t="s">
        <v>254</v>
      </c>
      <c r="AI942" t="s">
        <v>254</v>
      </c>
      <c r="AJ942" t="s">
        <v>747</v>
      </c>
      <c r="AK942" t="s">
        <v>747</v>
      </c>
      <c r="AL942" t="s">
        <v>251</v>
      </c>
      <c r="AM942" t="s">
        <v>256</v>
      </c>
      <c r="AN942" t="s">
        <v>243</v>
      </c>
      <c r="AP942" t="s">
        <v>243</v>
      </c>
      <c r="AR942" t="s">
        <v>246</v>
      </c>
      <c r="AS942" t="s">
        <v>246</v>
      </c>
      <c r="AT942" t="s">
        <v>308</v>
      </c>
      <c r="AU942" t="s">
        <v>243</v>
      </c>
      <c r="AW942" t="s">
        <v>16</v>
      </c>
      <c r="AX942" t="s">
        <v>243</v>
      </c>
      <c r="AY942" t="s">
        <v>243</v>
      </c>
      <c r="BB942" t="s">
        <v>243</v>
      </c>
      <c r="BD942">
        <v>0</v>
      </c>
      <c r="BE942" t="s">
        <v>248</v>
      </c>
      <c r="BF942" t="s">
        <v>248</v>
      </c>
      <c r="BG942">
        <v>29</v>
      </c>
      <c r="BH942" t="s">
        <v>263</v>
      </c>
      <c r="BI942" t="s">
        <v>264</v>
      </c>
      <c r="BJ942" t="s">
        <v>762</v>
      </c>
      <c r="BK942" t="s">
        <v>264</v>
      </c>
      <c r="BL942" t="s">
        <v>653</v>
      </c>
      <c r="BM942" t="s">
        <v>319</v>
      </c>
      <c r="BN942" t="s">
        <v>338</v>
      </c>
    </row>
    <row r="943" spans="1:66" x14ac:dyDescent="0.2">
      <c r="A943" t="s">
        <v>3613</v>
      </c>
      <c r="B943" s="15">
        <f>C943/63</f>
        <v>0.17460317460317459</v>
      </c>
      <c r="C943">
        <f>COUNTBLANK(D943:BN943)</f>
        <v>11</v>
      </c>
      <c r="D943">
        <v>0</v>
      </c>
      <c r="E943" t="s">
        <v>492</v>
      </c>
      <c r="F943">
        <v>0</v>
      </c>
      <c r="G943">
        <v>1</v>
      </c>
      <c r="H943" t="s">
        <v>16</v>
      </c>
      <c r="I943" t="s">
        <v>472</v>
      </c>
      <c r="J943" t="s">
        <v>16</v>
      </c>
      <c r="K943" t="s">
        <v>244</v>
      </c>
      <c r="L943" t="s">
        <v>244</v>
      </c>
      <c r="M943" t="s">
        <v>244</v>
      </c>
      <c r="N943" t="s">
        <v>246</v>
      </c>
      <c r="O943" t="s">
        <v>243</v>
      </c>
      <c r="P943" t="s">
        <v>16</v>
      </c>
      <c r="Q943" t="s">
        <v>246</v>
      </c>
      <c r="R943" t="s">
        <v>244</v>
      </c>
      <c r="S943" t="s">
        <v>243</v>
      </c>
      <c r="AB943">
        <v>1</v>
      </c>
      <c r="AC943" t="s">
        <v>244</v>
      </c>
      <c r="AD943" t="s">
        <v>252</v>
      </c>
      <c r="AE943" t="s">
        <v>253</v>
      </c>
      <c r="AF943" t="s">
        <v>253</v>
      </c>
      <c r="AG943" t="s">
        <v>244</v>
      </c>
      <c r="AH943" t="s">
        <v>254</v>
      </c>
      <c r="AI943" t="s">
        <v>256</v>
      </c>
      <c r="AJ943" t="s">
        <v>255</v>
      </c>
      <c r="AK943" t="s">
        <v>255</v>
      </c>
      <c r="AL943" t="s">
        <v>251</v>
      </c>
      <c r="AM943" t="s">
        <v>256</v>
      </c>
      <c r="AN943" t="s">
        <v>246</v>
      </c>
      <c r="AO943" t="s">
        <v>3614</v>
      </c>
      <c r="AP943" t="s">
        <v>246</v>
      </c>
      <c r="AQ943" t="s">
        <v>3615</v>
      </c>
      <c r="AR943" t="s">
        <v>246</v>
      </c>
      <c r="AS943" t="s">
        <v>325</v>
      </c>
      <c r="AT943" t="s">
        <v>259</v>
      </c>
      <c r="AU943" t="s">
        <v>243</v>
      </c>
      <c r="AW943" t="s">
        <v>244</v>
      </c>
      <c r="AX943" t="s">
        <v>243</v>
      </c>
      <c r="AY943" t="s">
        <v>243</v>
      </c>
      <c r="BB943" t="s">
        <v>16</v>
      </c>
      <c r="BC943" t="s">
        <v>335</v>
      </c>
      <c r="BD943">
        <v>1</v>
      </c>
      <c r="BE943" t="s">
        <v>328</v>
      </c>
      <c r="BF943" t="s">
        <v>318</v>
      </c>
      <c r="BG943">
        <v>36</v>
      </c>
      <c r="BH943" t="s">
        <v>263</v>
      </c>
      <c r="BI943" t="s">
        <v>264</v>
      </c>
      <c r="BJ943" t="s">
        <v>265</v>
      </c>
      <c r="BK943" t="s">
        <v>264</v>
      </c>
      <c r="BL943" t="s">
        <v>265</v>
      </c>
      <c r="BM943" t="s">
        <v>372</v>
      </c>
      <c r="BN943" t="s">
        <v>267</v>
      </c>
    </row>
    <row r="944" spans="1:66" x14ac:dyDescent="0.2">
      <c r="A944" t="s">
        <v>3616</v>
      </c>
      <c r="B944" s="15">
        <f>C944/63</f>
        <v>0.17460317460317459</v>
      </c>
      <c r="C944">
        <f>COUNTBLANK(D944:BN944)</f>
        <v>11</v>
      </c>
      <c r="D944">
        <v>0</v>
      </c>
      <c r="E944" t="s">
        <v>492</v>
      </c>
      <c r="F944">
        <v>1</v>
      </c>
      <c r="H944" t="s">
        <v>243</v>
      </c>
      <c r="I944" t="s">
        <v>16</v>
      </c>
      <c r="J944" t="s">
        <v>243</v>
      </c>
      <c r="K944" t="s">
        <v>243</v>
      </c>
      <c r="L944" t="s">
        <v>244</v>
      </c>
      <c r="M944" t="s">
        <v>478</v>
      </c>
      <c r="N944" t="s">
        <v>16</v>
      </c>
      <c r="O944" t="s">
        <v>243</v>
      </c>
      <c r="P944" t="s">
        <v>246</v>
      </c>
      <c r="Q944" t="s">
        <v>243</v>
      </c>
      <c r="R944" t="s">
        <v>243</v>
      </c>
      <c r="S944" t="s">
        <v>243</v>
      </c>
      <c r="AB944">
        <v>1</v>
      </c>
      <c r="AC944" t="s">
        <v>251</v>
      </c>
      <c r="AD944" t="s">
        <v>803</v>
      </c>
      <c r="AE944" t="s">
        <v>251</v>
      </c>
      <c r="AF944" t="s">
        <v>251</v>
      </c>
      <c r="AG944" t="s">
        <v>267</v>
      </c>
      <c r="AH944" t="s">
        <v>254</v>
      </c>
      <c r="AI944" t="s">
        <v>256</v>
      </c>
      <c r="AJ944" t="s">
        <v>255</v>
      </c>
      <c r="AK944" t="s">
        <v>255</v>
      </c>
      <c r="AL944" t="s">
        <v>251</v>
      </c>
      <c r="AM944" t="s">
        <v>256</v>
      </c>
      <c r="AN944" t="s">
        <v>246</v>
      </c>
      <c r="AO944" t="s">
        <v>3617</v>
      </c>
      <c r="AP944" t="s">
        <v>243</v>
      </c>
      <c r="AQ944" t="s">
        <v>258</v>
      </c>
      <c r="AR944" t="s">
        <v>324</v>
      </c>
      <c r="AS944" t="s">
        <v>325</v>
      </c>
      <c r="AT944" t="s">
        <v>259</v>
      </c>
      <c r="AU944" t="s">
        <v>243</v>
      </c>
      <c r="AW944" t="s">
        <v>16</v>
      </c>
      <c r="AX944" t="s">
        <v>16</v>
      </c>
      <c r="AY944" t="s">
        <v>16</v>
      </c>
      <c r="AZ944" t="s">
        <v>261</v>
      </c>
      <c r="BB944" t="s">
        <v>16</v>
      </c>
      <c r="BC944" t="s">
        <v>261</v>
      </c>
      <c r="BD944">
        <v>1</v>
      </c>
      <c r="BE944" t="s">
        <v>267</v>
      </c>
      <c r="BF944" t="s">
        <v>262</v>
      </c>
      <c r="BG944">
        <v>32</v>
      </c>
      <c r="BH944" t="s">
        <v>263</v>
      </c>
      <c r="BI944" t="s">
        <v>264</v>
      </c>
      <c r="BJ944" t="s">
        <v>665</v>
      </c>
      <c r="BK944" t="s">
        <v>264</v>
      </c>
      <c r="BL944" t="s">
        <v>265</v>
      </c>
      <c r="BM944" t="s">
        <v>319</v>
      </c>
      <c r="BN944" t="s">
        <v>267</v>
      </c>
    </row>
    <row r="945" spans="1:66" x14ac:dyDescent="0.2">
      <c r="A945" t="s">
        <v>3133</v>
      </c>
      <c r="B945" s="15">
        <f>C945/63</f>
        <v>0.19047619047619047</v>
      </c>
      <c r="C945">
        <f>COUNTBLANK(D945:BN945)</f>
        <v>12</v>
      </c>
      <c r="D945">
        <v>0</v>
      </c>
      <c r="E945" t="s">
        <v>492</v>
      </c>
      <c r="F945">
        <v>1</v>
      </c>
      <c r="H945" t="s">
        <v>244</v>
      </c>
      <c r="I945" t="s">
        <v>243</v>
      </c>
      <c r="J945" t="s">
        <v>243</v>
      </c>
      <c r="K945" t="s">
        <v>244</v>
      </c>
      <c r="L945" t="s">
        <v>244</v>
      </c>
      <c r="M945" t="s">
        <v>537</v>
      </c>
      <c r="N945" t="s">
        <v>243</v>
      </c>
      <c r="O945" t="s">
        <v>243</v>
      </c>
      <c r="P945" t="s">
        <v>246</v>
      </c>
      <c r="Q945" t="s">
        <v>16</v>
      </c>
      <c r="R945" t="s">
        <v>244</v>
      </c>
      <c r="S945" t="s">
        <v>243</v>
      </c>
      <c r="AB945">
        <v>1</v>
      </c>
      <c r="AC945" t="s">
        <v>251</v>
      </c>
      <c r="AD945" t="s">
        <v>803</v>
      </c>
      <c r="AE945" t="s">
        <v>251</v>
      </c>
      <c r="AF945" t="s">
        <v>251</v>
      </c>
      <c r="AG945" t="s">
        <v>267</v>
      </c>
      <c r="AH945" t="s">
        <v>244</v>
      </c>
      <c r="AI945" t="s">
        <v>254</v>
      </c>
      <c r="AJ945" t="s">
        <v>255</v>
      </c>
      <c r="AK945" t="s">
        <v>255</v>
      </c>
      <c r="AL945" t="s">
        <v>251</v>
      </c>
      <c r="AM945" t="s">
        <v>254</v>
      </c>
      <c r="AN945" t="s">
        <v>246</v>
      </c>
      <c r="AO945" t="s">
        <v>3134</v>
      </c>
      <c r="AP945" t="s">
        <v>243</v>
      </c>
      <c r="AQ945" t="s">
        <v>3135</v>
      </c>
      <c r="AR945" t="s">
        <v>246</v>
      </c>
      <c r="AS945" t="s">
        <v>246</v>
      </c>
      <c r="AT945" t="s">
        <v>259</v>
      </c>
      <c r="AU945" t="s">
        <v>243</v>
      </c>
      <c r="AW945" t="s">
        <v>16</v>
      </c>
      <c r="AX945" t="s">
        <v>246</v>
      </c>
      <c r="AY945" t="s">
        <v>246</v>
      </c>
      <c r="BA945" t="s">
        <v>899</v>
      </c>
      <c r="BB945" t="s">
        <v>243</v>
      </c>
      <c r="BD945">
        <v>1</v>
      </c>
      <c r="BE945" t="s">
        <v>248</v>
      </c>
      <c r="BF945" t="s">
        <v>318</v>
      </c>
      <c r="BG945">
        <v>29</v>
      </c>
      <c r="BH945" t="s">
        <v>263</v>
      </c>
      <c r="BI945" t="s">
        <v>264</v>
      </c>
      <c r="BJ945" t="s">
        <v>265</v>
      </c>
      <c r="BK945" t="s">
        <v>264</v>
      </c>
      <c r="BL945" t="s">
        <v>265</v>
      </c>
      <c r="BM945" t="s">
        <v>319</v>
      </c>
      <c r="BN945" t="s">
        <v>267</v>
      </c>
    </row>
    <row r="946" spans="1:66" x14ac:dyDescent="0.2">
      <c r="A946" t="s">
        <v>1902</v>
      </c>
      <c r="B946" s="15">
        <f>C946/63</f>
        <v>0.23809523809523808</v>
      </c>
      <c r="C946">
        <f>COUNTBLANK(D946:BN946)</f>
        <v>15</v>
      </c>
      <c r="D946">
        <v>0</v>
      </c>
      <c r="E946" s="14" t="s">
        <v>480</v>
      </c>
      <c r="F946">
        <v>1</v>
      </c>
      <c r="H946" t="s">
        <v>471</v>
      </c>
      <c r="I946" t="s">
        <v>27</v>
      </c>
      <c r="J946" t="s">
        <v>243</v>
      </c>
      <c r="K946" t="s">
        <v>243</v>
      </c>
      <c r="L946" t="s">
        <v>244</v>
      </c>
      <c r="M946" t="s">
        <v>481</v>
      </c>
      <c r="N946" t="s">
        <v>243</v>
      </c>
      <c r="O946" t="s">
        <v>243</v>
      </c>
      <c r="P946" t="s">
        <v>16</v>
      </c>
      <c r="Q946" t="s">
        <v>16</v>
      </c>
      <c r="R946" t="s">
        <v>16</v>
      </c>
      <c r="S946" t="s">
        <v>243</v>
      </c>
      <c r="AB946">
        <v>1</v>
      </c>
      <c r="AC946" t="s">
        <v>688</v>
      </c>
      <c r="AD946" t="s">
        <v>252</v>
      </c>
      <c r="AE946" t="s">
        <v>253</v>
      </c>
      <c r="AF946" t="s">
        <v>253</v>
      </c>
      <c r="AG946" t="s">
        <v>244</v>
      </c>
      <c r="AH946" t="s">
        <v>689</v>
      </c>
      <c r="AI946" t="s">
        <v>254</v>
      </c>
      <c r="AJ946" t="s">
        <v>747</v>
      </c>
      <c r="AK946" t="s">
        <v>747</v>
      </c>
      <c r="AL946" t="s">
        <v>253</v>
      </c>
      <c r="AM946" t="s">
        <v>254</v>
      </c>
      <c r="AN946" t="s">
        <v>246</v>
      </c>
      <c r="AO946" t="s">
        <v>1903</v>
      </c>
      <c r="AP946" t="s">
        <v>243</v>
      </c>
      <c r="AQ946" t="s">
        <v>1904</v>
      </c>
      <c r="AR946" t="s">
        <v>313</v>
      </c>
      <c r="AS946" t="s">
        <v>317</v>
      </c>
      <c r="AT946" t="s">
        <v>259</v>
      </c>
      <c r="AU946" t="s">
        <v>243</v>
      </c>
      <c r="AW946" t="s">
        <v>243</v>
      </c>
      <c r="AX946" t="s">
        <v>243</v>
      </c>
      <c r="AY946" t="s">
        <v>243</v>
      </c>
      <c r="BB946" t="s">
        <v>243</v>
      </c>
      <c r="BD946">
        <v>0</v>
      </c>
      <c r="BE946" t="s">
        <v>248</v>
      </c>
      <c r="BF946" t="s">
        <v>248</v>
      </c>
      <c r="BG946">
        <v>22</v>
      </c>
      <c r="BH946" t="s">
        <v>263</v>
      </c>
      <c r="BI946" t="s">
        <v>345</v>
      </c>
      <c r="BK946" t="s">
        <v>345</v>
      </c>
      <c r="BM946" t="s">
        <v>619</v>
      </c>
      <c r="BN946" t="s">
        <v>328</v>
      </c>
    </row>
    <row r="947" spans="1:66" x14ac:dyDescent="0.2">
      <c r="A947" t="s">
        <v>4131</v>
      </c>
      <c r="B947" s="15">
        <f>C947/63</f>
        <v>0.15873015873015872</v>
      </c>
      <c r="C947">
        <f>COUNTBLANK(D947:BN947)</f>
        <v>10</v>
      </c>
      <c r="D947">
        <v>0</v>
      </c>
      <c r="E947" t="s">
        <v>526</v>
      </c>
      <c r="F947">
        <v>1</v>
      </c>
      <c r="H947" t="s">
        <v>16</v>
      </c>
      <c r="I947" t="s">
        <v>16</v>
      </c>
      <c r="J947" t="s">
        <v>243</v>
      </c>
      <c r="K947" t="s">
        <v>243</v>
      </c>
      <c r="L947" t="s">
        <v>16</v>
      </c>
      <c r="M947" t="s">
        <v>481</v>
      </c>
      <c r="N947" t="s">
        <v>16</v>
      </c>
      <c r="O947" t="s">
        <v>243</v>
      </c>
      <c r="P947" t="s">
        <v>243</v>
      </c>
      <c r="Q947" t="s">
        <v>243</v>
      </c>
      <c r="R947" t="s">
        <v>243</v>
      </c>
      <c r="S947" t="s">
        <v>16</v>
      </c>
      <c r="AB947">
        <v>1</v>
      </c>
      <c r="AC947" t="s">
        <v>688</v>
      </c>
      <c r="AD947" t="s">
        <v>252</v>
      </c>
      <c r="AE947" t="s">
        <v>253</v>
      </c>
      <c r="AF947" t="s">
        <v>253</v>
      </c>
      <c r="AG947" t="s">
        <v>243</v>
      </c>
      <c r="AH947" t="s">
        <v>689</v>
      </c>
      <c r="AI947" t="s">
        <v>254</v>
      </c>
      <c r="AJ947" t="s">
        <v>747</v>
      </c>
      <c r="AK947" t="s">
        <v>255</v>
      </c>
      <c r="AL947" t="s">
        <v>253</v>
      </c>
      <c r="AM947" t="s">
        <v>689</v>
      </c>
      <c r="AN947" t="s">
        <v>243</v>
      </c>
      <c r="AO947" t="s">
        <v>4132</v>
      </c>
      <c r="AP947" t="s">
        <v>243</v>
      </c>
      <c r="AQ947" t="s">
        <v>4133</v>
      </c>
      <c r="AR947" t="s">
        <v>324</v>
      </c>
      <c r="AS947" t="s">
        <v>325</v>
      </c>
      <c r="AT947" t="s">
        <v>379</v>
      </c>
      <c r="AU947" t="s">
        <v>374</v>
      </c>
      <c r="AV947" t="s">
        <v>16</v>
      </c>
      <c r="AW947" t="s">
        <v>16</v>
      </c>
      <c r="AX947" t="s">
        <v>16</v>
      </c>
      <c r="AY947" t="s">
        <v>16</v>
      </c>
      <c r="AZ947" t="s">
        <v>1667</v>
      </c>
      <c r="BB947" t="s">
        <v>16</v>
      </c>
      <c r="BC947" t="s">
        <v>1667</v>
      </c>
      <c r="BD947">
        <v>1</v>
      </c>
      <c r="BE947" t="s">
        <v>262</v>
      </c>
      <c r="BF947" t="s">
        <v>262</v>
      </c>
      <c r="BG947">
        <v>32</v>
      </c>
      <c r="BH947" t="s">
        <v>399</v>
      </c>
      <c r="BI947" t="s">
        <v>264</v>
      </c>
      <c r="BJ947" t="s">
        <v>362</v>
      </c>
      <c r="BK947" t="s">
        <v>264</v>
      </c>
      <c r="BL947" t="s">
        <v>362</v>
      </c>
      <c r="BM947" t="s">
        <v>266</v>
      </c>
      <c r="BN947" t="s">
        <v>267</v>
      </c>
    </row>
    <row r="948" spans="1:66" x14ac:dyDescent="0.2">
      <c r="A948" t="s">
        <v>3136</v>
      </c>
      <c r="B948" s="15">
        <f>C948/63</f>
        <v>0.19047619047619047</v>
      </c>
      <c r="C948">
        <f>COUNTBLANK(D948:BN948)</f>
        <v>12</v>
      </c>
      <c r="D948">
        <v>0</v>
      </c>
      <c r="E948" t="s">
        <v>526</v>
      </c>
      <c r="F948">
        <v>0</v>
      </c>
      <c r="G948">
        <v>0</v>
      </c>
      <c r="H948" t="s">
        <v>16</v>
      </c>
      <c r="I948" t="s">
        <v>243</v>
      </c>
      <c r="J948" t="s">
        <v>16</v>
      </c>
      <c r="K948" t="s">
        <v>16</v>
      </c>
      <c r="L948" t="s">
        <v>244</v>
      </c>
      <c r="M948" t="s">
        <v>478</v>
      </c>
      <c r="N948" t="s">
        <v>246</v>
      </c>
      <c r="O948" t="s">
        <v>246</v>
      </c>
      <c r="P948" t="s">
        <v>16</v>
      </c>
      <c r="Q948" t="s">
        <v>16</v>
      </c>
      <c r="R948" t="s">
        <v>244</v>
      </c>
      <c r="S948" t="s">
        <v>243</v>
      </c>
      <c r="AB948">
        <v>1</v>
      </c>
      <c r="AC948" t="s">
        <v>251</v>
      </c>
      <c r="AD948" t="s">
        <v>252</v>
      </c>
      <c r="AE948" t="s">
        <v>251</v>
      </c>
      <c r="AF948" t="s">
        <v>251</v>
      </c>
      <c r="AG948" t="s">
        <v>244</v>
      </c>
      <c r="AH948" t="s">
        <v>254</v>
      </c>
      <c r="AI948" t="s">
        <v>254</v>
      </c>
      <c r="AJ948" t="s">
        <v>255</v>
      </c>
      <c r="AK948" t="s">
        <v>255</v>
      </c>
      <c r="AL948" t="s">
        <v>251</v>
      </c>
      <c r="AM948" t="s">
        <v>689</v>
      </c>
      <c r="AN948" t="s">
        <v>243</v>
      </c>
      <c r="AO948" t="s">
        <v>3137</v>
      </c>
      <c r="AP948" t="s">
        <v>243</v>
      </c>
      <c r="AQ948" t="s">
        <v>3138</v>
      </c>
      <c r="AR948" t="s">
        <v>246</v>
      </c>
      <c r="AS948" t="s">
        <v>317</v>
      </c>
      <c r="AT948" t="s">
        <v>326</v>
      </c>
      <c r="AU948" t="s">
        <v>243</v>
      </c>
      <c r="AW948" t="s">
        <v>243</v>
      </c>
      <c r="AX948" t="s">
        <v>243</v>
      </c>
      <c r="AY948" t="s">
        <v>243</v>
      </c>
      <c r="BB948" t="s">
        <v>243</v>
      </c>
      <c r="BD948">
        <v>0</v>
      </c>
      <c r="BE948" t="s">
        <v>248</v>
      </c>
      <c r="BF948" t="s">
        <v>248</v>
      </c>
      <c r="BG948">
        <v>31</v>
      </c>
      <c r="BH948" t="s">
        <v>399</v>
      </c>
      <c r="BI948" t="s">
        <v>264</v>
      </c>
      <c r="BJ948" t="s">
        <v>630</v>
      </c>
      <c r="BK948" t="s">
        <v>264</v>
      </c>
      <c r="BL948" t="s">
        <v>630</v>
      </c>
      <c r="BM948" t="s">
        <v>310</v>
      </c>
      <c r="BN948" t="s">
        <v>267</v>
      </c>
    </row>
    <row r="949" spans="1:66" x14ac:dyDescent="0.2">
      <c r="A949" t="s">
        <v>3139</v>
      </c>
      <c r="B949" s="15">
        <f>C949/63</f>
        <v>0.19047619047619047</v>
      </c>
      <c r="C949">
        <f>COUNTBLANK(D949:BN949)</f>
        <v>12</v>
      </c>
      <c r="D949">
        <v>0</v>
      </c>
      <c r="E949" t="s">
        <v>526</v>
      </c>
      <c r="F949">
        <v>0</v>
      </c>
      <c r="G949">
        <v>1</v>
      </c>
      <c r="H949" t="s">
        <v>16</v>
      </c>
      <c r="I949" t="s">
        <v>472</v>
      </c>
      <c r="J949" t="s">
        <v>243</v>
      </c>
      <c r="K949" t="s">
        <v>243</v>
      </c>
      <c r="L949" t="s">
        <v>244</v>
      </c>
      <c r="M949" t="s">
        <v>537</v>
      </c>
      <c r="N949" t="s">
        <v>243</v>
      </c>
      <c r="O949" t="s">
        <v>246</v>
      </c>
      <c r="P949" t="s">
        <v>243</v>
      </c>
      <c r="Q949" t="s">
        <v>243</v>
      </c>
      <c r="R949" t="s">
        <v>244</v>
      </c>
      <c r="S949" t="s">
        <v>243</v>
      </c>
      <c r="AB949">
        <v>1</v>
      </c>
      <c r="AC949" t="s">
        <v>688</v>
      </c>
      <c r="AD949" t="s">
        <v>252</v>
      </c>
      <c r="AE949" t="s">
        <v>253</v>
      </c>
      <c r="AF949" t="s">
        <v>253</v>
      </c>
      <c r="AG949" t="s">
        <v>244</v>
      </c>
      <c r="AH949" t="s">
        <v>256</v>
      </c>
      <c r="AI949" t="s">
        <v>254</v>
      </c>
      <c r="AJ949" t="s">
        <v>747</v>
      </c>
      <c r="AK949" t="s">
        <v>244</v>
      </c>
      <c r="AL949" t="s">
        <v>244</v>
      </c>
      <c r="AM949" t="s">
        <v>256</v>
      </c>
      <c r="AN949" t="s">
        <v>243</v>
      </c>
      <c r="AO949" t="s">
        <v>3140</v>
      </c>
      <c r="AP949" t="s">
        <v>246</v>
      </c>
      <c r="AQ949" t="s">
        <v>3141</v>
      </c>
      <c r="AR949" t="s">
        <v>313</v>
      </c>
      <c r="AS949" t="s">
        <v>246</v>
      </c>
      <c r="AT949" t="s">
        <v>326</v>
      </c>
      <c r="AU949" t="s">
        <v>243</v>
      </c>
      <c r="AW949" t="s">
        <v>243</v>
      </c>
      <c r="AX949" t="s">
        <v>243</v>
      </c>
      <c r="AY949" t="s">
        <v>243</v>
      </c>
      <c r="BB949" t="s">
        <v>243</v>
      </c>
      <c r="BD949">
        <v>0</v>
      </c>
      <c r="BE949" t="s">
        <v>248</v>
      </c>
      <c r="BF949" t="s">
        <v>248</v>
      </c>
      <c r="BG949">
        <v>19</v>
      </c>
      <c r="BH949" t="s">
        <v>399</v>
      </c>
      <c r="BI949" t="s">
        <v>264</v>
      </c>
      <c r="BJ949" t="s">
        <v>362</v>
      </c>
      <c r="BK949" t="s">
        <v>264</v>
      </c>
      <c r="BL949" t="s">
        <v>362</v>
      </c>
      <c r="BM949" t="s">
        <v>381</v>
      </c>
      <c r="BN949" t="s">
        <v>328</v>
      </c>
    </row>
    <row r="950" spans="1:66" x14ac:dyDescent="0.2">
      <c r="A950" t="s">
        <v>1905</v>
      </c>
      <c r="B950" s="15">
        <f>C950/63</f>
        <v>0.23809523809523808</v>
      </c>
      <c r="C950">
        <f>COUNTBLANK(D950:BN950)</f>
        <v>15</v>
      </c>
      <c r="D950">
        <v>0</v>
      </c>
      <c r="E950" t="s">
        <v>483</v>
      </c>
      <c r="F950">
        <v>1</v>
      </c>
      <c r="H950" t="s">
        <v>243</v>
      </c>
      <c r="I950" t="s">
        <v>27</v>
      </c>
      <c r="J950" t="s">
        <v>243</v>
      </c>
      <c r="K950" t="s">
        <v>243</v>
      </c>
      <c r="L950" t="s">
        <v>16</v>
      </c>
      <c r="M950" t="s">
        <v>481</v>
      </c>
      <c r="N950" t="s">
        <v>243</v>
      </c>
      <c r="O950" t="s">
        <v>243</v>
      </c>
      <c r="P950" t="s">
        <v>16</v>
      </c>
      <c r="Q950" t="s">
        <v>16</v>
      </c>
      <c r="R950" t="s">
        <v>16</v>
      </c>
      <c r="S950" t="s">
        <v>243</v>
      </c>
      <c r="AB950">
        <v>1</v>
      </c>
      <c r="AC950" t="s">
        <v>688</v>
      </c>
      <c r="AD950" t="s">
        <v>252</v>
      </c>
      <c r="AE950" t="s">
        <v>253</v>
      </c>
      <c r="AF950" t="s">
        <v>253</v>
      </c>
      <c r="AG950" t="s">
        <v>486</v>
      </c>
      <c r="AH950" t="s">
        <v>256</v>
      </c>
      <c r="AI950" t="s">
        <v>256</v>
      </c>
      <c r="AJ950" t="s">
        <v>758</v>
      </c>
      <c r="AK950" t="s">
        <v>758</v>
      </c>
      <c r="AL950" t="s">
        <v>651</v>
      </c>
      <c r="AM950" t="s">
        <v>256</v>
      </c>
      <c r="AN950" t="s">
        <v>16</v>
      </c>
      <c r="AO950" t="s">
        <v>1906</v>
      </c>
      <c r="AP950" t="s">
        <v>16</v>
      </c>
      <c r="AQ950" t="s">
        <v>1907</v>
      </c>
      <c r="AR950" t="s">
        <v>246</v>
      </c>
      <c r="AS950" t="s">
        <v>317</v>
      </c>
      <c r="AT950" t="s">
        <v>308</v>
      </c>
      <c r="AU950" t="s">
        <v>243</v>
      </c>
      <c r="AW950" t="s">
        <v>243</v>
      </c>
      <c r="AX950" t="s">
        <v>243</v>
      </c>
      <c r="AY950" t="s">
        <v>243</v>
      </c>
      <c r="BB950" t="s">
        <v>243</v>
      </c>
      <c r="BD950">
        <v>0</v>
      </c>
      <c r="BE950" t="s">
        <v>248</v>
      </c>
      <c r="BF950" t="s">
        <v>248</v>
      </c>
      <c r="BG950">
        <v>30</v>
      </c>
      <c r="BH950" t="s">
        <v>263</v>
      </c>
      <c r="BI950" t="s">
        <v>1908</v>
      </c>
      <c r="BK950" t="s">
        <v>1908</v>
      </c>
      <c r="BM950" t="s">
        <v>940</v>
      </c>
      <c r="BN950" t="s">
        <v>267</v>
      </c>
    </row>
    <row r="951" spans="1:66" x14ac:dyDescent="0.2">
      <c r="A951" t="s">
        <v>3618</v>
      </c>
      <c r="B951" s="15">
        <f>C951/63</f>
        <v>0.17460317460317459</v>
      </c>
      <c r="C951">
        <f>COUNTBLANK(D951:BN951)</f>
        <v>11</v>
      </c>
      <c r="D951">
        <v>0</v>
      </c>
      <c r="E951" t="s">
        <v>483</v>
      </c>
      <c r="F951">
        <v>1</v>
      </c>
      <c r="H951" t="s">
        <v>244</v>
      </c>
      <c r="I951" t="s">
        <v>472</v>
      </c>
      <c r="J951" t="s">
        <v>243</v>
      </c>
      <c r="K951" t="s">
        <v>244</v>
      </c>
      <c r="L951" t="s">
        <v>16</v>
      </c>
      <c r="M951" t="s">
        <v>245</v>
      </c>
      <c r="N951" t="s">
        <v>243</v>
      </c>
      <c r="O951" t="s">
        <v>243</v>
      </c>
      <c r="P951" t="s">
        <v>246</v>
      </c>
      <c r="Q951" t="s">
        <v>16</v>
      </c>
      <c r="R951" t="s">
        <v>16</v>
      </c>
      <c r="S951" t="s">
        <v>243</v>
      </c>
      <c r="AB951">
        <v>1</v>
      </c>
      <c r="AC951" t="s">
        <v>688</v>
      </c>
      <c r="AD951" t="s">
        <v>252</v>
      </c>
      <c r="AE951" t="s">
        <v>253</v>
      </c>
      <c r="AF951" t="s">
        <v>253</v>
      </c>
      <c r="AG951" t="s">
        <v>267</v>
      </c>
      <c r="AH951" t="s">
        <v>254</v>
      </c>
      <c r="AI951" t="s">
        <v>254</v>
      </c>
      <c r="AJ951" t="s">
        <v>255</v>
      </c>
      <c r="AK951" t="s">
        <v>255</v>
      </c>
      <c r="AL951" t="s">
        <v>253</v>
      </c>
      <c r="AM951" t="s">
        <v>256</v>
      </c>
      <c r="AN951" t="s">
        <v>16</v>
      </c>
      <c r="AO951" t="s">
        <v>3619</v>
      </c>
      <c r="AP951" t="s">
        <v>16</v>
      </c>
      <c r="AQ951" t="s">
        <v>3620</v>
      </c>
      <c r="AR951" t="s">
        <v>307</v>
      </c>
      <c r="AS951" t="s">
        <v>317</v>
      </c>
      <c r="AT951" t="s">
        <v>379</v>
      </c>
      <c r="AU951" t="s">
        <v>243</v>
      </c>
      <c r="AW951" t="s">
        <v>16</v>
      </c>
      <c r="AX951" t="s">
        <v>16</v>
      </c>
      <c r="AY951" t="s">
        <v>246</v>
      </c>
      <c r="BA951" t="s">
        <v>3621</v>
      </c>
      <c r="BB951" t="s">
        <v>16</v>
      </c>
      <c r="BC951" t="s">
        <v>260</v>
      </c>
      <c r="BD951">
        <v>1</v>
      </c>
      <c r="BE951" t="s">
        <v>248</v>
      </c>
      <c r="BF951" t="s">
        <v>248</v>
      </c>
      <c r="BG951">
        <v>32</v>
      </c>
      <c r="BH951" t="s">
        <v>371</v>
      </c>
      <c r="BI951" t="s">
        <v>264</v>
      </c>
      <c r="BJ951" t="s">
        <v>426</v>
      </c>
      <c r="BK951" t="s">
        <v>264</v>
      </c>
      <c r="BL951" t="s">
        <v>426</v>
      </c>
      <c r="BM951" t="s">
        <v>2914</v>
      </c>
      <c r="BN951" t="s">
        <v>338</v>
      </c>
    </row>
    <row r="952" spans="1:66" x14ac:dyDescent="0.2">
      <c r="A952" t="s">
        <v>2569</v>
      </c>
      <c r="B952" s="15">
        <f>C952/63</f>
        <v>0.20634920634920634</v>
      </c>
      <c r="C952">
        <f>COUNTBLANK(D952:BN952)</f>
        <v>13</v>
      </c>
      <c r="D952">
        <v>0</v>
      </c>
      <c r="E952" t="s">
        <v>526</v>
      </c>
      <c r="F952">
        <v>1</v>
      </c>
      <c r="H952" t="s">
        <v>244</v>
      </c>
      <c r="I952" t="s">
        <v>472</v>
      </c>
      <c r="J952" t="s">
        <v>244</v>
      </c>
      <c r="K952" t="s">
        <v>244</v>
      </c>
      <c r="L952" t="s">
        <v>244</v>
      </c>
      <c r="M952" t="s">
        <v>245</v>
      </c>
      <c r="N952" t="s">
        <v>243</v>
      </c>
      <c r="O952" t="s">
        <v>243</v>
      </c>
      <c r="P952" t="s">
        <v>246</v>
      </c>
      <c r="Q952" t="s">
        <v>16</v>
      </c>
      <c r="R952" t="s">
        <v>16</v>
      </c>
      <c r="S952" t="s">
        <v>243</v>
      </c>
      <c r="AB952">
        <v>1</v>
      </c>
      <c r="AC952" t="s">
        <v>244</v>
      </c>
      <c r="AD952" t="s">
        <v>252</v>
      </c>
      <c r="AE952" t="s">
        <v>253</v>
      </c>
      <c r="AF952" t="s">
        <v>253</v>
      </c>
      <c r="AG952" t="s">
        <v>243</v>
      </c>
      <c r="AH952" t="s">
        <v>254</v>
      </c>
      <c r="AI952" t="s">
        <v>254</v>
      </c>
      <c r="AJ952" t="s">
        <v>255</v>
      </c>
      <c r="AK952" t="s">
        <v>255</v>
      </c>
      <c r="AL952" t="s">
        <v>251</v>
      </c>
      <c r="AM952" t="s">
        <v>256</v>
      </c>
      <c r="AN952" t="s">
        <v>246</v>
      </c>
      <c r="AO952" t="s">
        <v>2570</v>
      </c>
      <c r="AP952" t="s">
        <v>246</v>
      </c>
      <c r="AQ952" t="s">
        <v>2570</v>
      </c>
      <c r="AR952" t="s">
        <v>307</v>
      </c>
      <c r="AS952" t="s">
        <v>246</v>
      </c>
      <c r="AT952" t="s">
        <v>326</v>
      </c>
      <c r="AU952" t="s">
        <v>243</v>
      </c>
      <c r="AW952" t="s">
        <v>243</v>
      </c>
      <c r="AX952" t="s">
        <v>243</v>
      </c>
      <c r="AY952" t="s">
        <v>243</v>
      </c>
      <c r="BB952" t="s">
        <v>243</v>
      </c>
      <c r="BD952">
        <v>0</v>
      </c>
      <c r="BE952" t="s">
        <v>248</v>
      </c>
      <c r="BF952" t="s">
        <v>248</v>
      </c>
      <c r="BG952">
        <v>22</v>
      </c>
      <c r="BH952" t="s">
        <v>263</v>
      </c>
      <c r="BI952" t="s">
        <v>264</v>
      </c>
      <c r="BJ952" t="s">
        <v>265</v>
      </c>
      <c r="BK952" t="s">
        <v>264</v>
      </c>
      <c r="BL952" t="s">
        <v>265</v>
      </c>
      <c r="BM952" t="s">
        <v>381</v>
      </c>
      <c r="BN952" t="s">
        <v>267</v>
      </c>
    </row>
    <row r="953" spans="1:66" x14ac:dyDescent="0.2">
      <c r="A953" t="s">
        <v>353</v>
      </c>
      <c r="B953" s="15">
        <f>C953/63</f>
        <v>0.50793650793650791</v>
      </c>
      <c r="C953">
        <f>COUNTBLANK(D953:BN953)</f>
        <v>32</v>
      </c>
      <c r="D953">
        <v>1</v>
      </c>
      <c r="T953">
        <v>0</v>
      </c>
      <c r="U953" t="s">
        <v>306</v>
      </c>
      <c r="V953" t="s">
        <v>248</v>
      </c>
      <c r="W953" t="s">
        <v>27</v>
      </c>
      <c r="X953" t="s">
        <v>248</v>
      </c>
      <c r="Y953" t="s">
        <v>248</v>
      </c>
      <c r="Z953" t="s">
        <v>16</v>
      </c>
      <c r="AA953" t="s">
        <v>250</v>
      </c>
      <c r="AB953">
        <v>0</v>
      </c>
      <c r="AN953" t="s">
        <v>243</v>
      </c>
      <c r="AO953" t="s">
        <v>354</v>
      </c>
      <c r="AP953" t="s">
        <v>243</v>
      </c>
      <c r="AQ953" t="s">
        <v>355</v>
      </c>
      <c r="AR953" t="s">
        <v>307</v>
      </c>
      <c r="AS953" t="s">
        <v>356</v>
      </c>
      <c r="AT953" t="s">
        <v>259</v>
      </c>
      <c r="AU953" t="s">
        <v>27</v>
      </c>
      <c r="AW953" t="s">
        <v>16</v>
      </c>
      <c r="AX953" t="s">
        <v>243</v>
      </c>
      <c r="AY953" t="s">
        <v>243</v>
      </c>
      <c r="BB953" t="s">
        <v>243</v>
      </c>
      <c r="BD953">
        <v>0</v>
      </c>
      <c r="BE953" t="s">
        <v>248</v>
      </c>
      <c r="BF953" t="s">
        <v>248</v>
      </c>
      <c r="BG953">
        <v>30</v>
      </c>
      <c r="BH953" t="s">
        <v>263</v>
      </c>
      <c r="BI953" t="s">
        <v>357</v>
      </c>
      <c r="BK953" t="s">
        <v>357</v>
      </c>
      <c r="BM953" t="s">
        <v>358</v>
      </c>
      <c r="BN953" t="s">
        <v>338</v>
      </c>
    </row>
    <row r="954" spans="1:66" x14ac:dyDescent="0.2">
      <c r="A954" t="s">
        <v>2571</v>
      </c>
      <c r="B954" s="15">
        <f>C954/63</f>
        <v>0.20634920634920634</v>
      </c>
      <c r="C954">
        <f>COUNTBLANK(D954:BN954)</f>
        <v>13</v>
      </c>
      <c r="D954">
        <v>0</v>
      </c>
      <c r="E954" t="s">
        <v>492</v>
      </c>
      <c r="F954">
        <v>1</v>
      </c>
      <c r="H954" t="s">
        <v>16</v>
      </c>
      <c r="I954" t="s">
        <v>243</v>
      </c>
      <c r="J954" t="s">
        <v>244</v>
      </c>
      <c r="K954" t="s">
        <v>244</v>
      </c>
      <c r="L954" t="s">
        <v>244</v>
      </c>
      <c r="M954" t="s">
        <v>244</v>
      </c>
      <c r="N954" t="s">
        <v>243</v>
      </c>
      <c r="O954" t="s">
        <v>243</v>
      </c>
      <c r="P954" t="s">
        <v>246</v>
      </c>
      <c r="Q954" t="s">
        <v>246</v>
      </c>
      <c r="R954" t="s">
        <v>244</v>
      </c>
      <c r="S954" t="s">
        <v>243</v>
      </c>
      <c r="AB954">
        <v>1</v>
      </c>
      <c r="AC954" t="s">
        <v>251</v>
      </c>
      <c r="AD954" t="s">
        <v>252</v>
      </c>
      <c r="AE954" t="s">
        <v>253</v>
      </c>
      <c r="AF954" t="s">
        <v>253</v>
      </c>
      <c r="AG954" t="s">
        <v>244</v>
      </c>
      <c r="AH954" t="s">
        <v>244</v>
      </c>
      <c r="AI954" t="s">
        <v>254</v>
      </c>
      <c r="AJ954" t="s">
        <v>255</v>
      </c>
      <c r="AK954" t="s">
        <v>255</v>
      </c>
      <c r="AL954" t="s">
        <v>253</v>
      </c>
      <c r="AM954" t="s">
        <v>254</v>
      </c>
      <c r="AN954" t="s">
        <v>16</v>
      </c>
      <c r="AO954" t="s">
        <v>2572</v>
      </c>
      <c r="AP954" t="s">
        <v>246</v>
      </c>
      <c r="AQ954" t="s">
        <v>2573</v>
      </c>
      <c r="AR954" t="s">
        <v>246</v>
      </c>
      <c r="AS954" t="s">
        <v>317</v>
      </c>
      <c r="AT954" t="s">
        <v>334</v>
      </c>
      <c r="AU954" t="s">
        <v>366</v>
      </c>
      <c r="AW954" t="s">
        <v>16</v>
      </c>
      <c r="AX954" t="s">
        <v>243</v>
      </c>
      <c r="AY954" t="s">
        <v>243</v>
      </c>
      <c r="BB954" t="s">
        <v>243</v>
      </c>
      <c r="BD954">
        <v>0</v>
      </c>
      <c r="BE954" t="s">
        <v>248</v>
      </c>
      <c r="BF954" t="s">
        <v>248</v>
      </c>
      <c r="BG954">
        <v>323</v>
      </c>
      <c r="BH954" t="s">
        <v>263</v>
      </c>
      <c r="BI954" t="s">
        <v>264</v>
      </c>
      <c r="BJ954" t="s">
        <v>653</v>
      </c>
      <c r="BK954" t="s">
        <v>264</v>
      </c>
      <c r="BL954" t="s">
        <v>653</v>
      </c>
      <c r="BM954" t="s">
        <v>266</v>
      </c>
      <c r="BN954" t="s">
        <v>267</v>
      </c>
    </row>
    <row r="955" spans="1:66" x14ac:dyDescent="0.2">
      <c r="A955" t="s">
        <v>567</v>
      </c>
      <c r="B955" s="15">
        <f>C955/63</f>
        <v>0.41269841269841268</v>
      </c>
      <c r="C955">
        <f>COUNTBLANK(D955:BN955)</f>
        <v>26</v>
      </c>
      <c r="D955">
        <v>0</v>
      </c>
      <c r="E955" t="s">
        <v>483</v>
      </c>
      <c r="F955">
        <v>1</v>
      </c>
      <c r="H955" t="s">
        <v>243</v>
      </c>
      <c r="I955" t="s">
        <v>243</v>
      </c>
      <c r="J955" t="s">
        <v>243</v>
      </c>
      <c r="K955" t="s">
        <v>243</v>
      </c>
      <c r="L955" t="s">
        <v>244</v>
      </c>
      <c r="M955" t="s">
        <v>244</v>
      </c>
      <c r="N955" t="s">
        <v>243</v>
      </c>
      <c r="O955" t="s">
        <v>243</v>
      </c>
      <c r="P955" t="s">
        <v>246</v>
      </c>
      <c r="Q955" t="s">
        <v>246</v>
      </c>
      <c r="R955" t="s">
        <v>244</v>
      </c>
      <c r="S955" t="s">
        <v>243</v>
      </c>
      <c r="AB955">
        <v>0</v>
      </c>
      <c r="AN955" t="s">
        <v>16</v>
      </c>
      <c r="AO955" t="s">
        <v>568</v>
      </c>
      <c r="AP955" t="s">
        <v>243</v>
      </c>
      <c r="AQ955" t="s">
        <v>568</v>
      </c>
      <c r="AR955" t="s">
        <v>313</v>
      </c>
      <c r="AS955" t="s">
        <v>317</v>
      </c>
      <c r="AT955" t="s">
        <v>259</v>
      </c>
      <c r="AU955" t="s">
        <v>243</v>
      </c>
      <c r="AW955" t="s">
        <v>243</v>
      </c>
      <c r="AX955" t="s">
        <v>243</v>
      </c>
      <c r="AY955" t="s">
        <v>243</v>
      </c>
      <c r="BB955" t="s">
        <v>243</v>
      </c>
      <c r="BD955">
        <v>0</v>
      </c>
      <c r="BE955" t="s">
        <v>248</v>
      </c>
      <c r="BF955" t="s">
        <v>248</v>
      </c>
      <c r="BG955">
        <v>33</v>
      </c>
      <c r="BH955" t="s">
        <v>263</v>
      </c>
      <c r="BI955" t="s">
        <v>569</v>
      </c>
      <c r="BK955" t="s">
        <v>569</v>
      </c>
      <c r="BM955" t="s">
        <v>266</v>
      </c>
      <c r="BN955" t="s">
        <v>267</v>
      </c>
    </row>
    <row r="956" spans="1:66" x14ac:dyDescent="0.2">
      <c r="A956" t="s">
        <v>2574</v>
      </c>
      <c r="B956" s="15">
        <f>C956/63</f>
        <v>0.20634920634920634</v>
      </c>
      <c r="C956">
        <f>COUNTBLANK(D956:BN956)</f>
        <v>13</v>
      </c>
      <c r="D956">
        <v>0</v>
      </c>
      <c r="E956" t="s">
        <v>483</v>
      </c>
      <c r="F956">
        <v>1</v>
      </c>
      <c r="H956" t="s">
        <v>243</v>
      </c>
      <c r="I956" t="s">
        <v>472</v>
      </c>
      <c r="J956" t="s">
        <v>243</v>
      </c>
      <c r="K956" t="s">
        <v>243</v>
      </c>
      <c r="L956" t="s">
        <v>244</v>
      </c>
      <c r="M956" t="s">
        <v>529</v>
      </c>
      <c r="N956" t="s">
        <v>16</v>
      </c>
      <c r="O956" t="s">
        <v>246</v>
      </c>
      <c r="P956" t="s">
        <v>243</v>
      </c>
      <c r="Q956" t="s">
        <v>246</v>
      </c>
      <c r="R956" t="s">
        <v>243</v>
      </c>
      <c r="S956" t="s">
        <v>243</v>
      </c>
      <c r="AB956">
        <v>1</v>
      </c>
      <c r="AC956" t="s">
        <v>688</v>
      </c>
      <c r="AD956" t="s">
        <v>252</v>
      </c>
      <c r="AE956" t="s">
        <v>253</v>
      </c>
      <c r="AF956" t="s">
        <v>253</v>
      </c>
      <c r="AG956" t="s">
        <v>244</v>
      </c>
      <c r="AH956" t="s">
        <v>254</v>
      </c>
      <c r="AI956" t="s">
        <v>254</v>
      </c>
      <c r="AJ956" t="s">
        <v>747</v>
      </c>
      <c r="AK956" t="s">
        <v>747</v>
      </c>
      <c r="AL956" t="s">
        <v>253</v>
      </c>
      <c r="AM956" t="s">
        <v>254</v>
      </c>
      <c r="AN956" t="s">
        <v>246</v>
      </c>
      <c r="AO956" t="s">
        <v>2575</v>
      </c>
      <c r="AP956" t="s">
        <v>243</v>
      </c>
      <c r="AQ956" t="s">
        <v>2576</v>
      </c>
      <c r="AR956" t="s">
        <v>313</v>
      </c>
      <c r="AS956" t="s">
        <v>325</v>
      </c>
      <c r="AT956" t="s">
        <v>326</v>
      </c>
      <c r="AU956" t="s">
        <v>366</v>
      </c>
      <c r="AV956" t="s">
        <v>246</v>
      </c>
      <c r="AW956" t="s">
        <v>243</v>
      </c>
      <c r="AX956" t="s">
        <v>16</v>
      </c>
      <c r="AY956" t="s">
        <v>243</v>
      </c>
      <c r="BB956" t="s">
        <v>16</v>
      </c>
      <c r="BC956" t="s">
        <v>260</v>
      </c>
      <c r="BD956">
        <v>1</v>
      </c>
      <c r="BE956" t="s">
        <v>328</v>
      </c>
      <c r="BF956" t="s">
        <v>267</v>
      </c>
      <c r="BG956">
        <v>48</v>
      </c>
      <c r="BH956" t="s">
        <v>399</v>
      </c>
      <c r="BI956" t="s">
        <v>345</v>
      </c>
      <c r="BK956" t="s">
        <v>345</v>
      </c>
      <c r="BM956" t="s">
        <v>381</v>
      </c>
      <c r="BN956" t="s">
        <v>328</v>
      </c>
    </row>
    <row r="957" spans="1:66" x14ac:dyDescent="0.2">
      <c r="A957" t="s">
        <v>1909</v>
      </c>
      <c r="B957" s="15">
        <f>C957/63</f>
        <v>0.23809523809523808</v>
      </c>
      <c r="C957">
        <f>COUNTBLANK(D957:BN957)</f>
        <v>15</v>
      </c>
      <c r="D957">
        <v>0</v>
      </c>
      <c r="E957" t="s">
        <v>526</v>
      </c>
      <c r="F957">
        <v>1</v>
      </c>
      <c r="H957" t="s">
        <v>243</v>
      </c>
      <c r="I957" t="s">
        <v>243</v>
      </c>
      <c r="J957" t="s">
        <v>243</v>
      </c>
      <c r="K957" t="s">
        <v>243</v>
      </c>
      <c r="L957" t="s">
        <v>244</v>
      </c>
      <c r="M957" t="s">
        <v>478</v>
      </c>
      <c r="N957" t="s">
        <v>246</v>
      </c>
      <c r="O957" t="s">
        <v>246</v>
      </c>
      <c r="P957" t="s">
        <v>243</v>
      </c>
      <c r="Q957" t="s">
        <v>243</v>
      </c>
      <c r="R957" t="s">
        <v>243</v>
      </c>
      <c r="S957" t="s">
        <v>243</v>
      </c>
      <c r="AB957">
        <v>1</v>
      </c>
      <c r="AC957" t="s">
        <v>688</v>
      </c>
      <c r="AD957" t="s">
        <v>252</v>
      </c>
      <c r="AE957" t="s">
        <v>253</v>
      </c>
      <c r="AF957" t="s">
        <v>253</v>
      </c>
      <c r="AG957" t="s">
        <v>244</v>
      </c>
      <c r="AH957" t="s">
        <v>254</v>
      </c>
      <c r="AI957" t="s">
        <v>254</v>
      </c>
      <c r="AJ957" t="s">
        <v>747</v>
      </c>
      <c r="AK957" t="s">
        <v>244</v>
      </c>
      <c r="AL957" t="s">
        <v>253</v>
      </c>
      <c r="AM957" t="s">
        <v>256</v>
      </c>
      <c r="AN957" t="s">
        <v>246</v>
      </c>
      <c r="AO957" t="s">
        <v>1910</v>
      </c>
      <c r="AP957" t="s">
        <v>246</v>
      </c>
      <c r="AQ957" t="s">
        <v>1911</v>
      </c>
      <c r="AR957" t="s">
        <v>246</v>
      </c>
      <c r="AS957" t="s">
        <v>246</v>
      </c>
      <c r="AT957" t="s">
        <v>326</v>
      </c>
      <c r="AU957" t="s">
        <v>243</v>
      </c>
      <c r="AW957" t="s">
        <v>243</v>
      </c>
      <c r="AX957" t="s">
        <v>246</v>
      </c>
      <c r="AY957" t="s">
        <v>243</v>
      </c>
      <c r="BB957" t="s">
        <v>243</v>
      </c>
      <c r="BD957">
        <v>1</v>
      </c>
      <c r="BE957" t="s">
        <v>248</v>
      </c>
      <c r="BF957" t="s">
        <v>248</v>
      </c>
      <c r="BG957">
        <v>45</v>
      </c>
      <c r="BH957" t="s">
        <v>263</v>
      </c>
      <c r="BI957" t="s">
        <v>314</v>
      </c>
      <c r="BK957" t="s">
        <v>314</v>
      </c>
      <c r="BM957" t="s">
        <v>310</v>
      </c>
      <c r="BN957" t="s">
        <v>328</v>
      </c>
    </row>
    <row r="958" spans="1:66" x14ac:dyDescent="0.2">
      <c r="A958" t="s">
        <v>1912</v>
      </c>
      <c r="B958" s="15">
        <f>C958/63</f>
        <v>0.23809523809523808</v>
      </c>
      <c r="C958">
        <f>COUNTBLANK(D958:BN958)</f>
        <v>15</v>
      </c>
      <c r="D958">
        <v>0</v>
      </c>
      <c r="E958" t="s">
        <v>242</v>
      </c>
      <c r="F958">
        <v>1</v>
      </c>
      <c r="H958" t="s">
        <v>244</v>
      </c>
      <c r="I958" t="s">
        <v>472</v>
      </c>
      <c r="J958" t="s">
        <v>16</v>
      </c>
      <c r="K958" t="s">
        <v>16</v>
      </c>
      <c r="L958" t="s">
        <v>16</v>
      </c>
      <c r="M958" t="s">
        <v>481</v>
      </c>
      <c r="N958" t="s">
        <v>243</v>
      </c>
      <c r="O958" t="s">
        <v>243</v>
      </c>
      <c r="P958" t="s">
        <v>246</v>
      </c>
      <c r="Q958" t="s">
        <v>16</v>
      </c>
      <c r="R958" t="s">
        <v>16</v>
      </c>
      <c r="S958" t="s">
        <v>243</v>
      </c>
      <c r="AB958">
        <v>1</v>
      </c>
      <c r="AC958" t="s">
        <v>688</v>
      </c>
      <c r="AD958" t="s">
        <v>252</v>
      </c>
      <c r="AE958" t="s">
        <v>253</v>
      </c>
      <c r="AF958" t="s">
        <v>253</v>
      </c>
      <c r="AG958" t="s">
        <v>486</v>
      </c>
      <c r="AH958" t="s">
        <v>254</v>
      </c>
      <c r="AI958" t="s">
        <v>256</v>
      </c>
      <c r="AJ958" t="s">
        <v>255</v>
      </c>
      <c r="AK958" t="s">
        <v>255</v>
      </c>
      <c r="AL958" t="s">
        <v>251</v>
      </c>
      <c r="AM958" t="s">
        <v>256</v>
      </c>
      <c r="AN958" t="s">
        <v>246</v>
      </c>
      <c r="AP958" t="s">
        <v>246</v>
      </c>
      <c r="AR958" t="s">
        <v>307</v>
      </c>
      <c r="AS958" t="s">
        <v>317</v>
      </c>
      <c r="AT958" t="s">
        <v>259</v>
      </c>
      <c r="AU958" t="s">
        <v>366</v>
      </c>
      <c r="AV958" t="s">
        <v>243</v>
      </c>
      <c r="AW958" t="s">
        <v>16</v>
      </c>
      <c r="AX958" t="s">
        <v>16</v>
      </c>
      <c r="AY958" t="s">
        <v>243</v>
      </c>
      <c r="BB958" t="s">
        <v>16</v>
      </c>
      <c r="BC958" t="s">
        <v>1247</v>
      </c>
      <c r="BD958">
        <v>1</v>
      </c>
      <c r="BE958" t="s">
        <v>328</v>
      </c>
      <c r="BF958" t="s">
        <v>262</v>
      </c>
      <c r="BG958">
        <v>28</v>
      </c>
      <c r="BH958" t="s">
        <v>263</v>
      </c>
      <c r="BI958" t="s">
        <v>345</v>
      </c>
      <c r="BK958" t="s">
        <v>345</v>
      </c>
      <c r="BM958" t="s">
        <v>266</v>
      </c>
      <c r="BN958" t="s">
        <v>267</v>
      </c>
    </row>
    <row r="959" spans="1:66" x14ac:dyDescent="0.2">
      <c r="A959" t="s">
        <v>652</v>
      </c>
      <c r="B959" s="15">
        <f>C959/63</f>
        <v>0.38095238095238093</v>
      </c>
      <c r="C959">
        <f>COUNTBLANK(D959:BN959)</f>
        <v>24</v>
      </c>
      <c r="D959">
        <v>0</v>
      </c>
      <c r="E959" t="s">
        <v>242</v>
      </c>
      <c r="F959">
        <v>1</v>
      </c>
      <c r="H959" t="s">
        <v>16</v>
      </c>
      <c r="I959" t="s">
        <v>16</v>
      </c>
      <c r="J959" t="s">
        <v>243</v>
      </c>
      <c r="K959" t="s">
        <v>16</v>
      </c>
      <c r="L959" t="s">
        <v>244</v>
      </c>
      <c r="M959" t="s">
        <v>245</v>
      </c>
      <c r="N959" t="s">
        <v>243</v>
      </c>
      <c r="O959" t="s">
        <v>243</v>
      </c>
      <c r="P959" t="s">
        <v>16</v>
      </c>
      <c r="Q959" t="s">
        <v>16</v>
      </c>
      <c r="R959" t="s">
        <v>16</v>
      </c>
      <c r="S959" t="s">
        <v>243</v>
      </c>
      <c r="AB959">
        <v>0</v>
      </c>
      <c r="AN959" t="s">
        <v>246</v>
      </c>
      <c r="AP959" t="s">
        <v>246</v>
      </c>
      <c r="AR959" t="s">
        <v>246</v>
      </c>
      <c r="AS959" t="s">
        <v>317</v>
      </c>
      <c r="AT959" t="s">
        <v>259</v>
      </c>
      <c r="AU959" t="s">
        <v>243</v>
      </c>
      <c r="AW959" t="s">
        <v>16</v>
      </c>
      <c r="AX959" t="s">
        <v>246</v>
      </c>
      <c r="AY959" t="s">
        <v>246</v>
      </c>
      <c r="BA959" t="s">
        <v>394</v>
      </c>
      <c r="BB959" t="s">
        <v>16</v>
      </c>
      <c r="BC959" t="s">
        <v>261</v>
      </c>
      <c r="BD959">
        <v>1</v>
      </c>
      <c r="BE959" t="s">
        <v>318</v>
      </c>
      <c r="BF959" t="s">
        <v>262</v>
      </c>
      <c r="BG959">
        <v>30</v>
      </c>
      <c r="BH959" t="s">
        <v>263</v>
      </c>
      <c r="BI959" t="s">
        <v>264</v>
      </c>
      <c r="BJ959" t="s">
        <v>653</v>
      </c>
      <c r="BK959" t="s">
        <v>264</v>
      </c>
      <c r="BL959" t="s">
        <v>653</v>
      </c>
      <c r="BM959" t="s">
        <v>330</v>
      </c>
      <c r="BN959" t="s">
        <v>328</v>
      </c>
    </row>
    <row r="960" spans="1:66" x14ac:dyDescent="0.2">
      <c r="A960" t="s">
        <v>3142</v>
      </c>
      <c r="B960" s="15">
        <f>C960/63</f>
        <v>0.19047619047619047</v>
      </c>
      <c r="C960">
        <f>COUNTBLANK(D960:BN960)</f>
        <v>12</v>
      </c>
      <c r="D960">
        <v>0</v>
      </c>
      <c r="E960" t="s">
        <v>492</v>
      </c>
      <c r="F960">
        <v>1</v>
      </c>
      <c r="H960" t="s">
        <v>244</v>
      </c>
      <c r="I960" t="s">
        <v>243</v>
      </c>
      <c r="J960" t="s">
        <v>244</v>
      </c>
      <c r="K960" t="s">
        <v>244</v>
      </c>
      <c r="L960" t="s">
        <v>244</v>
      </c>
      <c r="M960" t="s">
        <v>478</v>
      </c>
      <c r="N960" t="s">
        <v>243</v>
      </c>
      <c r="O960" t="s">
        <v>243</v>
      </c>
      <c r="P960" t="s">
        <v>246</v>
      </c>
      <c r="Q960" t="s">
        <v>16</v>
      </c>
      <c r="R960" t="s">
        <v>244</v>
      </c>
      <c r="S960" t="s">
        <v>243</v>
      </c>
      <c r="AB960">
        <v>1</v>
      </c>
      <c r="AC960" t="s">
        <v>244</v>
      </c>
      <c r="AD960" t="s">
        <v>252</v>
      </c>
      <c r="AE960" t="s">
        <v>244</v>
      </c>
      <c r="AF960" t="s">
        <v>253</v>
      </c>
      <c r="AG960" t="s">
        <v>244</v>
      </c>
      <c r="AH960" t="s">
        <v>254</v>
      </c>
      <c r="AI960" t="s">
        <v>256</v>
      </c>
      <c r="AJ960" t="s">
        <v>255</v>
      </c>
      <c r="AK960" t="s">
        <v>255</v>
      </c>
      <c r="AL960" t="s">
        <v>244</v>
      </c>
      <c r="AM960" t="s">
        <v>256</v>
      </c>
      <c r="AN960" t="s">
        <v>246</v>
      </c>
      <c r="AO960" t="s">
        <v>3143</v>
      </c>
      <c r="AP960" t="s">
        <v>243</v>
      </c>
      <c r="AQ960" t="s">
        <v>3144</v>
      </c>
      <c r="AR960" t="s">
        <v>246</v>
      </c>
      <c r="AS960" t="s">
        <v>317</v>
      </c>
      <c r="AT960" t="s">
        <v>326</v>
      </c>
      <c r="AU960" t="s">
        <v>366</v>
      </c>
      <c r="AV960" t="s">
        <v>243</v>
      </c>
      <c r="AW960" t="s">
        <v>16</v>
      </c>
      <c r="AX960" t="s">
        <v>246</v>
      </c>
      <c r="AY960" t="s">
        <v>243</v>
      </c>
      <c r="BB960" t="s">
        <v>243</v>
      </c>
      <c r="BD960">
        <v>1</v>
      </c>
      <c r="BE960" t="s">
        <v>248</v>
      </c>
      <c r="BF960" t="s">
        <v>262</v>
      </c>
      <c r="BG960">
        <v>44</v>
      </c>
      <c r="BH960" t="s">
        <v>263</v>
      </c>
      <c r="BI960" t="s">
        <v>264</v>
      </c>
      <c r="BJ960" t="s">
        <v>653</v>
      </c>
      <c r="BK960" t="s">
        <v>264</v>
      </c>
      <c r="BL960" t="s">
        <v>653</v>
      </c>
      <c r="BM960" t="s">
        <v>266</v>
      </c>
      <c r="BN960" t="s">
        <v>267</v>
      </c>
    </row>
    <row r="961" spans="1:66" x14ac:dyDescent="0.2">
      <c r="A961" t="s">
        <v>2577</v>
      </c>
      <c r="B961" s="15">
        <f>C961/63</f>
        <v>0.20634920634920634</v>
      </c>
      <c r="C961">
        <f>COUNTBLANK(D961:BN961)</f>
        <v>13</v>
      </c>
      <c r="D961">
        <v>0</v>
      </c>
      <c r="E961" t="s">
        <v>483</v>
      </c>
      <c r="F961">
        <v>1</v>
      </c>
      <c r="H961" t="s">
        <v>243</v>
      </c>
      <c r="I961" t="s">
        <v>27</v>
      </c>
      <c r="J961" t="s">
        <v>243</v>
      </c>
      <c r="K961" t="s">
        <v>243</v>
      </c>
      <c r="L961" t="s">
        <v>244</v>
      </c>
      <c r="M961" t="s">
        <v>478</v>
      </c>
      <c r="N961" t="s">
        <v>246</v>
      </c>
      <c r="O961" t="s">
        <v>243</v>
      </c>
      <c r="P961" t="s">
        <v>243</v>
      </c>
      <c r="Q961" t="s">
        <v>243</v>
      </c>
      <c r="R961" t="s">
        <v>243</v>
      </c>
      <c r="S961" t="s">
        <v>243</v>
      </c>
      <c r="AB961">
        <v>1</v>
      </c>
      <c r="AC961" t="s">
        <v>251</v>
      </c>
      <c r="AD961" t="s">
        <v>803</v>
      </c>
      <c r="AE961" t="s">
        <v>253</v>
      </c>
      <c r="AF961" t="s">
        <v>253</v>
      </c>
      <c r="AG961" t="s">
        <v>244</v>
      </c>
      <c r="AH961" t="s">
        <v>254</v>
      </c>
      <c r="AI961" t="s">
        <v>254</v>
      </c>
      <c r="AJ961" t="s">
        <v>255</v>
      </c>
      <c r="AK961" t="s">
        <v>255</v>
      </c>
      <c r="AL961" t="s">
        <v>253</v>
      </c>
      <c r="AM961" t="s">
        <v>256</v>
      </c>
      <c r="AN961" t="s">
        <v>243</v>
      </c>
      <c r="AO961" t="s">
        <v>2578</v>
      </c>
      <c r="AP961" t="s">
        <v>243</v>
      </c>
      <c r="AQ961" t="s">
        <v>2579</v>
      </c>
      <c r="AR961" t="s">
        <v>313</v>
      </c>
      <c r="AS961" t="s">
        <v>317</v>
      </c>
      <c r="AT961" t="s">
        <v>259</v>
      </c>
      <c r="AU961" t="s">
        <v>243</v>
      </c>
      <c r="AW961" t="s">
        <v>243</v>
      </c>
      <c r="AX961" t="s">
        <v>243</v>
      </c>
      <c r="AY961" t="s">
        <v>243</v>
      </c>
      <c r="BB961" t="s">
        <v>243</v>
      </c>
      <c r="BD961">
        <v>0</v>
      </c>
      <c r="BE961" t="s">
        <v>248</v>
      </c>
      <c r="BF961" t="s">
        <v>248</v>
      </c>
      <c r="BG961">
        <v>31</v>
      </c>
      <c r="BH961" t="s">
        <v>263</v>
      </c>
      <c r="BI961" t="s">
        <v>264</v>
      </c>
      <c r="BJ961" t="s">
        <v>426</v>
      </c>
      <c r="BK961" t="s">
        <v>264</v>
      </c>
      <c r="BL961" t="s">
        <v>426</v>
      </c>
      <c r="BM961" t="s">
        <v>2545</v>
      </c>
      <c r="BN961" t="s">
        <v>267</v>
      </c>
    </row>
    <row r="962" spans="1:66" x14ac:dyDescent="0.2">
      <c r="A962" t="s">
        <v>654</v>
      </c>
      <c r="B962" s="15">
        <f>C962/63</f>
        <v>0.38095238095238093</v>
      </c>
      <c r="C962">
        <f>COUNTBLANK(D962:BN962)</f>
        <v>24</v>
      </c>
      <c r="D962">
        <v>0</v>
      </c>
      <c r="E962" t="s">
        <v>242</v>
      </c>
      <c r="F962">
        <v>1</v>
      </c>
      <c r="H962" t="s">
        <v>16</v>
      </c>
      <c r="I962" t="s">
        <v>472</v>
      </c>
      <c r="J962" t="s">
        <v>243</v>
      </c>
      <c r="K962" t="s">
        <v>243</v>
      </c>
      <c r="L962" t="s">
        <v>244</v>
      </c>
      <c r="M962" t="s">
        <v>245</v>
      </c>
      <c r="N962" t="s">
        <v>243</v>
      </c>
      <c r="O962" t="s">
        <v>243</v>
      </c>
      <c r="P962" t="s">
        <v>16</v>
      </c>
      <c r="Q962" t="s">
        <v>16</v>
      </c>
      <c r="R962" t="s">
        <v>16</v>
      </c>
      <c r="S962" t="s">
        <v>243</v>
      </c>
      <c r="AB962">
        <v>0</v>
      </c>
      <c r="AN962" t="s">
        <v>246</v>
      </c>
      <c r="AP962" t="s">
        <v>243</v>
      </c>
      <c r="AR962" t="s">
        <v>307</v>
      </c>
      <c r="AS962" t="s">
        <v>317</v>
      </c>
      <c r="AT962" t="s">
        <v>259</v>
      </c>
      <c r="AU962" t="s">
        <v>243</v>
      </c>
      <c r="AW962" t="s">
        <v>244</v>
      </c>
      <c r="AX962" t="s">
        <v>16</v>
      </c>
      <c r="AY962" t="s">
        <v>16</v>
      </c>
      <c r="AZ962" t="s">
        <v>655</v>
      </c>
      <c r="BB962" t="s">
        <v>16</v>
      </c>
      <c r="BC962" t="s">
        <v>656</v>
      </c>
      <c r="BD962">
        <v>1</v>
      </c>
      <c r="BE962" t="s">
        <v>318</v>
      </c>
      <c r="BF962" t="s">
        <v>262</v>
      </c>
      <c r="BG962">
        <v>31</v>
      </c>
      <c r="BH962" t="s">
        <v>399</v>
      </c>
      <c r="BI962" t="s">
        <v>264</v>
      </c>
      <c r="BJ962" t="s">
        <v>657</v>
      </c>
      <c r="BK962" t="s">
        <v>264</v>
      </c>
      <c r="BL962" t="s">
        <v>657</v>
      </c>
      <c r="BM962" t="s">
        <v>266</v>
      </c>
      <c r="BN962" t="s">
        <v>267</v>
      </c>
    </row>
    <row r="963" spans="1:66" x14ac:dyDescent="0.2">
      <c r="A963" t="s">
        <v>2580</v>
      </c>
      <c r="B963" s="15">
        <f>C963/63</f>
        <v>0.20634920634920634</v>
      </c>
      <c r="C963">
        <f>COUNTBLANK(D963:BN963)</f>
        <v>13</v>
      </c>
      <c r="D963">
        <v>0</v>
      </c>
      <c r="E963" t="s">
        <v>526</v>
      </c>
      <c r="F963">
        <v>1</v>
      </c>
      <c r="H963" t="s">
        <v>16</v>
      </c>
      <c r="I963" t="s">
        <v>243</v>
      </c>
      <c r="J963" t="s">
        <v>16</v>
      </c>
      <c r="K963" t="s">
        <v>244</v>
      </c>
      <c r="L963" t="s">
        <v>16</v>
      </c>
      <c r="M963" t="s">
        <v>481</v>
      </c>
      <c r="N963" t="s">
        <v>243</v>
      </c>
      <c r="O963" t="s">
        <v>243</v>
      </c>
      <c r="P963" t="s">
        <v>16</v>
      </c>
      <c r="Q963" t="s">
        <v>16</v>
      </c>
      <c r="R963" t="s">
        <v>16</v>
      </c>
      <c r="S963" t="s">
        <v>243</v>
      </c>
      <c r="AB963">
        <v>1</v>
      </c>
      <c r="AC963" t="s">
        <v>244</v>
      </c>
      <c r="AD963" t="s">
        <v>252</v>
      </c>
      <c r="AE963" t="s">
        <v>253</v>
      </c>
      <c r="AF963" t="s">
        <v>253</v>
      </c>
      <c r="AG963" t="s">
        <v>244</v>
      </c>
      <c r="AH963" t="s">
        <v>256</v>
      </c>
      <c r="AI963" t="s">
        <v>256</v>
      </c>
      <c r="AJ963" t="s">
        <v>758</v>
      </c>
      <c r="AK963" t="s">
        <v>758</v>
      </c>
      <c r="AL963" t="s">
        <v>244</v>
      </c>
      <c r="AM963" t="s">
        <v>256</v>
      </c>
      <c r="AN963" t="s">
        <v>246</v>
      </c>
      <c r="AO963" t="s">
        <v>2581</v>
      </c>
      <c r="AP963" t="s">
        <v>246</v>
      </c>
      <c r="AQ963" t="s">
        <v>2582</v>
      </c>
      <c r="AR963" t="s">
        <v>307</v>
      </c>
      <c r="AS963" t="s">
        <v>317</v>
      </c>
      <c r="AT963" t="s">
        <v>379</v>
      </c>
      <c r="AU963" t="s">
        <v>243</v>
      </c>
      <c r="AW963" t="s">
        <v>243</v>
      </c>
      <c r="AX963" t="s">
        <v>243</v>
      </c>
      <c r="AY963" t="s">
        <v>243</v>
      </c>
      <c r="BB963" t="s">
        <v>243</v>
      </c>
      <c r="BD963">
        <v>0</v>
      </c>
      <c r="BE963" t="s">
        <v>248</v>
      </c>
      <c r="BF963" t="s">
        <v>248</v>
      </c>
      <c r="BG963">
        <v>29</v>
      </c>
      <c r="BH963" t="s">
        <v>263</v>
      </c>
      <c r="BI963" t="s">
        <v>264</v>
      </c>
      <c r="BJ963" t="s">
        <v>390</v>
      </c>
      <c r="BK963" t="s">
        <v>264</v>
      </c>
      <c r="BL963" t="s">
        <v>390</v>
      </c>
      <c r="BM963" t="s">
        <v>319</v>
      </c>
      <c r="BN963" t="s">
        <v>328</v>
      </c>
    </row>
    <row r="964" spans="1:66" x14ac:dyDescent="0.2">
      <c r="A964" t="s">
        <v>877</v>
      </c>
      <c r="B964" s="15">
        <f>C964/63</f>
        <v>0.34920634920634919</v>
      </c>
      <c r="C964">
        <f>COUNTBLANK(D964:BN964)</f>
        <v>22</v>
      </c>
      <c r="D964">
        <v>0</v>
      </c>
      <c r="E964" t="s">
        <v>526</v>
      </c>
      <c r="F964">
        <v>0</v>
      </c>
      <c r="G964">
        <v>1</v>
      </c>
      <c r="H964" t="s">
        <v>16</v>
      </c>
      <c r="I964" t="s">
        <v>16</v>
      </c>
      <c r="J964" t="s">
        <v>243</v>
      </c>
      <c r="K964" t="s">
        <v>244</v>
      </c>
      <c r="L964" t="s">
        <v>244</v>
      </c>
      <c r="M964" t="s">
        <v>244</v>
      </c>
      <c r="N964" t="s">
        <v>246</v>
      </c>
      <c r="O964" t="s">
        <v>246</v>
      </c>
      <c r="P964" t="s">
        <v>243</v>
      </c>
      <c r="Q964" t="s">
        <v>246</v>
      </c>
      <c r="R964" t="s">
        <v>243</v>
      </c>
      <c r="S964" t="s">
        <v>243</v>
      </c>
      <c r="AB964">
        <v>0</v>
      </c>
      <c r="AN964" t="s">
        <v>16</v>
      </c>
      <c r="AO964" t="s">
        <v>878</v>
      </c>
      <c r="AP964" t="s">
        <v>246</v>
      </c>
      <c r="AQ964" t="s">
        <v>879</v>
      </c>
      <c r="AR964" t="s">
        <v>307</v>
      </c>
      <c r="AS964" t="s">
        <v>317</v>
      </c>
      <c r="AT964" t="s">
        <v>259</v>
      </c>
      <c r="AU964" t="s">
        <v>366</v>
      </c>
      <c r="AV964" t="s">
        <v>27</v>
      </c>
      <c r="AW964" t="s">
        <v>243</v>
      </c>
      <c r="AX964" t="s">
        <v>243</v>
      </c>
      <c r="AY964" t="s">
        <v>243</v>
      </c>
      <c r="BB964" t="s">
        <v>243</v>
      </c>
      <c r="BD964">
        <v>0</v>
      </c>
      <c r="BE964" t="s">
        <v>248</v>
      </c>
      <c r="BF964" t="s">
        <v>248</v>
      </c>
      <c r="BG964">
        <v>26</v>
      </c>
      <c r="BH964" t="s">
        <v>263</v>
      </c>
      <c r="BI964" t="s">
        <v>264</v>
      </c>
      <c r="BJ964" t="s">
        <v>499</v>
      </c>
      <c r="BK964" t="s">
        <v>264</v>
      </c>
      <c r="BL964" t="s">
        <v>499</v>
      </c>
      <c r="BM964" t="s">
        <v>880</v>
      </c>
      <c r="BN964" t="s">
        <v>328</v>
      </c>
    </row>
    <row r="965" spans="1:66" x14ac:dyDescent="0.2">
      <c r="A965" t="s">
        <v>3145</v>
      </c>
      <c r="B965" s="15">
        <f>C965/63</f>
        <v>0.19047619047619047</v>
      </c>
      <c r="C965">
        <f>COUNTBLANK(D965:BN965)</f>
        <v>12</v>
      </c>
      <c r="D965">
        <v>0</v>
      </c>
      <c r="E965" t="s">
        <v>492</v>
      </c>
      <c r="F965">
        <v>0</v>
      </c>
      <c r="G965">
        <v>1</v>
      </c>
      <c r="H965" t="s">
        <v>16</v>
      </c>
      <c r="I965" t="s">
        <v>16</v>
      </c>
      <c r="J965" t="s">
        <v>16</v>
      </c>
      <c r="K965" t="s">
        <v>244</v>
      </c>
      <c r="L965" t="s">
        <v>244</v>
      </c>
      <c r="M965" t="s">
        <v>537</v>
      </c>
      <c r="N965" t="s">
        <v>243</v>
      </c>
      <c r="O965" t="s">
        <v>243</v>
      </c>
      <c r="P965" t="s">
        <v>16</v>
      </c>
      <c r="Q965" t="s">
        <v>16</v>
      </c>
      <c r="R965" t="s">
        <v>16</v>
      </c>
      <c r="S965" t="s">
        <v>243</v>
      </c>
      <c r="AB965">
        <v>1</v>
      </c>
      <c r="AC965" t="s">
        <v>251</v>
      </c>
      <c r="AD965" t="s">
        <v>803</v>
      </c>
      <c r="AE965" t="s">
        <v>253</v>
      </c>
      <c r="AF965" t="s">
        <v>253</v>
      </c>
      <c r="AG965" t="s">
        <v>244</v>
      </c>
      <c r="AH965" t="s">
        <v>689</v>
      </c>
      <c r="AI965" t="s">
        <v>254</v>
      </c>
      <c r="AJ965" t="s">
        <v>747</v>
      </c>
      <c r="AK965" t="s">
        <v>747</v>
      </c>
      <c r="AL965" t="s">
        <v>253</v>
      </c>
      <c r="AM965" t="s">
        <v>256</v>
      </c>
      <c r="AN965" t="s">
        <v>243</v>
      </c>
      <c r="AO965" t="s">
        <v>3146</v>
      </c>
      <c r="AP965" t="s">
        <v>243</v>
      </c>
      <c r="AQ965" t="s">
        <v>3147</v>
      </c>
      <c r="AR965" t="s">
        <v>246</v>
      </c>
      <c r="AS965" t="s">
        <v>317</v>
      </c>
      <c r="AT965" t="s">
        <v>379</v>
      </c>
      <c r="AU965" t="s">
        <v>243</v>
      </c>
      <c r="AW965" t="s">
        <v>16</v>
      </c>
      <c r="AX965" t="s">
        <v>16</v>
      </c>
      <c r="AY965" t="s">
        <v>16</v>
      </c>
      <c r="BB965" t="s">
        <v>16</v>
      </c>
      <c r="BD965">
        <v>1</v>
      </c>
      <c r="BE965" t="s">
        <v>318</v>
      </c>
      <c r="BF965" t="s">
        <v>262</v>
      </c>
      <c r="BG965">
        <v>35</v>
      </c>
      <c r="BH965" t="s">
        <v>399</v>
      </c>
      <c r="BI965" t="s">
        <v>264</v>
      </c>
      <c r="BJ965" t="s">
        <v>850</v>
      </c>
      <c r="BK965" t="s">
        <v>264</v>
      </c>
      <c r="BL965" t="s">
        <v>850</v>
      </c>
      <c r="BM965" t="s">
        <v>1057</v>
      </c>
      <c r="BN965" t="s">
        <v>267</v>
      </c>
    </row>
    <row r="966" spans="1:66" x14ac:dyDescent="0.2">
      <c r="A966" t="s">
        <v>744</v>
      </c>
      <c r="B966" s="15">
        <f>C966/63</f>
        <v>0.36507936507936506</v>
      </c>
      <c r="C966">
        <f>COUNTBLANK(D966:BN966)</f>
        <v>23</v>
      </c>
      <c r="D966">
        <v>1</v>
      </c>
      <c r="T966">
        <v>1</v>
      </c>
      <c r="U966" t="s">
        <v>306</v>
      </c>
      <c r="V966" t="s">
        <v>364</v>
      </c>
      <c r="W966" t="s">
        <v>27</v>
      </c>
      <c r="X966" t="s">
        <v>322</v>
      </c>
      <c r="Y966" t="s">
        <v>243</v>
      </c>
      <c r="Z966" t="s">
        <v>360</v>
      </c>
      <c r="AB966">
        <v>1</v>
      </c>
      <c r="AC966" t="s">
        <v>244</v>
      </c>
      <c r="AD966" t="s">
        <v>252</v>
      </c>
      <c r="AE966" t="s">
        <v>651</v>
      </c>
      <c r="AF966" t="s">
        <v>651</v>
      </c>
      <c r="AG966" t="s">
        <v>486</v>
      </c>
      <c r="AH966" t="s">
        <v>244</v>
      </c>
      <c r="AI966" t="s">
        <v>256</v>
      </c>
      <c r="AJ966" t="s">
        <v>255</v>
      </c>
      <c r="AK966" t="s">
        <v>255</v>
      </c>
      <c r="AL966" t="s">
        <v>651</v>
      </c>
      <c r="AM966" t="s">
        <v>256</v>
      </c>
      <c r="AN966" t="s">
        <v>246</v>
      </c>
      <c r="AP966" t="s">
        <v>246</v>
      </c>
      <c r="AR966" t="s">
        <v>246</v>
      </c>
      <c r="AS966" t="s">
        <v>246</v>
      </c>
      <c r="AT966" t="s">
        <v>259</v>
      </c>
      <c r="AU966" t="s">
        <v>366</v>
      </c>
      <c r="AV966" t="s">
        <v>27</v>
      </c>
      <c r="AW966" t="s">
        <v>244</v>
      </c>
      <c r="AX966" t="s">
        <v>246</v>
      </c>
      <c r="AY966" t="s">
        <v>243</v>
      </c>
      <c r="BB966" t="s">
        <v>243</v>
      </c>
      <c r="BD966">
        <v>1</v>
      </c>
      <c r="BE966" t="s">
        <v>248</v>
      </c>
      <c r="BF966" t="s">
        <v>248</v>
      </c>
      <c r="BG966">
        <v>44</v>
      </c>
      <c r="BH966" t="s">
        <v>263</v>
      </c>
      <c r="BI966" t="s">
        <v>745</v>
      </c>
      <c r="BK966" t="s">
        <v>745</v>
      </c>
      <c r="BM966" t="s">
        <v>444</v>
      </c>
      <c r="BN966" t="s">
        <v>267</v>
      </c>
    </row>
    <row r="967" spans="1:66" x14ac:dyDescent="0.2">
      <c r="A967" t="s">
        <v>4134</v>
      </c>
      <c r="B967" s="15">
        <f>C967/63</f>
        <v>0.15873015873015872</v>
      </c>
      <c r="C967">
        <f>COUNTBLANK(D967:BN967)</f>
        <v>10</v>
      </c>
      <c r="D967">
        <v>0</v>
      </c>
      <c r="E967" t="s">
        <v>483</v>
      </c>
      <c r="F967">
        <v>1</v>
      </c>
      <c r="H967" t="s">
        <v>16</v>
      </c>
      <c r="I967" t="s">
        <v>243</v>
      </c>
      <c r="J967" t="s">
        <v>243</v>
      </c>
      <c r="K967" t="s">
        <v>244</v>
      </c>
      <c r="L967" t="s">
        <v>244</v>
      </c>
      <c r="M967" t="s">
        <v>244</v>
      </c>
      <c r="N967" t="s">
        <v>16</v>
      </c>
      <c r="O967" t="s">
        <v>243</v>
      </c>
      <c r="P967" t="s">
        <v>243</v>
      </c>
      <c r="Q967" t="s">
        <v>243</v>
      </c>
      <c r="R967" t="s">
        <v>243</v>
      </c>
      <c r="S967" t="s">
        <v>243</v>
      </c>
      <c r="AB967">
        <v>1</v>
      </c>
      <c r="AC967" t="s">
        <v>251</v>
      </c>
      <c r="AD967" t="s">
        <v>873</v>
      </c>
      <c r="AE967" t="s">
        <v>251</v>
      </c>
      <c r="AF967" t="s">
        <v>251</v>
      </c>
      <c r="AG967" t="s">
        <v>486</v>
      </c>
      <c r="AH967" t="s">
        <v>244</v>
      </c>
      <c r="AI967" t="s">
        <v>256</v>
      </c>
      <c r="AJ967" t="s">
        <v>747</v>
      </c>
      <c r="AK967" t="s">
        <v>244</v>
      </c>
      <c r="AL967" t="s">
        <v>251</v>
      </c>
      <c r="AM967" t="s">
        <v>254</v>
      </c>
      <c r="AN967" t="s">
        <v>246</v>
      </c>
      <c r="AO967" t="s">
        <v>4135</v>
      </c>
      <c r="AP967" t="s">
        <v>243</v>
      </c>
      <c r="AQ967" t="s">
        <v>4136</v>
      </c>
      <c r="AR967" t="s">
        <v>246</v>
      </c>
      <c r="AS967" t="s">
        <v>325</v>
      </c>
      <c r="AT967" t="s">
        <v>259</v>
      </c>
      <c r="AU967" t="s">
        <v>327</v>
      </c>
      <c r="AV967" t="s">
        <v>27</v>
      </c>
      <c r="AW967" t="s">
        <v>16</v>
      </c>
      <c r="AX967" t="s">
        <v>16</v>
      </c>
      <c r="AY967" t="s">
        <v>16</v>
      </c>
      <c r="AZ967" t="s">
        <v>1595</v>
      </c>
      <c r="BB967" t="s">
        <v>16</v>
      </c>
      <c r="BC967" t="s">
        <v>335</v>
      </c>
      <c r="BD967">
        <v>1</v>
      </c>
      <c r="BE967" t="s">
        <v>318</v>
      </c>
      <c r="BF967" t="s">
        <v>262</v>
      </c>
      <c r="BG967">
        <v>45</v>
      </c>
      <c r="BH967" t="s">
        <v>263</v>
      </c>
      <c r="BI967" t="s">
        <v>264</v>
      </c>
      <c r="BJ967" t="s">
        <v>801</v>
      </c>
      <c r="BK967" t="s">
        <v>264</v>
      </c>
      <c r="BL967" t="s">
        <v>801</v>
      </c>
      <c r="BM967" t="s">
        <v>626</v>
      </c>
      <c r="BN967" t="s">
        <v>338</v>
      </c>
    </row>
    <row r="968" spans="1:66" x14ac:dyDescent="0.2">
      <c r="A968" t="s">
        <v>1004</v>
      </c>
      <c r="B968" s="15">
        <f>C968/63</f>
        <v>0.33333333333333331</v>
      </c>
      <c r="C968">
        <f>COUNTBLANK(D968:BN968)</f>
        <v>21</v>
      </c>
      <c r="D968">
        <v>0</v>
      </c>
      <c r="E968" t="s">
        <v>483</v>
      </c>
      <c r="F968">
        <v>0</v>
      </c>
      <c r="G968">
        <v>1</v>
      </c>
      <c r="H968" t="s">
        <v>16</v>
      </c>
      <c r="I968" t="s">
        <v>472</v>
      </c>
      <c r="J968" t="s">
        <v>243</v>
      </c>
      <c r="K968" t="s">
        <v>244</v>
      </c>
      <c r="L968" t="s">
        <v>244</v>
      </c>
      <c r="M968" t="s">
        <v>245</v>
      </c>
      <c r="N968" t="s">
        <v>243</v>
      </c>
      <c r="O968" t="s">
        <v>243</v>
      </c>
      <c r="P968" t="s">
        <v>243</v>
      </c>
      <c r="Q968" t="s">
        <v>16</v>
      </c>
      <c r="R968" t="s">
        <v>16</v>
      </c>
      <c r="S968" t="s">
        <v>243</v>
      </c>
      <c r="AB968">
        <v>0</v>
      </c>
      <c r="AN968" t="s">
        <v>246</v>
      </c>
      <c r="AO968" t="s">
        <v>1005</v>
      </c>
      <c r="AP968" t="s">
        <v>246</v>
      </c>
      <c r="AQ968" t="s">
        <v>1006</v>
      </c>
      <c r="AR968" t="s">
        <v>246</v>
      </c>
      <c r="AS968" t="s">
        <v>325</v>
      </c>
      <c r="AT968" t="s">
        <v>259</v>
      </c>
      <c r="AU968" t="s">
        <v>243</v>
      </c>
      <c r="AW968" t="s">
        <v>16</v>
      </c>
      <c r="AX968" t="s">
        <v>16</v>
      </c>
      <c r="AY968" t="s">
        <v>16</v>
      </c>
      <c r="AZ968" t="s">
        <v>1007</v>
      </c>
      <c r="BB968" t="s">
        <v>16</v>
      </c>
      <c r="BC968" t="s">
        <v>656</v>
      </c>
      <c r="BD968">
        <v>1</v>
      </c>
      <c r="BE968" t="s">
        <v>267</v>
      </c>
      <c r="BF968" t="s">
        <v>262</v>
      </c>
      <c r="BG968">
        <v>22</v>
      </c>
      <c r="BH968" t="s">
        <v>399</v>
      </c>
      <c r="BI968" t="s">
        <v>264</v>
      </c>
      <c r="BJ968" t="s">
        <v>801</v>
      </c>
      <c r="BK968" t="s">
        <v>264</v>
      </c>
      <c r="BL968" t="s">
        <v>801</v>
      </c>
      <c r="BM968" t="s">
        <v>1008</v>
      </c>
      <c r="BN968" t="s">
        <v>267</v>
      </c>
    </row>
    <row r="969" spans="1:66" x14ac:dyDescent="0.2">
      <c r="A969" t="s">
        <v>3622</v>
      </c>
      <c r="B969" s="15">
        <f>C969/63</f>
        <v>0.17460317460317459</v>
      </c>
      <c r="C969">
        <f>COUNTBLANK(D969:BN969)</f>
        <v>11</v>
      </c>
      <c r="D969">
        <v>0</v>
      </c>
      <c r="E969" t="s">
        <v>492</v>
      </c>
      <c r="F969">
        <v>1</v>
      </c>
      <c r="H969" t="s">
        <v>16</v>
      </c>
      <c r="I969" t="s">
        <v>16</v>
      </c>
      <c r="J969" t="s">
        <v>243</v>
      </c>
      <c r="K969" t="s">
        <v>243</v>
      </c>
      <c r="L969" t="s">
        <v>244</v>
      </c>
      <c r="M969" t="s">
        <v>244</v>
      </c>
      <c r="N969" t="s">
        <v>243</v>
      </c>
      <c r="O969" t="s">
        <v>243</v>
      </c>
      <c r="P969" t="s">
        <v>246</v>
      </c>
      <c r="Q969" t="s">
        <v>16</v>
      </c>
      <c r="R969" t="s">
        <v>244</v>
      </c>
      <c r="S969" t="s">
        <v>243</v>
      </c>
      <c r="AB969">
        <v>1</v>
      </c>
      <c r="AC969" t="s">
        <v>251</v>
      </c>
      <c r="AD969" t="s">
        <v>803</v>
      </c>
      <c r="AE969" t="s">
        <v>253</v>
      </c>
      <c r="AF969" t="s">
        <v>253</v>
      </c>
      <c r="AG969" t="s">
        <v>244</v>
      </c>
      <c r="AH969" t="s">
        <v>254</v>
      </c>
      <c r="AI969" t="s">
        <v>256</v>
      </c>
      <c r="AJ969" t="s">
        <v>255</v>
      </c>
      <c r="AK969" t="s">
        <v>255</v>
      </c>
      <c r="AL969" t="s">
        <v>253</v>
      </c>
      <c r="AM969" t="s">
        <v>254</v>
      </c>
      <c r="AN969" t="s">
        <v>246</v>
      </c>
      <c r="AO969" t="s">
        <v>3623</v>
      </c>
      <c r="AP969" t="s">
        <v>246</v>
      </c>
      <c r="AQ969" t="s">
        <v>3623</v>
      </c>
      <c r="AR969" t="s">
        <v>324</v>
      </c>
      <c r="AS969" t="s">
        <v>246</v>
      </c>
      <c r="AT969" t="s">
        <v>259</v>
      </c>
      <c r="AU969" t="s">
        <v>374</v>
      </c>
      <c r="AV969" t="s">
        <v>243</v>
      </c>
      <c r="AW969" t="s">
        <v>244</v>
      </c>
      <c r="AX969" t="s">
        <v>246</v>
      </c>
      <c r="AY969" t="s">
        <v>246</v>
      </c>
      <c r="BA969" t="s">
        <v>899</v>
      </c>
      <c r="BB969" t="s">
        <v>243</v>
      </c>
      <c r="BD969">
        <v>0</v>
      </c>
      <c r="BE969" t="s">
        <v>318</v>
      </c>
      <c r="BF969" t="s">
        <v>262</v>
      </c>
      <c r="BG969">
        <v>34</v>
      </c>
      <c r="BH969" t="s">
        <v>263</v>
      </c>
      <c r="BI969" t="s">
        <v>264</v>
      </c>
      <c r="BJ969" t="s">
        <v>434</v>
      </c>
      <c r="BK969" t="s">
        <v>264</v>
      </c>
      <c r="BL969" t="s">
        <v>434</v>
      </c>
      <c r="BM969" t="s">
        <v>330</v>
      </c>
      <c r="BN969" t="s">
        <v>267</v>
      </c>
    </row>
    <row r="970" spans="1:66" x14ac:dyDescent="0.2">
      <c r="A970" t="s">
        <v>2200</v>
      </c>
      <c r="B970" s="15">
        <f>C970/63</f>
        <v>0.22222222222222221</v>
      </c>
      <c r="C970">
        <f>COUNTBLANK(D970:BN970)</f>
        <v>14</v>
      </c>
      <c r="D970">
        <v>0</v>
      </c>
      <c r="E970" t="s">
        <v>492</v>
      </c>
      <c r="F970">
        <v>0</v>
      </c>
      <c r="G970">
        <v>1</v>
      </c>
      <c r="H970" t="s">
        <v>16</v>
      </c>
      <c r="I970" t="s">
        <v>16</v>
      </c>
      <c r="J970" t="s">
        <v>243</v>
      </c>
      <c r="K970" t="s">
        <v>244</v>
      </c>
      <c r="L970" t="s">
        <v>16</v>
      </c>
      <c r="M970" t="s">
        <v>478</v>
      </c>
      <c r="N970" t="s">
        <v>246</v>
      </c>
      <c r="O970" t="s">
        <v>243</v>
      </c>
      <c r="P970" t="s">
        <v>246</v>
      </c>
      <c r="Q970" t="s">
        <v>16</v>
      </c>
      <c r="R970" t="s">
        <v>243</v>
      </c>
      <c r="S970" t="s">
        <v>243</v>
      </c>
      <c r="AB970">
        <v>1</v>
      </c>
      <c r="AC970" t="s">
        <v>251</v>
      </c>
      <c r="AD970" t="s">
        <v>902</v>
      </c>
      <c r="AE970" t="s">
        <v>253</v>
      </c>
      <c r="AF970" t="s">
        <v>251</v>
      </c>
      <c r="AG970" t="s">
        <v>486</v>
      </c>
      <c r="AH970" t="s">
        <v>254</v>
      </c>
      <c r="AI970" t="s">
        <v>254</v>
      </c>
      <c r="AJ970" t="s">
        <v>747</v>
      </c>
      <c r="AK970" t="s">
        <v>747</v>
      </c>
      <c r="AL970" t="s">
        <v>253</v>
      </c>
      <c r="AM970" t="s">
        <v>256</v>
      </c>
      <c r="AN970" t="s">
        <v>16</v>
      </c>
      <c r="AP970" t="s">
        <v>243</v>
      </c>
      <c r="AR970" t="s">
        <v>313</v>
      </c>
      <c r="AS970" t="s">
        <v>246</v>
      </c>
      <c r="AT970" t="s">
        <v>326</v>
      </c>
      <c r="AU970" t="s">
        <v>366</v>
      </c>
      <c r="AV970" t="s">
        <v>246</v>
      </c>
      <c r="AW970" t="s">
        <v>16</v>
      </c>
      <c r="AX970" t="s">
        <v>246</v>
      </c>
      <c r="AY970" t="s">
        <v>246</v>
      </c>
      <c r="BA970" t="s">
        <v>261</v>
      </c>
      <c r="BB970" t="s">
        <v>243</v>
      </c>
      <c r="BD970">
        <v>0</v>
      </c>
      <c r="BE970" t="s">
        <v>267</v>
      </c>
      <c r="BF970" t="s">
        <v>262</v>
      </c>
      <c r="BG970">
        <v>32</v>
      </c>
      <c r="BH970" t="s">
        <v>263</v>
      </c>
      <c r="BI970" t="s">
        <v>309</v>
      </c>
      <c r="BK970" t="s">
        <v>309</v>
      </c>
      <c r="BM970" t="s">
        <v>523</v>
      </c>
      <c r="BN970" t="s">
        <v>328</v>
      </c>
    </row>
    <row r="971" spans="1:66" x14ac:dyDescent="0.2">
      <c r="A971" t="s">
        <v>2583</v>
      </c>
      <c r="B971" s="15">
        <f>C971/63</f>
        <v>0.20634920634920634</v>
      </c>
      <c r="C971">
        <f>COUNTBLANK(D971:BN971)</f>
        <v>13</v>
      </c>
      <c r="D971">
        <v>0</v>
      </c>
      <c r="E971" t="s">
        <v>242</v>
      </c>
      <c r="F971">
        <v>1</v>
      </c>
      <c r="H971" t="s">
        <v>244</v>
      </c>
      <c r="I971" t="s">
        <v>472</v>
      </c>
      <c r="J971" t="s">
        <v>243</v>
      </c>
      <c r="K971" t="s">
        <v>243</v>
      </c>
      <c r="L971" t="s">
        <v>244</v>
      </c>
      <c r="M971" t="s">
        <v>245</v>
      </c>
      <c r="N971" t="s">
        <v>246</v>
      </c>
      <c r="O971" t="s">
        <v>243</v>
      </c>
      <c r="P971" t="s">
        <v>246</v>
      </c>
      <c r="Q971" t="s">
        <v>16</v>
      </c>
      <c r="R971" t="s">
        <v>16</v>
      </c>
      <c r="S971" t="s">
        <v>243</v>
      </c>
      <c r="AB971">
        <v>1</v>
      </c>
      <c r="AC971" t="s">
        <v>251</v>
      </c>
      <c r="AD971" t="s">
        <v>902</v>
      </c>
      <c r="AE971" t="s">
        <v>251</v>
      </c>
      <c r="AF971" t="s">
        <v>251</v>
      </c>
      <c r="AG971" t="s">
        <v>244</v>
      </c>
      <c r="AH971" t="s">
        <v>254</v>
      </c>
      <c r="AI971" t="s">
        <v>254</v>
      </c>
      <c r="AJ971" t="s">
        <v>747</v>
      </c>
      <c r="AK971" t="s">
        <v>747</v>
      </c>
      <c r="AL971" t="s">
        <v>251</v>
      </c>
      <c r="AM971" t="s">
        <v>254</v>
      </c>
      <c r="AN971" t="s">
        <v>246</v>
      </c>
      <c r="AO971" t="s">
        <v>2584</v>
      </c>
      <c r="AP971" t="s">
        <v>246</v>
      </c>
      <c r="AQ971" t="s">
        <v>2585</v>
      </c>
      <c r="AR971" t="s">
        <v>246</v>
      </c>
      <c r="AS971" t="s">
        <v>325</v>
      </c>
      <c r="AT971" t="s">
        <v>259</v>
      </c>
      <c r="AU971" t="s">
        <v>374</v>
      </c>
      <c r="AV971" t="s">
        <v>243</v>
      </c>
      <c r="AW971" t="s">
        <v>244</v>
      </c>
      <c r="AX971" t="s">
        <v>246</v>
      </c>
      <c r="AY971" t="s">
        <v>246</v>
      </c>
      <c r="BA971" t="s">
        <v>2586</v>
      </c>
      <c r="BB971" t="s">
        <v>243</v>
      </c>
      <c r="BD971">
        <v>0</v>
      </c>
      <c r="BE971" t="s">
        <v>248</v>
      </c>
      <c r="BF971" t="s">
        <v>318</v>
      </c>
      <c r="BG971">
        <v>35</v>
      </c>
      <c r="BH971" t="s">
        <v>263</v>
      </c>
      <c r="BI971" t="s">
        <v>345</v>
      </c>
      <c r="BK971" t="s">
        <v>345</v>
      </c>
      <c r="BM971" t="s">
        <v>495</v>
      </c>
      <c r="BN971" t="s">
        <v>328</v>
      </c>
    </row>
    <row r="972" spans="1:66" x14ac:dyDescent="0.2">
      <c r="A972" t="s">
        <v>1724</v>
      </c>
      <c r="B972" s="15">
        <f>C972/63</f>
        <v>0.25396825396825395</v>
      </c>
      <c r="C972">
        <f>COUNTBLANK(D972:BN972)</f>
        <v>16</v>
      </c>
      <c r="D972">
        <v>1</v>
      </c>
      <c r="T972">
        <v>0</v>
      </c>
      <c r="U972" t="s">
        <v>247</v>
      </c>
      <c r="V972" t="s">
        <v>364</v>
      </c>
      <c r="W972" t="s">
        <v>27</v>
      </c>
      <c r="X972" t="s">
        <v>364</v>
      </c>
      <c r="Y972" t="s">
        <v>248</v>
      </c>
      <c r="Z972" t="s">
        <v>16</v>
      </c>
      <c r="AA972" t="s">
        <v>378</v>
      </c>
      <c r="AB972">
        <v>1</v>
      </c>
      <c r="AC972" t="s">
        <v>251</v>
      </c>
      <c r="AD972" t="s">
        <v>873</v>
      </c>
      <c r="AE972" t="s">
        <v>251</v>
      </c>
      <c r="AF972" t="s">
        <v>251</v>
      </c>
      <c r="AG972" t="s">
        <v>486</v>
      </c>
      <c r="AH972" t="s">
        <v>689</v>
      </c>
      <c r="AI972" t="s">
        <v>256</v>
      </c>
      <c r="AJ972" t="s">
        <v>255</v>
      </c>
      <c r="AK972" t="s">
        <v>244</v>
      </c>
      <c r="AL972" t="s">
        <v>251</v>
      </c>
      <c r="AM972" t="s">
        <v>254</v>
      </c>
      <c r="AN972" t="s">
        <v>243</v>
      </c>
      <c r="AO972" t="s">
        <v>1725</v>
      </c>
      <c r="AP972" t="s">
        <v>243</v>
      </c>
      <c r="AQ972" t="s">
        <v>1726</v>
      </c>
      <c r="AR972" t="s">
        <v>313</v>
      </c>
      <c r="AS972" t="s">
        <v>325</v>
      </c>
      <c r="AT972" t="s">
        <v>259</v>
      </c>
      <c r="AU972" t="s">
        <v>374</v>
      </c>
      <c r="AV972" t="s">
        <v>246</v>
      </c>
      <c r="AW972" t="s">
        <v>16</v>
      </c>
      <c r="AX972" t="s">
        <v>16</v>
      </c>
      <c r="AY972" t="s">
        <v>16</v>
      </c>
      <c r="AZ972" t="s">
        <v>261</v>
      </c>
      <c r="BB972" t="s">
        <v>16</v>
      </c>
      <c r="BC972" t="s">
        <v>261</v>
      </c>
      <c r="BD972">
        <v>1</v>
      </c>
      <c r="BE972" t="s">
        <v>267</v>
      </c>
      <c r="BF972" t="s">
        <v>262</v>
      </c>
      <c r="BG972">
        <v>39</v>
      </c>
      <c r="BH972" t="s">
        <v>263</v>
      </c>
      <c r="BI972" t="s">
        <v>264</v>
      </c>
      <c r="BJ972" t="s">
        <v>490</v>
      </c>
      <c r="BK972" t="s">
        <v>264</v>
      </c>
      <c r="BL972" t="s">
        <v>490</v>
      </c>
      <c r="BM972" t="s">
        <v>310</v>
      </c>
      <c r="BN972" t="s">
        <v>267</v>
      </c>
    </row>
    <row r="973" spans="1:66" x14ac:dyDescent="0.2">
      <c r="A973" t="s">
        <v>2587</v>
      </c>
      <c r="B973" s="15">
        <f>C973/63</f>
        <v>0.20634920634920634</v>
      </c>
      <c r="C973">
        <f>COUNTBLANK(D973:BN973)</f>
        <v>13</v>
      </c>
      <c r="D973">
        <v>0</v>
      </c>
      <c r="E973" t="s">
        <v>483</v>
      </c>
      <c r="F973">
        <v>1</v>
      </c>
      <c r="H973" t="s">
        <v>471</v>
      </c>
      <c r="I973" t="s">
        <v>16</v>
      </c>
      <c r="J973" t="s">
        <v>243</v>
      </c>
      <c r="K973" t="s">
        <v>243</v>
      </c>
      <c r="L973" t="s">
        <v>243</v>
      </c>
      <c r="M973" t="s">
        <v>478</v>
      </c>
      <c r="N973" t="s">
        <v>16</v>
      </c>
      <c r="O973" t="s">
        <v>243</v>
      </c>
      <c r="P973" t="s">
        <v>243</v>
      </c>
      <c r="Q973" t="s">
        <v>243</v>
      </c>
      <c r="R973" t="s">
        <v>244</v>
      </c>
      <c r="S973" t="s">
        <v>243</v>
      </c>
      <c r="AB973">
        <v>1</v>
      </c>
      <c r="AC973" t="s">
        <v>688</v>
      </c>
      <c r="AD973" t="s">
        <v>252</v>
      </c>
      <c r="AE973" t="s">
        <v>244</v>
      </c>
      <c r="AF973" t="s">
        <v>253</v>
      </c>
      <c r="AG973" t="s">
        <v>244</v>
      </c>
      <c r="AH973" t="s">
        <v>689</v>
      </c>
      <c r="AI973" t="s">
        <v>256</v>
      </c>
      <c r="AJ973" t="s">
        <v>747</v>
      </c>
      <c r="AK973" t="s">
        <v>747</v>
      </c>
      <c r="AL973" t="s">
        <v>244</v>
      </c>
      <c r="AM973" t="s">
        <v>256</v>
      </c>
      <c r="AN973" t="s">
        <v>243</v>
      </c>
      <c r="AO973" t="s">
        <v>2588</v>
      </c>
      <c r="AP973" t="s">
        <v>243</v>
      </c>
      <c r="AQ973" t="s">
        <v>2589</v>
      </c>
      <c r="AR973" t="s">
        <v>313</v>
      </c>
      <c r="AS973" t="s">
        <v>325</v>
      </c>
      <c r="AT973" t="s">
        <v>379</v>
      </c>
      <c r="AU973" t="s">
        <v>243</v>
      </c>
      <c r="AW973" t="s">
        <v>16</v>
      </c>
      <c r="AX973" t="s">
        <v>16</v>
      </c>
      <c r="AY973" t="s">
        <v>246</v>
      </c>
      <c r="BA973" t="s">
        <v>367</v>
      </c>
      <c r="BB973" t="s">
        <v>16</v>
      </c>
      <c r="BC973" t="s">
        <v>1519</v>
      </c>
      <c r="BD973">
        <v>1</v>
      </c>
      <c r="BE973" t="s">
        <v>248</v>
      </c>
      <c r="BF973" t="s">
        <v>248</v>
      </c>
      <c r="BG973">
        <v>26</v>
      </c>
      <c r="BH973" t="s">
        <v>263</v>
      </c>
      <c r="BI973" t="s">
        <v>1100</v>
      </c>
      <c r="BK973" t="s">
        <v>1100</v>
      </c>
      <c r="BM973" t="s">
        <v>372</v>
      </c>
      <c r="BN973" t="s">
        <v>328</v>
      </c>
    </row>
    <row r="974" spans="1:66" x14ac:dyDescent="0.2">
      <c r="A974" t="s">
        <v>1111</v>
      </c>
      <c r="B974" s="15">
        <f>C974/63</f>
        <v>0.31746031746031744</v>
      </c>
      <c r="C974">
        <f>COUNTBLANK(D974:BN974)</f>
        <v>20</v>
      </c>
      <c r="D974">
        <v>1</v>
      </c>
      <c r="T974">
        <v>1</v>
      </c>
      <c r="U974" t="s">
        <v>306</v>
      </c>
      <c r="V974" t="s">
        <v>248</v>
      </c>
      <c r="W974" t="s">
        <v>27</v>
      </c>
      <c r="X974" t="s">
        <v>248</v>
      </c>
      <c r="Y974" t="s">
        <v>248</v>
      </c>
      <c r="Z974" t="s">
        <v>243</v>
      </c>
      <c r="AB974">
        <v>1</v>
      </c>
      <c r="AC974" t="s">
        <v>251</v>
      </c>
      <c r="AD974" t="s">
        <v>803</v>
      </c>
      <c r="AE974" t="s">
        <v>244</v>
      </c>
      <c r="AF974" t="s">
        <v>253</v>
      </c>
      <c r="AG974" t="s">
        <v>244</v>
      </c>
      <c r="AH974" t="s">
        <v>244</v>
      </c>
      <c r="AI974" t="s">
        <v>256</v>
      </c>
      <c r="AJ974" t="s">
        <v>255</v>
      </c>
      <c r="AK974" t="s">
        <v>244</v>
      </c>
      <c r="AL974" t="s">
        <v>244</v>
      </c>
      <c r="AM974" t="s">
        <v>256</v>
      </c>
      <c r="AN974" t="s">
        <v>246</v>
      </c>
      <c r="AO974" t="s">
        <v>1112</v>
      </c>
      <c r="AP974" t="s">
        <v>246</v>
      </c>
      <c r="AQ974" t="s">
        <v>1113</v>
      </c>
      <c r="AR974" t="s">
        <v>246</v>
      </c>
      <c r="AS974" t="s">
        <v>246</v>
      </c>
      <c r="AT974" t="s">
        <v>308</v>
      </c>
      <c r="AU974" t="s">
        <v>243</v>
      </c>
      <c r="AW974" t="s">
        <v>243</v>
      </c>
      <c r="AX974" t="s">
        <v>243</v>
      </c>
      <c r="AY974" t="s">
        <v>243</v>
      </c>
      <c r="BB974" t="s">
        <v>243</v>
      </c>
      <c r="BD974">
        <v>0</v>
      </c>
      <c r="BE974" t="s">
        <v>248</v>
      </c>
      <c r="BF974" t="s">
        <v>248</v>
      </c>
      <c r="BG974">
        <v>41</v>
      </c>
      <c r="BH974" t="s">
        <v>263</v>
      </c>
      <c r="BI974" t="s">
        <v>264</v>
      </c>
      <c r="BJ974" t="s">
        <v>1114</v>
      </c>
      <c r="BK974" t="s">
        <v>264</v>
      </c>
      <c r="BL974" t="s">
        <v>1114</v>
      </c>
      <c r="BM974" t="s">
        <v>351</v>
      </c>
      <c r="BN974" t="s">
        <v>267</v>
      </c>
    </row>
    <row r="975" spans="1:66" x14ac:dyDescent="0.2">
      <c r="A975" t="s">
        <v>2590</v>
      </c>
      <c r="B975" s="15">
        <f>C975/63</f>
        <v>0.20634920634920634</v>
      </c>
      <c r="C975">
        <f>COUNTBLANK(D975:BN975)</f>
        <v>13</v>
      </c>
      <c r="D975">
        <v>0</v>
      </c>
      <c r="E975" t="s">
        <v>526</v>
      </c>
      <c r="F975">
        <v>1</v>
      </c>
      <c r="H975" t="s">
        <v>471</v>
      </c>
      <c r="I975" t="s">
        <v>472</v>
      </c>
      <c r="J975" t="s">
        <v>244</v>
      </c>
      <c r="K975" t="s">
        <v>244</v>
      </c>
      <c r="L975" t="s">
        <v>244</v>
      </c>
      <c r="M975" t="s">
        <v>478</v>
      </c>
      <c r="N975" t="s">
        <v>16</v>
      </c>
      <c r="O975" t="s">
        <v>243</v>
      </c>
      <c r="P975" t="s">
        <v>246</v>
      </c>
      <c r="Q975" t="s">
        <v>246</v>
      </c>
      <c r="R975" t="s">
        <v>244</v>
      </c>
      <c r="S975" t="s">
        <v>16</v>
      </c>
      <c r="AB975">
        <v>1</v>
      </c>
      <c r="AC975" t="s">
        <v>688</v>
      </c>
      <c r="AD975" t="s">
        <v>873</v>
      </c>
      <c r="AE975" t="s">
        <v>651</v>
      </c>
      <c r="AF975" t="s">
        <v>251</v>
      </c>
      <c r="AG975" t="s">
        <v>244</v>
      </c>
      <c r="AH975" t="s">
        <v>254</v>
      </c>
      <c r="AI975" t="s">
        <v>256</v>
      </c>
      <c r="AJ975" t="s">
        <v>255</v>
      </c>
      <c r="AK975" t="s">
        <v>255</v>
      </c>
      <c r="AL975" t="s">
        <v>251</v>
      </c>
      <c r="AM975" t="s">
        <v>254</v>
      </c>
      <c r="AN975" t="s">
        <v>246</v>
      </c>
      <c r="AP975" t="s">
        <v>243</v>
      </c>
      <c r="AQ975" t="s">
        <v>2591</v>
      </c>
      <c r="AR975" t="s">
        <v>246</v>
      </c>
      <c r="AS975" t="s">
        <v>246</v>
      </c>
      <c r="AT975" t="s">
        <v>379</v>
      </c>
      <c r="AU975" t="s">
        <v>374</v>
      </c>
      <c r="AV975" t="s">
        <v>27</v>
      </c>
      <c r="AW975" t="s">
        <v>16</v>
      </c>
      <c r="AX975" t="s">
        <v>16</v>
      </c>
      <c r="AY975" t="s">
        <v>16</v>
      </c>
      <c r="AZ975" t="s">
        <v>1737</v>
      </c>
      <c r="BB975" t="s">
        <v>16</v>
      </c>
      <c r="BC975" t="s">
        <v>1737</v>
      </c>
      <c r="BD975">
        <v>1</v>
      </c>
      <c r="BE975" t="s">
        <v>318</v>
      </c>
      <c r="BF975" t="s">
        <v>262</v>
      </c>
      <c r="BG975">
        <v>24</v>
      </c>
      <c r="BH975" t="s">
        <v>263</v>
      </c>
      <c r="BI975" t="s">
        <v>453</v>
      </c>
      <c r="BK975" t="s">
        <v>453</v>
      </c>
      <c r="BM975" t="s">
        <v>2592</v>
      </c>
      <c r="BN975" t="s">
        <v>267</v>
      </c>
    </row>
    <row r="976" spans="1:66" x14ac:dyDescent="0.2">
      <c r="A976" t="s">
        <v>4137</v>
      </c>
      <c r="B976" s="15">
        <f>C976/63</f>
        <v>0.15873015873015872</v>
      </c>
      <c r="C976">
        <f>COUNTBLANK(D976:BN976)</f>
        <v>10</v>
      </c>
      <c r="D976">
        <v>0</v>
      </c>
      <c r="E976" t="s">
        <v>483</v>
      </c>
      <c r="F976">
        <v>1</v>
      </c>
      <c r="H976" t="s">
        <v>244</v>
      </c>
      <c r="I976" t="s">
        <v>243</v>
      </c>
      <c r="J976" t="s">
        <v>243</v>
      </c>
      <c r="K976" t="s">
        <v>244</v>
      </c>
      <c r="L976" t="s">
        <v>16</v>
      </c>
      <c r="M976" t="s">
        <v>245</v>
      </c>
      <c r="N976" t="s">
        <v>243</v>
      </c>
      <c r="O976" t="s">
        <v>243</v>
      </c>
      <c r="P976" t="s">
        <v>246</v>
      </c>
      <c r="Q976" t="s">
        <v>246</v>
      </c>
      <c r="R976" t="s">
        <v>16</v>
      </c>
      <c r="S976" t="s">
        <v>243</v>
      </c>
      <c r="AB976">
        <v>1</v>
      </c>
      <c r="AC976" t="s">
        <v>688</v>
      </c>
      <c r="AD976" t="s">
        <v>252</v>
      </c>
      <c r="AE976" t="s">
        <v>253</v>
      </c>
      <c r="AF976" t="s">
        <v>253</v>
      </c>
      <c r="AG976" t="s">
        <v>244</v>
      </c>
      <c r="AH976" t="s">
        <v>244</v>
      </c>
      <c r="AI976" t="s">
        <v>254</v>
      </c>
      <c r="AJ976" t="s">
        <v>747</v>
      </c>
      <c r="AK976" t="s">
        <v>255</v>
      </c>
      <c r="AL976" t="s">
        <v>244</v>
      </c>
      <c r="AM976" t="s">
        <v>254</v>
      </c>
      <c r="AN976" t="s">
        <v>16</v>
      </c>
      <c r="AO976" t="s">
        <v>4138</v>
      </c>
      <c r="AP976" t="s">
        <v>246</v>
      </c>
      <c r="AQ976" t="s">
        <v>4139</v>
      </c>
      <c r="AR976" t="s">
        <v>246</v>
      </c>
      <c r="AS976" t="s">
        <v>317</v>
      </c>
      <c r="AT976" t="s">
        <v>334</v>
      </c>
      <c r="AU976" t="s">
        <v>327</v>
      </c>
      <c r="AV976" t="s">
        <v>243</v>
      </c>
      <c r="AW976" t="s">
        <v>16</v>
      </c>
      <c r="AX976" t="s">
        <v>16</v>
      </c>
      <c r="AY976" t="s">
        <v>16</v>
      </c>
      <c r="AZ976" t="s">
        <v>260</v>
      </c>
      <c r="BB976" t="s">
        <v>16</v>
      </c>
      <c r="BC976" t="s">
        <v>260</v>
      </c>
      <c r="BD976">
        <v>1</v>
      </c>
      <c r="BE976" t="s">
        <v>267</v>
      </c>
      <c r="BF976" t="s">
        <v>262</v>
      </c>
      <c r="BG976">
        <v>24</v>
      </c>
      <c r="BH976" t="s">
        <v>263</v>
      </c>
      <c r="BI976" t="s">
        <v>264</v>
      </c>
      <c r="BJ976" t="s">
        <v>4140</v>
      </c>
      <c r="BK976" t="s">
        <v>264</v>
      </c>
      <c r="BL976" t="s">
        <v>4140</v>
      </c>
      <c r="BM976" t="s">
        <v>358</v>
      </c>
      <c r="BN976" t="s">
        <v>328</v>
      </c>
    </row>
    <row r="977" spans="1:66" x14ac:dyDescent="0.2">
      <c r="A977" t="s">
        <v>2593</v>
      </c>
      <c r="B977" s="15">
        <f>C977/63</f>
        <v>0.20634920634920634</v>
      </c>
      <c r="C977">
        <f>COUNTBLANK(D977:BN977)</f>
        <v>13</v>
      </c>
      <c r="D977">
        <v>0</v>
      </c>
      <c r="E977" t="s">
        <v>242</v>
      </c>
      <c r="F977">
        <v>1</v>
      </c>
      <c r="H977" t="s">
        <v>16</v>
      </c>
      <c r="I977" t="s">
        <v>16</v>
      </c>
      <c r="J977" t="s">
        <v>243</v>
      </c>
      <c r="K977" t="s">
        <v>243</v>
      </c>
      <c r="L977" t="s">
        <v>244</v>
      </c>
      <c r="M977" t="s">
        <v>537</v>
      </c>
      <c r="N977" t="s">
        <v>243</v>
      </c>
      <c r="O977" t="s">
        <v>243</v>
      </c>
      <c r="P977" t="s">
        <v>246</v>
      </c>
      <c r="Q977" t="s">
        <v>246</v>
      </c>
      <c r="R977" t="s">
        <v>244</v>
      </c>
      <c r="S977" t="s">
        <v>243</v>
      </c>
      <c r="AB977">
        <v>1</v>
      </c>
      <c r="AC977" t="s">
        <v>251</v>
      </c>
      <c r="AD977" t="s">
        <v>873</v>
      </c>
      <c r="AE977" t="s">
        <v>253</v>
      </c>
      <c r="AF977" t="s">
        <v>253</v>
      </c>
      <c r="AG977" t="s">
        <v>244</v>
      </c>
      <c r="AH977" t="s">
        <v>254</v>
      </c>
      <c r="AI977" t="s">
        <v>254</v>
      </c>
      <c r="AJ977" t="s">
        <v>747</v>
      </c>
      <c r="AK977" t="s">
        <v>747</v>
      </c>
      <c r="AL977" t="s">
        <v>251</v>
      </c>
      <c r="AM977" t="s">
        <v>256</v>
      </c>
      <c r="AN977" t="s">
        <v>16</v>
      </c>
      <c r="AP977" t="s">
        <v>243</v>
      </c>
      <c r="AR977" t="s">
        <v>246</v>
      </c>
      <c r="AS977" t="s">
        <v>246</v>
      </c>
      <c r="AT977" t="s">
        <v>259</v>
      </c>
      <c r="AU977" t="s">
        <v>243</v>
      </c>
      <c r="AW977" t="s">
        <v>243</v>
      </c>
      <c r="AX977" t="s">
        <v>16</v>
      </c>
      <c r="AY977" t="s">
        <v>16</v>
      </c>
      <c r="AZ977" t="s">
        <v>340</v>
      </c>
      <c r="BB977" t="s">
        <v>16</v>
      </c>
      <c r="BC977" t="s">
        <v>340</v>
      </c>
      <c r="BD977">
        <v>1</v>
      </c>
      <c r="BE977" t="s">
        <v>267</v>
      </c>
      <c r="BF977" t="s">
        <v>267</v>
      </c>
      <c r="BG977">
        <v>34</v>
      </c>
      <c r="BH977" t="s">
        <v>263</v>
      </c>
      <c r="BI977" t="s">
        <v>264</v>
      </c>
      <c r="BJ977" t="s">
        <v>362</v>
      </c>
      <c r="BK977" t="s">
        <v>264</v>
      </c>
      <c r="BL977" t="s">
        <v>362</v>
      </c>
      <c r="BM977" t="s">
        <v>266</v>
      </c>
      <c r="BN977" t="s">
        <v>267</v>
      </c>
    </row>
    <row r="978" spans="1:66" x14ac:dyDescent="0.2">
      <c r="A978" t="s">
        <v>2201</v>
      </c>
      <c r="B978" s="15">
        <f>C978/63</f>
        <v>0.22222222222222221</v>
      </c>
      <c r="C978">
        <f>COUNTBLANK(D978:BN978)</f>
        <v>14</v>
      </c>
      <c r="D978">
        <v>0</v>
      </c>
      <c r="E978" t="s">
        <v>242</v>
      </c>
      <c r="F978">
        <v>1</v>
      </c>
      <c r="H978" t="s">
        <v>243</v>
      </c>
      <c r="I978" t="s">
        <v>27</v>
      </c>
      <c r="J978" t="s">
        <v>243</v>
      </c>
      <c r="K978" t="s">
        <v>243</v>
      </c>
      <c r="L978" t="s">
        <v>244</v>
      </c>
      <c r="M978" t="s">
        <v>481</v>
      </c>
      <c r="N978" t="s">
        <v>243</v>
      </c>
      <c r="O978" t="s">
        <v>243</v>
      </c>
      <c r="P978" t="s">
        <v>246</v>
      </c>
      <c r="Q978" t="s">
        <v>16</v>
      </c>
      <c r="R978" t="s">
        <v>16</v>
      </c>
      <c r="S978" t="s">
        <v>243</v>
      </c>
      <c r="AB978">
        <v>1</v>
      </c>
      <c r="AC978" t="s">
        <v>688</v>
      </c>
      <c r="AD978" t="s">
        <v>252</v>
      </c>
      <c r="AE978" t="s">
        <v>253</v>
      </c>
      <c r="AF978" t="s">
        <v>253</v>
      </c>
      <c r="AG978" t="s">
        <v>243</v>
      </c>
      <c r="AH978" t="s">
        <v>254</v>
      </c>
      <c r="AI978" t="s">
        <v>256</v>
      </c>
      <c r="AJ978" t="s">
        <v>255</v>
      </c>
      <c r="AK978" t="s">
        <v>255</v>
      </c>
      <c r="AL978" t="s">
        <v>253</v>
      </c>
      <c r="AM978" t="s">
        <v>254</v>
      </c>
      <c r="AN978" t="s">
        <v>246</v>
      </c>
      <c r="AO978" t="s">
        <v>2202</v>
      </c>
      <c r="AP978" t="s">
        <v>246</v>
      </c>
      <c r="AQ978" t="s">
        <v>2203</v>
      </c>
      <c r="AR978" t="s">
        <v>246</v>
      </c>
      <c r="AS978" t="s">
        <v>246</v>
      </c>
      <c r="AT978" t="s">
        <v>379</v>
      </c>
      <c r="AU978" t="s">
        <v>366</v>
      </c>
      <c r="AV978" t="s">
        <v>243</v>
      </c>
      <c r="AW978" t="s">
        <v>243</v>
      </c>
      <c r="AX978" t="s">
        <v>243</v>
      </c>
      <c r="AY978" t="s">
        <v>243</v>
      </c>
      <c r="BB978" t="s">
        <v>243</v>
      </c>
      <c r="BD978">
        <v>0</v>
      </c>
      <c r="BE978" t="s">
        <v>248</v>
      </c>
      <c r="BF978" t="s">
        <v>248</v>
      </c>
      <c r="BG978">
        <v>36</v>
      </c>
      <c r="BH978" t="s">
        <v>263</v>
      </c>
      <c r="BI978" t="s">
        <v>453</v>
      </c>
      <c r="BK978" t="s">
        <v>453</v>
      </c>
      <c r="BM978" t="s">
        <v>523</v>
      </c>
      <c r="BN978" t="s">
        <v>267</v>
      </c>
    </row>
    <row r="979" spans="1:66" x14ac:dyDescent="0.2">
      <c r="A979" t="s">
        <v>2594</v>
      </c>
      <c r="B979" s="15">
        <f>C979/63</f>
        <v>0.20634920634920634</v>
      </c>
      <c r="C979">
        <f>COUNTBLANK(D979:BN979)</f>
        <v>13</v>
      </c>
      <c r="D979">
        <v>0</v>
      </c>
      <c r="E979" t="s">
        <v>501</v>
      </c>
      <c r="F979">
        <v>0</v>
      </c>
      <c r="G979">
        <v>1</v>
      </c>
      <c r="H979" t="s">
        <v>16</v>
      </c>
      <c r="I979" t="s">
        <v>16</v>
      </c>
      <c r="J979" t="s">
        <v>244</v>
      </c>
      <c r="K979" t="s">
        <v>244</v>
      </c>
      <c r="L979" t="s">
        <v>244</v>
      </c>
      <c r="M979" t="s">
        <v>478</v>
      </c>
      <c r="N979" t="s">
        <v>16</v>
      </c>
      <c r="O979" t="s">
        <v>246</v>
      </c>
      <c r="P979" t="s">
        <v>243</v>
      </c>
      <c r="Q979" t="s">
        <v>243</v>
      </c>
      <c r="R979" t="s">
        <v>244</v>
      </c>
      <c r="S979" t="s">
        <v>16</v>
      </c>
      <c r="AB979">
        <v>1</v>
      </c>
      <c r="AC979" t="s">
        <v>251</v>
      </c>
      <c r="AD979" t="s">
        <v>803</v>
      </c>
      <c r="AE979" t="s">
        <v>253</v>
      </c>
      <c r="AF979" t="s">
        <v>251</v>
      </c>
      <c r="AG979" t="s">
        <v>244</v>
      </c>
      <c r="AH979" t="s">
        <v>254</v>
      </c>
      <c r="AI979" t="s">
        <v>254</v>
      </c>
      <c r="AJ979" t="s">
        <v>747</v>
      </c>
      <c r="AK979" t="s">
        <v>747</v>
      </c>
      <c r="AL979" t="s">
        <v>251</v>
      </c>
      <c r="AM979" t="s">
        <v>689</v>
      </c>
      <c r="AN979" t="s">
        <v>246</v>
      </c>
      <c r="AP979" t="s">
        <v>243</v>
      </c>
      <c r="AR979" t="s">
        <v>313</v>
      </c>
      <c r="AS979" t="s">
        <v>325</v>
      </c>
      <c r="AT979" t="s">
        <v>259</v>
      </c>
      <c r="AU979" t="s">
        <v>327</v>
      </c>
      <c r="AV979" t="s">
        <v>246</v>
      </c>
      <c r="AW979" t="s">
        <v>16</v>
      </c>
      <c r="AX979" t="s">
        <v>16</v>
      </c>
      <c r="AY979" t="s">
        <v>246</v>
      </c>
      <c r="BA979" t="s">
        <v>260</v>
      </c>
      <c r="BB979" t="s">
        <v>16</v>
      </c>
      <c r="BC979" t="s">
        <v>260</v>
      </c>
      <c r="BD979">
        <v>1</v>
      </c>
      <c r="BE979" t="s">
        <v>318</v>
      </c>
      <c r="BF979" t="s">
        <v>267</v>
      </c>
      <c r="BG979">
        <v>41</v>
      </c>
      <c r="BH979" t="s">
        <v>263</v>
      </c>
      <c r="BI979" t="s">
        <v>453</v>
      </c>
      <c r="BK979" t="s">
        <v>453</v>
      </c>
      <c r="BM979" t="s">
        <v>523</v>
      </c>
      <c r="BN979" t="s">
        <v>267</v>
      </c>
    </row>
    <row r="980" spans="1:66" x14ac:dyDescent="0.2">
      <c r="A980" t="s">
        <v>4141</v>
      </c>
      <c r="B980" s="15">
        <f>C980/63</f>
        <v>0.15873015873015872</v>
      </c>
      <c r="C980">
        <f>COUNTBLANK(D980:BN980)</f>
        <v>10</v>
      </c>
      <c r="D980">
        <v>0</v>
      </c>
      <c r="E980" t="s">
        <v>526</v>
      </c>
      <c r="F980">
        <v>1</v>
      </c>
      <c r="H980" t="s">
        <v>471</v>
      </c>
      <c r="I980" t="s">
        <v>472</v>
      </c>
      <c r="J980" t="s">
        <v>243</v>
      </c>
      <c r="K980" t="s">
        <v>243</v>
      </c>
      <c r="L980" t="s">
        <v>244</v>
      </c>
      <c r="M980" t="s">
        <v>245</v>
      </c>
      <c r="N980" t="s">
        <v>246</v>
      </c>
      <c r="O980" t="s">
        <v>243</v>
      </c>
      <c r="P980" t="s">
        <v>246</v>
      </c>
      <c r="Q980" t="s">
        <v>243</v>
      </c>
      <c r="R980" t="s">
        <v>244</v>
      </c>
      <c r="S980" t="s">
        <v>243</v>
      </c>
      <c r="AB980">
        <v>1</v>
      </c>
      <c r="AC980" t="s">
        <v>244</v>
      </c>
      <c r="AD980" t="s">
        <v>252</v>
      </c>
      <c r="AE980" t="s">
        <v>253</v>
      </c>
      <c r="AF980" t="s">
        <v>253</v>
      </c>
      <c r="AG980" t="s">
        <v>244</v>
      </c>
      <c r="AH980" t="s">
        <v>254</v>
      </c>
      <c r="AI980" t="s">
        <v>256</v>
      </c>
      <c r="AJ980" t="s">
        <v>255</v>
      </c>
      <c r="AK980" t="s">
        <v>255</v>
      </c>
      <c r="AL980" t="s">
        <v>251</v>
      </c>
      <c r="AM980" t="s">
        <v>256</v>
      </c>
      <c r="AN980" t="s">
        <v>246</v>
      </c>
      <c r="AO980" t="s">
        <v>4142</v>
      </c>
      <c r="AP980" t="s">
        <v>243</v>
      </c>
      <c r="AQ980" t="s">
        <v>4143</v>
      </c>
      <c r="AR980" t="s">
        <v>246</v>
      </c>
      <c r="AS980" t="s">
        <v>317</v>
      </c>
      <c r="AT980" t="s">
        <v>259</v>
      </c>
      <c r="AU980" t="s">
        <v>327</v>
      </c>
      <c r="AV980" t="s">
        <v>243</v>
      </c>
      <c r="AW980" t="s">
        <v>243</v>
      </c>
      <c r="AX980" t="s">
        <v>16</v>
      </c>
      <c r="AY980" t="s">
        <v>16</v>
      </c>
      <c r="AZ980" t="s">
        <v>1033</v>
      </c>
      <c r="BB980" t="s">
        <v>16</v>
      </c>
      <c r="BC980" t="s">
        <v>1033</v>
      </c>
      <c r="BD980">
        <v>1</v>
      </c>
      <c r="BE980" t="s">
        <v>267</v>
      </c>
      <c r="BF980" t="s">
        <v>262</v>
      </c>
      <c r="BG980">
        <v>21</v>
      </c>
      <c r="BH980" t="s">
        <v>263</v>
      </c>
      <c r="BI980" t="s">
        <v>264</v>
      </c>
      <c r="BJ980" t="s">
        <v>4144</v>
      </c>
      <c r="BK980" t="s">
        <v>264</v>
      </c>
      <c r="BL980" t="s">
        <v>4144</v>
      </c>
      <c r="BM980" t="s">
        <v>319</v>
      </c>
      <c r="BN980" t="s">
        <v>328</v>
      </c>
    </row>
    <row r="981" spans="1:66" x14ac:dyDescent="0.2">
      <c r="A981" t="s">
        <v>3624</v>
      </c>
      <c r="B981" s="15">
        <f>C981/63</f>
        <v>0.17460317460317459</v>
      </c>
      <c r="C981">
        <f>COUNTBLANK(D981:BN981)</f>
        <v>11</v>
      </c>
      <c r="D981">
        <v>0</v>
      </c>
      <c r="E981" t="s">
        <v>483</v>
      </c>
      <c r="F981">
        <v>0</v>
      </c>
      <c r="G981">
        <v>1</v>
      </c>
      <c r="H981" t="s">
        <v>16</v>
      </c>
      <c r="I981" t="s">
        <v>472</v>
      </c>
      <c r="J981" t="s">
        <v>243</v>
      </c>
      <c r="K981" t="s">
        <v>243</v>
      </c>
      <c r="L981" t="s">
        <v>244</v>
      </c>
      <c r="M981" t="s">
        <v>478</v>
      </c>
      <c r="N981" t="s">
        <v>243</v>
      </c>
      <c r="O981" t="s">
        <v>243</v>
      </c>
      <c r="P981" t="s">
        <v>243</v>
      </c>
      <c r="Q981" t="s">
        <v>246</v>
      </c>
      <c r="R981" t="s">
        <v>244</v>
      </c>
      <c r="S981" t="s">
        <v>243</v>
      </c>
      <c r="AB981">
        <v>1</v>
      </c>
      <c r="AC981" t="s">
        <v>244</v>
      </c>
      <c r="AD981" t="s">
        <v>252</v>
      </c>
      <c r="AE981" t="s">
        <v>253</v>
      </c>
      <c r="AF981" t="s">
        <v>253</v>
      </c>
      <c r="AG981" t="s">
        <v>244</v>
      </c>
      <c r="AH981" t="s">
        <v>244</v>
      </c>
      <c r="AI981" t="s">
        <v>256</v>
      </c>
      <c r="AJ981" t="s">
        <v>747</v>
      </c>
      <c r="AK981" t="s">
        <v>255</v>
      </c>
      <c r="AL981" t="s">
        <v>244</v>
      </c>
      <c r="AM981" t="s">
        <v>256</v>
      </c>
      <c r="AN981" t="s">
        <v>246</v>
      </c>
      <c r="AO981" t="s">
        <v>3625</v>
      </c>
      <c r="AP981" t="s">
        <v>243</v>
      </c>
      <c r="AQ981" t="s">
        <v>3626</v>
      </c>
      <c r="AR981" t="s">
        <v>307</v>
      </c>
      <c r="AS981" t="s">
        <v>246</v>
      </c>
      <c r="AT981" t="s">
        <v>326</v>
      </c>
      <c r="AU981" t="s">
        <v>243</v>
      </c>
      <c r="AW981" t="s">
        <v>244</v>
      </c>
      <c r="AX981" t="s">
        <v>246</v>
      </c>
      <c r="AY981" t="s">
        <v>246</v>
      </c>
      <c r="BA981" t="s">
        <v>260</v>
      </c>
      <c r="BB981" t="s">
        <v>243</v>
      </c>
      <c r="BD981">
        <v>0</v>
      </c>
      <c r="BE981" t="s">
        <v>248</v>
      </c>
      <c r="BF981" t="s">
        <v>248</v>
      </c>
      <c r="BG981">
        <v>40</v>
      </c>
      <c r="BH981" t="s">
        <v>399</v>
      </c>
      <c r="BI981" t="s">
        <v>264</v>
      </c>
      <c r="BJ981" t="s">
        <v>1755</v>
      </c>
      <c r="BK981" t="s">
        <v>264</v>
      </c>
      <c r="BL981" t="s">
        <v>1755</v>
      </c>
      <c r="BM981" t="s">
        <v>330</v>
      </c>
      <c r="BN981" t="s">
        <v>267</v>
      </c>
    </row>
    <row r="982" spans="1:66" x14ac:dyDescent="0.2">
      <c r="A982" t="s">
        <v>3148</v>
      </c>
      <c r="B982" s="15">
        <f>C982/63</f>
        <v>0.19047619047619047</v>
      </c>
      <c r="C982">
        <f>COUNTBLANK(D982:BN982)</f>
        <v>12</v>
      </c>
      <c r="D982">
        <v>0</v>
      </c>
      <c r="E982" t="s">
        <v>492</v>
      </c>
      <c r="F982">
        <v>1</v>
      </c>
      <c r="H982" t="s">
        <v>244</v>
      </c>
      <c r="I982" t="s">
        <v>472</v>
      </c>
      <c r="J982" t="s">
        <v>243</v>
      </c>
      <c r="K982" t="s">
        <v>244</v>
      </c>
      <c r="L982" t="s">
        <v>243</v>
      </c>
      <c r="M982" t="s">
        <v>245</v>
      </c>
      <c r="N982" t="s">
        <v>246</v>
      </c>
      <c r="O982" t="s">
        <v>243</v>
      </c>
      <c r="P982" t="s">
        <v>246</v>
      </c>
      <c r="Q982" t="s">
        <v>246</v>
      </c>
      <c r="R982" t="s">
        <v>243</v>
      </c>
      <c r="S982" t="s">
        <v>243</v>
      </c>
      <c r="AB982">
        <v>1</v>
      </c>
      <c r="AC982" t="s">
        <v>688</v>
      </c>
      <c r="AD982" t="s">
        <v>252</v>
      </c>
      <c r="AE982" t="s">
        <v>253</v>
      </c>
      <c r="AF982" t="s">
        <v>253</v>
      </c>
      <c r="AG982" t="s">
        <v>243</v>
      </c>
      <c r="AH982" t="s">
        <v>244</v>
      </c>
      <c r="AI982" t="s">
        <v>254</v>
      </c>
      <c r="AJ982" t="s">
        <v>255</v>
      </c>
      <c r="AK982" t="s">
        <v>255</v>
      </c>
      <c r="AL982" t="s">
        <v>253</v>
      </c>
      <c r="AM982" t="s">
        <v>256</v>
      </c>
      <c r="AN982" t="s">
        <v>246</v>
      </c>
      <c r="AO982" t="s">
        <v>3149</v>
      </c>
      <c r="AP982" t="s">
        <v>246</v>
      </c>
      <c r="AQ982" t="s">
        <v>3150</v>
      </c>
      <c r="AR982" t="s">
        <v>246</v>
      </c>
      <c r="AS982" t="s">
        <v>246</v>
      </c>
      <c r="AT982" t="s">
        <v>259</v>
      </c>
      <c r="AU982" t="s">
        <v>374</v>
      </c>
      <c r="AV982" t="s">
        <v>27</v>
      </c>
      <c r="AW982" t="s">
        <v>244</v>
      </c>
      <c r="AX982" t="s">
        <v>16</v>
      </c>
      <c r="AY982" t="s">
        <v>16</v>
      </c>
      <c r="AZ982" t="s">
        <v>261</v>
      </c>
      <c r="BB982" t="s">
        <v>16</v>
      </c>
      <c r="BC982" t="s">
        <v>261</v>
      </c>
      <c r="BD982">
        <v>1</v>
      </c>
      <c r="BE982" t="s">
        <v>318</v>
      </c>
      <c r="BF982" t="s">
        <v>262</v>
      </c>
      <c r="BG982">
        <v>33</v>
      </c>
      <c r="BH982" t="s">
        <v>263</v>
      </c>
      <c r="BI982" t="s">
        <v>3151</v>
      </c>
      <c r="BK982" t="s">
        <v>3151</v>
      </c>
      <c r="BM982" t="s">
        <v>266</v>
      </c>
      <c r="BN982" t="s">
        <v>267</v>
      </c>
    </row>
    <row r="983" spans="1:66" x14ac:dyDescent="0.2">
      <c r="A983" t="s">
        <v>1727</v>
      </c>
      <c r="B983" s="15">
        <f>C983/63</f>
        <v>0.25396825396825395</v>
      </c>
      <c r="C983">
        <f>COUNTBLANK(D983:BN983)</f>
        <v>16</v>
      </c>
      <c r="D983">
        <v>0</v>
      </c>
      <c r="E983" t="s">
        <v>526</v>
      </c>
      <c r="F983">
        <v>1</v>
      </c>
      <c r="H983" t="s">
        <v>244</v>
      </c>
      <c r="I983" t="s">
        <v>472</v>
      </c>
      <c r="J983" t="s">
        <v>243</v>
      </c>
      <c r="K983" t="s">
        <v>243</v>
      </c>
      <c r="L983" t="s">
        <v>244</v>
      </c>
      <c r="M983" t="s">
        <v>245</v>
      </c>
      <c r="N983" t="s">
        <v>243</v>
      </c>
      <c r="O983" t="s">
        <v>243</v>
      </c>
      <c r="P983" t="s">
        <v>16</v>
      </c>
      <c r="Q983" t="s">
        <v>16</v>
      </c>
      <c r="R983" t="s">
        <v>244</v>
      </c>
      <c r="S983" t="s">
        <v>243</v>
      </c>
      <c r="AB983">
        <v>1</v>
      </c>
      <c r="AC983" t="s">
        <v>688</v>
      </c>
      <c r="AD983" t="s">
        <v>252</v>
      </c>
      <c r="AE983" t="s">
        <v>253</v>
      </c>
      <c r="AF983" t="s">
        <v>253</v>
      </c>
      <c r="AG983" t="s">
        <v>243</v>
      </c>
      <c r="AH983" t="s">
        <v>244</v>
      </c>
      <c r="AI983" t="s">
        <v>689</v>
      </c>
      <c r="AJ983" t="s">
        <v>758</v>
      </c>
      <c r="AK983" t="s">
        <v>255</v>
      </c>
      <c r="AL983" t="s">
        <v>253</v>
      </c>
      <c r="AM983" t="s">
        <v>256</v>
      </c>
      <c r="AN983" t="s">
        <v>16</v>
      </c>
      <c r="AO983" t="s">
        <v>1728</v>
      </c>
      <c r="AP983" t="s">
        <v>16</v>
      </c>
      <c r="AR983" t="s">
        <v>246</v>
      </c>
      <c r="AS983" t="s">
        <v>317</v>
      </c>
      <c r="AT983" t="s">
        <v>259</v>
      </c>
      <c r="AU983" t="s">
        <v>27</v>
      </c>
      <c r="AW983" t="s">
        <v>16</v>
      </c>
      <c r="AX983" t="s">
        <v>243</v>
      </c>
      <c r="AY983" t="s">
        <v>243</v>
      </c>
      <c r="BB983" t="s">
        <v>243</v>
      </c>
      <c r="BD983">
        <v>1</v>
      </c>
      <c r="BE983" t="s">
        <v>318</v>
      </c>
      <c r="BF983" t="s">
        <v>262</v>
      </c>
      <c r="BG983">
        <v>32</v>
      </c>
      <c r="BH983" t="s">
        <v>263</v>
      </c>
      <c r="BI983" t="s">
        <v>440</v>
      </c>
      <c r="BK983" t="s">
        <v>440</v>
      </c>
      <c r="BM983" t="s">
        <v>1729</v>
      </c>
      <c r="BN983" t="s">
        <v>338</v>
      </c>
    </row>
    <row r="984" spans="1:66" x14ac:dyDescent="0.2">
      <c r="A984" t="s">
        <v>1009</v>
      </c>
      <c r="B984" s="15">
        <f>C984/63</f>
        <v>0.33333333333333331</v>
      </c>
      <c r="C984">
        <f>COUNTBLANK(D984:BN984)</f>
        <v>21</v>
      </c>
      <c r="D984">
        <v>0</v>
      </c>
      <c r="E984" t="s">
        <v>526</v>
      </c>
      <c r="F984">
        <v>0</v>
      </c>
      <c r="G984">
        <v>1</v>
      </c>
      <c r="H984" t="s">
        <v>16</v>
      </c>
      <c r="I984" t="s">
        <v>16</v>
      </c>
      <c r="J984" t="s">
        <v>243</v>
      </c>
      <c r="K984" t="s">
        <v>16</v>
      </c>
      <c r="L984" t="s">
        <v>16</v>
      </c>
      <c r="M984" t="s">
        <v>537</v>
      </c>
      <c r="N984" t="s">
        <v>243</v>
      </c>
      <c r="O984" t="s">
        <v>243</v>
      </c>
      <c r="P984" t="s">
        <v>16</v>
      </c>
      <c r="Q984" t="s">
        <v>246</v>
      </c>
      <c r="R984" t="s">
        <v>244</v>
      </c>
      <c r="S984" t="s">
        <v>243</v>
      </c>
      <c r="AB984">
        <v>0</v>
      </c>
      <c r="AN984" t="s">
        <v>243</v>
      </c>
      <c r="AO984" t="s">
        <v>1010</v>
      </c>
      <c r="AP984" t="s">
        <v>243</v>
      </c>
      <c r="AQ984" t="s">
        <v>1011</v>
      </c>
      <c r="AR984" t="s">
        <v>307</v>
      </c>
      <c r="AS984" t="s">
        <v>317</v>
      </c>
      <c r="AT984" t="s">
        <v>379</v>
      </c>
      <c r="AU984" t="s">
        <v>243</v>
      </c>
      <c r="AW984" t="s">
        <v>244</v>
      </c>
      <c r="AX984" t="s">
        <v>16</v>
      </c>
      <c r="AY984" t="s">
        <v>16</v>
      </c>
      <c r="AZ984" t="s">
        <v>261</v>
      </c>
      <c r="BB984" t="s">
        <v>16</v>
      </c>
      <c r="BC984" t="s">
        <v>261</v>
      </c>
      <c r="BD984">
        <v>1</v>
      </c>
      <c r="BE984" t="s">
        <v>318</v>
      </c>
      <c r="BF984" t="s">
        <v>267</v>
      </c>
      <c r="BG984">
        <v>62</v>
      </c>
      <c r="BH984" t="s">
        <v>399</v>
      </c>
      <c r="BI984" t="s">
        <v>264</v>
      </c>
      <c r="BJ984" t="s">
        <v>801</v>
      </c>
      <c r="BK984" t="s">
        <v>264</v>
      </c>
      <c r="BL984" t="s">
        <v>801</v>
      </c>
      <c r="BM984" t="s">
        <v>444</v>
      </c>
      <c r="BN984" t="s">
        <v>328</v>
      </c>
    </row>
    <row r="985" spans="1:66" x14ac:dyDescent="0.2">
      <c r="A985" t="s">
        <v>881</v>
      </c>
      <c r="B985" s="15">
        <f>C985/63</f>
        <v>0.34920634920634919</v>
      </c>
      <c r="C985">
        <f>COUNTBLANK(D985:BN985)</f>
        <v>22</v>
      </c>
      <c r="D985">
        <v>0</v>
      </c>
      <c r="E985" t="s">
        <v>242</v>
      </c>
      <c r="F985">
        <v>0</v>
      </c>
      <c r="G985">
        <v>1</v>
      </c>
      <c r="H985" t="s">
        <v>16</v>
      </c>
      <c r="I985" t="s">
        <v>16</v>
      </c>
      <c r="J985" t="s">
        <v>243</v>
      </c>
      <c r="K985" t="s">
        <v>243</v>
      </c>
      <c r="L985" t="s">
        <v>244</v>
      </c>
      <c r="M985" t="s">
        <v>478</v>
      </c>
      <c r="N985" t="s">
        <v>246</v>
      </c>
      <c r="O985" t="s">
        <v>243</v>
      </c>
      <c r="P985" t="s">
        <v>246</v>
      </c>
      <c r="Q985" t="s">
        <v>246</v>
      </c>
      <c r="R985" t="s">
        <v>244</v>
      </c>
      <c r="S985" t="s">
        <v>243</v>
      </c>
      <c r="AB985">
        <v>0</v>
      </c>
      <c r="AN985" t="s">
        <v>246</v>
      </c>
      <c r="AP985" t="s">
        <v>246</v>
      </c>
      <c r="AR985" t="s">
        <v>246</v>
      </c>
      <c r="AS985" t="s">
        <v>246</v>
      </c>
      <c r="AT985" t="s">
        <v>259</v>
      </c>
      <c r="AU985" t="s">
        <v>366</v>
      </c>
      <c r="AV985" t="s">
        <v>27</v>
      </c>
      <c r="AW985" t="s">
        <v>16</v>
      </c>
      <c r="AX985" t="s">
        <v>16</v>
      </c>
      <c r="AY985" t="s">
        <v>16</v>
      </c>
      <c r="AZ985" t="s">
        <v>260</v>
      </c>
      <c r="BB985" t="s">
        <v>16</v>
      </c>
      <c r="BC985" t="s">
        <v>260</v>
      </c>
      <c r="BD985">
        <v>1</v>
      </c>
      <c r="BE985" t="s">
        <v>318</v>
      </c>
      <c r="BF985" t="s">
        <v>262</v>
      </c>
      <c r="BG985">
        <v>37</v>
      </c>
      <c r="BH985" t="s">
        <v>263</v>
      </c>
      <c r="BI985" t="s">
        <v>264</v>
      </c>
      <c r="BJ985" t="s">
        <v>657</v>
      </c>
      <c r="BK985" t="s">
        <v>264</v>
      </c>
      <c r="BL985" t="s">
        <v>657</v>
      </c>
      <c r="BM985" t="s">
        <v>266</v>
      </c>
      <c r="BN985" t="s">
        <v>267</v>
      </c>
    </row>
    <row r="986" spans="1:66" x14ac:dyDescent="0.2">
      <c r="A986" t="s">
        <v>3152</v>
      </c>
      <c r="B986" s="15">
        <f>C986/63</f>
        <v>0.19047619047619047</v>
      </c>
      <c r="C986">
        <f>COUNTBLANK(D986:BN986)</f>
        <v>12</v>
      </c>
      <c r="D986">
        <v>0</v>
      </c>
      <c r="E986" t="s">
        <v>242</v>
      </c>
      <c r="F986">
        <v>1</v>
      </c>
      <c r="H986" t="s">
        <v>244</v>
      </c>
      <c r="I986" t="s">
        <v>472</v>
      </c>
      <c r="J986" t="s">
        <v>243</v>
      </c>
      <c r="K986" t="s">
        <v>243</v>
      </c>
      <c r="L986" t="s">
        <v>244</v>
      </c>
      <c r="M986" t="s">
        <v>245</v>
      </c>
      <c r="N986" t="s">
        <v>243</v>
      </c>
      <c r="O986" t="s">
        <v>243</v>
      </c>
      <c r="P986" t="s">
        <v>16</v>
      </c>
      <c r="Q986" t="s">
        <v>16</v>
      </c>
      <c r="R986" t="s">
        <v>244</v>
      </c>
      <c r="S986" t="s">
        <v>243</v>
      </c>
      <c r="AB986">
        <v>1</v>
      </c>
      <c r="AC986" t="s">
        <v>244</v>
      </c>
      <c r="AD986" t="s">
        <v>252</v>
      </c>
      <c r="AE986" t="s">
        <v>244</v>
      </c>
      <c r="AF986" t="s">
        <v>253</v>
      </c>
      <c r="AG986" t="s">
        <v>244</v>
      </c>
      <c r="AH986" t="s">
        <v>256</v>
      </c>
      <c r="AI986" t="s">
        <v>256</v>
      </c>
      <c r="AJ986" t="s">
        <v>758</v>
      </c>
      <c r="AK986" t="s">
        <v>758</v>
      </c>
      <c r="AL986" t="s">
        <v>244</v>
      </c>
      <c r="AM986" t="s">
        <v>256</v>
      </c>
      <c r="AN986" t="s">
        <v>16</v>
      </c>
      <c r="AO986" t="s">
        <v>3153</v>
      </c>
      <c r="AP986" t="s">
        <v>16</v>
      </c>
      <c r="AQ986" t="s">
        <v>3154</v>
      </c>
      <c r="AR986" t="s">
        <v>246</v>
      </c>
      <c r="AS986" t="s">
        <v>317</v>
      </c>
      <c r="AT986" t="s">
        <v>259</v>
      </c>
      <c r="AU986" t="s">
        <v>243</v>
      </c>
      <c r="AW986" t="s">
        <v>244</v>
      </c>
      <c r="AX986" t="s">
        <v>243</v>
      </c>
      <c r="AY986" t="s">
        <v>246</v>
      </c>
      <c r="BA986" t="s">
        <v>335</v>
      </c>
      <c r="BB986" t="s">
        <v>243</v>
      </c>
      <c r="BD986">
        <v>0</v>
      </c>
      <c r="BE986" t="s">
        <v>328</v>
      </c>
      <c r="BF986" t="s">
        <v>328</v>
      </c>
      <c r="BG986">
        <v>32</v>
      </c>
      <c r="BH986" t="s">
        <v>263</v>
      </c>
      <c r="BI986" t="s">
        <v>264</v>
      </c>
      <c r="BJ986" t="s">
        <v>1759</v>
      </c>
      <c r="BK986" t="s">
        <v>264</v>
      </c>
      <c r="BL986" t="s">
        <v>1759</v>
      </c>
      <c r="BM986" t="s">
        <v>615</v>
      </c>
      <c r="BN986" t="s">
        <v>338</v>
      </c>
    </row>
    <row r="987" spans="1:66" x14ac:dyDescent="0.2">
      <c r="A987" t="s">
        <v>2595</v>
      </c>
      <c r="B987" s="15">
        <f>C987/63</f>
        <v>0.20634920634920634</v>
      </c>
      <c r="C987">
        <f>COUNTBLANK(D987:BN987)</f>
        <v>13</v>
      </c>
      <c r="D987">
        <v>0</v>
      </c>
      <c r="E987" t="s">
        <v>526</v>
      </c>
      <c r="F987">
        <v>1</v>
      </c>
      <c r="H987" t="s">
        <v>16</v>
      </c>
      <c r="I987" t="s">
        <v>16</v>
      </c>
      <c r="J987" t="s">
        <v>244</v>
      </c>
      <c r="K987" t="s">
        <v>244</v>
      </c>
      <c r="L987" t="s">
        <v>244</v>
      </c>
      <c r="M987" t="s">
        <v>529</v>
      </c>
      <c r="N987" t="s">
        <v>246</v>
      </c>
      <c r="O987" t="s">
        <v>246</v>
      </c>
      <c r="P987" t="s">
        <v>246</v>
      </c>
      <c r="Q987" t="s">
        <v>246</v>
      </c>
      <c r="R987" t="s">
        <v>244</v>
      </c>
      <c r="S987" t="s">
        <v>243</v>
      </c>
      <c r="AB987">
        <v>1</v>
      </c>
      <c r="AC987" t="s">
        <v>651</v>
      </c>
      <c r="AD987" t="s">
        <v>873</v>
      </c>
      <c r="AE987" t="s">
        <v>251</v>
      </c>
      <c r="AF987" t="s">
        <v>251</v>
      </c>
      <c r="AG987" t="s">
        <v>244</v>
      </c>
      <c r="AH987" t="s">
        <v>244</v>
      </c>
      <c r="AI987" t="s">
        <v>254</v>
      </c>
      <c r="AJ987" t="s">
        <v>255</v>
      </c>
      <c r="AK987" t="s">
        <v>255</v>
      </c>
      <c r="AL987" t="s">
        <v>244</v>
      </c>
      <c r="AM987" t="s">
        <v>256</v>
      </c>
      <c r="AN987" t="s">
        <v>243</v>
      </c>
      <c r="AO987" t="s">
        <v>2596</v>
      </c>
      <c r="AP987" t="s">
        <v>243</v>
      </c>
      <c r="AQ987" t="s">
        <v>2596</v>
      </c>
      <c r="AR987" t="s">
        <v>246</v>
      </c>
      <c r="AS987" t="s">
        <v>246</v>
      </c>
      <c r="AT987" t="s">
        <v>334</v>
      </c>
      <c r="AU987" t="s">
        <v>243</v>
      </c>
      <c r="AW987" t="s">
        <v>243</v>
      </c>
      <c r="AX987" t="s">
        <v>243</v>
      </c>
      <c r="AY987" t="s">
        <v>243</v>
      </c>
      <c r="BB987" t="s">
        <v>243</v>
      </c>
      <c r="BD987">
        <v>1</v>
      </c>
      <c r="BE987" t="s">
        <v>318</v>
      </c>
      <c r="BF987" t="s">
        <v>267</v>
      </c>
      <c r="BG987">
        <v>31</v>
      </c>
      <c r="BH987" t="s">
        <v>263</v>
      </c>
      <c r="BI987" t="s">
        <v>264</v>
      </c>
      <c r="BJ987" t="s">
        <v>490</v>
      </c>
      <c r="BK987" t="s">
        <v>264</v>
      </c>
      <c r="BL987" t="s">
        <v>490</v>
      </c>
      <c r="BM987" t="s">
        <v>1799</v>
      </c>
      <c r="BN987" t="s">
        <v>267</v>
      </c>
    </row>
    <row r="988" spans="1:66" x14ac:dyDescent="0.2">
      <c r="A988" t="s">
        <v>882</v>
      </c>
      <c r="B988" s="15">
        <f>C988/63</f>
        <v>0.34920634920634919</v>
      </c>
      <c r="C988">
        <f>COUNTBLANK(D988:BN988)</f>
        <v>22</v>
      </c>
      <c r="D988">
        <v>0</v>
      </c>
      <c r="E988" t="s">
        <v>483</v>
      </c>
      <c r="F988">
        <v>1</v>
      </c>
      <c r="H988" t="s">
        <v>244</v>
      </c>
      <c r="I988" t="s">
        <v>472</v>
      </c>
      <c r="J988" t="s">
        <v>243</v>
      </c>
      <c r="K988" t="s">
        <v>244</v>
      </c>
      <c r="L988" t="s">
        <v>244</v>
      </c>
      <c r="M988" t="s">
        <v>537</v>
      </c>
      <c r="N988" t="s">
        <v>246</v>
      </c>
      <c r="O988" t="s">
        <v>246</v>
      </c>
      <c r="P988" t="s">
        <v>243</v>
      </c>
      <c r="Q988" t="s">
        <v>243</v>
      </c>
      <c r="R988" t="s">
        <v>244</v>
      </c>
      <c r="S988" t="s">
        <v>243</v>
      </c>
      <c r="AB988">
        <v>0</v>
      </c>
      <c r="AN988" t="s">
        <v>246</v>
      </c>
      <c r="AO988" t="s">
        <v>883</v>
      </c>
      <c r="AP988" t="s">
        <v>243</v>
      </c>
      <c r="AQ988" t="s">
        <v>884</v>
      </c>
      <c r="AR988" t="s">
        <v>313</v>
      </c>
      <c r="AS988" t="s">
        <v>325</v>
      </c>
      <c r="AT988" t="s">
        <v>259</v>
      </c>
      <c r="AU988" t="s">
        <v>243</v>
      </c>
      <c r="AW988" t="s">
        <v>16</v>
      </c>
      <c r="AX988" t="s">
        <v>16</v>
      </c>
      <c r="AY988" t="s">
        <v>246</v>
      </c>
      <c r="BA988" t="s">
        <v>885</v>
      </c>
      <c r="BB988" t="s">
        <v>16</v>
      </c>
      <c r="BC988" t="s">
        <v>261</v>
      </c>
      <c r="BD988">
        <v>1</v>
      </c>
      <c r="BE988" t="s">
        <v>318</v>
      </c>
      <c r="BF988" t="s">
        <v>318</v>
      </c>
      <c r="BG988">
        <v>28</v>
      </c>
      <c r="BH988" t="s">
        <v>263</v>
      </c>
      <c r="BI988" t="s">
        <v>264</v>
      </c>
      <c r="BJ988" t="s">
        <v>265</v>
      </c>
      <c r="BK988" t="s">
        <v>264</v>
      </c>
      <c r="BL988" t="s">
        <v>265</v>
      </c>
      <c r="BM988" t="s">
        <v>812</v>
      </c>
      <c r="BN988" t="s">
        <v>267</v>
      </c>
    </row>
    <row r="989" spans="1:66" x14ac:dyDescent="0.2">
      <c r="A989" t="s">
        <v>1256</v>
      </c>
      <c r="B989" s="15">
        <f>C989/63</f>
        <v>0.30158730158730157</v>
      </c>
      <c r="C989">
        <f>COUNTBLANK(D989:BN989)</f>
        <v>19</v>
      </c>
      <c r="D989">
        <v>1</v>
      </c>
      <c r="T989">
        <v>0</v>
      </c>
      <c r="U989" t="s">
        <v>247</v>
      </c>
      <c r="V989" t="s">
        <v>321</v>
      </c>
      <c r="W989" t="s">
        <v>27</v>
      </c>
      <c r="X989" t="s">
        <v>322</v>
      </c>
      <c r="Y989" t="s">
        <v>249</v>
      </c>
      <c r="Z989" t="s">
        <v>360</v>
      </c>
      <c r="AB989">
        <v>1</v>
      </c>
      <c r="AC989" t="s">
        <v>251</v>
      </c>
      <c r="AD989" t="s">
        <v>803</v>
      </c>
      <c r="AE989" t="s">
        <v>253</v>
      </c>
      <c r="AF989" t="s">
        <v>253</v>
      </c>
      <c r="AG989" t="s">
        <v>244</v>
      </c>
      <c r="AH989" t="s">
        <v>254</v>
      </c>
      <c r="AI989" t="s">
        <v>254</v>
      </c>
      <c r="AJ989" t="s">
        <v>255</v>
      </c>
      <c r="AK989" t="s">
        <v>255</v>
      </c>
      <c r="AL989" t="s">
        <v>253</v>
      </c>
      <c r="AM989" t="s">
        <v>254</v>
      </c>
      <c r="AN989" t="s">
        <v>246</v>
      </c>
      <c r="AP989" t="s">
        <v>246</v>
      </c>
      <c r="AR989" t="s">
        <v>246</v>
      </c>
      <c r="AS989" t="s">
        <v>246</v>
      </c>
      <c r="AT989" t="s">
        <v>259</v>
      </c>
      <c r="AU989" t="s">
        <v>366</v>
      </c>
      <c r="AV989" t="s">
        <v>243</v>
      </c>
      <c r="AW989" t="s">
        <v>16</v>
      </c>
      <c r="AX989" t="s">
        <v>16</v>
      </c>
      <c r="AY989" t="s">
        <v>16</v>
      </c>
      <c r="AZ989" t="s">
        <v>260</v>
      </c>
      <c r="BB989" t="s">
        <v>16</v>
      </c>
      <c r="BC989" t="s">
        <v>260</v>
      </c>
      <c r="BD989">
        <v>1</v>
      </c>
      <c r="BE989" t="s">
        <v>267</v>
      </c>
      <c r="BF989" t="s">
        <v>262</v>
      </c>
      <c r="BG989">
        <v>48</v>
      </c>
      <c r="BH989" t="s">
        <v>399</v>
      </c>
      <c r="BI989" t="s">
        <v>264</v>
      </c>
      <c r="BJ989" t="s">
        <v>499</v>
      </c>
      <c r="BK989" t="s">
        <v>264</v>
      </c>
      <c r="BL989" t="s">
        <v>499</v>
      </c>
      <c r="BM989" t="s">
        <v>1257</v>
      </c>
      <c r="BN989" t="s">
        <v>338</v>
      </c>
    </row>
    <row r="990" spans="1:66" x14ac:dyDescent="0.2">
      <c r="A990" t="s">
        <v>1530</v>
      </c>
      <c r="B990" s="15">
        <f>C990/63</f>
        <v>0.26984126984126983</v>
      </c>
      <c r="C990">
        <f>COUNTBLANK(D990:BN990)</f>
        <v>17</v>
      </c>
      <c r="D990">
        <v>1</v>
      </c>
      <c r="T990">
        <v>1</v>
      </c>
      <c r="U990" t="s">
        <v>306</v>
      </c>
      <c r="V990" t="s">
        <v>364</v>
      </c>
      <c r="W990" t="s">
        <v>16</v>
      </c>
      <c r="X990" t="s">
        <v>322</v>
      </c>
      <c r="Y990" t="s">
        <v>16</v>
      </c>
      <c r="Z990" t="s">
        <v>16</v>
      </c>
      <c r="AA990" t="s">
        <v>378</v>
      </c>
      <c r="AB990">
        <v>1</v>
      </c>
      <c r="AC990" t="s">
        <v>251</v>
      </c>
      <c r="AD990" t="s">
        <v>803</v>
      </c>
      <c r="AE990" t="s">
        <v>253</v>
      </c>
      <c r="AF990" t="s">
        <v>251</v>
      </c>
      <c r="AG990" t="s">
        <v>244</v>
      </c>
      <c r="AH990" t="s">
        <v>689</v>
      </c>
      <c r="AI990" t="s">
        <v>689</v>
      </c>
      <c r="AJ990" t="s">
        <v>255</v>
      </c>
      <c r="AK990" t="s">
        <v>255</v>
      </c>
      <c r="AL990" t="s">
        <v>244</v>
      </c>
      <c r="AM990" t="s">
        <v>256</v>
      </c>
      <c r="AN990" t="s">
        <v>243</v>
      </c>
      <c r="AO990" t="s">
        <v>1531</v>
      </c>
      <c r="AP990" t="s">
        <v>243</v>
      </c>
      <c r="AQ990" t="s">
        <v>1532</v>
      </c>
      <c r="AR990" t="s">
        <v>313</v>
      </c>
      <c r="AS990" t="s">
        <v>246</v>
      </c>
      <c r="AT990" t="s">
        <v>334</v>
      </c>
      <c r="AU990" t="s">
        <v>374</v>
      </c>
      <c r="AV990" t="s">
        <v>246</v>
      </c>
      <c r="AW990" t="s">
        <v>16</v>
      </c>
      <c r="AX990" t="s">
        <v>16</v>
      </c>
      <c r="AY990" t="s">
        <v>16</v>
      </c>
      <c r="AZ990" t="s">
        <v>1533</v>
      </c>
      <c r="BB990" t="s">
        <v>16</v>
      </c>
      <c r="BC990" t="s">
        <v>260</v>
      </c>
      <c r="BD990">
        <v>1</v>
      </c>
      <c r="BE990" t="s">
        <v>262</v>
      </c>
      <c r="BF990" t="s">
        <v>262</v>
      </c>
      <c r="BG990">
        <v>40</v>
      </c>
      <c r="BH990" t="s">
        <v>263</v>
      </c>
      <c r="BI990" t="s">
        <v>1534</v>
      </c>
      <c r="BK990" t="s">
        <v>264</v>
      </c>
      <c r="BL990" t="s">
        <v>737</v>
      </c>
      <c r="BM990" t="s">
        <v>381</v>
      </c>
      <c r="BN990" t="s">
        <v>267</v>
      </c>
    </row>
    <row r="991" spans="1:66" x14ac:dyDescent="0.2">
      <c r="A991" t="s">
        <v>2204</v>
      </c>
      <c r="B991" s="15">
        <f>C991/63</f>
        <v>0.22222222222222221</v>
      </c>
      <c r="C991">
        <f>COUNTBLANK(D991:BN991)</f>
        <v>14</v>
      </c>
      <c r="D991">
        <v>0</v>
      </c>
      <c r="E991" t="s">
        <v>242</v>
      </c>
      <c r="F991">
        <v>1</v>
      </c>
      <c r="H991" t="s">
        <v>16</v>
      </c>
      <c r="I991" t="s">
        <v>16</v>
      </c>
      <c r="J991" t="s">
        <v>243</v>
      </c>
      <c r="K991" t="s">
        <v>244</v>
      </c>
      <c r="L991" t="s">
        <v>16</v>
      </c>
      <c r="M991" t="s">
        <v>481</v>
      </c>
      <c r="N991" t="s">
        <v>243</v>
      </c>
      <c r="O991" t="s">
        <v>243</v>
      </c>
      <c r="P991" t="s">
        <v>246</v>
      </c>
      <c r="Q991" t="s">
        <v>246</v>
      </c>
      <c r="R991" t="s">
        <v>16</v>
      </c>
      <c r="S991" t="s">
        <v>243</v>
      </c>
      <c r="AB991">
        <v>1</v>
      </c>
      <c r="AC991" t="s">
        <v>244</v>
      </c>
      <c r="AD991" t="s">
        <v>252</v>
      </c>
      <c r="AE991" t="s">
        <v>253</v>
      </c>
      <c r="AF991" t="s">
        <v>253</v>
      </c>
      <c r="AG991" t="s">
        <v>244</v>
      </c>
      <c r="AH991" t="s">
        <v>256</v>
      </c>
      <c r="AI991" t="s">
        <v>256</v>
      </c>
      <c r="AJ991" t="s">
        <v>255</v>
      </c>
      <c r="AK991" t="s">
        <v>255</v>
      </c>
      <c r="AL991" t="s">
        <v>244</v>
      </c>
      <c r="AM991" t="s">
        <v>256</v>
      </c>
      <c r="AN991" t="s">
        <v>246</v>
      </c>
      <c r="AP991" t="s">
        <v>246</v>
      </c>
      <c r="AQ991" t="s">
        <v>2205</v>
      </c>
      <c r="AR991" t="s">
        <v>307</v>
      </c>
      <c r="AS991" t="s">
        <v>246</v>
      </c>
      <c r="AT991" t="s">
        <v>326</v>
      </c>
      <c r="AU991" t="s">
        <v>243</v>
      </c>
      <c r="AW991" t="s">
        <v>243</v>
      </c>
      <c r="AX991" t="s">
        <v>16</v>
      </c>
      <c r="AY991" t="s">
        <v>16</v>
      </c>
      <c r="AZ991" t="s">
        <v>260</v>
      </c>
      <c r="BB991" t="s">
        <v>16</v>
      </c>
      <c r="BC991" t="s">
        <v>260</v>
      </c>
      <c r="BD991">
        <v>1</v>
      </c>
      <c r="BE991" t="s">
        <v>267</v>
      </c>
      <c r="BF991" t="s">
        <v>267</v>
      </c>
      <c r="BG991">
        <v>29</v>
      </c>
      <c r="BH991" t="s">
        <v>263</v>
      </c>
      <c r="BI991" t="s">
        <v>1701</v>
      </c>
      <c r="BK991" t="s">
        <v>1701</v>
      </c>
      <c r="BM991" t="s">
        <v>2206</v>
      </c>
      <c r="BN991" t="s">
        <v>328</v>
      </c>
    </row>
    <row r="992" spans="1:66" x14ac:dyDescent="0.2">
      <c r="A992" t="s">
        <v>2597</v>
      </c>
      <c r="B992" s="15">
        <f>C992/63</f>
        <v>0.20634920634920634</v>
      </c>
      <c r="C992">
        <f>COUNTBLANK(D992:BN992)</f>
        <v>13</v>
      </c>
      <c r="D992">
        <v>0</v>
      </c>
      <c r="E992" t="s">
        <v>526</v>
      </c>
      <c r="F992">
        <v>1</v>
      </c>
      <c r="H992" t="s">
        <v>16</v>
      </c>
      <c r="I992" t="s">
        <v>472</v>
      </c>
      <c r="J992" t="s">
        <v>243</v>
      </c>
      <c r="K992" t="s">
        <v>16</v>
      </c>
      <c r="L992" t="s">
        <v>16</v>
      </c>
      <c r="M992" t="s">
        <v>245</v>
      </c>
      <c r="N992" t="s">
        <v>16</v>
      </c>
      <c r="O992" t="s">
        <v>16</v>
      </c>
      <c r="P992" t="s">
        <v>246</v>
      </c>
      <c r="Q992" t="s">
        <v>16</v>
      </c>
      <c r="R992" t="s">
        <v>243</v>
      </c>
      <c r="S992" t="s">
        <v>16</v>
      </c>
      <c r="AB992">
        <v>1</v>
      </c>
      <c r="AC992" t="s">
        <v>688</v>
      </c>
      <c r="AD992" t="s">
        <v>873</v>
      </c>
      <c r="AE992" t="s">
        <v>253</v>
      </c>
      <c r="AF992" t="s">
        <v>253</v>
      </c>
      <c r="AG992" t="s">
        <v>244</v>
      </c>
      <c r="AH992" t="s">
        <v>689</v>
      </c>
      <c r="AI992" t="s">
        <v>254</v>
      </c>
      <c r="AJ992" t="s">
        <v>747</v>
      </c>
      <c r="AK992" t="s">
        <v>747</v>
      </c>
      <c r="AL992" t="s">
        <v>253</v>
      </c>
      <c r="AM992" t="s">
        <v>254</v>
      </c>
      <c r="AN992" t="s">
        <v>16</v>
      </c>
      <c r="AO992" t="s">
        <v>2598</v>
      </c>
      <c r="AP992" t="s">
        <v>246</v>
      </c>
      <c r="AQ992" t="s">
        <v>2599</v>
      </c>
      <c r="AR992" t="s">
        <v>313</v>
      </c>
      <c r="AS992" t="s">
        <v>246</v>
      </c>
      <c r="AT992" t="s">
        <v>259</v>
      </c>
      <c r="AU992" t="s">
        <v>374</v>
      </c>
      <c r="AV992" t="s">
        <v>243</v>
      </c>
      <c r="AW992" t="s">
        <v>243</v>
      </c>
      <c r="AX992" t="s">
        <v>243</v>
      </c>
      <c r="AY992" t="s">
        <v>16</v>
      </c>
      <c r="AZ992" t="s">
        <v>2600</v>
      </c>
      <c r="BB992" t="s">
        <v>243</v>
      </c>
      <c r="BD992">
        <v>1</v>
      </c>
      <c r="BE992" t="s">
        <v>248</v>
      </c>
      <c r="BF992" t="s">
        <v>262</v>
      </c>
      <c r="BG992">
        <v>42</v>
      </c>
      <c r="BH992" t="s">
        <v>263</v>
      </c>
      <c r="BI992" t="s">
        <v>345</v>
      </c>
      <c r="BK992" t="s">
        <v>345</v>
      </c>
      <c r="BM992" t="s">
        <v>2601</v>
      </c>
      <c r="BN992" t="s">
        <v>267</v>
      </c>
    </row>
    <row r="993" spans="1:66" x14ac:dyDescent="0.2">
      <c r="A993" t="s">
        <v>3155</v>
      </c>
      <c r="B993" s="15">
        <f>C993/63</f>
        <v>0.19047619047619047</v>
      </c>
      <c r="C993">
        <f>COUNTBLANK(D993:BN993)</f>
        <v>12</v>
      </c>
      <c r="D993">
        <v>0</v>
      </c>
      <c r="E993" t="s">
        <v>492</v>
      </c>
      <c r="F993">
        <v>0</v>
      </c>
      <c r="G993">
        <v>1</v>
      </c>
      <c r="H993" t="s">
        <v>244</v>
      </c>
      <c r="I993" t="s">
        <v>243</v>
      </c>
      <c r="J993" t="s">
        <v>243</v>
      </c>
      <c r="K993" t="s">
        <v>243</v>
      </c>
      <c r="L993" t="s">
        <v>244</v>
      </c>
      <c r="M993" t="s">
        <v>537</v>
      </c>
      <c r="N993" t="s">
        <v>246</v>
      </c>
      <c r="O993" t="s">
        <v>243</v>
      </c>
      <c r="P993" t="s">
        <v>246</v>
      </c>
      <c r="Q993" t="s">
        <v>243</v>
      </c>
      <c r="R993" t="s">
        <v>244</v>
      </c>
      <c r="S993" t="s">
        <v>243</v>
      </c>
      <c r="AB993">
        <v>1</v>
      </c>
      <c r="AC993" t="s">
        <v>688</v>
      </c>
      <c r="AD993" t="s">
        <v>803</v>
      </c>
      <c r="AE993" t="s">
        <v>253</v>
      </c>
      <c r="AF993" t="s">
        <v>253</v>
      </c>
      <c r="AG993" t="s">
        <v>244</v>
      </c>
      <c r="AH993" t="s">
        <v>254</v>
      </c>
      <c r="AI993" t="s">
        <v>256</v>
      </c>
      <c r="AJ993" t="s">
        <v>255</v>
      </c>
      <c r="AK993" t="s">
        <v>244</v>
      </c>
      <c r="AL993" t="s">
        <v>253</v>
      </c>
      <c r="AM993" t="s">
        <v>256</v>
      </c>
      <c r="AN993" t="s">
        <v>16</v>
      </c>
      <c r="AO993" t="s">
        <v>3156</v>
      </c>
      <c r="AP993" t="s">
        <v>246</v>
      </c>
      <c r="AQ993" t="s">
        <v>3157</v>
      </c>
      <c r="AR993" t="s">
        <v>246</v>
      </c>
      <c r="AS993" t="s">
        <v>317</v>
      </c>
      <c r="AT993" t="s">
        <v>308</v>
      </c>
      <c r="AU993" t="s">
        <v>243</v>
      </c>
      <c r="AW993" t="s">
        <v>244</v>
      </c>
      <c r="AX993" t="s">
        <v>243</v>
      </c>
      <c r="AY993" t="s">
        <v>243</v>
      </c>
      <c r="BB993" t="s">
        <v>243</v>
      </c>
      <c r="BD993">
        <v>0</v>
      </c>
      <c r="BE993" t="s">
        <v>248</v>
      </c>
      <c r="BF993" t="s">
        <v>248</v>
      </c>
      <c r="BG993">
        <v>40</v>
      </c>
      <c r="BH993" t="s">
        <v>263</v>
      </c>
      <c r="BI993" t="s">
        <v>264</v>
      </c>
      <c r="BJ993" t="s">
        <v>1810</v>
      </c>
      <c r="BK993" t="s">
        <v>264</v>
      </c>
      <c r="BL993" t="s">
        <v>1810</v>
      </c>
      <c r="BM993" t="s">
        <v>266</v>
      </c>
      <c r="BN993" t="s">
        <v>267</v>
      </c>
    </row>
    <row r="994" spans="1:66" x14ac:dyDescent="0.2">
      <c r="A994" t="s">
        <v>1730</v>
      </c>
      <c r="B994" s="15">
        <f>C994/63</f>
        <v>0.25396825396825395</v>
      </c>
      <c r="C994">
        <f>COUNTBLANK(D994:BN994)</f>
        <v>16</v>
      </c>
      <c r="D994">
        <v>0</v>
      </c>
      <c r="E994" t="s">
        <v>242</v>
      </c>
      <c r="F994">
        <v>0</v>
      </c>
      <c r="G994">
        <v>1</v>
      </c>
      <c r="H994" t="s">
        <v>16</v>
      </c>
      <c r="I994" t="s">
        <v>16</v>
      </c>
      <c r="J994" t="s">
        <v>16</v>
      </c>
      <c r="K994" t="s">
        <v>16</v>
      </c>
      <c r="L994" t="s">
        <v>244</v>
      </c>
      <c r="M994" t="s">
        <v>244</v>
      </c>
      <c r="N994" t="s">
        <v>246</v>
      </c>
      <c r="O994" t="s">
        <v>246</v>
      </c>
      <c r="P994" t="s">
        <v>16</v>
      </c>
      <c r="Q994" t="s">
        <v>246</v>
      </c>
      <c r="R994" t="s">
        <v>244</v>
      </c>
      <c r="S994" t="s">
        <v>243</v>
      </c>
      <c r="AB994">
        <v>1</v>
      </c>
      <c r="AC994" t="s">
        <v>688</v>
      </c>
      <c r="AD994" t="s">
        <v>252</v>
      </c>
      <c r="AE994" t="s">
        <v>253</v>
      </c>
      <c r="AF994" t="s">
        <v>253</v>
      </c>
      <c r="AG994" t="s">
        <v>244</v>
      </c>
      <c r="AH994" t="s">
        <v>244</v>
      </c>
      <c r="AI994" t="s">
        <v>256</v>
      </c>
      <c r="AJ994" t="s">
        <v>255</v>
      </c>
      <c r="AK994" t="s">
        <v>747</v>
      </c>
      <c r="AL994" t="s">
        <v>244</v>
      </c>
      <c r="AM994" t="s">
        <v>256</v>
      </c>
      <c r="AN994" t="s">
        <v>243</v>
      </c>
      <c r="AP994" t="s">
        <v>243</v>
      </c>
      <c r="AR994" t="s">
        <v>313</v>
      </c>
      <c r="AS994" t="s">
        <v>246</v>
      </c>
      <c r="AT994" t="s">
        <v>334</v>
      </c>
      <c r="AU994" t="s">
        <v>243</v>
      </c>
      <c r="AW994" t="s">
        <v>244</v>
      </c>
      <c r="AX994" t="s">
        <v>243</v>
      </c>
      <c r="AY994" t="s">
        <v>243</v>
      </c>
      <c r="BB994" t="s">
        <v>243</v>
      </c>
      <c r="BD994">
        <v>1</v>
      </c>
      <c r="BE994" t="s">
        <v>248</v>
      </c>
      <c r="BF994" t="s">
        <v>248</v>
      </c>
      <c r="BG994">
        <v>33</v>
      </c>
      <c r="BH994" t="s">
        <v>263</v>
      </c>
      <c r="BI994" t="s">
        <v>314</v>
      </c>
      <c r="BK994" t="s">
        <v>314</v>
      </c>
      <c r="BM994" t="s">
        <v>266</v>
      </c>
      <c r="BN994" t="s">
        <v>328</v>
      </c>
    </row>
    <row r="995" spans="1:66" x14ac:dyDescent="0.2">
      <c r="A995" t="s">
        <v>1913</v>
      </c>
      <c r="B995" s="15">
        <f>C995/63</f>
        <v>0.23809523809523808</v>
      </c>
      <c r="C995">
        <f>COUNTBLANK(D995:BN995)</f>
        <v>15</v>
      </c>
      <c r="D995">
        <v>0</v>
      </c>
      <c r="E995" t="s">
        <v>242</v>
      </c>
      <c r="F995">
        <v>0</v>
      </c>
      <c r="G995">
        <v>1</v>
      </c>
      <c r="H995" t="s">
        <v>244</v>
      </c>
      <c r="I995" t="s">
        <v>472</v>
      </c>
      <c r="J995" t="s">
        <v>16</v>
      </c>
      <c r="K995" t="s">
        <v>243</v>
      </c>
      <c r="L995" t="s">
        <v>244</v>
      </c>
      <c r="M995" t="s">
        <v>245</v>
      </c>
      <c r="N995" t="s">
        <v>243</v>
      </c>
      <c r="O995" t="s">
        <v>243</v>
      </c>
      <c r="P995" t="s">
        <v>246</v>
      </c>
      <c r="Q995" t="s">
        <v>16</v>
      </c>
      <c r="R995" t="s">
        <v>16</v>
      </c>
      <c r="S995" t="s">
        <v>243</v>
      </c>
      <c r="AB995">
        <v>1</v>
      </c>
      <c r="AC995" t="s">
        <v>244</v>
      </c>
      <c r="AD995" t="s">
        <v>252</v>
      </c>
      <c r="AE995" t="s">
        <v>253</v>
      </c>
      <c r="AF995" t="s">
        <v>251</v>
      </c>
      <c r="AG995" t="s">
        <v>244</v>
      </c>
      <c r="AH995" t="s">
        <v>256</v>
      </c>
      <c r="AI995" t="s">
        <v>256</v>
      </c>
      <c r="AJ995" t="s">
        <v>255</v>
      </c>
      <c r="AK995" t="s">
        <v>758</v>
      </c>
      <c r="AL995" t="s">
        <v>651</v>
      </c>
      <c r="AM995" t="s">
        <v>256</v>
      </c>
      <c r="AN995" t="s">
        <v>246</v>
      </c>
      <c r="AO995" t="s">
        <v>1914</v>
      </c>
      <c r="AP995" t="s">
        <v>246</v>
      </c>
      <c r="AR995" t="s">
        <v>246</v>
      </c>
      <c r="AS995" t="s">
        <v>317</v>
      </c>
      <c r="AT995" t="s">
        <v>308</v>
      </c>
      <c r="AU995" t="s">
        <v>243</v>
      </c>
      <c r="AW995" t="s">
        <v>16</v>
      </c>
      <c r="AX995" t="s">
        <v>243</v>
      </c>
      <c r="AY995" t="s">
        <v>243</v>
      </c>
      <c r="BB995" t="s">
        <v>243</v>
      </c>
      <c r="BD995">
        <v>0</v>
      </c>
      <c r="BE995" t="s">
        <v>248</v>
      </c>
      <c r="BF995" t="s">
        <v>248</v>
      </c>
      <c r="BG995">
        <v>27</v>
      </c>
      <c r="BH995" t="s">
        <v>263</v>
      </c>
      <c r="BI995" t="s">
        <v>838</v>
      </c>
      <c r="BK995" t="s">
        <v>838</v>
      </c>
      <c r="BM995" t="s">
        <v>1915</v>
      </c>
      <c r="BN995" t="s">
        <v>267</v>
      </c>
    </row>
    <row r="996" spans="1:66" x14ac:dyDescent="0.2">
      <c r="A996" t="s">
        <v>509</v>
      </c>
      <c r="B996" s="15">
        <f>C996/63</f>
        <v>0.42857142857142855</v>
      </c>
      <c r="C996">
        <f>COUNTBLANK(D996:BN996)</f>
        <v>27</v>
      </c>
      <c r="D996">
        <v>0</v>
      </c>
      <c r="E996" t="s">
        <v>242</v>
      </c>
      <c r="F996">
        <v>0</v>
      </c>
      <c r="G996">
        <v>1</v>
      </c>
      <c r="H996" t="s">
        <v>471</v>
      </c>
      <c r="I996" t="s">
        <v>27</v>
      </c>
      <c r="J996" t="s">
        <v>243</v>
      </c>
      <c r="K996" t="s">
        <v>243</v>
      </c>
      <c r="L996" t="s">
        <v>243</v>
      </c>
      <c r="M996" t="s">
        <v>481</v>
      </c>
      <c r="N996" t="s">
        <v>243</v>
      </c>
      <c r="O996" t="s">
        <v>243</v>
      </c>
      <c r="P996" t="s">
        <v>246</v>
      </c>
      <c r="Q996" t="s">
        <v>246</v>
      </c>
      <c r="R996" t="s">
        <v>243</v>
      </c>
      <c r="S996" t="s">
        <v>243</v>
      </c>
      <c r="AB996">
        <v>0</v>
      </c>
      <c r="AN996" t="s">
        <v>16</v>
      </c>
      <c r="AP996" t="s">
        <v>16</v>
      </c>
      <c r="AR996" t="s">
        <v>246</v>
      </c>
      <c r="AS996" t="s">
        <v>317</v>
      </c>
      <c r="AT996" t="s">
        <v>334</v>
      </c>
      <c r="AU996" t="s">
        <v>243</v>
      </c>
      <c r="AW996" t="s">
        <v>243</v>
      </c>
      <c r="AX996" t="s">
        <v>243</v>
      </c>
      <c r="AY996" t="s">
        <v>243</v>
      </c>
      <c r="BB996" t="s">
        <v>243</v>
      </c>
      <c r="BD996">
        <v>0</v>
      </c>
      <c r="BE996" t="s">
        <v>248</v>
      </c>
      <c r="BF996" t="s">
        <v>248</v>
      </c>
      <c r="BG996">
        <v>24</v>
      </c>
      <c r="BH996" t="s">
        <v>263</v>
      </c>
      <c r="BI996" t="s">
        <v>453</v>
      </c>
      <c r="BK996" t="s">
        <v>453</v>
      </c>
      <c r="BM996" t="s">
        <v>396</v>
      </c>
      <c r="BN996" t="s">
        <v>267</v>
      </c>
    </row>
    <row r="997" spans="1:66" x14ac:dyDescent="0.2">
      <c r="A997" t="s">
        <v>419</v>
      </c>
      <c r="B997" s="15">
        <f>C997/63</f>
        <v>0.47619047619047616</v>
      </c>
      <c r="C997">
        <f>COUNTBLANK(D997:BN997)</f>
        <v>30</v>
      </c>
      <c r="D997">
        <v>1</v>
      </c>
      <c r="T997">
        <v>1</v>
      </c>
      <c r="U997" t="s">
        <v>247</v>
      </c>
      <c r="V997" t="s">
        <v>321</v>
      </c>
      <c r="W997" t="s">
        <v>16</v>
      </c>
      <c r="X997" t="s">
        <v>322</v>
      </c>
      <c r="Y997" t="s">
        <v>249</v>
      </c>
      <c r="Z997" t="s">
        <v>16</v>
      </c>
      <c r="AA997" t="s">
        <v>312</v>
      </c>
      <c r="AB997">
        <v>0</v>
      </c>
      <c r="AN997" t="s">
        <v>16</v>
      </c>
      <c r="AO997" t="s">
        <v>420</v>
      </c>
      <c r="AP997" t="s">
        <v>246</v>
      </c>
      <c r="AQ997" t="s">
        <v>421</v>
      </c>
      <c r="AR997" t="s">
        <v>313</v>
      </c>
      <c r="AS997" t="s">
        <v>246</v>
      </c>
      <c r="AT997" t="s">
        <v>334</v>
      </c>
      <c r="AU997" t="s">
        <v>27</v>
      </c>
      <c r="AW997" t="s">
        <v>16</v>
      </c>
      <c r="AX997" t="s">
        <v>246</v>
      </c>
      <c r="AY997" t="s">
        <v>16</v>
      </c>
      <c r="AZ997" t="s">
        <v>422</v>
      </c>
      <c r="BB997" t="s">
        <v>16</v>
      </c>
      <c r="BC997" t="s">
        <v>422</v>
      </c>
      <c r="BD997">
        <v>1</v>
      </c>
      <c r="BE997" t="s">
        <v>262</v>
      </c>
      <c r="BF997" t="s">
        <v>262</v>
      </c>
      <c r="BG997">
        <v>28</v>
      </c>
      <c r="BH997" t="s">
        <v>263</v>
      </c>
      <c r="BI997" t="s">
        <v>385</v>
      </c>
      <c r="BK997" t="s">
        <v>385</v>
      </c>
      <c r="BM997" t="s">
        <v>423</v>
      </c>
      <c r="BN997" t="s">
        <v>267</v>
      </c>
    </row>
    <row r="998" spans="1:66" x14ac:dyDescent="0.2">
      <c r="A998" t="s">
        <v>3158</v>
      </c>
      <c r="B998" s="15">
        <f>C998/63</f>
        <v>0.19047619047619047</v>
      </c>
      <c r="C998">
        <f>COUNTBLANK(D998:BN998)</f>
        <v>12</v>
      </c>
      <c r="D998">
        <v>0</v>
      </c>
      <c r="E998" s="14" t="s">
        <v>480</v>
      </c>
      <c r="F998">
        <v>1</v>
      </c>
      <c r="H998" t="s">
        <v>16</v>
      </c>
      <c r="I998" t="s">
        <v>16</v>
      </c>
      <c r="J998" t="s">
        <v>16</v>
      </c>
      <c r="K998" t="s">
        <v>243</v>
      </c>
      <c r="L998" t="s">
        <v>243</v>
      </c>
      <c r="M998" t="s">
        <v>481</v>
      </c>
      <c r="N998" t="s">
        <v>243</v>
      </c>
      <c r="O998" t="s">
        <v>243</v>
      </c>
      <c r="P998" t="s">
        <v>16</v>
      </c>
      <c r="Q998" t="s">
        <v>16</v>
      </c>
      <c r="R998" t="s">
        <v>16</v>
      </c>
      <c r="S998" t="s">
        <v>243</v>
      </c>
      <c r="AB998">
        <v>1</v>
      </c>
      <c r="AC998" t="s">
        <v>244</v>
      </c>
      <c r="AD998" t="s">
        <v>252</v>
      </c>
      <c r="AE998" t="s">
        <v>253</v>
      </c>
      <c r="AF998" t="s">
        <v>253</v>
      </c>
      <c r="AG998" t="s">
        <v>244</v>
      </c>
      <c r="AH998" t="s">
        <v>244</v>
      </c>
      <c r="AI998" t="s">
        <v>254</v>
      </c>
      <c r="AJ998" t="s">
        <v>255</v>
      </c>
      <c r="AK998" t="s">
        <v>255</v>
      </c>
      <c r="AL998" t="s">
        <v>244</v>
      </c>
      <c r="AM998" t="s">
        <v>256</v>
      </c>
      <c r="AN998" t="s">
        <v>16</v>
      </c>
      <c r="AO998" t="s">
        <v>3159</v>
      </c>
      <c r="AP998" t="s">
        <v>16</v>
      </c>
      <c r="AQ998" t="s">
        <v>3160</v>
      </c>
      <c r="AR998" t="s">
        <v>417</v>
      </c>
      <c r="AS998" t="s">
        <v>356</v>
      </c>
      <c r="AT998" t="s">
        <v>379</v>
      </c>
      <c r="AU998" t="s">
        <v>243</v>
      </c>
      <c r="AW998" t="s">
        <v>16</v>
      </c>
      <c r="AX998" t="s">
        <v>246</v>
      </c>
      <c r="AY998" t="s">
        <v>246</v>
      </c>
      <c r="BA998" t="s">
        <v>411</v>
      </c>
      <c r="BB998" t="s">
        <v>243</v>
      </c>
      <c r="BD998">
        <v>1</v>
      </c>
      <c r="BE998" t="s">
        <v>248</v>
      </c>
      <c r="BF998" t="s">
        <v>248</v>
      </c>
      <c r="BG998">
        <v>42</v>
      </c>
      <c r="BH998" t="s">
        <v>263</v>
      </c>
      <c r="BI998" t="s">
        <v>264</v>
      </c>
      <c r="BJ998" t="s">
        <v>700</v>
      </c>
      <c r="BK998" t="s">
        <v>264</v>
      </c>
      <c r="BL998" t="s">
        <v>700</v>
      </c>
      <c r="BM998" t="s">
        <v>626</v>
      </c>
      <c r="BN998" t="s">
        <v>338</v>
      </c>
    </row>
    <row r="999" spans="1:66" x14ac:dyDescent="0.2">
      <c r="A999" t="s">
        <v>1916</v>
      </c>
      <c r="B999" s="15">
        <f>C999/63</f>
        <v>0.23809523809523808</v>
      </c>
      <c r="C999">
        <f>COUNTBLANK(D999:BN999)</f>
        <v>15</v>
      </c>
      <c r="D999">
        <v>0</v>
      </c>
      <c r="E999" t="s">
        <v>242</v>
      </c>
      <c r="F999">
        <v>1</v>
      </c>
      <c r="H999" t="s">
        <v>243</v>
      </c>
      <c r="I999" t="s">
        <v>27</v>
      </c>
      <c r="J999" t="s">
        <v>243</v>
      </c>
      <c r="K999" t="s">
        <v>243</v>
      </c>
      <c r="L999" t="s">
        <v>244</v>
      </c>
      <c r="M999" t="s">
        <v>244</v>
      </c>
      <c r="N999" t="s">
        <v>243</v>
      </c>
      <c r="O999" t="s">
        <v>243</v>
      </c>
      <c r="P999" t="s">
        <v>246</v>
      </c>
      <c r="Q999" t="s">
        <v>246</v>
      </c>
      <c r="R999" t="s">
        <v>244</v>
      </c>
      <c r="S999" t="s">
        <v>243</v>
      </c>
      <c r="AB999">
        <v>1</v>
      </c>
      <c r="AC999" t="s">
        <v>688</v>
      </c>
      <c r="AD999" t="s">
        <v>252</v>
      </c>
      <c r="AE999" t="s">
        <v>253</v>
      </c>
      <c r="AF999" t="s">
        <v>253</v>
      </c>
      <c r="AG999" t="s">
        <v>244</v>
      </c>
      <c r="AH999" t="s">
        <v>244</v>
      </c>
      <c r="AI999" t="s">
        <v>256</v>
      </c>
      <c r="AJ999" t="s">
        <v>255</v>
      </c>
      <c r="AK999" t="s">
        <v>255</v>
      </c>
      <c r="AL999" t="s">
        <v>244</v>
      </c>
      <c r="AM999" t="s">
        <v>256</v>
      </c>
      <c r="AN999" t="s">
        <v>243</v>
      </c>
      <c r="AO999" t="s">
        <v>1917</v>
      </c>
      <c r="AP999" t="s">
        <v>243</v>
      </c>
      <c r="AQ999" t="s">
        <v>1917</v>
      </c>
      <c r="AR999" t="s">
        <v>313</v>
      </c>
      <c r="AS999" t="s">
        <v>317</v>
      </c>
      <c r="AT999" t="s">
        <v>308</v>
      </c>
      <c r="AU999" t="s">
        <v>243</v>
      </c>
      <c r="AW999" t="s">
        <v>243</v>
      </c>
      <c r="AX999" t="s">
        <v>243</v>
      </c>
      <c r="AY999" t="s">
        <v>243</v>
      </c>
      <c r="BB999" t="s">
        <v>243</v>
      </c>
      <c r="BD999">
        <v>0</v>
      </c>
      <c r="BE999" t="s">
        <v>248</v>
      </c>
      <c r="BF999" t="s">
        <v>248</v>
      </c>
      <c r="BG999">
        <v>28</v>
      </c>
      <c r="BH999" t="s">
        <v>263</v>
      </c>
      <c r="BI999" t="s">
        <v>345</v>
      </c>
      <c r="BK999" t="s">
        <v>345</v>
      </c>
      <c r="BM999" t="s">
        <v>608</v>
      </c>
      <c r="BN999" t="s">
        <v>267</v>
      </c>
    </row>
    <row r="1000" spans="1:66" x14ac:dyDescent="0.2">
      <c r="A1000" t="s">
        <v>3161</v>
      </c>
      <c r="B1000" s="15">
        <f>C1000/63</f>
        <v>0.19047619047619047</v>
      </c>
      <c r="C1000">
        <f>COUNTBLANK(D1000:BN1000)</f>
        <v>12</v>
      </c>
      <c r="D1000">
        <v>0</v>
      </c>
      <c r="E1000" t="s">
        <v>501</v>
      </c>
      <c r="F1000">
        <v>1</v>
      </c>
      <c r="H1000" t="s">
        <v>244</v>
      </c>
      <c r="I1000" t="s">
        <v>243</v>
      </c>
      <c r="J1000" t="s">
        <v>243</v>
      </c>
      <c r="K1000" t="s">
        <v>244</v>
      </c>
      <c r="L1000" t="s">
        <v>244</v>
      </c>
      <c r="M1000" t="s">
        <v>478</v>
      </c>
      <c r="N1000" t="s">
        <v>246</v>
      </c>
      <c r="O1000" t="s">
        <v>246</v>
      </c>
      <c r="P1000" t="s">
        <v>246</v>
      </c>
      <c r="Q1000" t="s">
        <v>246</v>
      </c>
      <c r="R1000" t="s">
        <v>243</v>
      </c>
      <c r="S1000" t="s">
        <v>243</v>
      </c>
      <c r="AB1000">
        <v>1</v>
      </c>
      <c r="AC1000" t="s">
        <v>251</v>
      </c>
      <c r="AD1000" t="s">
        <v>803</v>
      </c>
      <c r="AE1000" t="s">
        <v>253</v>
      </c>
      <c r="AF1000" t="s">
        <v>253</v>
      </c>
      <c r="AG1000" t="s">
        <v>244</v>
      </c>
      <c r="AH1000" t="s">
        <v>254</v>
      </c>
      <c r="AI1000" t="s">
        <v>254</v>
      </c>
      <c r="AJ1000" t="s">
        <v>255</v>
      </c>
      <c r="AK1000" t="s">
        <v>255</v>
      </c>
      <c r="AL1000" t="s">
        <v>253</v>
      </c>
      <c r="AM1000" t="s">
        <v>256</v>
      </c>
      <c r="AN1000" t="s">
        <v>246</v>
      </c>
      <c r="AO1000" t="s">
        <v>3162</v>
      </c>
      <c r="AP1000" t="s">
        <v>246</v>
      </c>
      <c r="AQ1000" t="s">
        <v>1113</v>
      </c>
      <c r="AR1000" t="s">
        <v>246</v>
      </c>
      <c r="AS1000" t="s">
        <v>246</v>
      </c>
      <c r="AT1000" t="s">
        <v>379</v>
      </c>
      <c r="AU1000" t="s">
        <v>327</v>
      </c>
      <c r="AV1000" t="s">
        <v>16</v>
      </c>
      <c r="AW1000" t="s">
        <v>16</v>
      </c>
      <c r="AX1000" t="s">
        <v>16</v>
      </c>
      <c r="AY1000" t="s">
        <v>16</v>
      </c>
      <c r="AZ1000" t="s">
        <v>854</v>
      </c>
      <c r="BB1000" t="s">
        <v>16</v>
      </c>
      <c r="BC1000" t="s">
        <v>854</v>
      </c>
      <c r="BD1000">
        <v>1</v>
      </c>
      <c r="BE1000" t="s">
        <v>267</v>
      </c>
      <c r="BF1000" t="s">
        <v>267</v>
      </c>
      <c r="BG1000">
        <v>40</v>
      </c>
      <c r="BH1000" t="s">
        <v>263</v>
      </c>
      <c r="BI1000" t="s">
        <v>309</v>
      </c>
      <c r="BK1000" t="s">
        <v>309</v>
      </c>
      <c r="BM1000" t="s">
        <v>2818</v>
      </c>
      <c r="BN1000" t="s">
        <v>338</v>
      </c>
    </row>
    <row r="1001" spans="1:66" x14ac:dyDescent="0.2">
      <c r="A1001" t="s">
        <v>3627</v>
      </c>
      <c r="B1001" s="15">
        <f>C1001/63</f>
        <v>0.17460317460317459</v>
      </c>
      <c r="C1001">
        <f>COUNTBLANK(D1001:BN1001)</f>
        <v>11</v>
      </c>
      <c r="D1001">
        <v>0</v>
      </c>
      <c r="E1001" t="s">
        <v>526</v>
      </c>
      <c r="F1001">
        <v>1</v>
      </c>
      <c r="H1001" t="s">
        <v>16</v>
      </c>
      <c r="I1001" t="s">
        <v>472</v>
      </c>
      <c r="J1001" t="s">
        <v>243</v>
      </c>
      <c r="K1001" t="s">
        <v>16</v>
      </c>
      <c r="L1001" t="s">
        <v>244</v>
      </c>
      <c r="M1001" t="s">
        <v>481</v>
      </c>
      <c r="N1001" t="s">
        <v>246</v>
      </c>
      <c r="O1001" t="s">
        <v>246</v>
      </c>
      <c r="P1001" t="s">
        <v>243</v>
      </c>
      <c r="Q1001" t="s">
        <v>243</v>
      </c>
      <c r="R1001" t="s">
        <v>244</v>
      </c>
      <c r="S1001" t="s">
        <v>243</v>
      </c>
      <c r="AB1001">
        <v>1</v>
      </c>
      <c r="AC1001" t="s">
        <v>651</v>
      </c>
      <c r="AD1001" t="s">
        <v>902</v>
      </c>
      <c r="AE1001" t="s">
        <v>244</v>
      </c>
      <c r="AF1001" t="s">
        <v>253</v>
      </c>
      <c r="AG1001" t="s">
        <v>243</v>
      </c>
      <c r="AH1001" t="s">
        <v>254</v>
      </c>
      <c r="AI1001" t="s">
        <v>254</v>
      </c>
      <c r="AJ1001" t="s">
        <v>747</v>
      </c>
      <c r="AK1001" t="s">
        <v>747</v>
      </c>
      <c r="AL1001" t="s">
        <v>253</v>
      </c>
      <c r="AM1001" t="s">
        <v>256</v>
      </c>
      <c r="AN1001" t="s">
        <v>243</v>
      </c>
      <c r="AO1001" t="s">
        <v>3628</v>
      </c>
      <c r="AP1001" t="s">
        <v>243</v>
      </c>
      <c r="AQ1001" t="s">
        <v>3629</v>
      </c>
      <c r="AR1001" t="s">
        <v>324</v>
      </c>
      <c r="AS1001" t="s">
        <v>317</v>
      </c>
      <c r="AT1001" t="s">
        <v>343</v>
      </c>
      <c r="AU1001" t="s">
        <v>27</v>
      </c>
      <c r="AW1001" t="s">
        <v>16</v>
      </c>
      <c r="AX1001" t="s">
        <v>16</v>
      </c>
      <c r="AY1001" t="s">
        <v>246</v>
      </c>
      <c r="BA1001" t="s">
        <v>335</v>
      </c>
      <c r="BB1001" t="s">
        <v>16</v>
      </c>
      <c r="BC1001" t="s">
        <v>3630</v>
      </c>
      <c r="BD1001">
        <v>1</v>
      </c>
      <c r="BE1001" t="s">
        <v>318</v>
      </c>
      <c r="BF1001" t="s">
        <v>318</v>
      </c>
      <c r="BG1001">
        <v>32</v>
      </c>
      <c r="BH1001" t="s">
        <v>399</v>
      </c>
      <c r="BI1001" t="s">
        <v>264</v>
      </c>
      <c r="BJ1001" t="s">
        <v>426</v>
      </c>
      <c r="BK1001" t="s">
        <v>264</v>
      </c>
      <c r="BL1001" t="s">
        <v>426</v>
      </c>
      <c r="BM1001" t="s">
        <v>626</v>
      </c>
      <c r="BN1001" t="s">
        <v>338</v>
      </c>
    </row>
    <row r="1002" spans="1:66" x14ac:dyDescent="0.2">
      <c r="A1002" t="s">
        <v>1535</v>
      </c>
      <c r="B1002" s="15">
        <f>C1002/63</f>
        <v>0.26984126984126983</v>
      </c>
      <c r="C1002">
        <f>COUNTBLANK(D1002:BN1002)</f>
        <v>17</v>
      </c>
      <c r="D1002">
        <v>1</v>
      </c>
      <c r="T1002">
        <v>1</v>
      </c>
      <c r="U1002" t="s">
        <v>247</v>
      </c>
      <c r="V1002" t="s">
        <v>364</v>
      </c>
      <c r="W1002" t="s">
        <v>27</v>
      </c>
      <c r="X1002" t="s">
        <v>364</v>
      </c>
      <c r="Y1002" t="s">
        <v>248</v>
      </c>
      <c r="Z1002" t="s">
        <v>243</v>
      </c>
      <c r="AB1002">
        <v>1</v>
      </c>
      <c r="AC1002" t="s">
        <v>251</v>
      </c>
      <c r="AD1002" t="s">
        <v>902</v>
      </c>
      <c r="AE1002" t="s">
        <v>253</v>
      </c>
      <c r="AF1002" t="s">
        <v>253</v>
      </c>
      <c r="AG1002" t="s">
        <v>244</v>
      </c>
      <c r="AH1002" t="s">
        <v>254</v>
      </c>
      <c r="AI1002" t="s">
        <v>689</v>
      </c>
      <c r="AJ1002" t="s">
        <v>255</v>
      </c>
      <c r="AK1002" t="s">
        <v>255</v>
      </c>
      <c r="AL1002" t="s">
        <v>253</v>
      </c>
      <c r="AM1002" t="s">
        <v>254</v>
      </c>
      <c r="AN1002" t="s">
        <v>246</v>
      </c>
      <c r="AO1002" t="s">
        <v>1536</v>
      </c>
      <c r="AP1002" t="s">
        <v>243</v>
      </c>
      <c r="AQ1002" t="s">
        <v>1537</v>
      </c>
      <c r="AR1002" t="s">
        <v>313</v>
      </c>
      <c r="AS1002" t="s">
        <v>325</v>
      </c>
      <c r="AT1002" t="s">
        <v>259</v>
      </c>
      <c r="AU1002" t="s">
        <v>366</v>
      </c>
      <c r="AV1002" t="s">
        <v>246</v>
      </c>
      <c r="AW1002" t="s">
        <v>243</v>
      </c>
      <c r="AX1002" t="s">
        <v>246</v>
      </c>
      <c r="AY1002" t="s">
        <v>246</v>
      </c>
      <c r="BA1002" t="s">
        <v>854</v>
      </c>
      <c r="BB1002" t="s">
        <v>16</v>
      </c>
      <c r="BC1002" t="s">
        <v>260</v>
      </c>
      <c r="BD1002">
        <v>1</v>
      </c>
      <c r="BE1002" t="s">
        <v>328</v>
      </c>
      <c r="BF1002" t="s">
        <v>318</v>
      </c>
      <c r="BG1002">
        <v>33</v>
      </c>
      <c r="BH1002" t="s">
        <v>263</v>
      </c>
      <c r="BI1002" t="s">
        <v>264</v>
      </c>
      <c r="BJ1002" t="s">
        <v>665</v>
      </c>
      <c r="BK1002" t="s">
        <v>264</v>
      </c>
      <c r="BL1002" t="s">
        <v>665</v>
      </c>
      <c r="BM1002" t="s">
        <v>812</v>
      </c>
      <c r="BN1002" t="s">
        <v>338</v>
      </c>
    </row>
    <row r="1003" spans="1:66" x14ac:dyDescent="0.2">
      <c r="A1003" t="s">
        <v>424</v>
      </c>
      <c r="B1003" s="15">
        <f>C1003/63</f>
        <v>0.47619047619047616</v>
      </c>
      <c r="C1003">
        <f>COUNTBLANK(D1003:BN1003)</f>
        <v>30</v>
      </c>
      <c r="D1003">
        <v>1</v>
      </c>
      <c r="T1003">
        <v>1</v>
      </c>
      <c r="U1003" t="s">
        <v>348</v>
      </c>
      <c r="V1003" t="s">
        <v>364</v>
      </c>
      <c r="W1003" t="s">
        <v>27</v>
      </c>
      <c r="X1003" t="s">
        <v>364</v>
      </c>
      <c r="Y1003" t="s">
        <v>248</v>
      </c>
      <c r="Z1003" t="s">
        <v>16</v>
      </c>
      <c r="AA1003" t="s">
        <v>250</v>
      </c>
      <c r="AB1003">
        <v>0</v>
      </c>
      <c r="AN1003" t="s">
        <v>243</v>
      </c>
      <c r="AP1003" t="s">
        <v>243</v>
      </c>
      <c r="AR1003" t="s">
        <v>313</v>
      </c>
      <c r="AS1003" t="s">
        <v>325</v>
      </c>
      <c r="AT1003" t="s">
        <v>326</v>
      </c>
      <c r="AU1003" t="s">
        <v>243</v>
      </c>
      <c r="AW1003" t="s">
        <v>243</v>
      </c>
      <c r="AX1003" t="s">
        <v>246</v>
      </c>
      <c r="AY1003" t="s">
        <v>246</v>
      </c>
      <c r="BA1003" t="s">
        <v>335</v>
      </c>
      <c r="BB1003" t="s">
        <v>16</v>
      </c>
      <c r="BC1003" t="s">
        <v>425</v>
      </c>
      <c r="BD1003">
        <v>1</v>
      </c>
      <c r="BE1003" t="s">
        <v>248</v>
      </c>
      <c r="BF1003" t="s">
        <v>248</v>
      </c>
      <c r="BG1003">
        <v>40</v>
      </c>
      <c r="BH1003" t="s">
        <v>263</v>
      </c>
      <c r="BI1003" t="s">
        <v>264</v>
      </c>
      <c r="BJ1003" t="s">
        <v>426</v>
      </c>
      <c r="BK1003" t="s">
        <v>264</v>
      </c>
      <c r="BL1003" t="s">
        <v>426</v>
      </c>
      <c r="BM1003" t="s">
        <v>396</v>
      </c>
      <c r="BN1003" t="s">
        <v>338</v>
      </c>
    </row>
    <row r="1004" spans="1:66" x14ac:dyDescent="0.2">
      <c r="A1004" t="s">
        <v>2602</v>
      </c>
      <c r="B1004" s="15">
        <f>C1004/63</f>
        <v>0.20634920634920634</v>
      </c>
      <c r="C1004">
        <f>COUNTBLANK(D1004:BN1004)</f>
        <v>13</v>
      </c>
      <c r="D1004">
        <v>0</v>
      </c>
      <c r="E1004" t="s">
        <v>526</v>
      </c>
      <c r="F1004">
        <v>1</v>
      </c>
      <c r="H1004" t="s">
        <v>16</v>
      </c>
      <c r="I1004" t="s">
        <v>472</v>
      </c>
      <c r="J1004" t="s">
        <v>16</v>
      </c>
      <c r="K1004" t="s">
        <v>16</v>
      </c>
      <c r="L1004" t="s">
        <v>244</v>
      </c>
      <c r="M1004" t="s">
        <v>537</v>
      </c>
      <c r="N1004" t="s">
        <v>243</v>
      </c>
      <c r="O1004" t="s">
        <v>243</v>
      </c>
      <c r="P1004" t="s">
        <v>246</v>
      </c>
      <c r="Q1004" t="s">
        <v>16</v>
      </c>
      <c r="R1004" t="s">
        <v>243</v>
      </c>
      <c r="S1004" t="s">
        <v>243</v>
      </c>
      <c r="AB1004">
        <v>1</v>
      </c>
      <c r="AC1004" t="s">
        <v>688</v>
      </c>
      <c r="AD1004" t="s">
        <v>252</v>
      </c>
      <c r="AE1004" t="s">
        <v>253</v>
      </c>
      <c r="AF1004" t="s">
        <v>253</v>
      </c>
      <c r="AG1004" t="s">
        <v>244</v>
      </c>
      <c r="AH1004" t="s">
        <v>254</v>
      </c>
      <c r="AI1004" t="s">
        <v>254</v>
      </c>
      <c r="AJ1004" t="s">
        <v>255</v>
      </c>
      <c r="AK1004" t="s">
        <v>747</v>
      </c>
      <c r="AL1004" t="s">
        <v>253</v>
      </c>
      <c r="AM1004" t="s">
        <v>256</v>
      </c>
      <c r="AN1004" t="s">
        <v>246</v>
      </c>
      <c r="AO1004" t="s">
        <v>2603</v>
      </c>
      <c r="AP1004" t="s">
        <v>246</v>
      </c>
      <c r="AQ1004" t="s">
        <v>2604</v>
      </c>
      <c r="AR1004" t="s">
        <v>313</v>
      </c>
      <c r="AS1004" t="s">
        <v>325</v>
      </c>
      <c r="AT1004" t="s">
        <v>259</v>
      </c>
      <c r="AU1004" t="s">
        <v>366</v>
      </c>
      <c r="AV1004" t="s">
        <v>246</v>
      </c>
      <c r="AW1004" t="s">
        <v>244</v>
      </c>
      <c r="AX1004" t="s">
        <v>243</v>
      </c>
      <c r="AY1004" t="s">
        <v>246</v>
      </c>
      <c r="BA1004" t="s">
        <v>2605</v>
      </c>
      <c r="BB1004" t="s">
        <v>243</v>
      </c>
      <c r="BD1004">
        <v>0</v>
      </c>
      <c r="BE1004" t="s">
        <v>267</v>
      </c>
      <c r="BF1004" t="s">
        <v>267</v>
      </c>
      <c r="BG1004">
        <v>41</v>
      </c>
      <c r="BH1004" t="s">
        <v>263</v>
      </c>
      <c r="BI1004" t="s">
        <v>368</v>
      </c>
      <c r="BK1004" t="s">
        <v>368</v>
      </c>
      <c r="BM1004" t="s">
        <v>266</v>
      </c>
      <c r="BN1004" t="s">
        <v>267</v>
      </c>
    </row>
    <row r="1005" spans="1:66" x14ac:dyDescent="0.2">
      <c r="A1005" t="s">
        <v>3631</v>
      </c>
      <c r="B1005" s="15">
        <f>C1005/63</f>
        <v>0.17460317460317459</v>
      </c>
      <c r="C1005">
        <f>COUNTBLANK(D1005:BN1005)</f>
        <v>11</v>
      </c>
      <c r="D1005">
        <v>0</v>
      </c>
      <c r="E1005" t="s">
        <v>483</v>
      </c>
      <c r="F1005">
        <v>1</v>
      </c>
      <c r="H1005" t="s">
        <v>16</v>
      </c>
      <c r="I1005" t="s">
        <v>16</v>
      </c>
      <c r="J1005" t="s">
        <v>243</v>
      </c>
      <c r="K1005" t="s">
        <v>243</v>
      </c>
      <c r="L1005" t="s">
        <v>16</v>
      </c>
      <c r="M1005" t="s">
        <v>481</v>
      </c>
      <c r="N1005" t="s">
        <v>246</v>
      </c>
      <c r="O1005" t="s">
        <v>243</v>
      </c>
      <c r="P1005" t="s">
        <v>243</v>
      </c>
      <c r="Q1005" t="s">
        <v>243</v>
      </c>
      <c r="R1005" t="s">
        <v>243</v>
      </c>
      <c r="S1005" t="s">
        <v>243</v>
      </c>
      <c r="AB1005">
        <v>1</v>
      </c>
      <c r="AC1005" t="s">
        <v>251</v>
      </c>
      <c r="AD1005" t="s">
        <v>902</v>
      </c>
      <c r="AE1005" t="s">
        <v>253</v>
      </c>
      <c r="AF1005" t="s">
        <v>253</v>
      </c>
      <c r="AG1005" t="s">
        <v>244</v>
      </c>
      <c r="AH1005" t="s">
        <v>254</v>
      </c>
      <c r="AI1005" t="s">
        <v>254</v>
      </c>
      <c r="AJ1005" t="s">
        <v>255</v>
      </c>
      <c r="AK1005" t="s">
        <v>255</v>
      </c>
      <c r="AL1005" t="s">
        <v>253</v>
      </c>
      <c r="AM1005" t="s">
        <v>256</v>
      </c>
      <c r="AN1005" t="s">
        <v>243</v>
      </c>
      <c r="AO1005" t="s">
        <v>3632</v>
      </c>
      <c r="AP1005" t="s">
        <v>243</v>
      </c>
      <c r="AQ1005" t="s">
        <v>3632</v>
      </c>
      <c r="AR1005" t="s">
        <v>313</v>
      </c>
      <c r="AS1005" t="s">
        <v>246</v>
      </c>
      <c r="AT1005" t="s">
        <v>259</v>
      </c>
      <c r="AU1005" t="s">
        <v>243</v>
      </c>
      <c r="AW1005" t="s">
        <v>16</v>
      </c>
      <c r="AX1005" t="s">
        <v>16</v>
      </c>
      <c r="AY1005" t="s">
        <v>16</v>
      </c>
      <c r="AZ1005" t="s">
        <v>260</v>
      </c>
      <c r="BB1005" t="s">
        <v>16</v>
      </c>
      <c r="BC1005" t="s">
        <v>260</v>
      </c>
      <c r="BD1005">
        <v>1</v>
      </c>
      <c r="BE1005" t="s">
        <v>267</v>
      </c>
      <c r="BF1005" t="s">
        <v>262</v>
      </c>
      <c r="BG1005">
        <v>26</v>
      </c>
      <c r="BH1005" t="s">
        <v>263</v>
      </c>
      <c r="BI1005" t="s">
        <v>264</v>
      </c>
      <c r="BJ1005" t="s">
        <v>661</v>
      </c>
      <c r="BK1005" t="s">
        <v>264</v>
      </c>
      <c r="BL1005" t="s">
        <v>661</v>
      </c>
      <c r="BM1005" t="s">
        <v>989</v>
      </c>
      <c r="BN1005" t="s">
        <v>328</v>
      </c>
    </row>
    <row r="1006" spans="1:66" x14ac:dyDescent="0.2">
      <c r="A1006" t="s">
        <v>4145</v>
      </c>
      <c r="B1006" s="15">
        <f>C1006/63</f>
        <v>0.15873015873015872</v>
      </c>
      <c r="C1006">
        <f>COUNTBLANK(D1006:BN1006)</f>
        <v>10</v>
      </c>
      <c r="D1006">
        <v>0</v>
      </c>
      <c r="E1006" t="s">
        <v>492</v>
      </c>
      <c r="F1006">
        <v>1</v>
      </c>
      <c r="H1006" t="s">
        <v>244</v>
      </c>
      <c r="I1006" t="s">
        <v>472</v>
      </c>
      <c r="J1006" t="s">
        <v>243</v>
      </c>
      <c r="K1006" t="s">
        <v>244</v>
      </c>
      <c r="L1006" t="s">
        <v>244</v>
      </c>
      <c r="M1006" t="s">
        <v>245</v>
      </c>
      <c r="N1006" t="s">
        <v>246</v>
      </c>
      <c r="O1006" t="s">
        <v>246</v>
      </c>
      <c r="P1006" t="s">
        <v>16</v>
      </c>
      <c r="Q1006" t="s">
        <v>246</v>
      </c>
      <c r="R1006" t="s">
        <v>244</v>
      </c>
      <c r="S1006" t="s">
        <v>243</v>
      </c>
      <c r="AB1006">
        <v>1</v>
      </c>
      <c r="AC1006" t="s">
        <v>251</v>
      </c>
      <c r="AD1006" t="s">
        <v>902</v>
      </c>
      <c r="AE1006" t="s">
        <v>251</v>
      </c>
      <c r="AF1006" t="s">
        <v>253</v>
      </c>
      <c r="AG1006" t="s">
        <v>243</v>
      </c>
      <c r="AH1006" t="s">
        <v>254</v>
      </c>
      <c r="AI1006" t="s">
        <v>254</v>
      </c>
      <c r="AJ1006" t="s">
        <v>747</v>
      </c>
      <c r="AK1006" t="s">
        <v>255</v>
      </c>
      <c r="AL1006" t="s">
        <v>251</v>
      </c>
      <c r="AM1006" t="s">
        <v>689</v>
      </c>
      <c r="AN1006" t="s">
        <v>246</v>
      </c>
      <c r="AO1006" t="s">
        <v>4146</v>
      </c>
      <c r="AP1006" t="s">
        <v>243</v>
      </c>
      <c r="AQ1006" t="s">
        <v>4147</v>
      </c>
      <c r="AR1006" t="s">
        <v>246</v>
      </c>
      <c r="AS1006" t="s">
        <v>246</v>
      </c>
      <c r="AT1006" t="s">
        <v>259</v>
      </c>
      <c r="AU1006" t="s">
        <v>366</v>
      </c>
      <c r="AV1006" t="s">
        <v>16</v>
      </c>
      <c r="AW1006" t="s">
        <v>16</v>
      </c>
      <c r="AX1006" t="s">
        <v>16</v>
      </c>
      <c r="AY1006" t="s">
        <v>16</v>
      </c>
      <c r="AZ1006" t="s">
        <v>1445</v>
      </c>
      <c r="BB1006" t="s">
        <v>16</v>
      </c>
      <c r="BC1006" t="s">
        <v>1445</v>
      </c>
      <c r="BD1006">
        <v>1</v>
      </c>
      <c r="BE1006" t="s">
        <v>318</v>
      </c>
      <c r="BF1006" t="s">
        <v>262</v>
      </c>
      <c r="BG1006">
        <v>39</v>
      </c>
      <c r="BH1006" t="s">
        <v>399</v>
      </c>
      <c r="BI1006" t="s">
        <v>264</v>
      </c>
      <c r="BJ1006" t="s">
        <v>265</v>
      </c>
      <c r="BK1006" t="s">
        <v>264</v>
      </c>
      <c r="BL1006" t="s">
        <v>265</v>
      </c>
      <c r="BM1006" t="s">
        <v>4148</v>
      </c>
      <c r="BN1006" t="s">
        <v>267</v>
      </c>
    </row>
    <row r="1007" spans="1:66" x14ac:dyDescent="0.2">
      <c r="A1007" t="s">
        <v>1918</v>
      </c>
      <c r="B1007" s="15">
        <f>C1007/63</f>
        <v>0.23809523809523808</v>
      </c>
      <c r="C1007">
        <f>COUNTBLANK(D1007:BN1007)</f>
        <v>15</v>
      </c>
      <c r="D1007">
        <v>0</v>
      </c>
      <c r="E1007" t="s">
        <v>501</v>
      </c>
      <c r="F1007">
        <v>0</v>
      </c>
      <c r="G1007">
        <v>1</v>
      </c>
      <c r="H1007" t="s">
        <v>471</v>
      </c>
      <c r="I1007" t="s">
        <v>27</v>
      </c>
      <c r="J1007" t="s">
        <v>16</v>
      </c>
      <c r="K1007" t="s">
        <v>16</v>
      </c>
      <c r="L1007" t="s">
        <v>244</v>
      </c>
      <c r="M1007" t="s">
        <v>481</v>
      </c>
      <c r="N1007" t="s">
        <v>243</v>
      </c>
      <c r="O1007" t="s">
        <v>243</v>
      </c>
      <c r="P1007" t="s">
        <v>16</v>
      </c>
      <c r="Q1007" t="s">
        <v>16</v>
      </c>
      <c r="R1007" t="s">
        <v>16</v>
      </c>
      <c r="S1007" t="s">
        <v>243</v>
      </c>
      <c r="AB1007">
        <v>1</v>
      </c>
      <c r="AC1007" t="s">
        <v>244</v>
      </c>
      <c r="AD1007" t="s">
        <v>252</v>
      </c>
      <c r="AE1007" t="s">
        <v>253</v>
      </c>
      <c r="AF1007" t="s">
        <v>253</v>
      </c>
      <c r="AG1007" t="s">
        <v>486</v>
      </c>
      <c r="AH1007" t="s">
        <v>254</v>
      </c>
      <c r="AI1007" t="s">
        <v>254</v>
      </c>
      <c r="AJ1007" t="s">
        <v>255</v>
      </c>
      <c r="AK1007" t="s">
        <v>255</v>
      </c>
      <c r="AL1007" t="s">
        <v>244</v>
      </c>
      <c r="AM1007" t="s">
        <v>254</v>
      </c>
      <c r="AN1007" t="s">
        <v>246</v>
      </c>
      <c r="AP1007" t="s">
        <v>243</v>
      </c>
      <c r="AR1007" t="s">
        <v>246</v>
      </c>
      <c r="AS1007" t="s">
        <v>317</v>
      </c>
      <c r="AT1007" t="s">
        <v>259</v>
      </c>
      <c r="AU1007" t="s">
        <v>27</v>
      </c>
      <c r="AW1007" t="s">
        <v>243</v>
      </c>
      <c r="AX1007" t="s">
        <v>246</v>
      </c>
      <c r="AY1007" t="s">
        <v>246</v>
      </c>
      <c r="BA1007" t="s">
        <v>260</v>
      </c>
      <c r="BB1007" t="s">
        <v>243</v>
      </c>
      <c r="BD1007">
        <v>0</v>
      </c>
      <c r="BE1007" t="s">
        <v>248</v>
      </c>
      <c r="BF1007" t="s">
        <v>267</v>
      </c>
      <c r="BG1007">
        <v>38</v>
      </c>
      <c r="BH1007" t="s">
        <v>263</v>
      </c>
      <c r="BI1007" t="s">
        <v>345</v>
      </c>
      <c r="BK1007" t="s">
        <v>345</v>
      </c>
      <c r="BM1007" t="s">
        <v>1900</v>
      </c>
      <c r="BN1007" t="s">
        <v>328</v>
      </c>
    </row>
    <row r="1008" spans="1:66" x14ac:dyDescent="0.2">
      <c r="A1008" t="s">
        <v>2207</v>
      </c>
      <c r="B1008" s="15">
        <f>C1008/63</f>
        <v>0.22222222222222221</v>
      </c>
      <c r="C1008">
        <f>COUNTBLANK(D1008:BN1008)</f>
        <v>14</v>
      </c>
      <c r="D1008">
        <v>0</v>
      </c>
      <c r="E1008" t="s">
        <v>526</v>
      </c>
      <c r="F1008">
        <v>1</v>
      </c>
      <c r="H1008" t="s">
        <v>16</v>
      </c>
      <c r="I1008" t="s">
        <v>243</v>
      </c>
      <c r="J1008" t="s">
        <v>243</v>
      </c>
      <c r="K1008" t="s">
        <v>244</v>
      </c>
      <c r="L1008" t="s">
        <v>244</v>
      </c>
      <c r="M1008" t="s">
        <v>529</v>
      </c>
      <c r="N1008" t="s">
        <v>16</v>
      </c>
      <c r="O1008" t="s">
        <v>243</v>
      </c>
      <c r="P1008" t="s">
        <v>243</v>
      </c>
      <c r="Q1008" t="s">
        <v>246</v>
      </c>
      <c r="R1008" t="s">
        <v>244</v>
      </c>
      <c r="S1008" t="s">
        <v>243</v>
      </c>
      <c r="AB1008">
        <v>1</v>
      </c>
      <c r="AC1008" t="s">
        <v>251</v>
      </c>
      <c r="AD1008" t="s">
        <v>902</v>
      </c>
      <c r="AE1008" t="s">
        <v>253</v>
      </c>
      <c r="AF1008" t="s">
        <v>253</v>
      </c>
      <c r="AG1008" t="s">
        <v>244</v>
      </c>
      <c r="AH1008" t="s">
        <v>254</v>
      </c>
      <c r="AI1008" t="s">
        <v>254</v>
      </c>
      <c r="AJ1008" t="s">
        <v>747</v>
      </c>
      <c r="AK1008" t="s">
        <v>255</v>
      </c>
      <c r="AL1008" t="s">
        <v>253</v>
      </c>
      <c r="AM1008" t="s">
        <v>256</v>
      </c>
      <c r="AN1008" t="s">
        <v>243</v>
      </c>
      <c r="AP1008" t="s">
        <v>243</v>
      </c>
      <c r="AR1008" t="s">
        <v>313</v>
      </c>
      <c r="AS1008" t="s">
        <v>325</v>
      </c>
      <c r="AT1008" t="s">
        <v>326</v>
      </c>
      <c r="AU1008" t="s">
        <v>243</v>
      </c>
      <c r="AW1008" t="s">
        <v>16</v>
      </c>
      <c r="AX1008" t="s">
        <v>246</v>
      </c>
      <c r="AY1008" t="s">
        <v>16</v>
      </c>
      <c r="AZ1008" t="s">
        <v>335</v>
      </c>
      <c r="BB1008" t="s">
        <v>243</v>
      </c>
      <c r="BD1008">
        <v>0</v>
      </c>
      <c r="BE1008" t="s">
        <v>267</v>
      </c>
      <c r="BF1008" t="s">
        <v>262</v>
      </c>
      <c r="BG1008">
        <v>34</v>
      </c>
      <c r="BH1008" t="s">
        <v>263</v>
      </c>
      <c r="BI1008" t="s">
        <v>264</v>
      </c>
      <c r="BJ1008" t="s">
        <v>665</v>
      </c>
      <c r="BK1008" t="s">
        <v>264</v>
      </c>
      <c r="BL1008" t="s">
        <v>665</v>
      </c>
      <c r="BM1008" t="s">
        <v>266</v>
      </c>
      <c r="BN1008" t="s">
        <v>267</v>
      </c>
    </row>
    <row r="1009" spans="1:66" x14ac:dyDescent="0.2">
      <c r="A1009" t="s">
        <v>2606</v>
      </c>
      <c r="B1009" s="15">
        <f>C1009/63</f>
        <v>0.20634920634920634</v>
      </c>
      <c r="C1009">
        <f>COUNTBLANK(D1009:BN1009)</f>
        <v>13</v>
      </c>
      <c r="D1009">
        <v>0</v>
      </c>
      <c r="E1009" t="s">
        <v>242</v>
      </c>
      <c r="F1009">
        <v>0</v>
      </c>
      <c r="G1009">
        <v>1</v>
      </c>
      <c r="H1009" t="s">
        <v>244</v>
      </c>
      <c r="I1009" t="s">
        <v>27</v>
      </c>
      <c r="J1009" t="s">
        <v>243</v>
      </c>
      <c r="K1009" t="s">
        <v>243</v>
      </c>
      <c r="L1009" t="s">
        <v>244</v>
      </c>
      <c r="M1009" t="s">
        <v>529</v>
      </c>
      <c r="N1009" t="s">
        <v>246</v>
      </c>
      <c r="O1009" t="s">
        <v>246</v>
      </c>
      <c r="P1009" t="s">
        <v>16</v>
      </c>
      <c r="Q1009" t="s">
        <v>246</v>
      </c>
      <c r="R1009" t="s">
        <v>244</v>
      </c>
      <c r="S1009" t="s">
        <v>243</v>
      </c>
      <c r="AB1009">
        <v>1</v>
      </c>
      <c r="AC1009" t="s">
        <v>244</v>
      </c>
      <c r="AD1009" t="s">
        <v>252</v>
      </c>
      <c r="AE1009" t="s">
        <v>253</v>
      </c>
      <c r="AF1009" t="s">
        <v>253</v>
      </c>
      <c r="AG1009" t="s">
        <v>486</v>
      </c>
      <c r="AH1009" t="s">
        <v>244</v>
      </c>
      <c r="AI1009" t="s">
        <v>254</v>
      </c>
      <c r="AJ1009" t="s">
        <v>255</v>
      </c>
      <c r="AK1009" t="s">
        <v>255</v>
      </c>
      <c r="AL1009" t="s">
        <v>251</v>
      </c>
      <c r="AM1009" t="s">
        <v>256</v>
      </c>
      <c r="AN1009" t="s">
        <v>243</v>
      </c>
      <c r="AP1009" t="s">
        <v>246</v>
      </c>
      <c r="AR1009" t="s">
        <v>324</v>
      </c>
      <c r="AS1009" t="s">
        <v>317</v>
      </c>
      <c r="AT1009" t="s">
        <v>379</v>
      </c>
      <c r="AU1009" t="s">
        <v>327</v>
      </c>
      <c r="AV1009" t="s">
        <v>246</v>
      </c>
      <c r="AW1009" t="s">
        <v>244</v>
      </c>
      <c r="AX1009" t="s">
        <v>16</v>
      </c>
      <c r="AY1009" t="s">
        <v>16</v>
      </c>
      <c r="AZ1009" t="s">
        <v>411</v>
      </c>
      <c r="BB1009" t="s">
        <v>16</v>
      </c>
      <c r="BC1009" t="s">
        <v>411</v>
      </c>
      <c r="BD1009">
        <v>1</v>
      </c>
      <c r="BE1009" t="s">
        <v>267</v>
      </c>
      <c r="BF1009" t="s">
        <v>262</v>
      </c>
      <c r="BG1009">
        <v>44</v>
      </c>
      <c r="BH1009" t="s">
        <v>263</v>
      </c>
      <c r="BI1009" t="s">
        <v>385</v>
      </c>
      <c r="BK1009" t="s">
        <v>385</v>
      </c>
      <c r="BM1009" t="s">
        <v>642</v>
      </c>
      <c r="BN1009" t="s">
        <v>328</v>
      </c>
    </row>
    <row r="1010" spans="1:66" x14ac:dyDescent="0.2">
      <c r="A1010" t="s">
        <v>1012</v>
      </c>
      <c r="B1010" s="15">
        <f>C1010/63</f>
        <v>0.33333333333333331</v>
      </c>
      <c r="C1010">
        <f>COUNTBLANK(D1010:BN1010)</f>
        <v>21</v>
      </c>
      <c r="D1010">
        <v>1</v>
      </c>
      <c r="T1010">
        <v>0</v>
      </c>
      <c r="U1010" t="s">
        <v>306</v>
      </c>
      <c r="V1010" t="s">
        <v>248</v>
      </c>
      <c r="W1010" t="s">
        <v>27</v>
      </c>
      <c r="X1010" t="s">
        <v>248</v>
      </c>
      <c r="Y1010" t="s">
        <v>248</v>
      </c>
      <c r="Z1010" t="s">
        <v>16</v>
      </c>
      <c r="AA1010" t="s">
        <v>312</v>
      </c>
      <c r="AB1010">
        <v>1</v>
      </c>
      <c r="AC1010" t="s">
        <v>688</v>
      </c>
      <c r="AD1010" t="s">
        <v>252</v>
      </c>
      <c r="AE1010" t="s">
        <v>244</v>
      </c>
      <c r="AF1010" t="s">
        <v>253</v>
      </c>
      <c r="AG1010" t="s">
        <v>244</v>
      </c>
      <c r="AH1010" t="s">
        <v>254</v>
      </c>
      <c r="AI1010" t="s">
        <v>256</v>
      </c>
      <c r="AJ1010" t="s">
        <v>747</v>
      </c>
      <c r="AK1010" t="s">
        <v>255</v>
      </c>
      <c r="AL1010" t="s">
        <v>244</v>
      </c>
      <c r="AM1010" t="s">
        <v>254</v>
      </c>
      <c r="AN1010" t="s">
        <v>16</v>
      </c>
      <c r="AP1010" t="s">
        <v>243</v>
      </c>
      <c r="AR1010" t="s">
        <v>313</v>
      </c>
      <c r="AS1010" t="s">
        <v>325</v>
      </c>
      <c r="AT1010" t="s">
        <v>259</v>
      </c>
      <c r="AU1010" t="s">
        <v>327</v>
      </c>
      <c r="AV1010" t="s">
        <v>246</v>
      </c>
      <c r="AW1010" t="s">
        <v>243</v>
      </c>
      <c r="AX1010" t="s">
        <v>243</v>
      </c>
      <c r="AY1010" t="s">
        <v>246</v>
      </c>
      <c r="BA1010" t="s">
        <v>656</v>
      </c>
      <c r="BB1010" t="s">
        <v>243</v>
      </c>
      <c r="BD1010">
        <v>0</v>
      </c>
      <c r="BE1010" t="s">
        <v>248</v>
      </c>
      <c r="BF1010" t="s">
        <v>262</v>
      </c>
      <c r="BG1010">
        <v>54</v>
      </c>
      <c r="BH1010" t="s">
        <v>263</v>
      </c>
      <c r="BI1010" t="s">
        <v>345</v>
      </c>
      <c r="BK1010" t="s">
        <v>345</v>
      </c>
      <c r="BM1010" t="s">
        <v>1013</v>
      </c>
      <c r="BN1010" t="s">
        <v>338</v>
      </c>
    </row>
    <row r="1011" spans="1:66" x14ac:dyDescent="0.2">
      <c r="A1011" t="s">
        <v>1919</v>
      </c>
      <c r="B1011" s="15">
        <f>C1011/63</f>
        <v>0.23809523809523808</v>
      </c>
      <c r="C1011">
        <f>COUNTBLANK(D1011:BN1011)</f>
        <v>15</v>
      </c>
      <c r="D1011">
        <v>0</v>
      </c>
      <c r="E1011" t="s">
        <v>492</v>
      </c>
      <c r="F1011">
        <v>1</v>
      </c>
      <c r="H1011" t="s">
        <v>16</v>
      </c>
      <c r="I1011" t="s">
        <v>243</v>
      </c>
      <c r="J1011" t="s">
        <v>243</v>
      </c>
      <c r="K1011" t="s">
        <v>243</v>
      </c>
      <c r="L1011" t="s">
        <v>16</v>
      </c>
      <c r="M1011" t="s">
        <v>481</v>
      </c>
      <c r="N1011" t="s">
        <v>243</v>
      </c>
      <c r="O1011" t="s">
        <v>243</v>
      </c>
      <c r="P1011" t="s">
        <v>16</v>
      </c>
      <c r="Q1011" t="s">
        <v>16</v>
      </c>
      <c r="R1011" t="s">
        <v>16</v>
      </c>
      <c r="S1011" t="s">
        <v>243</v>
      </c>
      <c r="AB1011">
        <v>1</v>
      </c>
      <c r="AC1011" t="s">
        <v>688</v>
      </c>
      <c r="AD1011" t="s">
        <v>873</v>
      </c>
      <c r="AE1011" t="s">
        <v>253</v>
      </c>
      <c r="AF1011" t="s">
        <v>253</v>
      </c>
      <c r="AG1011" t="s">
        <v>243</v>
      </c>
      <c r="AH1011" t="s">
        <v>254</v>
      </c>
      <c r="AI1011" t="s">
        <v>689</v>
      </c>
      <c r="AJ1011" t="s">
        <v>758</v>
      </c>
      <c r="AK1011" t="s">
        <v>747</v>
      </c>
      <c r="AL1011" t="s">
        <v>253</v>
      </c>
      <c r="AM1011" t="s">
        <v>256</v>
      </c>
      <c r="AN1011" t="s">
        <v>16</v>
      </c>
      <c r="AO1011" t="s">
        <v>1920</v>
      </c>
      <c r="AP1011" t="s">
        <v>16</v>
      </c>
      <c r="AQ1011" t="s">
        <v>1921</v>
      </c>
      <c r="AR1011" t="s">
        <v>307</v>
      </c>
      <c r="AS1011" t="s">
        <v>317</v>
      </c>
      <c r="AT1011" t="s">
        <v>379</v>
      </c>
      <c r="AU1011" t="s">
        <v>243</v>
      </c>
      <c r="AW1011" t="s">
        <v>243</v>
      </c>
      <c r="AX1011" t="s">
        <v>243</v>
      </c>
      <c r="AY1011" t="s">
        <v>243</v>
      </c>
      <c r="BB1011" t="s">
        <v>243</v>
      </c>
      <c r="BD1011">
        <v>0</v>
      </c>
      <c r="BE1011" t="s">
        <v>248</v>
      </c>
      <c r="BF1011" t="s">
        <v>248</v>
      </c>
      <c r="BG1011">
        <v>24</v>
      </c>
      <c r="BH1011" t="s">
        <v>263</v>
      </c>
      <c r="BI1011" t="s">
        <v>1922</v>
      </c>
      <c r="BK1011" t="s">
        <v>1922</v>
      </c>
      <c r="BM1011" t="s">
        <v>310</v>
      </c>
      <c r="BN1011" t="s">
        <v>338</v>
      </c>
    </row>
    <row r="1012" spans="1:66" x14ac:dyDescent="0.2">
      <c r="A1012" t="s">
        <v>4149</v>
      </c>
      <c r="B1012" s="15">
        <f>C1012/63</f>
        <v>0.15873015873015872</v>
      </c>
      <c r="C1012">
        <f>COUNTBLANK(D1012:BN1012)</f>
        <v>10</v>
      </c>
      <c r="D1012">
        <v>0</v>
      </c>
      <c r="E1012" t="s">
        <v>483</v>
      </c>
      <c r="F1012">
        <v>1</v>
      </c>
      <c r="H1012" t="s">
        <v>16</v>
      </c>
      <c r="I1012" t="s">
        <v>16</v>
      </c>
      <c r="J1012" t="s">
        <v>16</v>
      </c>
      <c r="K1012" t="s">
        <v>16</v>
      </c>
      <c r="L1012" t="s">
        <v>16</v>
      </c>
      <c r="M1012" t="s">
        <v>245</v>
      </c>
      <c r="N1012" t="s">
        <v>243</v>
      </c>
      <c r="O1012" t="s">
        <v>243</v>
      </c>
      <c r="P1012" t="s">
        <v>16</v>
      </c>
      <c r="Q1012" t="s">
        <v>16</v>
      </c>
      <c r="R1012" t="s">
        <v>16</v>
      </c>
      <c r="S1012" t="s">
        <v>243</v>
      </c>
      <c r="AB1012">
        <v>1</v>
      </c>
      <c r="AC1012" t="s">
        <v>251</v>
      </c>
      <c r="AD1012" t="s">
        <v>803</v>
      </c>
      <c r="AE1012" t="s">
        <v>251</v>
      </c>
      <c r="AF1012" t="s">
        <v>251</v>
      </c>
      <c r="AG1012" t="s">
        <v>267</v>
      </c>
      <c r="AH1012" t="s">
        <v>254</v>
      </c>
      <c r="AI1012" t="s">
        <v>256</v>
      </c>
      <c r="AJ1012" t="s">
        <v>255</v>
      </c>
      <c r="AK1012" t="s">
        <v>747</v>
      </c>
      <c r="AL1012" t="s">
        <v>253</v>
      </c>
      <c r="AM1012" t="s">
        <v>254</v>
      </c>
      <c r="AN1012" t="s">
        <v>16</v>
      </c>
      <c r="AO1012" t="s">
        <v>4150</v>
      </c>
      <c r="AP1012" t="s">
        <v>16</v>
      </c>
      <c r="AQ1012" t="s">
        <v>4151</v>
      </c>
      <c r="AR1012" t="s">
        <v>417</v>
      </c>
      <c r="AS1012" t="s">
        <v>356</v>
      </c>
      <c r="AT1012" t="s">
        <v>379</v>
      </c>
      <c r="AU1012" t="s">
        <v>374</v>
      </c>
      <c r="AV1012" t="s">
        <v>243</v>
      </c>
      <c r="AW1012" t="s">
        <v>16</v>
      </c>
      <c r="AX1012" t="s">
        <v>16</v>
      </c>
      <c r="AY1012" t="s">
        <v>16</v>
      </c>
      <c r="AZ1012" t="s">
        <v>261</v>
      </c>
      <c r="BB1012" t="s">
        <v>16</v>
      </c>
      <c r="BC1012" t="s">
        <v>261</v>
      </c>
      <c r="BD1012">
        <v>1</v>
      </c>
      <c r="BE1012" t="s">
        <v>267</v>
      </c>
      <c r="BF1012" t="s">
        <v>262</v>
      </c>
      <c r="BG1012">
        <v>31</v>
      </c>
      <c r="BH1012" t="s">
        <v>263</v>
      </c>
      <c r="BI1012" t="s">
        <v>264</v>
      </c>
      <c r="BJ1012" t="s">
        <v>737</v>
      </c>
      <c r="BK1012" t="s">
        <v>264</v>
      </c>
      <c r="BL1012" t="s">
        <v>737</v>
      </c>
      <c r="BM1012" t="s">
        <v>381</v>
      </c>
      <c r="BN1012" t="s">
        <v>267</v>
      </c>
    </row>
    <row r="1013" spans="1:66" x14ac:dyDescent="0.2">
      <c r="A1013" t="s">
        <v>4152</v>
      </c>
      <c r="B1013" s="15">
        <f>C1013/63</f>
        <v>0.15873015873015872</v>
      </c>
      <c r="C1013">
        <f>COUNTBLANK(D1013:BN1013)</f>
        <v>10</v>
      </c>
      <c r="D1013">
        <v>0</v>
      </c>
      <c r="E1013" t="s">
        <v>526</v>
      </c>
      <c r="F1013">
        <v>1</v>
      </c>
      <c r="H1013" t="s">
        <v>16</v>
      </c>
      <c r="I1013" t="s">
        <v>16</v>
      </c>
      <c r="J1013" t="s">
        <v>244</v>
      </c>
      <c r="K1013" t="s">
        <v>244</v>
      </c>
      <c r="L1013" t="s">
        <v>243</v>
      </c>
      <c r="M1013" t="s">
        <v>478</v>
      </c>
      <c r="N1013" t="s">
        <v>16</v>
      </c>
      <c r="O1013" t="s">
        <v>243</v>
      </c>
      <c r="P1013" t="s">
        <v>246</v>
      </c>
      <c r="Q1013" t="s">
        <v>16</v>
      </c>
      <c r="R1013" t="s">
        <v>243</v>
      </c>
      <c r="S1013" t="s">
        <v>243</v>
      </c>
      <c r="AB1013">
        <v>1</v>
      </c>
      <c r="AC1013" t="s">
        <v>251</v>
      </c>
      <c r="AD1013" t="s">
        <v>803</v>
      </c>
      <c r="AE1013" t="s">
        <v>253</v>
      </c>
      <c r="AF1013" t="s">
        <v>251</v>
      </c>
      <c r="AG1013" t="s">
        <v>243</v>
      </c>
      <c r="AH1013" t="s">
        <v>254</v>
      </c>
      <c r="AI1013" t="s">
        <v>254</v>
      </c>
      <c r="AJ1013" t="s">
        <v>747</v>
      </c>
      <c r="AK1013" t="s">
        <v>255</v>
      </c>
      <c r="AL1013" t="s">
        <v>253</v>
      </c>
      <c r="AM1013" t="s">
        <v>689</v>
      </c>
      <c r="AN1013" t="s">
        <v>246</v>
      </c>
      <c r="AO1013" t="s">
        <v>4153</v>
      </c>
      <c r="AP1013" t="s">
        <v>243</v>
      </c>
      <c r="AQ1013" t="s">
        <v>4154</v>
      </c>
      <c r="AR1013" t="s">
        <v>324</v>
      </c>
      <c r="AS1013" t="s">
        <v>246</v>
      </c>
      <c r="AT1013" t="s">
        <v>259</v>
      </c>
      <c r="AU1013" t="s">
        <v>374</v>
      </c>
      <c r="AV1013" t="s">
        <v>16</v>
      </c>
      <c r="AW1013" t="s">
        <v>16</v>
      </c>
      <c r="AX1013" t="s">
        <v>16</v>
      </c>
      <c r="AY1013" t="s">
        <v>16</v>
      </c>
      <c r="AZ1013" t="s">
        <v>422</v>
      </c>
      <c r="BB1013" t="s">
        <v>16</v>
      </c>
      <c r="BC1013" t="s">
        <v>3787</v>
      </c>
      <c r="BD1013">
        <v>1</v>
      </c>
      <c r="BE1013" t="s">
        <v>267</v>
      </c>
      <c r="BF1013" t="s">
        <v>262</v>
      </c>
      <c r="BG1013">
        <v>47</v>
      </c>
      <c r="BH1013" t="s">
        <v>263</v>
      </c>
      <c r="BI1013" t="s">
        <v>264</v>
      </c>
      <c r="BJ1013" t="s">
        <v>657</v>
      </c>
      <c r="BK1013" t="s">
        <v>264</v>
      </c>
      <c r="BL1013" t="s">
        <v>657</v>
      </c>
      <c r="BM1013" t="s">
        <v>310</v>
      </c>
      <c r="BN1013" t="s">
        <v>267</v>
      </c>
    </row>
    <row r="1014" spans="1:66" x14ac:dyDescent="0.2">
      <c r="A1014" t="s">
        <v>2208</v>
      </c>
      <c r="B1014" s="15">
        <f>C1014/63</f>
        <v>0.22222222222222221</v>
      </c>
      <c r="C1014">
        <f>COUNTBLANK(D1014:BN1014)</f>
        <v>14</v>
      </c>
      <c r="D1014">
        <v>0</v>
      </c>
      <c r="E1014" t="s">
        <v>526</v>
      </c>
      <c r="F1014">
        <v>1</v>
      </c>
      <c r="H1014" t="s">
        <v>471</v>
      </c>
      <c r="I1014" t="s">
        <v>27</v>
      </c>
      <c r="J1014" t="s">
        <v>16</v>
      </c>
      <c r="K1014" t="s">
        <v>16</v>
      </c>
      <c r="L1014" t="s">
        <v>16</v>
      </c>
      <c r="M1014" t="s">
        <v>481</v>
      </c>
      <c r="N1014" t="s">
        <v>243</v>
      </c>
      <c r="O1014" t="s">
        <v>243</v>
      </c>
      <c r="P1014" t="s">
        <v>16</v>
      </c>
      <c r="Q1014" t="s">
        <v>16</v>
      </c>
      <c r="R1014" t="s">
        <v>16</v>
      </c>
      <c r="S1014" t="s">
        <v>243</v>
      </c>
      <c r="AB1014">
        <v>1</v>
      </c>
      <c r="AC1014" t="s">
        <v>651</v>
      </c>
      <c r="AD1014" t="s">
        <v>803</v>
      </c>
      <c r="AE1014" t="s">
        <v>651</v>
      </c>
      <c r="AF1014" t="s">
        <v>651</v>
      </c>
      <c r="AG1014" t="s">
        <v>267</v>
      </c>
      <c r="AH1014" t="s">
        <v>689</v>
      </c>
      <c r="AI1014" t="s">
        <v>689</v>
      </c>
      <c r="AJ1014" t="s">
        <v>255</v>
      </c>
      <c r="AK1014" t="s">
        <v>255</v>
      </c>
      <c r="AL1014" t="s">
        <v>253</v>
      </c>
      <c r="AM1014" t="s">
        <v>689</v>
      </c>
      <c r="AN1014" t="s">
        <v>16</v>
      </c>
      <c r="AP1014" t="s">
        <v>16</v>
      </c>
      <c r="AR1014" t="s">
        <v>246</v>
      </c>
      <c r="AS1014" t="s">
        <v>246</v>
      </c>
      <c r="AT1014" t="s">
        <v>379</v>
      </c>
      <c r="AU1014" t="s">
        <v>374</v>
      </c>
      <c r="AV1014" t="s">
        <v>243</v>
      </c>
      <c r="AW1014" t="s">
        <v>16</v>
      </c>
      <c r="AX1014" t="s">
        <v>16</v>
      </c>
      <c r="AY1014" t="s">
        <v>16</v>
      </c>
      <c r="AZ1014" t="s">
        <v>340</v>
      </c>
      <c r="BB1014" t="s">
        <v>16</v>
      </c>
      <c r="BC1014" t="s">
        <v>340</v>
      </c>
      <c r="BD1014">
        <v>1</v>
      </c>
      <c r="BE1014" t="s">
        <v>328</v>
      </c>
      <c r="BF1014" t="s">
        <v>262</v>
      </c>
      <c r="BG1014">
        <v>30</v>
      </c>
      <c r="BH1014" t="s">
        <v>263</v>
      </c>
      <c r="BI1014" t="s">
        <v>453</v>
      </c>
      <c r="BK1014" t="s">
        <v>453</v>
      </c>
      <c r="BM1014" t="s">
        <v>337</v>
      </c>
      <c r="BN1014" t="s">
        <v>267</v>
      </c>
    </row>
    <row r="1015" spans="1:66" x14ac:dyDescent="0.2">
      <c r="A1015" t="s">
        <v>3633</v>
      </c>
      <c r="B1015" s="15">
        <f>C1015/63</f>
        <v>0.17460317460317459</v>
      </c>
      <c r="C1015">
        <f>COUNTBLANK(D1015:BN1015)</f>
        <v>11</v>
      </c>
      <c r="D1015">
        <v>0</v>
      </c>
      <c r="E1015" t="s">
        <v>242</v>
      </c>
      <c r="F1015">
        <v>0</v>
      </c>
      <c r="G1015">
        <v>1</v>
      </c>
      <c r="H1015" t="s">
        <v>471</v>
      </c>
      <c r="I1015" t="s">
        <v>27</v>
      </c>
      <c r="J1015" t="s">
        <v>243</v>
      </c>
      <c r="K1015" t="s">
        <v>243</v>
      </c>
      <c r="L1015" t="s">
        <v>244</v>
      </c>
      <c r="M1015" t="s">
        <v>529</v>
      </c>
      <c r="N1015" t="s">
        <v>16</v>
      </c>
      <c r="O1015" t="s">
        <v>243</v>
      </c>
      <c r="P1015" t="s">
        <v>243</v>
      </c>
      <c r="Q1015" t="s">
        <v>246</v>
      </c>
      <c r="R1015" t="s">
        <v>243</v>
      </c>
      <c r="S1015" t="s">
        <v>243</v>
      </c>
      <c r="AB1015">
        <v>1</v>
      </c>
      <c r="AC1015" t="s">
        <v>244</v>
      </c>
      <c r="AD1015" t="s">
        <v>252</v>
      </c>
      <c r="AE1015" t="s">
        <v>253</v>
      </c>
      <c r="AF1015" t="s">
        <v>253</v>
      </c>
      <c r="AG1015" t="s">
        <v>244</v>
      </c>
      <c r="AH1015" t="s">
        <v>689</v>
      </c>
      <c r="AI1015" t="s">
        <v>256</v>
      </c>
      <c r="AJ1015" t="s">
        <v>255</v>
      </c>
      <c r="AK1015" t="s">
        <v>255</v>
      </c>
      <c r="AL1015" t="s">
        <v>244</v>
      </c>
      <c r="AM1015" t="s">
        <v>254</v>
      </c>
      <c r="AN1015" t="s">
        <v>16</v>
      </c>
      <c r="AO1015" t="s">
        <v>3634</v>
      </c>
      <c r="AP1015" t="s">
        <v>246</v>
      </c>
      <c r="AQ1015" t="s">
        <v>3635</v>
      </c>
      <c r="AR1015" t="s">
        <v>313</v>
      </c>
      <c r="AS1015" t="s">
        <v>325</v>
      </c>
      <c r="AT1015" t="s">
        <v>259</v>
      </c>
      <c r="AU1015" t="s">
        <v>366</v>
      </c>
      <c r="AV1015" t="s">
        <v>16</v>
      </c>
      <c r="AW1015" t="s">
        <v>243</v>
      </c>
      <c r="AX1015" t="s">
        <v>16</v>
      </c>
      <c r="AY1015" t="s">
        <v>246</v>
      </c>
      <c r="BA1015" t="s">
        <v>1139</v>
      </c>
      <c r="BB1015" t="s">
        <v>16</v>
      </c>
      <c r="BC1015" t="s">
        <v>261</v>
      </c>
      <c r="BD1015">
        <v>1</v>
      </c>
      <c r="BE1015" t="s">
        <v>318</v>
      </c>
      <c r="BF1015" t="s">
        <v>262</v>
      </c>
      <c r="BG1015">
        <v>27</v>
      </c>
      <c r="BH1015" t="s">
        <v>263</v>
      </c>
      <c r="BI1015" t="s">
        <v>345</v>
      </c>
      <c r="BK1015" t="s">
        <v>345</v>
      </c>
      <c r="BM1015" t="s">
        <v>319</v>
      </c>
      <c r="BN1015" t="s">
        <v>328</v>
      </c>
    </row>
    <row r="1016" spans="1:66" x14ac:dyDescent="0.2">
      <c r="A1016" t="s">
        <v>1258</v>
      </c>
      <c r="B1016" s="15">
        <f>C1016/63</f>
        <v>0.30158730158730157</v>
      </c>
      <c r="C1016">
        <f>COUNTBLANK(D1016:BN1016)</f>
        <v>19</v>
      </c>
      <c r="D1016">
        <v>1</v>
      </c>
      <c r="T1016">
        <v>0</v>
      </c>
      <c r="U1016" t="s">
        <v>247</v>
      </c>
      <c r="V1016" t="s">
        <v>248</v>
      </c>
      <c r="W1016" t="s">
        <v>27</v>
      </c>
      <c r="X1016" t="s">
        <v>248</v>
      </c>
      <c r="Y1016" t="s">
        <v>248</v>
      </c>
      <c r="Z1016" t="s">
        <v>248</v>
      </c>
      <c r="AB1016">
        <v>1</v>
      </c>
      <c r="AC1016" t="s">
        <v>251</v>
      </c>
      <c r="AD1016" t="s">
        <v>252</v>
      </c>
      <c r="AE1016" t="s">
        <v>253</v>
      </c>
      <c r="AF1016" t="s">
        <v>253</v>
      </c>
      <c r="AG1016" t="s">
        <v>244</v>
      </c>
      <c r="AH1016" t="s">
        <v>689</v>
      </c>
      <c r="AI1016" t="s">
        <v>256</v>
      </c>
      <c r="AJ1016" t="s">
        <v>747</v>
      </c>
      <c r="AK1016" t="s">
        <v>244</v>
      </c>
      <c r="AL1016" t="s">
        <v>244</v>
      </c>
      <c r="AM1016" t="s">
        <v>254</v>
      </c>
      <c r="AN1016" t="s">
        <v>246</v>
      </c>
      <c r="AO1016" t="s">
        <v>1259</v>
      </c>
      <c r="AP1016" t="s">
        <v>243</v>
      </c>
      <c r="AQ1016" t="s">
        <v>1260</v>
      </c>
      <c r="AR1016" t="s">
        <v>313</v>
      </c>
      <c r="AS1016" t="s">
        <v>325</v>
      </c>
      <c r="AT1016" t="s">
        <v>326</v>
      </c>
      <c r="AU1016" t="s">
        <v>327</v>
      </c>
      <c r="AV1016" t="s">
        <v>16</v>
      </c>
      <c r="AW1016" t="s">
        <v>244</v>
      </c>
      <c r="AX1016" t="s">
        <v>246</v>
      </c>
      <c r="AY1016" t="s">
        <v>243</v>
      </c>
      <c r="BB1016" t="s">
        <v>243</v>
      </c>
      <c r="BD1016">
        <v>0</v>
      </c>
      <c r="BE1016" t="s">
        <v>248</v>
      </c>
      <c r="BF1016" t="s">
        <v>248</v>
      </c>
      <c r="BG1016">
        <v>34</v>
      </c>
      <c r="BH1016" t="s">
        <v>263</v>
      </c>
      <c r="BI1016" t="s">
        <v>264</v>
      </c>
      <c r="BJ1016" t="s">
        <v>434</v>
      </c>
      <c r="BK1016" t="s">
        <v>264</v>
      </c>
      <c r="BL1016" t="s">
        <v>434</v>
      </c>
      <c r="BM1016" t="s">
        <v>1261</v>
      </c>
      <c r="BN1016" t="s">
        <v>338</v>
      </c>
    </row>
    <row r="1017" spans="1:66" x14ac:dyDescent="0.2">
      <c r="A1017" t="s">
        <v>3636</v>
      </c>
      <c r="B1017" s="15">
        <f>C1017/63</f>
        <v>0.17460317460317459</v>
      </c>
      <c r="C1017">
        <f>COUNTBLANK(D1017:BN1017)</f>
        <v>11</v>
      </c>
      <c r="D1017">
        <v>0</v>
      </c>
      <c r="E1017" t="s">
        <v>483</v>
      </c>
      <c r="F1017">
        <v>1</v>
      </c>
      <c r="H1017" t="s">
        <v>16</v>
      </c>
      <c r="I1017" t="s">
        <v>472</v>
      </c>
      <c r="J1017" t="s">
        <v>16</v>
      </c>
      <c r="K1017" t="s">
        <v>16</v>
      </c>
      <c r="L1017" t="s">
        <v>16</v>
      </c>
      <c r="M1017" t="s">
        <v>481</v>
      </c>
      <c r="N1017" t="s">
        <v>243</v>
      </c>
      <c r="O1017" t="s">
        <v>243</v>
      </c>
      <c r="P1017" t="s">
        <v>16</v>
      </c>
      <c r="Q1017" t="s">
        <v>16</v>
      </c>
      <c r="R1017" t="s">
        <v>244</v>
      </c>
      <c r="S1017" t="s">
        <v>243</v>
      </c>
      <c r="AB1017">
        <v>1</v>
      </c>
      <c r="AC1017" t="s">
        <v>251</v>
      </c>
      <c r="AD1017" t="s">
        <v>803</v>
      </c>
      <c r="AE1017" t="s">
        <v>244</v>
      </c>
      <c r="AF1017" t="s">
        <v>251</v>
      </c>
      <c r="AG1017" t="s">
        <v>244</v>
      </c>
      <c r="AH1017" t="s">
        <v>244</v>
      </c>
      <c r="AI1017" t="s">
        <v>256</v>
      </c>
      <c r="AJ1017" t="s">
        <v>255</v>
      </c>
      <c r="AK1017" t="s">
        <v>244</v>
      </c>
      <c r="AL1017" t="s">
        <v>244</v>
      </c>
      <c r="AM1017" t="s">
        <v>256</v>
      </c>
      <c r="AN1017" t="s">
        <v>243</v>
      </c>
      <c r="AO1017" t="s">
        <v>3637</v>
      </c>
      <c r="AP1017" t="s">
        <v>243</v>
      </c>
      <c r="AQ1017" t="s">
        <v>3638</v>
      </c>
      <c r="AR1017" t="s">
        <v>307</v>
      </c>
      <c r="AS1017" t="s">
        <v>317</v>
      </c>
      <c r="AT1017" t="s">
        <v>379</v>
      </c>
      <c r="AU1017" t="s">
        <v>243</v>
      </c>
      <c r="AW1017" t="s">
        <v>16</v>
      </c>
      <c r="AX1017" t="s">
        <v>16</v>
      </c>
      <c r="AY1017" t="s">
        <v>16</v>
      </c>
      <c r="AZ1017" t="s">
        <v>3181</v>
      </c>
      <c r="BB1017" t="s">
        <v>16</v>
      </c>
      <c r="BC1017" t="s">
        <v>3639</v>
      </c>
      <c r="BD1017">
        <v>1</v>
      </c>
      <c r="BE1017" t="s">
        <v>262</v>
      </c>
      <c r="BF1017" t="s">
        <v>262</v>
      </c>
      <c r="BG1017">
        <v>29</v>
      </c>
      <c r="BH1017" t="s">
        <v>464</v>
      </c>
      <c r="BI1017" t="s">
        <v>264</v>
      </c>
      <c r="BJ1017" t="s">
        <v>390</v>
      </c>
      <c r="BK1017" t="s">
        <v>264</v>
      </c>
      <c r="BL1017" t="s">
        <v>390</v>
      </c>
      <c r="BM1017" t="s">
        <v>266</v>
      </c>
      <c r="BN1017" t="s">
        <v>267</v>
      </c>
    </row>
    <row r="1018" spans="1:66" x14ac:dyDescent="0.2">
      <c r="A1018" t="s">
        <v>1923</v>
      </c>
      <c r="B1018" s="15">
        <f>C1018/63</f>
        <v>0.23809523809523808</v>
      </c>
      <c r="C1018">
        <f>COUNTBLANK(D1018:BN1018)</f>
        <v>15</v>
      </c>
      <c r="D1018">
        <v>0</v>
      </c>
      <c r="E1018" t="s">
        <v>526</v>
      </c>
      <c r="F1018">
        <v>1</v>
      </c>
      <c r="H1018" t="s">
        <v>16</v>
      </c>
      <c r="I1018" t="s">
        <v>472</v>
      </c>
      <c r="J1018" t="s">
        <v>243</v>
      </c>
      <c r="K1018" t="s">
        <v>244</v>
      </c>
      <c r="L1018" t="s">
        <v>244</v>
      </c>
      <c r="M1018" t="s">
        <v>529</v>
      </c>
      <c r="N1018" t="s">
        <v>246</v>
      </c>
      <c r="O1018" t="s">
        <v>243</v>
      </c>
      <c r="P1018" t="s">
        <v>246</v>
      </c>
      <c r="Q1018" t="s">
        <v>16</v>
      </c>
      <c r="R1018" t="s">
        <v>243</v>
      </c>
      <c r="S1018" t="s">
        <v>243</v>
      </c>
      <c r="AB1018">
        <v>1</v>
      </c>
      <c r="AC1018" t="s">
        <v>251</v>
      </c>
      <c r="AD1018" t="s">
        <v>902</v>
      </c>
      <c r="AE1018" t="s">
        <v>251</v>
      </c>
      <c r="AF1018" t="s">
        <v>251</v>
      </c>
      <c r="AG1018" t="s">
        <v>244</v>
      </c>
      <c r="AH1018" t="s">
        <v>256</v>
      </c>
      <c r="AI1018" t="s">
        <v>256</v>
      </c>
      <c r="AJ1018" t="s">
        <v>255</v>
      </c>
      <c r="AK1018" t="s">
        <v>758</v>
      </c>
      <c r="AL1018" t="s">
        <v>251</v>
      </c>
      <c r="AM1018" t="s">
        <v>256</v>
      </c>
      <c r="AN1018" t="s">
        <v>246</v>
      </c>
      <c r="AP1018" t="s">
        <v>246</v>
      </c>
      <c r="AR1018" t="s">
        <v>313</v>
      </c>
      <c r="AS1018" t="s">
        <v>246</v>
      </c>
      <c r="AT1018" t="s">
        <v>259</v>
      </c>
      <c r="AU1018" t="s">
        <v>243</v>
      </c>
      <c r="AW1018" t="s">
        <v>243</v>
      </c>
      <c r="AX1018" t="s">
        <v>243</v>
      </c>
      <c r="AY1018" t="s">
        <v>243</v>
      </c>
      <c r="BB1018" t="s">
        <v>243</v>
      </c>
      <c r="BD1018">
        <v>0</v>
      </c>
      <c r="BE1018" t="s">
        <v>248</v>
      </c>
      <c r="BF1018" t="s">
        <v>248</v>
      </c>
      <c r="BG1018">
        <v>27</v>
      </c>
      <c r="BH1018" t="s">
        <v>263</v>
      </c>
      <c r="BI1018" t="s">
        <v>264</v>
      </c>
      <c r="BJ1018" t="s">
        <v>762</v>
      </c>
      <c r="BK1018" t="s">
        <v>264</v>
      </c>
      <c r="BL1018" t="s">
        <v>762</v>
      </c>
      <c r="BM1018" t="s">
        <v>1091</v>
      </c>
      <c r="BN1018" t="s">
        <v>267</v>
      </c>
    </row>
    <row r="1019" spans="1:66" x14ac:dyDescent="0.2">
      <c r="A1019" t="s">
        <v>1014</v>
      </c>
      <c r="B1019" s="15">
        <f>C1019/63</f>
        <v>0.33333333333333331</v>
      </c>
      <c r="C1019">
        <f>COUNTBLANK(D1019:BN1019)</f>
        <v>21</v>
      </c>
      <c r="D1019">
        <v>0</v>
      </c>
      <c r="E1019" t="s">
        <v>526</v>
      </c>
      <c r="F1019">
        <v>0</v>
      </c>
      <c r="G1019">
        <v>1</v>
      </c>
      <c r="H1019" t="s">
        <v>16</v>
      </c>
      <c r="I1019" t="s">
        <v>243</v>
      </c>
      <c r="J1019" t="s">
        <v>16</v>
      </c>
      <c r="K1019" t="s">
        <v>16</v>
      </c>
      <c r="L1019" t="s">
        <v>16</v>
      </c>
      <c r="M1019" t="s">
        <v>537</v>
      </c>
      <c r="N1019" t="s">
        <v>243</v>
      </c>
      <c r="O1019" t="s">
        <v>243</v>
      </c>
      <c r="P1019" t="s">
        <v>243</v>
      </c>
      <c r="Q1019" t="s">
        <v>246</v>
      </c>
      <c r="R1019" t="s">
        <v>244</v>
      </c>
      <c r="S1019" t="s">
        <v>243</v>
      </c>
      <c r="AB1019">
        <v>0</v>
      </c>
      <c r="AN1019" t="s">
        <v>243</v>
      </c>
      <c r="AO1019" t="s">
        <v>1015</v>
      </c>
      <c r="AP1019" t="s">
        <v>243</v>
      </c>
      <c r="AQ1019" t="s">
        <v>1016</v>
      </c>
      <c r="AR1019" t="s">
        <v>313</v>
      </c>
      <c r="AS1019" t="s">
        <v>246</v>
      </c>
      <c r="AT1019" t="s">
        <v>259</v>
      </c>
      <c r="AU1019" t="s">
        <v>243</v>
      </c>
      <c r="AW1019" t="s">
        <v>243</v>
      </c>
      <c r="AX1019" t="s">
        <v>16</v>
      </c>
      <c r="AY1019" t="s">
        <v>16</v>
      </c>
      <c r="AZ1019" t="s">
        <v>411</v>
      </c>
      <c r="BB1019" t="s">
        <v>16</v>
      </c>
      <c r="BC1019" t="s">
        <v>411</v>
      </c>
      <c r="BD1019">
        <v>1</v>
      </c>
      <c r="BE1019" t="s">
        <v>267</v>
      </c>
      <c r="BF1019" t="s">
        <v>262</v>
      </c>
      <c r="BG1019">
        <v>29</v>
      </c>
      <c r="BH1019" t="s">
        <v>263</v>
      </c>
      <c r="BI1019" t="s">
        <v>264</v>
      </c>
      <c r="BJ1019" t="s">
        <v>434</v>
      </c>
      <c r="BK1019" t="s">
        <v>264</v>
      </c>
      <c r="BL1019" t="s">
        <v>434</v>
      </c>
      <c r="BM1019" t="s">
        <v>584</v>
      </c>
      <c r="BN1019" t="s">
        <v>328</v>
      </c>
    </row>
    <row r="1020" spans="1:66" x14ac:dyDescent="0.2">
      <c r="A1020" t="s">
        <v>1538</v>
      </c>
      <c r="B1020" s="15">
        <f>C1020/63</f>
        <v>0.26984126984126983</v>
      </c>
      <c r="C1020">
        <f>COUNTBLANK(D1020:BN1020)</f>
        <v>17</v>
      </c>
      <c r="D1020">
        <v>1</v>
      </c>
      <c r="T1020">
        <v>0</v>
      </c>
      <c r="U1020" t="s">
        <v>247</v>
      </c>
      <c r="V1020" t="s">
        <v>364</v>
      </c>
      <c r="W1020" t="s">
        <v>27</v>
      </c>
      <c r="X1020" t="s">
        <v>248</v>
      </c>
      <c r="Y1020" t="s">
        <v>248</v>
      </c>
      <c r="Z1020" t="s">
        <v>16</v>
      </c>
      <c r="AA1020" t="s">
        <v>312</v>
      </c>
      <c r="AB1020">
        <v>1</v>
      </c>
      <c r="AC1020" t="s">
        <v>251</v>
      </c>
      <c r="AD1020" t="s">
        <v>803</v>
      </c>
      <c r="AE1020" t="s">
        <v>253</v>
      </c>
      <c r="AF1020" t="s">
        <v>253</v>
      </c>
      <c r="AG1020" t="s">
        <v>486</v>
      </c>
      <c r="AH1020" t="s">
        <v>254</v>
      </c>
      <c r="AI1020" t="s">
        <v>254</v>
      </c>
      <c r="AJ1020" t="s">
        <v>255</v>
      </c>
      <c r="AK1020" t="s">
        <v>244</v>
      </c>
      <c r="AL1020" t="s">
        <v>251</v>
      </c>
      <c r="AM1020" t="s">
        <v>256</v>
      </c>
      <c r="AN1020" t="s">
        <v>246</v>
      </c>
      <c r="AO1020" t="s">
        <v>1539</v>
      </c>
      <c r="AP1020" t="s">
        <v>243</v>
      </c>
      <c r="AQ1020" t="s">
        <v>1540</v>
      </c>
      <c r="AR1020" t="s">
        <v>313</v>
      </c>
      <c r="AS1020" t="s">
        <v>325</v>
      </c>
      <c r="AT1020" t="s">
        <v>308</v>
      </c>
      <c r="AU1020" t="s">
        <v>327</v>
      </c>
      <c r="AV1020" t="s">
        <v>16</v>
      </c>
      <c r="AW1020" t="s">
        <v>243</v>
      </c>
      <c r="AX1020" t="s">
        <v>246</v>
      </c>
      <c r="AY1020" t="s">
        <v>246</v>
      </c>
      <c r="BA1020" t="s">
        <v>260</v>
      </c>
      <c r="BB1020" t="s">
        <v>243</v>
      </c>
      <c r="BD1020">
        <v>0</v>
      </c>
      <c r="BE1020" t="s">
        <v>248</v>
      </c>
      <c r="BF1020" t="s">
        <v>267</v>
      </c>
      <c r="BG1020">
        <v>43</v>
      </c>
      <c r="BH1020" t="s">
        <v>399</v>
      </c>
      <c r="BI1020" t="s">
        <v>264</v>
      </c>
      <c r="BJ1020" t="s">
        <v>700</v>
      </c>
      <c r="BK1020" t="s">
        <v>264</v>
      </c>
      <c r="BL1020" t="s">
        <v>700</v>
      </c>
      <c r="BM1020" t="s">
        <v>396</v>
      </c>
      <c r="BN1020" t="s">
        <v>267</v>
      </c>
    </row>
    <row r="1021" spans="1:66" x14ac:dyDescent="0.2">
      <c r="A1021" t="s">
        <v>4155</v>
      </c>
      <c r="B1021" s="15">
        <f>C1021/63</f>
        <v>0.15873015873015872</v>
      </c>
      <c r="C1021">
        <f>COUNTBLANK(D1021:BN1021)</f>
        <v>10</v>
      </c>
      <c r="D1021">
        <v>0</v>
      </c>
      <c r="E1021" t="s">
        <v>492</v>
      </c>
      <c r="F1021">
        <v>1</v>
      </c>
      <c r="H1021" t="s">
        <v>16</v>
      </c>
      <c r="I1021" t="s">
        <v>472</v>
      </c>
      <c r="J1021" t="s">
        <v>243</v>
      </c>
      <c r="K1021" t="s">
        <v>243</v>
      </c>
      <c r="L1021" t="s">
        <v>16</v>
      </c>
      <c r="M1021" t="s">
        <v>478</v>
      </c>
      <c r="N1021" t="s">
        <v>246</v>
      </c>
      <c r="O1021" t="s">
        <v>243</v>
      </c>
      <c r="P1021" t="s">
        <v>246</v>
      </c>
      <c r="Q1021" t="s">
        <v>243</v>
      </c>
      <c r="R1021" t="s">
        <v>244</v>
      </c>
      <c r="S1021" t="s">
        <v>243</v>
      </c>
      <c r="AB1021">
        <v>1</v>
      </c>
      <c r="AC1021" t="s">
        <v>251</v>
      </c>
      <c r="AD1021" t="s">
        <v>803</v>
      </c>
      <c r="AE1021" t="s">
        <v>253</v>
      </c>
      <c r="AF1021" t="s">
        <v>253</v>
      </c>
      <c r="AG1021" t="s">
        <v>244</v>
      </c>
      <c r="AH1021" t="s">
        <v>254</v>
      </c>
      <c r="AI1021" t="s">
        <v>254</v>
      </c>
      <c r="AJ1021" t="s">
        <v>255</v>
      </c>
      <c r="AK1021" t="s">
        <v>747</v>
      </c>
      <c r="AL1021" t="s">
        <v>253</v>
      </c>
      <c r="AM1021" t="s">
        <v>254</v>
      </c>
      <c r="AN1021" t="s">
        <v>246</v>
      </c>
      <c r="AO1021" t="s">
        <v>4156</v>
      </c>
      <c r="AP1021" t="s">
        <v>243</v>
      </c>
      <c r="AQ1021" t="s">
        <v>4157</v>
      </c>
      <c r="AR1021" t="s">
        <v>246</v>
      </c>
      <c r="AS1021" t="s">
        <v>246</v>
      </c>
      <c r="AT1021" t="s">
        <v>334</v>
      </c>
      <c r="AU1021" t="s">
        <v>366</v>
      </c>
      <c r="AV1021" t="s">
        <v>246</v>
      </c>
      <c r="AW1021" t="s">
        <v>16</v>
      </c>
      <c r="AX1021" t="s">
        <v>16</v>
      </c>
      <c r="AY1021" t="s">
        <v>16</v>
      </c>
      <c r="AZ1021" t="s">
        <v>261</v>
      </c>
      <c r="BB1021" t="s">
        <v>16</v>
      </c>
      <c r="BC1021" t="s">
        <v>261</v>
      </c>
      <c r="BD1021">
        <v>1</v>
      </c>
      <c r="BE1021" t="s">
        <v>267</v>
      </c>
      <c r="BF1021" t="s">
        <v>267</v>
      </c>
      <c r="BG1021">
        <v>31</v>
      </c>
      <c r="BH1021" t="s">
        <v>371</v>
      </c>
      <c r="BI1021" t="s">
        <v>264</v>
      </c>
      <c r="BJ1021" t="s">
        <v>490</v>
      </c>
      <c r="BK1021" t="s">
        <v>264</v>
      </c>
      <c r="BL1021" t="s">
        <v>490</v>
      </c>
      <c r="BM1021" t="s">
        <v>506</v>
      </c>
      <c r="BN1021" t="s">
        <v>267</v>
      </c>
    </row>
    <row r="1022" spans="1:66" x14ac:dyDescent="0.2">
      <c r="A1022" t="s">
        <v>2209</v>
      </c>
      <c r="B1022" s="15">
        <f>C1022/63</f>
        <v>0.22222222222222221</v>
      </c>
      <c r="C1022">
        <f>COUNTBLANK(D1022:BN1022)</f>
        <v>14</v>
      </c>
      <c r="D1022">
        <v>0</v>
      </c>
      <c r="E1022" t="s">
        <v>483</v>
      </c>
      <c r="F1022">
        <v>0</v>
      </c>
      <c r="G1022">
        <v>1</v>
      </c>
      <c r="H1022" t="s">
        <v>244</v>
      </c>
      <c r="I1022" t="s">
        <v>472</v>
      </c>
      <c r="J1022" t="s">
        <v>243</v>
      </c>
      <c r="K1022" t="s">
        <v>243</v>
      </c>
      <c r="L1022" t="s">
        <v>244</v>
      </c>
      <c r="M1022" t="s">
        <v>244</v>
      </c>
      <c r="N1022" t="s">
        <v>16</v>
      </c>
      <c r="O1022" t="s">
        <v>246</v>
      </c>
      <c r="P1022" t="s">
        <v>243</v>
      </c>
      <c r="Q1022" t="s">
        <v>243</v>
      </c>
      <c r="R1022" t="s">
        <v>243</v>
      </c>
      <c r="S1022" t="s">
        <v>243</v>
      </c>
      <c r="AB1022">
        <v>1</v>
      </c>
      <c r="AC1022" t="s">
        <v>244</v>
      </c>
      <c r="AD1022" t="s">
        <v>252</v>
      </c>
      <c r="AE1022" t="s">
        <v>251</v>
      </c>
      <c r="AF1022" t="s">
        <v>251</v>
      </c>
      <c r="AG1022" t="s">
        <v>244</v>
      </c>
      <c r="AH1022" t="s">
        <v>244</v>
      </c>
      <c r="AI1022" t="s">
        <v>254</v>
      </c>
      <c r="AJ1022" t="s">
        <v>255</v>
      </c>
      <c r="AK1022" t="s">
        <v>255</v>
      </c>
      <c r="AL1022" t="s">
        <v>251</v>
      </c>
      <c r="AM1022" t="s">
        <v>254</v>
      </c>
      <c r="AN1022" t="s">
        <v>16</v>
      </c>
      <c r="AP1022" t="s">
        <v>246</v>
      </c>
      <c r="AR1022" t="s">
        <v>313</v>
      </c>
      <c r="AS1022" t="s">
        <v>325</v>
      </c>
      <c r="AT1022" t="s">
        <v>334</v>
      </c>
      <c r="AU1022" t="s">
        <v>327</v>
      </c>
      <c r="AV1022" t="s">
        <v>246</v>
      </c>
      <c r="AW1022" t="s">
        <v>243</v>
      </c>
      <c r="AX1022" t="s">
        <v>243</v>
      </c>
      <c r="AY1022" t="s">
        <v>246</v>
      </c>
      <c r="BA1022" t="s">
        <v>1033</v>
      </c>
      <c r="BB1022" t="s">
        <v>243</v>
      </c>
      <c r="BD1022">
        <v>0</v>
      </c>
      <c r="BE1022" t="s">
        <v>248</v>
      </c>
      <c r="BF1022" t="s">
        <v>267</v>
      </c>
      <c r="BG1022">
        <v>27</v>
      </c>
      <c r="BH1022" t="s">
        <v>263</v>
      </c>
      <c r="BI1022" t="s">
        <v>1701</v>
      </c>
      <c r="BK1022" t="s">
        <v>1701</v>
      </c>
      <c r="BM1022" t="s">
        <v>330</v>
      </c>
      <c r="BN1022" t="s">
        <v>328</v>
      </c>
    </row>
    <row r="1023" spans="1:66" x14ac:dyDescent="0.2">
      <c r="A1023" t="s">
        <v>2210</v>
      </c>
      <c r="B1023" s="15">
        <f>C1023/63</f>
        <v>0.22222222222222221</v>
      </c>
      <c r="C1023">
        <f>COUNTBLANK(D1023:BN1023)</f>
        <v>14</v>
      </c>
      <c r="D1023">
        <v>0</v>
      </c>
      <c r="E1023" t="s">
        <v>483</v>
      </c>
      <c r="F1023">
        <v>1</v>
      </c>
      <c r="H1023" t="s">
        <v>243</v>
      </c>
      <c r="I1023" t="s">
        <v>27</v>
      </c>
      <c r="J1023" t="s">
        <v>243</v>
      </c>
      <c r="K1023" t="s">
        <v>243</v>
      </c>
      <c r="L1023" t="s">
        <v>243</v>
      </c>
      <c r="M1023" t="s">
        <v>478</v>
      </c>
      <c r="N1023" t="s">
        <v>246</v>
      </c>
      <c r="O1023" t="s">
        <v>243</v>
      </c>
      <c r="P1023" t="s">
        <v>246</v>
      </c>
      <c r="Q1023" t="s">
        <v>246</v>
      </c>
      <c r="R1023" t="s">
        <v>244</v>
      </c>
      <c r="S1023" t="s">
        <v>243</v>
      </c>
      <c r="AB1023">
        <v>1</v>
      </c>
      <c r="AC1023" t="s">
        <v>688</v>
      </c>
      <c r="AD1023" t="s">
        <v>252</v>
      </c>
      <c r="AE1023" t="s">
        <v>253</v>
      </c>
      <c r="AF1023" t="s">
        <v>253</v>
      </c>
      <c r="AG1023" t="s">
        <v>243</v>
      </c>
      <c r="AH1023" t="s">
        <v>244</v>
      </c>
      <c r="AI1023" t="s">
        <v>256</v>
      </c>
      <c r="AJ1023" t="s">
        <v>255</v>
      </c>
      <c r="AK1023" t="s">
        <v>255</v>
      </c>
      <c r="AL1023" t="s">
        <v>253</v>
      </c>
      <c r="AM1023" t="s">
        <v>256</v>
      </c>
      <c r="AN1023" t="s">
        <v>246</v>
      </c>
      <c r="AP1023" t="s">
        <v>246</v>
      </c>
      <c r="AR1023" t="s">
        <v>246</v>
      </c>
      <c r="AS1023" t="s">
        <v>475</v>
      </c>
      <c r="AT1023" t="s">
        <v>259</v>
      </c>
      <c r="AU1023" t="s">
        <v>374</v>
      </c>
      <c r="AV1023" t="s">
        <v>246</v>
      </c>
      <c r="AW1023" t="s">
        <v>243</v>
      </c>
      <c r="AX1023" t="s">
        <v>16</v>
      </c>
      <c r="AY1023" t="s">
        <v>16</v>
      </c>
      <c r="AZ1023" t="s">
        <v>260</v>
      </c>
      <c r="BB1023" t="s">
        <v>16</v>
      </c>
      <c r="BC1023" t="s">
        <v>260</v>
      </c>
      <c r="BD1023">
        <v>1</v>
      </c>
      <c r="BE1023" t="s">
        <v>318</v>
      </c>
      <c r="BF1023" t="s">
        <v>262</v>
      </c>
      <c r="BG1023">
        <v>29</v>
      </c>
      <c r="BH1023" t="s">
        <v>263</v>
      </c>
      <c r="BI1023" t="s">
        <v>345</v>
      </c>
      <c r="BK1023" t="s">
        <v>345</v>
      </c>
      <c r="BM1023" t="s">
        <v>319</v>
      </c>
      <c r="BN1023" t="s">
        <v>328</v>
      </c>
    </row>
    <row r="1024" spans="1:66" x14ac:dyDescent="0.2">
      <c r="A1024" t="s">
        <v>1924</v>
      </c>
      <c r="B1024" s="15">
        <f>C1024/63</f>
        <v>0.23809523809523808</v>
      </c>
      <c r="C1024">
        <f>COUNTBLANK(D1024:BN1024)</f>
        <v>15</v>
      </c>
      <c r="D1024">
        <v>0</v>
      </c>
      <c r="E1024" t="s">
        <v>483</v>
      </c>
      <c r="F1024">
        <v>1</v>
      </c>
      <c r="H1024" t="s">
        <v>471</v>
      </c>
      <c r="I1024" t="s">
        <v>27</v>
      </c>
      <c r="J1024" t="s">
        <v>243</v>
      </c>
      <c r="K1024" t="s">
        <v>243</v>
      </c>
      <c r="L1024" t="s">
        <v>244</v>
      </c>
      <c r="M1024" t="s">
        <v>245</v>
      </c>
      <c r="N1024" t="s">
        <v>243</v>
      </c>
      <c r="O1024" t="s">
        <v>243</v>
      </c>
      <c r="P1024" t="s">
        <v>246</v>
      </c>
      <c r="Q1024" t="s">
        <v>246</v>
      </c>
      <c r="R1024" t="s">
        <v>244</v>
      </c>
      <c r="S1024" t="s">
        <v>243</v>
      </c>
      <c r="AB1024">
        <v>1</v>
      </c>
      <c r="AC1024" t="s">
        <v>244</v>
      </c>
      <c r="AD1024" t="s">
        <v>252</v>
      </c>
      <c r="AE1024" t="s">
        <v>253</v>
      </c>
      <c r="AF1024" t="s">
        <v>253</v>
      </c>
      <c r="AG1024" t="s">
        <v>244</v>
      </c>
      <c r="AH1024" t="s">
        <v>244</v>
      </c>
      <c r="AI1024" t="s">
        <v>256</v>
      </c>
      <c r="AJ1024" t="s">
        <v>255</v>
      </c>
      <c r="AK1024" t="s">
        <v>255</v>
      </c>
      <c r="AL1024" t="s">
        <v>244</v>
      </c>
      <c r="AM1024" t="s">
        <v>256</v>
      </c>
      <c r="AN1024" t="s">
        <v>16</v>
      </c>
      <c r="AO1024" t="s">
        <v>1925</v>
      </c>
      <c r="AP1024" t="s">
        <v>243</v>
      </c>
      <c r="AQ1024" t="s">
        <v>1926</v>
      </c>
      <c r="AR1024" t="s">
        <v>246</v>
      </c>
      <c r="AS1024" t="s">
        <v>317</v>
      </c>
      <c r="AT1024" t="s">
        <v>308</v>
      </c>
      <c r="AU1024" t="s">
        <v>243</v>
      </c>
      <c r="AW1024" t="s">
        <v>243</v>
      </c>
      <c r="AX1024" t="s">
        <v>243</v>
      </c>
      <c r="AY1024" t="s">
        <v>243</v>
      </c>
      <c r="BB1024" t="s">
        <v>243</v>
      </c>
      <c r="BD1024">
        <v>0</v>
      </c>
      <c r="BE1024" t="s">
        <v>248</v>
      </c>
      <c r="BF1024" t="s">
        <v>248</v>
      </c>
      <c r="BG1024">
        <v>29</v>
      </c>
      <c r="BH1024" t="s">
        <v>263</v>
      </c>
      <c r="BI1024" t="s">
        <v>345</v>
      </c>
      <c r="BK1024" t="s">
        <v>345</v>
      </c>
      <c r="BM1024" t="s">
        <v>266</v>
      </c>
      <c r="BN1024" t="s">
        <v>328</v>
      </c>
    </row>
    <row r="1025" spans="1:66" x14ac:dyDescent="0.2">
      <c r="A1025" t="s">
        <v>4158</v>
      </c>
      <c r="B1025" s="15">
        <f>C1025/63</f>
        <v>0.15873015873015872</v>
      </c>
      <c r="C1025">
        <f>COUNTBLANK(D1025:BN1025)</f>
        <v>10</v>
      </c>
      <c r="D1025">
        <v>0</v>
      </c>
      <c r="E1025" t="s">
        <v>526</v>
      </c>
      <c r="F1025">
        <v>1</v>
      </c>
      <c r="H1025" t="s">
        <v>16</v>
      </c>
      <c r="I1025" t="s">
        <v>472</v>
      </c>
      <c r="J1025" t="s">
        <v>243</v>
      </c>
      <c r="K1025" t="s">
        <v>16</v>
      </c>
      <c r="L1025" t="s">
        <v>244</v>
      </c>
      <c r="M1025" t="s">
        <v>478</v>
      </c>
      <c r="N1025" t="s">
        <v>246</v>
      </c>
      <c r="O1025" t="s">
        <v>243</v>
      </c>
      <c r="P1025" t="s">
        <v>246</v>
      </c>
      <c r="Q1025" t="s">
        <v>246</v>
      </c>
      <c r="R1025" t="s">
        <v>244</v>
      </c>
      <c r="S1025" t="s">
        <v>243</v>
      </c>
      <c r="AB1025">
        <v>1</v>
      </c>
      <c r="AC1025" t="s">
        <v>244</v>
      </c>
      <c r="AD1025" t="s">
        <v>252</v>
      </c>
      <c r="AE1025" t="s">
        <v>253</v>
      </c>
      <c r="AF1025" t="s">
        <v>253</v>
      </c>
      <c r="AG1025" t="s">
        <v>244</v>
      </c>
      <c r="AH1025" t="s">
        <v>244</v>
      </c>
      <c r="AI1025" t="s">
        <v>256</v>
      </c>
      <c r="AJ1025" t="s">
        <v>255</v>
      </c>
      <c r="AK1025" t="s">
        <v>255</v>
      </c>
      <c r="AL1025" t="s">
        <v>251</v>
      </c>
      <c r="AM1025" t="s">
        <v>256</v>
      </c>
      <c r="AN1025" t="s">
        <v>243</v>
      </c>
      <c r="AO1025" t="s">
        <v>4159</v>
      </c>
      <c r="AP1025" t="s">
        <v>243</v>
      </c>
      <c r="AQ1025" t="s">
        <v>4160</v>
      </c>
      <c r="AR1025" t="s">
        <v>246</v>
      </c>
      <c r="AS1025" t="s">
        <v>246</v>
      </c>
      <c r="AT1025" t="s">
        <v>326</v>
      </c>
      <c r="AU1025" t="s">
        <v>366</v>
      </c>
      <c r="AV1025" t="s">
        <v>16</v>
      </c>
      <c r="AW1025" t="s">
        <v>244</v>
      </c>
      <c r="AX1025" t="s">
        <v>246</v>
      </c>
      <c r="AY1025" t="s">
        <v>16</v>
      </c>
      <c r="AZ1025" t="s">
        <v>261</v>
      </c>
      <c r="BB1025" t="s">
        <v>16</v>
      </c>
      <c r="BC1025" t="s">
        <v>261</v>
      </c>
      <c r="BD1025">
        <v>0</v>
      </c>
      <c r="BE1025" t="s">
        <v>248</v>
      </c>
      <c r="BF1025" t="s">
        <v>318</v>
      </c>
      <c r="BG1025">
        <v>42</v>
      </c>
      <c r="BH1025" t="s">
        <v>263</v>
      </c>
      <c r="BI1025" t="s">
        <v>264</v>
      </c>
      <c r="BJ1025" t="s">
        <v>2230</v>
      </c>
      <c r="BK1025" t="s">
        <v>264</v>
      </c>
      <c r="BL1025" t="s">
        <v>630</v>
      </c>
      <c r="BM1025" t="s">
        <v>523</v>
      </c>
      <c r="BN1025" t="s">
        <v>267</v>
      </c>
    </row>
    <row r="1026" spans="1:66" x14ac:dyDescent="0.2">
      <c r="A1026" t="s">
        <v>2211</v>
      </c>
      <c r="B1026" s="15">
        <f>C1026/63</f>
        <v>0.22222222222222221</v>
      </c>
      <c r="C1026">
        <f>COUNTBLANK(D1026:BN1026)</f>
        <v>14</v>
      </c>
      <c r="D1026">
        <v>0</v>
      </c>
      <c r="E1026" t="s">
        <v>242</v>
      </c>
      <c r="F1026">
        <v>1</v>
      </c>
      <c r="H1026" t="s">
        <v>16</v>
      </c>
      <c r="I1026" t="s">
        <v>16</v>
      </c>
      <c r="J1026" t="s">
        <v>243</v>
      </c>
      <c r="K1026" t="s">
        <v>243</v>
      </c>
      <c r="L1026" t="s">
        <v>244</v>
      </c>
      <c r="M1026" t="s">
        <v>245</v>
      </c>
      <c r="N1026" t="s">
        <v>243</v>
      </c>
      <c r="O1026" t="s">
        <v>243</v>
      </c>
      <c r="P1026" t="s">
        <v>16</v>
      </c>
      <c r="Q1026" t="s">
        <v>16</v>
      </c>
      <c r="R1026" t="s">
        <v>244</v>
      </c>
      <c r="S1026" t="s">
        <v>243</v>
      </c>
      <c r="AB1026">
        <v>1</v>
      </c>
      <c r="AC1026" t="s">
        <v>251</v>
      </c>
      <c r="AD1026" t="s">
        <v>902</v>
      </c>
      <c r="AE1026" t="s">
        <v>253</v>
      </c>
      <c r="AF1026" t="s">
        <v>253</v>
      </c>
      <c r="AG1026" t="s">
        <v>244</v>
      </c>
      <c r="AH1026" t="s">
        <v>254</v>
      </c>
      <c r="AI1026" t="s">
        <v>256</v>
      </c>
      <c r="AJ1026" t="s">
        <v>255</v>
      </c>
      <c r="AK1026" t="s">
        <v>758</v>
      </c>
      <c r="AL1026" t="s">
        <v>253</v>
      </c>
      <c r="AM1026" t="s">
        <v>256</v>
      </c>
      <c r="AN1026" t="s">
        <v>246</v>
      </c>
      <c r="AP1026" t="s">
        <v>246</v>
      </c>
      <c r="AR1026" t="s">
        <v>246</v>
      </c>
      <c r="AS1026" t="s">
        <v>317</v>
      </c>
      <c r="AT1026" t="s">
        <v>259</v>
      </c>
      <c r="AU1026" t="s">
        <v>327</v>
      </c>
      <c r="AV1026" t="s">
        <v>27</v>
      </c>
      <c r="AW1026" t="s">
        <v>243</v>
      </c>
      <c r="AX1026" t="s">
        <v>243</v>
      </c>
      <c r="AY1026" t="s">
        <v>243</v>
      </c>
      <c r="BB1026" t="s">
        <v>243</v>
      </c>
      <c r="BD1026">
        <v>0</v>
      </c>
      <c r="BE1026" t="s">
        <v>248</v>
      </c>
      <c r="BF1026" t="s">
        <v>248</v>
      </c>
      <c r="BG1026">
        <v>30</v>
      </c>
      <c r="BH1026" t="s">
        <v>263</v>
      </c>
      <c r="BI1026" t="s">
        <v>264</v>
      </c>
      <c r="BJ1026" t="s">
        <v>390</v>
      </c>
      <c r="BK1026" t="s">
        <v>264</v>
      </c>
      <c r="BL1026" t="s">
        <v>390</v>
      </c>
      <c r="BM1026" t="s">
        <v>523</v>
      </c>
      <c r="BN1026" t="s">
        <v>267</v>
      </c>
    </row>
    <row r="1027" spans="1:66" x14ac:dyDescent="0.2">
      <c r="A1027" t="s">
        <v>2607</v>
      </c>
      <c r="B1027" s="15">
        <f>C1027/63</f>
        <v>0.20634920634920634</v>
      </c>
      <c r="C1027">
        <f>COUNTBLANK(D1027:BN1027)</f>
        <v>13</v>
      </c>
      <c r="D1027">
        <v>0</v>
      </c>
      <c r="E1027" t="s">
        <v>483</v>
      </c>
      <c r="F1027">
        <v>1</v>
      </c>
      <c r="H1027" t="s">
        <v>16</v>
      </c>
      <c r="I1027" t="s">
        <v>472</v>
      </c>
      <c r="J1027" t="s">
        <v>243</v>
      </c>
      <c r="K1027" t="s">
        <v>243</v>
      </c>
      <c r="L1027" t="s">
        <v>244</v>
      </c>
      <c r="M1027" t="s">
        <v>478</v>
      </c>
      <c r="N1027" t="s">
        <v>246</v>
      </c>
      <c r="O1027" t="s">
        <v>243</v>
      </c>
      <c r="P1027" t="s">
        <v>243</v>
      </c>
      <c r="Q1027" t="s">
        <v>246</v>
      </c>
      <c r="R1027" t="s">
        <v>244</v>
      </c>
      <c r="S1027" t="s">
        <v>243</v>
      </c>
      <c r="AB1027">
        <v>1</v>
      </c>
      <c r="AC1027" t="s">
        <v>244</v>
      </c>
      <c r="AD1027" t="s">
        <v>803</v>
      </c>
      <c r="AE1027" t="s">
        <v>253</v>
      </c>
      <c r="AF1027" t="s">
        <v>253</v>
      </c>
      <c r="AG1027" t="s">
        <v>244</v>
      </c>
      <c r="AH1027" t="s">
        <v>254</v>
      </c>
      <c r="AI1027" t="s">
        <v>254</v>
      </c>
      <c r="AJ1027" t="s">
        <v>255</v>
      </c>
      <c r="AK1027" t="s">
        <v>747</v>
      </c>
      <c r="AL1027" t="s">
        <v>253</v>
      </c>
      <c r="AM1027" t="s">
        <v>256</v>
      </c>
      <c r="AN1027" t="s">
        <v>246</v>
      </c>
      <c r="AO1027" t="s">
        <v>2608</v>
      </c>
      <c r="AP1027" t="s">
        <v>243</v>
      </c>
      <c r="AQ1027" t="s">
        <v>2609</v>
      </c>
      <c r="AR1027" t="s">
        <v>313</v>
      </c>
      <c r="AS1027" t="s">
        <v>246</v>
      </c>
      <c r="AT1027" t="s">
        <v>259</v>
      </c>
      <c r="AU1027" t="s">
        <v>243</v>
      </c>
      <c r="AW1027" t="s">
        <v>16</v>
      </c>
      <c r="AX1027" t="s">
        <v>16</v>
      </c>
      <c r="AY1027" t="s">
        <v>243</v>
      </c>
      <c r="BB1027" t="s">
        <v>243</v>
      </c>
      <c r="BD1027">
        <v>0</v>
      </c>
      <c r="BE1027" t="s">
        <v>248</v>
      </c>
      <c r="BF1027" t="s">
        <v>267</v>
      </c>
      <c r="BG1027">
        <v>26</v>
      </c>
      <c r="BH1027" t="s">
        <v>399</v>
      </c>
      <c r="BI1027" t="s">
        <v>264</v>
      </c>
      <c r="BJ1027" t="s">
        <v>490</v>
      </c>
      <c r="BK1027" t="s">
        <v>264</v>
      </c>
      <c r="BL1027" t="s">
        <v>490</v>
      </c>
      <c r="BM1027" t="s">
        <v>812</v>
      </c>
      <c r="BN1027" t="s">
        <v>338</v>
      </c>
    </row>
    <row r="1028" spans="1:66" x14ac:dyDescent="0.2">
      <c r="A1028" t="s">
        <v>1927</v>
      </c>
      <c r="B1028" s="15">
        <f>C1028/63</f>
        <v>0.23809523809523808</v>
      </c>
      <c r="C1028">
        <f>COUNTBLANK(D1028:BN1028)</f>
        <v>15</v>
      </c>
      <c r="D1028">
        <v>0</v>
      </c>
      <c r="E1028" t="s">
        <v>483</v>
      </c>
      <c r="F1028">
        <v>1</v>
      </c>
      <c r="H1028" t="s">
        <v>244</v>
      </c>
      <c r="I1028" t="s">
        <v>472</v>
      </c>
      <c r="J1028" t="s">
        <v>16</v>
      </c>
      <c r="K1028" t="s">
        <v>16</v>
      </c>
      <c r="L1028" t="s">
        <v>244</v>
      </c>
      <c r="M1028" t="s">
        <v>481</v>
      </c>
      <c r="N1028" t="s">
        <v>243</v>
      </c>
      <c r="O1028" t="s">
        <v>243</v>
      </c>
      <c r="P1028" t="s">
        <v>16</v>
      </c>
      <c r="Q1028" t="s">
        <v>16</v>
      </c>
      <c r="R1028" t="s">
        <v>16</v>
      </c>
      <c r="S1028" t="s">
        <v>243</v>
      </c>
      <c r="AB1028">
        <v>1</v>
      </c>
      <c r="AC1028" t="s">
        <v>688</v>
      </c>
      <c r="AD1028" t="s">
        <v>252</v>
      </c>
      <c r="AE1028" t="s">
        <v>251</v>
      </c>
      <c r="AF1028" t="s">
        <v>251</v>
      </c>
      <c r="AG1028" t="s">
        <v>267</v>
      </c>
      <c r="AH1028" t="s">
        <v>254</v>
      </c>
      <c r="AI1028" t="s">
        <v>254</v>
      </c>
      <c r="AJ1028" t="s">
        <v>255</v>
      </c>
      <c r="AK1028" t="s">
        <v>255</v>
      </c>
      <c r="AL1028" t="s">
        <v>251</v>
      </c>
      <c r="AM1028" t="s">
        <v>254</v>
      </c>
      <c r="AN1028" t="s">
        <v>246</v>
      </c>
      <c r="AP1028" t="s">
        <v>246</v>
      </c>
      <c r="AR1028" t="s">
        <v>246</v>
      </c>
      <c r="AS1028" t="s">
        <v>246</v>
      </c>
      <c r="AT1028" t="s">
        <v>259</v>
      </c>
      <c r="AU1028" t="s">
        <v>327</v>
      </c>
      <c r="AV1028" t="s">
        <v>246</v>
      </c>
      <c r="AW1028" t="s">
        <v>16</v>
      </c>
      <c r="AX1028" t="s">
        <v>16</v>
      </c>
      <c r="AY1028" t="s">
        <v>243</v>
      </c>
      <c r="BB1028" t="s">
        <v>16</v>
      </c>
      <c r="BC1028" t="s">
        <v>261</v>
      </c>
      <c r="BD1028">
        <v>1</v>
      </c>
      <c r="BE1028" t="s">
        <v>318</v>
      </c>
      <c r="BF1028" t="s">
        <v>262</v>
      </c>
      <c r="BG1028">
        <v>26</v>
      </c>
      <c r="BH1028" t="s">
        <v>263</v>
      </c>
      <c r="BI1028" t="s">
        <v>458</v>
      </c>
      <c r="BK1028" t="s">
        <v>458</v>
      </c>
      <c r="BM1028" t="s">
        <v>601</v>
      </c>
      <c r="BN1028" t="s">
        <v>267</v>
      </c>
    </row>
    <row r="1029" spans="1:66" x14ac:dyDescent="0.2">
      <c r="A1029" t="s">
        <v>1396</v>
      </c>
      <c r="B1029" s="15">
        <f>C1029/63</f>
        <v>0.2857142857142857</v>
      </c>
      <c r="C1029">
        <f>COUNTBLANK(D1029:BN1029)</f>
        <v>18</v>
      </c>
      <c r="D1029">
        <v>1</v>
      </c>
      <c r="T1029">
        <v>0</v>
      </c>
      <c r="U1029" t="s">
        <v>348</v>
      </c>
      <c r="V1029" t="s">
        <v>364</v>
      </c>
      <c r="W1029" t="s">
        <v>249</v>
      </c>
      <c r="X1029" t="s">
        <v>248</v>
      </c>
      <c r="Y1029" t="s">
        <v>249</v>
      </c>
      <c r="Z1029" t="s">
        <v>16</v>
      </c>
      <c r="AA1029" t="s">
        <v>250</v>
      </c>
      <c r="AB1029">
        <v>1</v>
      </c>
      <c r="AC1029" t="s">
        <v>688</v>
      </c>
      <c r="AD1029" t="s">
        <v>252</v>
      </c>
      <c r="AE1029" t="s">
        <v>253</v>
      </c>
      <c r="AF1029" t="s">
        <v>253</v>
      </c>
      <c r="AG1029" t="s">
        <v>243</v>
      </c>
      <c r="AH1029" t="s">
        <v>689</v>
      </c>
      <c r="AI1029" t="s">
        <v>256</v>
      </c>
      <c r="AJ1029" t="s">
        <v>747</v>
      </c>
      <c r="AK1029" t="s">
        <v>255</v>
      </c>
      <c r="AL1029" t="s">
        <v>253</v>
      </c>
      <c r="AM1029" t="s">
        <v>254</v>
      </c>
      <c r="AN1029" t="s">
        <v>16</v>
      </c>
      <c r="AO1029" t="s">
        <v>1397</v>
      </c>
      <c r="AP1029" t="s">
        <v>243</v>
      </c>
      <c r="AQ1029" t="s">
        <v>1398</v>
      </c>
      <c r="AR1029" t="s">
        <v>313</v>
      </c>
      <c r="AS1029" t="s">
        <v>325</v>
      </c>
      <c r="AT1029" t="s">
        <v>259</v>
      </c>
      <c r="AU1029" t="s">
        <v>327</v>
      </c>
      <c r="AV1029" t="s">
        <v>16</v>
      </c>
      <c r="AW1029" t="s">
        <v>16</v>
      </c>
      <c r="AX1029" t="s">
        <v>16</v>
      </c>
      <c r="AY1029" t="s">
        <v>16</v>
      </c>
      <c r="AZ1029" t="s">
        <v>1399</v>
      </c>
      <c r="BB1029" t="s">
        <v>16</v>
      </c>
      <c r="BC1029" t="s">
        <v>1399</v>
      </c>
      <c r="BD1029">
        <v>1</v>
      </c>
      <c r="BE1029" t="s">
        <v>267</v>
      </c>
      <c r="BF1029" t="s">
        <v>262</v>
      </c>
      <c r="BG1029">
        <v>34</v>
      </c>
      <c r="BH1029" t="s">
        <v>263</v>
      </c>
      <c r="BI1029" t="s">
        <v>345</v>
      </c>
      <c r="BK1029" t="s">
        <v>345</v>
      </c>
      <c r="BM1029" t="s">
        <v>381</v>
      </c>
      <c r="BN1029" t="s">
        <v>267</v>
      </c>
    </row>
    <row r="1030" spans="1:66" x14ac:dyDescent="0.2">
      <c r="A1030" t="s">
        <v>2610</v>
      </c>
      <c r="B1030" s="15">
        <f>C1030/63</f>
        <v>0.20634920634920634</v>
      </c>
      <c r="C1030">
        <f>COUNTBLANK(D1030:BN1030)</f>
        <v>13</v>
      </c>
      <c r="D1030">
        <v>0</v>
      </c>
      <c r="E1030" t="s">
        <v>492</v>
      </c>
      <c r="F1030">
        <v>0</v>
      </c>
      <c r="G1030">
        <v>0</v>
      </c>
      <c r="H1030" t="s">
        <v>16</v>
      </c>
      <c r="I1030" t="s">
        <v>16</v>
      </c>
      <c r="J1030" t="s">
        <v>16</v>
      </c>
      <c r="K1030" t="s">
        <v>243</v>
      </c>
      <c r="L1030" t="s">
        <v>16</v>
      </c>
      <c r="M1030" t="s">
        <v>478</v>
      </c>
      <c r="N1030" t="s">
        <v>246</v>
      </c>
      <c r="O1030" t="s">
        <v>246</v>
      </c>
      <c r="P1030" t="s">
        <v>243</v>
      </c>
      <c r="Q1030" t="s">
        <v>246</v>
      </c>
      <c r="R1030" t="s">
        <v>16</v>
      </c>
      <c r="S1030" t="s">
        <v>243</v>
      </c>
      <c r="AB1030">
        <v>1</v>
      </c>
      <c r="AC1030" t="s">
        <v>244</v>
      </c>
      <c r="AD1030" t="s">
        <v>252</v>
      </c>
      <c r="AE1030" t="s">
        <v>253</v>
      </c>
      <c r="AF1030" t="s">
        <v>253</v>
      </c>
      <c r="AG1030" t="s">
        <v>244</v>
      </c>
      <c r="AH1030" t="s">
        <v>254</v>
      </c>
      <c r="AI1030" t="s">
        <v>256</v>
      </c>
      <c r="AJ1030" t="s">
        <v>747</v>
      </c>
      <c r="AK1030" t="s">
        <v>244</v>
      </c>
      <c r="AL1030" t="s">
        <v>253</v>
      </c>
      <c r="AM1030" t="s">
        <v>689</v>
      </c>
      <c r="AN1030" t="s">
        <v>16</v>
      </c>
      <c r="AP1030" t="s">
        <v>243</v>
      </c>
      <c r="AR1030" t="s">
        <v>246</v>
      </c>
      <c r="AS1030" t="s">
        <v>325</v>
      </c>
      <c r="AT1030" t="s">
        <v>259</v>
      </c>
      <c r="AU1030" t="s">
        <v>366</v>
      </c>
      <c r="AV1030" t="s">
        <v>27</v>
      </c>
      <c r="AW1030" t="s">
        <v>244</v>
      </c>
      <c r="AX1030" t="s">
        <v>243</v>
      </c>
      <c r="AY1030" t="s">
        <v>243</v>
      </c>
      <c r="BB1030" t="s">
        <v>243</v>
      </c>
      <c r="BD1030">
        <v>0</v>
      </c>
      <c r="BE1030" t="s">
        <v>248</v>
      </c>
      <c r="BF1030" t="s">
        <v>248</v>
      </c>
      <c r="BG1030">
        <v>24</v>
      </c>
      <c r="BH1030" t="s">
        <v>263</v>
      </c>
      <c r="BI1030" t="s">
        <v>264</v>
      </c>
      <c r="BJ1030" t="s">
        <v>661</v>
      </c>
      <c r="BK1030" t="s">
        <v>264</v>
      </c>
      <c r="BL1030" t="s">
        <v>661</v>
      </c>
      <c r="BM1030" t="s">
        <v>310</v>
      </c>
      <c r="BN1030" t="s">
        <v>267</v>
      </c>
    </row>
    <row r="1031" spans="1:66" x14ac:dyDescent="0.2">
      <c r="A1031" t="s">
        <v>3640</v>
      </c>
      <c r="B1031" s="15">
        <f>C1031/63</f>
        <v>0.17460317460317459</v>
      </c>
      <c r="C1031">
        <f>COUNTBLANK(D1031:BN1031)</f>
        <v>11</v>
      </c>
      <c r="D1031">
        <v>0</v>
      </c>
      <c r="E1031" t="s">
        <v>526</v>
      </c>
      <c r="F1031">
        <v>0</v>
      </c>
      <c r="G1031">
        <v>0</v>
      </c>
      <c r="H1031" t="s">
        <v>16</v>
      </c>
      <c r="I1031" t="s">
        <v>243</v>
      </c>
      <c r="J1031" t="s">
        <v>16</v>
      </c>
      <c r="K1031" t="s">
        <v>16</v>
      </c>
      <c r="L1031" t="s">
        <v>16</v>
      </c>
      <c r="M1031" t="s">
        <v>478</v>
      </c>
      <c r="N1031" t="s">
        <v>16</v>
      </c>
      <c r="O1031" t="s">
        <v>246</v>
      </c>
      <c r="P1031" t="s">
        <v>243</v>
      </c>
      <c r="Q1031" t="s">
        <v>243</v>
      </c>
      <c r="R1031" t="s">
        <v>16</v>
      </c>
      <c r="S1031" t="s">
        <v>243</v>
      </c>
      <c r="AB1031">
        <v>1</v>
      </c>
      <c r="AC1031" t="s">
        <v>688</v>
      </c>
      <c r="AD1031" t="s">
        <v>252</v>
      </c>
      <c r="AE1031" t="s">
        <v>253</v>
      </c>
      <c r="AF1031" t="s">
        <v>253</v>
      </c>
      <c r="AG1031" t="s">
        <v>244</v>
      </c>
      <c r="AH1031" t="s">
        <v>689</v>
      </c>
      <c r="AI1031" t="s">
        <v>254</v>
      </c>
      <c r="AJ1031" t="s">
        <v>255</v>
      </c>
      <c r="AK1031" t="s">
        <v>255</v>
      </c>
      <c r="AL1031" t="s">
        <v>244</v>
      </c>
      <c r="AM1031" t="s">
        <v>256</v>
      </c>
      <c r="AN1031" t="s">
        <v>246</v>
      </c>
      <c r="AO1031" t="s">
        <v>3641</v>
      </c>
      <c r="AP1031" t="s">
        <v>246</v>
      </c>
      <c r="AQ1031" t="s">
        <v>3642</v>
      </c>
      <c r="AR1031" t="s">
        <v>313</v>
      </c>
      <c r="AS1031" t="s">
        <v>325</v>
      </c>
      <c r="AT1031" t="s">
        <v>326</v>
      </c>
      <c r="AU1031" t="s">
        <v>366</v>
      </c>
      <c r="AV1031" t="s">
        <v>243</v>
      </c>
      <c r="AW1031" t="s">
        <v>243</v>
      </c>
      <c r="AX1031" t="s">
        <v>243</v>
      </c>
      <c r="AY1031" t="s">
        <v>243</v>
      </c>
      <c r="BB1031" t="s">
        <v>243</v>
      </c>
      <c r="BD1031">
        <v>0</v>
      </c>
      <c r="BE1031" t="s">
        <v>248</v>
      </c>
      <c r="BF1031" t="s">
        <v>248</v>
      </c>
      <c r="BG1031">
        <v>25</v>
      </c>
      <c r="BH1031" t="s">
        <v>263</v>
      </c>
      <c r="BI1031" t="s">
        <v>264</v>
      </c>
      <c r="BJ1031" t="s">
        <v>661</v>
      </c>
      <c r="BK1031" t="s">
        <v>264</v>
      </c>
      <c r="BL1031" t="s">
        <v>661</v>
      </c>
      <c r="BM1031" t="s">
        <v>310</v>
      </c>
      <c r="BN1031" t="s">
        <v>328</v>
      </c>
    </row>
    <row r="1032" spans="1:66" x14ac:dyDescent="0.2">
      <c r="A1032" t="s">
        <v>2611</v>
      </c>
      <c r="B1032" s="15">
        <f>C1032/63</f>
        <v>0.20634920634920634</v>
      </c>
      <c r="C1032">
        <f>COUNTBLANK(D1032:BN1032)</f>
        <v>13</v>
      </c>
      <c r="D1032">
        <v>0</v>
      </c>
      <c r="E1032" t="s">
        <v>483</v>
      </c>
      <c r="F1032">
        <v>1</v>
      </c>
      <c r="H1032" t="s">
        <v>16</v>
      </c>
      <c r="I1032" t="s">
        <v>16</v>
      </c>
      <c r="J1032" t="s">
        <v>243</v>
      </c>
      <c r="K1032" t="s">
        <v>243</v>
      </c>
      <c r="L1032" t="s">
        <v>244</v>
      </c>
      <c r="M1032" t="s">
        <v>481</v>
      </c>
      <c r="N1032" t="s">
        <v>243</v>
      </c>
      <c r="O1032" t="s">
        <v>243</v>
      </c>
      <c r="P1032" t="s">
        <v>246</v>
      </c>
      <c r="Q1032" t="s">
        <v>16</v>
      </c>
      <c r="R1032" t="s">
        <v>16</v>
      </c>
      <c r="S1032" t="s">
        <v>243</v>
      </c>
      <c r="AB1032">
        <v>1</v>
      </c>
      <c r="AC1032" t="s">
        <v>651</v>
      </c>
      <c r="AD1032" t="s">
        <v>803</v>
      </c>
      <c r="AE1032" t="s">
        <v>651</v>
      </c>
      <c r="AF1032" t="s">
        <v>651</v>
      </c>
      <c r="AG1032" t="s">
        <v>244</v>
      </c>
      <c r="AH1032" t="s">
        <v>244</v>
      </c>
      <c r="AI1032" t="s">
        <v>256</v>
      </c>
      <c r="AJ1032" t="s">
        <v>255</v>
      </c>
      <c r="AK1032" t="s">
        <v>255</v>
      </c>
      <c r="AL1032" t="s">
        <v>251</v>
      </c>
      <c r="AM1032" t="s">
        <v>256</v>
      </c>
      <c r="AN1032" t="s">
        <v>16</v>
      </c>
      <c r="AO1032" t="s">
        <v>2612</v>
      </c>
      <c r="AP1032" t="s">
        <v>246</v>
      </c>
      <c r="AQ1032" t="s">
        <v>2613</v>
      </c>
      <c r="AR1032" t="s">
        <v>246</v>
      </c>
      <c r="AS1032" t="s">
        <v>317</v>
      </c>
      <c r="AT1032" t="s">
        <v>259</v>
      </c>
      <c r="AU1032" t="s">
        <v>243</v>
      </c>
      <c r="AW1032" t="s">
        <v>243</v>
      </c>
      <c r="AX1032" t="s">
        <v>243</v>
      </c>
      <c r="AY1032" t="s">
        <v>243</v>
      </c>
      <c r="BB1032" t="s">
        <v>243</v>
      </c>
      <c r="BD1032">
        <v>0</v>
      </c>
      <c r="BE1032" t="s">
        <v>248</v>
      </c>
      <c r="BF1032" t="s">
        <v>248</v>
      </c>
      <c r="BG1032">
        <v>22</v>
      </c>
      <c r="BH1032" t="s">
        <v>263</v>
      </c>
      <c r="BI1032" t="s">
        <v>264</v>
      </c>
      <c r="BJ1032" t="s">
        <v>661</v>
      </c>
      <c r="BK1032" t="s">
        <v>264</v>
      </c>
      <c r="BL1032" t="s">
        <v>661</v>
      </c>
      <c r="BM1032" t="s">
        <v>266</v>
      </c>
      <c r="BN1032" t="s">
        <v>267</v>
      </c>
    </row>
    <row r="1033" spans="1:66" x14ac:dyDescent="0.2">
      <c r="A1033" t="s">
        <v>3163</v>
      </c>
      <c r="B1033" s="15">
        <f>C1033/63</f>
        <v>0.19047619047619047</v>
      </c>
      <c r="C1033">
        <f>COUNTBLANK(D1033:BN1033)</f>
        <v>12</v>
      </c>
      <c r="D1033">
        <v>0</v>
      </c>
      <c r="E1033" t="s">
        <v>492</v>
      </c>
      <c r="F1033">
        <v>1</v>
      </c>
      <c r="H1033" t="s">
        <v>16</v>
      </c>
      <c r="I1033" t="s">
        <v>472</v>
      </c>
      <c r="J1033" t="s">
        <v>243</v>
      </c>
      <c r="K1033" t="s">
        <v>244</v>
      </c>
      <c r="L1033" t="s">
        <v>16</v>
      </c>
      <c r="M1033" t="s">
        <v>537</v>
      </c>
      <c r="N1033" t="s">
        <v>246</v>
      </c>
      <c r="O1033" t="s">
        <v>243</v>
      </c>
      <c r="P1033" t="s">
        <v>246</v>
      </c>
      <c r="Q1033" t="s">
        <v>246</v>
      </c>
      <c r="R1033" t="s">
        <v>243</v>
      </c>
      <c r="S1033" t="s">
        <v>243</v>
      </c>
      <c r="AB1033">
        <v>1</v>
      </c>
      <c r="AC1033" t="s">
        <v>251</v>
      </c>
      <c r="AD1033" t="s">
        <v>803</v>
      </c>
      <c r="AE1033" t="s">
        <v>253</v>
      </c>
      <c r="AF1033" t="s">
        <v>251</v>
      </c>
      <c r="AG1033" t="s">
        <v>244</v>
      </c>
      <c r="AH1033" t="s">
        <v>254</v>
      </c>
      <c r="AI1033" t="s">
        <v>256</v>
      </c>
      <c r="AJ1033" t="s">
        <v>255</v>
      </c>
      <c r="AK1033" t="s">
        <v>255</v>
      </c>
      <c r="AL1033" t="s">
        <v>244</v>
      </c>
      <c r="AM1033" t="s">
        <v>256</v>
      </c>
      <c r="AN1033" t="s">
        <v>16</v>
      </c>
      <c r="AO1033" t="s">
        <v>3164</v>
      </c>
      <c r="AP1033" t="s">
        <v>246</v>
      </c>
      <c r="AQ1033" t="s">
        <v>3165</v>
      </c>
      <c r="AR1033" t="s">
        <v>307</v>
      </c>
      <c r="AS1033" t="s">
        <v>317</v>
      </c>
      <c r="AT1033" t="s">
        <v>259</v>
      </c>
      <c r="AU1033" t="s">
        <v>243</v>
      </c>
      <c r="AW1033" t="s">
        <v>16</v>
      </c>
      <c r="AX1033" t="s">
        <v>16</v>
      </c>
      <c r="AY1033" t="s">
        <v>16</v>
      </c>
      <c r="BB1033" t="s">
        <v>16</v>
      </c>
      <c r="BC1033" t="s">
        <v>656</v>
      </c>
      <c r="BD1033">
        <v>1</v>
      </c>
      <c r="BE1033" t="s">
        <v>267</v>
      </c>
      <c r="BF1033" t="s">
        <v>262</v>
      </c>
      <c r="BG1033">
        <v>33</v>
      </c>
      <c r="BH1033" t="s">
        <v>263</v>
      </c>
      <c r="BI1033" t="s">
        <v>264</v>
      </c>
      <c r="BJ1033" t="s">
        <v>490</v>
      </c>
      <c r="BK1033" t="s">
        <v>264</v>
      </c>
      <c r="BL1033" t="s">
        <v>490</v>
      </c>
      <c r="BM1033" t="s">
        <v>2822</v>
      </c>
      <c r="BN1033" t="s">
        <v>267</v>
      </c>
    </row>
    <row r="1034" spans="1:66" x14ac:dyDescent="0.2">
      <c r="A1034" t="s">
        <v>2614</v>
      </c>
      <c r="B1034" s="15">
        <f>C1034/63</f>
        <v>0.20634920634920634</v>
      </c>
      <c r="C1034">
        <f>COUNTBLANK(D1034:BN1034)</f>
        <v>13</v>
      </c>
      <c r="D1034">
        <v>0</v>
      </c>
      <c r="E1034" t="s">
        <v>242</v>
      </c>
      <c r="F1034">
        <v>1</v>
      </c>
      <c r="H1034" t="s">
        <v>16</v>
      </c>
      <c r="I1034" t="s">
        <v>243</v>
      </c>
      <c r="J1034" t="s">
        <v>243</v>
      </c>
      <c r="K1034" t="s">
        <v>16</v>
      </c>
      <c r="L1034" t="s">
        <v>244</v>
      </c>
      <c r="M1034" t="s">
        <v>481</v>
      </c>
      <c r="N1034" t="s">
        <v>243</v>
      </c>
      <c r="O1034" t="s">
        <v>243</v>
      </c>
      <c r="P1034" t="s">
        <v>246</v>
      </c>
      <c r="Q1034" t="s">
        <v>16</v>
      </c>
      <c r="R1034" t="s">
        <v>16</v>
      </c>
      <c r="S1034" t="s">
        <v>243</v>
      </c>
      <c r="AB1034">
        <v>1</v>
      </c>
      <c r="AC1034" t="s">
        <v>651</v>
      </c>
      <c r="AD1034" t="s">
        <v>873</v>
      </c>
      <c r="AE1034" t="s">
        <v>251</v>
      </c>
      <c r="AF1034" t="s">
        <v>651</v>
      </c>
      <c r="AG1034" t="s">
        <v>486</v>
      </c>
      <c r="AH1034" t="s">
        <v>256</v>
      </c>
      <c r="AI1034" t="s">
        <v>256</v>
      </c>
      <c r="AJ1034" t="s">
        <v>255</v>
      </c>
      <c r="AK1034" t="s">
        <v>758</v>
      </c>
      <c r="AL1034" t="s">
        <v>651</v>
      </c>
      <c r="AM1034" t="s">
        <v>256</v>
      </c>
      <c r="AN1034" t="s">
        <v>16</v>
      </c>
      <c r="AO1034" t="s">
        <v>2615</v>
      </c>
      <c r="AP1034" t="s">
        <v>16</v>
      </c>
      <c r="AQ1034" t="s">
        <v>2616</v>
      </c>
      <c r="AR1034" t="s">
        <v>313</v>
      </c>
      <c r="AS1034" t="s">
        <v>317</v>
      </c>
      <c r="AT1034" t="s">
        <v>379</v>
      </c>
      <c r="AU1034" t="s">
        <v>243</v>
      </c>
      <c r="AW1034" t="s">
        <v>243</v>
      </c>
      <c r="AX1034" t="s">
        <v>243</v>
      </c>
      <c r="AY1034" t="s">
        <v>243</v>
      </c>
      <c r="BB1034" t="s">
        <v>243</v>
      </c>
      <c r="BD1034">
        <v>0</v>
      </c>
      <c r="BE1034" t="s">
        <v>248</v>
      </c>
      <c r="BF1034" t="s">
        <v>248</v>
      </c>
      <c r="BG1034">
        <v>53</v>
      </c>
      <c r="BH1034" t="s">
        <v>263</v>
      </c>
      <c r="BI1034" t="s">
        <v>264</v>
      </c>
      <c r="BJ1034" t="s">
        <v>593</v>
      </c>
      <c r="BK1034" t="s">
        <v>264</v>
      </c>
      <c r="BL1034" t="s">
        <v>593</v>
      </c>
      <c r="BM1034" t="s">
        <v>351</v>
      </c>
      <c r="BN1034" t="s">
        <v>338</v>
      </c>
    </row>
    <row r="1035" spans="1:66" x14ac:dyDescent="0.2">
      <c r="A1035" t="s">
        <v>3166</v>
      </c>
      <c r="B1035" s="15">
        <f>C1035/63</f>
        <v>0.19047619047619047</v>
      </c>
      <c r="C1035">
        <f>COUNTBLANK(D1035:BN1035)</f>
        <v>12</v>
      </c>
      <c r="D1035">
        <v>0</v>
      </c>
      <c r="E1035" t="s">
        <v>242</v>
      </c>
      <c r="F1035">
        <v>1</v>
      </c>
      <c r="H1035" t="s">
        <v>16</v>
      </c>
      <c r="I1035" t="s">
        <v>16</v>
      </c>
      <c r="J1035" t="s">
        <v>243</v>
      </c>
      <c r="K1035" t="s">
        <v>243</v>
      </c>
      <c r="L1035" t="s">
        <v>244</v>
      </c>
      <c r="M1035" t="s">
        <v>245</v>
      </c>
      <c r="N1035" t="s">
        <v>246</v>
      </c>
      <c r="O1035" t="s">
        <v>243</v>
      </c>
      <c r="P1035" t="s">
        <v>246</v>
      </c>
      <c r="Q1035" t="s">
        <v>16</v>
      </c>
      <c r="R1035" t="s">
        <v>243</v>
      </c>
      <c r="S1035" t="s">
        <v>243</v>
      </c>
      <c r="AB1035">
        <v>1</v>
      </c>
      <c r="AC1035" t="s">
        <v>651</v>
      </c>
      <c r="AD1035" t="s">
        <v>873</v>
      </c>
      <c r="AE1035" t="s">
        <v>251</v>
      </c>
      <c r="AF1035" t="s">
        <v>251</v>
      </c>
      <c r="AG1035" t="s">
        <v>244</v>
      </c>
      <c r="AH1035" t="s">
        <v>254</v>
      </c>
      <c r="AI1035" t="s">
        <v>256</v>
      </c>
      <c r="AJ1035" t="s">
        <v>758</v>
      </c>
      <c r="AK1035" t="s">
        <v>758</v>
      </c>
      <c r="AL1035" t="s">
        <v>251</v>
      </c>
      <c r="AM1035" t="s">
        <v>256</v>
      </c>
      <c r="AN1035" t="s">
        <v>243</v>
      </c>
      <c r="AO1035" t="s">
        <v>3167</v>
      </c>
      <c r="AP1035" t="s">
        <v>246</v>
      </c>
      <c r="AQ1035" t="s">
        <v>3168</v>
      </c>
      <c r="AR1035" t="s">
        <v>313</v>
      </c>
      <c r="AS1035" t="s">
        <v>317</v>
      </c>
      <c r="AT1035" t="s">
        <v>379</v>
      </c>
      <c r="AU1035" t="s">
        <v>327</v>
      </c>
      <c r="AV1035" t="s">
        <v>246</v>
      </c>
      <c r="AW1035" t="s">
        <v>16</v>
      </c>
      <c r="AX1035" t="s">
        <v>16</v>
      </c>
      <c r="AY1035" t="s">
        <v>16</v>
      </c>
      <c r="AZ1035" t="s">
        <v>335</v>
      </c>
      <c r="BB1035" t="s">
        <v>16</v>
      </c>
      <c r="BC1035" t="s">
        <v>335</v>
      </c>
      <c r="BD1035">
        <v>1</v>
      </c>
      <c r="BE1035" t="s">
        <v>267</v>
      </c>
      <c r="BF1035" t="s">
        <v>262</v>
      </c>
      <c r="BG1035">
        <v>32</v>
      </c>
      <c r="BH1035" t="s">
        <v>263</v>
      </c>
      <c r="BI1035" t="s">
        <v>309</v>
      </c>
      <c r="BK1035" t="s">
        <v>309</v>
      </c>
      <c r="BM1035" t="s">
        <v>266</v>
      </c>
      <c r="BN1035" t="s">
        <v>328</v>
      </c>
    </row>
    <row r="1036" spans="1:66" x14ac:dyDescent="0.2">
      <c r="A1036" t="s">
        <v>2617</v>
      </c>
      <c r="B1036" s="15">
        <f>C1036/63</f>
        <v>0.20634920634920634</v>
      </c>
      <c r="C1036">
        <f>COUNTBLANK(D1036:BN1036)</f>
        <v>13</v>
      </c>
      <c r="D1036">
        <v>0</v>
      </c>
      <c r="E1036" t="s">
        <v>483</v>
      </c>
      <c r="F1036">
        <v>1</v>
      </c>
      <c r="H1036" t="s">
        <v>243</v>
      </c>
      <c r="I1036" t="s">
        <v>27</v>
      </c>
      <c r="J1036" t="s">
        <v>243</v>
      </c>
      <c r="K1036" t="s">
        <v>243</v>
      </c>
      <c r="L1036" t="s">
        <v>244</v>
      </c>
      <c r="M1036" t="s">
        <v>537</v>
      </c>
      <c r="N1036" t="s">
        <v>246</v>
      </c>
      <c r="O1036" t="s">
        <v>246</v>
      </c>
      <c r="P1036" t="s">
        <v>246</v>
      </c>
      <c r="Q1036" t="s">
        <v>246</v>
      </c>
      <c r="R1036" t="s">
        <v>244</v>
      </c>
      <c r="S1036" t="s">
        <v>243</v>
      </c>
      <c r="AB1036">
        <v>1</v>
      </c>
      <c r="AC1036" t="s">
        <v>251</v>
      </c>
      <c r="AD1036" t="s">
        <v>803</v>
      </c>
      <c r="AE1036" t="s">
        <v>251</v>
      </c>
      <c r="AF1036" t="s">
        <v>251</v>
      </c>
      <c r="AG1036" t="s">
        <v>244</v>
      </c>
      <c r="AH1036" t="s">
        <v>254</v>
      </c>
      <c r="AI1036" t="s">
        <v>254</v>
      </c>
      <c r="AJ1036" t="s">
        <v>747</v>
      </c>
      <c r="AK1036" t="s">
        <v>255</v>
      </c>
      <c r="AL1036" t="s">
        <v>251</v>
      </c>
      <c r="AM1036" t="s">
        <v>254</v>
      </c>
      <c r="AN1036" t="s">
        <v>243</v>
      </c>
      <c r="AP1036" t="s">
        <v>243</v>
      </c>
      <c r="AR1036" t="s">
        <v>313</v>
      </c>
      <c r="AS1036" t="s">
        <v>325</v>
      </c>
      <c r="AT1036" t="s">
        <v>379</v>
      </c>
      <c r="AU1036" t="s">
        <v>327</v>
      </c>
      <c r="AV1036" t="s">
        <v>246</v>
      </c>
      <c r="AW1036" t="s">
        <v>243</v>
      </c>
      <c r="AX1036" t="s">
        <v>16</v>
      </c>
      <c r="AY1036" t="s">
        <v>243</v>
      </c>
      <c r="BB1036" t="s">
        <v>16</v>
      </c>
      <c r="BC1036" t="s">
        <v>261</v>
      </c>
      <c r="BD1036">
        <v>1</v>
      </c>
      <c r="BE1036" t="s">
        <v>267</v>
      </c>
      <c r="BF1036" t="s">
        <v>248</v>
      </c>
      <c r="BG1036">
        <v>32</v>
      </c>
      <c r="BH1036" t="s">
        <v>263</v>
      </c>
      <c r="BI1036" t="s">
        <v>264</v>
      </c>
      <c r="BJ1036" t="s">
        <v>737</v>
      </c>
      <c r="BK1036" t="s">
        <v>264</v>
      </c>
      <c r="BL1036" t="s">
        <v>737</v>
      </c>
      <c r="BM1036" t="s">
        <v>351</v>
      </c>
      <c r="BN1036" t="s">
        <v>267</v>
      </c>
    </row>
    <row r="1037" spans="1:66" x14ac:dyDescent="0.2">
      <c r="A1037" t="s">
        <v>1115</v>
      </c>
      <c r="B1037" s="15">
        <f>C1037/63</f>
        <v>0.31746031746031744</v>
      </c>
      <c r="C1037">
        <f>COUNTBLANK(D1037:BN1037)</f>
        <v>20</v>
      </c>
      <c r="D1037">
        <v>1</v>
      </c>
      <c r="T1037">
        <v>0</v>
      </c>
      <c r="U1037" t="s">
        <v>247</v>
      </c>
      <c r="V1037" t="s">
        <v>248</v>
      </c>
      <c r="W1037" t="s">
        <v>27</v>
      </c>
      <c r="X1037" t="s">
        <v>248</v>
      </c>
      <c r="Y1037" t="s">
        <v>248</v>
      </c>
      <c r="Z1037" t="s">
        <v>248</v>
      </c>
      <c r="AB1037">
        <v>1</v>
      </c>
      <c r="AC1037" t="s">
        <v>688</v>
      </c>
      <c r="AD1037" t="s">
        <v>252</v>
      </c>
      <c r="AE1037" t="s">
        <v>253</v>
      </c>
      <c r="AF1037" t="s">
        <v>253</v>
      </c>
      <c r="AG1037" t="s">
        <v>244</v>
      </c>
      <c r="AH1037" t="s">
        <v>254</v>
      </c>
      <c r="AI1037" t="s">
        <v>254</v>
      </c>
      <c r="AJ1037" t="s">
        <v>255</v>
      </c>
      <c r="AK1037" t="s">
        <v>747</v>
      </c>
      <c r="AL1037" t="s">
        <v>244</v>
      </c>
      <c r="AM1037" t="s">
        <v>256</v>
      </c>
      <c r="AN1037" t="s">
        <v>243</v>
      </c>
      <c r="AO1037" t="s">
        <v>1116</v>
      </c>
      <c r="AP1037" t="s">
        <v>243</v>
      </c>
      <c r="AQ1037" t="s">
        <v>1117</v>
      </c>
      <c r="AR1037" t="s">
        <v>313</v>
      </c>
      <c r="AS1037" t="s">
        <v>325</v>
      </c>
      <c r="AT1037" t="s">
        <v>334</v>
      </c>
      <c r="AU1037" t="s">
        <v>327</v>
      </c>
      <c r="AV1037" t="s">
        <v>16</v>
      </c>
      <c r="AW1037" t="s">
        <v>244</v>
      </c>
      <c r="AX1037" t="s">
        <v>246</v>
      </c>
      <c r="AY1037" t="s">
        <v>246</v>
      </c>
      <c r="BA1037" t="s">
        <v>439</v>
      </c>
      <c r="BB1037" t="s">
        <v>243</v>
      </c>
      <c r="BD1037">
        <v>0</v>
      </c>
      <c r="BE1037" t="s">
        <v>248</v>
      </c>
      <c r="BF1037" t="s">
        <v>248</v>
      </c>
      <c r="BG1037">
        <v>29</v>
      </c>
      <c r="BH1037" t="s">
        <v>263</v>
      </c>
      <c r="BI1037" t="s">
        <v>1118</v>
      </c>
      <c r="BK1037" t="s">
        <v>1118</v>
      </c>
      <c r="BM1037" t="s">
        <v>812</v>
      </c>
      <c r="BN1037" t="s">
        <v>338</v>
      </c>
    </row>
    <row r="1038" spans="1:66" x14ac:dyDescent="0.2">
      <c r="A1038" t="s">
        <v>442</v>
      </c>
      <c r="B1038" s="15">
        <f>C1038/63</f>
        <v>0.46031746031746029</v>
      </c>
      <c r="C1038">
        <f>COUNTBLANK(D1038:BN1038)</f>
        <v>29</v>
      </c>
      <c r="D1038">
        <v>1</v>
      </c>
      <c r="T1038">
        <v>0</v>
      </c>
      <c r="U1038" t="s">
        <v>247</v>
      </c>
      <c r="V1038" t="s">
        <v>364</v>
      </c>
      <c r="W1038" t="s">
        <v>249</v>
      </c>
      <c r="X1038" t="s">
        <v>364</v>
      </c>
      <c r="Y1038" t="s">
        <v>249</v>
      </c>
      <c r="Z1038" t="s">
        <v>360</v>
      </c>
      <c r="AB1038">
        <v>0</v>
      </c>
      <c r="AN1038" t="s">
        <v>243</v>
      </c>
      <c r="AO1038" t="s">
        <v>443</v>
      </c>
      <c r="AP1038" t="s">
        <v>243</v>
      </c>
      <c r="AQ1038" t="s">
        <v>443</v>
      </c>
      <c r="AR1038" t="s">
        <v>313</v>
      </c>
      <c r="AS1038" t="s">
        <v>325</v>
      </c>
      <c r="AT1038" t="s">
        <v>343</v>
      </c>
      <c r="AU1038" t="s">
        <v>327</v>
      </c>
      <c r="AV1038" t="s">
        <v>16</v>
      </c>
      <c r="AW1038" t="s">
        <v>243</v>
      </c>
      <c r="AX1038" t="s">
        <v>243</v>
      </c>
      <c r="AY1038" t="s">
        <v>246</v>
      </c>
      <c r="BA1038" t="s">
        <v>340</v>
      </c>
      <c r="BB1038" t="s">
        <v>243</v>
      </c>
      <c r="BD1038">
        <v>0</v>
      </c>
      <c r="BE1038" t="s">
        <v>267</v>
      </c>
      <c r="BF1038" t="s">
        <v>267</v>
      </c>
      <c r="BG1038">
        <v>55</v>
      </c>
      <c r="BH1038" t="s">
        <v>263</v>
      </c>
      <c r="BI1038" t="s">
        <v>264</v>
      </c>
      <c r="BJ1038" t="s">
        <v>390</v>
      </c>
      <c r="BK1038" t="s">
        <v>264</v>
      </c>
      <c r="BL1038" t="s">
        <v>390</v>
      </c>
      <c r="BM1038" t="s">
        <v>444</v>
      </c>
      <c r="BN1038" t="s">
        <v>267</v>
      </c>
    </row>
    <row r="1039" spans="1:66" x14ac:dyDescent="0.2">
      <c r="A1039" t="s">
        <v>2212</v>
      </c>
      <c r="B1039" s="15">
        <f>C1039/63</f>
        <v>0.22222222222222221</v>
      </c>
      <c r="C1039">
        <f>COUNTBLANK(D1039:BN1039)</f>
        <v>14</v>
      </c>
      <c r="D1039">
        <v>0</v>
      </c>
      <c r="E1039" t="s">
        <v>483</v>
      </c>
      <c r="F1039">
        <v>1</v>
      </c>
      <c r="H1039" t="s">
        <v>244</v>
      </c>
      <c r="I1039" t="s">
        <v>243</v>
      </c>
      <c r="J1039" t="s">
        <v>243</v>
      </c>
      <c r="K1039" t="s">
        <v>243</v>
      </c>
      <c r="L1039" t="s">
        <v>16</v>
      </c>
      <c r="M1039" t="s">
        <v>478</v>
      </c>
      <c r="N1039" t="s">
        <v>246</v>
      </c>
      <c r="O1039" t="s">
        <v>243</v>
      </c>
      <c r="P1039" t="s">
        <v>246</v>
      </c>
      <c r="Q1039" t="s">
        <v>243</v>
      </c>
      <c r="R1039" t="s">
        <v>244</v>
      </c>
      <c r="S1039" t="s">
        <v>243</v>
      </c>
      <c r="AB1039">
        <v>1</v>
      </c>
      <c r="AC1039" t="s">
        <v>244</v>
      </c>
      <c r="AD1039" t="s">
        <v>803</v>
      </c>
      <c r="AE1039" t="s">
        <v>253</v>
      </c>
      <c r="AF1039" t="s">
        <v>253</v>
      </c>
      <c r="AG1039" t="s">
        <v>486</v>
      </c>
      <c r="AH1039" t="s">
        <v>244</v>
      </c>
      <c r="AI1039" t="s">
        <v>256</v>
      </c>
      <c r="AJ1039" t="s">
        <v>255</v>
      </c>
      <c r="AK1039" t="s">
        <v>747</v>
      </c>
      <c r="AL1039" t="s">
        <v>251</v>
      </c>
      <c r="AM1039" t="s">
        <v>256</v>
      </c>
      <c r="AN1039" t="s">
        <v>16</v>
      </c>
      <c r="AO1039" t="s">
        <v>2213</v>
      </c>
      <c r="AP1039" t="s">
        <v>16</v>
      </c>
      <c r="AQ1039" t="s">
        <v>2213</v>
      </c>
      <c r="AR1039" t="s">
        <v>313</v>
      </c>
      <c r="AS1039" t="s">
        <v>246</v>
      </c>
      <c r="AT1039" t="s">
        <v>259</v>
      </c>
      <c r="AU1039" t="s">
        <v>366</v>
      </c>
      <c r="AV1039" t="s">
        <v>243</v>
      </c>
      <c r="AW1039" t="s">
        <v>243</v>
      </c>
      <c r="AX1039" t="s">
        <v>243</v>
      </c>
      <c r="AY1039" t="s">
        <v>243</v>
      </c>
      <c r="BB1039" t="s">
        <v>243</v>
      </c>
      <c r="BD1039">
        <v>1</v>
      </c>
      <c r="BE1039" t="s">
        <v>248</v>
      </c>
      <c r="BF1039" t="s">
        <v>248</v>
      </c>
      <c r="BG1039">
        <v>27</v>
      </c>
      <c r="BH1039" t="s">
        <v>263</v>
      </c>
      <c r="BI1039" t="s">
        <v>368</v>
      </c>
      <c r="BK1039" t="s">
        <v>368</v>
      </c>
      <c r="BM1039" t="s">
        <v>642</v>
      </c>
      <c r="BN1039" t="s">
        <v>328</v>
      </c>
    </row>
    <row r="1040" spans="1:66" x14ac:dyDescent="0.2">
      <c r="A1040" t="s">
        <v>2214</v>
      </c>
      <c r="B1040" s="15">
        <f>C1040/63</f>
        <v>0.22222222222222221</v>
      </c>
      <c r="C1040">
        <f>COUNTBLANK(D1040:BN1040)</f>
        <v>14</v>
      </c>
      <c r="D1040">
        <v>0</v>
      </c>
      <c r="E1040" t="s">
        <v>483</v>
      </c>
      <c r="F1040">
        <v>1</v>
      </c>
      <c r="H1040" t="s">
        <v>471</v>
      </c>
      <c r="I1040" t="s">
        <v>27</v>
      </c>
      <c r="J1040" t="s">
        <v>243</v>
      </c>
      <c r="K1040" t="s">
        <v>243</v>
      </c>
      <c r="L1040" t="s">
        <v>244</v>
      </c>
      <c r="M1040" t="s">
        <v>245</v>
      </c>
      <c r="N1040" t="s">
        <v>246</v>
      </c>
      <c r="O1040" t="s">
        <v>246</v>
      </c>
      <c r="P1040" t="s">
        <v>246</v>
      </c>
      <c r="Q1040" t="s">
        <v>246</v>
      </c>
      <c r="R1040" t="s">
        <v>16</v>
      </c>
      <c r="S1040" t="s">
        <v>243</v>
      </c>
      <c r="AB1040">
        <v>1</v>
      </c>
      <c r="AC1040" t="s">
        <v>688</v>
      </c>
      <c r="AD1040" t="s">
        <v>252</v>
      </c>
      <c r="AE1040" t="s">
        <v>253</v>
      </c>
      <c r="AF1040" t="s">
        <v>253</v>
      </c>
      <c r="AG1040" t="s">
        <v>244</v>
      </c>
      <c r="AH1040" t="s">
        <v>254</v>
      </c>
      <c r="AI1040" t="s">
        <v>254</v>
      </c>
      <c r="AJ1040" t="s">
        <v>255</v>
      </c>
      <c r="AK1040" t="s">
        <v>747</v>
      </c>
      <c r="AL1040" t="s">
        <v>253</v>
      </c>
      <c r="AM1040" t="s">
        <v>256</v>
      </c>
      <c r="AN1040" t="s">
        <v>16</v>
      </c>
      <c r="AO1040" t="s">
        <v>2215</v>
      </c>
      <c r="AP1040" t="s">
        <v>243</v>
      </c>
      <c r="AQ1040" t="s">
        <v>258</v>
      </c>
      <c r="AR1040" t="s">
        <v>246</v>
      </c>
      <c r="AS1040" t="s">
        <v>246</v>
      </c>
      <c r="AT1040" t="s">
        <v>326</v>
      </c>
      <c r="AU1040" t="s">
        <v>366</v>
      </c>
      <c r="AV1040" t="s">
        <v>243</v>
      </c>
      <c r="AW1040" t="s">
        <v>244</v>
      </c>
      <c r="AX1040" t="s">
        <v>246</v>
      </c>
      <c r="AY1040" t="s">
        <v>243</v>
      </c>
      <c r="BB1040" t="s">
        <v>243</v>
      </c>
      <c r="BD1040">
        <v>0</v>
      </c>
      <c r="BE1040" t="s">
        <v>267</v>
      </c>
      <c r="BF1040" t="s">
        <v>267</v>
      </c>
      <c r="BG1040">
        <v>34</v>
      </c>
      <c r="BH1040" t="s">
        <v>263</v>
      </c>
      <c r="BI1040" t="s">
        <v>345</v>
      </c>
      <c r="BK1040" t="s">
        <v>345</v>
      </c>
      <c r="BM1040" t="s">
        <v>1811</v>
      </c>
      <c r="BN1040" t="s">
        <v>338</v>
      </c>
    </row>
    <row r="1041" spans="1:66" x14ac:dyDescent="0.2">
      <c r="A1041" t="s">
        <v>2618</v>
      </c>
      <c r="B1041" s="15">
        <f>C1041/63</f>
        <v>0.20634920634920634</v>
      </c>
      <c r="C1041">
        <f>COUNTBLANK(D1041:BN1041)</f>
        <v>13</v>
      </c>
      <c r="D1041">
        <v>0</v>
      </c>
      <c r="E1041" t="s">
        <v>483</v>
      </c>
      <c r="F1041">
        <v>1</v>
      </c>
      <c r="H1041" t="s">
        <v>243</v>
      </c>
      <c r="I1041" t="s">
        <v>27</v>
      </c>
      <c r="J1041" t="s">
        <v>243</v>
      </c>
      <c r="K1041" t="s">
        <v>243</v>
      </c>
      <c r="L1041" t="s">
        <v>16</v>
      </c>
      <c r="M1041" t="s">
        <v>478</v>
      </c>
      <c r="N1041" t="s">
        <v>246</v>
      </c>
      <c r="O1041" t="s">
        <v>246</v>
      </c>
      <c r="P1041" t="s">
        <v>16</v>
      </c>
      <c r="Q1041" t="s">
        <v>246</v>
      </c>
      <c r="R1041" t="s">
        <v>244</v>
      </c>
      <c r="S1041" t="s">
        <v>243</v>
      </c>
      <c r="AB1041">
        <v>1</v>
      </c>
      <c r="AC1041" t="s">
        <v>251</v>
      </c>
      <c r="AD1041" t="s">
        <v>873</v>
      </c>
      <c r="AE1041" t="s">
        <v>253</v>
      </c>
      <c r="AF1041" t="s">
        <v>253</v>
      </c>
      <c r="AG1041" t="s">
        <v>486</v>
      </c>
      <c r="AH1041" t="s">
        <v>254</v>
      </c>
      <c r="AI1041" t="s">
        <v>256</v>
      </c>
      <c r="AJ1041" t="s">
        <v>255</v>
      </c>
      <c r="AK1041" t="s">
        <v>255</v>
      </c>
      <c r="AL1041" t="s">
        <v>251</v>
      </c>
      <c r="AM1041" t="s">
        <v>256</v>
      </c>
      <c r="AN1041" t="s">
        <v>243</v>
      </c>
      <c r="AP1041" t="s">
        <v>243</v>
      </c>
      <c r="AR1041" t="s">
        <v>313</v>
      </c>
      <c r="AS1041" t="s">
        <v>317</v>
      </c>
      <c r="AT1041" t="s">
        <v>259</v>
      </c>
      <c r="AU1041" t="s">
        <v>243</v>
      </c>
      <c r="AW1041" t="s">
        <v>16</v>
      </c>
      <c r="AX1041" t="s">
        <v>16</v>
      </c>
      <c r="AY1041" t="s">
        <v>16</v>
      </c>
      <c r="AZ1041" t="s">
        <v>849</v>
      </c>
      <c r="BB1041" t="s">
        <v>16</v>
      </c>
      <c r="BC1041" t="s">
        <v>849</v>
      </c>
      <c r="BD1041">
        <v>1</v>
      </c>
      <c r="BE1041" t="s">
        <v>328</v>
      </c>
      <c r="BF1041" t="s">
        <v>267</v>
      </c>
      <c r="BG1041">
        <v>26</v>
      </c>
      <c r="BH1041" t="s">
        <v>263</v>
      </c>
      <c r="BI1041" t="s">
        <v>264</v>
      </c>
      <c r="BJ1041" t="s">
        <v>665</v>
      </c>
      <c r="BK1041" t="s">
        <v>264</v>
      </c>
      <c r="BL1041" t="s">
        <v>665</v>
      </c>
      <c r="BM1041" t="s">
        <v>319</v>
      </c>
      <c r="BN1041" t="s">
        <v>267</v>
      </c>
    </row>
    <row r="1042" spans="1:66" x14ac:dyDescent="0.2">
      <c r="A1042" t="s">
        <v>4161</v>
      </c>
      <c r="B1042" s="15">
        <f>C1042/63</f>
        <v>0.15873015873015872</v>
      </c>
      <c r="C1042">
        <f>COUNTBLANK(D1042:BN1042)</f>
        <v>10</v>
      </c>
      <c r="D1042">
        <v>0</v>
      </c>
      <c r="E1042" t="s">
        <v>242</v>
      </c>
      <c r="F1042">
        <v>1</v>
      </c>
      <c r="H1042" t="s">
        <v>244</v>
      </c>
      <c r="I1042" t="s">
        <v>243</v>
      </c>
      <c r="J1042" t="s">
        <v>243</v>
      </c>
      <c r="K1042" t="s">
        <v>243</v>
      </c>
      <c r="L1042" t="s">
        <v>244</v>
      </c>
      <c r="M1042" t="s">
        <v>245</v>
      </c>
      <c r="N1042" t="s">
        <v>246</v>
      </c>
      <c r="O1042" t="s">
        <v>243</v>
      </c>
      <c r="P1042" t="s">
        <v>246</v>
      </c>
      <c r="Q1042" t="s">
        <v>16</v>
      </c>
      <c r="R1042" t="s">
        <v>244</v>
      </c>
      <c r="S1042" t="s">
        <v>243</v>
      </c>
      <c r="AB1042">
        <v>1</v>
      </c>
      <c r="AC1042" t="s">
        <v>688</v>
      </c>
      <c r="AD1042" t="s">
        <v>252</v>
      </c>
      <c r="AE1042" t="s">
        <v>253</v>
      </c>
      <c r="AF1042" t="s">
        <v>253</v>
      </c>
      <c r="AG1042" t="s">
        <v>244</v>
      </c>
      <c r="AH1042" t="s">
        <v>689</v>
      </c>
      <c r="AI1042" t="s">
        <v>689</v>
      </c>
      <c r="AJ1042" t="s">
        <v>747</v>
      </c>
      <c r="AK1042" t="s">
        <v>747</v>
      </c>
      <c r="AL1042" t="s">
        <v>253</v>
      </c>
      <c r="AM1042" t="s">
        <v>254</v>
      </c>
      <c r="AN1042" t="s">
        <v>243</v>
      </c>
      <c r="AO1042" t="s">
        <v>4162</v>
      </c>
      <c r="AP1042" t="s">
        <v>243</v>
      </c>
      <c r="AQ1042" t="s">
        <v>4163</v>
      </c>
      <c r="AR1042" t="s">
        <v>313</v>
      </c>
      <c r="AS1042" t="s">
        <v>475</v>
      </c>
      <c r="AT1042" t="s">
        <v>379</v>
      </c>
      <c r="AU1042" t="s">
        <v>327</v>
      </c>
      <c r="AV1042" t="s">
        <v>16</v>
      </c>
      <c r="AW1042" t="s">
        <v>16</v>
      </c>
      <c r="AX1042" t="s">
        <v>16</v>
      </c>
      <c r="AY1042" t="s">
        <v>16</v>
      </c>
      <c r="AZ1042" t="s">
        <v>4164</v>
      </c>
      <c r="BB1042" t="s">
        <v>16</v>
      </c>
      <c r="BC1042" t="s">
        <v>4164</v>
      </c>
      <c r="BD1042">
        <v>1</v>
      </c>
      <c r="BE1042" t="s">
        <v>267</v>
      </c>
      <c r="BF1042" t="s">
        <v>262</v>
      </c>
      <c r="BG1042">
        <v>25</v>
      </c>
      <c r="BH1042" t="s">
        <v>464</v>
      </c>
      <c r="BI1042" t="s">
        <v>264</v>
      </c>
      <c r="BJ1042" t="s">
        <v>653</v>
      </c>
      <c r="BK1042" t="s">
        <v>264</v>
      </c>
      <c r="BL1042" t="s">
        <v>653</v>
      </c>
      <c r="BM1042" t="s">
        <v>310</v>
      </c>
      <c r="BN1042" t="s">
        <v>328</v>
      </c>
    </row>
    <row r="1043" spans="1:66" x14ac:dyDescent="0.2">
      <c r="A1043" t="s">
        <v>1928</v>
      </c>
      <c r="B1043" s="15">
        <f>C1043/63</f>
        <v>0.23809523809523808</v>
      </c>
      <c r="C1043">
        <f>COUNTBLANK(D1043:BN1043)</f>
        <v>15</v>
      </c>
      <c r="D1043">
        <v>0</v>
      </c>
      <c r="E1043" t="s">
        <v>526</v>
      </c>
      <c r="F1043">
        <v>1</v>
      </c>
      <c r="H1043" t="s">
        <v>16</v>
      </c>
      <c r="I1043" t="s">
        <v>16</v>
      </c>
      <c r="J1043" t="s">
        <v>16</v>
      </c>
      <c r="K1043" t="s">
        <v>16</v>
      </c>
      <c r="L1043" t="s">
        <v>244</v>
      </c>
      <c r="M1043" t="s">
        <v>478</v>
      </c>
      <c r="N1043" t="s">
        <v>246</v>
      </c>
      <c r="O1043" t="s">
        <v>243</v>
      </c>
      <c r="P1043" t="s">
        <v>16</v>
      </c>
      <c r="Q1043" t="s">
        <v>16</v>
      </c>
      <c r="R1043" t="s">
        <v>16</v>
      </c>
      <c r="S1043" t="s">
        <v>243</v>
      </c>
      <c r="AB1043">
        <v>1</v>
      </c>
      <c r="AC1043" t="s">
        <v>244</v>
      </c>
      <c r="AD1043" t="s">
        <v>252</v>
      </c>
      <c r="AE1043" t="s">
        <v>253</v>
      </c>
      <c r="AF1043" t="s">
        <v>253</v>
      </c>
      <c r="AG1043" t="s">
        <v>244</v>
      </c>
      <c r="AH1043" t="s">
        <v>244</v>
      </c>
      <c r="AI1043" t="s">
        <v>256</v>
      </c>
      <c r="AJ1043" t="s">
        <v>255</v>
      </c>
      <c r="AK1043" t="s">
        <v>255</v>
      </c>
      <c r="AL1043" t="s">
        <v>251</v>
      </c>
      <c r="AM1043" t="s">
        <v>256</v>
      </c>
      <c r="AN1043" t="s">
        <v>246</v>
      </c>
      <c r="AP1043" t="s">
        <v>246</v>
      </c>
      <c r="AR1043" t="s">
        <v>417</v>
      </c>
      <c r="AS1043" t="s">
        <v>317</v>
      </c>
      <c r="AT1043" t="s">
        <v>259</v>
      </c>
      <c r="AU1043" t="s">
        <v>243</v>
      </c>
      <c r="AW1043" t="s">
        <v>16</v>
      </c>
      <c r="AX1043" t="s">
        <v>16</v>
      </c>
      <c r="AY1043" t="s">
        <v>246</v>
      </c>
      <c r="BA1043" t="s">
        <v>260</v>
      </c>
      <c r="BB1043" t="s">
        <v>16</v>
      </c>
      <c r="BC1043" t="s">
        <v>261</v>
      </c>
      <c r="BD1043">
        <v>1</v>
      </c>
      <c r="BE1043" t="s">
        <v>328</v>
      </c>
      <c r="BF1043" t="s">
        <v>267</v>
      </c>
      <c r="BG1043">
        <v>39</v>
      </c>
      <c r="BH1043" t="s">
        <v>263</v>
      </c>
      <c r="BI1043" t="s">
        <v>345</v>
      </c>
      <c r="BK1043" t="s">
        <v>345</v>
      </c>
      <c r="BM1043" t="s">
        <v>1151</v>
      </c>
      <c r="BN1043" t="s">
        <v>267</v>
      </c>
    </row>
    <row r="1044" spans="1:66" x14ac:dyDescent="0.2">
      <c r="A1044" t="s">
        <v>2216</v>
      </c>
      <c r="B1044" s="15">
        <f>C1044/63</f>
        <v>0.22222222222222221</v>
      </c>
      <c r="C1044">
        <f>COUNTBLANK(D1044:BN1044)</f>
        <v>14</v>
      </c>
      <c r="D1044">
        <v>0</v>
      </c>
      <c r="E1044" t="s">
        <v>242</v>
      </c>
      <c r="F1044">
        <v>1</v>
      </c>
      <c r="H1044" t="s">
        <v>244</v>
      </c>
      <c r="I1044" t="s">
        <v>472</v>
      </c>
      <c r="J1044" t="s">
        <v>16</v>
      </c>
      <c r="K1044" t="s">
        <v>244</v>
      </c>
      <c r="L1044" t="s">
        <v>244</v>
      </c>
      <c r="M1044" t="s">
        <v>245</v>
      </c>
      <c r="N1044" t="s">
        <v>243</v>
      </c>
      <c r="O1044" t="s">
        <v>243</v>
      </c>
      <c r="P1044" t="s">
        <v>243</v>
      </c>
      <c r="Q1044" t="s">
        <v>16</v>
      </c>
      <c r="R1044" t="s">
        <v>244</v>
      </c>
      <c r="S1044" t="s">
        <v>243</v>
      </c>
      <c r="AB1044">
        <v>1</v>
      </c>
      <c r="AC1044" t="s">
        <v>688</v>
      </c>
      <c r="AD1044" t="s">
        <v>252</v>
      </c>
      <c r="AE1044" t="s">
        <v>253</v>
      </c>
      <c r="AF1044" t="s">
        <v>253</v>
      </c>
      <c r="AG1044" t="s">
        <v>244</v>
      </c>
      <c r="AH1044" t="s">
        <v>244</v>
      </c>
      <c r="AI1044" t="s">
        <v>256</v>
      </c>
      <c r="AJ1044" t="s">
        <v>255</v>
      </c>
      <c r="AK1044" t="s">
        <v>255</v>
      </c>
      <c r="AL1044" t="s">
        <v>253</v>
      </c>
      <c r="AM1044" t="s">
        <v>256</v>
      </c>
      <c r="AN1044" t="s">
        <v>243</v>
      </c>
      <c r="AP1044" t="s">
        <v>243</v>
      </c>
      <c r="AR1044" t="s">
        <v>313</v>
      </c>
      <c r="AS1044" t="s">
        <v>317</v>
      </c>
      <c r="AT1044" t="s">
        <v>259</v>
      </c>
      <c r="AU1044" t="s">
        <v>243</v>
      </c>
      <c r="AW1044" t="s">
        <v>243</v>
      </c>
      <c r="AX1044" t="s">
        <v>246</v>
      </c>
      <c r="AY1044" t="s">
        <v>246</v>
      </c>
      <c r="BA1044" t="s">
        <v>1445</v>
      </c>
      <c r="BB1044" t="s">
        <v>243</v>
      </c>
      <c r="BD1044">
        <v>1</v>
      </c>
      <c r="BE1044" t="s">
        <v>248</v>
      </c>
      <c r="BF1044" t="s">
        <v>262</v>
      </c>
      <c r="BG1044">
        <v>32</v>
      </c>
      <c r="BH1044" t="s">
        <v>263</v>
      </c>
      <c r="BI1044" t="s">
        <v>264</v>
      </c>
      <c r="BJ1044" t="s">
        <v>661</v>
      </c>
      <c r="BK1044" t="s">
        <v>264</v>
      </c>
      <c r="BL1044" t="s">
        <v>661</v>
      </c>
      <c r="BM1044" t="s">
        <v>266</v>
      </c>
      <c r="BN1044" t="s">
        <v>328</v>
      </c>
    </row>
    <row r="1045" spans="1:66" x14ac:dyDescent="0.2">
      <c r="A1045" t="s">
        <v>1119</v>
      </c>
      <c r="B1045" s="15">
        <f>C1045/63</f>
        <v>0.31746031746031744</v>
      </c>
      <c r="C1045">
        <f>COUNTBLANK(D1045:BN1045)</f>
        <v>20</v>
      </c>
      <c r="D1045">
        <v>1</v>
      </c>
      <c r="T1045">
        <v>0</v>
      </c>
      <c r="U1045" t="s">
        <v>247</v>
      </c>
      <c r="V1045" t="s">
        <v>321</v>
      </c>
      <c r="W1045" t="s">
        <v>249</v>
      </c>
      <c r="X1045" t="s">
        <v>322</v>
      </c>
      <c r="Y1045" t="s">
        <v>249</v>
      </c>
      <c r="Z1045" t="s">
        <v>16</v>
      </c>
      <c r="AA1045" t="s">
        <v>250</v>
      </c>
      <c r="AB1045">
        <v>1</v>
      </c>
      <c r="AC1045" t="s">
        <v>688</v>
      </c>
      <c r="AD1045" t="s">
        <v>252</v>
      </c>
      <c r="AE1045" t="s">
        <v>253</v>
      </c>
      <c r="AF1045" t="s">
        <v>253</v>
      </c>
      <c r="AG1045" t="s">
        <v>244</v>
      </c>
      <c r="AH1045" t="s">
        <v>254</v>
      </c>
      <c r="AI1045" t="s">
        <v>254</v>
      </c>
      <c r="AJ1045" t="s">
        <v>255</v>
      </c>
      <c r="AK1045" t="s">
        <v>747</v>
      </c>
      <c r="AL1045" t="s">
        <v>244</v>
      </c>
      <c r="AM1045" t="s">
        <v>254</v>
      </c>
      <c r="AN1045" t="s">
        <v>246</v>
      </c>
      <c r="AP1045" t="s">
        <v>246</v>
      </c>
      <c r="AR1045" t="s">
        <v>246</v>
      </c>
      <c r="AS1045" t="s">
        <v>246</v>
      </c>
      <c r="AT1045" t="s">
        <v>259</v>
      </c>
      <c r="AU1045" t="s">
        <v>374</v>
      </c>
      <c r="AV1045" t="s">
        <v>246</v>
      </c>
      <c r="AW1045" t="s">
        <v>243</v>
      </c>
      <c r="AX1045" t="s">
        <v>16</v>
      </c>
      <c r="AY1045" t="s">
        <v>246</v>
      </c>
      <c r="BA1045" t="s">
        <v>854</v>
      </c>
      <c r="BB1045" t="s">
        <v>16</v>
      </c>
      <c r="BC1045" t="s">
        <v>1120</v>
      </c>
      <c r="BD1045">
        <v>1</v>
      </c>
      <c r="BE1045" t="s">
        <v>267</v>
      </c>
      <c r="BF1045" t="s">
        <v>267</v>
      </c>
      <c r="BG1045">
        <v>46</v>
      </c>
      <c r="BH1045" t="s">
        <v>263</v>
      </c>
      <c r="BI1045" t="s">
        <v>345</v>
      </c>
      <c r="BK1045" t="s">
        <v>345</v>
      </c>
      <c r="BM1045" t="s">
        <v>1121</v>
      </c>
      <c r="BN1045" t="s">
        <v>267</v>
      </c>
    </row>
    <row r="1046" spans="1:66" x14ac:dyDescent="0.2">
      <c r="A1046" t="s">
        <v>886</v>
      </c>
      <c r="B1046" s="15">
        <f>C1046/63</f>
        <v>0.34920634920634919</v>
      </c>
      <c r="C1046">
        <f>COUNTBLANK(D1046:BN1046)</f>
        <v>22</v>
      </c>
      <c r="D1046">
        <v>1</v>
      </c>
      <c r="T1046">
        <v>1</v>
      </c>
      <c r="U1046" t="s">
        <v>247</v>
      </c>
      <c r="V1046" t="s">
        <v>248</v>
      </c>
      <c r="W1046" t="s">
        <v>27</v>
      </c>
      <c r="X1046" t="s">
        <v>248</v>
      </c>
      <c r="Y1046" t="s">
        <v>248</v>
      </c>
      <c r="Z1046" t="s">
        <v>360</v>
      </c>
      <c r="AB1046">
        <v>1</v>
      </c>
      <c r="AC1046" t="s">
        <v>651</v>
      </c>
      <c r="AD1046" t="s">
        <v>873</v>
      </c>
      <c r="AE1046" t="s">
        <v>651</v>
      </c>
      <c r="AF1046" t="s">
        <v>651</v>
      </c>
      <c r="AG1046" t="s">
        <v>486</v>
      </c>
      <c r="AH1046" t="s">
        <v>244</v>
      </c>
      <c r="AI1046" t="s">
        <v>254</v>
      </c>
      <c r="AJ1046" t="s">
        <v>747</v>
      </c>
      <c r="AK1046" t="s">
        <v>255</v>
      </c>
      <c r="AL1046" t="s">
        <v>251</v>
      </c>
      <c r="AM1046" t="s">
        <v>256</v>
      </c>
      <c r="AN1046" t="s">
        <v>243</v>
      </c>
      <c r="AP1046" t="s">
        <v>243</v>
      </c>
      <c r="AR1046" t="s">
        <v>313</v>
      </c>
      <c r="AS1046" t="s">
        <v>325</v>
      </c>
      <c r="AT1046" t="s">
        <v>259</v>
      </c>
      <c r="AU1046" t="s">
        <v>243</v>
      </c>
      <c r="AW1046" t="s">
        <v>243</v>
      </c>
      <c r="AX1046" t="s">
        <v>243</v>
      </c>
      <c r="AY1046" t="s">
        <v>243</v>
      </c>
      <c r="BB1046" t="s">
        <v>243</v>
      </c>
      <c r="BD1046">
        <v>0</v>
      </c>
      <c r="BE1046" t="s">
        <v>248</v>
      </c>
      <c r="BF1046" t="s">
        <v>248</v>
      </c>
      <c r="BG1046">
        <v>52</v>
      </c>
      <c r="BH1046" t="s">
        <v>399</v>
      </c>
      <c r="BI1046" t="s">
        <v>264</v>
      </c>
      <c r="BJ1046" t="s">
        <v>653</v>
      </c>
      <c r="BK1046" t="s">
        <v>264</v>
      </c>
      <c r="BL1046" t="s">
        <v>653</v>
      </c>
      <c r="BM1046" t="s">
        <v>396</v>
      </c>
      <c r="BN1046" t="s">
        <v>267</v>
      </c>
    </row>
    <row r="1047" spans="1:66" x14ac:dyDescent="0.2">
      <c r="A1047" t="s">
        <v>2217</v>
      </c>
      <c r="B1047" s="15">
        <f>C1047/63</f>
        <v>0.22222222222222221</v>
      </c>
      <c r="C1047">
        <f>COUNTBLANK(D1047:BN1047)</f>
        <v>14</v>
      </c>
      <c r="D1047">
        <v>0</v>
      </c>
      <c r="E1047" t="s">
        <v>501</v>
      </c>
      <c r="F1047">
        <v>1</v>
      </c>
      <c r="H1047" t="s">
        <v>244</v>
      </c>
      <c r="I1047" t="s">
        <v>243</v>
      </c>
      <c r="J1047" t="s">
        <v>16</v>
      </c>
      <c r="K1047" t="s">
        <v>16</v>
      </c>
      <c r="L1047" t="s">
        <v>244</v>
      </c>
      <c r="M1047" t="s">
        <v>244</v>
      </c>
      <c r="N1047" t="s">
        <v>16</v>
      </c>
      <c r="O1047" t="s">
        <v>246</v>
      </c>
      <c r="P1047" t="s">
        <v>243</v>
      </c>
      <c r="Q1047" t="s">
        <v>246</v>
      </c>
      <c r="R1047" t="s">
        <v>243</v>
      </c>
      <c r="S1047" t="s">
        <v>243</v>
      </c>
      <c r="AB1047">
        <v>1</v>
      </c>
      <c r="AC1047" t="s">
        <v>688</v>
      </c>
      <c r="AD1047" t="s">
        <v>873</v>
      </c>
      <c r="AE1047" t="s">
        <v>253</v>
      </c>
      <c r="AF1047" t="s">
        <v>253</v>
      </c>
      <c r="AG1047" t="s">
        <v>243</v>
      </c>
      <c r="AH1047" t="s">
        <v>689</v>
      </c>
      <c r="AI1047" t="s">
        <v>254</v>
      </c>
      <c r="AJ1047" t="s">
        <v>747</v>
      </c>
      <c r="AK1047" t="s">
        <v>747</v>
      </c>
      <c r="AL1047" t="s">
        <v>244</v>
      </c>
      <c r="AM1047" t="s">
        <v>256</v>
      </c>
      <c r="AN1047" t="s">
        <v>243</v>
      </c>
      <c r="AP1047" t="s">
        <v>243</v>
      </c>
      <c r="AR1047" t="s">
        <v>313</v>
      </c>
      <c r="AS1047" t="s">
        <v>325</v>
      </c>
      <c r="AT1047" t="s">
        <v>343</v>
      </c>
      <c r="AU1047" t="s">
        <v>366</v>
      </c>
      <c r="AV1047" t="s">
        <v>27</v>
      </c>
      <c r="AW1047" t="s">
        <v>16</v>
      </c>
      <c r="AX1047" t="s">
        <v>16</v>
      </c>
      <c r="AY1047" t="s">
        <v>246</v>
      </c>
      <c r="BA1047" t="s">
        <v>260</v>
      </c>
      <c r="BB1047" t="s">
        <v>16</v>
      </c>
      <c r="BC1047" t="s">
        <v>260</v>
      </c>
      <c r="BD1047">
        <v>1</v>
      </c>
      <c r="BE1047" t="s">
        <v>248</v>
      </c>
      <c r="BF1047" t="s">
        <v>262</v>
      </c>
      <c r="BG1047">
        <v>33</v>
      </c>
      <c r="BH1047" t="s">
        <v>371</v>
      </c>
      <c r="BI1047" t="s">
        <v>345</v>
      </c>
      <c r="BK1047" t="s">
        <v>345</v>
      </c>
      <c r="BM1047" t="s">
        <v>2218</v>
      </c>
      <c r="BN1047" t="s">
        <v>328</v>
      </c>
    </row>
    <row r="1048" spans="1:66" x14ac:dyDescent="0.2">
      <c r="A1048" t="s">
        <v>887</v>
      </c>
      <c r="B1048" s="15">
        <f>C1048/63</f>
        <v>0.34920634920634919</v>
      </c>
      <c r="C1048">
        <f>COUNTBLANK(D1048:BN1048)</f>
        <v>22</v>
      </c>
      <c r="D1048">
        <v>1</v>
      </c>
      <c r="T1048">
        <v>0</v>
      </c>
      <c r="U1048" t="s">
        <v>306</v>
      </c>
      <c r="V1048" t="s">
        <v>248</v>
      </c>
      <c r="W1048" t="s">
        <v>27</v>
      </c>
      <c r="X1048" t="s">
        <v>248</v>
      </c>
      <c r="Y1048" t="s">
        <v>248</v>
      </c>
      <c r="Z1048" t="s">
        <v>248</v>
      </c>
      <c r="AB1048">
        <v>1</v>
      </c>
      <c r="AC1048" t="s">
        <v>244</v>
      </c>
      <c r="AD1048" t="s">
        <v>252</v>
      </c>
      <c r="AE1048" t="s">
        <v>253</v>
      </c>
      <c r="AF1048" t="s">
        <v>251</v>
      </c>
      <c r="AG1048" t="s">
        <v>486</v>
      </c>
      <c r="AH1048" t="s">
        <v>244</v>
      </c>
      <c r="AI1048" t="s">
        <v>254</v>
      </c>
      <c r="AJ1048" t="s">
        <v>747</v>
      </c>
      <c r="AK1048" t="s">
        <v>747</v>
      </c>
      <c r="AL1048" t="s">
        <v>244</v>
      </c>
      <c r="AM1048" t="s">
        <v>256</v>
      </c>
      <c r="AN1048" t="s">
        <v>243</v>
      </c>
      <c r="AO1048" t="s">
        <v>888</v>
      </c>
      <c r="AP1048" t="s">
        <v>243</v>
      </c>
      <c r="AQ1048" t="s">
        <v>888</v>
      </c>
      <c r="AR1048" t="s">
        <v>246</v>
      </c>
      <c r="AS1048" t="s">
        <v>246</v>
      </c>
      <c r="AT1048" t="s">
        <v>326</v>
      </c>
      <c r="AU1048" t="s">
        <v>243</v>
      </c>
      <c r="AW1048" t="s">
        <v>243</v>
      </c>
      <c r="AX1048" t="s">
        <v>243</v>
      </c>
      <c r="AY1048" t="s">
        <v>243</v>
      </c>
      <c r="BB1048" t="s">
        <v>243</v>
      </c>
      <c r="BD1048">
        <v>0</v>
      </c>
      <c r="BE1048" t="s">
        <v>248</v>
      </c>
      <c r="BF1048" t="s">
        <v>248</v>
      </c>
      <c r="BG1048">
        <v>38</v>
      </c>
      <c r="BH1048" t="s">
        <v>263</v>
      </c>
      <c r="BI1048" t="s">
        <v>345</v>
      </c>
      <c r="BK1048" t="s">
        <v>345</v>
      </c>
      <c r="BM1048" t="s">
        <v>310</v>
      </c>
      <c r="BN1048" t="s">
        <v>267</v>
      </c>
    </row>
    <row r="1049" spans="1:66" x14ac:dyDescent="0.2">
      <c r="A1049" t="s">
        <v>3169</v>
      </c>
      <c r="B1049" s="15">
        <f>C1049/63</f>
        <v>0.19047619047619047</v>
      </c>
      <c r="C1049">
        <f>COUNTBLANK(D1049:BN1049)</f>
        <v>12</v>
      </c>
      <c r="D1049">
        <v>0</v>
      </c>
      <c r="E1049" t="s">
        <v>242</v>
      </c>
      <c r="F1049">
        <v>1</v>
      </c>
      <c r="H1049" t="s">
        <v>16</v>
      </c>
      <c r="I1049" t="s">
        <v>243</v>
      </c>
      <c r="J1049" t="s">
        <v>244</v>
      </c>
      <c r="K1049" t="s">
        <v>244</v>
      </c>
      <c r="L1049" t="s">
        <v>244</v>
      </c>
      <c r="M1049" t="s">
        <v>244</v>
      </c>
      <c r="N1049" t="s">
        <v>246</v>
      </c>
      <c r="O1049" t="s">
        <v>243</v>
      </c>
      <c r="P1049" t="s">
        <v>243</v>
      </c>
      <c r="Q1049" t="s">
        <v>246</v>
      </c>
      <c r="R1049" t="s">
        <v>244</v>
      </c>
      <c r="S1049" t="s">
        <v>243</v>
      </c>
      <c r="AB1049">
        <v>1</v>
      </c>
      <c r="AC1049" t="s">
        <v>251</v>
      </c>
      <c r="AD1049" t="s">
        <v>803</v>
      </c>
      <c r="AE1049" t="s">
        <v>244</v>
      </c>
      <c r="AF1049" t="s">
        <v>251</v>
      </c>
      <c r="AG1049" t="s">
        <v>486</v>
      </c>
      <c r="AH1049" t="s">
        <v>244</v>
      </c>
      <c r="AI1049" t="s">
        <v>254</v>
      </c>
      <c r="AJ1049" t="s">
        <v>747</v>
      </c>
      <c r="AK1049" t="s">
        <v>747</v>
      </c>
      <c r="AL1049" t="s">
        <v>244</v>
      </c>
      <c r="AM1049" t="s">
        <v>689</v>
      </c>
      <c r="AN1049" t="s">
        <v>246</v>
      </c>
      <c r="AO1049" t="s">
        <v>3170</v>
      </c>
      <c r="AP1049" t="s">
        <v>243</v>
      </c>
      <c r="AQ1049" t="s">
        <v>3171</v>
      </c>
      <c r="AR1049" t="s">
        <v>313</v>
      </c>
      <c r="AS1049" t="s">
        <v>325</v>
      </c>
      <c r="AT1049" t="s">
        <v>343</v>
      </c>
      <c r="AU1049" t="s">
        <v>366</v>
      </c>
      <c r="AV1049" t="s">
        <v>27</v>
      </c>
      <c r="AW1049" t="s">
        <v>243</v>
      </c>
      <c r="AX1049" t="s">
        <v>243</v>
      </c>
      <c r="AY1049" t="s">
        <v>243</v>
      </c>
      <c r="BB1049" t="s">
        <v>243</v>
      </c>
      <c r="BD1049">
        <v>0</v>
      </c>
      <c r="BE1049" t="s">
        <v>248</v>
      </c>
      <c r="BF1049" t="s">
        <v>248</v>
      </c>
      <c r="BG1049">
        <v>58</v>
      </c>
      <c r="BH1049" t="s">
        <v>263</v>
      </c>
      <c r="BI1049" t="s">
        <v>264</v>
      </c>
      <c r="BJ1049" t="s">
        <v>737</v>
      </c>
      <c r="BK1049" t="s">
        <v>264</v>
      </c>
      <c r="BL1049" t="s">
        <v>737</v>
      </c>
      <c r="BM1049" t="s">
        <v>266</v>
      </c>
      <c r="BN1049" t="s">
        <v>267</v>
      </c>
    </row>
    <row r="1050" spans="1:66" x14ac:dyDescent="0.2">
      <c r="A1050" t="s">
        <v>3172</v>
      </c>
      <c r="B1050" s="15">
        <f>C1050/63</f>
        <v>0.19047619047619047</v>
      </c>
      <c r="C1050">
        <f>COUNTBLANK(D1050:BN1050)</f>
        <v>12</v>
      </c>
      <c r="D1050">
        <v>0</v>
      </c>
      <c r="E1050" t="s">
        <v>483</v>
      </c>
      <c r="F1050">
        <v>1</v>
      </c>
      <c r="H1050" t="s">
        <v>243</v>
      </c>
      <c r="I1050" t="s">
        <v>243</v>
      </c>
      <c r="J1050" t="s">
        <v>243</v>
      </c>
      <c r="K1050" t="s">
        <v>243</v>
      </c>
      <c r="L1050" t="s">
        <v>16</v>
      </c>
      <c r="M1050" t="s">
        <v>529</v>
      </c>
      <c r="N1050" t="s">
        <v>16</v>
      </c>
      <c r="O1050" t="s">
        <v>16</v>
      </c>
      <c r="P1050" t="s">
        <v>243</v>
      </c>
      <c r="Q1050" t="s">
        <v>243</v>
      </c>
      <c r="R1050" t="s">
        <v>243</v>
      </c>
      <c r="S1050" t="s">
        <v>243</v>
      </c>
      <c r="AB1050">
        <v>1</v>
      </c>
      <c r="AC1050" t="s">
        <v>688</v>
      </c>
      <c r="AD1050" t="s">
        <v>902</v>
      </c>
      <c r="AE1050" t="s">
        <v>244</v>
      </c>
      <c r="AF1050" t="s">
        <v>253</v>
      </c>
      <c r="AG1050" t="s">
        <v>486</v>
      </c>
      <c r="AH1050" t="s">
        <v>689</v>
      </c>
      <c r="AI1050" t="s">
        <v>689</v>
      </c>
      <c r="AJ1050" t="s">
        <v>747</v>
      </c>
      <c r="AK1050" t="s">
        <v>747</v>
      </c>
      <c r="AL1050" t="s">
        <v>253</v>
      </c>
      <c r="AM1050" t="s">
        <v>689</v>
      </c>
      <c r="AN1050" t="s">
        <v>243</v>
      </c>
      <c r="AO1050" t="s">
        <v>3173</v>
      </c>
      <c r="AP1050" t="s">
        <v>243</v>
      </c>
      <c r="AQ1050" t="s">
        <v>3174</v>
      </c>
      <c r="AR1050" t="s">
        <v>313</v>
      </c>
      <c r="AS1050" t="s">
        <v>325</v>
      </c>
      <c r="AT1050" t="s">
        <v>259</v>
      </c>
      <c r="AU1050" t="s">
        <v>366</v>
      </c>
      <c r="AV1050" t="s">
        <v>16</v>
      </c>
      <c r="AW1050" t="s">
        <v>243</v>
      </c>
      <c r="AX1050" t="s">
        <v>243</v>
      </c>
      <c r="AY1050" t="s">
        <v>16</v>
      </c>
      <c r="AZ1050" t="s">
        <v>854</v>
      </c>
      <c r="BB1050" t="s">
        <v>16</v>
      </c>
      <c r="BC1050" t="s">
        <v>260</v>
      </c>
      <c r="BD1050">
        <v>1</v>
      </c>
      <c r="BE1050" t="s">
        <v>318</v>
      </c>
      <c r="BF1050" t="s">
        <v>262</v>
      </c>
      <c r="BG1050">
        <v>30</v>
      </c>
      <c r="BH1050" t="s">
        <v>263</v>
      </c>
      <c r="BI1050" t="s">
        <v>309</v>
      </c>
      <c r="BK1050" t="s">
        <v>309</v>
      </c>
      <c r="BM1050" t="s">
        <v>1057</v>
      </c>
      <c r="BN1050" t="s">
        <v>328</v>
      </c>
    </row>
    <row r="1051" spans="1:66" x14ac:dyDescent="0.2">
      <c r="A1051" t="s">
        <v>889</v>
      </c>
      <c r="B1051" s="15">
        <f>C1051/63</f>
        <v>0.34920634920634919</v>
      </c>
      <c r="C1051">
        <f>COUNTBLANK(D1051:BN1051)</f>
        <v>22</v>
      </c>
      <c r="D1051">
        <v>1</v>
      </c>
      <c r="T1051">
        <v>1</v>
      </c>
      <c r="U1051" t="s">
        <v>247</v>
      </c>
      <c r="V1051" t="s">
        <v>248</v>
      </c>
      <c r="W1051" t="s">
        <v>27</v>
      </c>
      <c r="X1051" t="s">
        <v>248</v>
      </c>
      <c r="Y1051" t="s">
        <v>248</v>
      </c>
      <c r="Z1051" t="s">
        <v>248</v>
      </c>
      <c r="AB1051">
        <v>1</v>
      </c>
      <c r="AC1051" t="s">
        <v>688</v>
      </c>
      <c r="AD1051" t="s">
        <v>252</v>
      </c>
      <c r="AE1051" t="s">
        <v>253</v>
      </c>
      <c r="AF1051" t="s">
        <v>253</v>
      </c>
      <c r="AG1051" t="s">
        <v>244</v>
      </c>
      <c r="AH1051" t="s">
        <v>254</v>
      </c>
      <c r="AI1051" t="s">
        <v>254</v>
      </c>
      <c r="AJ1051" t="s">
        <v>747</v>
      </c>
      <c r="AK1051" t="s">
        <v>244</v>
      </c>
      <c r="AL1051" t="s">
        <v>244</v>
      </c>
      <c r="AM1051" t="s">
        <v>256</v>
      </c>
      <c r="AN1051" t="s">
        <v>246</v>
      </c>
      <c r="AO1051" t="s">
        <v>890</v>
      </c>
      <c r="AP1051" t="s">
        <v>243</v>
      </c>
      <c r="AQ1051" t="s">
        <v>891</v>
      </c>
      <c r="AR1051" t="s">
        <v>313</v>
      </c>
      <c r="AS1051" t="s">
        <v>246</v>
      </c>
      <c r="AT1051" t="s">
        <v>259</v>
      </c>
      <c r="AU1051" t="s">
        <v>243</v>
      </c>
      <c r="AW1051" t="s">
        <v>243</v>
      </c>
      <c r="AX1051" t="s">
        <v>243</v>
      </c>
      <c r="AY1051" t="s">
        <v>243</v>
      </c>
      <c r="BB1051" t="s">
        <v>243</v>
      </c>
      <c r="BD1051">
        <v>0</v>
      </c>
      <c r="BE1051" t="s">
        <v>248</v>
      </c>
      <c r="BF1051" t="s">
        <v>248</v>
      </c>
      <c r="BG1051">
        <v>46</v>
      </c>
      <c r="BH1051" t="s">
        <v>263</v>
      </c>
      <c r="BI1051" t="s">
        <v>412</v>
      </c>
      <c r="BK1051" t="s">
        <v>412</v>
      </c>
      <c r="BM1051" t="s">
        <v>372</v>
      </c>
      <c r="BN1051" t="s">
        <v>267</v>
      </c>
    </row>
    <row r="1052" spans="1:66" x14ac:dyDescent="0.2">
      <c r="A1052" t="s">
        <v>4333</v>
      </c>
      <c r="B1052" s="15">
        <f>C1052/63</f>
        <v>0.14285714285714285</v>
      </c>
      <c r="C1052">
        <f>COUNTBLANK(D1052:BN1052)</f>
        <v>9</v>
      </c>
      <c r="D1052">
        <v>0</v>
      </c>
      <c r="E1052" t="s">
        <v>526</v>
      </c>
      <c r="F1052">
        <v>0</v>
      </c>
      <c r="G1052">
        <v>1</v>
      </c>
      <c r="H1052" t="s">
        <v>244</v>
      </c>
      <c r="I1052" t="s">
        <v>243</v>
      </c>
      <c r="J1052" t="s">
        <v>244</v>
      </c>
      <c r="K1052" t="s">
        <v>244</v>
      </c>
      <c r="L1052" t="s">
        <v>244</v>
      </c>
      <c r="M1052" t="s">
        <v>244</v>
      </c>
      <c r="N1052" t="s">
        <v>246</v>
      </c>
      <c r="O1052" t="s">
        <v>243</v>
      </c>
      <c r="P1052" t="s">
        <v>243</v>
      </c>
      <c r="Q1052" t="s">
        <v>243</v>
      </c>
      <c r="R1052" t="s">
        <v>244</v>
      </c>
      <c r="S1052" t="s">
        <v>243</v>
      </c>
      <c r="AB1052">
        <v>1</v>
      </c>
      <c r="AC1052" t="s">
        <v>251</v>
      </c>
      <c r="AD1052" t="s">
        <v>803</v>
      </c>
      <c r="AE1052" t="s">
        <v>251</v>
      </c>
      <c r="AF1052" t="s">
        <v>251</v>
      </c>
      <c r="AG1052" t="s">
        <v>244</v>
      </c>
      <c r="AH1052" t="s">
        <v>244</v>
      </c>
      <c r="AI1052" t="s">
        <v>256</v>
      </c>
      <c r="AJ1052" t="s">
        <v>255</v>
      </c>
      <c r="AK1052" t="s">
        <v>747</v>
      </c>
      <c r="AL1052" t="s">
        <v>244</v>
      </c>
      <c r="AM1052" t="s">
        <v>256</v>
      </c>
      <c r="AN1052" t="s">
        <v>243</v>
      </c>
      <c r="AO1052" t="s">
        <v>4334</v>
      </c>
      <c r="AP1052" t="s">
        <v>243</v>
      </c>
      <c r="AQ1052" t="s">
        <v>4335</v>
      </c>
      <c r="AR1052" t="s">
        <v>246</v>
      </c>
      <c r="AS1052" t="s">
        <v>317</v>
      </c>
      <c r="AT1052" t="s">
        <v>326</v>
      </c>
      <c r="AU1052" t="s">
        <v>366</v>
      </c>
      <c r="AV1052" t="s">
        <v>16</v>
      </c>
      <c r="AW1052" t="s">
        <v>16</v>
      </c>
      <c r="AX1052" t="s">
        <v>16</v>
      </c>
      <c r="AY1052" t="s">
        <v>16</v>
      </c>
      <c r="AZ1052" t="s">
        <v>260</v>
      </c>
      <c r="BB1052" t="s">
        <v>16</v>
      </c>
      <c r="BC1052" t="s">
        <v>260</v>
      </c>
      <c r="BD1052">
        <v>0</v>
      </c>
      <c r="BE1052" t="s">
        <v>248</v>
      </c>
      <c r="BF1052" t="s">
        <v>267</v>
      </c>
      <c r="BG1052">
        <v>45</v>
      </c>
      <c r="BH1052" t="s">
        <v>263</v>
      </c>
      <c r="BI1052" t="s">
        <v>264</v>
      </c>
      <c r="BJ1052" t="s">
        <v>426</v>
      </c>
      <c r="BK1052" t="s">
        <v>264</v>
      </c>
      <c r="BL1052" t="s">
        <v>426</v>
      </c>
      <c r="BM1052" t="s">
        <v>381</v>
      </c>
      <c r="BN1052" t="s">
        <v>267</v>
      </c>
    </row>
    <row r="1053" spans="1:66" x14ac:dyDescent="0.2">
      <c r="A1053" t="s">
        <v>1929</v>
      </c>
      <c r="B1053" s="15">
        <f>C1053/63</f>
        <v>0.23809523809523808</v>
      </c>
      <c r="C1053">
        <f>COUNTBLANK(D1053:BN1053)</f>
        <v>15</v>
      </c>
      <c r="D1053">
        <v>0</v>
      </c>
      <c r="E1053" s="14" t="s">
        <v>480</v>
      </c>
      <c r="F1053">
        <v>1</v>
      </c>
      <c r="H1053" t="s">
        <v>243</v>
      </c>
      <c r="I1053" t="s">
        <v>27</v>
      </c>
      <c r="J1053" t="s">
        <v>243</v>
      </c>
      <c r="K1053" t="s">
        <v>243</v>
      </c>
      <c r="L1053" t="s">
        <v>243</v>
      </c>
      <c r="M1053" t="s">
        <v>529</v>
      </c>
      <c r="N1053" t="s">
        <v>16</v>
      </c>
      <c r="O1053" t="s">
        <v>16</v>
      </c>
      <c r="P1053" t="s">
        <v>243</v>
      </c>
      <c r="Q1053" t="s">
        <v>243</v>
      </c>
      <c r="R1053" t="s">
        <v>244</v>
      </c>
      <c r="S1053" t="s">
        <v>243</v>
      </c>
      <c r="AB1053">
        <v>1</v>
      </c>
      <c r="AC1053" t="s">
        <v>688</v>
      </c>
      <c r="AD1053" t="s">
        <v>252</v>
      </c>
      <c r="AE1053" t="s">
        <v>253</v>
      </c>
      <c r="AF1053" t="s">
        <v>253</v>
      </c>
      <c r="AG1053" t="s">
        <v>243</v>
      </c>
      <c r="AH1053" t="s">
        <v>689</v>
      </c>
      <c r="AI1053" t="s">
        <v>689</v>
      </c>
      <c r="AJ1053" t="s">
        <v>747</v>
      </c>
      <c r="AK1053" t="s">
        <v>747</v>
      </c>
      <c r="AL1053" t="s">
        <v>253</v>
      </c>
      <c r="AM1053" t="s">
        <v>254</v>
      </c>
      <c r="AN1053" t="s">
        <v>246</v>
      </c>
      <c r="AP1053" t="s">
        <v>243</v>
      </c>
      <c r="AR1053" t="s">
        <v>313</v>
      </c>
      <c r="AS1053" t="s">
        <v>325</v>
      </c>
      <c r="AT1053" t="s">
        <v>343</v>
      </c>
      <c r="AU1053" t="s">
        <v>366</v>
      </c>
      <c r="AV1053" t="s">
        <v>27</v>
      </c>
      <c r="AW1053" t="s">
        <v>16</v>
      </c>
      <c r="AX1053" t="s">
        <v>16</v>
      </c>
      <c r="AY1053" t="s">
        <v>243</v>
      </c>
      <c r="BB1053" t="s">
        <v>16</v>
      </c>
      <c r="BC1053" t="s">
        <v>335</v>
      </c>
      <c r="BD1053">
        <v>1</v>
      </c>
      <c r="BE1053" t="s">
        <v>248</v>
      </c>
      <c r="BF1053" t="s">
        <v>248</v>
      </c>
      <c r="BG1053">
        <v>26</v>
      </c>
      <c r="BH1053" t="s">
        <v>399</v>
      </c>
      <c r="BI1053" t="s">
        <v>309</v>
      </c>
      <c r="BK1053" t="s">
        <v>309</v>
      </c>
      <c r="BM1053" t="s">
        <v>381</v>
      </c>
      <c r="BN1053" t="s">
        <v>267</v>
      </c>
    </row>
    <row r="1054" spans="1:66" x14ac:dyDescent="0.2">
      <c r="A1054" t="s">
        <v>4165</v>
      </c>
      <c r="B1054" s="15">
        <f>C1054/63</f>
        <v>0.15873015873015872</v>
      </c>
      <c r="C1054">
        <f>COUNTBLANK(D1054:BN1054)</f>
        <v>10</v>
      </c>
      <c r="D1054">
        <v>0</v>
      </c>
      <c r="E1054" t="s">
        <v>492</v>
      </c>
      <c r="F1054">
        <v>1</v>
      </c>
      <c r="H1054" t="s">
        <v>16</v>
      </c>
      <c r="I1054" t="s">
        <v>16</v>
      </c>
      <c r="J1054" t="s">
        <v>243</v>
      </c>
      <c r="K1054" t="s">
        <v>16</v>
      </c>
      <c r="L1054" t="s">
        <v>16</v>
      </c>
      <c r="M1054" t="s">
        <v>244</v>
      </c>
      <c r="N1054" t="s">
        <v>16</v>
      </c>
      <c r="O1054" t="s">
        <v>243</v>
      </c>
      <c r="P1054" t="s">
        <v>243</v>
      </c>
      <c r="Q1054" t="s">
        <v>243</v>
      </c>
      <c r="R1054" t="s">
        <v>243</v>
      </c>
      <c r="S1054" t="s">
        <v>243</v>
      </c>
      <c r="AB1054">
        <v>1</v>
      </c>
      <c r="AC1054" t="s">
        <v>244</v>
      </c>
      <c r="AD1054" t="s">
        <v>252</v>
      </c>
      <c r="AE1054" t="s">
        <v>244</v>
      </c>
      <c r="AF1054" t="s">
        <v>253</v>
      </c>
      <c r="AG1054" t="s">
        <v>244</v>
      </c>
      <c r="AH1054" t="s">
        <v>244</v>
      </c>
      <c r="AI1054" t="s">
        <v>254</v>
      </c>
      <c r="AJ1054" t="s">
        <v>255</v>
      </c>
      <c r="AK1054" t="s">
        <v>244</v>
      </c>
      <c r="AL1054" t="s">
        <v>244</v>
      </c>
      <c r="AM1054" t="s">
        <v>256</v>
      </c>
      <c r="AN1054" t="s">
        <v>16</v>
      </c>
      <c r="AO1054" t="s">
        <v>4166</v>
      </c>
      <c r="AP1054" t="s">
        <v>243</v>
      </c>
      <c r="AQ1054" t="s">
        <v>4167</v>
      </c>
      <c r="AR1054" t="s">
        <v>313</v>
      </c>
      <c r="AS1054" t="s">
        <v>246</v>
      </c>
      <c r="AT1054" t="s">
        <v>259</v>
      </c>
      <c r="AU1054" t="s">
        <v>366</v>
      </c>
      <c r="AV1054" t="s">
        <v>27</v>
      </c>
      <c r="AW1054" t="s">
        <v>16</v>
      </c>
      <c r="AX1054" t="s">
        <v>246</v>
      </c>
      <c r="AY1054" t="s">
        <v>16</v>
      </c>
      <c r="AZ1054" t="s">
        <v>260</v>
      </c>
      <c r="BB1054" t="s">
        <v>16</v>
      </c>
      <c r="BC1054" t="s">
        <v>260</v>
      </c>
      <c r="BD1054">
        <v>1</v>
      </c>
      <c r="BE1054" t="s">
        <v>318</v>
      </c>
      <c r="BF1054" t="s">
        <v>262</v>
      </c>
      <c r="BG1054">
        <v>22</v>
      </c>
      <c r="BH1054" t="s">
        <v>263</v>
      </c>
      <c r="BI1054" t="s">
        <v>264</v>
      </c>
      <c r="BJ1054" t="s">
        <v>657</v>
      </c>
      <c r="BK1054" t="s">
        <v>264</v>
      </c>
      <c r="BL1054" t="s">
        <v>657</v>
      </c>
      <c r="BM1054" t="s">
        <v>584</v>
      </c>
      <c r="BN1054" t="s">
        <v>328</v>
      </c>
    </row>
    <row r="1055" spans="1:66" x14ac:dyDescent="0.2">
      <c r="A1055" t="s">
        <v>658</v>
      </c>
      <c r="B1055" s="15">
        <f>C1055/63</f>
        <v>0.38095238095238093</v>
      </c>
      <c r="C1055">
        <f>COUNTBLANK(D1055:BN1055)</f>
        <v>24</v>
      </c>
      <c r="D1055">
        <v>0</v>
      </c>
      <c r="E1055" t="s">
        <v>483</v>
      </c>
      <c r="F1055">
        <v>1</v>
      </c>
      <c r="H1055" t="s">
        <v>244</v>
      </c>
      <c r="I1055" t="s">
        <v>472</v>
      </c>
      <c r="J1055" t="s">
        <v>243</v>
      </c>
      <c r="K1055" t="s">
        <v>244</v>
      </c>
      <c r="L1055" t="s">
        <v>243</v>
      </c>
      <c r="M1055" t="s">
        <v>245</v>
      </c>
      <c r="N1055" t="s">
        <v>16</v>
      </c>
      <c r="O1055" t="s">
        <v>243</v>
      </c>
      <c r="P1055" t="s">
        <v>243</v>
      </c>
      <c r="Q1055" t="s">
        <v>243</v>
      </c>
      <c r="R1055" t="s">
        <v>244</v>
      </c>
      <c r="S1055" t="s">
        <v>243</v>
      </c>
      <c r="AB1055">
        <v>0</v>
      </c>
      <c r="AN1055" t="s">
        <v>246</v>
      </c>
      <c r="AO1055" t="s">
        <v>659</v>
      </c>
      <c r="AP1055" t="s">
        <v>16</v>
      </c>
      <c r="AQ1055" t="s">
        <v>660</v>
      </c>
      <c r="AR1055" t="s">
        <v>246</v>
      </c>
      <c r="AS1055" t="s">
        <v>317</v>
      </c>
      <c r="AT1055" t="s">
        <v>379</v>
      </c>
      <c r="AU1055" t="s">
        <v>243</v>
      </c>
      <c r="AW1055" t="s">
        <v>16</v>
      </c>
      <c r="AX1055" t="s">
        <v>246</v>
      </c>
      <c r="AY1055" t="s">
        <v>243</v>
      </c>
      <c r="BB1055" t="s">
        <v>243</v>
      </c>
      <c r="BD1055">
        <v>0</v>
      </c>
      <c r="BE1055" t="s">
        <v>248</v>
      </c>
      <c r="BF1055" t="s">
        <v>267</v>
      </c>
      <c r="BG1055">
        <v>21</v>
      </c>
      <c r="BH1055" t="s">
        <v>263</v>
      </c>
      <c r="BI1055" t="s">
        <v>264</v>
      </c>
      <c r="BJ1055" t="s">
        <v>661</v>
      </c>
      <c r="BK1055" t="s">
        <v>264</v>
      </c>
      <c r="BL1055" t="s">
        <v>661</v>
      </c>
      <c r="BM1055" t="s">
        <v>266</v>
      </c>
      <c r="BN1055" t="s">
        <v>267</v>
      </c>
    </row>
    <row r="1056" spans="1:66" x14ac:dyDescent="0.2">
      <c r="A1056" t="s">
        <v>3175</v>
      </c>
      <c r="B1056" s="15">
        <f>C1056/63</f>
        <v>0.19047619047619047</v>
      </c>
      <c r="C1056">
        <f>COUNTBLANK(D1056:BN1056)</f>
        <v>12</v>
      </c>
      <c r="D1056">
        <v>0</v>
      </c>
      <c r="E1056" t="s">
        <v>526</v>
      </c>
      <c r="F1056">
        <v>1</v>
      </c>
      <c r="H1056" t="s">
        <v>16</v>
      </c>
      <c r="I1056" t="s">
        <v>472</v>
      </c>
      <c r="J1056" t="s">
        <v>16</v>
      </c>
      <c r="K1056" t="s">
        <v>16</v>
      </c>
      <c r="L1056" t="s">
        <v>244</v>
      </c>
      <c r="M1056" t="s">
        <v>245</v>
      </c>
      <c r="N1056" t="s">
        <v>246</v>
      </c>
      <c r="O1056" t="s">
        <v>243</v>
      </c>
      <c r="P1056" t="s">
        <v>246</v>
      </c>
      <c r="Q1056" t="s">
        <v>16</v>
      </c>
      <c r="R1056" t="s">
        <v>244</v>
      </c>
      <c r="S1056" t="s">
        <v>243</v>
      </c>
      <c r="AB1056">
        <v>1</v>
      </c>
      <c r="AC1056" t="s">
        <v>251</v>
      </c>
      <c r="AD1056" t="s">
        <v>803</v>
      </c>
      <c r="AE1056" t="s">
        <v>253</v>
      </c>
      <c r="AF1056" t="s">
        <v>251</v>
      </c>
      <c r="AG1056" t="s">
        <v>244</v>
      </c>
      <c r="AH1056" t="s">
        <v>254</v>
      </c>
      <c r="AI1056" t="s">
        <v>254</v>
      </c>
      <c r="AJ1056" t="s">
        <v>747</v>
      </c>
      <c r="AK1056" t="s">
        <v>255</v>
      </c>
      <c r="AL1056" t="s">
        <v>244</v>
      </c>
      <c r="AM1056" t="s">
        <v>256</v>
      </c>
      <c r="AN1056" t="s">
        <v>246</v>
      </c>
      <c r="AO1056" t="s">
        <v>3176</v>
      </c>
      <c r="AP1056" t="s">
        <v>243</v>
      </c>
      <c r="AQ1056" t="s">
        <v>3177</v>
      </c>
      <c r="AR1056" t="s">
        <v>246</v>
      </c>
      <c r="AS1056" t="s">
        <v>317</v>
      </c>
      <c r="AT1056" t="s">
        <v>259</v>
      </c>
      <c r="AU1056" t="s">
        <v>366</v>
      </c>
      <c r="AV1056" t="s">
        <v>246</v>
      </c>
      <c r="AW1056" t="s">
        <v>244</v>
      </c>
      <c r="AX1056" t="s">
        <v>16</v>
      </c>
      <c r="AY1056" t="s">
        <v>246</v>
      </c>
      <c r="BA1056" t="s">
        <v>335</v>
      </c>
      <c r="BB1056" t="s">
        <v>16</v>
      </c>
      <c r="BC1056" t="s">
        <v>335</v>
      </c>
      <c r="BD1056">
        <v>1</v>
      </c>
      <c r="BE1056" t="s">
        <v>318</v>
      </c>
      <c r="BF1056" t="s">
        <v>267</v>
      </c>
      <c r="BG1056">
        <v>3</v>
      </c>
      <c r="BH1056" t="s">
        <v>263</v>
      </c>
      <c r="BI1056" t="s">
        <v>309</v>
      </c>
      <c r="BK1056" t="s">
        <v>309</v>
      </c>
      <c r="BM1056" t="s">
        <v>266</v>
      </c>
      <c r="BN1056" t="s">
        <v>267</v>
      </c>
    </row>
    <row r="1057" spans="1:66" x14ac:dyDescent="0.2">
      <c r="A1057" t="s">
        <v>3643</v>
      </c>
      <c r="B1057" s="15">
        <f>C1057/63</f>
        <v>0.17460317460317459</v>
      </c>
      <c r="C1057">
        <f>COUNTBLANK(D1057:BN1057)</f>
        <v>11</v>
      </c>
      <c r="D1057">
        <v>0</v>
      </c>
      <c r="E1057" t="s">
        <v>501</v>
      </c>
      <c r="F1057">
        <v>0</v>
      </c>
      <c r="G1057">
        <v>1</v>
      </c>
      <c r="H1057" t="s">
        <v>244</v>
      </c>
      <c r="I1057" t="s">
        <v>243</v>
      </c>
      <c r="J1057" t="s">
        <v>16</v>
      </c>
      <c r="K1057" t="s">
        <v>16</v>
      </c>
      <c r="L1057" t="s">
        <v>16</v>
      </c>
      <c r="M1057" t="s">
        <v>244</v>
      </c>
      <c r="N1057" t="s">
        <v>243</v>
      </c>
      <c r="O1057" t="s">
        <v>246</v>
      </c>
      <c r="P1057" t="s">
        <v>243</v>
      </c>
      <c r="Q1057" t="s">
        <v>16</v>
      </c>
      <c r="R1057" t="s">
        <v>16</v>
      </c>
      <c r="S1057" t="s">
        <v>243</v>
      </c>
      <c r="AB1057">
        <v>1</v>
      </c>
      <c r="AC1057" t="s">
        <v>688</v>
      </c>
      <c r="AD1057" t="s">
        <v>803</v>
      </c>
      <c r="AE1057" t="s">
        <v>253</v>
      </c>
      <c r="AF1057" t="s">
        <v>253</v>
      </c>
      <c r="AG1057" t="s">
        <v>243</v>
      </c>
      <c r="AH1057" t="s">
        <v>689</v>
      </c>
      <c r="AI1057" t="s">
        <v>254</v>
      </c>
      <c r="AJ1057" t="s">
        <v>747</v>
      </c>
      <c r="AK1057" t="s">
        <v>747</v>
      </c>
      <c r="AL1057" t="s">
        <v>251</v>
      </c>
      <c r="AM1057" t="s">
        <v>256</v>
      </c>
      <c r="AN1057" t="s">
        <v>246</v>
      </c>
      <c r="AO1057" t="s">
        <v>3644</v>
      </c>
      <c r="AP1057" t="s">
        <v>243</v>
      </c>
      <c r="AQ1057" t="s">
        <v>3645</v>
      </c>
      <c r="AR1057" t="s">
        <v>246</v>
      </c>
      <c r="AS1057" t="s">
        <v>246</v>
      </c>
      <c r="AT1057" t="s">
        <v>259</v>
      </c>
      <c r="AU1057" t="s">
        <v>366</v>
      </c>
      <c r="AV1057" t="s">
        <v>16</v>
      </c>
      <c r="AW1057" t="s">
        <v>243</v>
      </c>
      <c r="AX1057" t="s">
        <v>243</v>
      </c>
      <c r="AY1057" t="s">
        <v>243</v>
      </c>
      <c r="BB1057" t="s">
        <v>243</v>
      </c>
      <c r="BD1057">
        <v>0</v>
      </c>
      <c r="BE1057" t="s">
        <v>248</v>
      </c>
      <c r="BF1057" t="s">
        <v>248</v>
      </c>
      <c r="BG1057">
        <v>34</v>
      </c>
      <c r="BH1057" t="s">
        <v>263</v>
      </c>
      <c r="BI1057" t="s">
        <v>264</v>
      </c>
      <c r="BJ1057" t="s">
        <v>661</v>
      </c>
      <c r="BK1057" t="s">
        <v>264</v>
      </c>
      <c r="BL1057" t="s">
        <v>661</v>
      </c>
      <c r="BM1057" t="s">
        <v>2103</v>
      </c>
      <c r="BN1057" t="s">
        <v>267</v>
      </c>
    </row>
    <row r="1058" spans="1:66" x14ac:dyDescent="0.2">
      <c r="A1058" t="s">
        <v>3178</v>
      </c>
      <c r="B1058" s="15">
        <f>C1058/63</f>
        <v>0.19047619047619047</v>
      </c>
      <c r="C1058">
        <f>COUNTBLANK(D1058:BN1058)</f>
        <v>12</v>
      </c>
      <c r="D1058">
        <v>0</v>
      </c>
      <c r="E1058" t="s">
        <v>242</v>
      </c>
      <c r="F1058">
        <v>1</v>
      </c>
      <c r="H1058" t="s">
        <v>244</v>
      </c>
      <c r="I1058" t="s">
        <v>243</v>
      </c>
      <c r="J1058" t="s">
        <v>16</v>
      </c>
      <c r="K1058" t="s">
        <v>244</v>
      </c>
      <c r="L1058" t="s">
        <v>244</v>
      </c>
      <c r="M1058" t="s">
        <v>481</v>
      </c>
      <c r="N1058" t="s">
        <v>243</v>
      </c>
      <c r="O1058" t="s">
        <v>243</v>
      </c>
      <c r="P1058" t="s">
        <v>246</v>
      </c>
      <c r="Q1058" t="s">
        <v>16</v>
      </c>
      <c r="R1058" t="s">
        <v>16</v>
      </c>
      <c r="S1058" t="s">
        <v>243</v>
      </c>
      <c r="AB1058">
        <v>1</v>
      </c>
      <c r="AC1058" t="s">
        <v>651</v>
      </c>
      <c r="AD1058" t="s">
        <v>873</v>
      </c>
      <c r="AE1058" t="s">
        <v>253</v>
      </c>
      <c r="AF1058" t="s">
        <v>651</v>
      </c>
      <c r="AG1058" t="s">
        <v>244</v>
      </c>
      <c r="AH1058" t="s">
        <v>254</v>
      </c>
      <c r="AI1058" t="s">
        <v>254</v>
      </c>
      <c r="AJ1058" t="s">
        <v>758</v>
      </c>
      <c r="AK1058" t="s">
        <v>255</v>
      </c>
      <c r="AL1058" t="s">
        <v>251</v>
      </c>
      <c r="AM1058" t="s">
        <v>254</v>
      </c>
      <c r="AN1058" t="s">
        <v>243</v>
      </c>
      <c r="AO1058" t="s">
        <v>3179</v>
      </c>
      <c r="AP1058" t="s">
        <v>243</v>
      </c>
      <c r="AQ1058" t="s">
        <v>3179</v>
      </c>
      <c r="AR1058" t="s">
        <v>246</v>
      </c>
      <c r="AS1058" t="s">
        <v>317</v>
      </c>
      <c r="AT1058" t="s">
        <v>326</v>
      </c>
      <c r="AU1058" t="s">
        <v>366</v>
      </c>
      <c r="AV1058" t="s">
        <v>243</v>
      </c>
      <c r="AW1058" t="s">
        <v>243</v>
      </c>
      <c r="AX1058" t="s">
        <v>243</v>
      </c>
      <c r="AY1058" t="s">
        <v>243</v>
      </c>
      <c r="BB1058" t="s">
        <v>243</v>
      </c>
      <c r="BD1058">
        <v>0</v>
      </c>
      <c r="BE1058" t="s">
        <v>248</v>
      </c>
      <c r="BF1058" t="s">
        <v>248</v>
      </c>
      <c r="BG1058">
        <v>25</v>
      </c>
      <c r="BH1058" t="s">
        <v>399</v>
      </c>
      <c r="BI1058" t="s">
        <v>264</v>
      </c>
      <c r="BJ1058" t="s">
        <v>661</v>
      </c>
      <c r="BK1058" t="s">
        <v>264</v>
      </c>
      <c r="BL1058" t="s">
        <v>661</v>
      </c>
      <c r="BM1058" t="s">
        <v>266</v>
      </c>
      <c r="BN1058" t="s">
        <v>267</v>
      </c>
    </row>
    <row r="1059" spans="1:66" x14ac:dyDescent="0.2">
      <c r="A1059" t="s">
        <v>746</v>
      </c>
      <c r="B1059" s="15">
        <f>C1059/63</f>
        <v>0.36507936507936506</v>
      </c>
      <c r="C1059">
        <f>COUNTBLANK(D1059:BN1059)</f>
        <v>23</v>
      </c>
      <c r="D1059">
        <v>1</v>
      </c>
      <c r="T1059">
        <v>1</v>
      </c>
      <c r="U1059" t="s">
        <v>306</v>
      </c>
      <c r="V1059" t="s">
        <v>248</v>
      </c>
      <c r="W1059" t="s">
        <v>27</v>
      </c>
      <c r="X1059" t="s">
        <v>248</v>
      </c>
      <c r="Y1059" t="s">
        <v>248</v>
      </c>
      <c r="Z1059" t="s">
        <v>248</v>
      </c>
      <c r="AB1059">
        <v>1</v>
      </c>
      <c r="AC1059" t="s">
        <v>244</v>
      </c>
      <c r="AD1059" t="s">
        <v>252</v>
      </c>
      <c r="AE1059" t="s">
        <v>244</v>
      </c>
      <c r="AF1059" t="s">
        <v>253</v>
      </c>
      <c r="AG1059" t="s">
        <v>244</v>
      </c>
      <c r="AH1059" t="s">
        <v>244</v>
      </c>
      <c r="AI1059" t="s">
        <v>254</v>
      </c>
      <c r="AJ1059" t="s">
        <v>747</v>
      </c>
      <c r="AK1059" t="s">
        <v>747</v>
      </c>
      <c r="AL1059" t="s">
        <v>244</v>
      </c>
      <c r="AM1059" t="s">
        <v>256</v>
      </c>
      <c r="AN1059" t="s">
        <v>243</v>
      </c>
      <c r="AO1059" t="s">
        <v>748</v>
      </c>
      <c r="AP1059" t="s">
        <v>243</v>
      </c>
      <c r="AR1059" t="s">
        <v>307</v>
      </c>
      <c r="AS1059" t="s">
        <v>317</v>
      </c>
      <c r="AT1059" t="s">
        <v>308</v>
      </c>
      <c r="AU1059" t="s">
        <v>27</v>
      </c>
      <c r="AW1059" t="s">
        <v>243</v>
      </c>
      <c r="AX1059" t="s">
        <v>243</v>
      </c>
      <c r="AY1059" t="s">
        <v>243</v>
      </c>
      <c r="BB1059" t="s">
        <v>243</v>
      </c>
      <c r="BD1059">
        <v>0</v>
      </c>
      <c r="BE1059" t="s">
        <v>248</v>
      </c>
      <c r="BF1059" t="s">
        <v>248</v>
      </c>
      <c r="BG1059">
        <v>35</v>
      </c>
      <c r="BH1059" t="s">
        <v>263</v>
      </c>
      <c r="BI1059" t="s">
        <v>385</v>
      </c>
      <c r="BK1059" t="s">
        <v>385</v>
      </c>
      <c r="BM1059" t="s">
        <v>749</v>
      </c>
      <c r="BN1059" t="s">
        <v>267</v>
      </c>
    </row>
    <row r="1060" spans="1:66" x14ac:dyDescent="0.2">
      <c r="A1060" t="s">
        <v>3180</v>
      </c>
      <c r="B1060" s="15">
        <f>C1060/63</f>
        <v>0.19047619047619047</v>
      </c>
      <c r="C1060">
        <f>COUNTBLANK(D1060:BN1060)</f>
        <v>12</v>
      </c>
      <c r="D1060">
        <v>0</v>
      </c>
      <c r="E1060" t="s">
        <v>483</v>
      </c>
      <c r="F1060">
        <v>1</v>
      </c>
      <c r="H1060" t="s">
        <v>16</v>
      </c>
      <c r="I1060" t="s">
        <v>472</v>
      </c>
      <c r="J1060" t="s">
        <v>243</v>
      </c>
      <c r="K1060" t="s">
        <v>243</v>
      </c>
      <c r="L1060" t="s">
        <v>16</v>
      </c>
      <c r="M1060" t="s">
        <v>481</v>
      </c>
      <c r="N1060" t="s">
        <v>243</v>
      </c>
      <c r="O1060" t="s">
        <v>243</v>
      </c>
      <c r="P1060" t="s">
        <v>246</v>
      </c>
      <c r="Q1060" t="s">
        <v>246</v>
      </c>
      <c r="R1060" t="s">
        <v>244</v>
      </c>
      <c r="S1060" t="s">
        <v>243</v>
      </c>
      <c r="AB1060">
        <v>1</v>
      </c>
      <c r="AC1060" t="s">
        <v>251</v>
      </c>
      <c r="AD1060" t="s">
        <v>803</v>
      </c>
      <c r="AE1060" t="s">
        <v>253</v>
      </c>
      <c r="AF1060" t="s">
        <v>253</v>
      </c>
      <c r="AG1060" t="s">
        <v>244</v>
      </c>
      <c r="AH1060" t="s">
        <v>254</v>
      </c>
      <c r="AI1060" t="s">
        <v>254</v>
      </c>
      <c r="AJ1060" t="s">
        <v>255</v>
      </c>
      <c r="AK1060" t="s">
        <v>747</v>
      </c>
      <c r="AL1060" t="s">
        <v>253</v>
      </c>
      <c r="AM1060" t="s">
        <v>254</v>
      </c>
      <c r="AN1060" t="s">
        <v>246</v>
      </c>
      <c r="AP1060" t="s">
        <v>243</v>
      </c>
      <c r="AR1060" t="s">
        <v>324</v>
      </c>
      <c r="AS1060" t="s">
        <v>246</v>
      </c>
      <c r="AT1060" t="s">
        <v>259</v>
      </c>
      <c r="AU1060" t="s">
        <v>327</v>
      </c>
      <c r="AV1060" t="s">
        <v>246</v>
      </c>
      <c r="AW1060" t="s">
        <v>16</v>
      </c>
      <c r="AX1060" t="s">
        <v>16</v>
      </c>
      <c r="AY1060" t="s">
        <v>16</v>
      </c>
      <c r="AZ1060" t="s">
        <v>261</v>
      </c>
      <c r="BB1060" t="s">
        <v>16</v>
      </c>
      <c r="BC1060" t="s">
        <v>3181</v>
      </c>
      <c r="BD1060">
        <v>1</v>
      </c>
      <c r="BE1060" t="s">
        <v>262</v>
      </c>
      <c r="BF1060" t="s">
        <v>262</v>
      </c>
      <c r="BG1060">
        <v>27</v>
      </c>
      <c r="BH1060" t="s">
        <v>263</v>
      </c>
      <c r="BI1060" t="s">
        <v>264</v>
      </c>
      <c r="BJ1060" t="s">
        <v>490</v>
      </c>
      <c r="BK1060" t="s">
        <v>264</v>
      </c>
      <c r="BL1060" t="s">
        <v>490</v>
      </c>
      <c r="BM1060" t="s">
        <v>3182</v>
      </c>
      <c r="BN1060" t="s">
        <v>267</v>
      </c>
    </row>
    <row r="1061" spans="1:66" x14ac:dyDescent="0.2">
      <c r="A1061" t="s">
        <v>2619</v>
      </c>
      <c r="B1061" s="15">
        <f>C1061/63</f>
        <v>0.20634920634920634</v>
      </c>
      <c r="C1061">
        <f>COUNTBLANK(D1061:BN1061)</f>
        <v>13</v>
      </c>
      <c r="D1061">
        <v>0</v>
      </c>
      <c r="E1061" t="s">
        <v>242</v>
      </c>
      <c r="F1061">
        <v>1</v>
      </c>
      <c r="H1061" t="s">
        <v>16</v>
      </c>
      <c r="I1061" t="s">
        <v>472</v>
      </c>
      <c r="J1061" t="s">
        <v>243</v>
      </c>
      <c r="K1061" t="s">
        <v>243</v>
      </c>
      <c r="L1061" t="s">
        <v>244</v>
      </c>
      <c r="M1061" t="s">
        <v>537</v>
      </c>
      <c r="N1061" t="s">
        <v>16</v>
      </c>
      <c r="O1061" t="s">
        <v>243</v>
      </c>
      <c r="P1061" t="s">
        <v>243</v>
      </c>
      <c r="Q1061" t="s">
        <v>243</v>
      </c>
      <c r="R1061" t="s">
        <v>243</v>
      </c>
      <c r="S1061" t="s">
        <v>16</v>
      </c>
      <c r="AB1061">
        <v>1</v>
      </c>
      <c r="AC1061" t="s">
        <v>251</v>
      </c>
      <c r="AD1061" t="s">
        <v>902</v>
      </c>
      <c r="AE1061" t="s">
        <v>253</v>
      </c>
      <c r="AF1061" t="s">
        <v>253</v>
      </c>
      <c r="AG1061" t="s">
        <v>243</v>
      </c>
      <c r="AH1061" t="s">
        <v>254</v>
      </c>
      <c r="AI1061" t="s">
        <v>256</v>
      </c>
      <c r="AJ1061" t="s">
        <v>747</v>
      </c>
      <c r="AK1061" t="s">
        <v>747</v>
      </c>
      <c r="AL1061" t="s">
        <v>253</v>
      </c>
      <c r="AM1061" t="s">
        <v>254</v>
      </c>
      <c r="AN1061" t="s">
        <v>243</v>
      </c>
      <c r="AP1061" t="s">
        <v>243</v>
      </c>
      <c r="AR1061" t="s">
        <v>313</v>
      </c>
      <c r="AS1061" t="s">
        <v>325</v>
      </c>
      <c r="AT1061" t="s">
        <v>343</v>
      </c>
      <c r="AU1061" t="s">
        <v>374</v>
      </c>
      <c r="AV1061" t="s">
        <v>16</v>
      </c>
      <c r="AW1061" t="s">
        <v>16</v>
      </c>
      <c r="AX1061" t="s">
        <v>16</v>
      </c>
      <c r="AY1061" t="s">
        <v>16</v>
      </c>
      <c r="AZ1061" t="s">
        <v>854</v>
      </c>
      <c r="BB1061" t="s">
        <v>16</v>
      </c>
      <c r="BD1061">
        <v>1</v>
      </c>
      <c r="BE1061" t="s">
        <v>328</v>
      </c>
      <c r="BF1061" t="s">
        <v>267</v>
      </c>
      <c r="BG1061">
        <v>25</v>
      </c>
      <c r="BH1061" t="s">
        <v>399</v>
      </c>
      <c r="BI1061" t="s">
        <v>264</v>
      </c>
      <c r="BJ1061" t="s">
        <v>426</v>
      </c>
      <c r="BK1061" t="s">
        <v>264</v>
      </c>
      <c r="BL1061" t="s">
        <v>426</v>
      </c>
      <c r="BM1061" t="s">
        <v>266</v>
      </c>
      <c r="BN1061" t="s">
        <v>328</v>
      </c>
    </row>
    <row r="1062" spans="1:66" x14ac:dyDescent="0.2">
      <c r="A1062" t="s">
        <v>2620</v>
      </c>
      <c r="B1062" s="15">
        <f>C1062/63</f>
        <v>0.20634920634920634</v>
      </c>
      <c r="C1062">
        <f>COUNTBLANK(D1062:BN1062)</f>
        <v>13</v>
      </c>
      <c r="D1062">
        <v>0</v>
      </c>
      <c r="E1062" t="s">
        <v>501</v>
      </c>
      <c r="F1062">
        <v>1</v>
      </c>
      <c r="H1062" t="s">
        <v>16</v>
      </c>
      <c r="I1062" t="s">
        <v>16</v>
      </c>
      <c r="J1062" t="s">
        <v>16</v>
      </c>
      <c r="K1062" t="s">
        <v>16</v>
      </c>
      <c r="L1062" t="s">
        <v>16</v>
      </c>
      <c r="M1062" t="s">
        <v>537</v>
      </c>
      <c r="N1062" t="s">
        <v>243</v>
      </c>
      <c r="O1062" t="s">
        <v>243</v>
      </c>
      <c r="P1062" t="s">
        <v>16</v>
      </c>
      <c r="Q1062" t="s">
        <v>246</v>
      </c>
      <c r="R1062" t="s">
        <v>244</v>
      </c>
      <c r="S1062" t="s">
        <v>243</v>
      </c>
      <c r="AB1062">
        <v>1</v>
      </c>
      <c r="AC1062" t="s">
        <v>688</v>
      </c>
      <c r="AD1062" t="s">
        <v>252</v>
      </c>
      <c r="AE1062" t="s">
        <v>251</v>
      </c>
      <c r="AF1062" t="s">
        <v>251</v>
      </c>
      <c r="AG1062" t="s">
        <v>244</v>
      </c>
      <c r="AH1062" t="s">
        <v>244</v>
      </c>
      <c r="AI1062" t="s">
        <v>254</v>
      </c>
      <c r="AJ1062" t="s">
        <v>255</v>
      </c>
      <c r="AK1062" t="s">
        <v>255</v>
      </c>
      <c r="AL1062" t="s">
        <v>251</v>
      </c>
      <c r="AM1062" t="s">
        <v>254</v>
      </c>
      <c r="AN1062" t="s">
        <v>246</v>
      </c>
      <c r="AO1062" t="s">
        <v>2621</v>
      </c>
      <c r="AP1062" t="s">
        <v>16</v>
      </c>
      <c r="AQ1062" t="s">
        <v>2622</v>
      </c>
      <c r="AR1062" t="s">
        <v>417</v>
      </c>
      <c r="AS1062" t="s">
        <v>356</v>
      </c>
      <c r="AT1062" t="s">
        <v>259</v>
      </c>
      <c r="AU1062" t="s">
        <v>27</v>
      </c>
      <c r="AW1062" t="s">
        <v>244</v>
      </c>
      <c r="AX1062" t="s">
        <v>246</v>
      </c>
      <c r="AY1062" t="s">
        <v>246</v>
      </c>
      <c r="BA1062" t="s">
        <v>1028</v>
      </c>
      <c r="BB1062" t="s">
        <v>16</v>
      </c>
      <c r="BC1062" t="s">
        <v>1028</v>
      </c>
      <c r="BD1062">
        <v>1</v>
      </c>
      <c r="BE1062" t="s">
        <v>328</v>
      </c>
      <c r="BF1062" t="s">
        <v>328</v>
      </c>
      <c r="BG1062">
        <v>33</v>
      </c>
      <c r="BH1062" t="s">
        <v>263</v>
      </c>
      <c r="BI1062" t="s">
        <v>345</v>
      </c>
      <c r="BK1062" t="s">
        <v>345</v>
      </c>
      <c r="BM1062" t="s">
        <v>2623</v>
      </c>
      <c r="BN1062" t="s">
        <v>267</v>
      </c>
    </row>
    <row r="1063" spans="1:66" x14ac:dyDescent="0.2">
      <c r="A1063" t="s">
        <v>1122</v>
      </c>
      <c r="B1063" s="15">
        <f>C1063/63</f>
        <v>0.31746031746031744</v>
      </c>
      <c r="C1063">
        <f>COUNTBLANK(D1063:BN1063)</f>
        <v>20</v>
      </c>
      <c r="D1063">
        <v>1</v>
      </c>
      <c r="T1063">
        <v>1</v>
      </c>
      <c r="U1063" t="s">
        <v>348</v>
      </c>
      <c r="V1063" t="s">
        <v>364</v>
      </c>
      <c r="W1063" t="s">
        <v>16</v>
      </c>
      <c r="X1063" t="s">
        <v>364</v>
      </c>
      <c r="Y1063" t="s">
        <v>248</v>
      </c>
      <c r="Z1063" t="s">
        <v>243</v>
      </c>
      <c r="AB1063">
        <v>1</v>
      </c>
      <c r="AC1063" t="s">
        <v>688</v>
      </c>
      <c r="AD1063" t="s">
        <v>252</v>
      </c>
      <c r="AE1063" t="s">
        <v>253</v>
      </c>
      <c r="AF1063" t="s">
        <v>253</v>
      </c>
      <c r="AG1063" t="s">
        <v>244</v>
      </c>
      <c r="AH1063" t="s">
        <v>689</v>
      </c>
      <c r="AI1063" t="s">
        <v>256</v>
      </c>
      <c r="AJ1063" t="s">
        <v>747</v>
      </c>
      <c r="AK1063" t="s">
        <v>747</v>
      </c>
      <c r="AL1063" t="s">
        <v>253</v>
      </c>
      <c r="AM1063" t="s">
        <v>254</v>
      </c>
      <c r="AN1063" t="s">
        <v>243</v>
      </c>
      <c r="AO1063" t="s">
        <v>1123</v>
      </c>
      <c r="AP1063" t="s">
        <v>243</v>
      </c>
      <c r="AR1063" t="s">
        <v>313</v>
      </c>
      <c r="AS1063" t="s">
        <v>246</v>
      </c>
      <c r="AT1063" t="s">
        <v>379</v>
      </c>
      <c r="AU1063" t="s">
        <v>374</v>
      </c>
      <c r="AV1063" t="s">
        <v>16</v>
      </c>
      <c r="AW1063" t="s">
        <v>244</v>
      </c>
      <c r="AX1063" t="s">
        <v>16</v>
      </c>
      <c r="AY1063" t="s">
        <v>16</v>
      </c>
      <c r="AZ1063" t="s">
        <v>1026</v>
      </c>
      <c r="BB1063" t="s">
        <v>16</v>
      </c>
      <c r="BC1063" t="s">
        <v>1026</v>
      </c>
      <c r="BD1063">
        <v>1</v>
      </c>
      <c r="BE1063" t="s">
        <v>328</v>
      </c>
      <c r="BF1063" t="s">
        <v>262</v>
      </c>
      <c r="BG1063">
        <v>26</v>
      </c>
      <c r="BH1063" t="s">
        <v>399</v>
      </c>
      <c r="BI1063" t="s">
        <v>309</v>
      </c>
      <c r="BK1063" t="s">
        <v>309</v>
      </c>
      <c r="BM1063" t="s">
        <v>381</v>
      </c>
      <c r="BN1063" t="s">
        <v>338</v>
      </c>
    </row>
    <row r="1064" spans="1:66" x14ac:dyDescent="0.2">
      <c r="A1064" t="s">
        <v>2624</v>
      </c>
      <c r="B1064" s="15">
        <f>C1064/63</f>
        <v>0.20634920634920634</v>
      </c>
      <c r="C1064">
        <f>COUNTBLANK(D1064:BN1064)</f>
        <v>13</v>
      </c>
      <c r="D1064">
        <v>0</v>
      </c>
      <c r="E1064" t="s">
        <v>483</v>
      </c>
      <c r="F1064">
        <v>1</v>
      </c>
      <c r="H1064" t="s">
        <v>243</v>
      </c>
      <c r="I1064" t="s">
        <v>472</v>
      </c>
      <c r="J1064" t="s">
        <v>243</v>
      </c>
      <c r="K1064" t="s">
        <v>243</v>
      </c>
      <c r="L1064" t="s">
        <v>244</v>
      </c>
      <c r="M1064" t="s">
        <v>245</v>
      </c>
      <c r="N1064" t="s">
        <v>246</v>
      </c>
      <c r="O1064" t="s">
        <v>246</v>
      </c>
      <c r="P1064" t="s">
        <v>16</v>
      </c>
      <c r="Q1064" t="s">
        <v>243</v>
      </c>
      <c r="R1064" t="s">
        <v>244</v>
      </c>
      <c r="S1064" t="s">
        <v>243</v>
      </c>
      <c r="AB1064">
        <v>1</v>
      </c>
      <c r="AC1064" t="s">
        <v>688</v>
      </c>
      <c r="AD1064" t="s">
        <v>252</v>
      </c>
      <c r="AE1064" t="s">
        <v>253</v>
      </c>
      <c r="AF1064" t="s">
        <v>253</v>
      </c>
      <c r="AG1064" t="s">
        <v>244</v>
      </c>
      <c r="AH1064" t="s">
        <v>244</v>
      </c>
      <c r="AI1064" t="s">
        <v>254</v>
      </c>
      <c r="AJ1064" t="s">
        <v>747</v>
      </c>
      <c r="AK1064" t="s">
        <v>747</v>
      </c>
      <c r="AL1064" t="s">
        <v>244</v>
      </c>
      <c r="AM1064" t="s">
        <v>256</v>
      </c>
      <c r="AN1064" t="s">
        <v>243</v>
      </c>
      <c r="AO1064" t="s">
        <v>2625</v>
      </c>
      <c r="AP1064" t="s">
        <v>243</v>
      </c>
      <c r="AQ1064" t="s">
        <v>2625</v>
      </c>
      <c r="AR1064" t="s">
        <v>313</v>
      </c>
      <c r="AS1064" t="s">
        <v>246</v>
      </c>
      <c r="AT1064" t="s">
        <v>308</v>
      </c>
      <c r="AU1064" t="s">
        <v>243</v>
      </c>
      <c r="AW1064" t="s">
        <v>16</v>
      </c>
      <c r="AX1064" t="s">
        <v>243</v>
      </c>
      <c r="AY1064" t="s">
        <v>243</v>
      </c>
      <c r="BB1064" t="s">
        <v>243</v>
      </c>
      <c r="BD1064">
        <v>0</v>
      </c>
      <c r="BE1064" t="s">
        <v>248</v>
      </c>
      <c r="BF1064" t="s">
        <v>248</v>
      </c>
      <c r="BG1064">
        <v>36</v>
      </c>
      <c r="BH1064" t="s">
        <v>399</v>
      </c>
      <c r="BI1064" t="s">
        <v>264</v>
      </c>
      <c r="BJ1064" t="s">
        <v>756</v>
      </c>
      <c r="BK1064" t="s">
        <v>264</v>
      </c>
      <c r="BL1064" t="s">
        <v>756</v>
      </c>
      <c r="BM1064" t="s">
        <v>310</v>
      </c>
      <c r="BN1064" t="s">
        <v>338</v>
      </c>
    </row>
    <row r="1065" spans="1:66" x14ac:dyDescent="0.2">
      <c r="A1065" t="s">
        <v>2626</v>
      </c>
      <c r="B1065" s="15">
        <f>C1065/63</f>
        <v>0.20634920634920634</v>
      </c>
      <c r="C1065">
        <f>COUNTBLANK(D1065:BN1065)</f>
        <v>13</v>
      </c>
      <c r="D1065">
        <v>0</v>
      </c>
      <c r="E1065" t="s">
        <v>483</v>
      </c>
      <c r="F1065">
        <v>1</v>
      </c>
      <c r="H1065" t="s">
        <v>243</v>
      </c>
      <c r="I1065" t="s">
        <v>243</v>
      </c>
      <c r="J1065" t="s">
        <v>244</v>
      </c>
      <c r="K1065" t="s">
        <v>244</v>
      </c>
      <c r="L1065" t="s">
        <v>244</v>
      </c>
      <c r="M1065" t="s">
        <v>537</v>
      </c>
      <c r="N1065" t="s">
        <v>16</v>
      </c>
      <c r="O1065" t="s">
        <v>246</v>
      </c>
      <c r="P1065" t="s">
        <v>243</v>
      </c>
      <c r="Q1065" t="s">
        <v>243</v>
      </c>
      <c r="R1065" t="s">
        <v>244</v>
      </c>
      <c r="S1065" t="s">
        <v>243</v>
      </c>
      <c r="AB1065">
        <v>1</v>
      </c>
      <c r="AC1065" t="s">
        <v>244</v>
      </c>
      <c r="AD1065" t="s">
        <v>252</v>
      </c>
      <c r="AE1065" t="s">
        <v>244</v>
      </c>
      <c r="AF1065" t="s">
        <v>253</v>
      </c>
      <c r="AG1065" t="s">
        <v>244</v>
      </c>
      <c r="AH1065" t="s">
        <v>254</v>
      </c>
      <c r="AI1065" t="s">
        <v>254</v>
      </c>
      <c r="AJ1065" t="s">
        <v>255</v>
      </c>
      <c r="AK1065" t="s">
        <v>255</v>
      </c>
      <c r="AL1065" t="s">
        <v>251</v>
      </c>
      <c r="AM1065" t="s">
        <v>254</v>
      </c>
      <c r="AN1065" t="s">
        <v>243</v>
      </c>
      <c r="AO1065" t="s">
        <v>2627</v>
      </c>
      <c r="AP1065" t="s">
        <v>243</v>
      </c>
      <c r="AQ1065" t="s">
        <v>2628</v>
      </c>
      <c r="AR1065" t="s">
        <v>246</v>
      </c>
      <c r="AS1065" t="s">
        <v>246</v>
      </c>
      <c r="AT1065" t="s">
        <v>259</v>
      </c>
      <c r="AU1065" t="s">
        <v>366</v>
      </c>
      <c r="AV1065" t="s">
        <v>246</v>
      </c>
      <c r="AW1065" t="s">
        <v>244</v>
      </c>
      <c r="AX1065" t="s">
        <v>246</v>
      </c>
      <c r="AY1065" t="s">
        <v>246</v>
      </c>
      <c r="BA1065" t="s">
        <v>335</v>
      </c>
      <c r="BB1065" t="s">
        <v>243</v>
      </c>
      <c r="BD1065">
        <v>1</v>
      </c>
      <c r="BE1065" t="s">
        <v>318</v>
      </c>
      <c r="BF1065" t="s">
        <v>318</v>
      </c>
      <c r="BG1065">
        <v>26</v>
      </c>
      <c r="BH1065" t="s">
        <v>263</v>
      </c>
      <c r="BI1065" t="s">
        <v>345</v>
      </c>
      <c r="BK1065" t="s">
        <v>345</v>
      </c>
      <c r="BM1065" t="s">
        <v>266</v>
      </c>
      <c r="BN1065" t="s">
        <v>328</v>
      </c>
    </row>
    <row r="1066" spans="1:66" x14ac:dyDescent="0.2">
      <c r="A1066" t="s">
        <v>3646</v>
      </c>
      <c r="B1066" s="15">
        <f>C1066/63</f>
        <v>0.17460317460317459</v>
      </c>
      <c r="C1066">
        <f>COUNTBLANK(D1066:BN1066)</f>
        <v>11</v>
      </c>
      <c r="D1066">
        <v>0</v>
      </c>
      <c r="E1066" t="s">
        <v>483</v>
      </c>
      <c r="F1066">
        <v>1</v>
      </c>
      <c r="H1066" t="s">
        <v>471</v>
      </c>
      <c r="I1066" t="s">
        <v>472</v>
      </c>
      <c r="J1066" t="s">
        <v>243</v>
      </c>
      <c r="K1066" t="s">
        <v>243</v>
      </c>
      <c r="L1066" t="s">
        <v>244</v>
      </c>
      <c r="M1066" t="s">
        <v>537</v>
      </c>
      <c r="N1066" t="s">
        <v>243</v>
      </c>
      <c r="O1066" t="s">
        <v>243</v>
      </c>
      <c r="P1066" t="s">
        <v>246</v>
      </c>
      <c r="Q1066" t="s">
        <v>246</v>
      </c>
      <c r="R1066" t="s">
        <v>244</v>
      </c>
      <c r="S1066" t="s">
        <v>243</v>
      </c>
      <c r="AB1066">
        <v>1</v>
      </c>
      <c r="AC1066" t="s">
        <v>244</v>
      </c>
      <c r="AD1066" t="s">
        <v>252</v>
      </c>
      <c r="AE1066" t="s">
        <v>244</v>
      </c>
      <c r="AF1066" t="s">
        <v>251</v>
      </c>
      <c r="AG1066" t="s">
        <v>244</v>
      </c>
      <c r="AH1066" t="s">
        <v>256</v>
      </c>
      <c r="AI1066" t="s">
        <v>256</v>
      </c>
      <c r="AJ1066" t="s">
        <v>758</v>
      </c>
      <c r="AK1066" t="s">
        <v>758</v>
      </c>
      <c r="AL1066" t="s">
        <v>251</v>
      </c>
      <c r="AM1066" t="s">
        <v>256</v>
      </c>
      <c r="AN1066" t="s">
        <v>16</v>
      </c>
      <c r="AO1066" t="s">
        <v>3647</v>
      </c>
      <c r="AP1066" t="s">
        <v>16</v>
      </c>
      <c r="AQ1066" t="s">
        <v>3648</v>
      </c>
      <c r="AR1066" t="s">
        <v>307</v>
      </c>
      <c r="AS1066" t="s">
        <v>317</v>
      </c>
      <c r="AT1066" t="s">
        <v>259</v>
      </c>
      <c r="AU1066" t="s">
        <v>366</v>
      </c>
      <c r="AV1066" t="s">
        <v>243</v>
      </c>
      <c r="AW1066" t="s">
        <v>244</v>
      </c>
      <c r="AX1066" t="s">
        <v>246</v>
      </c>
      <c r="AY1066" t="s">
        <v>246</v>
      </c>
      <c r="BA1066" t="s">
        <v>261</v>
      </c>
      <c r="BB1066" t="s">
        <v>243</v>
      </c>
      <c r="BD1066">
        <v>0</v>
      </c>
      <c r="BE1066" t="s">
        <v>248</v>
      </c>
      <c r="BF1066" t="s">
        <v>267</v>
      </c>
      <c r="BG1066">
        <v>34</v>
      </c>
      <c r="BH1066" t="s">
        <v>263</v>
      </c>
      <c r="BI1066" t="s">
        <v>264</v>
      </c>
      <c r="BJ1066" t="s">
        <v>737</v>
      </c>
      <c r="BK1066" t="s">
        <v>264</v>
      </c>
      <c r="BL1066" t="s">
        <v>737</v>
      </c>
      <c r="BM1066" t="s">
        <v>649</v>
      </c>
      <c r="BN1066" t="s">
        <v>328</v>
      </c>
    </row>
    <row r="1067" spans="1:66" x14ac:dyDescent="0.2">
      <c r="A1067" t="s">
        <v>4168</v>
      </c>
      <c r="B1067" s="15">
        <f>C1067/63</f>
        <v>0.15873015873015872</v>
      </c>
      <c r="C1067">
        <f>COUNTBLANK(D1067:BN1067)</f>
        <v>10</v>
      </c>
      <c r="D1067">
        <v>0</v>
      </c>
      <c r="E1067" t="s">
        <v>242</v>
      </c>
      <c r="F1067">
        <v>1</v>
      </c>
      <c r="H1067" t="s">
        <v>16</v>
      </c>
      <c r="I1067" t="s">
        <v>16</v>
      </c>
      <c r="J1067" t="s">
        <v>243</v>
      </c>
      <c r="K1067" t="s">
        <v>243</v>
      </c>
      <c r="L1067" t="s">
        <v>16</v>
      </c>
      <c r="M1067" t="s">
        <v>478</v>
      </c>
      <c r="N1067" t="s">
        <v>16</v>
      </c>
      <c r="O1067" t="s">
        <v>243</v>
      </c>
      <c r="P1067" t="s">
        <v>246</v>
      </c>
      <c r="Q1067" t="s">
        <v>246</v>
      </c>
      <c r="R1067" t="s">
        <v>243</v>
      </c>
      <c r="S1067" t="s">
        <v>16</v>
      </c>
      <c r="AB1067">
        <v>1</v>
      </c>
      <c r="AC1067" t="s">
        <v>651</v>
      </c>
      <c r="AD1067" t="s">
        <v>803</v>
      </c>
      <c r="AE1067" t="s">
        <v>251</v>
      </c>
      <c r="AF1067" t="s">
        <v>253</v>
      </c>
      <c r="AG1067" t="s">
        <v>243</v>
      </c>
      <c r="AH1067" t="s">
        <v>689</v>
      </c>
      <c r="AI1067" t="s">
        <v>256</v>
      </c>
      <c r="AJ1067" t="s">
        <v>255</v>
      </c>
      <c r="AK1067" t="s">
        <v>255</v>
      </c>
      <c r="AL1067" t="s">
        <v>253</v>
      </c>
      <c r="AM1067" t="s">
        <v>689</v>
      </c>
      <c r="AN1067" t="s">
        <v>243</v>
      </c>
      <c r="AO1067" t="s">
        <v>4169</v>
      </c>
      <c r="AP1067" t="s">
        <v>243</v>
      </c>
      <c r="AQ1067" t="s">
        <v>4170</v>
      </c>
      <c r="AR1067" t="s">
        <v>324</v>
      </c>
      <c r="AS1067" t="s">
        <v>475</v>
      </c>
      <c r="AT1067" t="s">
        <v>379</v>
      </c>
      <c r="AU1067" t="s">
        <v>374</v>
      </c>
      <c r="AV1067" t="s">
        <v>16</v>
      </c>
      <c r="AW1067" t="s">
        <v>16</v>
      </c>
      <c r="AX1067" t="s">
        <v>16</v>
      </c>
      <c r="AY1067" t="s">
        <v>16</v>
      </c>
      <c r="AZ1067" t="s">
        <v>4171</v>
      </c>
      <c r="BB1067" t="s">
        <v>16</v>
      </c>
      <c r="BC1067" t="s">
        <v>854</v>
      </c>
      <c r="BD1067">
        <v>1</v>
      </c>
      <c r="BE1067" t="s">
        <v>267</v>
      </c>
      <c r="BF1067" t="s">
        <v>262</v>
      </c>
      <c r="BG1067">
        <v>34</v>
      </c>
      <c r="BH1067" t="s">
        <v>263</v>
      </c>
      <c r="BI1067" t="s">
        <v>264</v>
      </c>
      <c r="BJ1067" t="s">
        <v>756</v>
      </c>
      <c r="BK1067" t="s">
        <v>264</v>
      </c>
      <c r="BL1067" t="s">
        <v>756</v>
      </c>
      <c r="BM1067" t="s">
        <v>330</v>
      </c>
      <c r="BN1067" t="s">
        <v>267</v>
      </c>
    </row>
    <row r="1068" spans="1:66" x14ac:dyDescent="0.2">
      <c r="A1068" t="s">
        <v>4172</v>
      </c>
      <c r="B1068" s="15">
        <f>C1068/63</f>
        <v>0.15873015873015872</v>
      </c>
      <c r="C1068">
        <f>COUNTBLANK(D1068:BN1068)</f>
        <v>10</v>
      </c>
      <c r="D1068">
        <v>0</v>
      </c>
      <c r="E1068" t="s">
        <v>526</v>
      </c>
      <c r="F1068">
        <v>0</v>
      </c>
      <c r="G1068">
        <v>1</v>
      </c>
      <c r="H1068" t="s">
        <v>16</v>
      </c>
      <c r="I1068" t="s">
        <v>16</v>
      </c>
      <c r="J1068" t="s">
        <v>243</v>
      </c>
      <c r="K1068" t="s">
        <v>16</v>
      </c>
      <c r="L1068" t="s">
        <v>16</v>
      </c>
      <c r="M1068" t="s">
        <v>537</v>
      </c>
      <c r="N1068" t="s">
        <v>246</v>
      </c>
      <c r="O1068" t="s">
        <v>243</v>
      </c>
      <c r="P1068" t="s">
        <v>246</v>
      </c>
      <c r="Q1068" t="s">
        <v>243</v>
      </c>
      <c r="R1068" t="s">
        <v>243</v>
      </c>
      <c r="S1068" t="s">
        <v>243</v>
      </c>
      <c r="AB1068">
        <v>1</v>
      </c>
      <c r="AC1068" t="s">
        <v>251</v>
      </c>
      <c r="AD1068" t="s">
        <v>803</v>
      </c>
      <c r="AE1068" t="s">
        <v>244</v>
      </c>
      <c r="AF1068" t="s">
        <v>251</v>
      </c>
      <c r="AG1068" t="s">
        <v>244</v>
      </c>
      <c r="AH1068" t="s">
        <v>244</v>
      </c>
      <c r="AI1068" t="s">
        <v>256</v>
      </c>
      <c r="AJ1068" t="s">
        <v>747</v>
      </c>
      <c r="AK1068" t="s">
        <v>747</v>
      </c>
      <c r="AL1068" t="s">
        <v>244</v>
      </c>
      <c r="AM1068" t="s">
        <v>256</v>
      </c>
      <c r="AN1068" t="s">
        <v>243</v>
      </c>
      <c r="AO1068" t="s">
        <v>4173</v>
      </c>
      <c r="AP1068" t="s">
        <v>243</v>
      </c>
      <c r="AQ1068" t="s">
        <v>4174</v>
      </c>
      <c r="AR1068" t="s">
        <v>307</v>
      </c>
      <c r="AS1068" t="s">
        <v>356</v>
      </c>
      <c r="AT1068" t="s">
        <v>379</v>
      </c>
      <c r="AU1068" t="s">
        <v>243</v>
      </c>
      <c r="AW1068" t="s">
        <v>244</v>
      </c>
      <c r="AX1068" t="s">
        <v>246</v>
      </c>
      <c r="AY1068" t="s">
        <v>16</v>
      </c>
      <c r="AZ1068" t="s">
        <v>656</v>
      </c>
      <c r="BB1068" t="s">
        <v>16</v>
      </c>
      <c r="BC1068" t="s">
        <v>656</v>
      </c>
      <c r="BD1068">
        <v>1</v>
      </c>
      <c r="BE1068" t="s">
        <v>318</v>
      </c>
      <c r="BF1068" t="s">
        <v>262</v>
      </c>
      <c r="BG1068">
        <v>25</v>
      </c>
      <c r="BH1068" t="s">
        <v>263</v>
      </c>
      <c r="BI1068" t="s">
        <v>264</v>
      </c>
      <c r="BJ1068" t="s">
        <v>657</v>
      </c>
      <c r="BK1068" t="s">
        <v>264</v>
      </c>
      <c r="BL1068" t="s">
        <v>657</v>
      </c>
      <c r="BM1068" t="s">
        <v>330</v>
      </c>
      <c r="BN1068" t="s">
        <v>267</v>
      </c>
    </row>
    <row r="1069" spans="1:66" x14ac:dyDescent="0.2">
      <c r="A1069" t="s">
        <v>1541</v>
      </c>
      <c r="B1069" s="15">
        <f>C1069/63</f>
        <v>0.26984126984126983</v>
      </c>
      <c r="C1069">
        <f>COUNTBLANK(D1069:BN1069)</f>
        <v>17</v>
      </c>
      <c r="D1069">
        <v>1</v>
      </c>
      <c r="T1069">
        <v>1</v>
      </c>
      <c r="U1069" t="s">
        <v>348</v>
      </c>
      <c r="V1069" t="s">
        <v>322</v>
      </c>
      <c r="W1069" t="s">
        <v>243</v>
      </c>
      <c r="X1069" t="s">
        <v>322</v>
      </c>
      <c r="Y1069" t="s">
        <v>16</v>
      </c>
      <c r="Z1069" t="s">
        <v>16</v>
      </c>
      <c r="AA1069" t="s">
        <v>250</v>
      </c>
      <c r="AB1069">
        <v>1</v>
      </c>
      <c r="AC1069" t="s">
        <v>251</v>
      </c>
      <c r="AD1069" t="s">
        <v>803</v>
      </c>
      <c r="AE1069" t="s">
        <v>253</v>
      </c>
      <c r="AF1069" t="s">
        <v>253</v>
      </c>
      <c r="AG1069" t="s">
        <v>244</v>
      </c>
      <c r="AH1069" t="s">
        <v>254</v>
      </c>
      <c r="AI1069" t="s">
        <v>254</v>
      </c>
      <c r="AJ1069" t="s">
        <v>255</v>
      </c>
      <c r="AK1069" t="s">
        <v>255</v>
      </c>
      <c r="AL1069" t="s">
        <v>253</v>
      </c>
      <c r="AM1069" t="s">
        <v>254</v>
      </c>
      <c r="AN1069" t="s">
        <v>246</v>
      </c>
      <c r="AO1069" t="s">
        <v>1542</v>
      </c>
      <c r="AP1069" t="s">
        <v>243</v>
      </c>
      <c r="AQ1069" t="s">
        <v>1543</v>
      </c>
      <c r="AR1069" t="s">
        <v>246</v>
      </c>
      <c r="AS1069" t="s">
        <v>246</v>
      </c>
      <c r="AT1069" t="s">
        <v>259</v>
      </c>
      <c r="AU1069" t="s">
        <v>327</v>
      </c>
      <c r="AV1069" t="s">
        <v>16</v>
      </c>
      <c r="AW1069" t="s">
        <v>16</v>
      </c>
      <c r="AX1069" t="s">
        <v>246</v>
      </c>
      <c r="AY1069" t="s">
        <v>246</v>
      </c>
      <c r="BA1069" t="s">
        <v>335</v>
      </c>
      <c r="BB1069" t="s">
        <v>243</v>
      </c>
      <c r="BD1069">
        <v>1</v>
      </c>
      <c r="BE1069" t="s">
        <v>318</v>
      </c>
      <c r="BF1069" t="s">
        <v>267</v>
      </c>
      <c r="BG1069">
        <v>33</v>
      </c>
      <c r="BH1069" t="s">
        <v>399</v>
      </c>
      <c r="BI1069" t="s">
        <v>264</v>
      </c>
      <c r="BJ1069" t="s">
        <v>490</v>
      </c>
      <c r="BK1069" t="s">
        <v>264</v>
      </c>
      <c r="BL1069" t="s">
        <v>490</v>
      </c>
      <c r="BM1069" t="s">
        <v>1544</v>
      </c>
      <c r="BN1069" t="s">
        <v>267</v>
      </c>
    </row>
    <row r="1070" spans="1:66" x14ac:dyDescent="0.2">
      <c r="A1070" t="s">
        <v>3649</v>
      </c>
      <c r="B1070" s="15">
        <f>C1070/63</f>
        <v>0.17460317460317459</v>
      </c>
      <c r="C1070">
        <f>COUNTBLANK(D1070:BN1070)</f>
        <v>11</v>
      </c>
      <c r="D1070">
        <v>0</v>
      </c>
      <c r="E1070" t="s">
        <v>483</v>
      </c>
      <c r="F1070">
        <v>0</v>
      </c>
      <c r="G1070">
        <v>0</v>
      </c>
      <c r="H1070" t="s">
        <v>243</v>
      </c>
      <c r="I1070" t="s">
        <v>16</v>
      </c>
      <c r="J1070" t="s">
        <v>243</v>
      </c>
      <c r="K1070" t="s">
        <v>243</v>
      </c>
      <c r="L1070" t="s">
        <v>244</v>
      </c>
      <c r="M1070" t="s">
        <v>478</v>
      </c>
      <c r="N1070" t="s">
        <v>246</v>
      </c>
      <c r="O1070" t="s">
        <v>243</v>
      </c>
      <c r="P1070" t="s">
        <v>246</v>
      </c>
      <c r="Q1070" t="s">
        <v>246</v>
      </c>
      <c r="R1070" t="s">
        <v>243</v>
      </c>
      <c r="S1070" t="s">
        <v>16</v>
      </c>
      <c r="AB1070">
        <v>1</v>
      </c>
      <c r="AC1070" t="s">
        <v>688</v>
      </c>
      <c r="AD1070" t="s">
        <v>803</v>
      </c>
      <c r="AE1070" t="s">
        <v>253</v>
      </c>
      <c r="AF1070" t="s">
        <v>253</v>
      </c>
      <c r="AG1070" t="s">
        <v>244</v>
      </c>
      <c r="AH1070" t="s">
        <v>244</v>
      </c>
      <c r="AI1070" t="s">
        <v>256</v>
      </c>
      <c r="AJ1070" t="s">
        <v>255</v>
      </c>
      <c r="AK1070" t="s">
        <v>255</v>
      </c>
      <c r="AL1070" t="s">
        <v>251</v>
      </c>
      <c r="AM1070" t="s">
        <v>254</v>
      </c>
      <c r="AN1070" t="s">
        <v>16</v>
      </c>
      <c r="AP1070" t="s">
        <v>243</v>
      </c>
      <c r="AR1070" t="s">
        <v>313</v>
      </c>
      <c r="AS1070" t="s">
        <v>325</v>
      </c>
      <c r="AT1070" t="s">
        <v>259</v>
      </c>
      <c r="AU1070" t="s">
        <v>374</v>
      </c>
      <c r="AV1070" t="s">
        <v>16</v>
      </c>
      <c r="AW1070" t="s">
        <v>16</v>
      </c>
      <c r="AX1070" t="s">
        <v>16</v>
      </c>
      <c r="AY1070" t="s">
        <v>16</v>
      </c>
      <c r="AZ1070" t="s">
        <v>260</v>
      </c>
      <c r="BB1070" t="s">
        <v>16</v>
      </c>
      <c r="BC1070" t="s">
        <v>260</v>
      </c>
      <c r="BD1070">
        <v>1</v>
      </c>
      <c r="BE1070" t="s">
        <v>318</v>
      </c>
      <c r="BF1070" t="s">
        <v>262</v>
      </c>
      <c r="BG1070">
        <v>35</v>
      </c>
      <c r="BH1070" t="s">
        <v>399</v>
      </c>
      <c r="BI1070" t="s">
        <v>264</v>
      </c>
      <c r="BJ1070" t="s">
        <v>850</v>
      </c>
      <c r="BK1070" t="s">
        <v>264</v>
      </c>
      <c r="BL1070" t="s">
        <v>850</v>
      </c>
      <c r="BM1070" t="s">
        <v>523</v>
      </c>
      <c r="BN1070" t="s">
        <v>328</v>
      </c>
    </row>
    <row r="1071" spans="1:66" x14ac:dyDescent="0.2">
      <c r="A1071" t="s">
        <v>570</v>
      </c>
      <c r="B1071" s="15">
        <f>C1071/63</f>
        <v>0.41269841269841268</v>
      </c>
      <c r="C1071">
        <f>COUNTBLANK(D1071:BN1071)</f>
        <v>26</v>
      </c>
      <c r="D1071">
        <v>0</v>
      </c>
      <c r="E1071" t="s">
        <v>242</v>
      </c>
      <c r="F1071">
        <v>1</v>
      </c>
      <c r="H1071" t="s">
        <v>243</v>
      </c>
      <c r="I1071" t="s">
        <v>16</v>
      </c>
      <c r="J1071" t="s">
        <v>243</v>
      </c>
      <c r="K1071" t="s">
        <v>243</v>
      </c>
      <c r="L1071" t="s">
        <v>243</v>
      </c>
      <c r="M1071" t="s">
        <v>529</v>
      </c>
      <c r="N1071" t="s">
        <v>246</v>
      </c>
      <c r="O1071" t="s">
        <v>243</v>
      </c>
      <c r="P1071" t="s">
        <v>246</v>
      </c>
      <c r="Q1071" t="s">
        <v>246</v>
      </c>
      <c r="R1071" t="s">
        <v>244</v>
      </c>
      <c r="S1071" t="s">
        <v>243</v>
      </c>
      <c r="AB1071">
        <v>0</v>
      </c>
      <c r="AN1071" t="s">
        <v>243</v>
      </c>
      <c r="AO1071" t="s">
        <v>571</v>
      </c>
      <c r="AP1071" t="s">
        <v>243</v>
      </c>
      <c r="AQ1071" t="s">
        <v>572</v>
      </c>
      <c r="AR1071" t="s">
        <v>313</v>
      </c>
      <c r="AS1071" t="s">
        <v>325</v>
      </c>
      <c r="AT1071" t="s">
        <v>326</v>
      </c>
      <c r="AU1071" t="s">
        <v>243</v>
      </c>
      <c r="AW1071" t="s">
        <v>16</v>
      </c>
      <c r="AX1071" t="s">
        <v>243</v>
      </c>
      <c r="AY1071" t="s">
        <v>243</v>
      </c>
      <c r="BB1071" t="s">
        <v>243</v>
      </c>
      <c r="BD1071">
        <v>0</v>
      </c>
      <c r="BE1071" t="s">
        <v>248</v>
      </c>
      <c r="BF1071" t="s">
        <v>248</v>
      </c>
      <c r="BG1071">
        <v>27</v>
      </c>
      <c r="BH1071" t="s">
        <v>399</v>
      </c>
      <c r="BI1071" t="s">
        <v>309</v>
      </c>
      <c r="BK1071" t="s">
        <v>309</v>
      </c>
      <c r="BM1071" t="s">
        <v>381</v>
      </c>
      <c r="BN1071" t="s">
        <v>267</v>
      </c>
    </row>
    <row r="1072" spans="1:66" x14ac:dyDescent="0.2">
      <c r="A1072" t="s">
        <v>2219</v>
      </c>
      <c r="B1072" s="15">
        <f>C1072/63</f>
        <v>0.22222222222222221</v>
      </c>
      <c r="C1072">
        <f>COUNTBLANK(D1072:BN1072)</f>
        <v>14</v>
      </c>
      <c r="D1072">
        <v>0</v>
      </c>
      <c r="E1072" t="s">
        <v>242</v>
      </c>
      <c r="F1072">
        <v>1</v>
      </c>
      <c r="H1072" t="s">
        <v>244</v>
      </c>
      <c r="I1072" t="s">
        <v>472</v>
      </c>
      <c r="J1072" t="s">
        <v>243</v>
      </c>
      <c r="K1072" t="s">
        <v>243</v>
      </c>
      <c r="L1072" t="s">
        <v>244</v>
      </c>
      <c r="M1072" t="s">
        <v>478</v>
      </c>
      <c r="N1072" t="s">
        <v>246</v>
      </c>
      <c r="O1072" t="s">
        <v>246</v>
      </c>
      <c r="P1072" t="s">
        <v>243</v>
      </c>
      <c r="Q1072" t="s">
        <v>243</v>
      </c>
      <c r="R1072" t="s">
        <v>244</v>
      </c>
      <c r="S1072" t="s">
        <v>16</v>
      </c>
      <c r="AB1072">
        <v>1</v>
      </c>
      <c r="AC1072" t="s">
        <v>251</v>
      </c>
      <c r="AD1072" t="s">
        <v>252</v>
      </c>
      <c r="AE1072" t="s">
        <v>251</v>
      </c>
      <c r="AF1072" t="s">
        <v>251</v>
      </c>
      <c r="AG1072" t="s">
        <v>244</v>
      </c>
      <c r="AH1072" t="s">
        <v>254</v>
      </c>
      <c r="AI1072" t="s">
        <v>254</v>
      </c>
      <c r="AJ1072" t="s">
        <v>255</v>
      </c>
      <c r="AK1072" t="s">
        <v>255</v>
      </c>
      <c r="AL1072" t="s">
        <v>251</v>
      </c>
      <c r="AM1072" t="s">
        <v>254</v>
      </c>
      <c r="AN1072" t="s">
        <v>246</v>
      </c>
      <c r="AO1072" t="s">
        <v>2220</v>
      </c>
      <c r="AP1072" t="s">
        <v>243</v>
      </c>
      <c r="AQ1072" t="s">
        <v>2221</v>
      </c>
      <c r="AR1072" t="s">
        <v>246</v>
      </c>
      <c r="AS1072" t="s">
        <v>246</v>
      </c>
      <c r="AT1072" t="s">
        <v>259</v>
      </c>
      <c r="AU1072" t="s">
        <v>366</v>
      </c>
      <c r="AV1072" t="s">
        <v>16</v>
      </c>
      <c r="AW1072" t="s">
        <v>243</v>
      </c>
      <c r="AX1072" t="s">
        <v>246</v>
      </c>
      <c r="AY1072" t="s">
        <v>243</v>
      </c>
      <c r="BB1072" t="s">
        <v>243</v>
      </c>
      <c r="BD1072">
        <v>1</v>
      </c>
      <c r="BE1072" t="s">
        <v>248</v>
      </c>
      <c r="BF1072" t="s">
        <v>248</v>
      </c>
      <c r="BG1072">
        <v>24</v>
      </c>
      <c r="BH1072" t="s">
        <v>399</v>
      </c>
      <c r="BI1072" t="s">
        <v>309</v>
      </c>
      <c r="BK1072" t="s">
        <v>309</v>
      </c>
      <c r="BM1072" t="s">
        <v>1333</v>
      </c>
      <c r="BN1072" t="s">
        <v>328</v>
      </c>
    </row>
    <row r="1073" spans="1:66" x14ac:dyDescent="0.2">
      <c r="A1073" t="s">
        <v>3650</v>
      </c>
      <c r="B1073" s="15">
        <f>C1073/63</f>
        <v>0.17460317460317459</v>
      </c>
      <c r="C1073">
        <f>COUNTBLANK(D1073:BN1073)</f>
        <v>11</v>
      </c>
      <c r="D1073">
        <v>0</v>
      </c>
      <c r="E1073" t="s">
        <v>526</v>
      </c>
      <c r="F1073">
        <v>0</v>
      </c>
      <c r="G1073">
        <v>1</v>
      </c>
      <c r="H1073" t="s">
        <v>16</v>
      </c>
      <c r="I1073" t="s">
        <v>472</v>
      </c>
      <c r="J1073" t="s">
        <v>243</v>
      </c>
      <c r="K1073" t="s">
        <v>244</v>
      </c>
      <c r="L1073" t="s">
        <v>244</v>
      </c>
      <c r="M1073" t="s">
        <v>478</v>
      </c>
      <c r="N1073" t="s">
        <v>246</v>
      </c>
      <c r="O1073" t="s">
        <v>243</v>
      </c>
      <c r="P1073" t="s">
        <v>243</v>
      </c>
      <c r="Q1073" t="s">
        <v>246</v>
      </c>
      <c r="R1073" t="s">
        <v>244</v>
      </c>
      <c r="S1073" t="s">
        <v>243</v>
      </c>
      <c r="AB1073">
        <v>1</v>
      </c>
      <c r="AC1073" t="s">
        <v>651</v>
      </c>
      <c r="AD1073" t="s">
        <v>803</v>
      </c>
      <c r="AE1073" t="s">
        <v>253</v>
      </c>
      <c r="AF1073" t="s">
        <v>251</v>
      </c>
      <c r="AG1073" t="s">
        <v>244</v>
      </c>
      <c r="AH1073" t="s">
        <v>244</v>
      </c>
      <c r="AI1073" t="s">
        <v>254</v>
      </c>
      <c r="AJ1073" t="s">
        <v>255</v>
      </c>
      <c r="AK1073" t="s">
        <v>255</v>
      </c>
      <c r="AL1073" t="s">
        <v>244</v>
      </c>
      <c r="AM1073" t="s">
        <v>254</v>
      </c>
      <c r="AN1073" t="s">
        <v>243</v>
      </c>
      <c r="AO1073" t="s">
        <v>3651</v>
      </c>
      <c r="AP1073" t="s">
        <v>243</v>
      </c>
      <c r="AQ1073" t="s">
        <v>3652</v>
      </c>
      <c r="AR1073" t="s">
        <v>313</v>
      </c>
      <c r="AS1073" t="s">
        <v>325</v>
      </c>
      <c r="AT1073" t="s">
        <v>259</v>
      </c>
      <c r="AU1073" t="s">
        <v>243</v>
      </c>
      <c r="AW1073" t="s">
        <v>16</v>
      </c>
      <c r="AX1073" t="s">
        <v>16</v>
      </c>
      <c r="AY1073" t="s">
        <v>243</v>
      </c>
      <c r="BB1073" t="s">
        <v>16</v>
      </c>
      <c r="BC1073" t="s">
        <v>260</v>
      </c>
      <c r="BD1073">
        <v>1</v>
      </c>
      <c r="BE1073" t="s">
        <v>318</v>
      </c>
      <c r="BF1073" t="s">
        <v>267</v>
      </c>
      <c r="BG1073">
        <v>47</v>
      </c>
      <c r="BH1073" t="s">
        <v>399</v>
      </c>
      <c r="BI1073" t="s">
        <v>264</v>
      </c>
      <c r="BJ1073" t="s">
        <v>426</v>
      </c>
      <c r="BK1073" t="s">
        <v>264</v>
      </c>
      <c r="BL1073" t="s">
        <v>426</v>
      </c>
      <c r="BM1073" t="s">
        <v>1228</v>
      </c>
      <c r="BN1073" t="s">
        <v>267</v>
      </c>
    </row>
    <row r="1074" spans="1:66" x14ac:dyDescent="0.2">
      <c r="A1074" t="s">
        <v>3183</v>
      </c>
      <c r="B1074" s="15">
        <f>C1074/63</f>
        <v>0.19047619047619047</v>
      </c>
      <c r="C1074">
        <f>COUNTBLANK(D1074:BN1074)</f>
        <v>12</v>
      </c>
      <c r="D1074">
        <v>0</v>
      </c>
      <c r="E1074" t="s">
        <v>242</v>
      </c>
      <c r="F1074">
        <v>1</v>
      </c>
      <c r="H1074" t="s">
        <v>16</v>
      </c>
      <c r="I1074" t="s">
        <v>472</v>
      </c>
      <c r="J1074" t="s">
        <v>243</v>
      </c>
      <c r="K1074" t="s">
        <v>16</v>
      </c>
      <c r="L1074" t="s">
        <v>16</v>
      </c>
      <c r="M1074" t="s">
        <v>245</v>
      </c>
      <c r="N1074" t="s">
        <v>243</v>
      </c>
      <c r="O1074" t="s">
        <v>243</v>
      </c>
      <c r="P1074" t="s">
        <v>16</v>
      </c>
      <c r="Q1074" t="s">
        <v>16</v>
      </c>
      <c r="R1074" t="s">
        <v>16</v>
      </c>
      <c r="S1074" t="s">
        <v>243</v>
      </c>
      <c r="AB1074">
        <v>1</v>
      </c>
      <c r="AC1074" t="s">
        <v>244</v>
      </c>
      <c r="AD1074" t="s">
        <v>252</v>
      </c>
      <c r="AE1074" t="s">
        <v>253</v>
      </c>
      <c r="AF1074" t="s">
        <v>253</v>
      </c>
      <c r="AG1074" t="s">
        <v>244</v>
      </c>
      <c r="AH1074" t="s">
        <v>244</v>
      </c>
      <c r="AI1074" t="s">
        <v>254</v>
      </c>
      <c r="AJ1074" t="s">
        <v>255</v>
      </c>
      <c r="AK1074" t="s">
        <v>244</v>
      </c>
      <c r="AL1074" t="s">
        <v>244</v>
      </c>
      <c r="AM1074" t="s">
        <v>256</v>
      </c>
      <c r="AN1074" t="s">
        <v>16</v>
      </c>
      <c r="AO1074" t="s">
        <v>3184</v>
      </c>
      <c r="AP1074" t="s">
        <v>246</v>
      </c>
      <c r="AQ1074" t="s">
        <v>3185</v>
      </c>
      <c r="AR1074" t="s">
        <v>246</v>
      </c>
      <c r="AS1074" t="s">
        <v>246</v>
      </c>
      <c r="AT1074" t="s">
        <v>259</v>
      </c>
      <c r="AU1074" t="s">
        <v>366</v>
      </c>
      <c r="AV1074" t="s">
        <v>243</v>
      </c>
      <c r="AW1074" t="s">
        <v>243</v>
      </c>
      <c r="AX1074" t="s">
        <v>246</v>
      </c>
      <c r="AY1074" t="s">
        <v>243</v>
      </c>
      <c r="BB1074" t="s">
        <v>243</v>
      </c>
      <c r="BD1074">
        <v>0</v>
      </c>
      <c r="BE1074" t="s">
        <v>248</v>
      </c>
      <c r="BF1074" t="s">
        <v>248</v>
      </c>
      <c r="BG1074">
        <v>37</v>
      </c>
      <c r="BH1074" t="s">
        <v>263</v>
      </c>
      <c r="BI1074" t="s">
        <v>264</v>
      </c>
      <c r="BJ1074" t="s">
        <v>850</v>
      </c>
      <c r="BK1074" t="s">
        <v>264</v>
      </c>
      <c r="BL1074" t="s">
        <v>850</v>
      </c>
      <c r="BM1074" t="s">
        <v>512</v>
      </c>
      <c r="BN1074" t="s">
        <v>267</v>
      </c>
    </row>
    <row r="1075" spans="1:66" x14ac:dyDescent="0.2">
      <c r="A1075" t="s">
        <v>1124</v>
      </c>
      <c r="B1075" s="15">
        <f>C1075/63</f>
        <v>0.31746031746031744</v>
      </c>
      <c r="C1075">
        <f>COUNTBLANK(D1075:BN1075)</f>
        <v>20</v>
      </c>
      <c r="D1075">
        <v>0</v>
      </c>
      <c r="E1075" t="s">
        <v>526</v>
      </c>
      <c r="F1075">
        <v>0</v>
      </c>
      <c r="G1075">
        <v>1</v>
      </c>
      <c r="H1075" t="s">
        <v>244</v>
      </c>
      <c r="I1075" t="s">
        <v>243</v>
      </c>
      <c r="J1075" t="s">
        <v>243</v>
      </c>
      <c r="K1075" t="s">
        <v>244</v>
      </c>
      <c r="L1075" t="s">
        <v>244</v>
      </c>
      <c r="M1075" t="s">
        <v>537</v>
      </c>
      <c r="N1075" t="s">
        <v>16</v>
      </c>
      <c r="O1075" t="s">
        <v>246</v>
      </c>
      <c r="P1075" t="s">
        <v>246</v>
      </c>
      <c r="Q1075" t="s">
        <v>246</v>
      </c>
      <c r="R1075" t="s">
        <v>243</v>
      </c>
      <c r="S1075" t="s">
        <v>16</v>
      </c>
      <c r="AB1075">
        <v>0</v>
      </c>
      <c r="AN1075" t="s">
        <v>246</v>
      </c>
      <c r="AO1075" t="s">
        <v>1125</v>
      </c>
      <c r="AP1075" t="s">
        <v>243</v>
      </c>
      <c r="AQ1075" t="s">
        <v>1126</v>
      </c>
      <c r="AR1075" t="s">
        <v>313</v>
      </c>
      <c r="AS1075" t="s">
        <v>325</v>
      </c>
      <c r="AT1075" t="s">
        <v>259</v>
      </c>
      <c r="AU1075" t="s">
        <v>374</v>
      </c>
      <c r="AV1075" t="s">
        <v>16</v>
      </c>
      <c r="AW1075" t="s">
        <v>244</v>
      </c>
      <c r="AX1075" t="s">
        <v>16</v>
      </c>
      <c r="AY1075" t="s">
        <v>16</v>
      </c>
      <c r="AZ1075" t="s">
        <v>261</v>
      </c>
      <c r="BB1075" t="s">
        <v>16</v>
      </c>
      <c r="BC1075" t="s">
        <v>261</v>
      </c>
      <c r="BD1075">
        <v>1</v>
      </c>
      <c r="BE1075" t="s">
        <v>328</v>
      </c>
      <c r="BF1075" t="s">
        <v>262</v>
      </c>
      <c r="BG1075">
        <v>35</v>
      </c>
      <c r="BH1075" t="s">
        <v>371</v>
      </c>
      <c r="BI1075" t="s">
        <v>264</v>
      </c>
      <c r="BJ1075" t="s">
        <v>490</v>
      </c>
      <c r="BK1075" t="s">
        <v>264</v>
      </c>
      <c r="BL1075" t="s">
        <v>490</v>
      </c>
      <c r="BM1075" t="s">
        <v>1127</v>
      </c>
      <c r="BN1075" t="s">
        <v>267</v>
      </c>
    </row>
    <row r="1076" spans="1:66" x14ac:dyDescent="0.2">
      <c r="A1076" t="s">
        <v>3653</v>
      </c>
      <c r="B1076" s="15">
        <f>C1076/63</f>
        <v>0.17460317460317459</v>
      </c>
      <c r="C1076">
        <f>COUNTBLANK(D1076:BN1076)</f>
        <v>11</v>
      </c>
      <c r="D1076">
        <v>0</v>
      </c>
      <c r="E1076" t="s">
        <v>492</v>
      </c>
      <c r="F1076">
        <v>0</v>
      </c>
      <c r="G1076">
        <v>1</v>
      </c>
      <c r="H1076" t="s">
        <v>16</v>
      </c>
      <c r="I1076" t="s">
        <v>16</v>
      </c>
      <c r="J1076" t="s">
        <v>243</v>
      </c>
      <c r="K1076" t="s">
        <v>243</v>
      </c>
      <c r="L1076" t="s">
        <v>16</v>
      </c>
      <c r="M1076" t="s">
        <v>529</v>
      </c>
      <c r="N1076" t="s">
        <v>16</v>
      </c>
      <c r="O1076" t="s">
        <v>243</v>
      </c>
      <c r="P1076" t="s">
        <v>243</v>
      </c>
      <c r="Q1076" t="s">
        <v>243</v>
      </c>
      <c r="R1076" t="s">
        <v>244</v>
      </c>
      <c r="S1076" t="s">
        <v>243</v>
      </c>
      <c r="AB1076">
        <v>1</v>
      </c>
      <c r="AC1076" t="s">
        <v>251</v>
      </c>
      <c r="AD1076" t="s">
        <v>803</v>
      </c>
      <c r="AE1076" t="s">
        <v>253</v>
      </c>
      <c r="AF1076" t="s">
        <v>251</v>
      </c>
      <c r="AG1076" t="s">
        <v>244</v>
      </c>
      <c r="AH1076" t="s">
        <v>254</v>
      </c>
      <c r="AI1076" t="s">
        <v>254</v>
      </c>
      <c r="AJ1076" t="s">
        <v>747</v>
      </c>
      <c r="AK1076" t="s">
        <v>747</v>
      </c>
      <c r="AL1076" t="s">
        <v>253</v>
      </c>
      <c r="AM1076" t="s">
        <v>256</v>
      </c>
      <c r="AN1076" t="s">
        <v>246</v>
      </c>
      <c r="AP1076" t="s">
        <v>243</v>
      </c>
      <c r="AR1076" t="s">
        <v>313</v>
      </c>
      <c r="AS1076" t="s">
        <v>325</v>
      </c>
      <c r="AT1076" t="s">
        <v>343</v>
      </c>
      <c r="AU1076" t="s">
        <v>366</v>
      </c>
      <c r="AV1076" t="s">
        <v>246</v>
      </c>
      <c r="AW1076" t="s">
        <v>244</v>
      </c>
      <c r="AX1076" t="s">
        <v>16</v>
      </c>
      <c r="AY1076" t="s">
        <v>16</v>
      </c>
      <c r="AZ1076" t="s">
        <v>261</v>
      </c>
      <c r="BB1076" t="s">
        <v>16</v>
      </c>
      <c r="BC1076" t="s">
        <v>261</v>
      </c>
      <c r="BD1076">
        <v>1</v>
      </c>
      <c r="BE1076" t="s">
        <v>262</v>
      </c>
      <c r="BF1076" t="s">
        <v>262</v>
      </c>
      <c r="BG1076">
        <v>30</v>
      </c>
      <c r="BH1076" t="s">
        <v>263</v>
      </c>
      <c r="BI1076" t="s">
        <v>264</v>
      </c>
      <c r="BJ1076" t="s">
        <v>657</v>
      </c>
      <c r="BK1076" t="s">
        <v>264</v>
      </c>
      <c r="BL1076" t="s">
        <v>657</v>
      </c>
      <c r="BM1076" t="s">
        <v>337</v>
      </c>
      <c r="BN1076" t="s">
        <v>338</v>
      </c>
    </row>
    <row r="1077" spans="1:66" x14ac:dyDescent="0.2">
      <c r="A1077" t="s">
        <v>3654</v>
      </c>
      <c r="B1077" s="15">
        <f>C1077/63</f>
        <v>0.17460317460317459</v>
      </c>
      <c r="C1077">
        <f>COUNTBLANK(D1077:BN1077)</f>
        <v>11</v>
      </c>
      <c r="D1077">
        <v>0</v>
      </c>
      <c r="E1077" t="s">
        <v>526</v>
      </c>
      <c r="F1077">
        <v>0</v>
      </c>
      <c r="G1077">
        <v>1</v>
      </c>
      <c r="H1077" t="s">
        <v>16</v>
      </c>
      <c r="I1077" t="s">
        <v>243</v>
      </c>
      <c r="J1077" t="s">
        <v>16</v>
      </c>
      <c r="K1077" t="s">
        <v>16</v>
      </c>
      <c r="L1077" t="s">
        <v>16</v>
      </c>
      <c r="M1077" t="s">
        <v>245</v>
      </c>
      <c r="N1077" t="s">
        <v>246</v>
      </c>
      <c r="O1077" t="s">
        <v>243</v>
      </c>
      <c r="P1077" t="s">
        <v>243</v>
      </c>
      <c r="Q1077" t="s">
        <v>246</v>
      </c>
      <c r="R1077" t="s">
        <v>16</v>
      </c>
      <c r="S1077" t="s">
        <v>243</v>
      </c>
      <c r="AB1077">
        <v>1</v>
      </c>
      <c r="AC1077" t="s">
        <v>651</v>
      </c>
      <c r="AD1077" t="s">
        <v>803</v>
      </c>
      <c r="AE1077" t="s">
        <v>251</v>
      </c>
      <c r="AF1077" t="s">
        <v>251</v>
      </c>
      <c r="AG1077" t="s">
        <v>267</v>
      </c>
      <c r="AH1077" t="s">
        <v>254</v>
      </c>
      <c r="AI1077" t="s">
        <v>256</v>
      </c>
      <c r="AJ1077" t="s">
        <v>255</v>
      </c>
      <c r="AK1077" t="s">
        <v>255</v>
      </c>
      <c r="AL1077" t="s">
        <v>251</v>
      </c>
      <c r="AM1077" t="s">
        <v>254</v>
      </c>
      <c r="AN1077" t="s">
        <v>246</v>
      </c>
      <c r="AO1077" t="s">
        <v>3655</v>
      </c>
      <c r="AP1077" t="s">
        <v>243</v>
      </c>
      <c r="AQ1077" t="s">
        <v>3656</v>
      </c>
      <c r="AR1077" t="s">
        <v>313</v>
      </c>
      <c r="AS1077" t="s">
        <v>325</v>
      </c>
      <c r="AT1077" t="s">
        <v>259</v>
      </c>
      <c r="AU1077" t="s">
        <v>327</v>
      </c>
      <c r="AV1077" t="s">
        <v>16</v>
      </c>
      <c r="AW1077" t="s">
        <v>243</v>
      </c>
      <c r="AX1077" t="s">
        <v>243</v>
      </c>
      <c r="AY1077" t="s">
        <v>243</v>
      </c>
      <c r="BB1077" t="s">
        <v>243</v>
      </c>
      <c r="BD1077">
        <v>0</v>
      </c>
      <c r="BE1077" t="s">
        <v>248</v>
      </c>
      <c r="BF1077" t="s">
        <v>248</v>
      </c>
      <c r="BG1077">
        <v>42</v>
      </c>
      <c r="BH1077" t="s">
        <v>263</v>
      </c>
      <c r="BI1077" t="s">
        <v>264</v>
      </c>
      <c r="BJ1077" t="s">
        <v>1810</v>
      </c>
      <c r="BK1077" t="s">
        <v>264</v>
      </c>
      <c r="BL1077" t="s">
        <v>1810</v>
      </c>
      <c r="BM1077" t="s">
        <v>3657</v>
      </c>
      <c r="BN1077" t="s">
        <v>328</v>
      </c>
    </row>
    <row r="1078" spans="1:66" x14ac:dyDescent="0.2">
      <c r="A1078" t="s">
        <v>1400</v>
      </c>
      <c r="B1078" s="15">
        <f>C1078/63</f>
        <v>0.2857142857142857</v>
      </c>
      <c r="C1078">
        <f>COUNTBLANK(D1078:BN1078)</f>
        <v>18</v>
      </c>
      <c r="D1078">
        <v>1</v>
      </c>
      <c r="T1078">
        <v>1</v>
      </c>
      <c r="U1078" t="s">
        <v>247</v>
      </c>
      <c r="V1078" t="s">
        <v>364</v>
      </c>
      <c r="W1078" t="s">
        <v>16</v>
      </c>
      <c r="X1078" t="s">
        <v>364</v>
      </c>
      <c r="Y1078" t="s">
        <v>16</v>
      </c>
      <c r="Z1078" t="s">
        <v>360</v>
      </c>
      <c r="AB1078">
        <v>1</v>
      </c>
      <c r="AC1078" t="s">
        <v>244</v>
      </c>
      <c r="AD1078" t="s">
        <v>803</v>
      </c>
      <c r="AE1078" t="s">
        <v>253</v>
      </c>
      <c r="AF1078" t="s">
        <v>253</v>
      </c>
      <c r="AG1078" t="s">
        <v>243</v>
      </c>
      <c r="AH1078" t="s">
        <v>244</v>
      </c>
      <c r="AI1078" t="s">
        <v>254</v>
      </c>
      <c r="AJ1078" t="s">
        <v>747</v>
      </c>
      <c r="AK1078" t="s">
        <v>255</v>
      </c>
      <c r="AL1078" t="s">
        <v>253</v>
      </c>
      <c r="AM1078" t="s">
        <v>254</v>
      </c>
      <c r="AN1078" t="s">
        <v>243</v>
      </c>
      <c r="AO1078" t="s">
        <v>1401</v>
      </c>
      <c r="AP1078" t="s">
        <v>243</v>
      </c>
      <c r="AQ1078" t="s">
        <v>1402</v>
      </c>
      <c r="AR1078" t="s">
        <v>313</v>
      </c>
      <c r="AS1078" t="s">
        <v>475</v>
      </c>
      <c r="AT1078" t="s">
        <v>259</v>
      </c>
      <c r="AU1078" t="s">
        <v>27</v>
      </c>
      <c r="AW1078" t="s">
        <v>16</v>
      </c>
      <c r="AX1078" t="s">
        <v>16</v>
      </c>
      <c r="AY1078" t="s">
        <v>16</v>
      </c>
      <c r="AZ1078" t="s">
        <v>1403</v>
      </c>
      <c r="BB1078" t="s">
        <v>16</v>
      </c>
      <c r="BC1078" t="s">
        <v>1403</v>
      </c>
      <c r="BD1078">
        <v>1</v>
      </c>
      <c r="BE1078" t="s">
        <v>267</v>
      </c>
      <c r="BF1078" t="s">
        <v>262</v>
      </c>
      <c r="BG1078">
        <v>36</v>
      </c>
      <c r="BH1078" t="s">
        <v>399</v>
      </c>
      <c r="BI1078" t="s">
        <v>264</v>
      </c>
      <c r="BJ1078" t="s">
        <v>850</v>
      </c>
      <c r="BK1078" t="s">
        <v>264</v>
      </c>
      <c r="BL1078" t="s">
        <v>850</v>
      </c>
      <c r="BM1078" t="s">
        <v>506</v>
      </c>
      <c r="BN1078" t="s">
        <v>267</v>
      </c>
    </row>
    <row r="1079" spans="1:66" x14ac:dyDescent="0.2">
      <c r="A1079" t="s">
        <v>2629</v>
      </c>
      <c r="B1079" s="15">
        <f>C1079/63</f>
        <v>0.20634920634920634</v>
      </c>
      <c r="C1079">
        <f>COUNTBLANK(D1079:BN1079)</f>
        <v>13</v>
      </c>
      <c r="D1079">
        <v>0</v>
      </c>
      <c r="E1079" t="s">
        <v>492</v>
      </c>
      <c r="F1079">
        <v>1</v>
      </c>
      <c r="H1079" t="s">
        <v>16</v>
      </c>
      <c r="I1079" t="s">
        <v>243</v>
      </c>
      <c r="J1079" t="s">
        <v>243</v>
      </c>
      <c r="K1079" t="s">
        <v>16</v>
      </c>
      <c r="L1079" t="s">
        <v>16</v>
      </c>
      <c r="M1079" t="s">
        <v>481</v>
      </c>
      <c r="N1079" t="s">
        <v>243</v>
      </c>
      <c r="O1079" t="s">
        <v>243</v>
      </c>
      <c r="P1079" t="s">
        <v>243</v>
      </c>
      <c r="Q1079" t="s">
        <v>16</v>
      </c>
      <c r="R1079" t="s">
        <v>244</v>
      </c>
      <c r="S1079" t="s">
        <v>243</v>
      </c>
      <c r="AB1079">
        <v>1</v>
      </c>
      <c r="AC1079" t="s">
        <v>244</v>
      </c>
      <c r="AD1079" t="s">
        <v>252</v>
      </c>
      <c r="AE1079" t="s">
        <v>253</v>
      </c>
      <c r="AF1079" t="s">
        <v>253</v>
      </c>
      <c r="AG1079" t="s">
        <v>244</v>
      </c>
      <c r="AH1079" t="s">
        <v>244</v>
      </c>
      <c r="AI1079" t="s">
        <v>254</v>
      </c>
      <c r="AJ1079" t="s">
        <v>747</v>
      </c>
      <c r="AK1079" t="s">
        <v>747</v>
      </c>
      <c r="AL1079" t="s">
        <v>244</v>
      </c>
      <c r="AM1079" t="s">
        <v>254</v>
      </c>
      <c r="AN1079" t="s">
        <v>243</v>
      </c>
      <c r="AP1079" t="s">
        <v>243</v>
      </c>
      <c r="AR1079" t="s">
        <v>246</v>
      </c>
      <c r="AS1079" t="s">
        <v>317</v>
      </c>
      <c r="AT1079" t="s">
        <v>259</v>
      </c>
      <c r="AU1079" t="s">
        <v>366</v>
      </c>
      <c r="AV1079" t="s">
        <v>246</v>
      </c>
      <c r="AW1079" t="s">
        <v>244</v>
      </c>
      <c r="AX1079" t="s">
        <v>246</v>
      </c>
      <c r="AY1079" t="s">
        <v>246</v>
      </c>
      <c r="BA1079" t="s">
        <v>411</v>
      </c>
      <c r="BB1079" t="s">
        <v>243</v>
      </c>
      <c r="BD1079">
        <v>0</v>
      </c>
      <c r="BE1079" t="s">
        <v>248</v>
      </c>
      <c r="BF1079" t="s">
        <v>248</v>
      </c>
      <c r="BG1079">
        <v>31</v>
      </c>
      <c r="BH1079" t="s">
        <v>263</v>
      </c>
      <c r="BI1079" t="s">
        <v>264</v>
      </c>
      <c r="BJ1079" t="s">
        <v>657</v>
      </c>
      <c r="BK1079" t="s">
        <v>264</v>
      </c>
      <c r="BL1079" t="s">
        <v>657</v>
      </c>
      <c r="BM1079" t="s">
        <v>266</v>
      </c>
      <c r="BN1079" t="s">
        <v>338</v>
      </c>
    </row>
    <row r="1080" spans="1:66" x14ac:dyDescent="0.2">
      <c r="A1080" t="s">
        <v>4175</v>
      </c>
      <c r="B1080" s="15">
        <f>C1080/63</f>
        <v>0.15873015873015872</v>
      </c>
      <c r="C1080">
        <f>COUNTBLANK(D1080:BN1080)</f>
        <v>10</v>
      </c>
      <c r="D1080">
        <v>0</v>
      </c>
      <c r="E1080" t="s">
        <v>492</v>
      </c>
      <c r="F1080">
        <v>1</v>
      </c>
      <c r="H1080" t="s">
        <v>16</v>
      </c>
      <c r="I1080" t="s">
        <v>472</v>
      </c>
      <c r="J1080" t="s">
        <v>16</v>
      </c>
      <c r="K1080" t="s">
        <v>243</v>
      </c>
      <c r="L1080" t="s">
        <v>244</v>
      </c>
      <c r="M1080" t="s">
        <v>245</v>
      </c>
      <c r="N1080" t="s">
        <v>246</v>
      </c>
      <c r="O1080" t="s">
        <v>243</v>
      </c>
      <c r="P1080" t="s">
        <v>246</v>
      </c>
      <c r="Q1080" t="s">
        <v>246</v>
      </c>
      <c r="R1080" t="s">
        <v>244</v>
      </c>
      <c r="S1080" t="s">
        <v>243</v>
      </c>
      <c r="AB1080">
        <v>1</v>
      </c>
      <c r="AC1080" t="s">
        <v>244</v>
      </c>
      <c r="AD1080" t="s">
        <v>252</v>
      </c>
      <c r="AE1080" t="s">
        <v>253</v>
      </c>
      <c r="AF1080" t="s">
        <v>253</v>
      </c>
      <c r="AG1080" t="s">
        <v>244</v>
      </c>
      <c r="AH1080" t="s">
        <v>254</v>
      </c>
      <c r="AI1080" t="s">
        <v>256</v>
      </c>
      <c r="AJ1080" t="s">
        <v>255</v>
      </c>
      <c r="AK1080" t="s">
        <v>747</v>
      </c>
      <c r="AL1080" t="s">
        <v>244</v>
      </c>
      <c r="AM1080" t="s">
        <v>254</v>
      </c>
      <c r="AN1080" t="s">
        <v>246</v>
      </c>
      <c r="AO1080" t="s">
        <v>4176</v>
      </c>
      <c r="AP1080" t="s">
        <v>243</v>
      </c>
      <c r="AQ1080" t="s">
        <v>4177</v>
      </c>
      <c r="AR1080" t="s">
        <v>246</v>
      </c>
      <c r="AS1080" t="s">
        <v>317</v>
      </c>
      <c r="AT1080" t="s">
        <v>379</v>
      </c>
      <c r="AU1080" t="s">
        <v>327</v>
      </c>
      <c r="AV1080" t="s">
        <v>246</v>
      </c>
      <c r="AW1080" t="s">
        <v>244</v>
      </c>
      <c r="AX1080" t="s">
        <v>246</v>
      </c>
      <c r="AY1080" t="s">
        <v>246</v>
      </c>
      <c r="BA1080" t="s">
        <v>335</v>
      </c>
      <c r="BB1080" t="s">
        <v>16</v>
      </c>
      <c r="BC1080" t="s">
        <v>4178</v>
      </c>
      <c r="BD1080">
        <v>0</v>
      </c>
      <c r="BE1080" t="s">
        <v>248</v>
      </c>
      <c r="BF1080" t="s">
        <v>267</v>
      </c>
      <c r="BG1080">
        <v>28</v>
      </c>
      <c r="BH1080" t="s">
        <v>399</v>
      </c>
      <c r="BI1080" t="s">
        <v>264</v>
      </c>
      <c r="BJ1080" t="s">
        <v>630</v>
      </c>
      <c r="BK1080" t="s">
        <v>264</v>
      </c>
      <c r="BL1080" t="s">
        <v>630</v>
      </c>
      <c r="BM1080" t="s">
        <v>330</v>
      </c>
      <c r="BN1080" t="s">
        <v>338</v>
      </c>
    </row>
    <row r="1081" spans="1:66" x14ac:dyDescent="0.2">
      <c r="A1081" t="s">
        <v>3658</v>
      </c>
      <c r="B1081" s="15">
        <f>C1081/63</f>
        <v>0.17460317460317459</v>
      </c>
      <c r="C1081">
        <f>COUNTBLANK(D1081:BN1081)</f>
        <v>11</v>
      </c>
      <c r="D1081">
        <v>0</v>
      </c>
      <c r="E1081" t="s">
        <v>526</v>
      </c>
      <c r="F1081">
        <v>1</v>
      </c>
      <c r="H1081" t="s">
        <v>16</v>
      </c>
      <c r="I1081" t="s">
        <v>472</v>
      </c>
      <c r="J1081" t="s">
        <v>16</v>
      </c>
      <c r="K1081" t="s">
        <v>16</v>
      </c>
      <c r="L1081" t="s">
        <v>244</v>
      </c>
      <c r="M1081" t="s">
        <v>537</v>
      </c>
      <c r="N1081" t="s">
        <v>246</v>
      </c>
      <c r="O1081" t="s">
        <v>246</v>
      </c>
      <c r="P1081" t="s">
        <v>243</v>
      </c>
      <c r="Q1081" t="s">
        <v>243</v>
      </c>
      <c r="R1081" t="s">
        <v>244</v>
      </c>
      <c r="S1081" t="s">
        <v>243</v>
      </c>
      <c r="AB1081">
        <v>1</v>
      </c>
      <c r="AC1081" t="s">
        <v>688</v>
      </c>
      <c r="AD1081" t="s">
        <v>873</v>
      </c>
      <c r="AE1081" t="s">
        <v>251</v>
      </c>
      <c r="AF1081" t="s">
        <v>253</v>
      </c>
      <c r="AG1081" t="s">
        <v>243</v>
      </c>
      <c r="AH1081" t="s">
        <v>689</v>
      </c>
      <c r="AI1081" t="s">
        <v>254</v>
      </c>
      <c r="AJ1081" t="s">
        <v>747</v>
      </c>
      <c r="AK1081" t="s">
        <v>255</v>
      </c>
      <c r="AL1081" t="s">
        <v>253</v>
      </c>
      <c r="AM1081" t="s">
        <v>254</v>
      </c>
      <c r="AN1081" t="s">
        <v>16</v>
      </c>
      <c r="AP1081" t="s">
        <v>243</v>
      </c>
      <c r="AQ1081" t="s">
        <v>3659</v>
      </c>
      <c r="AR1081" t="s">
        <v>313</v>
      </c>
      <c r="AS1081" t="s">
        <v>325</v>
      </c>
      <c r="AT1081" t="s">
        <v>259</v>
      </c>
      <c r="AU1081" t="s">
        <v>327</v>
      </c>
      <c r="AV1081" t="s">
        <v>16</v>
      </c>
      <c r="AW1081" t="s">
        <v>16</v>
      </c>
      <c r="AX1081" t="s">
        <v>16</v>
      </c>
      <c r="AY1081" t="s">
        <v>16</v>
      </c>
      <c r="AZ1081" t="s">
        <v>1667</v>
      </c>
      <c r="BB1081" t="s">
        <v>16</v>
      </c>
      <c r="BC1081" t="s">
        <v>919</v>
      </c>
      <c r="BD1081">
        <v>1</v>
      </c>
      <c r="BE1081" t="s">
        <v>262</v>
      </c>
      <c r="BF1081" t="s">
        <v>262</v>
      </c>
      <c r="BG1081">
        <v>29</v>
      </c>
      <c r="BH1081" t="s">
        <v>263</v>
      </c>
      <c r="BI1081" t="s">
        <v>264</v>
      </c>
      <c r="BJ1081" t="s">
        <v>499</v>
      </c>
      <c r="BK1081" t="s">
        <v>264</v>
      </c>
      <c r="BL1081" t="s">
        <v>499</v>
      </c>
      <c r="BM1081" t="s">
        <v>266</v>
      </c>
      <c r="BN1081" t="s">
        <v>338</v>
      </c>
    </row>
    <row r="1082" spans="1:66" x14ac:dyDescent="0.2">
      <c r="A1082" t="s">
        <v>4336</v>
      </c>
      <c r="B1082" s="15">
        <f>C1082/63</f>
        <v>0.14285714285714285</v>
      </c>
      <c r="C1082">
        <f>COUNTBLANK(D1082:BN1082)</f>
        <v>9</v>
      </c>
      <c r="D1082">
        <v>0</v>
      </c>
      <c r="E1082" t="s">
        <v>242</v>
      </c>
      <c r="F1082">
        <v>0</v>
      </c>
      <c r="G1082">
        <v>0</v>
      </c>
      <c r="H1082" t="s">
        <v>16</v>
      </c>
      <c r="I1082" t="s">
        <v>16</v>
      </c>
      <c r="J1082" t="s">
        <v>16</v>
      </c>
      <c r="K1082" t="s">
        <v>16</v>
      </c>
      <c r="L1082" t="s">
        <v>16</v>
      </c>
      <c r="M1082" t="s">
        <v>537</v>
      </c>
      <c r="N1082" t="s">
        <v>246</v>
      </c>
      <c r="O1082" t="s">
        <v>243</v>
      </c>
      <c r="P1082" t="s">
        <v>16</v>
      </c>
      <c r="Q1082" t="s">
        <v>16</v>
      </c>
      <c r="R1082" t="s">
        <v>244</v>
      </c>
      <c r="S1082" t="s">
        <v>16</v>
      </c>
      <c r="AB1082">
        <v>1</v>
      </c>
      <c r="AC1082" t="s">
        <v>688</v>
      </c>
      <c r="AD1082" t="s">
        <v>252</v>
      </c>
      <c r="AE1082" t="s">
        <v>253</v>
      </c>
      <c r="AF1082" t="s">
        <v>253</v>
      </c>
      <c r="AG1082" t="s">
        <v>244</v>
      </c>
      <c r="AH1082" t="s">
        <v>689</v>
      </c>
      <c r="AI1082" t="s">
        <v>689</v>
      </c>
      <c r="AJ1082" t="s">
        <v>747</v>
      </c>
      <c r="AK1082" t="s">
        <v>747</v>
      </c>
      <c r="AL1082" t="s">
        <v>251</v>
      </c>
      <c r="AM1082" t="s">
        <v>254</v>
      </c>
      <c r="AN1082" t="s">
        <v>246</v>
      </c>
      <c r="AO1082" t="s">
        <v>4337</v>
      </c>
      <c r="AP1082" t="s">
        <v>243</v>
      </c>
      <c r="AQ1082" t="s">
        <v>4338</v>
      </c>
      <c r="AR1082" t="s">
        <v>324</v>
      </c>
      <c r="AS1082" t="s">
        <v>475</v>
      </c>
      <c r="AT1082" t="s">
        <v>259</v>
      </c>
      <c r="AU1082" t="s">
        <v>374</v>
      </c>
      <c r="AV1082" t="s">
        <v>246</v>
      </c>
      <c r="AW1082" t="s">
        <v>244</v>
      </c>
      <c r="AX1082" t="s">
        <v>16</v>
      </c>
      <c r="AY1082" t="s">
        <v>16</v>
      </c>
      <c r="AZ1082" t="s">
        <v>260</v>
      </c>
      <c r="BB1082" t="s">
        <v>16</v>
      </c>
      <c r="BC1082" t="s">
        <v>260</v>
      </c>
      <c r="BD1082">
        <v>1</v>
      </c>
      <c r="BE1082" t="s">
        <v>267</v>
      </c>
      <c r="BF1082" t="s">
        <v>262</v>
      </c>
      <c r="BG1082">
        <v>36</v>
      </c>
      <c r="BH1082" t="s">
        <v>399</v>
      </c>
      <c r="BI1082" t="s">
        <v>264</v>
      </c>
      <c r="BJ1082" t="s">
        <v>850</v>
      </c>
      <c r="BK1082" t="s">
        <v>264</v>
      </c>
      <c r="BL1082" t="s">
        <v>850</v>
      </c>
      <c r="BM1082" t="s">
        <v>310</v>
      </c>
      <c r="BN1082" t="s">
        <v>267</v>
      </c>
    </row>
    <row r="1083" spans="1:66" x14ac:dyDescent="0.2">
      <c r="A1083" t="s">
        <v>3660</v>
      </c>
      <c r="B1083" s="15">
        <f>C1083/63</f>
        <v>0.17460317460317459</v>
      </c>
      <c r="C1083">
        <f>COUNTBLANK(D1083:BN1083)</f>
        <v>11</v>
      </c>
      <c r="D1083">
        <v>0</v>
      </c>
      <c r="E1083" t="s">
        <v>483</v>
      </c>
      <c r="F1083">
        <v>1</v>
      </c>
      <c r="H1083" t="s">
        <v>16</v>
      </c>
      <c r="I1083" t="s">
        <v>16</v>
      </c>
      <c r="J1083" t="s">
        <v>243</v>
      </c>
      <c r="K1083" t="s">
        <v>243</v>
      </c>
      <c r="L1083" t="s">
        <v>16</v>
      </c>
      <c r="M1083" t="s">
        <v>478</v>
      </c>
      <c r="N1083" t="s">
        <v>16</v>
      </c>
      <c r="O1083" t="s">
        <v>243</v>
      </c>
      <c r="P1083" t="s">
        <v>246</v>
      </c>
      <c r="Q1083" t="s">
        <v>246</v>
      </c>
      <c r="R1083" t="s">
        <v>244</v>
      </c>
      <c r="S1083" t="s">
        <v>243</v>
      </c>
      <c r="AB1083">
        <v>1</v>
      </c>
      <c r="AC1083" t="s">
        <v>651</v>
      </c>
      <c r="AD1083" t="s">
        <v>873</v>
      </c>
      <c r="AE1083" t="s">
        <v>651</v>
      </c>
      <c r="AF1083" t="s">
        <v>651</v>
      </c>
      <c r="AG1083" t="s">
        <v>486</v>
      </c>
      <c r="AH1083" t="s">
        <v>254</v>
      </c>
      <c r="AI1083" t="s">
        <v>254</v>
      </c>
      <c r="AJ1083" t="s">
        <v>255</v>
      </c>
      <c r="AK1083" t="s">
        <v>255</v>
      </c>
      <c r="AL1083" t="s">
        <v>251</v>
      </c>
      <c r="AM1083" t="s">
        <v>256</v>
      </c>
      <c r="AN1083" t="s">
        <v>243</v>
      </c>
      <c r="AO1083" t="s">
        <v>3661</v>
      </c>
      <c r="AP1083" t="s">
        <v>243</v>
      </c>
      <c r="AQ1083" t="s">
        <v>3661</v>
      </c>
      <c r="AR1083" t="s">
        <v>324</v>
      </c>
      <c r="AS1083" t="s">
        <v>246</v>
      </c>
      <c r="AT1083" t="s">
        <v>259</v>
      </c>
      <c r="AU1083" t="s">
        <v>243</v>
      </c>
      <c r="AW1083" t="s">
        <v>16</v>
      </c>
      <c r="AX1083" t="s">
        <v>16</v>
      </c>
      <c r="AY1083" t="s">
        <v>16</v>
      </c>
      <c r="AZ1083" t="s">
        <v>260</v>
      </c>
      <c r="BB1083" t="s">
        <v>16</v>
      </c>
      <c r="BC1083" t="s">
        <v>260</v>
      </c>
      <c r="BD1083">
        <v>1</v>
      </c>
      <c r="BE1083" t="s">
        <v>267</v>
      </c>
      <c r="BF1083" t="s">
        <v>262</v>
      </c>
      <c r="BG1083">
        <v>36</v>
      </c>
      <c r="BH1083" t="s">
        <v>399</v>
      </c>
      <c r="BI1083" t="s">
        <v>264</v>
      </c>
      <c r="BJ1083" t="s">
        <v>1810</v>
      </c>
      <c r="BK1083" t="s">
        <v>264</v>
      </c>
      <c r="BL1083" t="s">
        <v>1810</v>
      </c>
      <c r="BM1083" t="s">
        <v>310</v>
      </c>
      <c r="BN1083" t="s">
        <v>328</v>
      </c>
    </row>
    <row r="1084" spans="1:66" x14ac:dyDescent="0.2">
      <c r="A1084" t="s">
        <v>3662</v>
      </c>
      <c r="B1084" s="15">
        <f>C1084/63</f>
        <v>0.17460317460317459</v>
      </c>
      <c r="C1084">
        <f>COUNTBLANK(D1084:BN1084)</f>
        <v>11</v>
      </c>
      <c r="D1084">
        <v>0</v>
      </c>
      <c r="E1084" t="s">
        <v>242</v>
      </c>
      <c r="F1084">
        <v>0</v>
      </c>
      <c r="G1084">
        <v>1</v>
      </c>
      <c r="H1084" t="s">
        <v>244</v>
      </c>
      <c r="I1084" t="s">
        <v>243</v>
      </c>
      <c r="J1084" t="s">
        <v>243</v>
      </c>
      <c r="K1084" t="s">
        <v>243</v>
      </c>
      <c r="L1084" t="s">
        <v>244</v>
      </c>
      <c r="M1084" t="s">
        <v>244</v>
      </c>
      <c r="N1084" t="s">
        <v>243</v>
      </c>
      <c r="O1084" t="s">
        <v>243</v>
      </c>
      <c r="P1084" t="s">
        <v>243</v>
      </c>
      <c r="Q1084" t="s">
        <v>243</v>
      </c>
      <c r="R1084" t="s">
        <v>244</v>
      </c>
      <c r="S1084" t="s">
        <v>243</v>
      </c>
      <c r="AB1084">
        <v>1</v>
      </c>
      <c r="AC1084" t="s">
        <v>688</v>
      </c>
      <c r="AD1084" t="s">
        <v>873</v>
      </c>
      <c r="AE1084" t="s">
        <v>253</v>
      </c>
      <c r="AF1084" t="s">
        <v>253</v>
      </c>
      <c r="AG1084" t="s">
        <v>244</v>
      </c>
      <c r="AH1084" t="s">
        <v>244</v>
      </c>
      <c r="AI1084" t="s">
        <v>256</v>
      </c>
      <c r="AJ1084" t="s">
        <v>255</v>
      </c>
      <c r="AK1084" t="s">
        <v>255</v>
      </c>
      <c r="AL1084" t="s">
        <v>251</v>
      </c>
      <c r="AM1084" t="s">
        <v>256</v>
      </c>
      <c r="AN1084" t="s">
        <v>246</v>
      </c>
      <c r="AO1084" t="s">
        <v>3663</v>
      </c>
      <c r="AP1084" t="s">
        <v>243</v>
      </c>
      <c r="AQ1084" t="s">
        <v>3664</v>
      </c>
      <c r="AR1084" t="s">
        <v>246</v>
      </c>
      <c r="AS1084" t="s">
        <v>325</v>
      </c>
      <c r="AT1084" t="s">
        <v>334</v>
      </c>
      <c r="AU1084" t="s">
        <v>366</v>
      </c>
      <c r="AV1084" t="s">
        <v>246</v>
      </c>
      <c r="AW1084" t="s">
        <v>16</v>
      </c>
      <c r="AX1084" t="s">
        <v>246</v>
      </c>
      <c r="AY1084" t="s">
        <v>246</v>
      </c>
      <c r="BA1084" t="s">
        <v>260</v>
      </c>
      <c r="BB1084" t="s">
        <v>16</v>
      </c>
      <c r="BC1084" t="s">
        <v>261</v>
      </c>
      <c r="BD1084">
        <v>1</v>
      </c>
      <c r="BE1084" t="s">
        <v>318</v>
      </c>
      <c r="BF1084" t="s">
        <v>262</v>
      </c>
      <c r="BG1084">
        <v>32</v>
      </c>
      <c r="BH1084" t="s">
        <v>263</v>
      </c>
      <c r="BI1084" t="s">
        <v>309</v>
      </c>
      <c r="BK1084" t="s">
        <v>309</v>
      </c>
      <c r="BM1084" t="s">
        <v>381</v>
      </c>
      <c r="BN1084" t="s">
        <v>267</v>
      </c>
    </row>
    <row r="1085" spans="1:66" x14ac:dyDescent="0.2">
      <c r="A1085" t="s">
        <v>1262</v>
      </c>
      <c r="B1085" s="15">
        <f>C1085/63</f>
        <v>0.30158730158730157</v>
      </c>
      <c r="C1085">
        <f>COUNTBLANK(D1085:BN1085)</f>
        <v>19</v>
      </c>
      <c r="D1085">
        <v>1</v>
      </c>
      <c r="T1085">
        <v>1</v>
      </c>
      <c r="U1085" t="s">
        <v>306</v>
      </c>
      <c r="V1085" t="s">
        <v>248</v>
      </c>
      <c r="W1085" t="s">
        <v>27</v>
      </c>
      <c r="X1085" t="s">
        <v>248</v>
      </c>
      <c r="Y1085" t="s">
        <v>248</v>
      </c>
      <c r="Z1085" t="s">
        <v>16</v>
      </c>
      <c r="AA1085" t="s">
        <v>250</v>
      </c>
      <c r="AB1085">
        <v>1</v>
      </c>
      <c r="AC1085" t="s">
        <v>244</v>
      </c>
      <c r="AD1085" t="s">
        <v>252</v>
      </c>
      <c r="AE1085" t="s">
        <v>253</v>
      </c>
      <c r="AF1085" t="s">
        <v>253</v>
      </c>
      <c r="AG1085" t="s">
        <v>244</v>
      </c>
      <c r="AH1085" t="s">
        <v>689</v>
      </c>
      <c r="AI1085" t="s">
        <v>254</v>
      </c>
      <c r="AJ1085" t="s">
        <v>747</v>
      </c>
      <c r="AK1085" t="s">
        <v>255</v>
      </c>
      <c r="AL1085" t="s">
        <v>244</v>
      </c>
      <c r="AM1085" t="s">
        <v>254</v>
      </c>
      <c r="AN1085" t="s">
        <v>246</v>
      </c>
      <c r="AP1085" t="s">
        <v>243</v>
      </c>
      <c r="AQ1085" t="s">
        <v>1263</v>
      </c>
      <c r="AR1085" t="s">
        <v>313</v>
      </c>
      <c r="AS1085" t="s">
        <v>325</v>
      </c>
      <c r="AT1085" t="s">
        <v>259</v>
      </c>
      <c r="AU1085" t="s">
        <v>327</v>
      </c>
      <c r="AV1085" t="s">
        <v>16</v>
      </c>
      <c r="AW1085" t="s">
        <v>243</v>
      </c>
      <c r="AX1085" t="s">
        <v>243</v>
      </c>
      <c r="AY1085" t="s">
        <v>243</v>
      </c>
      <c r="BB1085" t="s">
        <v>243</v>
      </c>
      <c r="BD1085">
        <v>0</v>
      </c>
      <c r="BE1085" t="s">
        <v>248</v>
      </c>
      <c r="BF1085" t="s">
        <v>248</v>
      </c>
      <c r="BG1085">
        <v>42</v>
      </c>
      <c r="BH1085" t="s">
        <v>263</v>
      </c>
      <c r="BI1085" t="s">
        <v>264</v>
      </c>
      <c r="BJ1085" t="s">
        <v>762</v>
      </c>
      <c r="BK1085" t="s">
        <v>264</v>
      </c>
      <c r="BL1085" t="s">
        <v>762</v>
      </c>
      <c r="BM1085" t="s">
        <v>396</v>
      </c>
      <c r="BN1085" t="s">
        <v>338</v>
      </c>
    </row>
    <row r="1086" spans="1:66" x14ac:dyDescent="0.2">
      <c r="A1086" t="s">
        <v>3665</v>
      </c>
      <c r="B1086" s="15">
        <f>C1086/63</f>
        <v>0.17460317460317459</v>
      </c>
      <c r="C1086">
        <f>COUNTBLANK(D1086:BN1086)</f>
        <v>11</v>
      </c>
      <c r="D1086">
        <v>0</v>
      </c>
      <c r="E1086" t="s">
        <v>492</v>
      </c>
      <c r="F1086">
        <v>1</v>
      </c>
      <c r="H1086" t="s">
        <v>16</v>
      </c>
      <c r="I1086" t="s">
        <v>243</v>
      </c>
      <c r="J1086" t="s">
        <v>243</v>
      </c>
      <c r="K1086" t="s">
        <v>243</v>
      </c>
      <c r="L1086" t="s">
        <v>244</v>
      </c>
      <c r="M1086" t="s">
        <v>245</v>
      </c>
      <c r="N1086" t="s">
        <v>246</v>
      </c>
      <c r="O1086" t="s">
        <v>243</v>
      </c>
      <c r="P1086" t="s">
        <v>243</v>
      </c>
      <c r="Q1086" t="s">
        <v>246</v>
      </c>
      <c r="R1086" t="s">
        <v>244</v>
      </c>
      <c r="S1086" t="s">
        <v>243</v>
      </c>
      <c r="AB1086">
        <v>1</v>
      </c>
      <c r="AC1086" t="s">
        <v>688</v>
      </c>
      <c r="AD1086" t="s">
        <v>252</v>
      </c>
      <c r="AE1086" t="s">
        <v>253</v>
      </c>
      <c r="AF1086" t="s">
        <v>253</v>
      </c>
      <c r="AG1086" t="s">
        <v>244</v>
      </c>
      <c r="AH1086" t="s">
        <v>689</v>
      </c>
      <c r="AI1086" t="s">
        <v>254</v>
      </c>
      <c r="AJ1086" t="s">
        <v>255</v>
      </c>
      <c r="AK1086" t="s">
        <v>255</v>
      </c>
      <c r="AL1086" t="s">
        <v>244</v>
      </c>
      <c r="AM1086" t="s">
        <v>254</v>
      </c>
      <c r="AN1086" t="s">
        <v>246</v>
      </c>
      <c r="AO1086" t="s">
        <v>3666</v>
      </c>
      <c r="AP1086" t="s">
        <v>243</v>
      </c>
      <c r="AQ1086" t="s">
        <v>3667</v>
      </c>
      <c r="AR1086" t="s">
        <v>246</v>
      </c>
      <c r="AS1086" t="s">
        <v>246</v>
      </c>
      <c r="AT1086" t="s">
        <v>334</v>
      </c>
      <c r="AU1086" t="s">
        <v>366</v>
      </c>
      <c r="AV1086" t="s">
        <v>246</v>
      </c>
      <c r="AW1086" t="s">
        <v>243</v>
      </c>
      <c r="AX1086" t="s">
        <v>246</v>
      </c>
      <c r="AY1086" t="s">
        <v>246</v>
      </c>
      <c r="BA1086" t="s">
        <v>3668</v>
      </c>
      <c r="BB1086" t="s">
        <v>243</v>
      </c>
      <c r="BD1086">
        <v>0</v>
      </c>
      <c r="BE1086" t="s">
        <v>328</v>
      </c>
      <c r="BF1086" t="s">
        <v>267</v>
      </c>
      <c r="BG1086">
        <v>41</v>
      </c>
      <c r="BH1086" t="s">
        <v>399</v>
      </c>
      <c r="BI1086" t="s">
        <v>264</v>
      </c>
      <c r="BJ1086" t="s">
        <v>665</v>
      </c>
      <c r="BK1086" t="s">
        <v>264</v>
      </c>
      <c r="BL1086" t="s">
        <v>665</v>
      </c>
      <c r="BM1086" t="s">
        <v>495</v>
      </c>
      <c r="BN1086" t="s">
        <v>328</v>
      </c>
    </row>
    <row r="1087" spans="1:66" x14ac:dyDescent="0.2">
      <c r="A1087" t="s">
        <v>1731</v>
      </c>
      <c r="B1087" s="15">
        <f>C1087/63</f>
        <v>0.25396825396825395</v>
      </c>
      <c r="C1087">
        <f>COUNTBLANK(D1087:BN1087)</f>
        <v>16</v>
      </c>
      <c r="D1087">
        <v>0</v>
      </c>
      <c r="E1087" t="s">
        <v>242</v>
      </c>
      <c r="F1087">
        <v>0</v>
      </c>
      <c r="G1087">
        <v>1</v>
      </c>
      <c r="H1087" t="s">
        <v>16</v>
      </c>
      <c r="I1087" t="s">
        <v>16</v>
      </c>
      <c r="J1087" t="s">
        <v>243</v>
      </c>
      <c r="K1087" t="s">
        <v>16</v>
      </c>
      <c r="L1087" t="s">
        <v>244</v>
      </c>
      <c r="M1087" t="s">
        <v>245</v>
      </c>
      <c r="N1087" t="s">
        <v>243</v>
      </c>
      <c r="O1087" t="s">
        <v>243</v>
      </c>
      <c r="P1087" t="s">
        <v>246</v>
      </c>
      <c r="Q1087" t="s">
        <v>246</v>
      </c>
      <c r="R1087" t="s">
        <v>16</v>
      </c>
      <c r="S1087" t="s">
        <v>243</v>
      </c>
      <c r="AB1087">
        <v>1</v>
      </c>
      <c r="AC1087" t="s">
        <v>688</v>
      </c>
      <c r="AD1087" t="s">
        <v>252</v>
      </c>
      <c r="AE1087" t="s">
        <v>253</v>
      </c>
      <c r="AF1087" t="s">
        <v>253</v>
      </c>
      <c r="AG1087" t="s">
        <v>244</v>
      </c>
      <c r="AH1087" t="s">
        <v>256</v>
      </c>
      <c r="AI1087" t="s">
        <v>256</v>
      </c>
      <c r="AJ1087" t="s">
        <v>255</v>
      </c>
      <c r="AK1087" t="s">
        <v>255</v>
      </c>
      <c r="AL1087" t="s">
        <v>251</v>
      </c>
      <c r="AM1087" t="s">
        <v>256</v>
      </c>
      <c r="AN1087" t="s">
        <v>246</v>
      </c>
      <c r="AP1087" t="s">
        <v>246</v>
      </c>
      <c r="AR1087" t="s">
        <v>307</v>
      </c>
      <c r="AS1087" t="s">
        <v>246</v>
      </c>
      <c r="AT1087" t="s">
        <v>326</v>
      </c>
      <c r="AU1087" t="s">
        <v>243</v>
      </c>
      <c r="AW1087" t="s">
        <v>243</v>
      </c>
      <c r="AX1087" t="s">
        <v>243</v>
      </c>
      <c r="AY1087" t="s">
        <v>243</v>
      </c>
      <c r="BB1087" t="s">
        <v>243</v>
      </c>
      <c r="BD1087">
        <v>0</v>
      </c>
      <c r="BE1087" t="s">
        <v>248</v>
      </c>
      <c r="BF1087" t="s">
        <v>248</v>
      </c>
      <c r="BG1087">
        <v>36</v>
      </c>
      <c r="BH1087" t="s">
        <v>263</v>
      </c>
      <c r="BI1087" t="s">
        <v>412</v>
      </c>
      <c r="BK1087" t="s">
        <v>412</v>
      </c>
      <c r="BM1087" t="s">
        <v>351</v>
      </c>
      <c r="BN1087" t="s">
        <v>267</v>
      </c>
    </row>
    <row r="1088" spans="1:66" x14ac:dyDescent="0.2">
      <c r="A1088" t="s">
        <v>3669</v>
      </c>
      <c r="B1088" s="15">
        <f>C1088/63</f>
        <v>0.17460317460317459</v>
      </c>
      <c r="C1088">
        <f>COUNTBLANK(D1088:BN1088)</f>
        <v>11</v>
      </c>
      <c r="D1088">
        <v>0</v>
      </c>
      <c r="E1088" t="s">
        <v>242</v>
      </c>
      <c r="F1088">
        <v>1</v>
      </c>
      <c r="H1088" t="s">
        <v>16</v>
      </c>
      <c r="I1088" t="s">
        <v>16</v>
      </c>
      <c r="J1088" t="s">
        <v>16</v>
      </c>
      <c r="K1088" t="s">
        <v>16</v>
      </c>
      <c r="L1088" t="s">
        <v>244</v>
      </c>
      <c r="M1088" t="s">
        <v>537</v>
      </c>
      <c r="N1088" t="s">
        <v>16</v>
      </c>
      <c r="O1088" t="s">
        <v>243</v>
      </c>
      <c r="P1088" t="s">
        <v>246</v>
      </c>
      <c r="Q1088" t="s">
        <v>243</v>
      </c>
      <c r="R1088" t="s">
        <v>16</v>
      </c>
      <c r="S1088" t="s">
        <v>243</v>
      </c>
      <c r="AB1088">
        <v>1</v>
      </c>
      <c r="AC1088" t="s">
        <v>651</v>
      </c>
      <c r="AD1088" t="s">
        <v>252</v>
      </c>
      <c r="AE1088" t="s">
        <v>253</v>
      </c>
      <c r="AF1088" t="s">
        <v>253</v>
      </c>
      <c r="AG1088" t="s">
        <v>244</v>
      </c>
      <c r="AH1088" t="s">
        <v>254</v>
      </c>
      <c r="AI1088" t="s">
        <v>256</v>
      </c>
      <c r="AJ1088" t="s">
        <v>255</v>
      </c>
      <c r="AK1088" t="s">
        <v>255</v>
      </c>
      <c r="AL1088" t="s">
        <v>251</v>
      </c>
      <c r="AM1088" t="s">
        <v>254</v>
      </c>
      <c r="AN1088" t="s">
        <v>243</v>
      </c>
      <c r="AO1088" t="s">
        <v>3670</v>
      </c>
      <c r="AP1088" t="s">
        <v>243</v>
      </c>
      <c r="AQ1088" t="s">
        <v>3671</v>
      </c>
      <c r="AR1088" t="s">
        <v>246</v>
      </c>
      <c r="AS1088" t="s">
        <v>317</v>
      </c>
      <c r="AT1088" t="s">
        <v>379</v>
      </c>
      <c r="AU1088" t="s">
        <v>27</v>
      </c>
      <c r="AW1088" t="s">
        <v>16</v>
      </c>
      <c r="AX1088" t="s">
        <v>16</v>
      </c>
      <c r="AY1088" t="s">
        <v>16</v>
      </c>
      <c r="AZ1088" t="s">
        <v>261</v>
      </c>
      <c r="BB1088" t="s">
        <v>16</v>
      </c>
      <c r="BC1088" t="s">
        <v>261</v>
      </c>
      <c r="BD1088">
        <v>1</v>
      </c>
      <c r="BE1088" t="s">
        <v>248</v>
      </c>
      <c r="BF1088" t="s">
        <v>262</v>
      </c>
      <c r="BG1088">
        <v>23</v>
      </c>
      <c r="BH1088" t="s">
        <v>263</v>
      </c>
      <c r="BI1088" t="s">
        <v>264</v>
      </c>
      <c r="BJ1088" t="s">
        <v>965</v>
      </c>
      <c r="BK1088" t="s">
        <v>264</v>
      </c>
      <c r="BL1088" t="s">
        <v>965</v>
      </c>
      <c r="BM1088" t="s">
        <v>266</v>
      </c>
      <c r="BN1088" t="s">
        <v>267</v>
      </c>
    </row>
    <row r="1089" spans="1:66" x14ac:dyDescent="0.2">
      <c r="A1089" t="s">
        <v>4339</v>
      </c>
      <c r="B1089" s="15">
        <f>C1089/63</f>
        <v>0.14285714285714285</v>
      </c>
      <c r="C1089">
        <f>COUNTBLANK(D1089:BN1089)</f>
        <v>9</v>
      </c>
      <c r="D1089">
        <v>0</v>
      </c>
      <c r="E1089" t="s">
        <v>526</v>
      </c>
      <c r="F1089">
        <v>0</v>
      </c>
      <c r="G1089">
        <v>0</v>
      </c>
      <c r="H1089" t="s">
        <v>16</v>
      </c>
      <c r="I1089" t="s">
        <v>16</v>
      </c>
      <c r="J1089" t="s">
        <v>16</v>
      </c>
      <c r="K1089" t="s">
        <v>16</v>
      </c>
      <c r="L1089" t="s">
        <v>16</v>
      </c>
      <c r="M1089" t="s">
        <v>537</v>
      </c>
      <c r="N1089" t="s">
        <v>243</v>
      </c>
      <c r="O1089" t="s">
        <v>246</v>
      </c>
      <c r="P1089" t="s">
        <v>246</v>
      </c>
      <c r="Q1089" t="s">
        <v>243</v>
      </c>
      <c r="R1089" t="s">
        <v>16</v>
      </c>
      <c r="S1089" t="s">
        <v>243</v>
      </c>
      <c r="AB1089">
        <v>1</v>
      </c>
      <c r="AC1089" t="s">
        <v>251</v>
      </c>
      <c r="AD1089" t="s">
        <v>873</v>
      </c>
      <c r="AE1089" t="s">
        <v>253</v>
      </c>
      <c r="AF1089" t="s">
        <v>251</v>
      </c>
      <c r="AG1089" t="s">
        <v>486</v>
      </c>
      <c r="AH1089" t="s">
        <v>254</v>
      </c>
      <c r="AI1089" t="s">
        <v>254</v>
      </c>
      <c r="AJ1089" t="s">
        <v>747</v>
      </c>
      <c r="AK1089" t="s">
        <v>747</v>
      </c>
      <c r="AL1089" t="s">
        <v>253</v>
      </c>
      <c r="AM1089" t="s">
        <v>254</v>
      </c>
      <c r="AN1089" t="s">
        <v>246</v>
      </c>
      <c r="AO1089" t="s">
        <v>4340</v>
      </c>
      <c r="AP1089" t="s">
        <v>243</v>
      </c>
      <c r="AQ1089" t="s">
        <v>4341</v>
      </c>
      <c r="AR1089" t="s">
        <v>246</v>
      </c>
      <c r="AS1089" t="s">
        <v>246</v>
      </c>
      <c r="AT1089" t="s">
        <v>259</v>
      </c>
      <c r="AU1089" t="s">
        <v>366</v>
      </c>
      <c r="AV1089" t="s">
        <v>243</v>
      </c>
      <c r="AW1089" t="s">
        <v>16</v>
      </c>
      <c r="AX1089" t="s">
        <v>16</v>
      </c>
      <c r="AY1089" t="s">
        <v>16</v>
      </c>
      <c r="AZ1089" t="s">
        <v>854</v>
      </c>
      <c r="BB1089" t="s">
        <v>16</v>
      </c>
      <c r="BC1089" t="s">
        <v>260</v>
      </c>
      <c r="BD1089">
        <v>1</v>
      </c>
      <c r="BE1089" t="s">
        <v>267</v>
      </c>
      <c r="BF1089" t="s">
        <v>262</v>
      </c>
      <c r="BG1089">
        <v>54</v>
      </c>
      <c r="BH1089" t="s">
        <v>399</v>
      </c>
      <c r="BI1089" t="s">
        <v>264</v>
      </c>
      <c r="BJ1089" t="s">
        <v>499</v>
      </c>
      <c r="BK1089" t="s">
        <v>264</v>
      </c>
      <c r="BL1089" t="s">
        <v>499</v>
      </c>
      <c r="BM1089" t="s">
        <v>310</v>
      </c>
      <c r="BN1089" t="s">
        <v>328</v>
      </c>
    </row>
    <row r="1090" spans="1:66" x14ac:dyDescent="0.2">
      <c r="A1090" t="s">
        <v>3672</v>
      </c>
      <c r="B1090" s="15">
        <f>C1090/63</f>
        <v>0.17460317460317459</v>
      </c>
      <c r="C1090">
        <f>COUNTBLANK(D1090:BN1090)</f>
        <v>11</v>
      </c>
      <c r="D1090">
        <v>0</v>
      </c>
      <c r="E1090" t="s">
        <v>242</v>
      </c>
      <c r="F1090">
        <v>0</v>
      </c>
      <c r="G1090">
        <v>1</v>
      </c>
      <c r="H1090" t="s">
        <v>244</v>
      </c>
      <c r="I1090" t="s">
        <v>472</v>
      </c>
      <c r="J1090" t="s">
        <v>16</v>
      </c>
      <c r="K1090" t="s">
        <v>16</v>
      </c>
      <c r="L1090" t="s">
        <v>16</v>
      </c>
      <c r="M1090" t="s">
        <v>537</v>
      </c>
      <c r="N1090" t="s">
        <v>246</v>
      </c>
      <c r="O1090" t="s">
        <v>243</v>
      </c>
      <c r="P1090" t="s">
        <v>16</v>
      </c>
      <c r="Q1090" t="s">
        <v>246</v>
      </c>
      <c r="R1090" t="s">
        <v>244</v>
      </c>
      <c r="S1090" t="s">
        <v>16</v>
      </c>
      <c r="AB1090">
        <v>1</v>
      </c>
      <c r="AC1090" t="s">
        <v>244</v>
      </c>
      <c r="AD1090" t="s">
        <v>252</v>
      </c>
      <c r="AE1090" t="s">
        <v>244</v>
      </c>
      <c r="AF1090" t="s">
        <v>251</v>
      </c>
      <c r="AG1090" t="s">
        <v>244</v>
      </c>
      <c r="AH1090" t="s">
        <v>244</v>
      </c>
      <c r="AI1090" t="s">
        <v>256</v>
      </c>
      <c r="AJ1090" t="s">
        <v>747</v>
      </c>
      <c r="AK1090" t="s">
        <v>244</v>
      </c>
      <c r="AL1090" t="s">
        <v>244</v>
      </c>
      <c r="AM1090" t="s">
        <v>256</v>
      </c>
      <c r="AN1090" t="s">
        <v>246</v>
      </c>
      <c r="AO1090" t="s">
        <v>3673</v>
      </c>
      <c r="AP1090" t="s">
        <v>246</v>
      </c>
      <c r="AQ1090" t="s">
        <v>3674</v>
      </c>
      <c r="AR1090" t="s">
        <v>246</v>
      </c>
      <c r="AS1090" t="s">
        <v>317</v>
      </c>
      <c r="AT1090" t="s">
        <v>308</v>
      </c>
      <c r="AU1090" t="s">
        <v>366</v>
      </c>
      <c r="AV1090" t="s">
        <v>246</v>
      </c>
      <c r="AW1090" t="s">
        <v>243</v>
      </c>
      <c r="AX1090" t="s">
        <v>243</v>
      </c>
      <c r="AY1090" t="s">
        <v>243</v>
      </c>
      <c r="BB1090" t="s">
        <v>243</v>
      </c>
      <c r="BD1090">
        <v>0</v>
      </c>
      <c r="BE1090" t="s">
        <v>248</v>
      </c>
      <c r="BF1090" t="s">
        <v>248</v>
      </c>
      <c r="BG1090">
        <v>34</v>
      </c>
      <c r="BH1090" t="s">
        <v>399</v>
      </c>
      <c r="BI1090" t="s">
        <v>264</v>
      </c>
      <c r="BJ1090" t="s">
        <v>490</v>
      </c>
      <c r="BK1090" t="s">
        <v>264</v>
      </c>
      <c r="BL1090" t="s">
        <v>490</v>
      </c>
      <c r="BM1090" t="s">
        <v>310</v>
      </c>
      <c r="BN1090" t="s">
        <v>328</v>
      </c>
    </row>
    <row r="1091" spans="1:66" x14ac:dyDescent="0.2">
      <c r="A1091" t="s">
        <v>1930</v>
      </c>
      <c r="B1091" s="15">
        <f>C1091/63</f>
        <v>0.23809523809523808</v>
      </c>
      <c r="C1091">
        <f>COUNTBLANK(D1091:BN1091)</f>
        <v>15</v>
      </c>
      <c r="D1091">
        <v>0</v>
      </c>
      <c r="E1091" t="s">
        <v>483</v>
      </c>
      <c r="F1091">
        <v>1</v>
      </c>
      <c r="H1091" t="s">
        <v>244</v>
      </c>
      <c r="I1091" t="s">
        <v>243</v>
      </c>
      <c r="J1091" t="s">
        <v>243</v>
      </c>
      <c r="K1091" t="s">
        <v>243</v>
      </c>
      <c r="L1091" t="s">
        <v>244</v>
      </c>
      <c r="M1091" t="s">
        <v>481</v>
      </c>
      <c r="N1091" t="s">
        <v>16</v>
      </c>
      <c r="O1091" t="s">
        <v>243</v>
      </c>
      <c r="P1091" t="s">
        <v>16</v>
      </c>
      <c r="Q1091" t="s">
        <v>16</v>
      </c>
      <c r="R1091" t="s">
        <v>244</v>
      </c>
      <c r="S1091" t="s">
        <v>243</v>
      </c>
      <c r="AB1091">
        <v>1</v>
      </c>
      <c r="AC1091" t="s">
        <v>244</v>
      </c>
      <c r="AD1091" t="s">
        <v>252</v>
      </c>
      <c r="AE1091" t="s">
        <v>253</v>
      </c>
      <c r="AF1091" t="s">
        <v>253</v>
      </c>
      <c r="AG1091" t="s">
        <v>244</v>
      </c>
      <c r="AH1091" t="s">
        <v>254</v>
      </c>
      <c r="AI1091" t="s">
        <v>689</v>
      </c>
      <c r="AJ1091" t="s">
        <v>255</v>
      </c>
      <c r="AK1091" t="s">
        <v>255</v>
      </c>
      <c r="AL1091" t="s">
        <v>244</v>
      </c>
      <c r="AM1091" t="s">
        <v>256</v>
      </c>
      <c r="AN1091" t="s">
        <v>243</v>
      </c>
      <c r="AO1091" t="s">
        <v>1931</v>
      </c>
      <c r="AP1091" t="s">
        <v>243</v>
      </c>
      <c r="AQ1091" t="s">
        <v>1932</v>
      </c>
      <c r="AR1091" t="s">
        <v>313</v>
      </c>
      <c r="AS1091" t="s">
        <v>246</v>
      </c>
      <c r="AT1091" t="s">
        <v>379</v>
      </c>
      <c r="AU1091" t="s">
        <v>243</v>
      </c>
      <c r="AW1091" t="s">
        <v>243</v>
      </c>
      <c r="AX1091" t="s">
        <v>243</v>
      </c>
      <c r="AY1091" t="s">
        <v>243</v>
      </c>
      <c r="BB1091" t="s">
        <v>243</v>
      </c>
      <c r="BD1091">
        <v>0</v>
      </c>
      <c r="BE1091" t="s">
        <v>248</v>
      </c>
      <c r="BF1091" t="s">
        <v>248</v>
      </c>
      <c r="BG1091">
        <v>36</v>
      </c>
      <c r="BH1091" t="s">
        <v>263</v>
      </c>
      <c r="BI1091" t="s">
        <v>385</v>
      </c>
      <c r="BK1091" t="s">
        <v>385</v>
      </c>
      <c r="BM1091" t="s">
        <v>642</v>
      </c>
      <c r="BN1091" t="s">
        <v>328</v>
      </c>
    </row>
    <row r="1092" spans="1:66" x14ac:dyDescent="0.2">
      <c r="A1092" t="s">
        <v>1933</v>
      </c>
      <c r="B1092" s="15">
        <f>C1092/63</f>
        <v>0.23809523809523808</v>
      </c>
      <c r="C1092">
        <f>COUNTBLANK(D1092:BN1092)</f>
        <v>15</v>
      </c>
      <c r="D1092">
        <v>0</v>
      </c>
      <c r="E1092" t="s">
        <v>492</v>
      </c>
      <c r="F1092">
        <v>1</v>
      </c>
      <c r="H1092" t="s">
        <v>16</v>
      </c>
      <c r="I1092" t="s">
        <v>472</v>
      </c>
      <c r="J1092" t="s">
        <v>243</v>
      </c>
      <c r="K1092" t="s">
        <v>244</v>
      </c>
      <c r="L1092" t="s">
        <v>16</v>
      </c>
      <c r="M1092" t="s">
        <v>244</v>
      </c>
      <c r="N1092" t="s">
        <v>246</v>
      </c>
      <c r="O1092" t="s">
        <v>246</v>
      </c>
      <c r="P1092" t="s">
        <v>243</v>
      </c>
      <c r="Q1092" t="s">
        <v>246</v>
      </c>
      <c r="R1092" t="s">
        <v>244</v>
      </c>
      <c r="S1092" t="s">
        <v>243</v>
      </c>
      <c r="AB1092">
        <v>1</v>
      </c>
      <c r="AC1092" t="s">
        <v>251</v>
      </c>
      <c r="AD1092" t="s">
        <v>803</v>
      </c>
      <c r="AE1092" t="s">
        <v>253</v>
      </c>
      <c r="AF1092" t="s">
        <v>253</v>
      </c>
      <c r="AG1092" t="s">
        <v>244</v>
      </c>
      <c r="AH1092" t="s">
        <v>244</v>
      </c>
      <c r="AI1092" t="s">
        <v>254</v>
      </c>
      <c r="AJ1092" t="s">
        <v>255</v>
      </c>
      <c r="AK1092" t="s">
        <v>255</v>
      </c>
      <c r="AL1092" t="s">
        <v>253</v>
      </c>
      <c r="AM1092" t="s">
        <v>254</v>
      </c>
      <c r="AN1092" t="s">
        <v>246</v>
      </c>
      <c r="AP1092" t="s">
        <v>243</v>
      </c>
      <c r="AR1092" t="s">
        <v>313</v>
      </c>
      <c r="AS1092" t="s">
        <v>246</v>
      </c>
      <c r="AT1092" t="s">
        <v>259</v>
      </c>
      <c r="AU1092" t="s">
        <v>243</v>
      </c>
      <c r="AW1092" t="s">
        <v>16</v>
      </c>
      <c r="AX1092" t="s">
        <v>246</v>
      </c>
      <c r="AY1092" t="s">
        <v>243</v>
      </c>
      <c r="BB1092" t="s">
        <v>243</v>
      </c>
      <c r="BD1092">
        <v>0</v>
      </c>
      <c r="BE1092" t="s">
        <v>248</v>
      </c>
      <c r="BF1092" t="s">
        <v>248</v>
      </c>
      <c r="BG1092">
        <v>28</v>
      </c>
      <c r="BH1092" t="s">
        <v>263</v>
      </c>
      <c r="BI1092" t="s">
        <v>264</v>
      </c>
      <c r="BJ1092" t="s">
        <v>390</v>
      </c>
      <c r="BK1092" t="s">
        <v>264</v>
      </c>
      <c r="BL1092" t="s">
        <v>390</v>
      </c>
      <c r="BM1092" t="s">
        <v>381</v>
      </c>
      <c r="BN1092" t="s">
        <v>328</v>
      </c>
    </row>
    <row r="1093" spans="1:66" x14ac:dyDescent="0.2">
      <c r="A1093" t="s">
        <v>2630</v>
      </c>
      <c r="B1093" s="15">
        <f>C1093/63</f>
        <v>0.20634920634920634</v>
      </c>
      <c r="C1093">
        <f>COUNTBLANK(D1093:BN1093)</f>
        <v>13</v>
      </c>
      <c r="D1093">
        <v>0</v>
      </c>
      <c r="E1093" s="14" t="s">
        <v>480</v>
      </c>
      <c r="F1093">
        <v>1</v>
      </c>
      <c r="H1093" t="s">
        <v>16</v>
      </c>
      <c r="I1093" t="s">
        <v>16</v>
      </c>
      <c r="J1093" t="s">
        <v>243</v>
      </c>
      <c r="K1093" t="s">
        <v>243</v>
      </c>
      <c r="L1093" t="s">
        <v>244</v>
      </c>
      <c r="M1093" t="s">
        <v>537</v>
      </c>
      <c r="N1093" t="s">
        <v>246</v>
      </c>
      <c r="O1093" t="s">
        <v>243</v>
      </c>
      <c r="P1093" t="s">
        <v>246</v>
      </c>
      <c r="Q1093" t="s">
        <v>246</v>
      </c>
      <c r="R1093" t="s">
        <v>244</v>
      </c>
      <c r="S1093" t="s">
        <v>243</v>
      </c>
      <c r="AB1093">
        <v>1</v>
      </c>
      <c r="AC1093" t="s">
        <v>251</v>
      </c>
      <c r="AD1093" t="s">
        <v>902</v>
      </c>
      <c r="AE1093" t="s">
        <v>253</v>
      </c>
      <c r="AF1093" t="s">
        <v>253</v>
      </c>
      <c r="AG1093" t="s">
        <v>244</v>
      </c>
      <c r="AH1093" t="s">
        <v>254</v>
      </c>
      <c r="AI1093" t="s">
        <v>254</v>
      </c>
      <c r="AJ1093" t="s">
        <v>255</v>
      </c>
      <c r="AK1093" t="s">
        <v>244</v>
      </c>
      <c r="AL1093" t="s">
        <v>253</v>
      </c>
      <c r="AM1093" t="s">
        <v>254</v>
      </c>
      <c r="AN1093" t="s">
        <v>243</v>
      </c>
      <c r="AO1093" t="s">
        <v>2631</v>
      </c>
      <c r="AP1093" t="s">
        <v>243</v>
      </c>
      <c r="AR1093" t="s">
        <v>246</v>
      </c>
      <c r="AS1093" t="s">
        <v>246</v>
      </c>
      <c r="AT1093" t="s">
        <v>379</v>
      </c>
      <c r="AU1093" t="s">
        <v>327</v>
      </c>
      <c r="AV1093" t="s">
        <v>16</v>
      </c>
      <c r="AW1093" t="s">
        <v>16</v>
      </c>
      <c r="AX1093" t="s">
        <v>243</v>
      </c>
      <c r="AY1093" t="s">
        <v>243</v>
      </c>
      <c r="BB1093" t="s">
        <v>243</v>
      </c>
      <c r="BD1093">
        <v>0</v>
      </c>
      <c r="BE1093" t="s">
        <v>248</v>
      </c>
      <c r="BF1093" t="s">
        <v>248</v>
      </c>
      <c r="BG1093">
        <v>27</v>
      </c>
      <c r="BH1093" t="s">
        <v>263</v>
      </c>
      <c r="BI1093" t="s">
        <v>264</v>
      </c>
      <c r="BJ1093" t="s">
        <v>711</v>
      </c>
      <c r="BK1093" t="s">
        <v>264</v>
      </c>
      <c r="BL1093" t="s">
        <v>711</v>
      </c>
      <c r="BM1093" t="s">
        <v>381</v>
      </c>
      <c r="BN1093" t="s">
        <v>328</v>
      </c>
    </row>
    <row r="1094" spans="1:66" x14ac:dyDescent="0.2">
      <c r="A1094" t="s">
        <v>4179</v>
      </c>
      <c r="B1094" s="15">
        <f>C1094/63</f>
        <v>0.15873015873015872</v>
      </c>
      <c r="C1094">
        <f>COUNTBLANK(D1094:BN1094)</f>
        <v>10</v>
      </c>
      <c r="D1094">
        <v>0</v>
      </c>
      <c r="E1094" t="s">
        <v>492</v>
      </c>
      <c r="F1094">
        <v>1</v>
      </c>
      <c r="H1094" t="s">
        <v>16</v>
      </c>
      <c r="I1094" t="s">
        <v>16</v>
      </c>
      <c r="J1094" t="s">
        <v>243</v>
      </c>
      <c r="K1094" t="s">
        <v>244</v>
      </c>
      <c r="L1094" t="s">
        <v>244</v>
      </c>
      <c r="M1094" t="s">
        <v>245</v>
      </c>
      <c r="N1094" t="s">
        <v>246</v>
      </c>
      <c r="O1094" t="s">
        <v>243</v>
      </c>
      <c r="P1094" t="s">
        <v>246</v>
      </c>
      <c r="Q1094" t="s">
        <v>246</v>
      </c>
      <c r="R1094" t="s">
        <v>244</v>
      </c>
      <c r="S1094" t="s">
        <v>243</v>
      </c>
      <c r="AB1094">
        <v>1</v>
      </c>
      <c r="AC1094" t="s">
        <v>251</v>
      </c>
      <c r="AD1094" t="s">
        <v>803</v>
      </c>
      <c r="AE1094" t="s">
        <v>251</v>
      </c>
      <c r="AF1094" t="s">
        <v>251</v>
      </c>
      <c r="AG1094" t="s">
        <v>244</v>
      </c>
      <c r="AH1094" t="s">
        <v>254</v>
      </c>
      <c r="AI1094" t="s">
        <v>256</v>
      </c>
      <c r="AJ1094" t="s">
        <v>255</v>
      </c>
      <c r="AK1094" t="s">
        <v>255</v>
      </c>
      <c r="AL1094" t="s">
        <v>253</v>
      </c>
      <c r="AM1094" t="s">
        <v>254</v>
      </c>
      <c r="AN1094" t="s">
        <v>246</v>
      </c>
      <c r="AO1094" t="s">
        <v>4180</v>
      </c>
      <c r="AP1094" t="s">
        <v>243</v>
      </c>
      <c r="AQ1094" t="s">
        <v>4181</v>
      </c>
      <c r="AR1094" t="s">
        <v>313</v>
      </c>
      <c r="AS1094" t="s">
        <v>325</v>
      </c>
      <c r="AT1094" t="s">
        <v>379</v>
      </c>
      <c r="AU1094" t="s">
        <v>374</v>
      </c>
      <c r="AV1094" t="s">
        <v>16</v>
      </c>
      <c r="AW1094" t="s">
        <v>16</v>
      </c>
      <c r="AX1094" t="s">
        <v>16</v>
      </c>
      <c r="AY1094" t="s">
        <v>16</v>
      </c>
      <c r="AZ1094" t="s">
        <v>4182</v>
      </c>
      <c r="BB1094" t="s">
        <v>16</v>
      </c>
      <c r="BC1094" t="s">
        <v>4182</v>
      </c>
      <c r="BD1094">
        <v>1</v>
      </c>
      <c r="BE1094" t="s">
        <v>328</v>
      </c>
      <c r="BF1094" t="s">
        <v>328</v>
      </c>
      <c r="BG1094">
        <v>32</v>
      </c>
      <c r="BH1094" t="s">
        <v>263</v>
      </c>
      <c r="BI1094" t="s">
        <v>264</v>
      </c>
      <c r="BJ1094" t="s">
        <v>2510</v>
      </c>
      <c r="BK1094" t="s">
        <v>264</v>
      </c>
      <c r="BL1094" t="s">
        <v>2510</v>
      </c>
      <c r="BM1094" t="s">
        <v>506</v>
      </c>
      <c r="BN1094" t="s">
        <v>338</v>
      </c>
    </row>
    <row r="1095" spans="1:66" x14ac:dyDescent="0.2">
      <c r="A1095" t="s">
        <v>607</v>
      </c>
      <c r="B1095" s="15">
        <f>C1095/63</f>
        <v>0.3968253968253968</v>
      </c>
      <c r="C1095">
        <f>COUNTBLANK(D1095:BN1095)</f>
        <v>25</v>
      </c>
      <c r="D1095">
        <v>0</v>
      </c>
      <c r="E1095" t="s">
        <v>483</v>
      </c>
      <c r="F1095">
        <v>1</v>
      </c>
      <c r="H1095" t="s">
        <v>16</v>
      </c>
      <c r="I1095" t="s">
        <v>16</v>
      </c>
      <c r="J1095" t="s">
        <v>243</v>
      </c>
      <c r="K1095" t="s">
        <v>243</v>
      </c>
      <c r="L1095" t="s">
        <v>243</v>
      </c>
      <c r="M1095" t="s">
        <v>529</v>
      </c>
      <c r="N1095" t="s">
        <v>16</v>
      </c>
      <c r="O1095" t="s">
        <v>16</v>
      </c>
      <c r="P1095" t="s">
        <v>246</v>
      </c>
      <c r="Q1095" t="s">
        <v>243</v>
      </c>
      <c r="R1095" t="s">
        <v>243</v>
      </c>
      <c r="S1095" t="s">
        <v>243</v>
      </c>
      <c r="AB1095">
        <v>0</v>
      </c>
      <c r="AN1095" t="s">
        <v>246</v>
      </c>
      <c r="AP1095" t="s">
        <v>246</v>
      </c>
      <c r="AR1095" t="s">
        <v>246</v>
      </c>
      <c r="AS1095" t="s">
        <v>246</v>
      </c>
      <c r="AT1095" t="s">
        <v>343</v>
      </c>
      <c r="AU1095" t="s">
        <v>366</v>
      </c>
      <c r="AV1095" t="s">
        <v>27</v>
      </c>
      <c r="AW1095" t="s">
        <v>244</v>
      </c>
      <c r="AX1095" t="s">
        <v>16</v>
      </c>
      <c r="AY1095" t="s">
        <v>246</v>
      </c>
      <c r="BA1095" t="s">
        <v>260</v>
      </c>
      <c r="BB1095" t="s">
        <v>16</v>
      </c>
      <c r="BC1095" t="s">
        <v>261</v>
      </c>
      <c r="BD1095">
        <v>1</v>
      </c>
      <c r="BE1095" t="s">
        <v>267</v>
      </c>
      <c r="BF1095" t="s">
        <v>267</v>
      </c>
      <c r="BG1095">
        <v>21</v>
      </c>
      <c r="BH1095" t="s">
        <v>263</v>
      </c>
      <c r="BI1095" t="s">
        <v>314</v>
      </c>
      <c r="BK1095" t="s">
        <v>314</v>
      </c>
      <c r="BM1095" t="s">
        <v>608</v>
      </c>
      <c r="BN1095" t="s">
        <v>328</v>
      </c>
    </row>
    <row r="1096" spans="1:66" x14ac:dyDescent="0.2">
      <c r="A1096" t="s">
        <v>2632</v>
      </c>
      <c r="B1096" s="15">
        <f>C1096/63</f>
        <v>0.20634920634920634</v>
      </c>
      <c r="C1096">
        <f>COUNTBLANK(D1096:BN1096)</f>
        <v>13</v>
      </c>
      <c r="D1096">
        <v>0</v>
      </c>
      <c r="E1096" s="14" t="s">
        <v>480</v>
      </c>
      <c r="F1096">
        <v>1</v>
      </c>
      <c r="H1096" t="s">
        <v>244</v>
      </c>
      <c r="I1096" t="s">
        <v>243</v>
      </c>
      <c r="J1096" t="s">
        <v>16</v>
      </c>
      <c r="K1096" t="s">
        <v>16</v>
      </c>
      <c r="L1096" t="s">
        <v>16</v>
      </c>
      <c r="M1096" t="s">
        <v>245</v>
      </c>
      <c r="N1096" t="s">
        <v>243</v>
      </c>
      <c r="O1096" t="s">
        <v>243</v>
      </c>
      <c r="P1096" t="s">
        <v>16</v>
      </c>
      <c r="Q1096" t="s">
        <v>16</v>
      </c>
      <c r="R1096" t="s">
        <v>16</v>
      </c>
      <c r="S1096" t="s">
        <v>243</v>
      </c>
      <c r="AB1096">
        <v>1</v>
      </c>
      <c r="AC1096" t="s">
        <v>244</v>
      </c>
      <c r="AD1096" t="s">
        <v>252</v>
      </c>
      <c r="AE1096" t="s">
        <v>253</v>
      </c>
      <c r="AF1096" t="s">
        <v>253</v>
      </c>
      <c r="AG1096" t="s">
        <v>244</v>
      </c>
      <c r="AH1096" t="s">
        <v>256</v>
      </c>
      <c r="AI1096" t="s">
        <v>256</v>
      </c>
      <c r="AJ1096" t="s">
        <v>758</v>
      </c>
      <c r="AK1096" t="s">
        <v>758</v>
      </c>
      <c r="AL1096" t="s">
        <v>244</v>
      </c>
      <c r="AM1096" t="s">
        <v>256</v>
      </c>
      <c r="AN1096" t="s">
        <v>16</v>
      </c>
      <c r="AO1096" t="s">
        <v>2633</v>
      </c>
      <c r="AP1096" t="s">
        <v>16</v>
      </c>
      <c r="AQ1096" t="s">
        <v>2634</v>
      </c>
      <c r="AR1096" t="s">
        <v>246</v>
      </c>
      <c r="AS1096" t="s">
        <v>317</v>
      </c>
      <c r="AT1096" t="s">
        <v>259</v>
      </c>
      <c r="AU1096" t="s">
        <v>243</v>
      </c>
      <c r="AW1096" t="s">
        <v>243</v>
      </c>
      <c r="AX1096" t="s">
        <v>243</v>
      </c>
      <c r="AY1096" t="s">
        <v>243</v>
      </c>
      <c r="BB1096" t="s">
        <v>243</v>
      </c>
      <c r="BD1096">
        <v>0</v>
      </c>
      <c r="BE1096" t="s">
        <v>248</v>
      </c>
      <c r="BF1096" t="s">
        <v>248</v>
      </c>
      <c r="BG1096">
        <v>44</v>
      </c>
      <c r="BH1096" t="s">
        <v>263</v>
      </c>
      <c r="BI1096" t="s">
        <v>264</v>
      </c>
      <c r="BJ1096" t="s">
        <v>434</v>
      </c>
      <c r="BK1096" t="s">
        <v>264</v>
      </c>
      <c r="BL1096" t="s">
        <v>434</v>
      </c>
      <c r="BM1096" t="s">
        <v>310</v>
      </c>
      <c r="BN1096" t="s">
        <v>338</v>
      </c>
    </row>
    <row r="1097" spans="1:66" x14ac:dyDescent="0.2">
      <c r="A1097" t="s">
        <v>2222</v>
      </c>
      <c r="B1097" s="15">
        <f>C1097/63</f>
        <v>0.22222222222222221</v>
      </c>
      <c r="C1097">
        <f>COUNTBLANK(D1097:BN1097)</f>
        <v>14</v>
      </c>
      <c r="D1097">
        <v>0</v>
      </c>
      <c r="E1097" t="s">
        <v>242</v>
      </c>
      <c r="F1097">
        <v>1</v>
      </c>
      <c r="H1097" t="s">
        <v>244</v>
      </c>
      <c r="I1097" t="s">
        <v>472</v>
      </c>
      <c r="J1097" t="s">
        <v>244</v>
      </c>
      <c r="K1097" t="s">
        <v>244</v>
      </c>
      <c r="L1097" t="s">
        <v>244</v>
      </c>
      <c r="M1097" t="s">
        <v>537</v>
      </c>
      <c r="N1097" t="s">
        <v>243</v>
      </c>
      <c r="O1097" t="s">
        <v>243</v>
      </c>
      <c r="P1097" t="s">
        <v>246</v>
      </c>
      <c r="Q1097" t="s">
        <v>16</v>
      </c>
      <c r="R1097" t="s">
        <v>16</v>
      </c>
      <c r="S1097" t="s">
        <v>243</v>
      </c>
      <c r="AB1097">
        <v>1</v>
      </c>
      <c r="AC1097" t="s">
        <v>251</v>
      </c>
      <c r="AD1097" t="s">
        <v>803</v>
      </c>
      <c r="AE1097" t="s">
        <v>244</v>
      </c>
      <c r="AF1097" t="s">
        <v>251</v>
      </c>
      <c r="AG1097" t="s">
        <v>486</v>
      </c>
      <c r="AH1097" t="s">
        <v>256</v>
      </c>
      <c r="AI1097" t="s">
        <v>256</v>
      </c>
      <c r="AJ1097" t="s">
        <v>255</v>
      </c>
      <c r="AK1097" t="s">
        <v>255</v>
      </c>
      <c r="AL1097" t="s">
        <v>251</v>
      </c>
      <c r="AM1097" t="s">
        <v>256</v>
      </c>
      <c r="AN1097" t="s">
        <v>243</v>
      </c>
      <c r="AP1097" t="s">
        <v>243</v>
      </c>
      <c r="AR1097" t="s">
        <v>246</v>
      </c>
      <c r="AS1097" t="s">
        <v>246</v>
      </c>
      <c r="AT1097" t="s">
        <v>326</v>
      </c>
      <c r="AU1097" t="s">
        <v>243</v>
      </c>
      <c r="AW1097" t="s">
        <v>244</v>
      </c>
      <c r="AX1097" t="s">
        <v>16</v>
      </c>
      <c r="AY1097" t="s">
        <v>16</v>
      </c>
      <c r="AZ1097" t="s">
        <v>439</v>
      </c>
      <c r="BB1097" t="s">
        <v>243</v>
      </c>
      <c r="BD1097">
        <v>0</v>
      </c>
      <c r="BE1097" t="s">
        <v>267</v>
      </c>
      <c r="BF1097" t="s">
        <v>267</v>
      </c>
      <c r="BG1097">
        <v>33</v>
      </c>
      <c r="BH1097" t="s">
        <v>263</v>
      </c>
      <c r="BI1097" t="s">
        <v>264</v>
      </c>
      <c r="BJ1097" t="s">
        <v>737</v>
      </c>
      <c r="BK1097" t="s">
        <v>264</v>
      </c>
      <c r="BL1097" t="s">
        <v>737</v>
      </c>
      <c r="BM1097" t="s">
        <v>649</v>
      </c>
      <c r="BN1097" t="s">
        <v>338</v>
      </c>
    </row>
    <row r="1098" spans="1:66" x14ac:dyDescent="0.2">
      <c r="A1098" t="s">
        <v>3186</v>
      </c>
      <c r="B1098" s="15">
        <f>C1098/63</f>
        <v>0.19047619047619047</v>
      </c>
      <c r="C1098">
        <f>COUNTBLANK(D1098:BN1098)</f>
        <v>12</v>
      </c>
      <c r="D1098">
        <v>0</v>
      </c>
      <c r="E1098" t="s">
        <v>526</v>
      </c>
      <c r="F1098">
        <v>1</v>
      </c>
      <c r="H1098" t="s">
        <v>16</v>
      </c>
      <c r="I1098" t="s">
        <v>243</v>
      </c>
      <c r="J1098" t="s">
        <v>243</v>
      </c>
      <c r="K1098" t="s">
        <v>244</v>
      </c>
      <c r="L1098" t="s">
        <v>16</v>
      </c>
      <c r="M1098" t="s">
        <v>529</v>
      </c>
      <c r="N1098" t="s">
        <v>246</v>
      </c>
      <c r="O1098" t="s">
        <v>243</v>
      </c>
      <c r="P1098" t="s">
        <v>243</v>
      </c>
      <c r="Q1098" t="s">
        <v>243</v>
      </c>
      <c r="R1098" t="s">
        <v>243</v>
      </c>
      <c r="S1098" t="s">
        <v>16</v>
      </c>
      <c r="AB1098">
        <v>1</v>
      </c>
      <c r="AC1098" t="s">
        <v>244</v>
      </c>
      <c r="AD1098" t="s">
        <v>252</v>
      </c>
      <c r="AE1098" t="s">
        <v>253</v>
      </c>
      <c r="AF1098" t="s">
        <v>253</v>
      </c>
      <c r="AG1098" t="s">
        <v>267</v>
      </c>
      <c r="AH1098" t="s">
        <v>254</v>
      </c>
      <c r="AI1098" t="s">
        <v>254</v>
      </c>
      <c r="AJ1098" t="s">
        <v>255</v>
      </c>
      <c r="AK1098" t="s">
        <v>747</v>
      </c>
      <c r="AL1098" t="s">
        <v>251</v>
      </c>
      <c r="AM1098" t="s">
        <v>254</v>
      </c>
      <c r="AN1098" t="s">
        <v>16</v>
      </c>
      <c r="AO1098" t="s">
        <v>3187</v>
      </c>
      <c r="AP1098" t="s">
        <v>243</v>
      </c>
      <c r="AQ1098" t="s">
        <v>3188</v>
      </c>
      <c r="AR1098" t="s">
        <v>313</v>
      </c>
      <c r="AS1098" t="s">
        <v>325</v>
      </c>
      <c r="AT1098" t="s">
        <v>343</v>
      </c>
      <c r="AU1098" t="s">
        <v>374</v>
      </c>
      <c r="AV1098" t="s">
        <v>243</v>
      </c>
      <c r="AW1098" t="s">
        <v>16</v>
      </c>
      <c r="AX1098" t="s">
        <v>16</v>
      </c>
      <c r="AY1098" t="s">
        <v>16</v>
      </c>
      <c r="AZ1098" t="s">
        <v>260</v>
      </c>
      <c r="BB1098" t="s">
        <v>16</v>
      </c>
      <c r="BC1098" t="s">
        <v>260</v>
      </c>
      <c r="BD1098">
        <v>1</v>
      </c>
      <c r="BE1098" t="s">
        <v>267</v>
      </c>
      <c r="BF1098" t="s">
        <v>262</v>
      </c>
      <c r="BG1098">
        <v>38</v>
      </c>
      <c r="BH1098" t="s">
        <v>263</v>
      </c>
      <c r="BI1098" t="s">
        <v>345</v>
      </c>
      <c r="BK1098" t="s">
        <v>345</v>
      </c>
      <c r="BM1098" t="s">
        <v>3085</v>
      </c>
      <c r="BN1098" t="s">
        <v>267</v>
      </c>
    </row>
    <row r="1099" spans="1:66" x14ac:dyDescent="0.2">
      <c r="A1099" t="s">
        <v>1732</v>
      </c>
      <c r="B1099" s="15">
        <f>C1099/63</f>
        <v>0.25396825396825395</v>
      </c>
      <c r="C1099">
        <f>COUNTBLANK(D1099:BN1099)</f>
        <v>16</v>
      </c>
      <c r="D1099">
        <v>0</v>
      </c>
      <c r="E1099" t="s">
        <v>526</v>
      </c>
      <c r="F1099">
        <v>1</v>
      </c>
      <c r="H1099" t="s">
        <v>16</v>
      </c>
      <c r="I1099" t="s">
        <v>472</v>
      </c>
      <c r="J1099" t="s">
        <v>16</v>
      </c>
      <c r="K1099" t="s">
        <v>16</v>
      </c>
      <c r="L1099" t="s">
        <v>244</v>
      </c>
      <c r="M1099" t="s">
        <v>244</v>
      </c>
      <c r="N1099" t="s">
        <v>246</v>
      </c>
      <c r="O1099" t="s">
        <v>243</v>
      </c>
      <c r="P1099" t="s">
        <v>246</v>
      </c>
      <c r="Q1099" t="s">
        <v>246</v>
      </c>
      <c r="R1099" t="s">
        <v>243</v>
      </c>
      <c r="S1099" t="s">
        <v>243</v>
      </c>
      <c r="AB1099">
        <v>1</v>
      </c>
      <c r="AC1099" t="s">
        <v>244</v>
      </c>
      <c r="AD1099" t="s">
        <v>252</v>
      </c>
      <c r="AE1099" t="s">
        <v>251</v>
      </c>
      <c r="AF1099" t="s">
        <v>251</v>
      </c>
      <c r="AG1099" t="s">
        <v>244</v>
      </c>
      <c r="AH1099" t="s">
        <v>244</v>
      </c>
      <c r="AI1099" t="s">
        <v>256</v>
      </c>
      <c r="AJ1099" t="s">
        <v>255</v>
      </c>
      <c r="AK1099" t="s">
        <v>255</v>
      </c>
      <c r="AL1099" t="s">
        <v>253</v>
      </c>
      <c r="AM1099" t="s">
        <v>254</v>
      </c>
      <c r="AN1099" t="s">
        <v>246</v>
      </c>
      <c r="AP1099" t="s">
        <v>243</v>
      </c>
      <c r="AR1099" t="s">
        <v>313</v>
      </c>
      <c r="AS1099" t="s">
        <v>325</v>
      </c>
      <c r="AT1099" t="s">
        <v>259</v>
      </c>
      <c r="AU1099" t="s">
        <v>374</v>
      </c>
      <c r="AV1099" t="s">
        <v>16</v>
      </c>
      <c r="AW1099" t="s">
        <v>16</v>
      </c>
      <c r="AX1099" t="s">
        <v>246</v>
      </c>
      <c r="AY1099" t="s">
        <v>243</v>
      </c>
      <c r="BB1099" t="s">
        <v>243</v>
      </c>
      <c r="BD1099">
        <v>0</v>
      </c>
      <c r="BE1099" t="s">
        <v>267</v>
      </c>
      <c r="BF1099" t="s">
        <v>267</v>
      </c>
      <c r="BG1099">
        <v>38</v>
      </c>
      <c r="BH1099" t="s">
        <v>263</v>
      </c>
      <c r="BI1099" t="s">
        <v>341</v>
      </c>
      <c r="BK1099" t="s">
        <v>341</v>
      </c>
      <c r="BM1099" t="s">
        <v>1733</v>
      </c>
      <c r="BN1099" t="s">
        <v>267</v>
      </c>
    </row>
    <row r="1100" spans="1:66" x14ac:dyDescent="0.2">
      <c r="A1100" t="s">
        <v>1128</v>
      </c>
      <c r="B1100" s="15">
        <f>C1100/63</f>
        <v>0.31746031746031744</v>
      </c>
      <c r="C1100">
        <f>COUNTBLANK(D1100:BN1100)</f>
        <v>20</v>
      </c>
      <c r="D1100">
        <v>1</v>
      </c>
      <c r="T1100">
        <v>1</v>
      </c>
      <c r="U1100" t="s">
        <v>247</v>
      </c>
      <c r="V1100" t="s">
        <v>321</v>
      </c>
      <c r="W1100" t="s">
        <v>27</v>
      </c>
      <c r="X1100" t="s">
        <v>248</v>
      </c>
      <c r="Y1100" t="s">
        <v>248</v>
      </c>
      <c r="Z1100" t="s">
        <v>360</v>
      </c>
      <c r="AB1100">
        <v>1</v>
      </c>
      <c r="AC1100" t="s">
        <v>251</v>
      </c>
      <c r="AD1100" t="s">
        <v>873</v>
      </c>
      <c r="AE1100" t="s">
        <v>253</v>
      </c>
      <c r="AF1100" t="s">
        <v>251</v>
      </c>
      <c r="AG1100" t="s">
        <v>486</v>
      </c>
      <c r="AH1100" t="s">
        <v>256</v>
      </c>
      <c r="AI1100" t="s">
        <v>256</v>
      </c>
      <c r="AJ1100" t="s">
        <v>255</v>
      </c>
      <c r="AK1100" t="s">
        <v>255</v>
      </c>
      <c r="AL1100" t="s">
        <v>251</v>
      </c>
      <c r="AM1100" t="s">
        <v>256</v>
      </c>
      <c r="AN1100" t="s">
        <v>243</v>
      </c>
      <c r="AO1100" t="s">
        <v>1129</v>
      </c>
      <c r="AP1100" t="s">
        <v>243</v>
      </c>
      <c r="AQ1100" t="s">
        <v>1130</v>
      </c>
      <c r="AR1100" t="s">
        <v>307</v>
      </c>
      <c r="AS1100" t="s">
        <v>317</v>
      </c>
      <c r="AT1100" t="s">
        <v>326</v>
      </c>
      <c r="AU1100" t="s">
        <v>243</v>
      </c>
      <c r="AW1100" t="s">
        <v>244</v>
      </c>
      <c r="AX1100" t="s">
        <v>243</v>
      </c>
      <c r="AY1100" t="s">
        <v>243</v>
      </c>
      <c r="BB1100" t="s">
        <v>243</v>
      </c>
      <c r="BD1100">
        <v>0</v>
      </c>
      <c r="BE1100" t="s">
        <v>248</v>
      </c>
      <c r="BF1100" t="s">
        <v>248</v>
      </c>
      <c r="BG1100">
        <v>38</v>
      </c>
      <c r="BH1100" t="s">
        <v>399</v>
      </c>
      <c r="BI1100" t="s">
        <v>264</v>
      </c>
      <c r="BJ1100" t="s">
        <v>811</v>
      </c>
      <c r="BK1100" t="s">
        <v>264</v>
      </c>
      <c r="BL1100" t="s">
        <v>811</v>
      </c>
      <c r="BM1100" t="s">
        <v>506</v>
      </c>
      <c r="BN1100" t="s">
        <v>338</v>
      </c>
    </row>
    <row r="1101" spans="1:66" x14ac:dyDescent="0.2">
      <c r="A1101" t="s">
        <v>2223</v>
      </c>
      <c r="B1101" s="15">
        <f>C1101/63</f>
        <v>0.22222222222222221</v>
      </c>
      <c r="C1101">
        <f>COUNTBLANK(D1101:BN1101)</f>
        <v>14</v>
      </c>
      <c r="D1101">
        <v>0</v>
      </c>
      <c r="E1101" s="14" t="s">
        <v>480</v>
      </c>
      <c r="F1101">
        <v>1</v>
      </c>
      <c r="H1101" t="s">
        <v>244</v>
      </c>
      <c r="I1101" t="s">
        <v>243</v>
      </c>
      <c r="J1101" t="s">
        <v>243</v>
      </c>
      <c r="K1101" t="s">
        <v>244</v>
      </c>
      <c r="L1101" t="s">
        <v>243</v>
      </c>
      <c r="M1101" t="s">
        <v>529</v>
      </c>
      <c r="N1101" t="s">
        <v>246</v>
      </c>
      <c r="O1101" t="s">
        <v>246</v>
      </c>
      <c r="P1101" t="s">
        <v>243</v>
      </c>
      <c r="Q1101" t="s">
        <v>243</v>
      </c>
      <c r="R1101" t="s">
        <v>243</v>
      </c>
      <c r="S1101" t="s">
        <v>16</v>
      </c>
      <c r="AB1101">
        <v>1</v>
      </c>
      <c r="AC1101" t="s">
        <v>688</v>
      </c>
      <c r="AD1101" t="s">
        <v>873</v>
      </c>
      <c r="AE1101" t="s">
        <v>253</v>
      </c>
      <c r="AF1101" t="s">
        <v>251</v>
      </c>
      <c r="AG1101" t="s">
        <v>243</v>
      </c>
      <c r="AH1101" t="s">
        <v>254</v>
      </c>
      <c r="AI1101" t="s">
        <v>689</v>
      </c>
      <c r="AJ1101" t="s">
        <v>747</v>
      </c>
      <c r="AK1101" t="s">
        <v>244</v>
      </c>
      <c r="AL1101" t="s">
        <v>253</v>
      </c>
      <c r="AM1101" t="s">
        <v>254</v>
      </c>
      <c r="AN1101" t="s">
        <v>246</v>
      </c>
      <c r="AO1101" t="s">
        <v>2224</v>
      </c>
      <c r="AP1101" t="s">
        <v>16</v>
      </c>
      <c r="AQ1101" t="s">
        <v>2225</v>
      </c>
      <c r="AR1101" t="s">
        <v>313</v>
      </c>
      <c r="AS1101" t="s">
        <v>325</v>
      </c>
      <c r="AT1101" t="s">
        <v>308</v>
      </c>
      <c r="AU1101" t="s">
        <v>327</v>
      </c>
      <c r="AV1101" t="s">
        <v>16</v>
      </c>
      <c r="AW1101" t="s">
        <v>244</v>
      </c>
      <c r="AX1101" t="s">
        <v>243</v>
      </c>
      <c r="AY1101" t="s">
        <v>243</v>
      </c>
      <c r="BB1101" t="s">
        <v>243</v>
      </c>
      <c r="BD1101">
        <v>1</v>
      </c>
      <c r="BE1101" t="s">
        <v>267</v>
      </c>
      <c r="BF1101" t="s">
        <v>248</v>
      </c>
      <c r="BG1101">
        <v>22</v>
      </c>
      <c r="BH1101" t="s">
        <v>399</v>
      </c>
      <c r="BI1101" t="s">
        <v>1072</v>
      </c>
      <c r="BK1101" t="s">
        <v>1072</v>
      </c>
      <c r="BM1101" t="s">
        <v>310</v>
      </c>
      <c r="BN1101" t="s">
        <v>338</v>
      </c>
    </row>
    <row r="1102" spans="1:66" x14ac:dyDescent="0.2">
      <c r="A1102" t="s">
        <v>1734</v>
      </c>
      <c r="B1102" s="15">
        <f>C1102/63</f>
        <v>0.25396825396825395</v>
      </c>
      <c r="C1102">
        <f>COUNTBLANK(D1102:BN1102)</f>
        <v>16</v>
      </c>
      <c r="D1102">
        <v>1</v>
      </c>
      <c r="T1102">
        <v>0</v>
      </c>
      <c r="U1102" t="s">
        <v>348</v>
      </c>
      <c r="V1102" t="s">
        <v>364</v>
      </c>
      <c r="W1102" t="s">
        <v>16</v>
      </c>
      <c r="X1102" t="s">
        <v>486</v>
      </c>
      <c r="Y1102" t="s">
        <v>16</v>
      </c>
      <c r="Z1102" t="s">
        <v>16</v>
      </c>
      <c r="AA1102" t="s">
        <v>323</v>
      </c>
      <c r="AB1102">
        <v>1</v>
      </c>
      <c r="AC1102" t="s">
        <v>688</v>
      </c>
      <c r="AD1102" t="s">
        <v>902</v>
      </c>
      <c r="AE1102" t="s">
        <v>253</v>
      </c>
      <c r="AF1102" t="s">
        <v>253</v>
      </c>
      <c r="AG1102" t="s">
        <v>243</v>
      </c>
      <c r="AH1102" t="s">
        <v>689</v>
      </c>
      <c r="AI1102" t="s">
        <v>689</v>
      </c>
      <c r="AJ1102" t="s">
        <v>747</v>
      </c>
      <c r="AK1102" t="s">
        <v>747</v>
      </c>
      <c r="AL1102" t="s">
        <v>253</v>
      </c>
      <c r="AM1102" t="s">
        <v>689</v>
      </c>
      <c r="AN1102" t="s">
        <v>246</v>
      </c>
      <c r="AO1102" t="s">
        <v>1735</v>
      </c>
      <c r="AP1102" t="s">
        <v>246</v>
      </c>
      <c r="AQ1102" t="s">
        <v>1736</v>
      </c>
      <c r="AR1102" t="s">
        <v>313</v>
      </c>
      <c r="AS1102" t="s">
        <v>325</v>
      </c>
      <c r="AT1102" t="s">
        <v>259</v>
      </c>
      <c r="AU1102" t="s">
        <v>374</v>
      </c>
      <c r="AV1102" t="s">
        <v>16</v>
      </c>
      <c r="AW1102" t="s">
        <v>244</v>
      </c>
      <c r="AX1102" t="s">
        <v>16</v>
      </c>
      <c r="AY1102" t="s">
        <v>16</v>
      </c>
      <c r="AZ1102" t="s">
        <v>1737</v>
      </c>
      <c r="BB1102" t="s">
        <v>16</v>
      </c>
      <c r="BC1102" t="s">
        <v>260</v>
      </c>
      <c r="BD1102">
        <v>1</v>
      </c>
      <c r="BE1102" t="s">
        <v>267</v>
      </c>
      <c r="BF1102" t="s">
        <v>262</v>
      </c>
      <c r="BG1102">
        <v>33</v>
      </c>
      <c r="BH1102" t="s">
        <v>263</v>
      </c>
      <c r="BI1102" t="s">
        <v>264</v>
      </c>
      <c r="BJ1102" t="s">
        <v>362</v>
      </c>
      <c r="BK1102" t="s">
        <v>264</v>
      </c>
      <c r="BL1102" t="s">
        <v>362</v>
      </c>
      <c r="BM1102" t="s">
        <v>1738</v>
      </c>
      <c r="BN1102" t="s">
        <v>267</v>
      </c>
    </row>
    <row r="1103" spans="1:66" x14ac:dyDescent="0.2">
      <c r="A1103" t="s">
        <v>2635</v>
      </c>
      <c r="B1103" s="15">
        <f>C1103/63</f>
        <v>0.20634920634920634</v>
      </c>
      <c r="C1103">
        <f>COUNTBLANK(D1103:BN1103)</f>
        <v>13</v>
      </c>
      <c r="D1103">
        <v>0</v>
      </c>
      <c r="E1103" t="s">
        <v>242</v>
      </c>
      <c r="F1103">
        <v>1</v>
      </c>
      <c r="H1103" t="s">
        <v>244</v>
      </c>
      <c r="I1103" t="s">
        <v>243</v>
      </c>
      <c r="J1103" t="s">
        <v>243</v>
      </c>
      <c r="K1103" t="s">
        <v>243</v>
      </c>
      <c r="L1103" t="s">
        <v>244</v>
      </c>
      <c r="M1103" t="s">
        <v>245</v>
      </c>
      <c r="N1103" t="s">
        <v>243</v>
      </c>
      <c r="O1103" t="s">
        <v>243</v>
      </c>
      <c r="P1103" t="s">
        <v>246</v>
      </c>
      <c r="Q1103" t="s">
        <v>16</v>
      </c>
      <c r="R1103" t="s">
        <v>16</v>
      </c>
      <c r="S1103" t="s">
        <v>243</v>
      </c>
      <c r="AB1103">
        <v>1</v>
      </c>
      <c r="AC1103" t="s">
        <v>251</v>
      </c>
      <c r="AD1103" t="s">
        <v>803</v>
      </c>
      <c r="AE1103" t="s">
        <v>253</v>
      </c>
      <c r="AF1103" t="s">
        <v>251</v>
      </c>
      <c r="AG1103" t="s">
        <v>244</v>
      </c>
      <c r="AH1103" t="s">
        <v>256</v>
      </c>
      <c r="AI1103" t="s">
        <v>256</v>
      </c>
      <c r="AJ1103" t="s">
        <v>255</v>
      </c>
      <c r="AK1103" t="s">
        <v>758</v>
      </c>
      <c r="AL1103" t="s">
        <v>251</v>
      </c>
      <c r="AM1103" t="s">
        <v>256</v>
      </c>
      <c r="AN1103" t="s">
        <v>16</v>
      </c>
      <c r="AO1103" t="s">
        <v>2636</v>
      </c>
      <c r="AP1103" t="s">
        <v>16</v>
      </c>
      <c r="AQ1103" t="s">
        <v>2637</v>
      </c>
      <c r="AR1103" t="s">
        <v>313</v>
      </c>
      <c r="AS1103" t="s">
        <v>317</v>
      </c>
      <c r="AT1103" t="s">
        <v>308</v>
      </c>
      <c r="AU1103" t="s">
        <v>243</v>
      </c>
      <c r="AW1103" t="s">
        <v>243</v>
      </c>
      <c r="AX1103" t="s">
        <v>243</v>
      </c>
      <c r="AY1103" t="s">
        <v>243</v>
      </c>
      <c r="BB1103" t="s">
        <v>243</v>
      </c>
      <c r="BD1103">
        <v>0</v>
      </c>
      <c r="BE1103" t="s">
        <v>248</v>
      </c>
      <c r="BF1103" t="s">
        <v>248</v>
      </c>
      <c r="BG1103">
        <v>30</v>
      </c>
      <c r="BH1103" t="s">
        <v>263</v>
      </c>
      <c r="BI1103" t="s">
        <v>264</v>
      </c>
      <c r="BJ1103" t="s">
        <v>1810</v>
      </c>
      <c r="BK1103" t="s">
        <v>264</v>
      </c>
      <c r="BL1103" t="s">
        <v>1810</v>
      </c>
      <c r="BM1103" t="s">
        <v>266</v>
      </c>
      <c r="BN1103" t="s">
        <v>267</v>
      </c>
    </row>
    <row r="1104" spans="1:66" x14ac:dyDescent="0.2">
      <c r="A1104" t="s">
        <v>3189</v>
      </c>
      <c r="B1104" s="15">
        <f>C1104/63</f>
        <v>0.19047619047619047</v>
      </c>
      <c r="C1104">
        <f>COUNTBLANK(D1104:BN1104)</f>
        <v>12</v>
      </c>
      <c r="D1104">
        <v>0</v>
      </c>
      <c r="E1104" t="s">
        <v>242</v>
      </c>
      <c r="F1104">
        <v>0</v>
      </c>
      <c r="G1104">
        <v>1</v>
      </c>
      <c r="H1104" t="s">
        <v>243</v>
      </c>
      <c r="I1104" t="s">
        <v>16</v>
      </c>
      <c r="J1104" t="s">
        <v>243</v>
      </c>
      <c r="K1104" t="s">
        <v>244</v>
      </c>
      <c r="L1104" t="s">
        <v>16</v>
      </c>
      <c r="M1104" t="s">
        <v>481</v>
      </c>
      <c r="N1104" t="s">
        <v>243</v>
      </c>
      <c r="O1104" t="s">
        <v>243</v>
      </c>
      <c r="P1104" t="s">
        <v>243</v>
      </c>
      <c r="Q1104" t="s">
        <v>16</v>
      </c>
      <c r="R1104" t="s">
        <v>16</v>
      </c>
      <c r="S1104" t="s">
        <v>243</v>
      </c>
      <c r="AB1104">
        <v>1</v>
      </c>
      <c r="AC1104" t="s">
        <v>688</v>
      </c>
      <c r="AD1104" t="s">
        <v>252</v>
      </c>
      <c r="AE1104" t="s">
        <v>253</v>
      </c>
      <c r="AF1104" t="s">
        <v>651</v>
      </c>
      <c r="AG1104" t="s">
        <v>244</v>
      </c>
      <c r="AH1104" t="s">
        <v>256</v>
      </c>
      <c r="AI1104" t="s">
        <v>256</v>
      </c>
      <c r="AJ1104" t="s">
        <v>255</v>
      </c>
      <c r="AK1104" t="s">
        <v>758</v>
      </c>
      <c r="AL1104" t="s">
        <v>651</v>
      </c>
      <c r="AM1104" t="s">
        <v>256</v>
      </c>
      <c r="AN1104" t="s">
        <v>243</v>
      </c>
      <c r="AO1104" t="s">
        <v>3190</v>
      </c>
      <c r="AP1104" t="s">
        <v>243</v>
      </c>
      <c r="AQ1104" t="s">
        <v>3190</v>
      </c>
      <c r="AR1104" t="s">
        <v>246</v>
      </c>
      <c r="AS1104" t="s">
        <v>325</v>
      </c>
      <c r="AT1104" t="s">
        <v>379</v>
      </c>
      <c r="AU1104" t="s">
        <v>243</v>
      </c>
      <c r="AW1104" t="s">
        <v>244</v>
      </c>
      <c r="AX1104" t="s">
        <v>16</v>
      </c>
      <c r="AY1104" t="s">
        <v>246</v>
      </c>
      <c r="BA1104" t="s">
        <v>261</v>
      </c>
      <c r="BB1104" t="s">
        <v>16</v>
      </c>
      <c r="BC1104" t="s">
        <v>261</v>
      </c>
      <c r="BD1104">
        <v>1</v>
      </c>
      <c r="BE1104" t="s">
        <v>318</v>
      </c>
      <c r="BF1104" t="s">
        <v>262</v>
      </c>
      <c r="BG1104">
        <v>27</v>
      </c>
      <c r="BH1104" t="s">
        <v>263</v>
      </c>
      <c r="BI1104" t="s">
        <v>385</v>
      </c>
      <c r="BK1104" t="s">
        <v>385</v>
      </c>
      <c r="BM1104" t="s">
        <v>266</v>
      </c>
      <c r="BN1104" t="s">
        <v>267</v>
      </c>
    </row>
    <row r="1105" spans="1:66" x14ac:dyDescent="0.2">
      <c r="A1105" t="s">
        <v>1934</v>
      </c>
      <c r="B1105" s="15">
        <f>C1105/63</f>
        <v>0.23809523809523808</v>
      </c>
      <c r="C1105">
        <f>COUNTBLANK(D1105:BN1105)</f>
        <v>15</v>
      </c>
      <c r="D1105">
        <v>0</v>
      </c>
      <c r="E1105" t="s">
        <v>526</v>
      </c>
      <c r="F1105">
        <v>0</v>
      </c>
      <c r="G1105">
        <v>1</v>
      </c>
      <c r="H1105" t="s">
        <v>244</v>
      </c>
      <c r="I1105" t="s">
        <v>243</v>
      </c>
      <c r="J1105" t="s">
        <v>243</v>
      </c>
      <c r="K1105" t="s">
        <v>243</v>
      </c>
      <c r="L1105" t="s">
        <v>244</v>
      </c>
      <c r="M1105" t="s">
        <v>529</v>
      </c>
      <c r="N1105" t="s">
        <v>246</v>
      </c>
      <c r="O1105" t="s">
        <v>246</v>
      </c>
      <c r="P1105" t="s">
        <v>243</v>
      </c>
      <c r="Q1105" t="s">
        <v>16</v>
      </c>
      <c r="R1105" t="s">
        <v>243</v>
      </c>
      <c r="S1105" t="s">
        <v>243</v>
      </c>
      <c r="AB1105">
        <v>1</v>
      </c>
      <c r="AC1105" t="s">
        <v>688</v>
      </c>
      <c r="AD1105" t="s">
        <v>252</v>
      </c>
      <c r="AE1105" t="s">
        <v>253</v>
      </c>
      <c r="AF1105" t="s">
        <v>253</v>
      </c>
      <c r="AG1105" t="s">
        <v>244</v>
      </c>
      <c r="AH1105" t="s">
        <v>254</v>
      </c>
      <c r="AI1105" t="s">
        <v>254</v>
      </c>
      <c r="AJ1105" t="s">
        <v>255</v>
      </c>
      <c r="AK1105" t="s">
        <v>255</v>
      </c>
      <c r="AL1105" t="s">
        <v>251</v>
      </c>
      <c r="AM1105" t="s">
        <v>254</v>
      </c>
      <c r="AN1105" t="s">
        <v>246</v>
      </c>
      <c r="AP1105" t="s">
        <v>246</v>
      </c>
      <c r="AR1105" t="s">
        <v>313</v>
      </c>
      <c r="AS1105" t="s">
        <v>325</v>
      </c>
      <c r="AT1105" t="s">
        <v>308</v>
      </c>
      <c r="AU1105" t="s">
        <v>327</v>
      </c>
      <c r="AV1105" t="s">
        <v>16</v>
      </c>
      <c r="AW1105" t="s">
        <v>16</v>
      </c>
      <c r="AX1105" t="s">
        <v>243</v>
      </c>
      <c r="AY1105" t="s">
        <v>243</v>
      </c>
      <c r="BB1105" t="s">
        <v>243</v>
      </c>
      <c r="BD1105">
        <v>0</v>
      </c>
      <c r="BE1105" t="s">
        <v>248</v>
      </c>
      <c r="BF1105" t="s">
        <v>248</v>
      </c>
      <c r="BG1105">
        <v>27</v>
      </c>
      <c r="BH1105" t="s">
        <v>399</v>
      </c>
      <c r="BI1105" t="s">
        <v>309</v>
      </c>
      <c r="BK1105" t="s">
        <v>309</v>
      </c>
      <c r="BM1105" t="s">
        <v>381</v>
      </c>
      <c r="BN1105" t="s">
        <v>328</v>
      </c>
    </row>
    <row r="1106" spans="1:66" x14ac:dyDescent="0.2">
      <c r="A1106" t="s">
        <v>1545</v>
      </c>
      <c r="B1106" s="15">
        <f>C1106/63</f>
        <v>0.26984126984126983</v>
      </c>
      <c r="C1106">
        <f>COUNTBLANK(D1106:BN1106)</f>
        <v>17</v>
      </c>
      <c r="D1106">
        <v>1</v>
      </c>
      <c r="T1106">
        <v>1</v>
      </c>
      <c r="U1106" t="s">
        <v>348</v>
      </c>
      <c r="V1106" t="s">
        <v>364</v>
      </c>
      <c r="W1106" t="s">
        <v>249</v>
      </c>
      <c r="X1106" t="s">
        <v>322</v>
      </c>
      <c r="Y1106" t="s">
        <v>249</v>
      </c>
      <c r="Z1106" t="s">
        <v>16</v>
      </c>
      <c r="AA1106" t="s">
        <v>250</v>
      </c>
      <c r="AB1106">
        <v>1</v>
      </c>
      <c r="AC1106" t="s">
        <v>651</v>
      </c>
      <c r="AD1106" t="s">
        <v>873</v>
      </c>
      <c r="AE1106" t="s">
        <v>253</v>
      </c>
      <c r="AF1106" t="s">
        <v>253</v>
      </c>
      <c r="AG1106" t="s">
        <v>486</v>
      </c>
      <c r="AH1106" t="s">
        <v>254</v>
      </c>
      <c r="AI1106" t="s">
        <v>256</v>
      </c>
      <c r="AJ1106" t="s">
        <v>255</v>
      </c>
      <c r="AK1106" t="s">
        <v>255</v>
      </c>
      <c r="AL1106" t="s">
        <v>244</v>
      </c>
      <c r="AM1106" t="s">
        <v>256</v>
      </c>
      <c r="AN1106" t="s">
        <v>243</v>
      </c>
      <c r="AO1106" t="s">
        <v>1546</v>
      </c>
      <c r="AP1106" t="s">
        <v>243</v>
      </c>
      <c r="AQ1106" t="s">
        <v>1547</v>
      </c>
      <c r="AR1106" t="s">
        <v>313</v>
      </c>
      <c r="AS1106" t="s">
        <v>325</v>
      </c>
      <c r="AT1106" t="s">
        <v>326</v>
      </c>
      <c r="AU1106" t="s">
        <v>366</v>
      </c>
      <c r="AV1106" t="s">
        <v>16</v>
      </c>
      <c r="AW1106" t="s">
        <v>16</v>
      </c>
      <c r="AX1106" t="s">
        <v>16</v>
      </c>
      <c r="AY1106" t="s">
        <v>16</v>
      </c>
      <c r="AZ1106" t="s">
        <v>1548</v>
      </c>
      <c r="BB1106" t="s">
        <v>243</v>
      </c>
      <c r="BD1106">
        <v>1</v>
      </c>
      <c r="BE1106" t="s">
        <v>318</v>
      </c>
      <c r="BF1106" t="s">
        <v>267</v>
      </c>
      <c r="BG1106">
        <v>55</v>
      </c>
      <c r="BH1106" t="s">
        <v>399</v>
      </c>
      <c r="BI1106" t="s">
        <v>264</v>
      </c>
      <c r="BJ1106" t="s">
        <v>469</v>
      </c>
      <c r="BK1106" t="s">
        <v>264</v>
      </c>
      <c r="BL1106" t="s">
        <v>469</v>
      </c>
      <c r="BM1106" t="s">
        <v>396</v>
      </c>
      <c r="BN1106" t="s">
        <v>267</v>
      </c>
    </row>
    <row r="1107" spans="1:66" x14ac:dyDescent="0.2">
      <c r="A1107" t="s">
        <v>4342</v>
      </c>
      <c r="B1107" s="15">
        <f>C1107/63</f>
        <v>0.14285714285714285</v>
      </c>
      <c r="C1107">
        <f>COUNTBLANK(D1107:BN1107)</f>
        <v>9</v>
      </c>
      <c r="D1107">
        <v>0</v>
      </c>
      <c r="E1107" t="s">
        <v>483</v>
      </c>
      <c r="F1107">
        <v>0</v>
      </c>
      <c r="G1107">
        <v>1</v>
      </c>
      <c r="H1107" t="s">
        <v>243</v>
      </c>
      <c r="I1107" t="s">
        <v>243</v>
      </c>
      <c r="J1107" t="s">
        <v>243</v>
      </c>
      <c r="K1107" t="s">
        <v>243</v>
      </c>
      <c r="L1107" t="s">
        <v>244</v>
      </c>
      <c r="M1107" t="s">
        <v>478</v>
      </c>
      <c r="N1107" t="s">
        <v>246</v>
      </c>
      <c r="O1107" t="s">
        <v>243</v>
      </c>
      <c r="P1107" t="s">
        <v>16</v>
      </c>
      <c r="Q1107" t="s">
        <v>243</v>
      </c>
      <c r="R1107" t="s">
        <v>244</v>
      </c>
      <c r="S1107" t="s">
        <v>243</v>
      </c>
      <c r="AB1107">
        <v>1</v>
      </c>
      <c r="AC1107" t="s">
        <v>244</v>
      </c>
      <c r="AD1107" t="s">
        <v>252</v>
      </c>
      <c r="AE1107" t="s">
        <v>253</v>
      </c>
      <c r="AF1107" t="s">
        <v>253</v>
      </c>
      <c r="AG1107" t="s">
        <v>243</v>
      </c>
      <c r="AH1107" t="s">
        <v>254</v>
      </c>
      <c r="AI1107" t="s">
        <v>254</v>
      </c>
      <c r="AJ1107" t="s">
        <v>747</v>
      </c>
      <c r="AK1107" t="s">
        <v>747</v>
      </c>
      <c r="AL1107" t="s">
        <v>253</v>
      </c>
      <c r="AM1107" t="s">
        <v>256</v>
      </c>
      <c r="AN1107" t="s">
        <v>243</v>
      </c>
      <c r="AO1107" t="s">
        <v>4343</v>
      </c>
      <c r="AP1107" t="s">
        <v>243</v>
      </c>
      <c r="AQ1107" t="s">
        <v>4344</v>
      </c>
      <c r="AR1107" t="s">
        <v>313</v>
      </c>
      <c r="AS1107" t="s">
        <v>246</v>
      </c>
      <c r="AT1107" t="s">
        <v>259</v>
      </c>
      <c r="AU1107" t="s">
        <v>366</v>
      </c>
      <c r="AV1107" t="s">
        <v>246</v>
      </c>
      <c r="AW1107" t="s">
        <v>16</v>
      </c>
      <c r="AX1107" t="s">
        <v>16</v>
      </c>
      <c r="AY1107" t="s">
        <v>16</v>
      </c>
      <c r="AZ1107" t="s">
        <v>260</v>
      </c>
      <c r="BB1107" t="s">
        <v>16</v>
      </c>
      <c r="BC1107" t="s">
        <v>260</v>
      </c>
      <c r="BD1107">
        <v>1</v>
      </c>
      <c r="BE1107" t="s">
        <v>318</v>
      </c>
      <c r="BF1107" t="s">
        <v>267</v>
      </c>
      <c r="BG1107">
        <v>66</v>
      </c>
      <c r="BH1107" t="s">
        <v>263</v>
      </c>
      <c r="BI1107" t="s">
        <v>264</v>
      </c>
      <c r="BJ1107" t="s">
        <v>2468</v>
      </c>
      <c r="BK1107" t="s">
        <v>264</v>
      </c>
      <c r="BL1107" t="s">
        <v>2468</v>
      </c>
      <c r="BM1107" t="s">
        <v>381</v>
      </c>
      <c r="BN1107" t="s">
        <v>267</v>
      </c>
    </row>
    <row r="1108" spans="1:66" x14ac:dyDescent="0.2">
      <c r="A1108" t="s">
        <v>892</v>
      </c>
      <c r="B1108" s="15">
        <f>C1108/63</f>
        <v>0.34920634920634919</v>
      </c>
      <c r="C1108">
        <f>COUNTBLANK(D1108:BN1108)</f>
        <v>22</v>
      </c>
      <c r="D1108">
        <v>0</v>
      </c>
      <c r="E1108" s="14" t="s">
        <v>480</v>
      </c>
      <c r="F1108">
        <v>0</v>
      </c>
      <c r="G1108">
        <v>1</v>
      </c>
      <c r="H1108" t="s">
        <v>244</v>
      </c>
      <c r="I1108" t="s">
        <v>472</v>
      </c>
      <c r="J1108" t="s">
        <v>243</v>
      </c>
      <c r="K1108" t="s">
        <v>243</v>
      </c>
      <c r="L1108" t="s">
        <v>244</v>
      </c>
      <c r="M1108" t="s">
        <v>529</v>
      </c>
      <c r="N1108" t="s">
        <v>246</v>
      </c>
      <c r="O1108" t="s">
        <v>246</v>
      </c>
      <c r="P1108" t="s">
        <v>243</v>
      </c>
      <c r="Q1108" t="s">
        <v>243</v>
      </c>
      <c r="R1108" t="s">
        <v>16</v>
      </c>
      <c r="S1108" t="s">
        <v>243</v>
      </c>
      <c r="AB1108">
        <v>0</v>
      </c>
      <c r="AN1108" t="s">
        <v>243</v>
      </c>
      <c r="AO1108" t="s">
        <v>893</v>
      </c>
      <c r="AP1108" t="s">
        <v>243</v>
      </c>
      <c r="AQ1108" t="s">
        <v>894</v>
      </c>
      <c r="AR1108" t="s">
        <v>313</v>
      </c>
      <c r="AS1108" t="s">
        <v>325</v>
      </c>
      <c r="AT1108" t="s">
        <v>308</v>
      </c>
      <c r="AU1108" t="s">
        <v>27</v>
      </c>
      <c r="AW1108" t="s">
        <v>16</v>
      </c>
      <c r="AX1108" t="s">
        <v>246</v>
      </c>
      <c r="AY1108" t="s">
        <v>246</v>
      </c>
      <c r="BA1108" t="s">
        <v>868</v>
      </c>
      <c r="BB1108" t="s">
        <v>243</v>
      </c>
      <c r="BD1108">
        <v>1</v>
      </c>
      <c r="BE1108" t="s">
        <v>248</v>
      </c>
      <c r="BF1108" t="s">
        <v>248</v>
      </c>
      <c r="BG1108">
        <v>25</v>
      </c>
      <c r="BH1108" t="s">
        <v>263</v>
      </c>
      <c r="BI1108" t="s">
        <v>264</v>
      </c>
      <c r="BJ1108" t="s">
        <v>494</v>
      </c>
      <c r="BK1108" t="s">
        <v>264</v>
      </c>
      <c r="BL1108" t="s">
        <v>494</v>
      </c>
      <c r="BM1108" t="s">
        <v>895</v>
      </c>
      <c r="BN1108" t="s">
        <v>267</v>
      </c>
    </row>
    <row r="1109" spans="1:66" x14ac:dyDescent="0.2">
      <c r="A1109" t="s">
        <v>1739</v>
      </c>
      <c r="B1109" s="15">
        <f>C1109/63</f>
        <v>0.25396825396825395</v>
      </c>
      <c r="C1109">
        <f>COUNTBLANK(D1109:BN1109)</f>
        <v>16</v>
      </c>
      <c r="D1109">
        <v>0</v>
      </c>
      <c r="E1109" t="s">
        <v>242</v>
      </c>
      <c r="F1109">
        <v>1</v>
      </c>
      <c r="H1109" t="s">
        <v>471</v>
      </c>
      <c r="I1109" t="s">
        <v>27</v>
      </c>
      <c r="J1109" t="s">
        <v>243</v>
      </c>
      <c r="K1109" t="s">
        <v>243</v>
      </c>
      <c r="L1109" t="s">
        <v>244</v>
      </c>
      <c r="M1109" t="s">
        <v>537</v>
      </c>
      <c r="N1109" t="s">
        <v>246</v>
      </c>
      <c r="O1109" t="s">
        <v>243</v>
      </c>
      <c r="P1109" t="s">
        <v>246</v>
      </c>
      <c r="Q1109" t="s">
        <v>246</v>
      </c>
      <c r="R1109" t="s">
        <v>244</v>
      </c>
      <c r="S1109" t="s">
        <v>243</v>
      </c>
      <c r="AB1109">
        <v>1</v>
      </c>
      <c r="AC1109" t="s">
        <v>244</v>
      </c>
      <c r="AD1109" t="s">
        <v>252</v>
      </c>
      <c r="AE1109" t="s">
        <v>244</v>
      </c>
      <c r="AF1109" t="s">
        <v>253</v>
      </c>
      <c r="AG1109" t="s">
        <v>244</v>
      </c>
      <c r="AH1109" t="s">
        <v>244</v>
      </c>
      <c r="AI1109" t="s">
        <v>254</v>
      </c>
      <c r="AJ1109" t="s">
        <v>747</v>
      </c>
      <c r="AK1109" t="s">
        <v>244</v>
      </c>
      <c r="AL1109" t="s">
        <v>251</v>
      </c>
      <c r="AM1109" t="s">
        <v>254</v>
      </c>
      <c r="AN1109" t="s">
        <v>246</v>
      </c>
      <c r="AP1109" t="s">
        <v>243</v>
      </c>
      <c r="AR1109" t="s">
        <v>246</v>
      </c>
      <c r="AS1109" t="s">
        <v>246</v>
      </c>
      <c r="AT1109" t="s">
        <v>334</v>
      </c>
      <c r="AU1109" t="s">
        <v>327</v>
      </c>
      <c r="AV1109" t="s">
        <v>246</v>
      </c>
      <c r="AW1109" t="s">
        <v>244</v>
      </c>
      <c r="AX1109" t="s">
        <v>243</v>
      </c>
      <c r="AY1109" t="s">
        <v>243</v>
      </c>
      <c r="BB1109" t="s">
        <v>243</v>
      </c>
      <c r="BD1109">
        <v>0</v>
      </c>
      <c r="BE1109" t="s">
        <v>248</v>
      </c>
      <c r="BF1109" t="s">
        <v>248</v>
      </c>
      <c r="BG1109">
        <v>22</v>
      </c>
      <c r="BH1109" t="s">
        <v>263</v>
      </c>
      <c r="BI1109" t="s">
        <v>385</v>
      </c>
      <c r="BK1109" t="s">
        <v>385</v>
      </c>
      <c r="BM1109" t="s">
        <v>601</v>
      </c>
      <c r="BN1109" t="s">
        <v>328</v>
      </c>
    </row>
    <row r="1110" spans="1:66" x14ac:dyDescent="0.2">
      <c r="A1110" t="s">
        <v>2226</v>
      </c>
      <c r="B1110" s="15">
        <f>C1110/63</f>
        <v>0.22222222222222221</v>
      </c>
      <c r="C1110">
        <f>COUNTBLANK(D1110:BN1110)</f>
        <v>14</v>
      </c>
      <c r="D1110">
        <v>0</v>
      </c>
      <c r="E1110" t="s">
        <v>242</v>
      </c>
      <c r="F1110">
        <v>1</v>
      </c>
      <c r="H1110" t="s">
        <v>243</v>
      </c>
      <c r="I1110" t="s">
        <v>243</v>
      </c>
      <c r="J1110" t="s">
        <v>243</v>
      </c>
      <c r="K1110" t="s">
        <v>243</v>
      </c>
      <c r="L1110" t="s">
        <v>244</v>
      </c>
      <c r="M1110" t="s">
        <v>245</v>
      </c>
      <c r="N1110" t="s">
        <v>243</v>
      </c>
      <c r="O1110" t="s">
        <v>243</v>
      </c>
      <c r="P1110" t="s">
        <v>16</v>
      </c>
      <c r="Q1110" t="s">
        <v>16</v>
      </c>
      <c r="R1110" t="s">
        <v>243</v>
      </c>
      <c r="S1110" t="s">
        <v>243</v>
      </c>
      <c r="AB1110">
        <v>1</v>
      </c>
      <c r="AC1110" t="s">
        <v>688</v>
      </c>
      <c r="AD1110" t="s">
        <v>902</v>
      </c>
      <c r="AE1110" t="s">
        <v>253</v>
      </c>
      <c r="AF1110" t="s">
        <v>253</v>
      </c>
      <c r="AG1110" t="s">
        <v>267</v>
      </c>
      <c r="AH1110" t="s">
        <v>244</v>
      </c>
      <c r="AI1110" t="s">
        <v>256</v>
      </c>
      <c r="AJ1110" t="s">
        <v>747</v>
      </c>
      <c r="AK1110" t="s">
        <v>747</v>
      </c>
      <c r="AL1110" t="s">
        <v>244</v>
      </c>
      <c r="AM1110" t="s">
        <v>256</v>
      </c>
      <c r="AN1110" t="s">
        <v>246</v>
      </c>
      <c r="AO1110" t="s">
        <v>2227</v>
      </c>
      <c r="AP1110" t="s">
        <v>246</v>
      </c>
      <c r="AQ1110" t="s">
        <v>2228</v>
      </c>
      <c r="AR1110" t="s">
        <v>307</v>
      </c>
      <c r="AS1110" t="s">
        <v>246</v>
      </c>
      <c r="AT1110" t="s">
        <v>326</v>
      </c>
      <c r="AU1110" t="s">
        <v>366</v>
      </c>
      <c r="AV1110" t="s">
        <v>246</v>
      </c>
      <c r="AW1110" t="s">
        <v>243</v>
      </c>
      <c r="AX1110" t="s">
        <v>243</v>
      </c>
      <c r="AY1110" t="s">
        <v>243</v>
      </c>
      <c r="BB1110" t="s">
        <v>243</v>
      </c>
      <c r="BD1110">
        <v>0</v>
      </c>
      <c r="BE1110" t="s">
        <v>267</v>
      </c>
      <c r="BF1110" t="s">
        <v>262</v>
      </c>
      <c r="BG1110">
        <v>29</v>
      </c>
      <c r="BH1110" t="s">
        <v>263</v>
      </c>
      <c r="BI1110" t="s">
        <v>1072</v>
      </c>
      <c r="BK1110" t="s">
        <v>1072</v>
      </c>
      <c r="BM1110" t="s">
        <v>381</v>
      </c>
      <c r="BN1110" t="s">
        <v>267</v>
      </c>
    </row>
    <row r="1111" spans="1:66" x14ac:dyDescent="0.2">
      <c r="A1111" t="s">
        <v>1740</v>
      </c>
      <c r="B1111" s="15">
        <f>C1111/63</f>
        <v>0.25396825396825395</v>
      </c>
      <c r="C1111">
        <f>COUNTBLANK(D1111:BN1111)</f>
        <v>16</v>
      </c>
      <c r="D1111">
        <v>0</v>
      </c>
      <c r="E1111" t="s">
        <v>492</v>
      </c>
      <c r="F1111">
        <v>1</v>
      </c>
      <c r="H1111" t="s">
        <v>243</v>
      </c>
      <c r="I1111" t="s">
        <v>243</v>
      </c>
      <c r="J1111" t="s">
        <v>16</v>
      </c>
      <c r="K1111" t="s">
        <v>16</v>
      </c>
      <c r="L1111" t="s">
        <v>243</v>
      </c>
      <c r="M1111" t="s">
        <v>245</v>
      </c>
      <c r="N1111" t="s">
        <v>16</v>
      </c>
      <c r="O1111" t="s">
        <v>243</v>
      </c>
      <c r="P1111" t="s">
        <v>243</v>
      </c>
      <c r="Q1111" t="s">
        <v>16</v>
      </c>
      <c r="R1111" t="s">
        <v>244</v>
      </c>
      <c r="S1111" t="s">
        <v>16</v>
      </c>
      <c r="AB1111">
        <v>1</v>
      </c>
      <c r="AC1111" t="s">
        <v>651</v>
      </c>
      <c r="AD1111" t="s">
        <v>873</v>
      </c>
      <c r="AE1111" t="s">
        <v>651</v>
      </c>
      <c r="AF1111" t="s">
        <v>651</v>
      </c>
      <c r="AG1111" t="s">
        <v>243</v>
      </c>
      <c r="AH1111" t="s">
        <v>254</v>
      </c>
      <c r="AI1111" t="s">
        <v>254</v>
      </c>
      <c r="AJ1111" t="s">
        <v>255</v>
      </c>
      <c r="AK1111" t="s">
        <v>255</v>
      </c>
      <c r="AL1111" t="s">
        <v>251</v>
      </c>
      <c r="AM1111" t="s">
        <v>254</v>
      </c>
      <c r="AN1111" t="s">
        <v>243</v>
      </c>
      <c r="AP1111" t="s">
        <v>246</v>
      </c>
      <c r="AR1111" t="s">
        <v>324</v>
      </c>
      <c r="AS1111" t="s">
        <v>475</v>
      </c>
      <c r="AT1111" t="s">
        <v>326</v>
      </c>
      <c r="AU1111" t="s">
        <v>374</v>
      </c>
      <c r="AV1111" t="s">
        <v>246</v>
      </c>
      <c r="AW1111" t="s">
        <v>243</v>
      </c>
      <c r="AX1111" t="s">
        <v>16</v>
      </c>
      <c r="AY1111" t="s">
        <v>243</v>
      </c>
      <c r="BB1111" t="s">
        <v>243</v>
      </c>
      <c r="BD1111">
        <v>1</v>
      </c>
      <c r="BE1111" t="s">
        <v>267</v>
      </c>
      <c r="BF1111" t="s">
        <v>267</v>
      </c>
      <c r="BG1111">
        <v>33</v>
      </c>
      <c r="BH1111" t="s">
        <v>263</v>
      </c>
      <c r="BI1111" t="s">
        <v>794</v>
      </c>
      <c r="BK1111" t="s">
        <v>794</v>
      </c>
      <c r="BM1111" t="s">
        <v>351</v>
      </c>
      <c r="BN1111" t="s">
        <v>328</v>
      </c>
    </row>
    <row r="1112" spans="1:66" x14ac:dyDescent="0.2">
      <c r="A1112" t="s">
        <v>1549</v>
      </c>
      <c r="B1112" s="15">
        <f>C1112/63</f>
        <v>0.26984126984126983</v>
      </c>
      <c r="C1112">
        <f>COUNTBLANK(D1112:BN1112)</f>
        <v>17</v>
      </c>
      <c r="D1112">
        <v>0</v>
      </c>
      <c r="E1112" t="s">
        <v>483</v>
      </c>
      <c r="F1112">
        <v>1</v>
      </c>
      <c r="H1112" t="s">
        <v>243</v>
      </c>
      <c r="I1112" t="s">
        <v>243</v>
      </c>
      <c r="J1112" t="s">
        <v>243</v>
      </c>
      <c r="K1112" t="s">
        <v>243</v>
      </c>
      <c r="L1112" t="s">
        <v>244</v>
      </c>
      <c r="M1112" t="s">
        <v>478</v>
      </c>
      <c r="N1112" t="s">
        <v>246</v>
      </c>
      <c r="O1112" t="s">
        <v>243</v>
      </c>
      <c r="P1112" t="s">
        <v>243</v>
      </c>
      <c r="Q1112" t="s">
        <v>243</v>
      </c>
      <c r="R1112" t="s">
        <v>244</v>
      </c>
      <c r="S1112" t="s">
        <v>243</v>
      </c>
      <c r="AB1112">
        <v>1</v>
      </c>
      <c r="AC1112" t="s">
        <v>244</v>
      </c>
      <c r="AD1112" t="s">
        <v>252</v>
      </c>
      <c r="AE1112" t="s">
        <v>244</v>
      </c>
      <c r="AF1112" t="s">
        <v>253</v>
      </c>
      <c r="AG1112" t="s">
        <v>244</v>
      </c>
      <c r="AH1112" t="s">
        <v>244</v>
      </c>
      <c r="AI1112" t="s">
        <v>254</v>
      </c>
      <c r="AJ1112" t="s">
        <v>255</v>
      </c>
      <c r="AK1112" t="s">
        <v>747</v>
      </c>
      <c r="AL1112" t="s">
        <v>244</v>
      </c>
      <c r="AM1112" t="s">
        <v>256</v>
      </c>
      <c r="AN1112" t="s">
        <v>16</v>
      </c>
      <c r="AP1112" t="s">
        <v>243</v>
      </c>
      <c r="AR1112" t="s">
        <v>313</v>
      </c>
      <c r="AS1112" t="s">
        <v>325</v>
      </c>
      <c r="AT1112" t="s">
        <v>343</v>
      </c>
      <c r="AU1112" t="s">
        <v>243</v>
      </c>
      <c r="AW1112" t="s">
        <v>244</v>
      </c>
      <c r="AX1112" t="s">
        <v>243</v>
      </c>
      <c r="AY1112" t="s">
        <v>243</v>
      </c>
      <c r="BB1112" t="s">
        <v>243</v>
      </c>
      <c r="BD1112">
        <v>0</v>
      </c>
      <c r="BE1112" t="s">
        <v>248</v>
      </c>
      <c r="BF1112" t="s">
        <v>248</v>
      </c>
      <c r="BG1112">
        <v>27</v>
      </c>
      <c r="BH1112" t="s">
        <v>263</v>
      </c>
      <c r="BI1112" t="s">
        <v>412</v>
      </c>
      <c r="BK1112" t="s">
        <v>412</v>
      </c>
      <c r="BM1112" t="s">
        <v>601</v>
      </c>
      <c r="BN1112" t="s">
        <v>328</v>
      </c>
    </row>
    <row r="1113" spans="1:66" x14ac:dyDescent="0.2">
      <c r="A1113" t="s">
        <v>3191</v>
      </c>
      <c r="B1113" s="15">
        <f>C1113/63</f>
        <v>0.19047619047619047</v>
      </c>
      <c r="C1113">
        <f>COUNTBLANK(D1113:BN1113)</f>
        <v>12</v>
      </c>
      <c r="D1113">
        <v>0</v>
      </c>
      <c r="E1113" t="s">
        <v>483</v>
      </c>
      <c r="F1113">
        <v>1</v>
      </c>
      <c r="H1113" t="s">
        <v>244</v>
      </c>
      <c r="I1113" t="s">
        <v>243</v>
      </c>
      <c r="J1113" t="s">
        <v>243</v>
      </c>
      <c r="K1113" t="s">
        <v>244</v>
      </c>
      <c r="L1113" t="s">
        <v>244</v>
      </c>
      <c r="M1113" t="s">
        <v>478</v>
      </c>
      <c r="N1113" t="s">
        <v>16</v>
      </c>
      <c r="O1113" t="s">
        <v>246</v>
      </c>
      <c r="P1113" t="s">
        <v>243</v>
      </c>
      <c r="Q1113" t="s">
        <v>246</v>
      </c>
      <c r="R1113" t="s">
        <v>244</v>
      </c>
      <c r="S1113" t="s">
        <v>243</v>
      </c>
      <c r="AB1113">
        <v>1</v>
      </c>
      <c r="AC1113" t="s">
        <v>251</v>
      </c>
      <c r="AD1113" t="s">
        <v>803</v>
      </c>
      <c r="AE1113" t="s">
        <v>253</v>
      </c>
      <c r="AF1113" t="s">
        <v>251</v>
      </c>
      <c r="AG1113" t="s">
        <v>244</v>
      </c>
      <c r="AH1113" t="s">
        <v>254</v>
      </c>
      <c r="AI1113" t="s">
        <v>254</v>
      </c>
      <c r="AJ1113" t="s">
        <v>255</v>
      </c>
      <c r="AK1113" t="s">
        <v>255</v>
      </c>
      <c r="AL1113" t="s">
        <v>253</v>
      </c>
      <c r="AM1113" t="s">
        <v>254</v>
      </c>
      <c r="AN1113" t="s">
        <v>246</v>
      </c>
      <c r="AP1113" t="s">
        <v>246</v>
      </c>
      <c r="AR1113" t="s">
        <v>324</v>
      </c>
      <c r="AS1113" t="s">
        <v>475</v>
      </c>
      <c r="AT1113" t="s">
        <v>326</v>
      </c>
      <c r="AU1113" t="s">
        <v>366</v>
      </c>
      <c r="AV1113" t="s">
        <v>16</v>
      </c>
      <c r="AW1113" t="s">
        <v>244</v>
      </c>
      <c r="AX1113" t="s">
        <v>16</v>
      </c>
      <c r="AY1113" t="s">
        <v>246</v>
      </c>
      <c r="BA1113" t="s">
        <v>1595</v>
      </c>
      <c r="BB1113" t="s">
        <v>16</v>
      </c>
      <c r="BC1113" t="s">
        <v>1595</v>
      </c>
      <c r="BD1113">
        <v>1</v>
      </c>
      <c r="BE1113" t="s">
        <v>328</v>
      </c>
      <c r="BF1113" t="s">
        <v>267</v>
      </c>
      <c r="BG1113">
        <v>44</v>
      </c>
      <c r="BH1113" t="s">
        <v>263</v>
      </c>
      <c r="BI1113" t="s">
        <v>264</v>
      </c>
      <c r="BJ1113" t="s">
        <v>1810</v>
      </c>
      <c r="BK1113" t="s">
        <v>264</v>
      </c>
      <c r="BL1113" t="s">
        <v>1810</v>
      </c>
      <c r="BM1113" t="s">
        <v>381</v>
      </c>
      <c r="BN1113" t="s">
        <v>267</v>
      </c>
    </row>
    <row r="1114" spans="1:66" x14ac:dyDescent="0.2">
      <c r="A1114" t="s">
        <v>1264</v>
      </c>
      <c r="B1114" s="15">
        <f>C1114/63</f>
        <v>0.30158730158730157</v>
      </c>
      <c r="C1114">
        <f>COUNTBLANK(D1114:BN1114)</f>
        <v>19</v>
      </c>
      <c r="D1114">
        <v>1</v>
      </c>
      <c r="T1114">
        <v>0</v>
      </c>
      <c r="U1114" t="s">
        <v>348</v>
      </c>
      <c r="V1114" t="s">
        <v>321</v>
      </c>
      <c r="W1114" t="s">
        <v>249</v>
      </c>
      <c r="X1114" t="s">
        <v>322</v>
      </c>
      <c r="Y1114" t="s">
        <v>243</v>
      </c>
      <c r="Z1114" t="s">
        <v>16</v>
      </c>
      <c r="AA1114" t="s">
        <v>378</v>
      </c>
      <c r="AB1114">
        <v>1</v>
      </c>
      <c r="AC1114" t="s">
        <v>688</v>
      </c>
      <c r="AD1114" t="s">
        <v>252</v>
      </c>
      <c r="AE1114" t="s">
        <v>253</v>
      </c>
      <c r="AF1114" t="s">
        <v>253</v>
      </c>
      <c r="AG1114" t="s">
        <v>244</v>
      </c>
      <c r="AH1114" t="s">
        <v>689</v>
      </c>
      <c r="AI1114" t="s">
        <v>254</v>
      </c>
      <c r="AJ1114" t="s">
        <v>255</v>
      </c>
      <c r="AK1114" t="s">
        <v>255</v>
      </c>
      <c r="AL1114" t="s">
        <v>253</v>
      </c>
      <c r="AM1114" t="s">
        <v>254</v>
      </c>
      <c r="AN1114" t="s">
        <v>246</v>
      </c>
      <c r="AO1114" t="s">
        <v>1265</v>
      </c>
      <c r="AP1114" t="s">
        <v>246</v>
      </c>
      <c r="AQ1114" t="s">
        <v>1266</v>
      </c>
      <c r="AR1114" t="s">
        <v>313</v>
      </c>
      <c r="AS1114" t="s">
        <v>246</v>
      </c>
      <c r="AT1114" t="s">
        <v>259</v>
      </c>
      <c r="AU1114" t="s">
        <v>366</v>
      </c>
      <c r="AV1114" t="s">
        <v>27</v>
      </c>
      <c r="AW1114" t="s">
        <v>244</v>
      </c>
      <c r="AX1114" t="s">
        <v>16</v>
      </c>
      <c r="AY1114" t="s">
        <v>16</v>
      </c>
      <c r="AZ1114" t="s">
        <v>1033</v>
      </c>
      <c r="BB1114" t="s">
        <v>243</v>
      </c>
      <c r="BD1114">
        <v>1</v>
      </c>
      <c r="BE1114" t="s">
        <v>318</v>
      </c>
      <c r="BF1114" t="s">
        <v>262</v>
      </c>
      <c r="BG1114">
        <v>38</v>
      </c>
      <c r="BH1114" t="s">
        <v>263</v>
      </c>
      <c r="BI1114" t="s">
        <v>1267</v>
      </c>
      <c r="BK1114" t="s">
        <v>1267</v>
      </c>
      <c r="BM1114" t="s">
        <v>396</v>
      </c>
      <c r="BN1114" t="s">
        <v>267</v>
      </c>
    </row>
    <row r="1115" spans="1:66" x14ac:dyDescent="0.2">
      <c r="A1115" t="s">
        <v>1017</v>
      </c>
      <c r="B1115" s="15">
        <f>C1115/63</f>
        <v>0.33333333333333331</v>
      </c>
      <c r="C1115">
        <f>COUNTBLANK(D1115:BN1115)</f>
        <v>21</v>
      </c>
      <c r="D1115">
        <v>1</v>
      </c>
      <c r="T1115">
        <v>0</v>
      </c>
      <c r="U1115" t="s">
        <v>247</v>
      </c>
      <c r="V1115" t="s">
        <v>248</v>
      </c>
      <c r="W1115" t="s">
        <v>27</v>
      </c>
      <c r="X1115" t="s">
        <v>322</v>
      </c>
      <c r="Y1115" t="s">
        <v>243</v>
      </c>
      <c r="Z1115" t="s">
        <v>243</v>
      </c>
      <c r="AB1115">
        <v>1</v>
      </c>
      <c r="AC1115" t="s">
        <v>688</v>
      </c>
      <c r="AD1115" t="s">
        <v>252</v>
      </c>
      <c r="AE1115" t="s">
        <v>253</v>
      </c>
      <c r="AF1115" t="s">
        <v>253</v>
      </c>
      <c r="AG1115" t="s">
        <v>244</v>
      </c>
      <c r="AH1115" t="s">
        <v>244</v>
      </c>
      <c r="AI1115" t="s">
        <v>254</v>
      </c>
      <c r="AJ1115" t="s">
        <v>255</v>
      </c>
      <c r="AK1115" t="s">
        <v>255</v>
      </c>
      <c r="AL1115" t="s">
        <v>253</v>
      </c>
      <c r="AM1115" t="s">
        <v>254</v>
      </c>
      <c r="AN1115" t="s">
        <v>16</v>
      </c>
      <c r="AO1115" t="s">
        <v>1018</v>
      </c>
      <c r="AP1115" t="s">
        <v>246</v>
      </c>
      <c r="AQ1115" t="s">
        <v>1019</v>
      </c>
      <c r="AR1115" t="s">
        <v>246</v>
      </c>
      <c r="AS1115" t="s">
        <v>317</v>
      </c>
      <c r="AT1115" t="s">
        <v>308</v>
      </c>
      <c r="AU1115" t="s">
        <v>366</v>
      </c>
      <c r="AV1115" t="s">
        <v>246</v>
      </c>
      <c r="AW1115" t="s">
        <v>243</v>
      </c>
      <c r="AX1115" t="s">
        <v>16</v>
      </c>
      <c r="AY1115" t="s">
        <v>243</v>
      </c>
      <c r="BB1115" t="s">
        <v>243</v>
      </c>
      <c r="BD1115">
        <v>1</v>
      </c>
      <c r="BE1115" t="s">
        <v>248</v>
      </c>
      <c r="BF1115" t="s">
        <v>248</v>
      </c>
      <c r="BG1115">
        <v>39</v>
      </c>
      <c r="BH1115" t="s">
        <v>263</v>
      </c>
      <c r="BI1115" t="s">
        <v>357</v>
      </c>
      <c r="BK1115" t="s">
        <v>357</v>
      </c>
      <c r="BM1115" t="s">
        <v>266</v>
      </c>
      <c r="BN1115" t="s">
        <v>267</v>
      </c>
    </row>
    <row r="1116" spans="1:66" x14ac:dyDescent="0.2">
      <c r="A1116" t="s">
        <v>2229</v>
      </c>
      <c r="B1116" s="15">
        <f>C1116/63</f>
        <v>0.22222222222222221</v>
      </c>
      <c r="C1116">
        <f>COUNTBLANK(D1116:BN1116)</f>
        <v>14</v>
      </c>
      <c r="D1116">
        <v>0</v>
      </c>
      <c r="E1116" t="s">
        <v>483</v>
      </c>
      <c r="F1116">
        <v>0</v>
      </c>
      <c r="G1116">
        <v>1</v>
      </c>
      <c r="H1116" t="s">
        <v>244</v>
      </c>
      <c r="I1116" t="s">
        <v>472</v>
      </c>
      <c r="J1116" t="s">
        <v>243</v>
      </c>
      <c r="K1116" t="s">
        <v>244</v>
      </c>
      <c r="L1116" t="s">
        <v>244</v>
      </c>
      <c r="M1116" t="s">
        <v>244</v>
      </c>
      <c r="N1116" t="s">
        <v>246</v>
      </c>
      <c r="O1116" t="s">
        <v>243</v>
      </c>
      <c r="P1116" t="s">
        <v>243</v>
      </c>
      <c r="Q1116" t="s">
        <v>243</v>
      </c>
      <c r="R1116" t="s">
        <v>244</v>
      </c>
      <c r="S1116" t="s">
        <v>243</v>
      </c>
      <c r="AB1116">
        <v>1</v>
      </c>
      <c r="AC1116" t="s">
        <v>244</v>
      </c>
      <c r="AD1116" t="s">
        <v>252</v>
      </c>
      <c r="AE1116" t="s">
        <v>253</v>
      </c>
      <c r="AF1116" t="s">
        <v>253</v>
      </c>
      <c r="AG1116" t="s">
        <v>244</v>
      </c>
      <c r="AH1116" t="s">
        <v>254</v>
      </c>
      <c r="AI1116" t="s">
        <v>256</v>
      </c>
      <c r="AJ1116" t="s">
        <v>747</v>
      </c>
      <c r="AK1116" t="s">
        <v>244</v>
      </c>
      <c r="AL1116" t="s">
        <v>244</v>
      </c>
      <c r="AM1116" t="s">
        <v>256</v>
      </c>
      <c r="AN1116" t="s">
        <v>246</v>
      </c>
      <c r="AP1116" t="s">
        <v>243</v>
      </c>
      <c r="AR1116" t="s">
        <v>313</v>
      </c>
      <c r="AS1116" t="s">
        <v>325</v>
      </c>
      <c r="AT1116" t="s">
        <v>259</v>
      </c>
      <c r="AU1116" t="s">
        <v>243</v>
      </c>
      <c r="AW1116" t="s">
        <v>243</v>
      </c>
      <c r="AX1116" t="s">
        <v>243</v>
      </c>
      <c r="AY1116" t="s">
        <v>243</v>
      </c>
      <c r="BB1116" t="s">
        <v>243</v>
      </c>
      <c r="BD1116">
        <v>0</v>
      </c>
      <c r="BE1116" t="s">
        <v>248</v>
      </c>
      <c r="BF1116" t="s">
        <v>248</v>
      </c>
      <c r="BG1116">
        <v>32</v>
      </c>
      <c r="BH1116" t="s">
        <v>263</v>
      </c>
      <c r="BI1116" t="s">
        <v>264</v>
      </c>
      <c r="BJ1116" t="s">
        <v>2230</v>
      </c>
      <c r="BK1116" t="s">
        <v>264</v>
      </c>
      <c r="BL1116" t="s">
        <v>2230</v>
      </c>
      <c r="BM1116" t="s">
        <v>2231</v>
      </c>
      <c r="BN1116" t="s">
        <v>338</v>
      </c>
    </row>
    <row r="1117" spans="1:66" x14ac:dyDescent="0.2">
      <c r="A1117" t="s">
        <v>3675</v>
      </c>
      <c r="B1117" s="15">
        <f>C1117/63</f>
        <v>0.17460317460317459</v>
      </c>
      <c r="C1117">
        <f>COUNTBLANK(D1117:BN1117)</f>
        <v>11</v>
      </c>
      <c r="D1117">
        <v>0</v>
      </c>
      <c r="E1117" t="s">
        <v>501</v>
      </c>
      <c r="F1117">
        <v>0</v>
      </c>
      <c r="G1117">
        <v>1</v>
      </c>
      <c r="H1117" t="s">
        <v>16</v>
      </c>
      <c r="I1117" t="s">
        <v>472</v>
      </c>
      <c r="J1117" t="s">
        <v>16</v>
      </c>
      <c r="K1117" t="s">
        <v>16</v>
      </c>
      <c r="L1117" t="s">
        <v>243</v>
      </c>
      <c r="M1117" t="s">
        <v>529</v>
      </c>
      <c r="N1117" t="s">
        <v>16</v>
      </c>
      <c r="O1117" t="s">
        <v>243</v>
      </c>
      <c r="P1117" t="s">
        <v>246</v>
      </c>
      <c r="Q1117" t="s">
        <v>243</v>
      </c>
      <c r="R1117" t="s">
        <v>243</v>
      </c>
      <c r="S1117" t="s">
        <v>243</v>
      </c>
      <c r="AB1117">
        <v>1</v>
      </c>
      <c r="AC1117" t="s">
        <v>688</v>
      </c>
      <c r="AD1117" t="s">
        <v>902</v>
      </c>
      <c r="AE1117" t="s">
        <v>253</v>
      </c>
      <c r="AF1117" t="s">
        <v>251</v>
      </c>
      <c r="AG1117" t="s">
        <v>243</v>
      </c>
      <c r="AH1117" t="s">
        <v>254</v>
      </c>
      <c r="AI1117" t="s">
        <v>256</v>
      </c>
      <c r="AJ1117" t="s">
        <v>747</v>
      </c>
      <c r="AK1117" t="s">
        <v>747</v>
      </c>
      <c r="AL1117" t="s">
        <v>253</v>
      </c>
      <c r="AM1117" t="s">
        <v>254</v>
      </c>
      <c r="AN1117" t="s">
        <v>243</v>
      </c>
      <c r="AO1117" t="s">
        <v>3676</v>
      </c>
      <c r="AP1117" t="s">
        <v>243</v>
      </c>
      <c r="AQ1117" t="s">
        <v>3677</v>
      </c>
      <c r="AR1117" t="s">
        <v>313</v>
      </c>
      <c r="AS1117" t="s">
        <v>325</v>
      </c>
      <c r="AT1117" t="s">
        <v>343</v>
      </c>
      <c r="AU1117" t="s">
        <v>366</v>
      </c>
      <c r="AV1117" t="s">
        <v>27</v>
      </c>
      <c r="AW1117" t="s">
        <v>243</v>
      </c>
      <c r="AX1117" t="s">
        <v>243</v>
      </c>
      <c r="AY1117" t="s">
        <v>243</v>
      </c>
      <c r="BB1117" t="s">
        <v>243</v>
      </c>
      <c r="BD1117">
        <v>0</v>
      </c>
      <c r="BE1117" t="s">
        <v>248</v>
      </c>
      <c r="BF1117" t="s">
        <v>248</v>
      </c>
      <c r="BG1117">
        <v>59</v>
      </c>
      <c r="BH1117" t="s">
        <v>399</v>
      </c>
      <c r="BI1117" t="s">
        <v>264</v>
      </c>
      <c r="BJ1117" t="s">
        <v>811</v>
      </c>
      <c r="BK1117" t="s">
        <v>264</v>
      </c>
      <c r="BL1117" t="s">
        <v>811</v>
      </c>
      <c r="BM1117" t="s">
        <v>337</v>
      </c>
      <c r="BN1117" t="s">
        <v>328</v>
      </c>
    </row>
    <row r="1118" spans="1:66" x14ac:dyDescent="0.2">
      <c r="A1118" t="s">
        <v>1020</v>
      </c>
      <c r="B1118" s="15">
        <f>C1118/63</f>
        <v>0.33333333333333331</v>
      </c>
      <c r="C1118">
        <f>COUNTBLANK(D1118:BN1118)</f>
        <v>21</v>
      </c>
      <c r="D1118">
        <v>1</v>
      </c>
      <c r="T1118">
        <v>1</v>
      </c>
      <c r="U1118" t="s">
        <v>348</v>
      </c>
      <c r="V1118" t="s">
        <v>248</v>
      </c>
      <c r="W1118" t="s">
        <v>27</v>
      </c>
      <c r="X1118" t="s">
        <v>248</v>
      </c>
      <c r="Y1118" t="s">
        <v>248</v>
      </c>
      <c r="Z1118" t="s">
        <v>248</v>
      </c>
      <c r="AB1118">
        <v>1</v>
      </c>
      <c r="AC1118" t="s">
        <v>251</v>
      </c>
      <c r="AD1118" t="s">
        <v>873</v>
      </c>
      <c r="AE1118" t="s">
        <v>253</v>
      </c>
      <c r="AF1118" t="s">
        <v>253</v>
      </c>
      <c r="AG1118" t="s">
        <v>244</v>
      </c>
      <c r="AH1118" t="s">
        <v>244</v>
      </c>
      <c r="AI1118" t="s">
        <v>254</v>
      </c>
      <c r="AJ1118" t="s">
        <v>747</v>
      </c>
      <c r="AK1118" t="s">
        <v>255</v>
      </c>
      <c r="AL1118" t="s">
        <v>253</v>
      </c>
      <c r="AM1118" t="s">
        <v>256</v>
      </c>
      <c r="AN1118" t="s">
        <v>16</v>
      </c>
      <c r="AO1118" t="s">
        <v>1021</v>
      </c>
      <c r="AP1118" t="s">
        <v>246</v>
      </c>
      <c r="AQ1118" t="s">
        <v>1022</v>
      </c>
      <c r="AR1118" t="s">
        <v>246</v>
      </c>
      <c r="AS1118" t="s">
        <v>246</v>
      </c>
      <c r="AT1118" t="s">
        <v>259</v>
      </c>
      <c r="AU1118" t="s">
        <v>366</v>
      </c>
      <c r="AV1118" t="s">
        <v>27</v>
      </c>
      <c r="AW1118" t="s">
        <v>244</v>
      </c>
      <c r="AX1118" t="s">
        <v>243</v>
      </c>
      <c r="AY1118" t="s">
        <v>243</v>
      </c>
      <c r="BB1118" t="s">
        <v>243</v>
      </c>
      <c r="BD1118">
        <v>0</v>
      </c>
      <c r="BE1118" t="s">
        <v>248</v>
      </c>
      <c r="BF1118" t="s">
        <v>248</v>
      </c>
      <c r="BG1118">
        <v>43</v>
      </c>
      <c r="BH1118" t="s">
        <v>263</v>
      </c>
      <c r="BI1118" t="s">
        <v>412</v>
      </c>
      <c r="BK1118" t="s">
        <v>412</v>
      </c>
      <c r="BM1118" t="s">
        <v>315</v>
      </c>
      <c r="BN1118" t="s">
        <v>267</v>
      </c>
    </row>
    <row r="1119" spans="1:66" x14ac:dyDescent="0.2">
      <c r="A1119" t="s">
        <v>427</v>
      </c>
      <c r="B1119" s="15">
        <f>C1119/63</f>
        <v>0.47619047619047616</v>
      </c>
      <c r="C1119">
        <f>COUNTBLANK(D1119:BN1119)</f>
        <v>30</v>
      </c>
      <c r="D1119">
        <v>1</v>
      </c>
      <c r="T1119">
        <v>1</v>
      </c>
      <c r="U1119" t="s">
        <v>247</v>
      </c>
      <c r="V1119" t="s">
        <v>364</v>
      </c>
      <c r="W1119" t="s">
        <v>249</v>
      </c>
      <c r="X1119" t="s">
        <v>322</v>
      </c>
      <c r="Y1119" t="s">
        <v>243</v>
      </c>
      <c r="Z1119" t="s">
        <v>16</v>
      </c>
      <c r="AA1119" t="s">
        <v>312</v>
      </c>
      <c r="AB1119">
        <v>0</v>
      </c>
      <c r="AN1119" t="s">
        <v>246</v>
      </c>
      <c r="AO1119" t="s">
        <v>428</v>
      </c>
      <c r="AP1119" t="s">
        <v>243</v>
      </c>
      <c r="AQ1119" t="s">
        <v>429</v>
      </c>
      <c r="AR1119" t="s">
        <v>313</v>
      </c>
      <c r="AS1119" t="s">
        <v>246</v>
      </c>
      <c r="AT1119" t="s">
        <v>379</v>
      </c>
      <c r="AU1119" t="s">
        <v>27</v>
      </c>
      <c r="AW1119" t="s">
        <v>243</v>
      </c>
      <c r="AX1119" t="s">
        <v>16</v>
      </c>
      <c r="AY1119" t="s">
        <v>16</v>
      </c>
      <c r="AZ1119" t="s">
        <v>261</v>
      </c>
      <c r="BB1119" t="s">
        <v>16</v>
      </c>
      <c r="BC1119" t="s">
        <v>261</v>
      </c>
      <c r="BD1119">
        <v>1</v>
      </c>
      <c r="BE1119" t="s">
        <v>267</v>
      </c>
      <c r="BF1119" t="s">
        <v>262</v>
      </c>
      <c r="BG1119">
        <v>55</v>
      </c>
      <c r="BH1119" t="s">
        <v>399</v>
      </c>
      <c r="BI1119" t="s">
        <v>314</v>
      </c>
      <c r="BK1119" t="s">
        <v>314</v>
      </c>
      <c r="BM1119" t="s">
        <v>381</v>
      </c>
      <c r="BN1119" t="s">
        <v>338</v>
      </c>
    </row>
    <row r="1120" spans="1:66" x14ac:dyDescent="0.2">
      <c r="A1120" t="s">
        <v>3192</v>
      </c>
      <c r="B1120" s="15">
        <f>C1120/63</f>
        <v>0.19047619047619047</v>
      </c>
      <c r="C1120">
        <f>COUNTBLANK(D1120:BN1120)</f>
        <v>12</v>
      </c>
      <c r="D1120">
        <v>0</v>
      </c>
      <c r="E1120" t="s">
        <v>526</v>
      </c>
      <c r="F1120">
        <v>1</v>
      </c>
      <c r="H1120" t="s">
        <v>16</v>
      </c>
      <c r="I1120" t="s">
        <v>16</v>
      </c>
      <c r="J1120" t="s">
        <v>244</v>
      </c>
      <c r="K1120" t="s">
        <v>244</v>
      </c>
      <c r="L1120" t="s">
        <v>244</v>
      </c>
      <c r="M1120" t="s">
        <v>537</v>
      </c>
      <c r="N1120" t="s">
        <v>243</v>
      </c>
      <c r="O1120" t="s">
        <v>243</v>
      </c>
      <c r="P1120" t="s">
        <v>16</v>
      </c>
      <c r="Q1120" t="s">
        <v>16</v>
      </c>
      <c r="R1120" t="s">
        <v>16</v>
      </c>
      <c r="S1120" t="s">
        <v>243</v>
      </c>
      <c r="AB1120">
        <v>1</v>
      </c>
      <c r="AC1120" t="s">
        <v>651</v>
      </c>
      <c r="AD1120" t="s">
        <v>873</v>
      </c>
      <c r="AE1120" t="s">
        <v>651</v>
      </c>
      <c r="AF1120" t="s">
        <v>651</v>
      </c>
      <c r="AG1120" t="s">
        <v>267</v>
      </c>
      <c r="AH1120" t="s">
        <v>244</v>
      </c>
      <c r="AI1120" t="s">
        <v>256</v>
      </c>
      <c r="AJ1120" t="s">
        <v>758</v>
      </c>
      <c r="AK1120" t="s">
        <v>758</v>
      </c>
      <c r="AL1120" t="s">
        <v>651</v>
      </c>
      <c r="AM1120" t="s">
        <v>254</v>
      </c>
      <c r="AN1120" t="s">
        <v>16</v>
      </c>
      <c r="AO1120" t="s">
        <v>3193</v>
      </c>
      <c r="AP1120" t="s">
        <v>16</v>
      </c>
      <c r="AQ1120" t="s">
        <v>3194</v>
      </c>
      <c r="AR1120" t="s">
        <v>307</v>
      </c>
      <c r="AS1120" t="s">
        <v>317</v>
      </c>
      <c r="AT1120" t="s">
        <v>379</v>
      </c>
      <c r="AU1120" t="s">
        <v>243</v>
      </c>
      <c r="AW1120" t="s">
        <v>16</v>
      </c>
      <c r="AX1120" t="s">
        <v>16</v>
      </c>
      <c r="AY1120" t="s">
        <v>243</v>
      </c>
      <c r="BB1120" t="s">
        <v>16</v>
      </c>
      <c r="BC1120" t="s">
        <v>3195</v>
      </c>
      <c r="BD1120">
        <v>1</v>
      </c>
      <c r="BE1120" t="s">
        <v>267</v>
      </c>
      <c r="BF1120" t="s">
        <v>267</v>
      </c>
      <c r="BG1120">
        <v>32</v>
      </c>
      <c r="BH1120" t="s">
        <v>263</v>
      </c>
      <c r="BI1120" t="s">
        <v>264</v>
      </c>
      <c r="BJ1120" t="s">
        <v>265</v>
      </c>
      <c r="BK1120" t="s">
        <v>264</v>
      </c>
      <c r="BL1120" t="s">
        <v>265</v>
      </c>
      <c r="BM1120" t="s">
        <v>310</v>
      </c>
      <c r="BN1120" t="s">
        <v>338</v>
      </c>
    </row>
    <row r="1121" spans="1:66" x14ac:dyDescent="0.2">
      <c r="A1121" t="s">
        <v>1935</v>
      </c>
      <c r="B1121" s="15">
        <f>C1121/63</f>
        <v>0.23809523809523808</v>
      </c>
      <c r="C1121">
        <f>COUNTBLANK(D1121:BN1121)</f>
        <v>15</v>
      </c>
      <c r="D1121">
        <v>0</v>
      </c>
      <c r="E1121" t="s">
        <v>526</v>
      </c>
      <c r="F1121">
        <v>0</v>
      </c>
      <c r="G1121">
        <v>1</v>
      </c>
      <c r="H1121" t="s">
        <v>471</v>
      </c>
      <c r="I1121" t="s">
        <v>27</v>
      </c>
      <c r="J1121" t="s">
        <v>243</v>
      </c>
      <c r="K1121" t="s">
        <v>16</v>
      </c>
      <c r="L1121" t="s">
        <v>244</v>
      </c>
      <c r="M1121" t="s">
        <v>529</v>
      </c>
      <c r="N1121" t="s">
        <v>16</v>
      </c>
      <c r="O1121" t="s">
        <v>243</v>
      </c>
      <c r="P1121" t="s">
        <v>243</v>
      </c>
      <c r="Q1121" t="s">
        <v>243</v>
      </c>
      <c r="R1121" t="s">
        <v>243</v>
      </c>
      <c r="S1121" t="s">
        <v>243</v>
      </c>
      <c r="AB1121">
        <v>1</v>
      </c>
      <c r="AC1121" t="s">
        <v>244</v>
      </c>
      <c r="AD1121" t="s">
        <v>252</v>
      </c>
      <c r="AE1121" t="s">
        <v>253</v>
      </c>
      <c r="AF1121" t="s">
        <v>253</v>
      </c>
      <c r="AG1121" t="s">
        <v>244</v>
      </c>
      <c r="AH1121" t="s">
        <v>244</v>
      </c>
      <c r="AI1121" t="s">
        <v>256</v>
      </c>
      <c r="AJ1121" t="s">
        <v>747</v>
      </c>
      <c r="AK1121" t="s">
        <v>747</v>
      </c>
      <c r="AL1121" t="s">
        <v>253</v>
      </c>
      <c r="AM1121" t="s">
        <v>256</v>
      </c>
      <c r="AN1121" t="s">
        <v>246</v>
      </c>
      <c r="AP1121" t="s">
        <v>246</v>
      </c>
      <c r="AR1121" t="s">
        <v>313</v>
      </c>
      <c r="AS1121" t="s">
        <v>325</v>
      </c>
      <c r="AT1121" t="s">
        <v>343</v>
      </c>
      <c r="AU1121" t="s">
        <v>366</v>
      </c>
      <c r="AV1121" t="s">
        <v>243</v>
      </c>
      <c r="AW1121" t="s">
        <v>244</v>
      </c>
      <c r="AX1121" t="s">
        <v>243</v>
      </c>
      <c r="AY1121" t="s">
        <v>246</v>
      </c>
      <c r="BB1121" t="s">
        <v>243</v>
      </c>
      <c r="BD1121">
        <v>0</v>
      </c>
      <c r="BE1121" t="s">
        <v>248</v>
      </c>
      <c r="BF1121" t="s">
        <v>248</v>
      </c>
      <c r="BG1121">
        <v>41</v>
      </c>
      <c r="BH1121" t="s">
        <v>263</v>
      </c>
      <c r="BI1121" t="s">
        <v>345</v>
      </c>
      <c r="BK1121" t="s">
        <v>345</v>
      </c>
      <c r="BM1121" t="s">
        <v>381</v>
      </c>
      <c r="BN1121" t="s">
        <v>328</v>
      </c>
    </row>
    <row r="1122" spans="1:66" x14ac:dyDescent="0.2">
      <c r="A1122" t="s">
        <v>896</v>
      </c>
      <c r="B1122" s="15">
        <f>C1122/63</f>
        <v>0.34920634920634919</v>
      </c>
      <c r="C1122">
        <f>COUNTBLANK(D1122:BN1122)</f>
        <v>22</v>
      </c>
      <c r="D1122">
        <v>0</v>
      </c>
      <c r="E1122" s="14" t="s">
        <v>480</v>
      </c>
      <c r="F1122">
        <v>1</v>
      </c>
      <c r="H1122" t="s">
        <v>243</v>
      </c>
      <c r="I1122" t="s">
        <v>472</v>
      </c>
      <c r="J1122" t="s">
        <v>243</v>
      </c>
      <c r="K1122" t="s">
        <v>16</v>
      </c>
      <c r="L1122" t="s">
        <v>244</v>
      </c>
      <c r="M1122" t="s">
        <v>481</v>
      </c>
      <c r="N1122" t="s">
        <v>243</v>
      </c>
      <c r="O1122" t="s">
        <v>243</v>
      </c>
      <c r="P1122" t="s">
        <v>16</v>
      </c>
      <c r="Q1122" t="s">
        <v>16</v>
      </c>
      <c r="R1122" t="s">
        <v>16</v>
      </c>
      <c r="S1122" t="s">
        <v>243</v>
      </c>
      <c r="AB1122">
        <v>0</v>
      </c>
      <c r="AN1122" t="s">
        <v>16</v>
      </c>
      <c r="AO1122" t="s">
        <v>897</v>
      </c>
      <c r="AP1122" t="s">
        <v>246</v>
      </c>
      <c r="AQ1122" t="s">
        <v>898</v>
      </c>
      <c r="AR1122" t="s">
        <v>313</v>
      </c>
      <c r="AS1122" t="s">
        <v>246</v>
      </c>
      <c r="AT1122" t="s">
        <v>379</v>
      </c>
      <c r="AU1122" t="s">
        <v>243</v>
      </c>
      <c r="AW1122" t="s">
        <v>16</v>
      </c>
      <c r="AX1122" t="s">
        <v>16</v>
      </c>
      <c r="AY1122" t="s">
        <v>16</v>
      </c>
      <c r="AZ1122" t="s">
        <v>899</v>
      </c>
      <c r="BB1122" t="s">
        <v>16</v>
      </c>
      <c r="BC1122" t="s">
        <v>899</v>
      </c>
      <c r="BD1122">
        <v>1</v>
      </c>
      <c r="BE1122" t="s">
        <v>318</v>
      </c>
      <c r="BF1122" t="s">
        <v>267</v>
      </c>
      <c r="BG1122">
        <v>38</v>
      </c>
      <c r="BH1122" t="s">
        <v>399</v>
      </c>
      <c r="BI1122" t="s">
        <v>264</v>
      </c>
      <c r="BJ1122" t="s">
        <v>426</v>
      </c>
      <c r="BK1122" t="s">
        <v>264</v>
      </c>
      <c r="BL1122" t="s">
        <v>426</v>
      </c>
      <c r="BM1122" t="s">
        <v>812</v>
      </c>
      <c r="BN1122" t="s">
        <v>338</v>
      </c>
    </row>
    <row r="1123" spans="1:66" x14ac:dyDescent="0.2">
      <c r="A1123" t="s">
        <v>1741</v>
      </c>
      <c r="B1123" s="15">
        <f>C1123/63</f>
        <v>0.25396825396825395</v>
      </c>
      <c r="C1123">
        <f>COUNTBLANK(D1123:BN1123)</f>
        <v>16</v>
      </c>
      <c r="D1123">
        <v>1</v>
      </c>
      <c r="T1123">
        <v>0</v>
      </c>
      <c r="U1123" t="s">
        <v>306</v>
      </c>
      <c r="V1123" t="s">
        <v>364</v>
      </c>
      <c r="W1123" t="s">
        <v>27</v>
      </c>
      <c r="X1123" t="s">
        <v>364</v>
      </c>
      <c r="Y1123" t="s">
        <v>248</v>
      </c>
      <c r="Z1123" t="s">
        <v>16</v>
      </c>
      <c r="AA1123" t="s">
        <v>312</v>
      </c>
      <c r="AB1123">
        <v>1</v>
      </c>
      <c r="AC1123" t="s">
        <v>251</v>
      </c>
      <c r="AD1123" t="s">
        <v>803</v>
      </c>
      <c r="AE1123" t="s">
        <v>253</v>
      </c>
      <c r="AF1123" t="s">
        <v>253</v>
      </c>
      <c r="AG1123" t="s">
        <v>244</v>
      </c>
      <c r="AH1123" t="s">
        <v>254</v>
      </c>
      <c r="AI1123" t="s">
        <v>254</v>
      </c>
      <c r="AJ1123" t="s">
        <v>747</v>
      </c>
      <c r="AK1123" t="s">
        <v>747</v>
      </c>
      <c r="AL1123" t="s">
        <v>253</v>
      </c>
      <c r="AM1123" t="s">
        <v>254</v>
      </c>
      <c r="AN1123" t="s">
        <v>243</v>
      </c>
      <c r="AO1123" t="s">
        <v>1316</v>
      </c>
      <c r="AP1123" t="s">
        <v>243</v>
      </c>
      <c r="AQ1123" t="s">
        <v>1316</v>
      </c>
      <c r="AR1123" t="s">
        <v>313</v>
      </c>
      <c r="AS1123" t="s">
        <v>246</v>
      </c>
      <c r="AT1123" t="s">
        <v>343</v>
      </c>
      <c r="AU1123" t="s">
        <v>366</v>
      </c>
      <c r="AV1123" t="s">
        <v>246</v>
      </c>
      <c r="AW1123" t="s">
        <v>243</v>
      </c>
      <c r="AX1123" t="s">
        <v>16</v>
      </c>
      <c r="AY1123" t="s">
        <v>16</v>
      </c>
      <c r="AZ1123" t="s">
        <v>375</v>
      </c>
      <c r="BB1123" t="s">
        <v>16</v>
      </c>
      <c r="BC1123" t="s">
        <v>375</v>
      </c>
      <c r="BD1123">
        <v>1</v>
      </c>
      <c r="BE1123" t="s">
        <v>267</v>
      </c>
      <c r="BF1123" t="s">
        <v>262</v>
      </c>
      <c r="BG1123">
        <v>46</v>
      </c>
      <c r="BH1123" t="s">
        <v>263</v>
      </c>
      <c r="BI1123" t="s">
        <v>264</v>
      </c>
      <c r="BJ1123" t="s">
        <v>665</v>
      </c>
      <c r="BK1123" t="s">
        <v>264</v>
      </c>
      <c r="BL1123" t="s">
        <v>665</v>
      </c>
      <c r="BM1123" t="s">
        <v>1742</v>
      </c>
      <c r="BN1123" t="s">
        <v>267</v>
      </c>
    </row>
    <row r="1124" spans="1:66" x14ac:dyDescent="0.2">
      <c r="A1124" t="s">
        <v>3196</v>
      </c>
      <c r="B1124" s="15">
        <f>C1124/63</f>
        <v>0.19047619047619047</v>
      </c>
      <c r="C1124">
        <f>COUNTBLANK(D1124:BN1124)</f>
        <v>12</v>
      </c>
      <c r="D1124">
        <v>0</v>
      </c>
      <c r="E1124" t="s">
        <v>526</v>
      </c>
      <c r="F1124">
        <v>0</v>
      </c>
      <c r="G1124">
        <v>1</v>
      </c>
      <c r="H1124" t="s">
        <v>243</v>
      </c>
      <c r="I1124" t="s">
        <v>243</v>
      </c>
      <c r="J1124" t="s">
        <v>16</v>
      </c>
      <c r="K1124" t="s">
        <v>16</v>
      </c>
      <c r="L1124" t="s">
        <v>16</v>
      </c>
      <c r="M1124" t="s">
        <v>478</v>
      </c>
      <c r="N1124" t="s">
        <v>243</v>
      </c>
      <c r="O1124" t="s">
        <v>243</v>
      </c>
      <c r="P1124" t="s">
        <v>16</v>
      </c>
      <c r="Q1124" t="s">
        <v>246</v>
      </c>
      <c r="R1124" t="s">
        <v>243</v>
      </c>
      <c r="S1124" t="s">
        <v>243</v>
      </c>
      <c r="AB1124">
        <v>1</v>
      </c>
      <c r="AC1124" t="s">
        <v>244</v>
      </c>
      <c r="AD1124" t="s">
        <v>252</v>
      </c>
      <c r="AE1124" t="s">
        <v>253</v>
      </c>
      <c r="AF1124" t="s">
        <v>251</v>
      </c>
      <c r="AG1124" t="s">
        <v>244</v>
      </c>
      <c r="AH1124" t="s">
        <v>254</v>
      </c>
      <c r="AI1124" t="s">
        <v>254</v>
      </c>
      <c r="AJ1124" t="s">
        <v>747</v>
      </c>
      <c r="AK1124" t="s">
        <v>747</v>
      </c>
      <c r="AL1124" t="s">
        <v>253</v>
      </c>
      <c r="AM1124" t="s">
        <v>256</v>
      </c>
      <c r="AN1124" t="s">
        <v>243</v>
      </c>
      <c r="AO1124" t="s">
        <v>3197</v>
      </c>
      <c r="AP1124" t="s">
        <v>246</v>
      </c>
      <c r="AQ1124" t="s">
        <v>3198</v>
      </c>
      <c r="AR1124" t="s">
        <v>313</v>
      </c>
      <c r="AS1124" t="s">
        <v>317</v>
      </c>
      <c r="AT1124" t="s">
        <v>259</v>
      </c>
      <c r="AU1124" t="s">
        <v>327</v>
      </c>
      <c r="AV1124" t="s">
        <v>246</v>
      </c>
      <c r="AW1124" t="s">
        <v>16</v>
      </c>
      <c r="AX1124" t="s">
        <v>16</v>
      </c>
      <c r="AY1124" t="s">
        <v>243</v>
      </c>
      <c r="BB1124" t="s">
        <v>16</v>
      </c>
      <c r="BC1124" t="s">
        <v>260</v>
      </c>
      <c r="BD1124">
        <v>1</v>
      </c>
      <c r="BE1124" t="s">
        <v>318</v>
      </c>
      <c r="BF1124" t="s">
        <v>267</v>
      </c>
      <c r="BG1124">
        <v>43</v>
      </c>
      <c r="BH1124" t="s">
        <v>263</v>
      </c>
      <c r="BI1124" t="s">
        <v>345</v>
      </c>
      <c r="BK1124" t="s">
        <v>345</v>
      </c>
      <c r="BM1124" t="s">
        <v>523</v>
      </c>
      <c r="BN1124" t="s">
        <v>328</v>
      </c>
    </row>
    <row r="1125" spans="1:66" x14ac:dyDescent="0.2">
      <c r="A1125" t="s">
        <v>4183</v>
      </c>
      <c r="B1125" s="15">
        <f>C1125/63</f>
        <v>0.15873015873015872</v>
      </c>
      <c r="C1125">
        <f>COUNTBLANK(D1125:BN1125)</f>
        <v>10</v>
      </c>
      <c r="D1125">
        <v>0</v>
      </c>
      <c r="E1125" t="s">
        <v>492</v>
      </c>
      <c r="F1125">
        <v>1</v>
      </c>
      <c r="H1125" t="s">
        <v>16</v>
      </c>
      <c r="I1125" t="s">
        <v>16</v>
      </c>
      <c r="J1125" t="s">
        <v>243</v>
      </c>
      <c r="K1125" t="s">
        <v>16</v>
      </c>
      <c r="L1125" t="s">
        <v>16</v>
      </c>
      <c r="M1125" t="s">
        <v>481</v>
      </c>
      <c r="N1125" t="s">
        <v>243</v>
      </c>
      <c r="O1125" t="s">
        <v>243</v>
      </c>
      <c r="P1125" t="s">
        <v>246</v>
      </c>
      <c r="Q1125" t="s">
        <v>16</v>
      </c>
      <c r="R1125" t="s">
        <v>16</v>
      </c>
      <c r="S1125" t="s">
        <v>243</v>
      </c>
      <c r="AB1125">
        <v>1</v>
      </c>
      <c r="AC1125" t="s">
        <v>251</v>
      </c>
      <c r="AD1125" t="s">
        <v>902</v>
      </c>
      <c r="AE1125" t="s">
        <v>253</v>
      </c>
      <c r="AF1125" t="s">
        <v>251</v>
      </c>
      <c r="AG1125" t="s">
        <v>244</v>
      </c>
      <c r="AH1125" t="s">
        <v>689</v>
      </c>
      <c r="AI1125" t="s">
        <v>689</v>
      </c>
      <c r="AJ1125" t="s">
        <v>747</v>
      </c>
      <c r="AK1125" t="s">
        <v>255</v>
      </c>
      <c r="AL1125" t="s">
        <v>253</v>
      </c>
      <c r="AM1125" t="s">
        <v>254</v>
      </c>
      <c r="AN1125" t="s">
        <v>243</v>
      </c>
      <c r="AO1125" t="s">
        <v>4184</v>
      </c>
      <c r="AP1125" t="s">
        <v>243</v>
      </c>
      <c r="AQ1125" t="s">
        <v>4185</v>
      </c>
      <c r="AR1125" t="s">
        <v>307</v>
      </c>
      <c r="AS1125" t="s">
        <v>356</v>
      </c>
      <c r="AT1125" t="s">
        <v>326</v>
      </c>
      <c r="AU1125" t="s">
        <v>374</v>
      </c>
      <c r="AV1125" t="s">
        <v>243</v>
      </c>
      <c r="AW1125" t="s">
        <v>16</v>
      </c>
      <c r="AX1125" t="s">
        <v>16</v>
      </c>
      <c r="AY1125" t="s">
        <v>16</v>
      </c>
      <c r="AZ1125" t="s">
        <v>260</v>
      </c>
      <c r="BB1125" t="s">
        <v>16</v>
      </c>
      <c r="BC1125" t="s">
        <v>260</v>
      </c>
      <c r="BD1125">
        <v>1</v>
      </c>
      <c r="BE1125" t="s">
        <v>267</v>
      </c>
      <c r="BF1125" t="s">
        <v>262</v>
      </c>
      <c r="BG1125">
        <v>29</v>
      </c>
      <c r="BH1125" t="s">
        <v>399</v>
      </c>
      <c r="BI1125" t="s">
        <v>264</v>
      </c>
      <c r="BJ1125" t="s">
        <v>657</v>
      </c>
      <c r="BK1125" t="s">
        <v>264</v>
      </c>
      <c r="BL1125" t="s">
        <v>657</v>
      </c>
      <c r="BM1125" t="s">
        <v>310</v>
      </c>
      <c r="BN1125" t="s">
        <v>338</v>
      </c>
    </row>
    <row r="1126" spans="1:66" x14ac:dyDescent="0.2">
      <c r="A1126" t="s">
        <v>573</v>
      </c>
      <c r="B1126" s="15">
        <f>C1126/63</f>
        <v>0.41269841269841268</v>
      </c>
      <c r="C1126">
        <f>COUNTBLANK(D1126:BN1126)</f>
        <v>26</v>
      </c>
      <c r="D1126">
        <v>0</v>
      </c>
      <c r="E1126" t="s">
        <v>492</v>
      </c>
      <c r="F1126">
        <v>1</v>
      </c>
      <c r="H1126" t="s">
        <v>16</v>
      </c>
      <c r="I1126" t="s">
        <v>472</v>
      </c>
      <c r="J1126" t="s">
        <v>243</v>
      </c>
      <c r="K1126" t="s">
        <v>244</v>
      </c>
      <c r="L1126" t="s">
        <v>244</v>
      </c>
      <c r="M1126" t="s">
        <v>537</v>
      </c>
      <c r="N1126" t="s">
        <v>243</v>
      </c>
      <c r="O1126" t="s">
        <v>243</v>
      </c>
      <c r="P1126" t="s">
        <v>246</v>
      </c>
      <c r="Q1126" t="s">
        <v>246</v>
      </c>
      <c r="R1126" t="s">
        <v>244</v>
      </c>
      <c r="S1126" t="s">
        <v>243</v>
      </c>
      <c r="AB1126">
        <v>0</v>
      </c>
      <c r="AN1126" t="s">
        <v>16</v>
      </c>
      <c r="AO1126" t="s">
        <v>574</v>
      </c>
      <c r="AP1126" t="s">
        <v>246</v>
      </c>
      <c r="AQ1126" t="s">
        <v>575</v>
      </c>
      <c r="AR1126" t="s">
        <v>246</v>
      </c>
      <c r="AS1126" t="s">
        <v>246</v>
      </c>
      <c r="AT1126" t="s">
        <v>259</v>
      </c>
      <c r="AU1126" t="s">
        <v>243</v>
      </c>
      <c r="AW1126" t="s">
        <v>243</v>
      </c>
      <c r="AX1126" t="s">
        <v>243</v>
      </c>
      <c r="AY1126" t="s">
        <v>243</v>
      </c>
      <c r="BB1126" t="s">
        <v>243</v>
      </c>
      <c r="BD1126">
        <v>0</v>
      </c>
      <c r="BE1126" t="s">
        <v>248</v>
      </c>
      <c r="BF1126" t="s">
        <v>248</v>
      </c>
      <c r="BG1126">
        <v>28</v>
      </c>
      <c r="BH1126" t="s">
        <v>263</v>
      </c>
      <c r="BI1126" t="s">
        <v>546</v>
      </c>
      <c r="BK1126" t="s">
        <v>546</v>
      </c>
      <c r="BM1126" t="s">
        <v>337</v>
      </c>
      <c r="BN1126" t="s">
        <v>267</v>
      </c>
    </row>
    <row r="1127" spans="1:66" x14ac:dyDescent="0.2">
      <c r="A1127" t="s">
        <v>1268</v>
      </c>
      <c r="B1127" s="15">
        <f>C1127/63</f>
        <v>0.30158730158730157</v>
      </c>
      <c r="C1127">
        <f>COUNTBLANK(D1127:BN1127)</f>
        <v>19</v>
      </c>
      <c r="D1127">
        <v>1</v>
      </c>
      <c r="T1127">
        <v>0</v>
      </c>
      <c r="U1127" t="s">
        <v>348</v>
      </c>
      <c r="V1127" t="s">
        <v>248</v>
      </c>
      <c r="W1127" t="s">
        <v>27</v>
      </c>
      <c r="X1127" t="s">
        <v>248</v>
      </c>
      <c r="Y1127" t="s">
        <v>248</v>
      </c>
      <c r="Z1127" t="s">
        <v>16</v>
      </c>
      <c r="AA1127" t="s">
        <v>250</v>
      </c>
      <c r="AB1127">
        <v>1</v>
      </c>
      <c r="AC1127" t="s">
        <v>244</v>
      </c>
      <c r="AD1127" t="s">
        <v>252</v>
      </c>
      <c r="AE1127" t="s">
        <v>253</v>
      </c>
      <c r="AF1127" t="s">
        <v>253</v>
      </c>
      <c r="AG1127" t="s">
        <v>244</v>
      </c>
      <c r="AH1127" t="s">
        <v>256</v>
      </c>
      <c r="AI1127" t="s">
        <v>256</v>
      </c>
      <c r="AJ1127" t="s">
        <v>255</v>
      </c>
      <c r="AK1127" t="s">
        <v>255</v>
      </c>
      <c r="AL1127" t="s">
        <v>244</v>
      </c>
      <c r="AM1127" t="s">
        <v>256</v>
      </c>
      <c r="AN1127" t="s">
        <v>16</v>
      </c>
      <c r="AO1127" t="s">
        <v>1269</v>
      </c>
      <c r="AP1127" t="s">
        <v>16</v>
      </c>
      <c r="AQ1127" t="s">
        <v>1270</v>
      </c>
      <c r="AR1127" t="s">
        <v>246</v>
      </c>
      <c r="AS1127" t="s">
        <v>246</v>
      </c>
      <c r="AT1127" t="s">
        <v>259</v>
      </c>
      <c r="AU1127" t="s">
        <v>27</v>
      </c>
      <c r="AW1127" t="s">
        <v>244</v>
      </c>
      <c r="AX1127" t="s">
        <v>246</v>
      </c>
      <c r="AY1127" t="s">
        <v>243</v>
      </c>
      <c r="BB1127" t="s">
        <v>243</v>
      </c>
      <c r="BD1127">
        <v>0</v>
      </c>
      <c r="BE1127" t="s">
        <v>248</v>
      </c>
      <c r="BF1127" t="s">
        <v>248</v>
      </c>
      <c r="BG1127">
        <v>42</v>
      </c>
      <c r="BH1127" t="s">
        <v>263</v>
      </c>
      <c r="BI1127" t="s">
        <v>264</v>
      </c>
      <c r="BJ1127" t="s">
        <v>762</v>
      </c>
      <c r="BK1127" t="s">
        <v>264</v>
      </c>
      <c r="BL1127" t="s">
        <v>762</v>
      </c>
      <c r="BM1127" t="s">
        <v>266</v>
      </c>
      <c r="BN1127" t="s">
        <v>338</v>
      </c>
    </row>
    <row r="1128" spans="1:66" x14ac:dyDescent="0.2">
      <c r="A1128" t="s">
        <v>662</v>
      </c>
      <c r="B1128" s="15">
        <f>C1128/63</f>
        <v>0.38095238095238093</v>
      </c>
      <c r="C1128">
        <f>COUNTBLANK(D1128:BN1128)</f>
        <v>24</v>
      </c>
      <c r="D1128">
        <v>0</v>
      </c>
      <c r="E1128" t="s">
        <v>492</v>
      </c>
      <c r="F1128">
        <v>1</v>
      </c>
      <c r="H1128" t="s">
        <v>244</v>
      </c>
      <c r="I1128" t="s">
        <v>472</v>
      </c>
      <c r="J1128" t="s">
        <v>16</v>
      </c>
      <c r="K1128" t="s">
        <v>244</v>
      </c>
      <c r="L1128" t="s">
        <v>244</v>
      </c>
      <c r="M1128" t="s">
        <v>481</v>
      </c>
      <c r="N1128" t="s">
        <v>243</v>
      </c>
      <c r="O1128" t="s">
        <v>243</v>
      </c>
      <c r="P1128" t="s">
        <v>16</v>
      </c>
      <c r="Q1128" t="s">
        <v>246</v>
      </c>
      <c r="R1128" t="s">
        <v>244</v>
      </c>
      <c r="S1128" t="s">
        <v>243</v>
      </c>
      <c r="AB1128">
        <v>0</v>
      </c>
      <c r="AN1128" t="s">
        <v>243</v>
      </c>
      <c r="AO1128" t="s">
        <v>663</v>
      </c>
      <c r="AP1128" t="s">
        <v>243</v>
      </c>
      <c r="AQ1128" t="s">
        <v>664</v>
      </c>
      <c r="AR1128" t="s">
        <v>313</v>
      </c>
      <c r="AS1128" t="s">
        <v>325</v>
      </c>
      <c r="AT1128" t="s">
        <v>334</v>
      </c>
      <c r="AU1128" t="s">
        <v>243</v>
      </c>
      <c r="AW1128" t="s">
        <v>243</v>
      </c>
      <c r="AX1128" t="s">
        <v>243</v>
      </c>
      <c r="AY1128" t="s">
        <v>243</v>
      </c>
      <c r="BB1128" t="s">
        <v>243</v>
      </c>
      <c r="BD1128">
        <v>0</v>
      </c>
      <c r="BE1128" t="s">
        <v>248</v>
      </c>
      <c r="BF1128" t="s">
        <v>248</v>
      </c>
      <c r="BG1128">
        <v>25</v>
      </c>
      <c r="BH1128" t="s">
        <v>399</v>
      </c>
      <c r="BI1128" t="s">
        <v>264</v>
      </c>
      <c r="BJ1128" t="s">
        <v>665</v>
      </c>
      <c r="BK1128" t="s">
        <v>264</v>
      </c>
      <c r="BL1128" t="s">
        <v>665</v>
      </c>
      <c r="BM1128" t="s">
        <v>330</v>
      </c>
      <c r="BN1128" t="s">
        <v>328</v>
      </c>
    </row>
    <row r="1129" spans="1:66" x14ac:dyDescent="0.2">
      <c r="A1129" t="s">
        <v>2638</v>
      </c>
      <c r="B1129" s="15">
        <f>C1129/63</f>
        <v>0.20634920634920634</v>
      </c>
      <c r="C1129">
        <f>COUNTBLANK(D1129:BN1129)</f>
        <v>13</v>
      </c>
      <c r="D1129">
        <v>0</v>
      </c>
      <c r="E1129" t="s">
        <v>242</v>
      </c>
      <c r="F1129">
        <v>1</v>
      </c>
      <c r="H1129" t="s">
        <v>16</v>
      </c>
      <c r="I1129" t="s">
        <v>16</v>
      </c>
      <c r="J1129" t="s">
        <v>16</v>
      </c>
      <c r="K1129" t="s">
        <v>243</v>
      </c>
      <c r="L1129" t="s">
        <v>243</v>
      </c>
      <c r="M1129" t="s">
        <v>245</v>
      </c>
      <c r="N1129" t="s">
        <v>243</v>
      </c>
      <c r="O1129" t="s">
        <v>243</v>
      </c>
      <c r="P1129" t="s">
        <v>246</v>
      </c>
      <c r="Q1129" t="s">
        <v>16</v>
      </c>
      <c r="R1129" t="s">
        <v>16</v>
      </c>
      <c r="S1129" t="s">
        <v>243</v>
      </c>
      <c r="AB1129">
        <v>1</v>
      </c>
      <c r="AC1129" t="s">
        <v>688</v>
      </c>
      <c r="AD1129" t="s">
        <v>252</v>
      </c>
      <c r="AE1129" t="s">
        <v>253</v>
      </c>
      <c r="AF1129" t="s">
        <v>253</v>
      </c>
      <c r="AG1129" t="s">
        <v>243</v>
      </c>
      <c r="AH1129" t="s">
        <v>689</v>
      </c>
      <c r="AI1129" t="s">
        <v>254</v>
      </c>
      <c r="AJ1129" t="s">
        <v>747</v>
      </c>
      <c r="AK1129" t="s">
        <v>255</v>
      </c>
      <c r="AL1129" t="s">
        <v>253</v>
      </c>
      <c r="AM1129" t="s">
        <v>254</v>
      </c>
      <c r="AN1129" t="s">
        <v>243</v>
      </c>
      <c r="AO1129" t="s">
        <v>2639</v>
      </c>
      <c r="AP1129" t="s">
        <v>243</v>
      </c>
      <c r="AQ1129" t="s">
        <v>2640</v>
      </c>
      <c r="AR1129" t="s">
        <v>313</v>
      </c>
      <c r="AS1129" t="s">
        <v>475</v>
      </c>
      <c r="AT1129" t="s">
        <v>334</v>
      </c>
      <c r="AU1129" t="s">
        <v>366</v>
      </c>
      <c r="AV1129" t="s">
        <v>243</v>
      </c>
      <c r="AW1129" t="s">
        <v>243</v>
      </c>
      <c r="AX1129" t="s">
        <v>16</v>
      </c>
      <c r="AY1129" t="s">
        <v>16</v>
      </c>
      <c r="AZ1129" t="s">
        <v>2641</v>
      </c>
      <c r="BB1129" t="s">
        <v>16</v>
      </c>
      <c r="BD1129">
        <v>0</v>
      </c>
      <c r="BE1129" t="s">
        <v>267</v>
      </c>
      <c r="BF1129" t="s">
        <v>262</v>
      </c>
      <c r="BG1129">
        <v>49</v>
      </c>
      <c r="BH1129" t="s">
        <v>263</v>
      </c>
      <c r="BI1129" t="s">
        <v>418</v>
      </c>
      <c r="BK1129" t="s">
        <v>418</v>
      </c>
      <c r="BM1129" t="s">
        <v>2642</v>
      </c>
      <c r="BN1129" t="s">
        <v>328</v>
      </c>
    </row>
    <row r="1130" spans="1:66" x14ac:dyDescent="0.2">
      <c r="A1130" t="s">
        <v>3678</v>
      </c>
      <c r="B1130" s="15">
        <f>C1130/63</f>
        <v>0.17460317460317459</v>
      </c>
      <c r="C1130">
        <f>COUNTBLANK(D1130:BN1130)</f>
        <v>11</v>
      </c>
      <c r="D1130">
        <v>0</v>
      </c>
      <c r="E1130" t="s">
        <v>242</v>
      </c>
      <c r="F1130">
        <v>1</v>
      </c>
      <c r="H1130" t="s">
        <v>243</v>
      </c>
      <c r="I1130" t="s">
        <v>243</v>
      </c>
      <c r="J1130" t="s">
        <v>16</v>
      </c>
      <c r="K1130" t="s">
        <v>243</v>
      </c>
      <c r="L1130" t="s">
        <v>244</v>
      </c>
      <c r="M1130" t="s">
        <v>244</v>
      </c>
      <c r="N1130" t="s">
        <v>16</v>
      </c>
      <c r="O1130" t="s">
        <v>16</v>
      </c>
      <c r="P1130" t="s">
        <v>243</v>
      </c>
      <c r="Q1130" t="s">
        <v>243</v>
      </c>
      <c r="R1130" t="s">
        <v>244</v>
      </c>
      <c r="S1130" t="s">
        <v>243</v>
      </c>
      <c r="AB1130">
        <v>1</v>
      </c>
      <c r="AC1130" t="s">
        <v>688</v>
      </c>
      <c r="AD1130" t="s">
        <v>252</v>
      </c>
      <c r="AE1130" t="s">
        <v>253</v>
      </c>
      <c r="AF1130" t="s">
        <v>253</v>
      </c>
      <c r="AG1130" t="s">
        <v>243</v>
      </c>
      <c r="AH1130" t="s">
        <v>689</v>
      </c>
      <c r="AI1130" t="s">
        <v>689</v>
      </c>
      <c r="AJ1130" t="s">
        <v>747</v>
      </c>
      <c r="AK1130" t="s">
        <v>747</v>
      </c>
      <c r="AL1130" t="s">
        <v>253</v>
      </c>
      <c r="AM1130" t="s">
        <v>256</v>
      </c>
      <c r="AN1130" t="s">
        <v>243</v>
      </c>
      <c r="AO1130" t="s">
        <v>3679</v>
      </c>
      <c r="AP1130" t="s">
        <v>243</v>
      </c>
      <c r="AQ1130" t="s">
        <v>3680</v>
      </c>
      <c r="AR1130" t="s">
        <v>246</v>
      </c>
      <c r="AS1130" t="s">
        <v>246</v>
      </c>
      <c r="AT1130" t="s">
        <v>259</v>
      </c>
      <c r="AU1130" t="s">
        <v>366</v>
      </c>
      <c r="AV1130" t="s">
        <v>243</v>
      </c>
      <c r="AW1130" t="s">
        <v>16</v>
      </c>
      <c r="AX1130" t="s">
        <v>243</v>
      </c>
      <c r="AY1130" t="s">
        <v>16</v>
      </c>
      <c r="AZ1130" t="s">
        <v>335</v>
      </c>
      <c r="BB1130" t="s">
        <v>16</v>
      </c>
      <c r="BC1130" t="s">
        <v>1026</v>
      </c>
      <c r="BD1130">
        <v>1</v>
      </c>
      <c r="BE1130" t="s">
        <v>267</v>
      </c>
      <c r="BF1130" t="s">
        <v>267</v>
      </c>
      <c r="BG1130">
        <v>36</v>
      </c>
      <c r="BH1130" t="s">
        <v>263</v>
      </c>
      <c r="BI1130" t="s">
        <v>1922</v>
      </c>
      <c r="BK1130" t="s">
        <v>264</v>
      </c>
      <c r="BL1130" t="s">
        <v>362</v>
      </c>
      <c r="BM1130" t="s">
        <v>310</v>
      </c>
      <c r="BN1130" t="s">
        <v>338</v>
      </c>
    </row>
    <row r="1131" spans="1:66" x14ac:dyDescent="0.2">
      <c r="A1131" t="s">
        <v>900</v>
      </c>
      <c r="B1131" s="15">
        <f>C1131/63</f>
        <v>0.34920634920634919</v>
      </c>
      <c r="C1131">
        <f>COUNTBLANK(D1131:BN1131)</f>
        <v>22</v>
      </c>
      <c r="D1131">
        <v>1</v>
      </c>
      <c r="T1131">
        <v>1</v>
      </c>
      <c r="U1131" t="s">
        <v>306</v>
      </c>
      <c r="V1131" t="s">
        <v>248</v>
      </c>
      <c r="W1131" t="s">
        <v>27</v>
      </c>
      <c r="X1131" t="s">
        <v>248</v>
      </c>
      <c r="Y1131" t="s">
        <v>248</v>
      </c>
      <c r="Z1131" t="s">
        <v>16</v>
      </c>
      <c r="AA1131" t="s">
        <v>250</v>
      </c>
      <c r="AB1131">
        <v>1</v>
      </c>
      <c r="AC1131" t="s">
        <v>688</v>
      </c>
      <c r="AD1131" t="s">
        <v>252</v>
      </c>
      <c r="AE1131" t="s">
        <v>253</v>
      </c>
      <c r="AF1131" t="s">
        <v>253</v>
      </c>
      <c r="AG1131" t="s">
        <v>244</v>
      </c>
      <c r="AH1131" t="s">
        <v>254</v>
      </c>
      <c r="AI1131" t="s">
        <v>256</v>
      </c>
      <c r="AJ1131" t="s">
        <v>747</v>
      </c>
      <c r="AK1131" t="s">
        <v>747</v>
      </c>
      <c r="AL1131" t="s">
        <v>253</v>
      </c>
      <c r="AM1131" t="s">
        <v>254</v>
      </c>
      <c r="AN1131" t="s">
        <v>16</v>
      </c>
      <c r="AP1131" t="s">
        <v>246</v>
      </c>
      <c r="AR1131" t="s">
        <v>313</v>
      </c>
      <c r="AS1131" t="s">
        <v>246</v>
      </c>
      <c r="AT1131" t="s">
        <v>326</v>
      </c>
      <c r="AU1131" t="s">
        <v>327</v>
      </c>
      <c r="AV1131" t="s">
        <v>246</v>
      </c>
      <c r="AW1131" t="s">
        <v>243</v>
      </c>
      <c r="AX1131" t="s">
        <v>16</v>
      </c>
      <c r="AY1131" t="s">
        <v>243</v>
      </c>
      <c r="BB1131" t="s">
        <v>243</v>
      </c>
      <c r="BD1131">
        <v>0</v>
      </c>
      <c r="BE1131" t="s">
        <v>248</v>
      </c>
      <c r="BF1131" t="s">
        <v>262</v>
      </c>
      <c r="BG1131">
        <v>30</v>
      </c>
      <c r="BH1131" t="s">
        <v>263</v>
      </c>
      <c r="BI1131" t="s">
        <v>345</v>
      </c>
      <c r="BK1131" t="s">
        <v>345</v>
      </c>
      <c r="BM1131" t="s">
        <v>396</v>
      </c>
      <c r="BN1131" t="s">
        <v>338</v>
      </c>
    </row>
    <row r="1132" spans="1:66" x14ac:dyDescent="0.2">
      <c r="A1132" t="s">
        <v>2643</v>
      </c>
      <c r="B1132" s="15">
        <f>C1132/63</f>
        <v>0.20634920634920634</v>
      </c>
      <c r="C1132">
        <f>COUNTBLANK(D1132:BN1132)</f>
        <v>13</v>
      </c>
      <c r="D1132">
        <v>0</v>
      </c>
      <c r="E1132" t="s">
        <v>242</v>
      </c>
      <c r="F1132">
        <v>1</v>
      </c>
      <c r="H1132" t="s">
        <v>244</v>
      </c>
      <c r="I1132" t="s">
        <v>472</v>
      </c>
      <c r="J1132" t="s">
        <v>243</v>
      </c>
      <c r="K1132" t="s">
        <v>244</v>
      </c>
      <c r="L1132" t="s">
        <v>244</v>
      </c>
      <c r="M1132" t="s">
        <v>478</v>
      </c>
      <c r="N1132" t="s">
        <v>246</v>
      </c>
      <c r="O1132" t="s">
        <v>243</v>
      </c>
      <c r="P1132" t="s">
        <v>246</v>
      </c>
      <c r="Q1132" t="s">
        <v>246</v>
      </c>
      <c r="R1132" t="s">
        <v>243</v>
      </c>
      <c r="S1132" t="s">
        <v>243</v>
      </c>
      <c r="AB1132">
        <v>1</v>
      </c>
      <c r="AC1132" t="s">
        <v>688</v>
      </c>
      <c r="AD1132" t="s">
        <v>902</v>
      </c>
      <c r="AE1132" t="s">
        <v>253</v>
      </c>
      <c r="AF1132" t="s">
        <v>253</v>
      </c>
      <c r="AG1132" t="s">
        <v>244</v>
      </c>
      <c r="AH1132" t="s">
        <v>244</v>
      </c>
      <c r="AI1132" t="s">
        <v>254</v>
      </c>
      <c r="AJ1132" t="s">
        <v>255</v>
      </c>
      <c r="AK1132" t="s">
        <v>244</v>
      </c>
      <c r="AL1132" t="s">
        <v>244</v>
      </c>
      <c r="AM1132" t="s">
        <v>256</v>
      </c>
      <c r="AN1132" t="s">
        <v>246</v>
      </c>
      <c r="AO1132" t="s">
        <v>2644</v>
      </c>
      <c r="AP1132" t="s">
        <v>243</v>
      </c>
      <c r="AQ1132" t="s">
        <v>2645</v>
      </c>
      <c r="AR1132" t="s">
        <v>307</v>
      </c>
      <c r="AS1132" t="s">
        <v>246</v>
      </c>
      <c r="AT1132" t="s">
        <v>259</v>
      </c>
      <c r="AU1132" t="s">
        <v>27</v>
      </c>
      <c r="AW1132" t="s">
        <v>16</v>
      </c>
      <c r="AX1132" t="s">
        <v>243</v>
      </c>
      <c r="AY1132" t="s">
        <v>243</v>
      </c>
      <c r="BB1132" t="s">
        <v>243</v>
      </c>
      <c r="BD1132">
        <v>0</v>
      </c>
      <c r="BE1132" t="s">
        <v>248</v>
      </c>
      <c r="BF1132" t="s">
        <v>248</v>
      </c>
      <c r="BG1132">
        <v>28</v>
      </c>
      <c r="BH1132" t="s">
        <v>263</v>
      </c>
      <c r="BI1132" t="s">
        <v>264</v>
      </c>
      <c r="BJ1132" t="s">
        <v>653</v>
      </c>
      <c r="BK1132" t="s">
        <v>264</v>
      </c>
      <c r="BL1132" t="s">
        <v>653</v>
      </c>
      <c r="BM1132" t="s">
        <v>310</v>
      </c>
      <c r="BN1132" t="s">
        <v>267</v>
      </c>
    </row>
    <row r="1133" spans="1:66" x14ac:dyDescent="0.2">
      <c r="A1133" t="s">
        <v>4345</v>
      </c>
      <c r="B1133" s="15">
        <f>C1133/63</f>
        <v>0.14285714285714285</v>
      </c>
      <c r="C1133">
        <f>COUNTBLANK(D1133:BN1133)</f>
        <v>9</v>
      </c>
      <c r="D1133">
        <v>0</v>
      </c>
      <c r="E1133" t="s">
        <v>526</v>
      </c>
      <c r="F1133">
        <v>0</v>
      </c>
      <c r="G1133">
        <v>1</v>
      </c>
      <c r="H1133" t="s">
        <v>244</v>
      </c>
      <c r="I1133" t="s">
        <v>243</v>
      </c>
      <c r="J1133" t="s">
        <v>243</v>
      </c>
      <c r="K1133" t="s">
        <v>243</v>
      </c>
      <c r="L1133" t="s">
        <v>244</v>
      </c>
      <c r="M1133" t="s">
        <v>478</v>
      </c>
      <c r="N1133" t="s">
        <v>246</v>
      </c>
      <c r="O1133" t="s">
        <v>246</v>
      </c>
      <c r="P1133" t="s">
        <v>243</v>
      </c>
      <c r="Q1133" t="s">
        <v>243</v>
      </c>
      <c r="R1133" t="s">
        <v>243</v>
      </c>
      <c r="S1133" t="s">
        <v>243</v>
      </c>
      <c r="AB1133">
        <v>1</v>
      </c>
      <c r="AC1133" t="s">
        <v>251</v>
      </c>
      <c r="AD1133" t="s">
        <v>803</v>
      </c>
      <c r="AE1133" t="s">
        <v>253</v>
      </c>
      <c r="AF1133" t="s">
        <v>251</v>
      </c>
      <c r="AG1133" t="s">
        <v>244</v>
      </c>
      <c r="AH1133" t="s">
        <v>689</v>
      </c>
      <c r="AI1133" t="s">
        <v>254</v>
      </c>
      <c r="AJ1133" t="s">
        <v>747</v>
      </c>
      <c r="AK1133" t="s">
        <v>747</v>
      </c>
      <c r="AL1133" t="s">
        <v>253</v>
      </c>
      <c r="AM1133" t="s">
        <v>256</v>
      </c>
      <c r="AN1133" t="s">
        <v>246</v>
      </c>
      <c r="AO1133" t="s">
        <v>4346</v>
      </c>
      <c r="AP1133" t="s">
        <v>243</v>
      </c>
      <c r="AQ1133" t="s">
        <v>4347</v>
      </c>
      <c r="AR1133" t="s">
        <v>313</v>
      </c>
      <c r="AS1133" t="s">
        <v>325</v>
      </c>
      <c r="AT1133" t="s">
        <v>326</v>
      </c>
      <c r="AU1133" t="s">
        <v>366</v>
      </c>
      <c r="AV1133" t="s">
        <v>16</v>
      </c>
      <c r="AW1133" t="s">
        <v>16</v>
      </c>
      <c r="AX1133" t="s">
        <v>16</v>
      </c>
      <c r="AY1133" t="s">
        <v>16</v>
      </c>
      <c r="AZ1133" t="s">
        <v>260</v>
      </c>
      <c r="BB1133" t="s">
        <v>16</v>
      </c>
      <c r="BC1133" t="s">
        <v>260</v>
      </c>
      <c r="BD1133">
        <v>1</v>
      </c>
      <c r="BE1133" t="s">
        <v>267</v>
      </c>
      <c r="BF1133" t="s">
        <v>262</v>
      </c>
      <c r="BG1133">
        <v>37</v>
      </c>
      <c r="BH1133" t="s">
        <v>263</v>
      </c>
      <c r="BI1133" t="s">
        <v>264</v>
      </c>
      <c r="BJ1133" t="s">
        <v>499</v>
      </c>
      <c r="BK1133" t="s">
        <v>264</v>
      </c>
      <c r="BL1133" t="s">
        <v>499</v>
      </c>
      <c r="BM1133" t="s">
        <v>4348</v>
      </c>
      <c r="BN1133" t="s">
        <v>267</v>
      </c>
    </row>
    <row r="1134" spans="1:66" x14ac:dyDescent="0.2">
      <c r="A1134" t="s">
        <v>4349</v>
      </c>
      <c r="B1134" s="15">
        <f>C1134/63</f>
        <v>0.14285714285714285</v>
      </c>
      <c r="C1134">
        <f>COUNTBLANK(D1134:BN1134)</f>
        <v>9</v>
      </c>
      <c r="D1134">
        <v>0</v>
      </c>
      <c r="E1134" t="s">
        <v>483</v>
      </c>
      <c r="F1134">
        <v>0</v>
      </c>
      <c r="G1134">
        <v>0</v>
      </c>
      <c r="H1134" t="s">
        <v>471</v>
      </c>
      <c r="I1134" t="s">
        <v>16</v>
      </c>
      <c r="J1134" t="s">
        <v>243</v>
      </c>
      <c r="K1134" t="s">
        <v>243</v>
      </c>
      <c r="L1134" t="s">
        <v>16</v>
      </c>
      <c r="M1134" t="s">
        <v>478</v>
      </c>
      <c r="N1134" t="s">
        <v>16</v>
      </c>
      <c r="O1134" t="s">
        <v>243</v>
      </c>
      <c r="P1134" t="s">
        <v>243</v>
      </c>
      <c r="Q1134" t="s">
        <v>243</v>
      </c>
      <c r="R1134" t="s">
        <v>244</v>
      </c>
      <c r="S1134" t="s">
        <v>16</v>
      </c>
      <c r="AB1134">
        <v>1</v>
      </c>
      <c r="AC1134" t="s">
        <v>688</v>
      </c>
      <c r="AD1134" t="s">
        <v>252</v>
      </c>
      <c r="AE1134" t="s">
        <v>253</v>
      </c>
      <c r="AF1134" t="s">
        <v>253</v>
      </c>
      <c r="AG1134" t="s">
        <v>244</v>
      </c>
      <c r="AH1134" t="s">
        <v>254</v>
      </c>
      <c r="AI1134" t="s">
        <v>254</v>
      </c>
      <c r="AJ1134" t="s">
        <v>255</v>
      </c>
      <c r="AK1134" t="s">
        <v>255</v>
      </c>
      <c r="AL1134" t="s">
        <v>253</v>
      </c>
      <c r="AM1134" t="s">
        <v>254</v>
      </c>
      <c r="AN1134" t="s">
        <v>243</v>
      </c>
      <c r="AO1134" t="s">
        <v>4350</v>
      </c>
      <c r="AP1134" t="s">
        <v>243</v>
      </c>
      <c r="AQ1134" t="s">
        <v>4351</v>
      </c>
      <c r="AR1134" t="s">
        <v>313</v>
      </c>
      <c r="AS1134" t="s">
        <v>325</v>
      </c>
      <c r="AT1134" t="s">
        <v>334</v>
      </c>
      <c r="AU1134" t="s">
        <v>327</v>
      </c>
      <c r="AV1134" t="s">
        <v>246</v>
      </c>
      <c r="AW1134" t="s">
        <v>16</v>
      </c>
      <c r="AX1134" t="s">
        <v>246</v>
      </c>
      <c r="AY1134" t="s">
        <v>16</v>
      </c>
      <c r="AZ1134" t="s">
        <v>411</v>
      </c>
      <c r="BB1134" t="s">
        <v>16</v>
      </c>
      <c r="BC1134" t="s">
        <v>411</v>
      </c>
      <c r="BD1134">
        <v>0</v>
      </c>
      <c r="BE1134" t="s">
        <v>318</v>
      </c>
      <c r="BF1134" t="s">
        <v>262</v>
      </c>
      <c r="BG1134">
        <v>23</v>
      </c>
      <c r="BH1134" t="s">
        <v>399</v>
      </c>
      <c r="BI1134" t="s">
        <v>264</v>
      </c>
      <c r="BJ1134" t="s">
        <v>811</v>
      </c>
      <c r="BK1134" t="s">
        <v>264</v>
      </c>
      <c r="BL1134" t="s">
        <v>811</v>
      </c>
      <c r="BM1134" t="s">
        <v>4352</v>
      </c>
      <c r="BN1134" t="s">
        <v>267</v>
      </c>
    </row>
    <row r="1135" spans="1:66" x14ac:dyDescent="0.2">
      <c r="A1135" t="s">
        <v>901</v>
      </c>
      <c r="B1135" s="15">
        <f>C1135/63</f>
        <v>0.34920634920634919</v>
      </c>
      <c r="C1135">
        <f>COUNTBLANK(D1135:BN1135)</f>
        <v>22</v>
      </c>
      <c r="D1135">
        <v>1</v>
      </c>
      <c r="T1135">
        <v>0</v>
      </c>
      <c r="U1135" t="s">
        <v>306</v>
      </c>
      <c r="V1135" t="s">
        <v>248</v>
      </c>
      <c r="W1135" t="s">
        <v>27</v>
      </c>
      <c r="X1135" t="s">
        <v>248</v>
      </c>
      <c r="Y1135" t="s">
        <v>248</v>
      </c>
      <c r="Z1135" t="s">
        <v>248</v>
      </c>
      <c r="AB1135">
        <v>1</v>
      </c>
      <c r="AC1135" t="s">
        <v>244</v>
      </c>
      <c r="AD1135" t="s">
        <v>902</v>
      </c>
      <c r="AE1135" t="s">
        <v>253</v>
      </c>
      <c r="AF1135" t="s">
        <v>253</v>
      </c>
      <c r="AG1135" t="s">
        <v>244</v>
      </c>
      <c r="AH1135" t="s">
        <v>244</v>
      </c>
      <c r="AI1135" t="s">
        <v>256</v>
      </c>
      <c r="AJ1135" t="s">
        <v>747</v>
      </c>
      <c r="AK1135" t="s">
        <v>244</v>
      </c>
      <c r="AL1135" t="s">
        <v>244</v>
      </c>
      <c r="AM1135" t="s">
        <v>256</v>
      </c>
      <c r="AN1135" t="s">
        <v>16</v>
      </c>
      <c r="AO1135" t="s">
        <v>903</v>
      </c>
      <c r="AP1135" t="s">
        <v>246</v>
      </c>
      <c r="AQ1135" t="s">
        <v>904</v>
      </c>
      <c r="AR1135" t="s">
        <v>246</v>
      </c>
      <c r="AS1135" t="s">
        <v>246</v>
      </c>
      <c r="AT1135" t="s">
        <v>334</v>
      </c>
      <c r="AU1135" t="s">
        <v>27</v>
      </c>
      <c r="AW1135" t="s">
        <v>16</v>
      </c>
      <c r="AX1135" t="s">
        <v>243</v>
      </c>
      <c r="AY1135" t="s">
        <v>243</v>
      </c>
      <c r="BB1135" t="s">
        <v>243</v>
      </c>
      <c r="BD1135">
        <v>0</v>
      </c>
      <c r="BE1135" t="s">
        <v>248</v>
      </c>
      <c r="BF1135" t="s">
        <v>248</v>
      </c>
      <c r="BG1135">
        <v>37</v>
      </c>
      <c r="BH1135" t="s">
        <v>263</v>
      </c>
      <c r="BI1135" t="s">
        <v>345</v>
      </c>
      <c r="BK1135" t="s">
        <v>345</v>
      </c>
      <c r="BM1135" t="s">
        <v>319</v>
      </c>
      <c r="BN1135" t="s">
        <v>267</v>
      </c>
    </row>
    <row r="1136" spans="1:66" x14ac:dyDescent="0.2">
      <c r="A1136" t="s">
        <v>1131</v>
      </c>
      <c r="B1136" s="15">
        <f>C1136/63</f>
        <v>0.31746031746031744</v>
      </c>
      <c r="C1136">
        <f>COUNTBLANK(D1136:BN1136)</f>
        <v>20</v>
      </c>
      <c r="D1136">
        <v>1</v>
      </c>
      <c r="T1136">
        <v>1</v>
      </c>
      <c r="U1136" t="s">
        <v>247</v>
      </c>
      <c r="V1136" t="s">
        <v>322</v>
      </c>
      <c r="W1136" t="s">
        <v>249</v>
      </c>
      <c r="X1136" t="s">
        <v>322</v>
      </c>
      <c r="Y1136" t="s">
        <v>249</v>
      </c>
      <c r="Z1136" t="s">
        <v>16</v>
      </c>
      <c r="AA1136" t="s">
        <v>378</v>
      </c>
      <c r="AB1136">
        <v>1</v>
      </c>
      <c r="AC1136" t="s">
        <v>244</v>
      </c>
      <c r="AD1136" t="s">
        <v>252</v>
      </c>
      <c r="AE1136" t="s">
        <v>244</v>
      </c>
      <c r="AF1136" t="s">
        <v>253</v>
      </c>
      <c r="AG1136" t="s">
        <v>244</v>
      </c>
      <c r="AH1136" t="s">
        <v>254</v>
      </c>
      <c r="AI1136" t="s">
        <v>254</v>
      </c>
      <c r="AJ1136" t="s">
        <v>255</v>
      </c>
      <c r="AK1136" t="s">
        <v>255</v>
      </c>
      <c r="AL1136" t="s">
        <v>251</v>
      </c>
      <c r="AM1136" t="s">
        <v>254</v>
      </c>
      <c r="AN1136" t="s">
        <v>246</v>
      </c>
      <c r="AP1136" t="s">
        <v>246</v>
      </c>
      <c r="AR1136" t="s">
        <v>324</v>
      </c>
      <c r="AS1136" t="s">
        <v>246</v>
      </c>
      <c r="AT1136" t="s">
        <v>379</v>
      </c>
      <c r="AU1136" t="s">
        <v>366</v>
      </c>
      <c r="AV1136" t="s">
        <v>246</v>
      </c>
      <c r="AW1136" t="s">
        <v>243</v>
      </c>
      <c r="AX1136" t="s">
        <v>246</v>
      </c>
      <c r="AY1136" t="s">
        <v>16</v>
      </c>
      <c r="AZ1136" t="s">
        <v>340</v>
      </c>
      <c r="BB1136" t="s">
        <v>16</v>
      </c>
      <c r="BC1136" t="s">
        <v>340</v>
      </c>
      <c r="BD1136">
        <v>1</v>
      </c>
      <c r="BE1136" t="s">
        <v>262</v>
      </c>
      <c r="BF1136" t="s">
        <v>262</v>
      </c>
      <c r="BG1136">
        <v>42</v>
      </c>
      <c r="BH1136" t="s">
        <v>263</v>
      </c>
      <c r="BI1136" t="s">
        <v>385</v>
      </c>
      <c r="BK1136" t="s">
        <v>385</v>
      </c>
      <c r="BM1136" t="s">
        <v>1132</v>
      </c>
      <c r="BN1136" t="s">
        <v>338</v>
      </c>
    </row>
    <row r="1137" spans="1:66" x14ac:dyDescent="0.2">
      <c r="A1137" t="s">
        <v>3199</v>
      </c>
      <c r="B1137" s="15">
        <f>C1137/63</f>
        <v>0.19047619047619047</v>
      </c>
      <c r="C1137">
        <f>COUNTBLANK(D1137:BN1137)</f>
        <v>12</v>
      </c>
      <c r="D1137">
        <v>0</v>
      </c>
      <c r="E1137" t="s">
        <v>483</v>
      </c>
      <c r="F1137">
        <v>0</v>
      </c>
      <c r="G1137">
        <v>1</v>
      </c>
      <c r="H1137" t="s">
        <v>244</v>
      </c>
      <c r="I1137" t="s">
        <v>243</v>
      </c>
      <c r="J1137" t="s">
        <v>243</v>
      </c>
      <c r="K1137" t="s">
        <v>243</v>
      </c>
      <c r="L1137" t="s">
        <v>244</v>
      </c>
      <c r="M1137" t="s">
        <v>529</v>
      </c>
      <c r="N1137" t="s">
        <v>16</v>
      </c>
      <c r="O1137" t="s">
        <v>246</v>
      </c>
      <c r="P1137" t="s">
        <v>243</v>
      </c>
      <c r="Q1137" t="s">
        <v>243</v>
      </c>
      <c r="R1137" t="s">
        <v>243</v>
      </c>
      <c r="S1137" t="s">
        <v>243</v>
      </c>
      <c r="AB1137">
        <v>1</v>
      </c>
      <c r="AC1137" t="s">
        <v>244</v>
      </c>
      <c r="AD1137" t="s">
        <v>252</v>
      </c>
      <c r="AE1137" t="s">
        <v>253</v>
      </c>
      <c r="AF1137" t="s">
        <v>253</v>
      </c>
      <c r="AG1137" t="s">
        <v>244</v>
      </c>
      <c r="AH1137" t="s">
        <v>689</v>
      </c>
      <c r="AI1137" t="s">
        <v>689</v>
      </c>
      <c r="AJ1137" t="s">
        <v>747</v>
      </c>
      <c r="AK1137" t="s">
        <v>747</v>
      </c>
      <c r="AL1137" t="s">
        <v>253</v>
      </c>
      <c r="AM1137" t="s">
        <v>256</v>
      </c>
      <c r="AN1137" t="s">
        <v>243</v>
      </c>
      <c r="AO1137" t="s">
        <v>3200</v>
      </c>
      <c r="AP1137" t="s">
        <v>243</v>
      </c>
      <c r="AQ1137" t="s">
        <v>3200</v>
      </c>
      <c r="AR1137" t="s">
        <v>313</v>
      </c>
      <c r="AS1137" t="s">
        <v>325</v>
      </c>
      <c r="AT1137" t="s">
        <v>343</v>
      </c>
      <c r="AU1137" t="s">
        <v>243</v>
      </c>
      <c r="AW1137" t="s">
        <v>16</v>
      </c>
      <c r="AX1137" t="s">
        <v>243</v>
      </c>
      <c r="AY1137" t="s">
        <v>243</v>
      </c>
      <c r="BB1137" t="s">
        <v>243</v>
      </c>
      <c r="BD1137">
        <v>0</v>
      </c>
      <c r="BE1137" t="s">
        <v>248</v>
      </c>
      <c r="BF1137" t="s">
        <v>248</v>
      </c>
      <c r="BG1137">
        <v>46</v>
      </c>
      <c r="BH1137" t="s">
        <v>263</v>
      </c>
      <c r="BI1137" t="s">
        <v>264</v>
      </c>
      <c r="BJ1137" t="s">
        <v>499</v>
      </c>
      <c r="BK1137" t="s">
        <v>264</v>
      </c>
      <c r="BL1137" t="s">
        <v>499</v>
      </c>
      <c r="BM1137" t="s">
        <v>3201</v>
      </c>
      <c r="BN1137" t="s">
        <v>267</v>
      </c>
    </row>
    <row r="1138" spans="1:66" x14ac:dyDescent="0.2">
      <c r="A1138" t="s">
        <v>3681</v>
      </c>
      <c r="B1138" s="15">
        <f>C1138/63</f>
        <v>0.17460317460317459</v>
      </c>
      <c r="C1138">
        <f>COUNTBLANK(D1138:BN1138)</f>
        <v>11</v>
      </c>
      <c r="D1138">
        <v>0</v>
      </c>
      <c r="E1138" t="s">
        <v>526</v>
      </c>
      <c r="F1138">
        <v>0</v>
      </c>
      <c r="G1138">
        <v>1</v>
      </c>
      <c r="H1138" t="s">
        <v>16</v>
      </c>
      <c r="I1138" t="s">
        <v>16</v>
      </c>
      <c r="J1138" t="s">
        <v>16</v>
      </c>
      <c r="K1138" t="s">
        <v>16</v>
      </c>
      <c r="L1138" t="s">
        <v>16</v>
      </c>
      <c r="M1138" t="s">
        <v>537</v>
      </c>
      <c r="N1138" t="s">
        <v>243</v>
      </c>
      <c r="O1138" t="s">
        <v>243</v>
      </c>
      <c r="P1138" t="s">
        <v>246</v>
      </c>
      <c r="Q1138" t="s">
        <v>16</v>
      </c>
      <c r="R1138" t="s">
        <v>16</v>
      </c>
      <c r="S1138" t="s">
        <v>243</v>
      </c>
      <c r="AB1138">
        <v>1</v>
      </c>
      <c r="AC1138" t="s">
        <v>251</v>
      </c>
      <c r="AD1138" t="s">
        <v>803</v>
      </c>
      <c r="AE1138" t="s">
        <v>251</v>
      </c>
      <c r="AF1138" t="s">
        <v>251</v>
      </c>
      <c r="AG1138" t="s">
        <v>267</v>
      </c>
      <c r="AH1138" t="s">
        <v>254</v>
      </c>
      <c r="AI1138" t="s">
        <v>256</v>
      </c>
      <c r="AJ1138" t="s">
        <v>255</v>
      </c>
      <c r="AK1138" t="s">
        <v>255</v>
      </c>
      <c r="AL1138" t="s">
        <v>251</v>
      </c>
      <c r="AM1138" t="s">
        <v>256</v>
      </c>
      <c r="AN1138" t="s">
        <v>243</v>
      </c>
      <c r="AO1138" t="s">
        <v>3682</v>
      </c>
      <c r="AP1138" t="s">
        <v>243</v>
      </c>
      <c r="AR1138" t="s">
        <v>246</v>
      </c>
      <c r="AS1138" t="s">
        <v>325</v>
      </c>
      <c r="AT1138" t="s">
        <v>326</v>
      </c>
      <c r="AU1138" t="s">
        <v>243</v>
      </c>
      <c r="AW1138" t="s">
        <v>16</v>
      </c>
      <c r="AX1138" t="s">
        <v>16</v>
      </c>
      <c r="AY1138" t="s">
        <v>16</v>
      </c>
      <c r="AZ1138" t="s">
        <v>1060</v>
      </c>
      <c r="BB1138" t="s">
        <v>16</v>
      </c>
      <c r="BC1138" t="s">
        <v>261</v>
      </c>
      <c r="BD1138">
        <v>1</v>
      </c>
      <c r="BE1138" t="s">
        <v>267</v>
      </c>
      <c r="BF1138" t="s">
        <v>262</v>
      </c>
      <c r="BG1138">
        <v>32</v>
      </c>
      <c r="BH1138" t="s">
        <v>263</v>
      </c>
      <c r="BI1138" t="s">
        <v>264</v>
      </c>
      <c r="BJ1138" t="s">
        <v>737</v>
      </c>
      <c r="BK1138" t="s">
        <v>264</v>
      </c>
      <c r="BL1138" t="s">
        <v>737</v>
      </c>
      <c r="BM1138" t="s">
        <v>310</v>
      </c>
      <c r="BN1138" t="s">
        <v>328</v>
      </c>
    </row>
    <row r="1139" spans="1:66" x14ac:dyDescent="0.2">
      <c r="A1139" t="s">
        <v>2646</v>
      </c>
      <c r="B1139" s="15">
        <f>C1139/63</f>
        <v>0.20634920634920634</v>
      </c>
      <c r="C1139">
        <f>COUNTBLANK(D1139:BN1139)</f>
        <v>13</v>
      </c>
      <c r="D1139">
        <v>0</v>
      </c>
      <c r="E1139" s="14" t="s">
        <v>480</v>
      </c>
      <c r="F1139">
        <v>1</v>
      </c>
      <c r="H1139" t="s">
        <v>243</v>
      </c>
      <c r="I1139" t="s">
        <v>27</v>
      </c>
      <c r="J1139" t="s">
        <v>244</v>
      </c>
      <c r="K1139" t="s">
        <v>244</v>
      </c>
      <c r="L1139" t="s">
        <v>244</v>
      </c>
      <c r="M1139" t="s">
        <v>478</v>
      </c>
      <c r="N1139" t="s">
        <v>243</v>
      </c>
      <c r="O1139" t="s">
        <v>243</v>
      </c>
      <c r="P1139" t="s">
        <v>243</v>
      </c>
      <c r="Q1139" t="s">
        <v>246</v>
      </c>
      <c r="R1139" t="s">
        <v>244</v>
      </c>
      <c r="S1139" t="s">
        <v>243</v>
      </c>
      <c r="AB1139">
        <v>1</v>
      </c>
      <c r="AC1139" t="s">
        <v>251</v>
      </c>
      <c r="AD1139" t="s">
        <v>803</v>
      </c>
      <c r="AE1139" t="s">
        <v>244</v>
      </c>
      <c r="AF1139" t="s">
        <v>251</v>
      </c>
      <c r="AG1139" t="s">
        <v>244</v>
      </c>
      <c r="AH1139" t="s">
        <v>254</v>
      </c>
      <c r="AI1139" t="s">
        <v>254</v>
      </c>
      <c r="AJ1139" t="s">
        <v>255</v>
      </c>
      <c r="AK1139" t="s">
        <v>255</v>
      </c>
      <c r="AL1139" t="s">
        <v>244</v>
      </c>
      <c r="AM1139" t="s">
        <v>254</v>
      </c>
      <c r="AN1139" t="s">
        <v>246</v>
      </c>
      <c r="AO1139" t="s">
        <v>2647</v>
      </c>
      <c r="AP1139" t="s">
        <v>246</v>
      </c>
      <c r="AQ1139" t="s">
        <v>2647</v>
      </c>
      <c r="AR1139" t="s">
        <v>246</v>
      </c>
      <c r="AS1139" t="s">
        <v>246</v>
      </c>
      <c r="AT1139" t="s">
        <v>326</v>
      </c>
      <c r="AU1139" t="s">
        <v>366</v>
      </c>
      <c r="AV1139" t="s">
        <v>16</v>
      </c>
      <c r="AW1139" t="s">
        <v>244</v>
      </c>
      <c r="AX1139" t="s">
        <v>243</v>
      </c>
      <c r="AY1139" t="s">
        <v>246</v>
      </c>
      <c r="BA1139" t="s">
        <v>2648</v>
      </c>
      <c r="BB1139" t="s">
        <v>243</v>
      </c>
      <c r="BD1139">
        <v>0</v>
      </c>
      <c r="BE1139" t="s">
        <v>248</v>
      </c>
      <c r="BF1139" t="s">
        <v>248</v>
      </c>
      <c r="BG1139">
        <v>28</v>
      </c>
      <c r="BH1139" t="s">
        <v>263</v>
      </c>
      <c r="BI1139" t="s">
        <v>309</v>
      </c>
      <c r="BK1139" t="s">
        <v>309</v>
      </c>
      <c r="BM1139" t="s">
        <v>381</v>
      </c>
      <c r="BN1139" t="s">
        <v>338</v>
      </c>
    </row>
    <row r="1140" spans="1:66" x14ac:dyDescent="0.2">
      <c r="A1140" t="s">
        <v>2232</v>
      </c>
      <c r="B1140" s="15">
        <f>C1140/63</f>
        <v>0.22222222222222221</v>
      </c>
      <c r="C1140">
        <f>COUNTBLANK(D1140:BN1140)</f>
        <v>14</v>
      </c>
      <c r="D1140">
        <v>0</v>
      </c>
      <c r="E1140" t="s">
        <v>526</v>
      </c>
      <c r="F1140">
        <v>0</v>
      </c>
      <c r="G1140">
        <v>1</v>
      </c>
      <c r="H1140" t="s">
        <v>244</v>
      </c>
      <c r="I1140" t="s">
        <v>472</v>
      </c>
      <c r="J1140" t="s">
        <v>243</v>
      </c>
      <c r="K1140" t="s">
        <v>244</v>
      </c>
      <c r="L1140" t="s">
        <v>244</v>
      </c>
      <c r="M1140" t="s">
        <v>537</v>
      </c>
      <c r="N1140" t="s">
        <v>243</v>
      </c>
      <c r="O1140" t="s">
        <v>243</v>
      </c>
      <c r="P1140" t="s">
        <v>243</v>
      </c>
      <c r="Q1140" t="s">
        <v>246</v>
      </c>
      <c r="R1140" t="s">
        <v>244</v>
      </c>
      <c r="S1140" t="s">
        <v>243</v>
      </c>
      <c r="AB1140">
        <v>1</v>
      </c>
      <c r="AC1140" t="s">
        <v>251</v>
      </c>
      <c r="AD1140" t="s">
        <v>803</v>
      </c>
      <c r="AE1140" t="s">
        <v>251</v>
      </c>
      <c r="AF1140" t="s">
        <v>251</v>
      </c>
      <c r="AG1140" t="s">
        <v>244</v>
      </c>
      <c r="AH1140" t="s">
        <v>254</v>
      </c>
      <c r="AI1140" t="s">
        <v>256</v>
      </c>
      <c r="AJ1140" t="s">
        <v>255</v>
      </c>
      <c r="AK1140" t="s">
        <v>255</v>
      </c>
      <c r="AL1140" t="s">
        <v>244</v>
      </c>
      <c r="AM1140" t="s">
        <v>256</v>
      </c>
      <c r="AN1140" t="s">
        <v>246</v>
      </c>
      <c r="AP1140" t="s">
        <v>243</v>
      </c>
      <c r="AR1140" t="s">
        <v>246</v>
      </c>
      <c r="AS1140" t="s">
        <v>246</v>
      </c>
      <c r="AT1140" t="s">
        <v>334</v>
      </c>
      <c r="AU1140" t="s">
        <v>243</v>
      </c>
      <c r="AW1140" t="s">
        <v>16</v>
      </c>
      <c r="AX1140" t="s">
        <v>16</v>
      </c>
      <c r="AY1140" t="s">
        <v>16</v>
      </c>
      <c r="AZ1140" t="s">
        <v>335</v>
      </c>
      <c r="BB1140" t="s">
        <v>16</v>
      </c>
      <c r="BC1140" t="s">
        <v>335</v>
      </c>
      <c r="BD1140">
        <v>1</v>
      </c>
      <c r="BE1140" t="s">
        <v>267</v>
      </c>
      <c r="BF1140" t="s">
        <v>267</v>
      </c>
      <c r="BG1140">
        <v>28</v>
      </c>
      <c r="BH1140" t="s">
        <v>263</v>
      </c>
      <c r="BI1140" t="s">
        <v>345</v>
      </c>
      <c r="BK1140" t="s">
        <v>345</v>
      </c>
      <c r="BM1140" t="s">
        <v>266</v>
      </c>
      <c r="BN1140" t="s">
        <v>328</v>
      </c>
    </row>
    <row r="1141" spans="1:66" x14ac:dyDescent="0.2">
      <c r="A1141" t="s">
        <v>1023</v>
      </c>
      <c r="B1141" s="15">
        <f>C1141/63</f>
        <v>0.33333333333333331</v>
      </c>
      <c r="C1141">
        <f>COUNTBLANK(D1141:BN1141)</f>
        <v>21</v>
      </c>
      <c r="D1141">
        <v>0</v>
      </c>
      <c r="E1141" t="s">
        <v>526</v>
      </c>
      <c r="F1141">
        <v>1</v>
      </c>
      <c r="H1141" t="s">
        <v>16</v>
      </c>
      <c r="I1141" t="s">
        <v>16</v>
      </c>
      <c r="J1141" t="s">
        <v>243</v>
      </c>
      <c r="K1141" t="s">
        <v>244</v>
      </c>
      <c r="L1141" t="s">
        <v>244</v>
      </c>
      <c r="M1141" t="s">
        <v>245</v>
      </c>
      <c r="N1141" t="s">
        <v>246</v>
      </c>
      <c r="O1141" t="s">
        <v>243</v>
      </c>
      <c r="P1141" t="s">
        <v>243</v>
      </c>
      <c r="Q1141" t="s">
        <v>243</v>
      </c>
      <c r="R1141" t="s">
        <v>243</v>
      </c>
      <c r="S1141" t="s">
        <v>243</v>
      </c>
      <c r="AB1141">
        <v>0</v>
      </c>
      <c r="AN1141" t="s">
        <v>246</v>
      </c>
      <c r="AO1141" t="s">
        <v>1024</v>
      </c>
      <c r="AP1141" t="s">
        <v>243</v>
      </c>
      <c r="AQ1141" t="s">
        <v>1025</v>
      </c>
      <c r="AR1141" t="s">
        <v>313</v>
      </c>
      <c r="AS1141" t="s">
        <v>325</v>
      </c>
      <c r="AT1141" t="s">
        <v>259</v>
      </c>
      <c r="AU1141" t="s">
        <v>366</v>
      </c>
      <c r="AV1141" t="s">
        <v>27</v>
      </c>
      <c r="AW1141" t="s">
        <v>16</v>
      </c>
      <c r="AX1141" t="s">
        <v>16</v>
      </c>
      <c r="AY1141" t="s">
        <v>16</v>
      </c>
      <c r="AZ1141" t="s">
        <v>1026</v>
      </c>
      <c r="BB1141" t="s">
        <v>16</v>
      </c>
      <c r="BC1141" t="s">
        <v>1026</v>
      </c>
      <c r="BD1141">
        <v>1</v>
      </c>
      <c r="BE1141" t="s">
        <v>267</v>
      </c>
      <c r="BF1141" t="s">
        <v>262</v>
      </c>
      <c r="BG1141">
        <v>29</v>
      </c>
      <c r="BH1141" t="s">
        <v>263</v>
      </c>
      <c r="BI1141" t="s">
        <v>264</v>
      </c>
      <c r="BJ1141" t="s">
        <v>265</v>
      </c>
      <c r="BK1141" t="s">
        <v>264</v>
      </c>
      <c r="BL1141" t="s">
        <v>265</v>
      </c>
      <c r="BM1141" t="s">
        <v>266</v>
      </c>
      <c r="BN1141" t="s">
        <v>328</v>
      </c>
    </row>
    <row r="1142" spans="1:66" x14ac:dyDescent="0.2">
      <c r="A1142" t="s">
        <v>4186</v>
      </c>
      <c r="B1142" s="15">
        <f>C1142/63</f>
        <v>0.15873015873015872</v>
      </c>
      <c r="C1142">
        <f>COUNTBLANK(D1142:BN1142)</f>
        <v>10</v>
      </c>
      <c r="D1142">
        <v>0</v>
      </c>
      <c r="E1142" t="s">
        <v>492</v>
      </c>
      <c r="F1142">
        <v>1</v>
      </c>
      <c r="H1142" t="s">
        <v>244</v>
      </c>
      <c r="I1142" t="s">
        <v>472</v>
      </c>
      <c r="J1142" t="s">
        <v>243</v>
      </c>
      <c r="K1142" t="s">
        <v>244</v>
      </c>
      <c r="L1142" t="s">
        <v>244</v>
      </c>
      <c r="M1142" t="s">
        <v>244</v>
      </c>
      <c r="N1142" t="s">
        <v>243</v>
      </c>
      <c r="O1142" t="s">
        <v>243</v>
      </c>
      <c r="P1142" t="s">
        <v>16</v>
      </c>
      <c r="Q1142" t="s">
        <v>16</v>
      </c>
      <c r="R1142" t="s">
        <v>16</v>
      </c>
      <c r="S1142" t="s">
        <v>243</v>
      </c>
      <c r="AB1142">
        <v>1</v>
      </c>
      <c r="AC1142" t="s">
        <v>244</v>
      </c>
      <c r="AD1142" t="s">
        <v>803</v>
      </c>
      <c r="AE1142" t="s">
        <v>253</v>
      </c>
      <c r="AF1142" t="s">
        <v>253</v>
      </c>
      <c r="AG1142" t="s">
        <v>243</v>
      </c>
      <c r="AH1142" t="s">
        <v>254</v>
      </c>
      <c r="AI1142" t="s">
        <v>256</v>
      </c>
      <c r="AJ1142" t="s">
        <v>747</v>
      </c>
      <c r="AK1142" t="s">
        <v>747</v>
      </c>
      <c r="AL1142" t="s">
        <v>253</v>
      </c>
      <c r="AM1142" t="s">
        <v>254</v>
      </c>
      <c r="AN1142" t="s">
        <v>243</v>
      </c>
      <c r="AO1142" t="s">
        <v>4187</v>
      </c>
      <c r="AP1142" t="s">
        <v>243</v>
      </c>
      <c r="AQ1142" t="s">
        <v>4187</v>
      </c>
      <c r="AR1142" t="s">
        <v>313</v>
      </c>
      <c r="AS1142" t="s">
        <v>325</v>
      </c>
      <c r="AT1142" t="s">
        <v>379</v>
      </c>
      <c r="AU1142" t="s">
        <v>327</v>
      </c>
      <c r="AV1142" t="s">
        <v>16</v>
      </c>
      <c r="AW1142" t="s">
        <v>243</v>
      </c>
      <c r="AX1142" t="s">
        <v>246</v>
      </c>
      <c r="AY1142" t="s">
        <v>246</v>
      </c>
      <c r="BA1142" t="s">
        <v>655</v>
      </c>
      <c r="BB1142" t="s">
        <v>16</v>
      </c>
      <c r="BC1142" t="s">
        <v>1026</v>
      </c>
      <c r="BD1142">
        <v>0</v>
      </c>
      <c r="BE1142" t="s">
        <v>267</v>
      </c>
      <c r="BF1142" t="s">
        <v>262</v>
      </c>
      <c r="BG1142">
        <v>35</v>
      </c>
      <c r="BH1142" t="s">
        <v>263</v>
      </c>
      <c r="BI1142" t="s">
        <v>264</v>
      </c>
      <c r="BJ1142" t="s">
        <v>1114</v>
      </c>
      <c r="BK1142" t="s">
        <v>264</v>
      </c>
      <c r="BL1142" t="s">
        <v>1114</v>
      </c>
      <c r="BM1142" t="s">
        <v>523</v>
      </c>
      <c r="BN1142" t="s">
        <v>338</v>
      </c>
    </row>
    <row r="1143" spans="1:66" x14ac:dyDescent="0.2">
      <c r="A1143" t="s">
        <v>1550</v>
      </c>
      <c r="B1143" s="15">
        <f>C1143/63</f>
        <v>0.26984126984126983</v>
      </c>
      <c r="C1143">
        <f>COUNTBLANK(D1143:BN1143)</f>
        <v>17</v>
      </c>
      <c r="D1143">
        <v>1</v>
      </c>
      <c r="T1143">
        <v>1</v>
      </c>
      <c r="U1143" t="s">
        <v>348</v>
      </c>
      <c r="V1143" t="s">
        <v>322</v>
      </c>
      <c r="W1143" t="s">
        <v>16</v>
      </c>
      <c r="X1143" t="s">
        <v>322</v>
      </c>
      <c r="Y1143" t="s">
        <v>249</v>
      </c>
      <c r="Z1143" t="s">
        <v>16</v>
      </c>
      <c r="AA1143" t="s">
        <v>312</v>
      </c>
      <c r="AB1143">
        <v>1</v>
      </c>
      <c r="AC1143" t="s">
        <v>651</v>
      </c>
      <c r="AD1143" t="s">
        <v>803</v>
      </c>
      <c r="AE1143" t="s">
        <v>253</v>
      </c>
      <c r="AF1143" t="s">
        <v>253</v>
      </c>
      <c r="AG1143" t="s">
        <v>244</v>
      </c>
      <c r="AH1143" t="s">
        <v>254</v>
      </c>
      <c r="AI1143" t="s">
        <v>254</v>
      </c>
      <c r="AJ1143" t="s">
        <v>747</v>
      </c>
      <c r="AK1143" t="s">
        <v>255</v>
      </c>
      <c r="AL1143" t="s">
        <v>251</v>
      </c>
      <c r="AM1143" t="s">
        <v>254</v>
      </c>
      <c r="AN1143" t="s">
        <v>16</v>
      </c>
      <c r="AO1143" t="s">
        <v>1551</v>
      </c>
      <c r="AP1143" t="s">
        <v>243</v>
      </c>
      <c r="AQ1143" t="s">
        <v>1552</v>
      </c>
      <c r="AR1143" t="s">
        <v>324</v>
      </c>
      <c r="AS1143" t="s">
        <v>475</v>
      </c>
      <c r="AT1143" t="s">
        <v>259</v>
      </c>
      <c r="AU1143" t="s">
        <v>243</v>
      </c>
      <c r="AW1143" t="s">
        <v>16</v>
      </c>
      <c r="AX1143" t="s">
        <v>16</v>
      </c>
      <c r="AY1143" t="s">
        <v>16</v>
      </c>
      <c r="AZ1143" t="s">
        <v>261</v>
      </c>
      <c r="BB1143" t="s">
        <v>16</v>
      </c>
      <c r="BC1143" t="s">
        <v>261</v>
      </c>
      <c r="BD1143">
        <v>1</v>
      </c>
      <c r="BE1143" t="s">
        <v>267</v>
      </c>
      <c r="BF1143" t="s">
        <v>262</v>
      </c>
      <c r="BG1143">
        <v>31</v>
      </c>
      <c r="BH1143" t="s">
        <v>399</v>
      </c>
      <c r="BI1143" t="s">
        <v>264</v>
      </c>
      <c r="BJ1143" t="s">
        <v>965</v>
      </c>
      <c r="BK1143" t="s">
        <v>264</v>
      </c>
      <c r="BL1143" t="s">
        <v>965</v>
      </c>
      <c r="BM1143" t="s">
        <v>266</v>
      </c>
      <c r="BN1143" t="s">
        <v>267</v>
      </c>
    </row>
    <row r="1144" spans="1:66" x14ac:dyDescent="0.2">
      <c r="A1144" t="s">
        <v>1743</v>
      </c>
      <c r="B1144" s="15">
        <f>C1144/63</f>
        <v>0.25396825396825395</v>
      </c>
      <c r="C1144">
        <f>COUNTBLANK(D1144:BN1144)</f>
        <v>16</v>
      </c>
      <c r="D1144">
        <v>1</v>
      </c>
      <c r="T1144">
        <v>1</v>
      </c>
      <c r="U1144" t="s">
        <v>247</v>
      </c>
      <c r="V1144" t="s">
        <v>364</v>
      </c>
      <c r="W1144" t="s">
        <v>27</v>
      </c>
      <c r="X1144" t="s">
        <v>364</v>
      </c>
      <c r="Y1144" t="s">
        <v>249</v>
      </c>
      <c r="Z1144" t="s">
        <v>16</v>
      </c>
      <c r="AA1144" t="s">
        <v>250</v>
      </c>
      <c r="AB1144">
        <v>1</v>
      </c>
      <c r="AC1144" t="s">
        <v>688</v>
      </c>
      <c r="AD1144" t="s">
        <v>252</v>
      </c>
      <c r="AE1144" t="s">
        <v>253</v>
      </c>
      <c r="AF1144" t="s">
        <v>253</v>
      </c>
      <c r="AG1144" t="s">
        <v>486</v>
      </c>
      <c r="AH1144" t="s">
        <v>254</v>
      </c>
      <c r="AI1144" t="s">
        <v>254</v>
      </c>
      <c r="AJ1144" t="s">
        <v>747</v>
      </c>
      <c r="AK1144" t="s">
        <v>244</v>
      </c>
      <c r="AL1144" t="s">
        <v>251</v>
      </c>
      <c r="AM1144" t="s">
        <v>254</v>
      </c>
      <c r="AN1144" t="s">
        <v>246</v>
      </c>
      <c r="AO1144" t="s">
        <v>1744</v>
      </c>
      <c r="AP1144" t="s">
        <v>243</v>
      </c>
      <c r="AQ1144" t="s">
        <v>1745</v>
      </c>
      <c r="AR1144" t="s">
        <v>313</v>
      </c>
      <c r="AS1144" t="s">
        <v>325</v>
      </c>
      <c r="AT1144" t="s">
        <v>259</v>
      </c>
      <c r="AU1144" t="s">
        <v>327</v>
      </c>
      <c r="AV1144" t="s">
        <v>16</v>
      </c>
      <c r="AW1144" t="s">
        <v>16</v>
      </c>
      <c r="AX1144" t="s">
        <v>16</v>
      </c>
      <c r="AY1144" t="s">
        <v>16</v>
      </c>
      <c r="AZ1144" t="s">
        <v>261</v>
      </c>
      <c r="BB1144" t="s">
        <v>16</v>
      </c>
      <c r="BC1144" t="s">
        <v>261</v>
      </c>
      <c r="BD1144">
        <v>1</v>
      </c>
      <c r="BE1144" t="s">
        <v>267</v>
      </c>
      <c r="BF1144" t="s">
        <v>262</v>
      </c>
      <c r="BG1144">
        <v>46</v>
      </c>
      <c r="BH1144" t="s">
        <v>399</v>
      </c>
      <c r="BI1144" t="s">
        <v>264</v>
      </c>
      <c r="BJ1144" t="s">
        <v>265</v>
      </c>
      <c r="BK1144" t="s">
        <v>264</v>
      </c>
      <c r="BL1144" t="s">
        <v>265</v>
      </c>
      <c r="BM1144" t="s">
        <v>396</v>
      </c>
      <c r="BN1144" t="s">
        <v>328</v>
      </c>
    </row>
    <row r="1145" spans="1:66" x14ac:dyDescent="0.2">
      <c r="A1145" t="s">
        <v>1553</v>
      </c>
      <c r="B1145" s="15">
        <f>C1145/63</f>
        <v>0.26984126984126983</v>
      </c>
      <c r="C1145">
        <f>COUNTBLANK(D1145:BN1145)</f>
        <v>17</v>
      </c>
      <c r="D1145">
        <v>1</v>
      </c>
      <c r="T1145">
        <v>1</v>
      </c>
      <c r="U1145" t="s">
        <v>348</v>
      </c>
      <c r="V1145" t="s">
        <v>321</v>
      </c>
      <c r="W1145" t="s">
        <v>249</v>
      </c>
      <c r="X1145" t="s">
        <v>322</v>
      </c>
      <c r="Y1145" t="s">
        <v>243</v>
      </c>
      <c r="Z1145" t="s">
        <v>360</v>
      </c>
      <c r="AB1145">
        <v>1</v>
      </c>
      <c r="AC1145" t="s">
        <v>244</v>
      </c>
      <c r="AD1145" t="s">
        <v>252</v>
      </c>
      <c r="AE1145" t="s">
        <v>253</v>
      </c>
      <c r="AF1145" t="s">
        <v>251</v>
      </c>
      <c r="AG1145" t="s">
        <v>244</v>
      </c>
      <c r="AH1145" t="s">
        <v>244</v>
      </c>
      <c r="AI1145" t="s">
        <v>256</v>
      </c>
      <c r="AJ1145" t="s">
        <v>255</v>
      </c>
      <c r="AK1145" t="s">
        <v>747</v>
      </c>
      <c r="AL1145" t="s">
        <v>251</v>
      </c>
      <c r="AM1145" t="s">
        <v>256</v>
      </c>
      <c r="AN1145" t="s">
        <v>246</v>
      </c>
      <c r="AO1145" t="s">
        <v>1554</v>
      </c>
      <c r="AP1145" t="s">
        <v>246</v>
      </c>
      <c r="AQ1145" t="s">
        <v>1555</v>
      </c>
      <c r="AR1145" t="s">
        <v>246</v>
      </c>
      <c r="AS1145" t="s">
        <v>246</v>
      </c>
      <c r="AT1145" t="s">
        <v>259</v>
      </c>
      <c r="AU1145" t="s">
        <v>327</v>
      </c>
      <c r="AV1145" t="s">
        <v>246</v>
      </c>
      <c r="AW1145" t="s">
        <v>244</v>
      </c>
      <c r="AX1145" t="s">
        <v>16</v>
      </c>
      <c r="AY1145" t="s">
        <v>246</v>
      </c>
      <c r="BA1145" t="s">
        <v>1556</v>
      </c>
      <c r="BB1145" t="s">
        <v>16</v>
      </c>
      <c r="BC1145" t="s">
        <v>1026</v>
      </c>
      <c r="BD1145">
        <v>1</v>
      </c>
      <c r="BE1145" t="s">
        <v>318</v>
      </c>
      <c r="BF1145" t="s">
        <v>267</v>
      </c>
      <c r="BG1145">
        <v>19</v>
      </c>
      <c r="BH1145" t="s">
        <v>263</v>
      </c>
      <c r="BI1145" t="s">
        <v>264</v>
      </c>
      <c r="BJ1145" t="s">
        <v>630</v>
      </c>
      <c r="BK1145" t="s">
        <v>264</v>
      </c>
      <c r="BL1145" t="s">
        <v>630</v>
      </c>
      <c r="BM1145" t="s">
        <v>1557</v>
      </c>
      <c r="BN1145" t="s">
        <v>267</v>
      </c>
    </row>
    <row r="1146" spans="1:66" x14ac:dyDescent="0.2">
      <c r="A1146" t="s">
        <v>1936</v>
      </c>
      <c r="B1146" s="15">
        <f>C1146/63</f>
        <v>0.23809523809523808</v>
      </c>
      <c r="C1146">
        <f>COUNTBLANK(D1146:BN1146)</f>
        <v>15</v>
      </c>
      <c r="D1146">
        <v>0</v>
      </c>
      <c r="E1146" t="s">
        <v>501</v>
      </c>
      <c r="F1146">
        <v>1</v>
      </c>
      <c r="H1146" t="s">
        <v>471</v>
      </c>
      <c r="I1146" t="s">
        <v>472</v>
      </c>
      <c r="J1146" t="s">
        <v>16</v>
      </c>
      <c r="K1146" t="s">
        <v>16</v>
      </c>
      <c r="L1146" t="s">
        <v>16</v>
      </c>
      <c r="M1146" t="s">
        <v>245</v>
      </c>
      <c r="N1146" t="s">
        <v>243</v>
      </c>
      <c r="O1146" t="s">
        <v>243</v>
      </c>
      <c r="P1146" t="s">
        <v>16</v>
      </c>
      <c r="Q1146" t="s">
        <v>16</v>
      </c>
      <c r="R1146" t="s">
        <v>16</v>
      </c>
      <c r="S1146" t="s">
        <v>243</v>
      </c>
      <c r="AB1146">
        <v>1</v>
      </c>
      <c r="AC1146" t="s">
        <v>244</v>
      </c>
      <c r="AD1146" t="s">
        <v>252</v>
      </c>
      <c r="AE1146" t="s">
        <v>244</v>
      </c>
      <c r="AF1146" t="s">
        <v>253</v>
      </c>
      <c r="AG1146" t="s">
        <v>244</v>
      </c>
      <c r="AH1146" t="s">
        <v>244</v>
      </c>
      <c r="AI1146" t="s">
        <v>256</v>
      </c>
      <c r="AJ1146" t="s">
        <v>255</v>
      </c>
      <c r="AK1146" t="s">
        <v>255</v>
      </c>
      <c r="AL1146" t="s">
        <v>244</v>
      </c>
      <c r="AM1146" t="s">
        <v>256</v>
      </c>
      <c r="AN1146" t="s">
        <v>246</v>
      </c>
      <c r="AO1146" t="s">
        <v>1937</v>
      </c>
      <c r="AP1146" t="s">
        <v>246</v>
      </c>
      <c r="AR1146" t="s">
        <v>307</v>
      </c>
      <c r="AS1146" t="s">
        <v>317</v>
      </c>
      <c r="AT1146" t="s">
        <v>259</v>
      </c>
      <c r="AU1146" t="s">
        <v>243</v>
      </c>
      <c r="AW1146" t="s">
        <v>244</v>
      </c>
      <c r="AX1146" t="s">
        <v>246</v>
      </c>
      <c r="AY1146" t="s">
        <v>246</v>
      </c>
      <c r="BA1146" t="s">
        <v>1938</v>
      </c>
      <c r="BB1146" t="s">
        <v>243</v>
      </c>
      <c r="BD1146">
        <v>0</v>
      </c>
      <c r="BE1146" t="s">
        <v>248</v>
      </c>
      <c r="BF1146" t="s">
        <v>248</v>
      </c>
      <c r="BG1146">
        <v>35</v>
      </c>
      <c r="BH1146" t="s">
        <v>263</v>
      </c>
      <c r="BI1146" t="s">
        <v>412</v>
      </c>
      <c r="BK1146" t="s">
        <v>412</v>
      </c>
      <c r="BM1146" t="s">
        <v>1939</v>
      </c>
      <c r="BN1146" t="s">
        <v>338</v>
      </c>
    </row>
    <row r="1147" spans="1:66" x14ac:dyDescent="0.2">
      <c r="A1147" t="s">
        <v>1940</v>
      </c>
      <c r="B1147" s="15">
        <f>C1147/63</f>
        <v>0.23809523809523808</v>
      </c>
      <c r="C1147">
        <f>COUNTBLANK(D1147:BN1147)</f>
        <v>15</v>
      </c>
      <c r="D1147">
        <v>0</v>
      </c>
      <c r="E1147" t="s">
        <v>526</v>
      </c>
      <c r="F1147">
        <v>0</v>
      </c>
      <c r="G1147">
        <v>1</v>
      </c>
      <c r="H1147" t="s">
        <v>16</v>
      </c>
      <c r="I1147" t="s">
        <v>472</v>
      </c>
      <c r="J1147" t="s">
        <v>243</v>
      </c>
      <c r="K1147" t="s">
        <v>16</v>
      </c>
      <c r="L1147" t="s">
        <v>16</v>
      </c>
      <c r="M1147" t="s">
        <v>245</v>
      </c>
      <c r="N1147" t="s">
        <v>243</v>
      </c>
      <c r="O1147" t="s">
        <v>243</v>
      </c>
      <c r="P1147" t="s">
        <v>16</v>
      </c>
      <c r="Q1147" t="s">
        <v>16</v>
      </c>
      <c r="R1147" t="s">
        <v>244</v>
      </c>
      <c r="S1147" t="s">
        <v>243</v>
      </c>
      <c r="AB1147">
        <v>1</v>
      </c>
      <c r="AC1147" t="s">
        <v>244</v>
      </c>
      <c r="AD1147" t="s">
        <v>252</v>
      </c>
      <c r="AE1147" t="s">
        <v>253</v>
      </c>
      <c r="AF1147" t="s">
        <v>253</v>
      </c>
      <c r="AG1147" t="s">
        <v>244</v>
      </c>
      <c r="AH1147" t="s">
        <v>244</v>
      </c>
      <c r="AI1147" t="s">
        <v>256</v>
      </c>
      <c r="AJ1147" t="s">
        <v>255</v>
      </c>
      <c r="AK1147" t="s">
        <v>255</v>
      </c>
      <c r="AL1147" t="s">
        <v>244</v>
      </c>
      <c r="AM1147" t="s">
        <v>256</v>
      </c>
      <c r="AN1147" t="s">
        <v>246</v>
      </c>
      <c r="AP1147" t="s">
        <v>246</v>
      </c>
      <c r="AR1147" t="s">
        <v>307</v>
      </c>
      <c r="AS1147" t="s">
        <v>317</v>
      </c>
      <c r="AT1147" t="s">
        <v>379</v>
      </c>
      <c r="AU1147" t="s">
        <v>327</v>
      </c>
      <c r="AV1147" t="s">
        <v>243</v>
      </c>
      <c r="AW1147" t="s">
        <v>244</v>
      </c>
      <c r="AX1147" t="s">
        <v>246</v>
      </c>
      <c r="AY1147" t="s">
        <v>243</v>
      </c>
      <c r="BB1147" t="s">
        <v>243</v>
      </c>
      <c r="BD1147">
        <v>0</v>
      </c>
      <c r="BE1147" t="s">
        <v>318</v>
      </c>
      <c r="BF1147" t="s">
        <v>328</v>
      </c>
      <c r="BG1147">
        <v>31</v>
      </c>
      <c r="BH1147" t="s">
        <v>263</v>
      </c>
      <c r="BI1147" t="s">
        <v>345</v>
      </c>
      <c r="BK1147" t="s">
        <v>345</v>
      </c>
      <c r="BM1147" t="s">
        <v>266</v>
      </c>
      <c r="BN1147" t="s">
        <v>267</v>
      </c>
    </row>
    <row r="1148" spans="1:66" x14ac:dyDescent="0.2">
      <c r="A1148" t="s">
        <v>2233</v>
      </c>
      <c r="B1148" s="15">
        <f>C1148/63</f>
        <v>0.22222222222222221</v>
      </c>
      <c r="C1148">
        <f>COUNTBLANK(D1148:BN1148)</f>
        <v>14</v>
      </c>
      <c r="D1148">
        <v>0</v>
      </c>
      <c r="E1148" s="14" t="s">
        <v>480</v>
      </c>
      <c r="F1148">
        <v>1</v>
      </c>
      <c r="H1148" t="s">
        <v>243</v>
      </c>
      <c r="I1148" t="s">
        <v>243</v>
      </c>
      <c r="J1148" t="s">
        <v>243</v>
      </c>
      <c r="K1148" t="s">
        <v>244</v>
      </c>
      <c r="L1148" t="s">
        <v>244</v>
      </c>
      <c r="M1148" t="s">
        <v>481</v>
      </c>
      <c r="N1148" t="s">
        <v>243</v>
      </c>
      <c r="O1148" t="s">
        <v>243</v>
      </c>
      <c r="P1148" t="s">
        <v>16</v>
      </c>
      <c r="Q1148" t="s">
        <v>16</v>
      </c>
      <c r="R1148" t="s">
        <v>244</v>
      </c>
      <c r="S1148" t="s">
        <v>243</v>
      </c>
      <c r="AB1148">
        <v>1</v>
      </c>
      <c r="AC1148" t="s">
        <v>244</v>
      </c>
      <c r="AD1148" t="s">
        <v>252</v>
      </c>
      <c r="AE1148" t="s">
        <v>253</v>
      </c>
      <c r="AF1148" t="s">
        <v>253</v>
      </c>
      <c r="AG1148" t="s">
        <v>244</v>
      </c>
      <c r="AH1148" t="s">
        <v>254</v>
      </c>
      <c r="AI1148" t="s">
        <v>254</v>
      </c>
      <c r="AJ1148" t="s">
        <v>758</v>
      </c>
      <c r="AK1148" t="s">
        <v>758</v>
      </c>
      <c r="AL1148" t="s">
        <v>244</v>
      </c>
      <c r="AM1148" t="s">
        <v>256</v>
      </c>
      <c r="AN1148" t="s">
        <v>16</v>
      </c>
      <c r="AO1148" t="s">
        <v>2234</v>
      </c>
      <c r="AP1148" t="s">
        <v>16</v>
      </c>
      <c r="AQ1148" t="s">
        <v>2235</v>
      </c>
      <c r="AR1148" t="s">
        <v>246</v>
      </c>
      <c r="AS1148" t="s">
        <v>317</v>
      </c>
      <c r="AT1148" t="s">
        <v>379</v>
      </c>
      <c r="AU1148" t="s">
        <v>243</v>
      </c>
      <c r="AW1148" t="s">
        <v>243</v>
      </c>
      <c r="AX1148" t="s">
        <v>16</v>
      </c>
      <c r="AY1148" t="s">
        <v>243</v>
      </c>
      <c r="BB1148" t="s">
        <v>16</v>
      </c>
      <c r="BC1148" t="s">
        <v>261</v>
      </c>
      <c r="BD1148">
        <v>1</v>
      </c>
      <c r="BE1148" t="s">
        <v>248</v>
      </c>
      <c r="BF1148" t="s">
        <v>248</v>
      </c>
      <c r="BG1148">
        <v>40</v>
      </c>
      <c r="BH1148" t="s">
        <v>263</v>
      </c>
      <c r="BI1148" t="s">
        <v>385</v>
      </c>
      <c r="BK1148" t="s">
        <v>385</v>
      </c>
      <c r="BM1148" t="s">
        <v>812</v>
      </c>
      <c r="BN1148" t="s">
        <v>267</v>
      </c>
    </row>
    <row r="1149" spans="1:66" x14ac:dyDescent="0.2">
      <c r="A1149" t="s">
        <v>359</v>
      </c>
      <c r="B1149" s="15">
        <f>C1149/63</f>
        <v>0.50793650793650791</v>
      </c>
      <c r="C1149">
        <f>COUNTBLANK(D1149:BN1149)</f>
        <v>32</v>
      </c>
      <c r="D1149">
        <v>1</v>
      </c>
      <c r="T1149">
        <v>0</v>
      </c>
      <c r="U1149" t="s">
        <v>306</v>
      </c>
      <c r="V1149" t="s">
        <v>248</v>
      </c>
      <c r="W1149" t="s">
        <v>27</v>
      </c>
      <c r="X1149" t="s">
        <v>248</v>
      </c>
      <c r="Y1149" t="s">
        <v>248</v>
      </c>
      <c r="Z1149" t="s">
        <v>360</v>
      </c>
      <c r="AB1149">
        <v>0</v>
      </c>
      <c r="AN1149" t="s">
        <v>246</v>
      </c>
      <c r="AP1149" t="s">
        <v>246</v>
      </c>
      <c r="AQ1149" t="s">
        <v>361</v>
      </c>
      <c r="AR1149" t="s">
        <v>246</v>
      </c>
      <c r="AS1149" t="s">
        <v>246</v>
      </c>
      <c r="AT1149" t="s">
        <v>326</v>
      </c>
      <c r="AU1149" t="s">
        <v>243</v>
      </c>
      <c r="AW1149" t="s">
        <v>243</v>
      </c>
      <c r="AX1149" t="s">
        <v>243</v>
      </c>
      <c r="AY1149" t="s">
        <v>243</v>
      </c>
      <c r="BB1149" t="s">
        <v>243</v>
      </c>
      <c r="BD1149">
        <v>0</v>
      </c>
      <c r="BE1149" t="s">
        <v>248</v>
      </c>
      <c r="BF1149" t="s">
        <v>248</v>
      </c>
      <c r="BG1149">
        <v>31</v>
      </c>
      <c r="BH1149" t="s">
        <v>263</v>
      </c>
      <c r="BI1149" t="s">
        <v>264</v>
      </c>
      <c r="BJ1149" t="s">
        <v>362</v>
      </c>
      <c r="BK1149" t="s">
        <v>264</v>
      </c>
      <c r="BL1149" t="s">
        <v>362</v>
      </c>
      <c r="BM1149" t="s">
        <v>351</v>
      </c>
      <c r="BN1149" t="s">
        <v>267</v>
      </c>
    </row>
    <row r="1150" spans="1:66" x14ac:dyDescent="0.2">
      <c r="A1150" t="s">
        <v>2236</v>
      </c>
      <c r="B1150" s="15">
        <f>C1150/63</f>
        <v>0.22222222222222221</v>
      </c>
      <c r="C1150">
        <f>COUNTBLANK(D1150:BN1150)</f>
        <v>14</v>
      </c>
      <c r="D1150">
        <v>0</v>
      </c>
      <c r="E1150" t="s">
        <v>526</v>
      </c>
      <c r="F1150">
        <v>1</v>
      </c>
      <c r="H1150" t="s">
        <v>16</v>
      </c>
      <c r="I1150" t="s">
        <v>16</v>
      </c>
      <c r="J1150" t="s">
        <v>16</v>
      </c>
      <c r="K1150" t="s">
        <v>16</v>
      </c>
      <c r="L1150" t="s">
        <v>16</v>
      </c>
      <c r="M1150" t="s">
        <v>245</v>
      </c>
      <c r="N1150" t="s">
        <v>243</v>
      </c>
      <c r="O1150" t="s">
        <v>243</v>
      </c>
      <c r="P1150" t="s">
        <v>246</v>
      </c>
      <c r="Q1150" t="s">
        <v>16</v>
      </c>
      <c r="R1150" t="s">
        <v>16</v>
      </c>
      <c r="S1150" t="s">
        <v>243</v>
      </c>
      <c r="AB1150">
        <v>1</v>
      </c>
      <c r="AC1150" t="s">
        <v>251</v>
      </c>
      <c r="AD1150" t="s">
        <v>902</v>
      </c>
      <c r="AE1150" t="s">
        <v>253</v>
      </c>
      <c r="AF1150" t="s">
        <v>253</v>
      </c>
      <c r="AG1150" t="s">
        <v>244</v>
      </c>
      <c r="AH1150" t="s">
        <v>244</v>
      </c>
      <c r="AI1150" t="s">
        <v>689</v>
      </c>
      <c r="AJ1150" t="s">
        <v>747</v>
      </c>
      <c r="AK1150" t="s">
        <v>747</v>
      </c>
      <c r="AL1150" t="s">
        <v>253</v>
      </c>
      <c r="AM1150" t="s">
        <v>689</v>
      </c>
      <c r="AN1150" t="s">
        <v>16</v>
      </c>
      <c r="AO1150" t="s">
        <v>2237</v>
      </c>
      <c r="AP1150" t="s">
        <v>16</v>
      </c>
      <c r="AQ1150" t="s">
        <v>2238</v>
      </c>
      <c r="AR1150" t="s">
        <v>313</v>
      </c>
      <c r="AS1150" t="s">
        <v>325</v>
      </c>
      <c r="AT1150" t="s">
        <v>259</v>
      </c>
      <c r="AU1150" t="s">
        <v>327</v>
      </c>
      <c r="AV1150" t="s">
        <v>246</v>
      </c>
      <c r="AW1150" t="s">
        <v>243</v>
      </c>
      <c r="AX1150" t="s">
        <v>243</v>
      </c>
      <c r="AY1150" t="s">
        <v>243</v>
      </c>
      <c r="BB1150" t="s">
        <v>243</v>
      </c>
      <c r="BD1150">
        <v>0</v>
      </c>
      <c r="BE1150" t="s">
        <v>248</v>
      </c>
      <c r="BF1150" t="s">
        <v>248</v>
      </c>
      <c r="BG1150">
        <v>37</v>
      </c>
      <c r="BH1150" t="s">
        <v>263</v>
      </c>
      <c r="BI1150" t="s">
        <v>309</v>
      </c>
      <c r="BK1150" t="s">
        <v>309</v>
      </c>
      <c r="BM1150" t="s">
        <v>381</v>
      </c>
      <c r="BN1150" t="s">
        <v>338</v>
      </c>
    </row>
    <row r="1151" spans="1:66" x14ac:dyDescent="0.2">
      <c r="A1151" t="s">
        <v>3683</v>
      </c>
      <c r="B1151" s="15">
        <f>C1151/63</f>
        <v>0.17460317460317459</v>
      </c>
      <c r="C1151">
        <f>COUNTBLANK(D1151:BN1151)</f>
        <v>11</v>
      </c>
      <c r="D1151">
        <v>0</v>
      </c>
      <c r="E1151" t="s">
        <v>483</v>
      </c>
      <c r="F1151">
        <v>1</v>
      </c>
      <c r="H1151" t="s">
        <v>244</v>
      </c>
      <c r="I1151" t="s">
        <v>472</v>
      </c>
      <c r="J1151" t="s">
        <v>16</v>
      </c>
      <c r="K1151" t="s">
        <v>16</v>
      </c>
      <c r="L1151" t="s">
        <v>16</v>
      </c>
      <c r="M1151" t="s">
        <v>481</v>
      </c>
      <c r="N1151" t="s">
        <v>243</v>
      </c>
      <c r="O1151" t="s">
        <v>243</v>
      </c>
      <c r="P1151" t="s">
        <v>16</v>
      </c>
      <c r="Q1151" t="s">
        <v>16</v>
      </c>
      <c r="R1151" t="s">
        <v>16</v>
      </c>
      <c r="S1151" t="s">
        <v>243</v>
      </c>
      <c r="AB1151">
        <v>1</v>
      </c>
      <c r="AC1151" t="s">
        <v>688</v>
      </c>
      <c r="AD1151" t="s">
        <v>252</v>
      </c>
      <c r="AE1151" t="s">
        <v>253</v>
      </c>
      <c r="AF1151" t="s">
        <v>253</v>
      </c>
      <c r="AG1151" t="s">
        <v>244</v>
      </c>
      <c r="AH1151" t="s">
        <v>254</v>
      </c>
      <c r="AI1151" t="s">
        <v>254</v>
      </c>
      <c r="AJ1151" t="s">
        <v>255</v>
      </c>
      <c r="AK1151" t="s">
        <v>255</v>
      </c>
      <c r="AL1151" t="s">
        <v>253</v>
      </c>
      <c r="AM1151" t="s">
        <v>256</v>
      </c>
      <c r="AN1151" t="s">
        <v>246</v>
      </c>
      <c r="AO1151" t="s">
        <v>3684</v>
      </c>
      <c r="AP1151" t="s">
        <v>246</v>
      </c>
      <c r="AQ1151" t="s">
        <v>3684</v>
      </c>
      <c r="AR1151" t="s">
        <v>246</v>
      </c>
      <c r="AS1151" t="s">
        <v>317</v>
      </c>
      <c r="AT1151" t="s">
        <v>379</v>
      </c>
      <c r="AU1151" t="s">
        <v>243</v>
      </c>
      <c r="AW1151" t="s">
        <v>16</v>
      </c>
      <c r="AX1151" t="s">
        <v>16</v>
      </c>
      <c r="AY1151" t="s">
        <v>16</v>
      </c>
      <c r="AZ1151" t="s">
        <v>261</v>
      </c>
      <c r="BB1151" t="s">
        <v>16</v>
      </c>
      <c r="BC1151" t="s">
        <v>261</v>
      </c>
      <c r="BD1151">
        <v>1</v>
      </c>
      <c r="BE1151" t="s">
        <v>328</v>
      </c>
      <c r="BF1151" t="s">
        <v>262</v>
      </c>
      <c r="BG1151">
        <v>34</v>
      </c>
      <c r="BH1151" t="s">
        <v>399</v>
      </c>
      <c r="BI1151" t="s">
        <v>264</v>
      </c>
      <c r="BJ1151" t="s">
        <v>756</v>
      </c>
      <c r="BK1151" t="s">
        <v>264</v>
      </c>
      <c r="BL1151" t="s">
        <v>756</v>
      </c>
      <c r="BM1151" t="s">
        <v>337</v>
      </c>
      <c r="BN1151" t="s">
        <v>267</v>
      </c>
    </row>
    <row r="1152" spans="1:66" x14ac:dyDescent="0.2">
      <c r="A1152" t="s">
        <v>3202</v>
      </c>
      <c r="B1152" s="15">
        <f>C1152/63</f>
        <v>0.19047619047619047</v>
      </c>
      <c r="C1152">
        <f>COUNTBLANK(D1152:BN1152)</f>
        <v>12</v>
      </c>
      <c r="D1152">
        <v>0</v>
      </c>
      <c r="E1152" t="s">
        <v>242</v>
      </c>
      <c r="F1152">
        <v>1</v>
      </c>
      <c r="H1152" t="s">
        <v>16</v>
      </c>
      <c r="I1152" t="s">
        <v>16</v>
      </c>
      <c r="J1152" t="s">
        <v>243</v>
      </c>
      <c r="K1152" t="s">
        <v>243</v>
      </c>
      <c r="L1152" t="s">
        <v>244</v>
      </c>
      <c r="M1152" t="s">
        <v>481</v>
      </c>
      <c r="N1152" t="s">
        <v>243</v>
      </c>
      <c r="O1152" t="s">
        <v>243</v>
      </c>
      <c r="P1152" t="s">
        <v>246</v>
      </c>
      <c r="Q1152" t="s">
        <v>16</v>
      </c>
      <c r="R1152" t="s">
        <v>244</v>
      </c>
      <c r="S1152" t="s">
        <v>243</v>
      </c>
      <c r="AB1152">
        <v>1</v>
      </c>
      <c r="AC1152" t="s">
        <v>651</v>
      </c>
      <c r="AD1152" t="s">
        <v>803</v>
      </c>
      <c r="AE1152" t="s">
        <v>253</v>
      </c>
      <c r="AF1152" t="s">
        <v>253</v>
      </c>
      <c r="AG1152" t="s">
        <v>244</v>
      </c>
      <c r="AH1152" t="s">
        <v>254</v>
      </c>
      <c r="AI1152" t="s">
        <v>254</v>
      </c>
      <c r="AJ1152" t="s">
        <v>747</v>
      </c>
      <c r="AK1152" t="s">
        <v>255</v>
      </c>
      <c r="AL1152" t="s">
        <v>253</v>
      </c>
      <c r="AM1152" t="s">
        <v>254</v>
      </c>
      <c r="AN1152" t="s">
        <v>246</v>
      </c>
      <c r="AO1152" t="s">
        <v>3203</v>
      </c>
      <c r="AP1152" t="s">
        <v>246</v>
      </c>
      <c r="AQ1152" t="s">
        <v>3204</v>
      </c>
      <c r="AR1152" t="s">
        <v>307</v>
      </c>
      <c r="AS1152" t="s">
        <v>246</v>
      </c>
      <c r="AT1152" t="s">
        <v>379</v>
      </c>
      <c r="AU1152" t="s">
        <v>243</v>
      </c>
      <c r="AW1152" t="s">
        <v>16</v>
      </c>
      <c r="AX1152" t="s">
        <v>16</v>
      </c>
      <c r="AY1152" t="s">
        <v>243</v>
      </c>
      <c r="BB1152" t="s">
        <v>16</v>
      </c>
      <c r="BC1152" t="s">
        <v>261</v>
      </c>
      <c r="BD1152">
        <v>1</v>
      </c>
      <c r="BE1152" t="s">
        <v>328</v>
      </c>
      <c r="BF1152" t="s">
        <v>267</v>
      </c>
      <c r="BG1152">
        <v>39</v>
      </c>
      <c r="BH1152" t="s">
        <v>399</v>
      </c>
      <c r="BI1152" t="s">
        <v>264</v>
      </c>
      <c r="BJ1152" t="s">
        <v>265</v>
      </c>
      <c r="BK1152" t="s">
        <v>264</v>
      </c>
      <c r="BL1152" t="s">
        <v>265</v>
      </c>
      <c r="BM1152" t="s">
        <v>3205</v>
      </c>
      <c r="BN1152" t="s">
        <v>267</v>
      </c>
    </row>
    <row r="1153" spans="1:66" x14ac:dyDescent="0.2">
      <c r="A1153" t="s">
        <v>1133</v>
      </c>
      <c r="B1153" s="15">
        <f>C1153/63</f>
        <v>0.31746031746031744</v>
      </c>
      <c r="C1153">
        <f>COUNTBLANK(D1153:BN1153)</f>
        <v>20</v>
      </c>
      <c r="D1153">
        <v>1</v>
      </c>
      <c r="T1153">
        <v>1</v>
      </c>
      <c r="U1153" t="s">
        <v>247</v>
      </c>
      <c r="V1153" t="s">
        <v>248</v>
      </c>
      <c r="W1153" t="s">
        <v>27</v>
      </c>
      <c r="X1153" t="s">
        <v>248</v>
      </c>
      <c r="Y1153" t="s">
        <v>248</v>
      </c>
      <c r="Z1153" t="s">
        <v>360</v>
      </c>
      <c r="AB1153">
        <v>1</v>
      </c>
      <c r="AC1153" t="s">
        <v>251</v>
      </c>
      <c r="AD1153" t="s">
        <v>803</v>
      </c>
      <c r="AE1153" t="s">
        <v>253</v>
      </c>
      <c r="AF1153" t="s">
        <v>253</v>
      </c>
      <c r="AG1153" t="s">
        <v>244</v>
      </c>
      <c r="AH1153" t="s">
        <v>254</v>
      </c>
      <c r="AI1153" t="s">
        <v>256</v>
      </c>
      <c r="AJ1153" t="s">
        <v>255</v>
      </c>
      <c r="AK1153" t="s">
        <v>255</v>
      </c>
      <c r="AL1153" t="s">
        <v>251</v>
      </c>
      <c r="AM1153" t="s">
        <v>256</v>
      </c>
      <c r="AN1153" t="s">
        <v>246</v>
      </c>
      <c r="AO1153" t="s">
        <v>1134</v>
      </c>
      <c r="AP1153" t="s">
        <v>246</v>
      </c>
      <c r="AQ1153" t="s">
        <v>1135</v>
      </c>
      <c r="AR1153" t="s">
        <v>313</v>
      </c>
      <c r="AS1153" t="s">
        <v>325</v>
      </c>
      <c r="AT1153" t="s">
        <v>379</v>
      </c>
      <c r="AU1153" t="s">
        <v>243</v>
      </c>
      <c r="AW1153" t="s">
        <v>16</v>
      </c>
      <c r="AX1153" t="s">
        <v>243</v>
      </c>
      <c r="AY1153" t="s">
        <v>243</v>
      </c>
      <c r="BB1153" t="s">
        <v>243</v>
      </c>
      <c r="BD1153">
        <v>1</v>
      </c>
      <c r="BE1153" t="s">
        <v>248</v>
      </c>
      <c r="BF1153" t="s">
        <v>267</v>
      </c>
      <c r="BG1153">
        <v>29</v>
      </c>
      <c r="BH1153" t="s">
        <v>399</v>
      </c>
      <c r="BI1153" t="s">
        <v>264</v>
      </c>
      <c r="BJ1153" t="s">
        <v>426</v>
      </c>
      <c r="BK1153" t="s">
        <v>264</v>
      </c>
      <c r="BL1153" t="s">
        <v>426</v>
      </c>
      <c r="BM1153" t="s">
        <v>795</v>
      </c>
      <c r="BN1153" t="s">
        <v>338</v>
      </c>
    </row>
    <row r="1154" spans="1:66" x14ac:dyDescent="0.2">
      <c r="A1154" t="s">
        <v>3685</v>
      </c>
      <c r="B1154" s="15">
        <f>C1154/63</f>
        <v>0.17460317460317459</v>
      </c>
      <c r="C1154">
        <f>COUNTBLANK(D1154:BN1154)</f>
        <v>11</v>
      </c>
      <c r="D1154">
        <v>0</v>
      </c>
      <c r="E1154" t="s">
        <v>492</v>
      </c>
      <c r="F1154">
        <v>1</v>
      </c>
      <c r="H1154" t="s">
        <v>16</v>
      </c>
      <c r="I1154" t="s">
        <v>16</v>
      </c>
      <c r="J1154" t="s">
        <v>243</v>
      </c>
      <c r="K1154" t="s">
        <v>243</v>
      </c>
      <c r="L1154" t="s">
        <v>244</v>
      </c>
      <c r="M1154" t="s">
        <v>478</v>
      </c>
      <c r="N1154" t="s">
        <v>246</v>
      </c>
      <c r="O1154" t="s">
        <v>243</v>
      </c>
      <c r="P1154" t="s">
        <v>243</v>
      </c>
      <c r="Q1154" t="s">
        <v>246</v>
      </c>
      <c r="R1154" t="s">
        <v>244</v>
      </c>
      <c r="S1154" t="s">
        <v>243</v>
      </c>
      <c r="AB1154">
        <v>1</v>
      </c>
      <c r="AC1154" t="s">
        <v>251</v>
      </c>
      <c r="AD1154" t="s">
        <v>803</v>
      </c>
      <c r="AE1154" t="s">
        <v>253</v>
      </c>
      <c r="AF1154" t="s">
        <v>253</v>
      </c>
      <c r="AG1154" t="s">
        <v>244</v>
      </c>
      <c r="AH1154" t="s">
        <v>254</v>
      </c>
      <c r="AI1154" t="s">
        <v>256</v>
      </c>
      <c r="AJ1154" t="s">
        <v>747</v>
      </c>
      <c r="AK1154" t="s">
        <v>747</v>
      </c>
      <c r="AL1154" t="s">
        <v>251</v>
      </c>
      <c r="AM1154" t="s">
        <v>254</v>
      </c>
      <c r="AN1154" t="s">
        <v>16</v>
      </c>
      <c r="AP1154" t="s">
        <v>243</v>
      </c>
      <c r="AQ1154" t="s">
        <v>3686</v>
      </c>
      <c r="AR1154" t="s">
        <v>313</v>
      </c>
      <c r="AS1154" t="s">
        <v>325</v>
      </c>
      <c r="AT1154" t="s">
        <v>259</v>
      </c>
      <c r="AU1154" t="s">
        <v>327</v>
      </c>
      <c r="AV1154" t="s">
        <v>16</v>
      </c>
      <c r="AW1154" t="s">
        <v>16</v>
      </c>
      <c r="AX1154" t="s">
        <v>16</v>
      </c>
      <c r="AY1154" t="s">
        <v>16</v>
      </c>
      <c r="AZ1154" t="s">
        <v>260</v>
      </c>
      <c r="BB1154" t="s">
        <v>16</v>
      </c>
      <c r="BC1154" t="s">
        <v>260</v>
      </c>
      <c r="BD1154">
        <v>1</v>
      </c>
      <c r="BE1154" t="s">
        <v>318</v>
      </c>
      <c r="BF1154" t="s">
        <v>262</v>
      </c>
      <c r="BG1154">
        <v>29</v>
      </c>
      <c r="BH1154" t="s">
        <v>399</v>
      </c>
      <c r="BI1154" t="s">
        <v>264</v>
      </c>
      <c r="BJ1154" t="s">
        <v>657</v>
      </c>
      <c r="BK1154" t="s">
        <v>264</v>
      </c>
      <c r="BL1154" t="s">
        <v>657</v>
      </c>
      <c r="BM1154" t="s">
        <v>266</v>
      </c>
      <c r="BN1154" t="s">
        <v>338</v>
      </c>
    </row>
    <row r="1155" spans="1:66" x14ac:dyDescent="0.2">
      <c r="A1155" t="s">
        <v>2649</v>
      </c>
      <c r="B1155" s="15">
        <f>C1155/63</f>
        <v>0.20634920634920634</v>
      </c>
      <c r="C1155">
        <f>COUNTBLANK(D1155:BN1155)</f>
        <v>13</v>
      </c>
      <c r="D1155">
        <v>0</v>
      </c>
      <c r="E1155" t="s">
        <v>526</v>
      </c>
      <c r="F1155">
        <v>1</v>
      </c>
      <c r="H1155" t="s">
        <v>16</v>
      </c>
      <c r="I1155" t="s">
        <v>472</v>
      </c>
      <c r="J1155" t="s">
        <v>243</v>
      </c>
      <c r="K1155" t="s">
        <v>16</v>
      </c>
      <c r="L1155" t="s">
        <v>16</v>
      </c>
      <c r="M1155" t="s">
        <v>481</v>
      </c>
      <c r="N1155" t="s">
        <v>243</v>
      </c>
      <c r="O1155" t="s">
        <v>243</v>
      </c>
      <c r="P1155" t="s">
        <v>16</v>
      </c>
      <c r="Q1155" t="s">
        <v>16</v>
      </c>
      <c r="R1155" t="s">
        <v>243</v>
      </c>
      <c r="S1155" t="s">
        <v>243</v>
      </c>
      <c r="AB1155">
        <v>1</v>
      </c>
      <c r="AC1155" t="s">
        <v>651</v>
      </c>
      <c r="AD1155" t="s">
        <v>803</v>
      </c>
      <c r="AE1155" t="s">
        <v>251</v>
      </c>
      <c r="AF1155" t="s">
        <v>651</v>
      </c>
      <c r="AG1155" t="s">
        <v>486</v>
      </c>
      <c r="AH1155" t="s">
        <v>256</v>
      </c>
      <c r="AI1155" t="s">
        <v>256</v>
      </c>
      <c r="AJ1155" t="s">
        <v>255</v>
      </c>
      <c r="AK1155" t="s">
        <v>255</v>
      </c>
      <c r="AL1155" t="s">
        <v>251</v>
      </c>
      <c r="AM1155" t="s">
        <v>256</v>
      </c>
      <c r="AN1155" t="s">
        <v>16</v>
      </c>
      <c r="AO1155" t="s">
        <v>2650</v>
      </c>
      <c r="AP1155" t="s">
        <v>246</v>
      </c>
      <c r="AQ1155" t="s">
        <v>2651</v>
      </c>
      <c r="AR1155" t="s">
        <v>246</v>
      </c>
      <c r="AS1155" t="s">
        <v>246</v>
      </c>
      <c r="AT1155" t="s">
        <v>259</v>
      </c>
      <c r="AU1155" t="s">
        <v>243</v>
      </c>
      <c r="AW1155" t="s">
        <v>16</v>
      </c>
      <c r="AX1155" t="s">
        <v>16</v>
      </c>
      <c r="AY1155" t="s">
        <v>243</v>
      </c>
      <c r="BB1155" t="s">
        <v>243</v>
      </c>
      <c r="BD1155">
        <v>1</v>
      </c>
      <c r="BE1155" t="s">
        <v>328</v>
      </c>
      <c r="BF1155" t="s">
        <v>267</v>
      </c>
      <c r="BG1155">
        <v>63</v>
      </c>
      <c r="BH1155" t="s">
        <v>263</v>
      </c>
      <c r="BI1155" t="s">
        <v>264</v>
      </c>
      <c r="BJ1155" t="s">
        <v>700</v>
      </c>
      <c r="BK1155" t="s">
        <v>264</v>
      </c>
      <c r="BL1155" t="s">
        <v>700</v>
      </c>
      <c r="BM1155" t="s">
        <v>266</v>
      </c>
      <c r="BN1155" t="s">
        <v>267</v>
      </c>
    </row>
    <row r="1156" spans="1:66" x14ac:dyDescent="0.2">
      <c r="A1156" t="s">
        <v>1271</v>
      </c>
      <c r="B1156" s="15">
        <f>C1156/63</f>
        <v>0.30158730158730157</v>
      </c>
      <c r="C1156">
        <f>COUNTBLANK(D1156:BN1156)</f>
        <v>19</v>
      </c>
      <c r="D1156">
        <v>1</v>
      </c>
      <c r="T1156">
        <v>0</v>
      </c>
      <c r="U1156" t="s">
        <v>247</v>
      </c>
      <c r="V1156" t="s">
        <v>364</v>
      </c>
      <c r="W1156" t="s">
        <v>249</v>
      </c>
      <c r="X1156" t="s">
        <v>364</v>
      </c>
      <c r="Y1156" t="s">
        <v>248</v>
      </c>
      <c r="Z1156" t="s">
        <v>16</v>
      </c>
      <c r="AA1156" t="s">
        <v>312</v>
      </c>
      <c r="AB1156">
        <v>1</v>
      </c>
      <c r="AC1156" t="s">
        <v>251</v>
      </c>
      <c r="AD1156" t="s">
        <v>803</v>
      </c>
      <c r="AE1156" t="s">
        <v>251</v>
      </c>
      <c r="AF1156" t="s">
        <v>251</v>
      </c>
      <c r="AG1156" t="s">
        <v>267</v>
      </c>
      <c r="AH1156" t="s">
        <v>254</v>
      </c>
      <c r="AI1156" t="s">
        <v>254</v>
      </c>
      <c r="AJ1156" t="s">
        <v>255</v>
      </c>
      <c r="AK1156" t="s">
        <v>255</v>
      </c>
      <c r="AL1156" t="s">
        <v>251</v>
      </c>
      <c r="AM1156" t="s">
        <v>254</v>
      </c>
      <c r="AN1156" t="s">
        <v>246</v>
      </c>
      <c r="AP1156" t="s">
        <v>243</v>
      </c>
      <c r="AQ1156" t="s">
        <v>1272</v>
      </c>
      <c r="AR1156" t="s">
        <v>246</v>
      </c>
      <c r="AS1156" t="s">
        <v>246</v>
      </c>
      <c r="AT1156" t="s">
        <v>259</v>
      </c>
      <c r="AU1156" t="s">
        <v>366</v>
      </c>
      <c r="AV1156" t="s">
        <v>246</v>
      </c>
      <c r="AW1156" t="s">
        <v>243</v>
      </c>
      <c r="AX1156" t="s">
        <v>246</v>
      </c>
      <c r="AY1156" t="s">
        <v>16</v>
      </c>
      <c r="AZ1156" t="s">
        <v>1211</v>
      </c>
      <c r="BB1156" t="s">
        <v>16</v>
      </c>
      <c r="BC1156" t="s">
        <v>260</v>
      </c>
      <c r="BD1156">
        <v>1</v>
      </c>
      <c r="BE1156" t="s">
        <v>318</v>
      </c>
      <c r="BF1156" t="s">
        <v>262</v>
      </c>
      <c r="BG1156">
        <v>45</v>
      </c>
      <c r="BH1156" t="s">
        <v>263</v>
      </c>
      <c r="BI1156" t="s">
        <v>453</v>
      </c>
      <c r="BK1156" t="s">
        <v>453</v>
      </c>
      <c r="BM1156" t="s">
        <v>1273</v>
      </c>
      <c r="BN1156" t="s">
        <v>328</v>
      </c>
    </row>
    <row r="1157" spans="1:66" x14ac:dyDescent="0.2">
      <c r="A1157" t="s">
        <v>1136</v>
      </c>
      <c r="B1157" s="15">
        <f>C1157/63</f>
        <v>0.31746031746031744</v>
      </c>
      <c r="C1157">
        <f>COUNTBLANK(D1157:BN1157)</f>
        <v>20</v>
      </c>
      <c r="D1157">
        <v>1</v>
      </c>
      <c r="T1157">
        <v>0</v>
      </c>
      <c r="U1157" t="s">
        <v>306</v>
      </c>
      <c r="V1157" t="s">
        <v>321</v>
      </c>
      <c r="W1157" t="s">
        <v>249</v>
      </c>
      <c r="X1157" t="s">
        <v>248</v>
      </c>
      <c r="Y1157" t="s">
        <v>248</v>
      </c>
      <c r="Z1157" t="s">
        <v>16</v>
      </c>
      <c r="AA1157" t="s">
        <v>312</v>
      </c>
      <c r="AB1157">
        <v>1</v>
      </c>
      <c r="AC1157" t="s">
        <v>688</v>
      </c>
      <c r="AD1157" t="s">
        <v>252</v>
      </c>
      <c r="AE1157" t="s">
        <v>253</v>
      </c>
      <c r="AF1157" t="s">
        <v>253</v>
      </c>
      <c r="AG1157" t="s">
        <v>244</v>
      </c>
      <c r="AH1157" t="s">
        <v>254</v>
      </c>
      <c r="AI1157" t="s">
        <v>254</v>
      </c>
      <c r="AJ1157" t="s">
        <v>758</v>
      </c>
      <c r="AK1157" t="s">
        <v>758</v>
      </c>
      <c r="AL1157" t="s">
        <v>253</v>
      </c>
      <c r="AM1157" t="s">
        <v>256</v>
      </c>
      <c r="AN1157" t="s">
        <v>246</v>
      </c>
      <c r="AO1157" t="s">
        <v>1137</v>
      </c>
      <c r="AP1157" t="s">
        <v>246</v>
      </c>
      <c r="AQ1157" t="s">
        <v>1138</v>
      </c>
      <c r="AR1157" t="s">
        <v>307</v>
      </c>
      <c r="AS1157" t="s">
        <v>317</v>
      </c>
      <c r="AT1157" t="s">
        <v>326</v>
      </c>
      <c r="AU1157" t="s">
        <v>243</v>
      </c>
      <c r="AW1157" t="s">
        <v>244</v>
      </c>
      <c r="AX1157" t="s">
        <v>246</v>
      </c>
      <c r="AY1157" t="s">
        <v>246</v>
      </c>
      <c r="BA1157" t="s">
        <v>1139</v>
      </c>
      <c r="BB1157" t="s">
        <v>243</v>
      </c>
      <c r="BD1157">
        <v>0</v>
      </c>
      <c r="BE1157" t="s">
        <v>267</v>
      </c>
      <c r="BF1157" t="s">
        <v>267</v>
      </c>
      <c r="BG1157">
        <v>35</v>
      </c>
      <c r="BH1157" t="s">
        <v>263</v>
      </c>
      <c r="BI1157" t="s">
        <v>1140</v>
      </c>
      <c r="BK1157" t="s">
        <v>1140</v>
      </c>
      <c r="BM1157" t="s">
        <v>773</v>
      </c>
      <c r="BN1157" t="s">
        <v>338</v>
      </c>
    </row>
    <row r="1158" spans="1:66" x14ac:dyDescent="0.2">
      <c r="A1158" t="s">
        <v>445</v>
      </c>
      <c r="B1158" s="15">
        <f>C1158/63</f>
        <v>0.46031746031746029</v>
      </c>
      <c r="C1158">
        <f>COUNTBLANK(D1158:BN1158)</f>
        <v>29</v>
      </c>
      <c r="D1158">
        <v>1</v>
      </c>
      <c r="T1158">
        <v>0</v>
      </c>
      <c r="U1158" t="s">
        <v>348</v>
      </c>
      <c r="V1158" t="s">
        <v>364</v>
      </c>
      <c r="W1158" t="s">
        <v>16</v>
      </c>
      <c r="X1158" t="s">
        <v>322</v>
      </c>
      <c r="Y1158" t="s">
        <v>249</v>
      </c>
      <c r="Z1158" t="s">
        <v>16</v>
      </c>
      <c r="AA1158" t="s">
        <v>312</v>
      </c>
      <c r="AB1158">
        <v>0</v>
      </c>
      <c r="AN1158" t="s">
        <v>246</v>
      </c>
      <c r="AO1158" t="s">
        <v>446</v>
      </c>
      <c r="AP1158" t="s">
        <v>243</v>
      </c>
      <c r="AQ1158" t="s">
        <v>447</v>
      </c>
      <c r="AR1158" t="s">
        <v>313</v>
      </c>
      <c r="AS1158" t="s">
        <v>325</v>
      </c>
      <c r="AT1158" t="s">
        <v>326</v>
      </c>
      <c r="AU1158" t="s">
        <v>374</v>
      </c>
      <c r="AV1158" t="s">
        <v>27</v>
      </c>
      <c r="AW1158" t="s">
        <v>16</v>
      </c>
      <c r="AX1158" t="s">
        <v>16</v>
      </c>
      <c r="AY1158" t="s">
        <v>246</v>
      </c>
      <c r="BA1158" t="s">
        <v>448</v>
      </c>
      <c r="BB1158" t="s">
        <v>16</v>
      </c>
      <c r="BC1158" t="s">
        <v>449</v>
      </c>
      <c r="BD1158">
        <v>1</v>
      </c>
      <c r="BE1158" t="s">
        <v>262</v>
      </c>
      <c r="BF1158" t="s">
        <v>267</v>
      </c>
      <c r="BG1158">
        <v>32</v>
      </c>
      <c r="BH1158" t="s">
        <v>263</v>
      </c>
      <c r="BI1158" t="s">
        <v>345</v>
      </c>
      <c r="BK1158" t="s">
        <v>345</v>
      </c>
      <c r="BM1158" t="s">
        <v>444</v>
      </c>
      <c r="BN1158" t="s">
        <v>338</v>
      </c>
    </row>
    <row r="1159" spans="1:66" x14ac:dyDescent="0.2">
      <c r="A1159" t="s">
        <v>3206</v>
      </c>
      <c r="B1159" s="15">
        <f>C1159/63</f>
        <v>0.19047619047619047</v>
      </c>
      <c r="C1159">
        <f>COUNTBLANK(D1159:BN1159)</f>
        <v>12</v>
      </c>
      <c r="D1159">
        <v>0</v>
      </c>
      <c r="E1159" t="s">
        <v>242</v>
      </c>
      <c r="F1159">
        <v>1</v>
      </c>
      <c r="H1159" t="s">
        <v>16</v>
      </c>
      <c r="I1159" t="s">
        <v>16</v>
      </c>
      <c r="J1159" t="s">
        <v>243</v>
      </c>
      <c r="K1159" t="s">
        <v>243</v>
      </c>
      <c r="L1159" t="s">
        <v>16</v>
      </c>
      <c r="M1159" t="s">
        <v>481</v>
      </c>
      <c r="N1159" t="s">
        <v>243</v>
      </c>
      <c r="O1159" t="s">
        <v>243</v>
      </c>
      <c r="P1159" t="s">
        <v>246</v>
      </c>
      <c r="Q1159" t="s">
        <v>16</v>
      </c>
      <c r="R1159" t="s">
        <v>16</v>
      </c>
      <c r="S1159" t="s">
        <v>243</v>
      </c>
      <c r="AB1159">
        <v>1</v>
      </c>
      <c r="AC1159" t="s">
        <v>244</v>
      </c>
      <c r="AD1159" t="s">
        <v>252</v>
      </c>
      <c r="AE1159" t="s">
        <v>253</v>
      </c>
      <c r="AF1159" t="s">
        <v>253</v>
      </c>
      <c r="AG1159" t="s">
        <v>244</v>
      </c>
      <c r="AH1159" t="s">
        <v>254</v>
      </c>
      <c r="AI1159" t="s">
        <v>256</v>
      </c>
      <c r="AJ1159" t="s">
        <v>255</v>
      </c>
      <c r="AK1159" t="s">
        <v>255</v>
      </c>
      <c r="AL1159" t="s">
        <v>244</v>
      </c>
      <c r="AM1159" t="s">
        <v>256</v>
      </c>
      <c r="AN1159" t="s">
        <v>246</v>
      </c>
      <c r="AO1159" t="s">
        <v>3207</v>
      </c>
      <c r="AP1159" t="s">
        <v>243</v>
      </c>
      <c r="AQ1159" t="s">
        <v>3208</v>
      </c>
      <c r="AR1159" t="s">
        <v>246</v>
      </c>
      <c r="AS1159" t="s">
        <v>317</v>
      </c>
      <c r="AT1159" t="s">
        <v>259</v>
      </c>
      <c r="AU1159" t="s">
        <v>243</v>
      </c>
      <c r="AW1159" t="s">
        <v>16</v>
      </c>
      <c r="AX1159" t="s">
        <v>246</v>
      </c>
      <c r="AY1159" t="s">
        <v>246</v>
      </c>
      <c r="BA1159" t="s">
        <v>656</v>
      </c>
      <c r="BB1159" t="s">
        <v>243</v>
      </c>
      <c r="BD1159">
        <v>0</v>
      </c>
      <c r="BE1159" t="s">
        <v>248</v>
      </c>
      <c r="BF1159" t="s">
        <v>267</v>
      </c>
      <c r="BG1159">
        <v>37</v>
      </c>
      <c r="BH1159" t="s">
        <v>263</v>
      </c>
      <c r="BI1159" t="s">
        <v>264</v>
      </c>
      <c r="BJ1159" t="s">
        <v>1810</v>
      </c>
      <c r="BK1159" t="s">
        <v>264</v>
      </c>
      <c r="BL1159" t="s">
        <v>1810</v>
      </c>
      <c r="BM1159" t="s">
        <v>512</v>
      </c>
      <c r="BN1159" t="s">
        <v>338</v>
      </c>
    </row>
    <row r="1160" spans="1:66" x14ac:dyDescent="0.2">
      <c r="A1160" t="s">
        <v>1274</v>
      </c>
      <c r="B1160" s="15">
        <f>C1160/63</f>
        <v>0.30158730158730157</v>
      </c>
      <c r="C1160">
        <f>COUNTBLANK(D1160:BN1160)</f>
        <v>19</v>
      </c>
      <c r="D1160">
        <v>1</v>
      </c>
      <c r="T1160">
        <v>0</v>
      </c>
      <c r="U1160" t="s">
        <v>306</v>
      </c>
      <c r="V1160" t="s">
        <v>248</v>
      </c>
      <c r="W1160" t="s">
        <v>27</v>
      </c>
      <c r="X1160" t="s">
        <v>248</v>
      </c>
      <c r="Y1160" t="s">
        <v>248</v>
      </c>
      <c r="Z1160" t="s">
        <v>360</v>
      </c>
      <c r="AB1160">
        <v>1</v>
      </c>
      <c r="AC1160" t="s">
        <v>244</v>
      </c>
      <c r="AD1160" t="s">
        <v>252</v>
      </c>
      <c r="AE1160" t="s">
        <v>253</v>
      </c>
      <c r="AF1160" t="s">
        <v>253</v>
      </c>
      <c r="AG1160" t="s">
        <v>244</v>
      </c>
      <c r="AH1160" t="s">
        <v>689</v>
      </c>
      <c r="AI1160" t="s">
        <v>254</v>
      </c>
      <c r="AJ1160" t="s">
        <v>747</v>
      </c>
      <c r="AK1160" t="s">
        <v>747</v>
      </c>
      <c r="AL1160" t="s">
        <v>253</v>
      </c>
      <c r="AM1160" t="s">
        <v>254</v>
      </c>
      <c r="AN1160" t="s">
        <v>16</v>
      </c>
      <c r="AO1160" t="s">
        <v>1275</v>
      </c>
      <c r="AP1160" t="s">
        <v>243</v>
      </c>
      <c r="AQ1160" t="s">
        <v>1276</v>
      </c>
      <c r="AR1160" t="s">
        <v>313</v>
      </c>
      <c r="AS1160" t="s">
        <v>325</v>
      </c>
      <c r="AT1160" t="s">
        <v>343</v>
      </c>
      <c r="AU1160" t="s">
        <v>327</v>
      </c>
      <c r="AV1160" t="s">
        <v>16</v>
      </c>
      <c r="AW1160" t="s">
        <v>244</v>
      </c>
      <c r="AX1160" t="s">
        <v>246</v>
      </c>
      <c r="AY1160" t="s">
        <v>243</v>
      </c>
      <c r="BB1160" t="s">
        <v>243</v>
      </c>
      <c r="BD1160">
        <v>0</v>
      </c>
      <c r="BE1160" t="s">
        <v>248</v>
      </c>
      <c r="BF1160" t="s">
        <v>248</v>
      </c>
      <c r="BG1160">
        <v>44</v>
      </c>
      <c r="BH1160" t="s">
        <v>263</v>
      </c>
      <c r="BI1160" t="s">
        <v>264</v>
      </c>
      <c r="BJ1160" t="s">
        <v>265</v>
      </c>
      <c r="BK1160" t="s">
        <v>264</v>
      </c>
      <c r="BL1160" t="s">
        <v>265</v>
      </c>
      <c r="BM1160" t="s">
        <v>396</v>
      </c>
      <c r="BN1160" t="s">
        <v>338</v>
      </c>
    </row>
    <row r="1161" spans="1:66" x14ac:dyDescent="0.2">
      <c r="A1161" t="s">
        <v>3687</v>
      </c>
      <c r="B1161" s="15">
        <f>C1161/63</f>
        <v>0.17460317460317459</v>
      </c>
      <c r="C1161">
        <f>COUNTBLANK(D1161:BN1161)</f>
        <v>11</v>
      </c>
      <c r="D1161">
        <v>0</v>
      </c>
      <c r="E1161" t="s">
        <v>526</v>
      </c>
      <c r="F1161">
        <v>0</v>
      </c>
      <c r="G1161">
        <v>1</v>
      </c>
      <c r="H1161" t="s">
        <v>243</v>
      </c>
      <c r="I1161" t="s">
        <v>27</v>
      </c>
      <c r="J1161" t="s">
        <v>243</v>
      </c>
      <c r="K1161" t="s">
        <v>243</v>
      </c>
      <c r="L1161" t="s">
        <v>244</v>
      </c>
      <c r="M1161" t="s">
        <v>529</v>
      </c>
      <c r="N1161" t="s">
        <v>16</v>
      </c>
      <c r="O1161" t="s">
        <v>16</v>
      </c>
      <c r="P1161" t="s">
        <v>243</v>
      </c>
      <c r="Q1161" t="s">
        <v>243</v>
      </c>
      <c r="R1161" t="s">
        <v>243</v>
      </c>
      <c r="S1161" t="s">
        <v>16</v>
      </c>
      <c r="AB1161">
        <v>1</v>
      </c>
      <c r="AC1161" t="s">
        <v>688</v>
      </c>
      <c r="AD1161" t="s">
        <v>252</v>
      </c>
      <c r="AE1161" t="s">
        <v>253</v>
      </c>
      <c r="AF1161" t="s">
        <v>253</v>
      </c>
      <c r="AG1161" t="s">
        <v>244</v>
      </c>
      <c r="AH1161" t="s">
        <v>689</v>
      </c>
      <c r="AI1161" t="s">
        <v>254</v>
      </c>
      <c r="AJ1161" t="s">
        <v>747</v>
      </c>
      <c r="AK1161" t="s">
        <v>747</v>
      </c>
      <c r="AL1161" t="s">
        <v>253</v>
      </c>
      <c r="AM1161" t="s">
        <v>689</v>
      </c>
      <c r="AN1161" t="s">
        <v>243</v>
      </c>
      <c r="AO1161" t="s">
        <v>3688</v>
      </c>
      <c r="AP1161" t="s">
        <v>243</v>
      </c>
      <c r="AQ1161" t="s">
        <v>3689</v>
      </c>
      <c r="AR1161" t="s">
        <v>324</v>
      </c>
      <c r="AS1161" t="s">
        <v>325</v>
      </c>
      <c r="AT1161" t="s">
        <v>326</v>
      </c>
      <c r="AU1161" t="s">
        <v>374</v>
      </c>
      <c r="AV1161" t="s">
        <v>16</v>
      </c>
      <c r="AW1161" t="s">
        <v>16</v>
      </c>
      <c r="AX1161" t="s">
        <v>16</v>
      </c>
      <c r="AY1161" t="s">
        <v>16</v>
      </c>
      <c r="AZ1161" t="s">
        <v>1247</v>
      </c>
      <c r="BB1161" t="s">
        <v>16</v>
      </c>
      <c r="BC1161" t="s">
        <v>1247</v>
      </c>
      <c r="BD1161">
        <v>1</v>
      </c>
      <c r="BE1161" t="s">
        <v>262</v>
      </c>
      <c r="BF1161" t="s">
        <v>262</v>
      </c>
      <c r="BG1161">
        <v>28</v>
      </c>
      <c r="BH1161" t="s">
        <v>371</v>
      </c>
      <c r="BI1161" t="s">
        <v>345</v>
      </c>
      <c r="BK1161" t="s">
        <v>345</v>
      </c>
      <c r="BM1161" t="s">
        <v>337</v>
      </c>
      <c r="BN1161" t="s">
        <v>328</v>
      </c>
    </row>
    <row r="1162" spans="1:66" x14ac:dyDescent="0.2">
      <c r="A1162" t="s">
        <v>1141</v>
      </c>
      <c r="B1162" s="15">
        <f>C1162/63</f>
        <v>0.31746031746031744</v>
      </c>
      <c r="C1162">
        <f>COUNTBLANK(D1162:BN1162)</f>
        <v>20</v>
      </c>
      <c r="D1162">
        <v>1</v>
      </c>
      <c r="T1162">
        <v>0</v>
      </c>
      <c r="U1162" t="s">
        <v>247</v>
      </c>
      <c r="V1162" t="s">
        <v>248</v>
      </c>
      <c r="W1162" t="s">
        <v>27</v>
      </c>
      <c r="X1162" t="s">
        <v>248</v>
      </c>
      <c r="Y1162" t="s">
        <v>248</v>
      </c>
      <c r="Z1162" t="s">
        <v>360</v>
      </c>
      <c r="AB1162">
        <v>1</v>
      </c>
      <c r="AC1162" t="s">
        <v>244</v>
      </c>
      <c r="AD1162" t="s">
        <v>803</v>
      </c>
      <c r="AE1162" t="s">
        <v>253</v>
      </c>
      <c r="AF1162" t="s">
        <v>253</v>
      </c>
      <c r="AG1162" t="s">
        <v>486</v>
      </c>
      <c r="AH1162" t="s">
        <v>244</v>
      </c>
      <c r="AI1162" t="s">
        <v>256</v>
      </c>
      <c r="AJ1162" t="s">
        <v>255</v>
      </c>
      <c r="AK1162" t="s">
        <v>255</v>
      </c>
      <c r="AL1162" t="s">
        <v>253</v>
      </c>
      <c r="AM1162" t="s">
        <v>254</v>
      </c>
      <c r="AN1162" t="s">
        <v>246</v>
      </c>
      <c r="AO1162" t="s">
        <v>1142</v>
      </c>
      <c r="AP1162" t="s">
        <v>246</v>
      </c>
      <c r="AQ1162" t="s">
        <v>1143</v>
      </c>
      <c r="AR1162" t="s">
        <v>246</v>
      </c>
      <c r="AS1162" t="s">
        <v>325</v>
      </c>
      <c r="AT1162" t="s">
        <v>259</v>
      </c>
      <c r="AU1162" t="s">
        <v>327</v>
      </c>
      <c r="AV1162" t="s">
        <v>246</v>
      </c>
      <c r="AW1162" t="s">
        <v>243</v>
      </c>
      <c r="AX1162" t="s">
        <v>246</v>
      </c>
      <c r="AY1162" t="s">
        <v>246</v>
      </c>
      <c r="BA1162" t="s">
        <v>375</v>
      </c>
      <c r="BB1162" t="s">
        <v>243</v>
      </c>
      <c r="BD1162">
        <v>1</v>
      </c>
      <c r="BE1162" t="s">
        <v>248</v>
      </c>
      <c r="BF1162" t="s">
        <v>248</v>
      </c>
      <c r="BG1162">
        <v>39</v>
      </c>
      <c r="BH1162" t="s">
        <v>263</v>
      </c>
      <c r="BI1162" t="s">
        <v>341</v>
      </c>
      <c r="BK1162" t="s">
        <v>341</v>
      </c>
      <c r="BM1162" t="s">
        <v>319</v>
      </c>
      <c r="BN1162" t="s">
        <v>267</v>
      </c>
    </row>
    <row r="1163" spans="1:66" x14ac:dyDescent="0.2">
      <c r="A1163" t="s">
        <v>1558</v>
      </c>
      <c r="B1163" s="15">
        <f>C1163/63</f>
        <v>0.26984126984126983</v>
      </c>
      <c r="C1163">
        <f>COUNTBLANK(D1163:BN1163)</f>
        <v>17</v>
      </c>
      <c r="D1163">
        <v>1</v>
      </c>
      <c r="T1163">
        <v>1</v>
      </c>
      <c r="U1163" t="s">
        <v>348</v>
      </c>
      <c r="V1163" t="s">
        <v>248</v>
      </c>
      <c r="W1163" t="s">
        <v>27</v>
      </c>
      <c r="X1163" t="s">
        <v>248</v>
      </c>
      <c r="Y1163" t="s">
        <v>248</v>
      </c>
      <c r="Z1163" t="s">
        <v>16</v>
      </c>
      <c r="AA1163" t="s">
        <v>312</v>
      </c>
      <c r="AB1163">
        <v>1</v>
      </c>
      <c r="AC1163" t="s">
        <v>251</v>
      </c>
      <c r="AD1163" t="s">
        <v>803</v>
      </c>
      <c r="AE1163" t="s">
        <v>253</v>
      </c>
      <c r="AF1163" t="s">
        <v>253</v>
      </c>
      <c r="AG1163" t="s">
        <v>267</v>
      </c>
      <c r="AH1163" t="s">
        <v>254</v>
      </c>
      <c r="AI1163" t="s">
        <v>254</v>
      </c>
      <c r="AJ1163" t="s">
        <v>747</v>
      </c>
      <c r="AK1163" t="s">
        <v>255</v>
      </c>
      <c r="AL1163" t="s">
        <v>253</v>
      </c>
      <c r="AM1163" t="s">
        <v>256</v>
      </c>
      <c r="AN1163" t="s">
        <v>243</v>
      </c>
      <c r="AO1163" t="s">
        <v>1559</v>
      </c>
      <c r="AP1163" t="s">
        <v>243</v>
      </c>
      <c r="AQ1163" t="s">
        <v>1560</v>
      </c>
      <c r="AR1163" t="s">
        <v>313</v>
      </c>
      <c r="AS1163" t="s">
        <v>325</v>
      </c>
      <c r="AT1163" t="s">
        <v>334</v>
      </c>
      <c r="AU1163" t="s">
        <v>327</v>
      </c>
      <c r="AV1163" t="s">
        <v>246</v>
      </c>
      <c r="AW1163" t="s">
        <v>16</v>
      </c>
      <c r="AX1163" t="s">
        <v>16</v>
      </c>
      <c r="AY1163" t="s">
        <v>246</v>
      </c>
      <c r="BA1163" t="s">
        <v>261</v>
      </c>
      <c r="BB1163" t="s">
        <v>243</v>
      </c>
      <c r="BD1163">
        <v>1</v>
      </c>
      <c r="BE1163" t="s">
        <v>318</v>
      </c>
      <c r="BF1163" t="s">
        <v>262</v>
      </c>
      <c r="BG1163">
        <v>55</v>
      </c>
      <c r="BH1163" t="s">
        <v>399</v>
      </c>
      <c r="BI1163" t="s">
        <v>264</v>
      </c>
      <c r="BJ1163" t="s">
        <v>265</v>
      </c>
      <c r="BK1163" t="s">
        <v>264</v>
      </c>
      <c r="BL1163" t="s">
        <v>265</v>
      </c>
      <c r="BM1163" t="s">
        <v>396</v>
      </c>
      <c r="BN1163" t="s">
        <v>267</v>
      </c>
    </row>
    <row r="1164" spans="1:66" x14ac:dyDescent="0.2">
      <c r="A1164" t="s">
        <v>1746</v>
      </c>
      <c r="B1164" s="15">
        <f>C1164/63</f>
        <v>0.25396825396825395</v>
      </c>
      <c r="C1164">
        <f>COUNTBLANK(D1164:BN1164)</f>
        <v>16</v>
      </c>
      <c r="D1164">
        <v>1</v>
      </c>
      <c r="T1164">
        <v>1</v>
      </c>
      <c r="U1164" t="s">
        <v>348</v>
      </c>
      <c r="V1164" t="s">
        <v>364</v>
      </c>
      <c r="W1164" t="s">
        <v>16</v>
      </c>
      <c r="X1164" t="s">
        <v>364</v>
      </c>
      <c r="Y1164" t="s">
        <v>249</v>
      </c>
      <c r="Z1164" t="s">
        <v>16</v>
      </c>
      <c r="AA1164" t="s">
        <v>312</v>
      </c>
      <c r="AB1164">
        <v>1</v>
      </c>
      <c r="AC1164" t="s">
        <v>688</v>
      </c>
      <c r="AD1164" t="s">
        <v>873</v>
      </c>
      <c r="AE1164" t="s">
        <v>253</v>
      </c>
      <c r="AF1164" t="s">
        <v>253</v>
      </c>
      <c r="AG1164" t="s">
        <v>244</v>
      </c>
      <c r="AH1164" t="s">
        <v>689</v>
      </c>
      <c r="AI1164" t="s">
        <v>256</v>
      </c>
      <c r="AJ1164" t="s">
        <v>747</v>
      </c>
      <c r="AK1164" t="s">
        <v>747</v>
      </c>
      <c r="AL1164" t="s">
        <v>253</v>
      </c>
      <c r="AM1164" t="s">
        <v>254</v>
      </c>
      <c r="AN1164" t="s">
        <v>243</v>
      </c>
      <c r="AO1164" t="s">
        <v>1747</v>
      </c>
      <c r="AP1164" t="s">
        <v>243</v>
      </c>
      <c r="AQ1164" t="s">
        <v>1748</v>
      </c>
      <c r="AR1164" t="s">
        <v>313</v>
      </c>
      <c r="AS1164" t="s">
        <v>325</v>
      </c>
      <c r="AT1164" t="s">
        <v>326</v>
      </c>
      <c r="AU1164" t="s">
        <v>327</v>
      </c>
      <c r="AV1164" t="s">
        <v>16</v>
      </c>
      <c r="AW1164" t="s">
        <v>16</v>
      </c>
      <c r="AX1164" t="s">
        <v>246</v>
      </c>
      <c r="AY1164" t="s">
        <v>16</v>
      </c>
      <c r="AZ1164" t="s">
        <v>260</v>
      </c>
      <c r="BB1164" t="s">
        <v>16</v>
      </c>
      <c r="BC1164" t="s">
        <v>656</v>
      </c>
      <c r="BD1164">
        <v>1</v>
      </c>
      <c r="BE1164" t="s">
        <v>267</v>
      </c>
      <c r="BF1164" t="s">
        <v>262</v>
      </c>
      <c r="BG1164">
        <v>33</v>
      </c>
      <c r="BH1164" t="s">
        <v>399</v>
      </c>
      <c r="BI1164" t="s">
        <v>264</v>
      </c>
      <c r="BJ1164" t="s">
        <v>1658</v>
      </c>
      <c r="BK1164" t="s">
        <v>264</v>
      </c>
      <c r="BL1164" t="s">
        <v>1658</v>
      </c>
      <c r="BM1164" t="s">
        <v>1749</v>
      </c>
      <c r="BN1164" t="s">
        <v>267</v>
      </c>
    </row>
    <row r="1165" spans="1:66" x14ac:dyDescent="0.2">
      <c r="A1165" t="s">
        <v>1941</v>
      </c>
      <c r="B1165" s="15">
        <f>C1165/63</f>
        <v>0.23809523809523808</v>
      </c>
      <c r="C1165">
        <f>COUNTBLANK(D1165:BN1165)</f>
        <v>15</v>
      </c>
      <c r="D1165">
        <v>0</v>
      </c>
      <c r="E1165" t="s">
        <v>483</v>
      </c>
      <c r="F1165">
        <v>1</v>
      </c>
      <c r="H1165" t="s">
        <v>243</v>
      </c>
      <c r="I1165" t="s">
        <v>243</v>
      </c>
      <c r="J1165" t="s">
        <v>243</v>
      </c>
      <c r="K1165" t="s">
        <v>243</v>
      </c>
      <c r="L1165" t="s">
        <v>243</v>
      </c>
      <c r="M1165" t="s">
        <v>481</v>
      </c>
      <c r="N1165" t="s">
        <v>243</v>
      </c>
      <c r="O1165" t="s">
        <v>243</v>
      </c>
      <c r="P1165" t="s">
        <v>16</v>
      </c>
      <c r="Q1165" t="s">
        <v>16</v>
      </c>
      <c r="R1165" t="s">
        <v>16</v>
      </c>
      <c r="S1165" t="s">
        <v>243</v>
      </c>
      <c r="AB1165">
        <v>1</v>
      </c>
      <c r="AC1165" t="s">
        <v>688</v>
      </c>
      <c r="AD1165" t="s">
        <v>252</v>
      </c>
      <c r="AE1165" t="s">
        <v>253</v>
      </c>
      <c r="AF1165" t="s">
        <v>253</v>
      </c>
      <c r="AG1165" t="s">
        <v>244</v>
      </c>
      <c r="AH1165" t="s">
        <v>254</v>
      </c>
      <c r="AI1165" t="s">
        <v>254</v>
      </c>
      <c r="AJ1165" t="s">
        <v>747</v>
      </c>
      <c r="AK1165" t="s">
        <v>255</v>
      </c>
      <c r="AL1165" t="s">
        <v>651</v>
      </c>
      <c r="AM1165" t="s">
        <v>256</v>
      </c>
      <c r="AN1165" t="s">
        <v>243</v>
      </c>
      <c r="AO1165" t="s">
        <v>1942</v>
      </c>
      <c r="AP1165" t="s">
        <v>16</v>
      </c>
      <c r="AQ1165" t="s">
        <v>1943</v>
      </c>
      <c r="AR1165" t="s">
        <v>246</v>
      </c>
      <c r="AS1165" t="s">
        <v>317</v>
      </c>
      <c r="AT1165" t="s">
        <v>334</v>
      </c>
      <c r="AU1165" t="s">
        <v>243</v>
      </c>
      <c r="AW1165" t="s">
        <v>243</v>
      </c>
      <c r="AX1165" t="s">
        <v>243</v>
      </c>
      <c r="AY1165" t="s">
        <v>243</v>
      </c>
      <c r="BB1165" t="s">
        <v>243</v>
      </c>
      <c r="BD1165">
        <v>0</v>
      </c>
      <c r="BE1165" t="s">
        <v>248</v>
      </c>
      <c r="BF1165" t="s">
        <v>248</v>
      </c>
      <c r="BG1165">
        <v>19</v>
      </c>
      <c r="BH1165" t="s">
        <v>263</v>
      </c>
      <c r="BI1165" t="s">
        <v>440</v>
      </c>
      <c r="BK1165" t="s">
        <v>440</v>
      </c>
      <c r="BM1165" t="s">
        <v>1944</v>
      </c>
      <c r="BN1165" t="s">
        <v>338</v>
      </c>
    </row>
    <row r="1166" spans="1:66" x14ac:dyDescent="0.2">
      <c r="A1166" t="s">
        <v>3690</v>
      </c>
      <c r="B1166" s="15">
        <f>C1166/63</f>
        <v>0.17460317460317459</v>
      </c>
      <c r="C1166">
        <f>COUNTBLANK(D1166:BN1166)</f>
        <v>11</v>
      </c>
      <c r="D1166">
        <v>0</v>
      </c>
      <c r="E1166" t="s">
        <v>526</v>
      </c>
      <c r="F1166">
        <v>1</v>
      </c>
      <c r="H1166" t="s">
        <v>16</v>
      </c>
      <c r="I1166" t="s">
        <v>243</v>
      </c>
      <c r="J1166" t="s">
        <v>243</v>
      </c>
      <c r="K1166" t="s">
        <v>243</v>
      </c>
      <c r="L1166" t="s">
        <v>16</v>
      </c>
      <c r="M1166" t="s">
        <v>245</v>
      </c>
      <c r="N1166" t="s">
        <v>246</v>
      </c>
      <c r="O1166" t="s">
        <v>243</v>
      </c>
      <c r="P1166" t="s">
        <v>243</v>
      </c>
      <c r="Q1166" t="s">
        <v>243</v>
      </c>
      <c r="R1166" t="s">
        <v>243</v>
      </c>
      <c r="S1166" t="s">
        <v>16</v>
      </c>
      <c r="AB1166">
        <v>1</v>
      </c>
      <c r="AC1166" t="s">
        <v>688</v>
      </c>
      <c r="AD1166" t="s">
        <v>252</v>
      </c>
      <c r="AE1166" t="s">
        <v>253</v>
      </c>
      <c r="AF1166" t="s">
        <v>253</v>
      </c>
      <c r="AG1166" t="s">
        <v>244</v>
      </c>
      <c r="AH1166" t="s">
        <v>689</v>
      </c>
      <c r="AI1166" t="s">
        <v>254</v>
      </c>
      <c r="AJ1166" t="s">
        <v>747</v>
      </c>
      <c r="AK1166" t="s">
        <v>747</v>
      </c>
      <c r="AL1166" t="s">
        <v>253</v>
      </c>
      <c r="AM1166" t="s">
        <v>256</v>
      </c>
      <c r="AN1166" t="s">
        <v>243</v>
      </c>
      <c r="AO1166" t="s">
        <v>3691</v>
      </c>
      <c r="AP1166" t="s">
        <v>243</v>
      </c>
      <c r="AQ1166" t="s">
        <v>3692</v>
      </c>
      <c r="AR1166" t="s">
        <v>313</v>
      </c>
      <c r="AS1166" t="s">
        <v>325</v>
      </c>
      <c r="AT1166" t="s">
        <v>259</v>
      </c>
      <c r="AU1166" t="s">
        <v>374</v>
      </c>
      <c r="AV1166" t="s">
        <v>16</v>
      </c>
      <c r="AW1166" t="s">
        <v>16</v>
      </c>
      <c r="AX1166" t="s">
        <v>246</v>
      </c>
      <c r="AY1166" t="s">
        <v>246</v>
      </c>
      <c r="BA1166" t="s">
        <v>1816</v>
      </c>
      <c r="BB1166" t="s">
        <v>243</v>
      </c>
      <c r="BD1166">
        <v>0</v>
      </c>
      <c r="BE1166" t="s">
        <v>318</v>
      </c>
      <c r="BF1166" t="s">
        <v>262</v>
      </c>
      <c r="BG1166">
        <v>40</v>
      </c>
      <c r="BH1166" t="s">
        <v>263</v>
      </c>
      <c r="BI1166" t="s">
        <v>264</v>
      </c>
      <c r="BJ1166" t="s">
        <v>265</v>
      </c>
      <c r="BK1166" t="s">
        <v>264</v>
      </c>
      <c r="BL1166" t="s">
        <v>265</v>
      </c>
      <c r="BM1166" t="s">
        <v>310</v>
      </c>
      <c r="BN1166" t="s">
        <v>338</v>
      </c>
    </row>
    <row r="1167" spans="1:66" x14ac:dyDescent="0.2">
      <c r="A1167" t="s">
        <v>750</v>
      </c>
      <c r="B1167" s="15">
        <f>C1167/63</f>
        <v>0.36507936507936506</v>
      </c>
      <c r="C1167">
        <f>COUNTBLANK(D1167:BN1167)</f>
        <v>23</v>
      </c>
      <c r="D1167">
        <v>0</v>
      </c>
      <c r="E1167" t="s">
        <v>526</v>
      </c>
      <c r="F1167">
        <v>0</v>
      </c>
      <c r="G1167">
        <v>1</v>
      </c>
      <c r="H1167" t="s">
        <v>16</v>
      </c>
      <c r="I1167" t="s">
        <v>16</v>
      </c>
      <c r="J1167" t="s">
        <v>16</v>
      </c>
      <c r="K1167" t="s">
        <v>16</v>
      </c>
      <c r="L1167" t="s">
        <v>16</v>
      </c>
      <c r="M1167" t="s">
        <v>481</v>
      </c>
      <c r="N1167" t="s">
        <v>246</v>
      </c>
      <c r="O1167" t="s">
        <v>243</v>
      </c>
      <c r="P1167" t="s">
        <v>246</v>
      </c>
      <c r="Q1167" t="s">
        <v>16</v>
      </c>
      <c r="R1167" t="s">
        <v>244</v>
      </c>
      <c r="S1167" t="s">
        <v>243</v>
      </c>
      <c r="AB1167">
        <v>0</v>
      </c>
      <c r="AN1167" t="s">
        <v>246</v>
      </c>
      <c r="AP1167" t="s">
        <v>246</v>
      </c>
      <c r="AQ1167" t="s">
        <v>751</v>
      </c>
      <c r="AR1167" t="s">
        <v>307</v>
      </c>
      <c r="AS1167" t="s">
        <v>317</v>
      </c>
      <c r="AT1167" t="s">
        <v>259</v>
      </c>
      <c r="AU1167" t="s">
        <v>243</v>
      </c>
      <c r="AW1167" t="s">
        <v>16</v>
      </c>
      <c r="AX1167" t="s">
        <v>246</v>
      </c>
      <c r="AY1167" t="s">
        <v>243</v>
      </c>
      <c r="BB1167" t="s">
        <v>16</v>
      </c>
      <c r="BC1167" t="s">
        <v>752</v>
      </c>
      <c r="BD1167">
        <v>1</v>
      </c>
      <c r="BE1167" t="s">
        <v>328</v>
      </c>
      <c r="BF1167" t="s">
        <v>267</v>
      </c>
      <c r="BG1167">
        <v>49</v>
      </c>
      <c r="BH1167" t="s">
        <v>399</v>
      </c>
      <c r="BI1167" t="s">
        <v>264</v>
      </c>
      <c r="BJ1167" t="s">
        <v>490</v>
      </c>
      <c r="BK1167" t="s">
        <v>264</v>
      </c>
      <c r="BL1167" t="s">
        <v>490</v>
      </c>
      <c r="BM1167" t="s">
        <v>523</v>
      </c>
      <c r="BN1167" t="s">
        <v>267</v>
      </c>
    </row>
    <row r="1168" spans="1:66" x14ac:dyDescent="0.2">
      <c r="A1168" t="s">
        <v>1945</v>
      </c>
      <c r="B1168" s="15">
        <f>C1168/63</f>
        <v>0.23809523809523808</v>
      </c>
      <c r="C1168">
        <f>COUNTBLANK(D1168:BN1168)</f>
        <v>15</v>
      </c>
      <c r="D1168">
        <v>0</v>
      </c>
      <c r="E1168" t="s">
        <v>483</v>
      </c>
      <c r="F1168">
        <v>1</v>
      </c>
      <c r="H1168" t="s">
        <v>471</v>
      </c>
      <c r="I1168" t="s">
        <v>27</v>
      </c>
      <c r="J1168" t="s">
        <v>16</v>
      </c>
      <c r="K1168" t="s">
        <v>16</v>
      </c>
      <c r="L1168" t="s">
        <v>16</v>
      </c>
      <c r="M1168" t="s">
        <v>481</v>
      </c>
      <c r="N1168" t="s">
        <v>243</v>
      </c>
      <c r="O1168" t="s">
        <v>243</v>
      </c>
      <c r="P1168" t="s">
        <v>16</v>
      </c>
      <c r="Q1168" t="s">
        <v>16</v>
      </c>
      <c r="R1168" t="s">
        <v>16</v>
      </c>
      <c r="S1168" t="s">
        <v>243</v>
      </c>
      <c r="AB1168">
        <v>1</v>
      </c>
      <c r="AC1168" t="s">
        <v>244</v>
      </c>
      <c r="AD1168" t="s">
        <v>252</v>
      </c>
      <c r="AE1168" t="s">
        <v>253</v>
      </c>
      <c r="AF1168" t="s">
        <v>253</v>
      </c>
      <c r="AG1168" t="s">
        <v>244</v>
      </c>
      <c r="AH1168" t="s">
        <v>256</v>
      </c>
      <c r="AI1168" t="s">
        <v>256</v>
      </c>
      <c r="AJ1168" t="s">
        <v>255</v>
      </c>
      <c r="AK1168" t="s">
        <v>255</v>
      </c>
      <c r="AL1168" t="s">
        <v>251</v>
      </c>
      <c r="AM1168" t="s">
        <v>256</v>
      </c>
      <c r="AN1168" t="s">
        <v>246</v>
      </c>
      <c r="AO1168" t="s">
        <v>1946</v>
      </c>
      <c r="AP1168" t="s">
        <v>246</v>
      </c>
      <c r="AQ1168" t="s">
        <v>1947</v>
      </c>
      <c r="AR1168" t="s">
        <v>246</v>
      </c>
      <c r="AS1168" t="s">
        <v>317</v>
      </c>
      <c r="AT1168" t="s">
        <v>308</v>
      </c>
      <c r="AU1168" t="s">
        <v>243</v>
      </c>
      <c r="AW1168" t="s">
        <v>244</v>
      </c>
      <c r="AX1168" t="s">
        <v>243</v>
      </c>
      <c r="AY1168" t="s">
        <v>243</v>
      </c>
      <c r="BB1168" t="s">
        <v>243</v>
      </c>
      <c r="BD1168">
        <v>0</v>
      </c>
      <c r="BE1168" t="s">
        <v>248</v>
      </c>
      <c r="BF1168" t="s">
        <v>248</v>
      </c>
      <c r="BG1168">
        <v>27</v>
      </c>
      <c r="BH1168" t="s">
        <v>399</v>
      </c>
      <c r="BI1168" t="s">
        <v>453</v>
      </c>
      <c r="BK1168" t="s">
        <v>453</v>
      </c>
      <c r="BM1168" t="s">
        <v>381</v>
      </c>
      <c r="BN1168" t="s">
        <v>267</v>
      </c>
    </row>
    <row r="1169" spans="1:66" x14ac:dyDescent="0.2">
      <c r="A1169" t="s">
        <v>4353</v>
      </c>
      <c r="B1169" s="15">
        <f>C1169/63</f>
        <v>0.14285714285714285</v>
      </c>
      <c r="C1169">
        <f>COUNTBLANK(D1169:BN1169)</f>
        <v>9</v>
      </c>
      <c r="D1169">
        <v>0</v>
      </c>
      <c r="E1169" t="s">
        <v>526</v>
      </c>
      <c r="F1169">
        <v>0</v>
      </c>
      <c r="G1169">
        <v>1</v>
      </c>
      <c r="H1169" t="s">
        <v>16</v>
      </c>
      <c r="I1169" t="s">
        <v>16</v>
      </c>
      <c r="J1169" t="s">
        <v>243</v>
      </c>
      <c r="K1169" t="s">
        <v>16</v>
      </c>
      <c r="L1169" t="s">
        <v>16</v>
      </c>
      <c r="M1169" t="s">
        <v>245</v>
      </c>
      <c r="N1169" t="s">
        <v>246</v>
      </c>
      <c r="O1169" t="s">
        <v>243</v>
      </c>
      <c r="P1169" t="s">
        <v>243</v>
      </c>
      <c r="Q1169" t="s">
        <v>243</v>
      </c>
      <c r="R1169" t="s">
        <v>243</v>
      </c>
      <c r="S1169" t="s">
        <v>243</v>
      </c>
      <c r="AB1169">
        <v>1</v>
      </c>
      <c r="AC1169" t="s">
        <v>251</v>
      </c>
      <c r="AD1169" t="s">
        <v>803</v>
      </c>
      <c r="AE1169" t="s">
        <v>251</v>
      </c>
      <c r="AF1169" t="s">
        <v>251</v>
      </c>
      <c r="AG1169" t="s">
        <v>267</v>
      </c>
      <c r="AH1169" t="s">
        <v>689</v>
      </c>
      <c r="AI1169" t="s">
        <v>256</v>
      </c>
      <c r="AJ1169" t="s">
        <v>747</v>
      </c>
      <c r="AK1169" t="s">
        <v>255</v>
      </c>
      <c r="AL1169" t="s">
        <v>253</v>
      </c>
      <c r="AM1169" t="s">
        <v>254</v>
      </c>
      <c r="AN1169" t="s">
        <v>16</v>
      </c>
      <c r="AO1169" t="s">
        <v>4354</v>
      </c>
      <c r="AP1169" t="s">
        <v>243</v>
      </c>
      <c r="AQ1169" t="s">
        <v>4355</v>
      </c>
      <c r="AR1169" t="s">
        <v>324</v>
      </c>
      <c r="AS1169" t="s">
        <v>325</v>
      </c>
      <c r="AT1169" t="s">
        <v>259</v>
      </c>
      <c r="AU1169" t="s">
        <v>374</v>
      </c>
      <c r="AV1169" t="s">
        <v>27</v>
      </c>
      <c r="AW1169" t="s">
        <v>16</v>
      </c>
      <c r="AX1169" t="s">
        <v>16</v>
      </c>
      <c r="AY1169" t="s">
        <v>16</v>
      </c>
      <c r="AZ1169" t="s">
        <v>1120</v>
      </c>
      <c r="BB1169" t="s">
        <v>16</v>
      </c>
      <c r="BC1169" t="s">
        <v>1120</v>
      </c>
      <c r="BD1169">
        <v>1</v>
      </c>
      <c r="BE1169" t="s">
        <v>267</v>
      </c>
      <c r="BF1169" t="s">
        <v>262</v>
      </c>
      <c r="BG1169">
        <v>39</v>
      </c>
      <c r="BH1169" t="s">
        <v>263</v>
      </c>
      <c r="BI1169" t="s">
        <v>264</v>
      </c>
      <c r="BJ1169" t="s">
        <v>762</v>
      </c>
      <c r="BK1169" t="s">
        <v>264</v>
      </c>
      <c r="BL1169" t="s">
        <v>762</v>
      </c>
      <c r="BM1169" t="s">
        <v>506</v>
      </c>
      <c r="BN1169" t="s">
        <v>328</v>
      </c>
    </row>
    <row r="1170" spans="1:66" x14ac:dyDescent="0.2">
      <c r="A1170" t="s">
        <v>1750</v>
      </c>
      <c r="B1170" s="15">
        <f>C1170/63</f>
        <v>0.25396825396825395</v>
      </c>
      <c r="C1170">
        <f>COUNTBLANK(D1170:BN1170)</f>
        <v>16</v>
      </c>
      <c r="D1170">
        <v>0</v>
      </c>
      <c r="E1170" t="s">
        <v>242</v>
      </c>
      <c r="F1170">
        <v>1</v>
      </c>
      <c r="H1170" t="s">
        <v>243</v>
      </c>
      <c r="I1170" t="s">
        <v>27</v>
      </c>
      <c r="J1170" t="s">
        <v>243</v>
      </c>
      <c r="K1170" t="s">
        <v>243</v>
      </c>
      <c r="L1170" t="s">
        <v>244</v>
      </c>
      <c r="M1170" t="s">
        <v>481</v>
      </c>
      <c r="N1170" t="s">
        <v>243</v>
      </c>
      <c r="O1170" t="s">
        <v>243</v>
      </c>
      <c r="P1170" t="s">
        <v>246</v>
      </c>
      <c r="Q1170" t="s">
        <v>16</v>
      </c>
      <c r="R1170" t="s">
        <v>244</v>
      </c>
      <c r="S1170" t="s">
        <v>243</v>
      </c>
      <c r="AB1170">
        <v>1</v>
      </c>
      <c r="AC1170" t="s">
        <v>251</v>
      </c>
      <c r="AD1170" t="s">
        <v>252</v>
      </c>
      <c r="AE1170" t="s">
        <v>253</v>
      </c>
      <c r="AF1170" t="s">
        <v>253</v>
      </c>
      <c r="AG1170" t="s">
        <v>244</v>
      </c>
      <c r="AH1170" t="s">
        <v>256</v>
      </c>
      <c r="AI1170" t="s">
        <v>256</v>
      </c>
      <c r="AJ1170" t="s">
        <v>758</v>
      </c>
      <c r="AK1170" t="s">
        <v>758</v>
      </c>
      <c r="AL1170" t="s">
        <v>244</v>
      </c>
      <c r="AM1170" t="s">
        <v>256</v>
      </c>
      <c r="AN1170" t="s">
        <v>246</v>
      </c>
      <c r="AP1170" t="s">
        <v>243</v>
      </c>
      <c r="AQ1170" t="s">
        <v>1751</v>
      </c>
      <c r="AR1170" t="s">
        <v>246</v>
      </c>
      <c r="AS1170" t="s">
        <v>317</v>
      </c>
      <c r="AT1170" t="s">
        <v>259</v>
      </c>
      <c r="AU1170" t="s">
        <v>243</v>
      </c>
      <c r="AW1170" t="s">
        <v>16</v>
      </c>
      <c r="AX1170" t="s">
        <v>243</v>
      </c>
      <c r="AY1170" t="s">
        <v>243</v>
      </c>
      <c r="BB1170" t="s">
        <v>243</v>
      </c>
      <c r="BD1170">
        <v>0</v>
      </c>
      <c r="BE1170" t="s">
        <v>248</v>
      </c>
      <c r="BF1170" t="s">
        <v>248</v>
      </c>
      <c r="BG1170">
        <v>41</v>
      </c>
      <c r="BH1170" t="s">
        <v>263</v>
      </c>
      <c r="BI1170" t="s">
        <v>385</v>
      </c>
      <c r="BK1170" t="s">
        <v>385</v>
      </c>
      <c r="BM1170" t="s">
        <v>601</v>
      </c>
      <c r="BN1170" t="s">
        <v>267</v>
      </c>
    </row>
    <row r="1171" spans="1:66" x14ac:dyDescent="0.2">
      <c r="A1171" t="s">
        <v>2652</v>
      </c>
      <c r="B1171" s="15">
        <f>C1171/63</f>
        <v>0.20634920634920634</v>
      </c>
      <c r="C1171">
        <f>COUNTBLANK(D1171:BN1171)</f>
        <v>13</v>
      </c>
      <c r="D1171">
        <v>0</v>
      </c>
      <c r="E1171" t="s">
        <v>526</v>
      </c>
      <c r="F1171">
        <v>0</v>
      </c>
      <c r="G1171">
        <v>1</v>
      </c>
      <c r="H1171" t="s">
        <v>244</v>
      </c>
      <c r="I1171" t="s">
        <v>472</v>
      </c>
      <c r="J1171" t="s">
        <v>16</v>
      </c>
      <c r="K1171" t="s">
        <v>16</v>
      </c>
      <c r="L1171" t="s">
        <v>16</v>
      </c>
      <c r="M1171" t="s">
        <v>537</v>
      </c>
      <c r="N1171" t="s">
        <v>243</v>
      </c>
      <c r="O1171" t="s">
        <v>243</v>
      </c>
      <c r="P1171" t="s">
        <v>16</v>
      </c>
      <c r="Q1171" t="s">
        <v>16</v>
      </c>
      <c r="R1171" t="s">
        <v>16</v>
      </c>
      <c r="S1171" t="s">
        <v>243</v>
      </c>
      <c r="AB1171">
        <v>1</v>
      </c>
      <c r="AC1171" t="s">
        <v>251</v>
      </c>
      <c r="AD1171" t="s">
        <v>803</v>
      </c>
      <c r="AE1171" t="s">
        <v>253</v>
      </c>
      <c r="AF1171" t="s">
        <v>253</v>
      </c>
      <c r="AG1171" t="s">
        <v>244</v>
      </c>
      <c r="AH1171" t="s">
        <v>254</v>
      </c>
      <c r="AI1171" t="s">
        <v>254</v>
      </c>
      <c r="AJ1171" t="s">
        <v>758</v>
      </c>
      <c r="AK1171" t="s">
        <v>255</v>
      </c>
      <c r="AL1171" t="s">
        <v>244</v>
      </c>
      <c r="AM1171" t="s">
        <v>256</v>
      </c>
      <c r="AN1171" t="s">
        <v>16</v>
      </c>
      <c r="AP1171" t="s">
        <v>16</v>
      </c>
      <c r="AR1171" t="s">
        <v>307</v>
      </c>
      <c r="AS1171" t="s">
        <v>356</v>
      </c>
      <c r="AT1171" t="s">
        <v>379</v>
      </c>
      <c r="AU1171" t="s">
        <v>366</v>
      </c>
      <c r="AV1171" t="s">
        <v>243</v>
      </c>
      <c r="AW1171" t="s">
        <v>243</v>
      </c>
      <c r="AX1171" t="s">
        <v>16</v>
      </c>
      <c r="AY1171" t="s">
        <v>16</v>
      </c>
      <c r="AZ1171" t="s">
        <v>260</v>
      </c>
      <c r="BB1171" t="s">
        <v>16</v>
      </c>
      <c r="BC1171" t="s">
        <v>260</v>
      </c>
      <c r="BD1171">
        <v>1</v>
      </c>
      <c r="BE1171" t="s">
        <v>328</v>
      </c>
      <c r="BF1171" t="s">
        <v>267</v>
      </c>
      <c r="BG1171">
        <v>35</v>
      </c>
      <c r="BH1171" t="s">
        <v>263</v>
      </c>
      <c r="BI1171" t="s">
        <v>345</v>
      </c>
      <c r="BK1171" t="s">
        <v>345</v>
      </c>
      <c r="BM1171" t="s">
        <v>337</v>
      </c>
      <c r="BN1171" t="s">
        <v>328</v>
      </c>
    </row>
    <row r="1172" spans="1:66" x14ac:dyDescent="0.2">
      <c r="A1172" t="s">
        <v>2239</v>
      </c>
      <c r="B1172" s="15">
        <f>C1172/63</f>
        <v>0.22222222222222221</v>
      </c>
      <c r="C1172">
        <f>COUNTBLANK(D1172:BN1172)</f>
        <v>14</v>
      </c>
      <c r="D1172">
        <v>0</v>
      </c>
      <c r="E1172" t="s">
        <v>242</v>
      </c>
      <c r="F1172">
        <v>1</v>
      </c>
      <c r="H1172" t="s">
        <v>244</v>
      </c>
      <c r="I1172" t="s">
        <v>243</v>
      </c>
      <c r="J1172" t="s">
        <v>243</v>
      </c>
      <c r="K1172" t="s">
        <v>244</v>
      </c>
      <c r="L1172" t="s">
        <v>244</v>
      </c>
      <c r="M1172" t="s">
        <v>244</v>
      </c>
      <c r="N1172" t="s">
        <v>246</v>
      </c>
      <c r="O1172" t="s">
        <v>246</v>
      </c>
      <c r="P1172" t="s">
        <v>246</v>
      </c>
      <c r="Q1172" t="s">
        <v>246</v>
      </c>
      <c r="R1172" t="s">
        <v>244</v>
      </c>
      <c r="S1172" t="s">
        <v>243</v>
      </c>
      <c r="AB1172">
        <v>1</v>
      </c>
      <c r="AC1172" t="s">
        <v>244</v>
      </c>
      <c r="AD1172" t="s">
        <v>252</v>
      </c>
      <c r="AE1172" t="s">
        <v>253</v>
      </c>
      <c r="AF1172" t="s">
        <v>253</v>
      </c>
      <c r="AG1172" t="s">
        <v>244</v>
      </c>
      <c r="AH1172" t="s">
        <v>244</v>
      </c>
      <c r="AI1172" t="s">
        <v>254</v>
      </c>
      <c r="AJ1172" t="s">
        <v>255</v>
      </c>
      <c r="AK1172" t="s">
        <v>255</v>
      </c>
      <c r="AL1172" t="s">
        <v>251</v>
      </c>
      <c r="AM1172" t="s">
        <v>256</v>
      </c>
      <c r="AN1172" t="s">
        <v>246</v>
      </c>
      <c r="AP1172" t="s">
        <v>246</v>
      </c>
      <c r="AR1172" t="s">
        <v>246</v>
      </c>
      <c r="AS1172" t="s">
        <v>246</v>
      </c>
      <c r="AT1172" t="s">
        <v>259</v>
      </c>
      <c r="AU1172" t="s">
        <v>27</v>
      </c>
      <c r="AW1172" t="s">
        <v>244</v>
      </c>
      <c r="AX1172" t="s">
        <v>246</v>
      </c>
      <c r="AY1172" t="s">
        <v>246</v>
      </c>
      <c r="BA1172" t="s">
        <v>411</v>
      </c>
      <c r="BB1172" t="s">
        <v>243</v>
      </c>
      <c r="BD1172">
        <v>0</v>
      </c>
      <c r="BE1172" t="s">
        <v>318</v>
      </c>
      <c r="BF1172" t="s">
        <v>267</v>
      </c>
      <c r="BG1172">
        <v>35</v>
      </c>
      <c r="BH1172" t="s">
        <v>263</v>
      </c>
      <c r="BI1172" t="s">
        <v>264</v>
      </c>
      <c r="BJ1172" t="s">
        <v>499</v>
      </c>
      <c r="BK1172" t="s">
        <v>264</v>
      </c>
      <c r="BL1172" t="s">
        <v>499</v>
      </c>
      <c r="BM1172" t="s">
        <v>2240</v>
      </c>
      <c r="BN1172" t="s">
        <v>267</v>
      </c>
    </row>
    <row r="1173" spans="1:66" x14ac:dyDescent="0.2">
      <c r="A1173" t="s">
        <v>4188</v>
      </c>
      <c r="B1173" s="15">
        <f>C1173/63</f>
        <v>0.15873015873015872</v>
      </c>
      <c r="C1173">
        <f>COUNTBLANK(D1173:BN1173)</f>
        <v>10</v>
      </c>
      <c r="D1173">
        <v>0</v>
      </c>
      <c r="E1173" t="s">
        <v>242</v>
      </c>
      <c r="F1173">
        <v>1</v>
      </c>
      <c r="H1173" t="s">
        <v>16</v>
      </c>
      <c r="I1173" t="s">
        <v>472</v>
      </c>
      <c r="J1173" t="s">
        <v>243</v>
      </c>
      <c r="K1173" t="s">
        <v>243</v>
      </c>
      <c r="L1173" t="s">
        <v>244</v>
      </c>
      <c r="M1173" t="s">
        <v>529</v>
      </c>
      <c r="N1173" t="s">
        <v>246</v>
      </c>
      <c r="O1173" t="s">
        <v>246</v>
      </c>
      <c r="P1173" t="s">
        <v>246</v>
      </c>
      <c r="Q1173" t="s">
        <v>243</v>
      </c>
      <c r="R1173" t="s">
        <v>243</v>
      </c>
      <c r="S1173" t="s">
        <v>243</v>
      </c>
      <c r="AB1173">
        <v>1</v>
      </c>
      <c r="AC1173" t="s">
        <v>251</v>
      </c>
      <c r="AD1173" t="s">
        <v>803</v>
      </c>
      <c r="AE1173" t="s">
        <v>253</v>
      </c>
      <c r="AF1173" t="s">
        <v>253</v>
      </c>
      <c r="AG1173" t="s">
        <v>267</v>
      </c>
      <c r="AH1173" t="s">
        <v>254</v>
      </c>
      <c r="AI1173" t="s">
        <v>254</v>
      </c>
      <c r="AJ1173" t="s">
        <v>255</v>
      </c>
      <c r="AK1173" t="s">
        <v>255</v>
      </c>
      <c r="AL1173" t="s">
        <v>253</v>
      </c>
      <c r="AM1173" t="s">
        <v>689</v>
      </c>
      <c r="AN1173" t="s">
        <v>246</v>
      </c>
      <c r="AO1173" t="s">
        <v>4189</v>
      </c>
      <c r="AP1173" t="s">
        <v>243</v>
      </c>
      <c r="AQ1173" t="s">
        <v>4190</v>
      </c>
      <c r="AR1173" t="s">
        <v>324</v>
      </c>
      <c r="AS1173" t="s">
        <v>325</v>
      </c>
      <c r="AT1173" t="s">
        <v>259</v>
      </c>
      <c r="AU1173" t="s">
        <v>327</v>
      </c>
      <c r="AV1173" t="s">
        <v>16</v>
      </c>
      <c r="AW1173" t="s">
        <v>244</v>
      </c>
      <c r="AX1173" t="s">
        <v>16</v>
      </c>
      <c r="AY1173" t="s">
        <v>16</v>
      </c>
      <c r="AZ1173" t="s">
        <v>656</v>
      </c>
      <c r="BB1173" t="s">
        <v>16</v>
      </c>
      <c r="BC1173" t="s">
        <v>656</v>
      </c>
      <c r="BD1173">
        <v>1</v>
      </c>
      <c r="BE1173" t="s">
        <v>318</v>
      </c>
      <c r="BF1173" t="s">
        <v>262</v>
      </c>
      <c r="BG1173">
        <v>42</v>
      </c>
      <c r="BH1173" t="s">
        <v>399</v>
      </c>
      <c r="BI1173" t="s">
        <v>264</v>
      </c>
      <c r="BJ1173" t="s">
        <v>499</v>
      </c>
      <c r="BK1173" t="s">
        <v>264</v>
      </c>
      <c r="BL1173" t="s">
        <v>499</v>
      </c>
      <c r="BM1173" t="s">
        <v>506</v>
      </c>
      <c r="BN1173" t="s">
        <v>267</v>
      </c>
    </row>
    <row r="1174" spans="1:66" x14ac:dyDescent="0.2">
      <c r="A1174" t="s">
        <v>2241</v>
      </c>
      <c r="B1174" s="15">
        <f>C1174/63</f>
        <v>0.22222222222222221</v>
      </c>
      <c r="C1174">
        <f>COUNTBLANK(D1174:BN1174)</f>
        <v>14</v>
      </c>
      <c r="D1174">
        <v>0</v>
      </c>
      <c r="E1174" t="s">
        <v>483</v>
      </c>
      <c r="F1174">
        <v>1</v>
      </c>
      <c r="H1174" t="s">
        <v>16</v>
      </c>
      <c r="I1174" t="s">
        <v>16</v>
      </c>
      <c r="J1174" t="s">
        <v>16</v>
      </c>
      <c r="K1174" t="s">
        <v>243</v>
      </c>
      <c r="L1174" t="s">
        <v>16</v>
      </c>
      <c r="M1174" t="s">
        <v>481</v>
      </c>
      <c r="N1174" t="s">
        <v>243</v>
      </c>
      <c r="O1174" t="s">
        <v>243</v>
      </c>
      <c r="P1174" t="s">
        <v>246</v>
      </c>
      <c r="Q1174" t="s">
        <v>16</v>
      </c>
      <c r="R1174" t="s">
        <v>16</v>
      </c>
      <c r="S1174" t="s">
        <v>243</v>
      </c>
      <c r="AB1174">
        <v>1</v>
      </c>
      <c r="AC1174" t="s">
        <v>688</v>
      </c>
      <c r="AD1174" t="s">
        <v>252</v>
      </c>
      <c r="AE1174" t="s">
        <v>253</v>
      </c>
      <c r="AF1174" t="s">
        <v>253</v>
      </c>
      <c r="AG1174" t="s">
        <v>244</v>
      </c>
      <c r="AH1174" t="s">
        <v>254</v>
      </c>
      <c r="AI1174" t="s">
        <v>254</v>
      </c>
      <c r="AJ1174" t="s">
        <v>747</v>
      </c>
      <c r="AK1174" t="s">
        <v>255</v>
      </c>
      <c r="AL1174" t="s">
        <v>251</v>
      </c>
      <c r="AM1174" t="s">
        <v>256</v>
      </c>
      <c r="AN1174" t="s">
        <v>16</v>
      </c>
      <c r="AO1174" t="s">
        <v>2242</v>
      </c>
      <c r="AP1174" t="s">
        <v>16</v>
      </c>
      <c r="AQ1174" t="s">
        <v>2243</v>
      </c>
      <c r="AR1174" t="s">
        <v>307</v>
      </c>
      <c r="AS1174" t="s">
        <v>246</v>
      </c>
      <c r="AT1174" t="s">
        <v>259</v>
      </c>
      <c r="AU1174" t="s">
        <v>327</v>
      </c>
      <c r="AV1174" t="s">
        <v>243</v>
      </c>
      <c r="AW1174" t="s">
        <v>243</v>
      </c>
      <c r="AX1174" t="s">
        <v>243</v>
      </c>
      <c r="AY1174" t="s">
        <v>243</v>
      </c>
      <c r="BB1174" t="s">
        <v>243</v>
      </c>
      <c r="BD1174">
        <v>0</v>
      </c>
      <c r="BE1174" t="s">
        <v>248</v>
      </c>
      <c r="BF1174" t="s">
        <v>248</v>
      </c>
      <c r="BG1174">
        <v>35</v>
      </c>
      <c r="BH1174" t="s">
        <v>263</v>
      </c>
      <c r="BI1174" t="s">
        <v>309</v>
      </c>
      <c r="BK1174" t="s">
        <v>309</v>
      </c>
      <c r="BM1174" t="s">
        <v>396</v>
      </c>
      <c r="BN1174" t="s">
        <v>267</v>
      </c>
    </row>
    <row r="1175" spans="1:66" x14ac:dyDescent="0.2">
      <c r="A1175" t="s">
        <v>3693</v>
      </c>
      <c r="B1175" s="15">
        <f>C1175/63</f>
        <v>0.17460317460317459</v>
      </c>
      <c r="C1175">
        <f>COUNTBLANK(D1175:BN1175)</f>
        <v>11</v>
      </c>
      <c r="D1175">
        <v>0</v>
      </c>
      <c r="E1175" t="s">
        <v>492</v>
      </c>
      <c r="F1175">
        <v>1</v>
      </c>
      <c r="H1175" t="s">
        <v>244</v>
      </c>
      <c r="I1175" t="s">
        <v>243</v>
      </c>
      <c r="J1175" t="s">
        <v>243</v>
      </c>
      <c r="K1175" t="s">
        <v>244</v>
      </c>
      <c r="L1175" t="s">
        <v>244</v>
      </c>
      <c r="M1175" t="s">
        <v>478</v>
      </c>
      <c r="N1175" t="s">
        <v>243</v>
      </c>
      <c r="O1175" t="s">
        <v>243</v>
      </c>
      <c r="P1175" t="s">
        <v>246</v>
      </c>
      <c r="Q1175" t="s">
        <v>16</v>
      </c>
      <c r="R1175" t="s">
        <v>16</v>
      </c>
      <c r="S1175" t="s">
        <v>243</v>
      </c>
      <c r="AB1175">
        <v>1</v>
      </c>
      <c r="AC1175" t="s">
        <v>251</v>
      </c>
      <c r="AD1175" t="s">
        <v>803</v>
      </c>
      <c r="AE1175" t="s">
        <v>253</v>
      </c>
      <c r="AF1175" t="s">
        <v>251</v>
      </c>
      <c r="AG1175" t="s">
        <v>486</v>
      </c>
      <c r="AH1175" t="s">
        <v>254</v>
      </c>
      <c r="AI1175" t="s">
        <v>254</v>
      </c>
      <c r="AJ1175" t="s">
        <v>255</v>
      </c>
      <c r="AK1175" t="s">
        <v>255</v>
      </c>
      <c r="AL1175" t="s">
        <v>251</v>
      </c>
      <c r="AM1175" t="s">
        <v>256</v>
      </c>
      <c r="AN1175" t="s">
        <v>243</v>
      </c>
      <c r="AO1175" t="s">
        <v>3694</v>
      </c>
      <c r="AP1175" t="s">
        <v>243</v>
      </c>
      <c r="AQ1175" t="s">
        <v>3695</v>
      </c>
      <c r="AR1175" t="s">
        <v>313</v>
      </c>
      <c r="AS1175" t="s">
        <v>325</v>
      </c>
      <c r="AT1175" t="s">
        <v>259</v>
      </c>
      <c r="AU1175" t="s">
        <v>374</v>
      </c>
      <c r="AV1175" t="s">
        <v>246</v>
      </c>
      <c r="AW1175" t="s">
        <v>244</v>
      </c>
      <c r="AX1175" t="s">
        <v>16</v>
      </c>
      <c r="AY1175" t="s">
        <v>243</v>
      </c>
      <c r="BB1175" t="s">
        <v>16</v>
      </c>
      <c r="BC1175" t="s">
        <v>260</v>
      </c>
      <c r="BD1175">
        <v>1</v>
      </c>
      <c r="BE1175" t="s">
        <v>267</v>
      </c>
      <c r="BF1175" t="s">
        <v>262</v>
      </c>
      <c r="BG1175">
        <v>31</v>
      </c>
      <c r="BH1175" t="s">
        <v>399</v>
      </c>
      <c r="BI1175" t="s">
        <v>264</v>
      </c>
      <c r="BJ1175" t="s">
        <v>499</v>
      </c>
      <c r="BK1175" t="s">
        <v>264</v>
      </c>
      <c r="BL1175" t="s">
        <v>499</v>
      </c>
      <c r="BM1175" t="s">
        <v>615</v>
      </c>
      <c r="BN1175" t="s">
        <v>267</v>
      </c>
    </row>
    <row r="1176" spans="1:66" x14ac:dyDescent="0.2">
      <c r="A1176" t="s">
        <v>1027</v>
      </c>
      <c r="B1176" s="15">
        <f>C1176/63</f>
        <v>0.33333333333333331</v>
      </c>
      <c r="C1176">
        <f>COUNTBLANK(D1176:BN1176)</f>
        <v>21</v>
      </c>
      <c r="D1176">
        <v>1</v>
      </c>
      <c r="T1176">
        <v>1</v>
      </c>
      <c r="U1176" t="s">
        <v>247</v>
      </c>
      <c r="V1176" t="s">
        <v>322</v>
      </c>
      <c r="W1176" t="s">
        <v>243</v>
      </c>
      <c r="X1176" t="s">
        <v>486</v>
      </c>
      <c r="Y1176" t="s">
        <v>243</v>
      </c>
      <c r="Z1176" t="s">
        <v>16</v>
      </c>
      <c r="AA1176" t="s">
        <v>250</v>
      </c>
      <c r="AB1176">
        <v>1</v>
      </c>
      <c r="AC1176" t="s">
        <v>688</v>
      </c>
      <c r="AD1176" t="s">
        <v>252</v>
      </c>
      <c r="AE1176" t="s">
        <v>253</v>
      </c>
      <c r="AF1176" t="s">
        <v>253</v>
      </c>
      <c r="AG1176" t="s">
        <v>244</v>
      </c>
      <c r="AH1176" t="s">
        <v>254</v>
      </c>
      <c r="AI1176" t="s">
        <v>254</v>
      </c>
      <c r="AJ1176" t="s">
        <v>747</v>
      </c>
      <c r="AK1176" t="s">
        <v>255</v>
      </c>
      <c r="AL1176" t="s">
        <v>244</v>
      </c>
      <c r="AM1176" t="s">
        <v>256</v>
      </c>
      <c r="AN1176" t="s">
        <v>246</v>
      </c>
      <c r="AP1176" t="s">
        <v>246</v>
      </c>
      <c r="AR1176" t="s">
        <v>246</v>
      </c>
      <c r="AS1176" t="s">
        <v>317</v>
      </c>
      <c r="AT1176" t="s">
        <v>259</v>
      </c>
      <c r="AU1176" t="s">
        <v>243</v>
      </c>
      <c r="AW1176" t="s">
        <v>16</v>
      </c>
      <c r="AX1176" t="s">
        <v>16</v>
      </c>
      <c r="AY1176" t="s">
        <v>16</v>
      </c>
      <c r="AZ1176" t="s">
        <v>1028</v>
      </c>
      <c r="BB1176" t="s">
        <v>16</v>
      </c>
      <c r="BC1176" t="s">
        <v>1028</v>
      </c>
      <c r="BD1176">
        <v>1</v>
      </c>
      <c r="BE1176" t="s">
        <v>267</v>
      </c>
      <c r="BF1176" t="s">
        <v>267</v>
      </c>
      <c r="BG1176">
        <v>44</v>
      </c>
      <c r="BH1176" t="s">
        <v>263</v>
      </c>
      <c r="BI1176" t="s">
        <v>345</v>
      </c>
      <c r="BK1176" t="s">
        <v>345</v>
      </c>
      <c r="BM1176" t="s">
        <v>601</v>
      </c>
      <c r="BN1176" t="s">
        <v>338</v>
      </c>
    </row>
    <row r="1177" spans="1:66" x14ac:dyDescent="0.2">
      <c r="A1177" t="s">
        <v>2653</v>
      </c>
      <c r="B1177" s="15">
        <f>C1177/63</f>
        <v>0.20634920634920634</v>
      </c>
      <c r="C1177">
        <f>COUNTBLANK(D1177:BN1177)</f>
        <v>13</v>
      </c>
      <c r="D1177">
        <v>0</v>
      </c>
      <c r="E1177" t="s">
        <v>492</v>
      </c>
      <c r="F1177">
        <v>1</v>
      </c>
      <c r="H1177" t="s">
        <v>16</v>
      </c>
      <c r="I1177" t="s">
        <v>16</v>
      </c>
      <c r="J1177" t="s">
        <v>243</v>
      </c>
      <c r="K1177" t="s">
        <v>243</v>
      </c>
      <c r="L1177" t="s">
        <v>244</v>
      </c>
      <c r="M1177" t="s">
        <v>244</v>
      </c>
      <c r="N1177" t="s">
        <v>246</v>
      </c>
      <c r="O1177" t="s">
        <v>246</v>
      </c>
      <c r="P1177" t="s">
        <v>243</v>
      </c>
      <c r="Q1177" t="s">
        <v>243</v>
      </c>
      <c r="R1177" t="s">
        <v>244</v>
      </c>
      <c r="S1177" t="s">
        <v>243</v>
      </c>
      <c r="AB1177">
        <v>1</v>
      </c>
      <c r="AC1177" t="s">
        <v>651</v>
      </c>
      <c r="AD1177" t="s">
        <v>902</v>
      </c>
      <c r="AE1177" t="s">
        <v>253</v>
      </c>
      <c r="AF1177" t="s">
        <v>253</v>
      </c>
      <c r="AG1177" t="s">
        <v>244</v>
      </c>
      <c r="AH1177" t="s">
        <v>244</v>
      </c>
      <c r="AI1177" t="s">
        <v>254</v>
      </c>
      <c r="AJ1177" t="s">
        <v>255</v>
      </c>
      <c r="AK1177" t="s">
        <v>758</v>
      </c>
      <c r="AL1177" t="s">
        <v>244</v>
      </c>
      <c r="AM1177" t="s">
        <v>256</v>
      </c>
      <c r="AN1177" t="s">
        <v>246</v>
      </c>
      <c r="AO1177" t="s">
        <v>2654</v>
      </c>
      <c r="AP1177" t="s">
        <v>246</v>
      </c>
      <c r="AQ1177" t="s">
        <v>2655</v>
      </c>
      <c r="AR1177" t="s">
        <v>246</v>
      </c>
      <c r="AS1177" t="s">
        <v>246</v>
      </c>
      <c r="AT1177" t="s">
        <v>326</v>
      </c>
      <c r="AU1177" t="s">
        <v>243</v>
      </c>
      <c r="AW1177" t="s">
        <v>244</v>
      </c>
      <c r="AX1177" t="s">
        <v>246</v>
      </c>
      <c r="AY1177" t="s">
        <v>246</v>
      </c>
      <c r="BB1177" t="s">
        <v>243</v>
      </c>
      <c r="BD1177">
        <v>1</v>
      </c>
      <c r="BE1177" t="s">
        <v>267</v>
      </c>
      <c r="BF1177" t="s">
        <v>267</v>
      </c>
      <c r="BG1177">
        <v>39</v>
      </c>
      <c r="BH1177" t="s">
        <v>263</v>
      </c>
      <c r="BI1177" t="s">
        <v>264</v>
      </c>
      <c r="BJ1177" t="s">
        <v>1114</v>
      </c>
      <c r="BK1177" t="s">
        <v>264</v>
      </c>
      <c r="BL1177" t="s">
        <v>1114</v>
      </c>
      <c r="BM1177" t="s">
        <v>2656</v>
      </c>
      <c r="BN1177" t="s">
        <v>267</v>
      </c>
    </row>
    <row r="1178" spans="1:66" x14ac:dyDescent="0.2">
      <c r="A1178" t="s">
        <v>905</v>
      </c>
      <c r="B1178" s="15">
        <f>C1178/63</f>
        <v>0.34920634920634919</v>
      </c>
      <c r="C1178">
        <f>COUNTBLANK(D1178:BN1178)</f>
        <v>22</v>
      </c>
      <c r="D1178">
        <v>1</v>
      </c>
      <c r="T1178">
        <v>1</v>
      </c>
      <c r="U1178" t="s">
        <v>306</v>
      </c>
      <c r="V1178" t="s">
        <v>248</v>
      </c>
      <c r="W1178" t="s">
        <v>27</v>
      </c>
      <c r="X1178" t="s">
        <v>248</v>
      </c>
      <c r="Y1178" t="s">
        <v>248</v>
      </c>
      <c r="Z1178" t="s">
        <v>360</v>
      </c>
      <c r="AB1178">
        <v>1</v>
      </c>
      <c r="AC1178" t="s">
        <v>244</v>
      </c>
      <c r="AD1178" t="s">
        <v>252</v>
      </c>
      <c r="AE1178" t="s">
        <v>253</v>
      </c>
      <c r="AF1178" t="s">
        <v>253</v>
      </c>
      <c r="AG1178" t="s">
        <v>244</v>
      </c>
      <c r="AH1178" t="s">
        <v>244</v>
      </c>
      <c r="AI1178" t="s">
        <v>256</v>
      </c>
      <c r="AJ1178" t="s">
        <v>758</v>
      </c>
      <c r="AK1178" t="s">
        <v>758</v>
      </c>
      <c r="AL1178" t="s">
        <v>244</v>
      </c>
      <c r="AM1178" t="s">
        <v>256</v>
      </c>
      <c r="AN1178" t="s">
        <v>246</v>
      </c>
      <c r="AO1178" t="s">
        <v>906</v>
      </c>
      <c r="AP1178" t="s">
        <v>246</v>
      </c>
      <c r="AQ1178" t="s">
        <v>907</v>
      </c>
      <c r="AR1178" t="s">
        <v>246</v>
      </c>
      <c r="AS1178" t="s">
        <v>246</v>
      </c>
      <c r="AT1178" t="s">
        <v>308</v>
      </c>
      <c r="AU1178" t="s">
        <v>243</v>
      </c>
      <c r="AW1178" t="s">
        <v>244</v>
      </c>
      <c r="AX1178" t="s">
        <v>243</v>
      </c>
      <c r="AY1178" t="s">
        <v>243</v>
      </c>
      <c r="BB1178" t="s">
        <v>243</v>
      </c>
      <c r="BD1178">
        <v>0</v>
      </c>
      <c r="BE1178" t="s">
        <v>248</v>
      </c>
      <c r="BF1178" t="s">
        <v>248</v>
      </c>
      <c r="BG1178">
        <v>32</v>
      </c>
      <c r="BH1178" t="s">
        <v>263</v>
      </c>
      <c r="BI1178" t="s">
        <v>309</v>
      </c>
      <c r="BK1178" t="s">
        <v>309</v>
      </c>
      <c r="BM1178" t="s">
        <v>806</v>
      </c>
      <c r="BN1178" t="s">
        <v>338</v>
      </c>
    </row>
    <row r="1179" spans="1:66" x14ac:dyDescent="0.2">
      <c r="A1179" t="s">
        <v>2244</v>
      </c>
      <c r="B1179" s="15">
        <f>C1179/63</f>
        <v>0.22222222222222221</v>
      </c>
      <c r="C1179">
        <f>COUNTBLANK(D1179:BN1179)</f>
        <v>14</v>
      </c>
      <c r="D1179">
        <v>0</v>
      </c>
      <c r="E1179" t="s">
        <v>526</v>
      </c>
      <c r="F1179">
        <v>1</v>
      </c>
      <c r="H1179" t="s">
        <v>244</v>
      </c>
      <c r="I1179" t="s">
        <v>472</v>
      </c>
      <c r="J1179" t="s">
        <v>243</v>
      </c>
      <c r="K1179" t="s">
        <v>244</v>
      </c>
      <c r="L1179" t="s">
        <v>244</v>
      </c>
      <c r="M1179" t="s">
        <v>245</v>
      </c>
      <c r="N1179" t="s">
        <v>246</v>
      </c>
      <c r="O1179" t="s">
        <v>246</v>
      </c>
      <c r="P1179" t="s">
        <v>243</v>
      </c>
      <c r="Q1179" t="s">
        <v>246</v>
      </c>
      <c r="R1179" t="s">
        <v>16</v>
      </c>
      <c r="S1179" t="s">
        <v>243</v>
      </c>
      <c r="AB1179">
        <v>1</v>
      </c>
      <c r="AC1179" t="s">
        <v>244</v>
      </c>
      <c r="AD1179" t="s">
        <v>252</v>
      </c>
      <c r="AE1179" t="s">
        <v>253</v>
      </c>
      <c r="AF1179" t="s">
        <v>253</v>
      </c>
      <c r="AG1179" t="s">
        <v>244</v>
      </c>
      <c r="AH1179" t="s">
        <v>254</v>
      </c>
      <c r="AI1179" t="s">
        <v>254</v>
      </c>
      <c r="AJ1179" t="s">
        <v>747</v>
      </c>
      <c r="AK1179" t="s">
        <v>244</v>
      </c>
      <c r="AL1179" t="s">
        <v>251</v>
      </c>
      <c r="AM1179" t="s">
        <v>254</v>
      </c>
      <c r="AN1179" t="s">
        <v>16</v>
      </c>
      <c r="AO1179" t="s">
        <v>2245</v>
      </c>
      <c r="AP1179" t="s">
        <v>246</v>
      </c>
      <c r="AQ1179" t="s">
        <v>2246</v>
      </c>
      <c r="AR1179" t="s">
        <v>246</v>
      </c>
      <c r="AS1179" t="s">
        <v>246</v>
      </c>
      <c r="AT1179" t="s">
        <v>379</v>
      </c>
      <c r="AU1179" t="s">
        <v>366</v>
      </c>
      <c r="AV1179" t="s">
        <v>246</v>
      </c>
      <c r="AW1179" t="s">
        <v>243</v>
      </c>
      <c r="AX1179" t="s">
        <v>243</v>
      </c>
      <c r="AY1179" t="s">
        <v>243</v>
      </c>
      <c r="BB1179" t="s">
        <v>243</v>
      </c>
      <c r="BD1179">
        <v>0</v>
      </c>
      <c r="BE1179" t="s">
        <v>248</v>
      </c>
      <c r="BF1179" t="s">
        <v>248</v>
      </c>
      <c r="BG1179">
        <v>45</v>
      </c>
      <c r="BH1179" t="s">
        <v>263</v>
      </c>
      <c r="BI1179" t="s">
        <v>794</v>
      </c>
      <c r="BK1179" t="s">
        <v>794</v>
      </c>
      <c r="BM1179" t="s">
        <v>523</v>
      </c>
      <c r="BN1179" t="s">
        <v>267</v>
      </c>
    </row>
    <row r="1180" spans="1:66" x14ac:dyDescent="0.2">
      <c r="A1180" t="s">
        <v>1144</v>
      </c>
      <c r="B1180" s="15">
        <f>C1180/63</f>
        <v>0.31746031746031744</v>
      </c>
      <c r="C1180">
        <f>COUNTBLANK(D1180:BN1180)</f>
        <v>20</v>
      </c>
      <c r="D1180">
        <v>1</v>
      </c>
      <c r="T1180">
        <v>0</v>
      </c>
      <c r="U1180" t="s">
        <v>306</v>
      </c>
      <c r="V1180" t="s">
        <v>248</v>
      </c>
      <c r="W1180" t="s">
        <v>27</v>
      </c>
      <c r="X1180" t="s">
        <v>248</v>
      </c>
      <c r="Y1180" t="s">
        <v>248</v>
      </c>
      <c r="Z1180" t="s">
        <v>360</v>
      </c>
      <c r="AB1180">
        <v>1</v>
      </c>
      <c r="AC1180" t="s">
        <v>251</v>
      </c>
      <c r="AD1180" t="s">
        <v>252</v>
      </c>
      <c r="AE1180" t="s">
        <v>253</v>
      </c>
      <c r="AF1180" t="s">
        <v>251</v>
      </c>
      <c r="AG1180" t="s">
        <v>244</v>
      </c>
      <c r="AH1180" t="s">
        <v>244</v>
      </c>
      <c r="AI1180" t="s">
        <v>254</v>
      </c>
      <c r="AJ1180" t="s">
        <v>747</v>
      </c>
      <c r="AK1180" t="s">
        <v>255</v>
      </c>
      <c r="AL1180" t="s">
        <v>251</v>
      </c>
      <c r="AM1180" t="s">
        <v>254</v>
      </c>
      <c r="AN1180" t="s">
        <v>246</v>
      </c>
      <c r="AO1180" t="s">
        <v>1145</v>
      </c>
      <c r="AP1180" t="s">
        <v>243</v>
      </c>
      <c r="AQ1180" t="s">
        <v>1146</v>
      </c>
      <c r="AR1180" t="s">
        <v>313</v>
      </c>
      <c r="AS1180" t="s">
        <v>317</v>
      </c>
      <c r="AT1180" t="s">
        <v>259</v>
      </c>
      <c r="AU1180" t="s">
        <v>243</v>
      </c>
      <c r="AW1180" t="s">
        <v>243</v>
      </c>
      <c r="AX1180" t="s">
        <v>243</v>
      </c>
      <c r="AY1180" t="s">
        <v>243</v>
      </c>
      <c r="BB1180" t="s">
        <v>243</v>
      </c>
      <c r="BD1180">
        <v>1</v>
      </c>
      <c r="BE1180" t="s">
        <v>248</v>
      </c>
      <c r="BF1180" t="s">
        <v>248</v>
      </c>
      <c r="BG1180">
        <v>31</v>
      </c>
      <c r="BH1180" t="s">
        <v>263</v>
      </c>
      <c r="BI1180" t="s">
        <v>264</v>
      </c>
      <c r="BJ1180" t="s">
        <v>499</v>
      </c>
      <c r="BK1180" t="s">
        <v>264</v>
      </c>
      <c r="BL1180" t="s">
        <v>499</v>
      </c>
      <c r="BM1180" t="s">
        <v>506</v>
      </c>
      <c r="BN1180" t="s">
        <v>267</v>
      </c>
    </row>
    <row r="1181" spans="1:66" x14ac:dyDescent="0.2">
      <c r="A1181" t="s">
        <v>363</v>
      </c>
      <c r="B1181" s="15">
        <f>C1181/63</f>
        <v>0.50793650793650791</v>
      </c>
      <c r="C1181">
        <f>COUNTBLANK(D1181:BN1181)</f>
        <v>32</v>
      </c>
      <c r="D1181">
        <v>1</v>
      </c>
      <c r="T1181">
        <v>0</v>
      </c>
      <c r="U1181" t="s">
        <v>247</v>
      </c>
      <c r="V1181" t="s">
        <v>364</v>
      </c>
      <c r="W1181" t="s">
        <v>16</v>
      </c>
      <c r="X1181" t="s">
        <v>364</v>
      </c>
      <c r="Y1181" t="s">
        <v>243</v>
      </c>
      <c r="Z1181" t="s">
        <v>360</v>
      </c>
      <c r="AB1181">
        <v>0</v>
      </c>
      <c r="AN1181" t="s">
        <v>243</v>
      </c>
      <c r="AO1181" t="s">
        <v>365</v>
      </c>
      <c r="AP1181" t="s">
        <v>243</v>
      </c>
      <c r="AR1181" t="s">
        <v>307</v>
      </c>
      <c r="AS1181" t="s">
        <v>325</v>
      </c>
      <c r="AT1181" t="s">
        <v>259</v>
      </c>
      <c r="AU1181" t="s">
        <v>366</v>
      </c>
      <c r="AV1181" t="s">
        <v>16</v>
      </c>
      <c r="AW1181" t="s">
        <v>244</v>
      </c>
      <c r="AX1181" t="s">
        <v>16</v>
      </c>
      <c r="AY1181" t="s">
        <v>16</v>
      </c>
      <c r="AZ1181" t="s">
        <v>367</v>
      </c>
      <c r="BB1181" t="s">
        <v>243</v>
      </c>
      <c r="BD1181">
        <v>0</v>
      </c>
      <c r="BE1181" t="s">
        <v>248</v>
      </c>
      <c r="BF1181" t="s">
        <v>248</v>
      </c>
      <c r="BG1181">
        <v>19</v>
      </c>
      <c r="BH1181" t="s">
        <v>263</v>
      </c>
      <c r="BI1181" t="s">
        <v>368</v>
      </c>
      <c r="BK1181" t="s">
        <v>368</v>
      </c>
      <c r="BM1181" t="s">
        <v>266</v>
      </c>
      <c r="BN1181" t="s">
        <v>328</v>
      </c>
    </row>
    <row r="1182" spans="1:66" x14ac:dyDescent="0.2">
      <c r="A1182" t="s">
        <v>1561</v>
      </c>
      <c r="B1182" s="15">
        <f>C1182/63</f>
        <v>0.26984126984126983</v>
      </c>
      <c r="C1182">
        <f>COUNTBLANK(D1182:BN1182)</f>
        <v>17</v>
      </c>
      <c r="D1182">
        <v>1</v>
      </c>
      <c r="T1182">
        <v>1</v>
      </c>
      <c r="U1182" t="s">
        <v>306</v>
      </c>
      <c r="V1182" t="s">
        <v>322</v>
      </c>
      <c r="W1182" t="s">
        <v>249</v>
      </c>
      <c r="X1182" t="s">
        <v>322</v>
      </c>
      <c r="Y1182" t="s">
        <v>243</v>
      </c>
      <c r="Z1182" t="s">
        <v>16</v>
      </c>
      <c r="AA1182" t="s">
        <v>312</v>
      </c>
      <c r="AB1182">
        <v>1</v>
      </c>
      <c r="AC1182" t="s">
        <v>651</v>
      </c>
      <c r="AD1182" t="s">
        <v>803</v>
      </c>
      <c r="AE1182" t="s">
        <v>253</v>
      </c>
      <c r="AF1182" t="s">
        <v>253</v>
      </c>
      <c r="AG1182" t="s">
        <v>486</v>
      </c>
      <c r="AH1182" t="s">
        <v>254</v>
      </c>
      <c r="AI1182" t="s">
        <v>256</v>
      </c>
      <c r="AJ1182" t="s">
        <v>255</v>
      </c>
      <c r="AK1182" t="s">
        <v>255</v>
      </c>
      <c r="AL1182" t="s">
        <v>251</v>
      </c>
      <c r="AM1182" t="s">
        <v>256</v>
      </c>
      <c r="AN1182" t="s">
        <v>243</v>
      </c>
      <c r="AO1182" t="s">
        <v>1562</v>
      </c>
      <c r="AP1182" t="s">
        <v>243</v>
      </c>
      <c r="AQ1182" t="s">
        <v>1562</v>
      </c>
      <c r="AR1182" t="s">
        <v>246</v>
      </c>
      <c r="AS1182" t="s">
        <v>246</v>
      </c>
      <c r="AT1182" t="s">
        <v>259</v>
      </c>
      <c r="AU1182" t="s">
        <v>243</v>
      </c>
      <c r="AW1182" t="s">
        <v>16</v>
      </c>
      <c r="AX1182" t="s">
        <v>16</v>
      </c>
      <c r="AY1182" t="s">
        <v>16</v>
      </c>
      <c r="AZ1182" t="s">
        <v>260</v>
      </c>
      <c r="BB1182" t="s">
        <v>16</v>
      </c>
      <c r="BC1182" t="s">
        <v>260</v>
      </c>
      <c r="BD1182">
        <v>1</v>
      </c>
      <c r="BE1182" t="s">
        <v>318</v>
      </c>
      <c r="BF1182" t="s">
        <v>267</v>
      </c>
      <c r="BG1182">
        <v>47</v>
      </c>
      <c r="BH1182" t="s">
        <v>399</v>
      </c>
      <c r="BI1182" t="s">
        <v>264</v>
      </c>
      <c r="BJ1182" t="s">
        <v>390</v>
      </c>
      <c r="BK1182" t="s">
        <v>264</v>
      </c>
      <c r="BL1182" t="s">
        <v>390</v>
      </c>
      <c r="BM1182" t="s">
        <v>1321</v>
      </c>
      <c r="BN1182" t="s">
        <v>267</v>
      </c>
    </row>
    <row r="1183" spans="1:66" x14ac:dyDescent="0.2">
      <c r="A1183" t="s">
        <v>2657</v>
      </c>
      <c r="B1183" s="15">
        <f>C1183/63</f>
        <v>0.20634920634920634</v>
      </c>
      <c r="C1183">
        <f>COUNTBLANK(D1183:BN1183)</f>
        <v>13</v>
      </c>
      <c r="D1183">
        <v>0</v>
      </c>
      <c r="E1183" t="s">
        <v>242</v>
      </c>
      <c r="F1183">
        <v>1</v>
      </c>
      <c r="H1183" t="s">
        <v>243</v>
      </c>
      <c r="I1183" t="s">
        <v>472</v>
      </c>
      <c r="J1183" t="s">
        <v>243</v>
      </c>
      <c r="K1183" t="s">
        <v>243</v>
      </c>
      <c r="L1183" t="s">
        <v>244</v>
      </c>
      <c r="M1183" t="s">
        <v>478</v>
      </c>
      <c r="N1183" t="s">
        <v>246</v>
      </c>
      <c r="O1183" t="s">
        <v>243</v>
      </c>
      <c r="P1183" t="s">
        <v>243</v>
      </c>
      <c r="Q1183" t="s">
        <v>246</v>
      </c>
      <c r="R1183" t="s">
        <v>243</v>
      </c>
      <c r="S1183" t="s">
        <v>243</v>
      </c>
      <c r="AB1183">
        <v>1</v>
      </c>
      <c r="AC1183" t="s">
        <v>251</v>
      </c>
      <c r="AD1183" t="s">
        <v>803</v>
      </c>
      <c r="AE1183" t="s">
        <v>251</v>
      </c>
      <c r="AF1183" t="s">
        <v>251</v>
      </c>
      <c r="AG1183" t="s">
        <v>267</v>
      </c>
      <c r="AH1183" t="s">
        <v>244</v>
      </c>
      <c r="AI1183" t="s">
        <v>256</v>
      </c>
      <c r="AJ1183" t="s">
        <v>255</v>
      </c>
      <c r="AK1183" t="s">
        <v>255</v>
      </c>
      <c r="AL1183" t="s">
        <v>251</v>
      </c>
      <c r="AM1183" t="s">
        <v>256</v>
      </c>
      <c r="AN1183" t="s">
        <v>16</v>
      </c>
      <c r="AO1183" t="s">
        <v>2658</v>
      </c>
      <c r="AP1183" t="s">
        <v>243</v>
      </c>
      <c r="AQ1183" t="s">
        <v>2659</v>
      </c>
      <c r="AR1183" t="s">
        <v>246</v>
      </c>
      <c r="AS1183" t="s">
        <v>246</v>
      </c>
      <c r="AT1183" t="s">
        <v>326</v>
      </c>
      <c r="AU1183" t="s">
        <v>243</v>
      </c>
      <c r="AW1183" t="s">
        <v>16</v>
      </c>
      <c r="AX1183" t="s">
        <v>246</v>
      </c>
      <c r="AY1183" t="s">
        <v>243</v>
      </c>
      <c r="BB1183" t="s">
        <v>243</v>
      </c>
      <c r="BD1183">
        <v>1</v>
      </c>
      <c r="BE1183" t="s">
        <v>248</v>
      </c>
      <c r="BF1183" t="s">
        <v>248</v>
      </c>
      <c r="BG1183">
        <v>29</v>
      </c>
      <c r="BH1183" t="s">
        <v>263</v>
      </c>
      <c r="BI1183" t="s">
        <v>264</v>
      </c>
      <c r="BJ1183" t="s">
        <v>700</v>
      </c>
      <c r="BK1183" t="s">
        <v>264</v>
      </c>
      <c r="BL1183" t="s">
        <v>700</v>
      </c>
      <c r="BM1183" t="s">
        <v>266</v>
      </c>
      <c r="BN1183" t="s">
        <v>267</v>
      </c>
    </row>
    <row r="1184" spans="1:66" x14ac:dyDescent="0.2">
      <c r="A1184" t="s">
        <v>753</v>
      </c>
      <c r="B1184" s="15">
        <f>C1184/63</f>
        <v>0.36507936507936506</v>
      </c>
      <c r="C1184">
        <f>COUNTBLANK(D1184:BN1184)</f>
        <v>23</v>
      </c>
      <c r="D1184">
        <v>0</v>
      </c>
      <c r="E1184" t="s">
        <v>483</v>
      </c>
      <c r="F1184">
        <v>1</v>
      </c>
      <c r="H1184" t="s">
        <v>16</v>
      </c>
      <c r="I1184" t="s">
        <v>243</v>
      </c>
      <c r="J1184" t="s">
        <v>243</v>
      </c>
      <c r="K1184" t="s">
        <v>243</v>
      </c>
      <c r="L1184" t="s">
        <v>244</v>
      </c>
      <c r="M1184" t="s">
        <v>244</v>
      </c>
      <c r="N1184" t="s">
        <v>243</v>
      </c>
      <c r="O1184" t="s">
        <v>243</v>
      </c>
      <c r="P1184" t="s">
        <v>16</v>
      </c>
      <c r="Q1184" t="s">
        <v>16</v>
      </c>
      <c r="R1184" t="s">
        <v>16</v>
      </c>
      <c r="S1184" t="s">
        <v>243</v>
      </c>
      <c r="AB1184">
        <v>0</v>
      </c>
      <c r="AN1184" t="s">
        <v>243</v>
      </c>
      <c r="AO1184" t="s">
        <v>754</v>
      </c>
      <c r="AP1184" t="s">
        <v>243</v>
      </c>
      <c r="AQ1184" t="s">
        <v>755</v>
      </c>
      <c r="AR1184" t="s">
        <v>307</v>
      </c>
      <c r="AS1184" t="s">
        <v>317</v>
      </c>
      <c r="AT1184" t="s">
        <v>259</v>
      </c>
      <c r="AU1184" t="s">
        <v>243</v>
      </c>
      <c r="AW1184" t="s">
        <v>16</v>
      </c>
      <c r="AX1184" t="s">
        <v>16</v>
      </c>
      <c r="AY1184" t="s">
        <v>243</v>
      </c>
      <c r="BB1184" t="s">
        <v>16</v>
      </c>
      <c r="BC1184" t="s">
        <v>261</v>
      </c>
      <c r="BD1184">
        <v>1</v>
      </c>
      <c r="BE1184" t="s">
        <v>328</v>
      </c>
      <c r="BF1184" t="s">
        <v>262</v>
      </c>
      <c r="BG1184">
        <v>20</v>
      </c>
      <c r="BH1184" t="s">
        <v>263</v>
      </c>
      <c r="BI1184" t="s">
        <v>264</v>
      </c>
      <c r="BJ1184" t="s">
        <v>390</v>
      </c>
      <c r="BK1184" t="s">
        <v>264</v>
      </c>
      <c r="BL1184" t="s">
        <v>756</v>
      </c>
      <c r="BM1184" t="s">
        <v>266</v>
      </c>
      <c r="BN1184" t="s">
        <v>338</v>
      </c>
    </row>
    <row r="1185" spans="1:66" x14ac:dyDescent="0.2">
      <c r="A1185" t="s">
        <v>666</v>
      </c>
      <c r="B1185" s="15">
        <f>C1185/63</f>
        <v>0.38095238095238093</v>
      </c>
      <c r="C1185">
        <f>COUNTBLANK(D1185:BN1185)</f>
        <v>24</v>
      </c>
      <c r="D1185">
        <v>0</v>
      </c>
      <c r="E1185" t="s">
        <v>492</v>
      </c>
      <c r="F1185">
        <v>1</v>
      </c>
      <c r="H1185" t="s">
        <v>471</v>
      </c>
      <c r="I1185" t="s">
        <v>27</v>
      </c>
      <c r="J1185" t="s">
        <v>243</v>
      </c>
      <c r="K1185" t="s">
        <v>244</v>
      </c>
      <c r="L1185" t="s">
        <v>244</v>
      </c>
      <c r="M1185" t="s">
        <v>529</v>
      </c>
      <c r="N1185" t="s">
        <v>16</v>
      </c>
      <c r="O1185" t="s">
        <v>246</v>
      </c>
      <c r="P1185" t="s">
        <v>246</v>
      </c>
      <c r="Q1185" t="s">
        <v>246</v>
      </c>
      <c r="R1185" t="s">
        <v>244</v>
      </c>
      <c r="S1185" t="s">
        <v>243</v>
      </c>
      <c r="AB1185">
        <v>0</v>
      </c>
      <c r="AN1185" t="s">
        <v>243</v>
      </c>
      <c r="AO1185" t="s">
        <v>667</v>
      </c>
      <c r="AP1185" t="s">
        <v>243</v>
      </c>
      <c r="AQ1185" t="s">
        <v>668</v>
      </c>
      <c r="AR1185" t="s">
        <v>313</v>
      </c>
      <c r="AS1185" t="s">
        <v>325</v>
      </c>
      <c r="AT1185" t="s">
        <v>308</v>
      </c>
      <c r="AU1185" t="s">
        <v>243</v>
      </c>
      <c r="AW1185" t="s">
        <v>16</v>
      </c>
      <c r="AX1185" t="s">
        <v>243</v>
      </c>
      <c r="AY1185" t="s">
        <v>243</v>
      </c>
      <c r="BB1185" t="s">
        <v>243</v>
      </c>
      <c r="BD1185">
        <v>0</v>
      </c>
      <c r="BE1185" t="s">
        <v>248</v>
      </c>
      <c r="BF1185" t="s">
        <v>248</v>
      </c>
      <c r="BG1185">
        <v>34</v>
      </c>
      <c r="BH1185" t="s">
        <v>263</v>
      </c>
      <c r="BI1185" t="s">
        <v>264</v>
      </c>
      <c r="BJ1185" t="s">
        <v>426</v>
      </c>
      <c r="BK1185" t="s">
        <v>264</v>
      </c>
      <c r="BL1185" t="s">
        <v>426</v>
      </c>
      <c r="BM1185" t="s">
        <v>310</v>
      </c>
      <c r="BN1185" t="s">
        <v>328</v>
      </c>
    </row>
    <row r="1186" spans="1:66" x14ac:dyDescent="0.2">
      <c r="A1186" t="s">
        <v>2660</v>
      </c>
      <c r="B1186" s="15">
        <f>C1186/63</f>
        <v>0.20634920634920634</v>
      </c>
      <c r="C1186">
        <f>COUNTBLANK(D1186:BN1186)</f>
        <v>13</v>
      </c>
      <c r="D1186">
        <v>0</v>
      </c>
      <c r="E1186" t="s">
        <v>501</v>
      </c>
      <c r="F1186">
        <v>1</v>
      </c>
      <c r="H1186" t="s">
        <v>471</v>
      </c>
      <c r="I1186" t="s">
        <v>27</v>
      </c>
      <c r="J1186" t="s">
        <v>16</v>
      </c>
      <c r="K1186" t="s">
        <v>16</v>
      </c>
      <c r="L1186" t="s">
        <v>16</v>
      </c>
      <c r="M1186" t="s">
        <v>481</v>
      </c>
      <c r="N1186" t="s">
        <v>243</v>
      </c>
      <c r="O1186" t="s">
        <v>243</v>
      </c>
      <c r="P1186" t="s">
        <v>16</v>
      </c>
      <c r="Q1186" t="s">
        <v>16</v>
      </c>
      <c r="R1186" t="s">
        <v>16</v>
      </c>
      <c r="S1186" t="s">
        <v>243</v>
      </c>
      <c r="AB1186">
        <v>1</v>
      </c>
      <c r="AC1186" t="s">
        <v>251</v>
      </c>
      <c r="AD1186" t="s">
        <v>803</v>
      </c>
      <c r="AE1186" t="s">
        <v>251</v>
      </c>
      <c r="AF1186" t="s">
        <v>251</v>
      </c>
      <c r="AG1186" t="s">
        <v>486</v>
      </c>
      <c r="AH1186" t="s">
        <v>244</v>
      </c>
      <c r="AI1186" t="s">
        <v>256</v>
      </c>
      <c r="AJ1186" t="s">
        <v>255</v>
      </c>
      <c r="AK1186" t="s">
        <v>255</v>
      </c>
      <c r="AL1186" t="s">
        <v>251</v>
      </c>
      <c r="AM1186" t="s">
        <v>256</v>
      </c>
      <c r="AN1186" t="s">
        <v>246</v>
      </c>
      <c r="AO1186" t="s">
        <v>2661</v>
      </c>
      <c r="AP1186" t="s">
        <v>243</v>
      </c>
      <c r="AQ1186" t="s">
        <v>2662</v>
      </c>
      <c r="AR1186" t="s">
        <v>307</v>
      </c>
      <c r="AS1186" t="s">
        <v>317</v>
      </c>
      <c r="AT1186" t="s">
        <v>379</v>
      </c>
      <c r="AU1186" t="s">
        <v>243</v>
      </c>
      <c r="AW1186" t="s">
        <v>243</v>
      </c>
      <c r="AX1186" t="s">
        <v>16</v>
      </c>
      <c r="AY1186" t="s">
        <v>16</v>
      </c>
      <c r="AZ1186" t="s">
        <v>1247</v>
      </c>
      <c r="BB1186" t="s">
        <v>16</v>
      </c>
      <c r="BC1186" t="s">
        <v>1445</v>
      </c>
      <c r="BD1186">
        <v>1</v>
      </c>
      <c r="BE1186" t="s">
        <v>318</v>
      </c>
      <c r="BF1186" t="s">
        <v>262</v>
      </c>
      <c r="BG1186">
        <v>33</v>
      </c>
      <c r="BH1186" t="s">
        <v>371</v>
      </c>
      <c r="BI1186" t="s">
        <v>345</v>
      </c>
      <c r="BK1186" t="s">
        <v>345</v>
      </c>
      <c r="BM1186" t="s">
        <v>2663</v>
      </c>
      <c r="BN1186" t="s">
        <v>328</v>
      </c>
    </row>
    <row r="1187" spans="1:66" x14ac:dyDescent="0.2">
      <c r="A1187" t="s">
        <v>1563</v>
      </c>
      <c r="B1187" s="15">
        <f>C1187/63</f>
        <v>0.26984126984126983</v>
      </c>
      <c r="C1187">
        <f>COUNTBLANK(D1187:BN1187)</f>
        <v>17</v>
      </c>
      <c r="D1187">
        <v>1</v>
      </c>
      <c r="T1187">
        <v>1</v>
      </c>
      <c r="U1187" t="s">
        <v>247</v>
      </c>
      <c r="V1187" t="s">
        <v>248</v>
      </c>
      <c r="W1187" t="s">
        <v>27</v>
      </c>
      <c r="X1187" t="s">
        <v>248</v>
      </c>
      <c r="Y1187" t="s">
        <v>249</v>
      </c>
      <c r="Z1187" t="s">
        <v>16</v>
      </c>
      <c r="AA1187" t="s">
        <v>312</v>
      </c>
      <c r="AB1187">
        <v>1</v>
      </c>
      <c r="AC1187" t="s">
        <v>651</v>
      </c>
      <c r="AD1187" t="s">
        <v>803</v>
      </c>
      <c r="AE1187" t="s">
        <v>253</v>
      </c>
      <c r="AF1187" t="s">
        <v>251</v>
      </c>
      <c r="AG1187" t="s">
        <v>244</v>
      </c>
      <c r="AH1187" t="s">
        <v>254</v>
      </c>
      <c r="AI1187" t="s">
        <v>254</v>
      </c>
      <c r="AJ1187" t="s">
        <v>747</v>
      </c>
      <c r="AK1187" t="s">
        <v>244</v>
      </c>
      <c r="AL1187" t="s">
        <v>251</v>
      </c>
      <c r="AM1187" t="s">
        <v>254</v>
      </c>
      <c r="AN1187" t="s">
        <v>243</v>
      </c>
      <c r="AO1187" t="s">
        <v>1564</v>
      </c>
      <c r="AP1187" t="s">
        <v>243</v>
      </c>
      <c r="AQ1187" t="s">
        <v>1565</v>
      </c>
      <c r="AR1187" t="s">
        <v>246</v>
      </c>
      <c r="AS1187" t="s">
        <v>325</v>
      </c>
      <c r="AT1187" t="s">
        <v>259</v>
      </c>
      <c r="AU1187" t="s">
        <v>366</v>
      </c>
      <c r="AV1187" t="s">
        <v>246</v>
      </c>
      <c r="AW1187" t="s">
        <v>16</v>
      </c>
      <c r="AX1187" t="s">
        <v>246</v>
      </c>
      <c r="AY1187" t="s">
        <v>246</v>
      </c>
      <c r="BA1187" t="s">
        <v>1247</v>
      </c>
      <c r="BB1187" t="s">
        <v>243</v>
      </c>
      <c r="BD1187">
        <v>1</v>
      </c>
      <c r="BE1187" t="s">
        <v>267</v>
      </c>
      <c r="BF1187" t="s">
        <v>262</v>
      </c>
      <c r="BG1187">
        <v>56</v>
      </c>
      <c r="BH1187" t="s">
        <v>399</v>
      </c>
      <c r="BI1187" t="s">
        <v>264</v>
      </c>
      <c r="BJ1187" t="s">
        <v>362</v>
      </c>
      <c r="BK1187" t="s">
        <v>264</v>
      </c>
      <c r="BL1187" t="s">
        <v>362</v>
      </c>
      <c r="BM1187" t="s">
        <v>1441</v>
      </c>
      <c r="BN1187" t="s">
        <v>338</v>
      </c>
    </row>
    <row r="1188" spans="1:66" x14ac:dyDescent="0.2">
      <c r="A1188" t="s">
        <v>757</v>
      </c>
      <c r="B1188" s="15">
        <f>C1188/63</f>
        <v>0.36507936507936506</v>
      </c>
      <c r="C1188">
        <f>COUNTBLANK(D1188:BN1188)</f>
        <v>23</v>
      </c>
      <c r="D1188">
        <v>1</v>
      </c>
      <c r="T1188">
        <v>0</v>
      </c>
      <c r="U1188" t="s">
        <v>247</v>
      </c>
      <c r="V1188" t="s">
        <v>248</v>
      </c>
      <c r="W1188" t="s">
        <v>27</v>
      </c>
      <c r="X1188" t="s">
        <v>248</v>
      </c>
      <c r="Y1188" t="s">
        <v>248</v>
      </c>
      <c r="Z1188" t="s">
        <v>360</v>
      </c>
      <c r="AB1188">
        <v>1</v>
      </c>
      <c r="AC1188" t="s">
        <v>244</v>
      </c>
      <c r="AD1188" t="s">
        <v>252</v>
      </c>
      <c r="AE1188" t="s">
        <v>253</v>
      </c>
      <c r="AF1188" t="s">
        <v>253</v>
      </c>
      <c r="AG1188" t="s">
        <v>244</v>
      </c>
      <c r="AH1188" t="s">
        <v>689</v>
      </c>
      <c r="AI1188" t="s">
        <v>689</v>
      </c>
      <c r="AJ1188" t="s">
        <v>758</v>
      </c>
      <c r="AK1188" t="s">
        <v>758</v>
      </c>
      <c r="AL1188" t="s">
        <v>253</v>
      </c>
      <c r="AM1188" t="s">
        <v>254</v>
      </c>
      <c r="AN1188" t="s">
        <v>243</v>
      </c>
      <c r="AP1188" t="s">
        <v>243</v>
      </c>
      <c r="AR1188" t="s">
        <v>313</v>
      </c>
      <c r="AS1188" t="s">
        <v>325</v>
      </c>
      <c r="AT1188" t="s">
        <v>343</v>
      </c>
      <c r="AU1188" t="s">
        <v>27</v>
      </c>
      <c r="AW1188" t="s">
        <v>16</v>
      </c>
      <c r="AX1188" t="s">
        <v>16</v>
      </c>
      <c r="AY1188" t="s">
        <v>16</v>
      </c>
      <c r="AZ1188" t="s">
        <v>718</v>
      </c>
      <c r="BB1188" t="s">
        <v>243</v>
      </c>
      <c r="BD1188">
        <v>0</v>
      </c>
      <c r="BE1188" t="s">
        <v>318</v>
      </c>
      <c r="BF1188" t="s">
        <v>248</v>
      </c>
      <c r="BG1188">
        <v>35</v>
      </c>
      <c r="BH1188" t="s">
        <v>263</v>
      </c>
      <c r="BI1188" t="s">
        <v>309</v>
      </c>
      <c r="BK1188" t="s">
        <v>309</v>
      </c>
      <c r="BM1188" t="s">
        <v>396</v>
      </c>
      <c r="BN1188" t="s">
        <v>267</v>
      </c>
    </row>
    <row r="1189" spans="1:66" x14ac:dyDescent="0.2">
      <c r="A1189" t="s">
        <v>4191</v>
      </c>
      <c r="B1189" s="15">
        <f>C1189/63</f>
        <v>0.15873015873015872</v>
      </c>
      <c r="C1189">
        <f>COUNTBLANK(D1189:BN1189)</f>
        <v>10</v>
      </c>
      <c r="D1189">
        <v>0</v>
      </c>
      <c r="E1189" t="s">
        <v>492</v>
      </c>
      <c r="F1189">
        <v>1</v>
      </c>
      <c r="H1189" t="s">
        <v>16</v>
      </c>
      <c r="I1189" t="s">
        <v>16</v>
      </c>
      <c r="J1189" t="s">
        <v>243</v>
      </c>
      <c r="K1189" t="s">
        <v>244</v>
      </c>
      <c r="L1189" t="s">
        <v>244</v>
      </c>
      <c r="M1189" t="s">
        <v>244</v>
      </c>
      <c r="N1189" t="s">
        <v>16</v>
      </c>
      <c r="O1189" t="s">
        <v>243</v>
      </c>
      <c r="P1189" t="s">
        <v>243</v>
      </c>
      <c r="Q1189" t="s">
        <v>243</v>
      </c>
      <c r="R1189" t="s">
        <v>244</v>
      </c>
      <c r="S1189" t="s">
        <v>243</v>
      </c>
      <c r="AB1189">
        <v>1</v>
      </c>
      <c r="AC1189" t="s">
        <v>651</v>
      </c>
      <c r="AD1189" t="s">
        <v>803</v>
      </c>
      <c r="AE1189" t="s">
        <v>253</v>
      </c>
      <c r="AF1189" t="s">
        <v>253</v>
      </c>
      <c r="AG1189" t="s">
        <v>244</v>
      </c>
      <c r="AH1189" t="s">
        <v>689</v>
      </c>
      <c r="AI1189" t="s">
        <v>256</v>
      </c>
      <c r="AJ1189" t="s">
        <v>255</v>
      </c>
      <c r="AK1189" t="s">
        <v>747</v>
      </c>
      <c r="AL1189" t="s">
        <v>253</v>
      </c>
      <c r="AM1189" t="s">
        <v>256</v>
      </c>
      <c r="AN1189" t="s">
        <v>243</v>
      </c>
      <c r="AO1189" t="s">
        <v>4192</v>
      </c>
      <c r="AP1189" t="s">
        <v>243</v>
      </c>
      <c r="AQ1189" t="s">
        <v>4192</v>
      </c>
      <c r="AR1189" t="s">
        <v>313</v>
      </c>
      <c r="AS1189" t="s">
        <v>325</v>
      </c>
      <c r="AT1189" t="s">
        <v>334</v>
      </c>
      <c r="AU1189" t="s">
        <v>366</v>
      </c>
      <c r="AV1189" t="s">
        <v>246</v>
      </c>
      <c r="AW1189" t="s">
        <v>16</v>
      </c>
      <c r="AX1189" t="s">
        <v>16</v>
      </c>
      <c r="AY1189" t="s">
        <v>16</v>
      </c>
      <c r="AZ1189" t="s">
        <v>261</v>
      </c>
      <c r="BB1189" t="s">
        <v>16</v>
      </c>
      <c r="BC1189" t="s">
        <v>261</v>
      </c>
      <c r="BD1189">
        <v>1</v>
      </c>
      <c r="BE1189" t="s">
        <v>267</v>
      </c>
      <c r="BF1189" t="s">
        <v>262</v>
      </c>
      <c r="BG1189">
        <v>31</v>
      </c>
      <c r="BH1189" t="s">
        <v>263</v>
      </c>
      <c r="BI1189" t="s">
        <v>264</v>
      </c>
      <c r="BJ1189" t="s">
        <v>265</v>
      </c>
      <c r="BK1189" t="s">
        <v>264</v>
      </c>
      <c r="BL1189" t="s">
        <v>265</v>
      </c>
      <c r="BM1189" t="s">
        <v>319</v>
      </c>
      <c r="BN1189" t="s">
        <v>267</v>
      </c>
    </row>
    <row r="1190" spans="1:66" x14ac:dyDescent="0.2">
      <c r="A1190" t="s">
        <v>4193</v>
      </c>
      <c r="B1190" s="15">
        <f>C1190/63</f>
        <v>0.15873015873015872</v>
      </c>
      <c r="C1190">
        <f>COUNTBLANK(D1190:BN1190)</f>
        <v>10</v>
      </c>
      <c r="D1190">
        <v>0</v>
      </c>
      <c r="E1190" t="s">
        <v>526</v>
      </c>
      <c r="F1190">
        <v>1</v>
      </c>
      <c r="H1190" t="s">
        <v>16</v>
      </c>
      <c r="I1190" t="s">
        <v>16</v>
      </c>
      <c r="J1190" t="s">
        <v>16</v>
      </c>
      <c r="K1190" t="s">
        <v>16</v>
      </c>
      <c r="L1190" t="s">
        <v>16</v>
      </c>
      <c r="M1190" t="s">
        <v>481</v>
      </c>
      <c r="N1190" t="s">
        <v>246</v>
      </c>
      <c r="O1190" t="s">
        <v>243</v>
      </c>
      <c r="P1190" t="s">
        <v>16</v>
      </c>
      <c r="Q1190" t="s">
        <v>16</v>
      </c>
      <c r="R1190" t="s">
        <v>244</v>
      </c>
      <c r="S1190" t="s">
        <v>16</v>
      </c>
      <c r="AB1190">
        <v>1</v>
      </c>
      <c r="AC1190" t="s">
        <v>251</v>
      </c>
      <c r="AD1190" t="s">
        <v>873</v>
      </c>
      <c r="AE1190" t="s">
        <v>251</v>
      </c>
      <c r="AF1190" t="s">
        <v>251</v>
      </c>
      <c r="AG1190" t="s">
        <v>486</v>
      </c>
      <c r="AH1190" t="s">
        <v>254</v>
      </c>
      <c r="AI1190" t="s">
        <v>256</v>
      </c>
      <c r="AJ1190" t="s">
        <v>255</v>
      </c>
      <c r="AK1190" t="s">
        <v>255</v>
      </c>
      <c r="AL1190" t="s">
        <v>251</v>
      </c>
      <c r="AM1190" t="s">
        <v>254</v>
      </c>
      <c r="AN1190" t="s">
        <v>243</v>
      </c>
      <c r="AO1190" t="s">
        <v>4194</v>
      </c>
      <c r="AP1190" t="s">
        <v>243</v>
      </c>
      <c r="AQ1190" t="s">
        <v>4195</v>
      </c>
      <c r="AR1190" t="s">
        <v>417</v>
      </c>
      <c r="AS1190" t="s">
        <v>356</v>
      </c>
      <c r="AT1190" t="s">
        <v>379</v>
      </c>
      <c r="AU1190" t="s">
        <v>327</v>
      </c>
      <c r="AV1190" t="s">
        <v>243</v>
      </c>
      <c r="AW1190" t="s">
        <v>16</v>
      </c>
      <c r="AX1190" t="s">
        <v>16</v>
      </c>
      <c r="AY1190" t="s">
        <v>16</v>
      </c>
      <c r="AZ1190" t="s">
        <v>3817</v>
      </c>
      <c r="BB1190" t="s">
        <v>16</v>
      </c>
      <c r="BC1190" t="s">
        <v>3817</v>
      </c>
      <c r="BD1190">
        <v>1</v>
      </c>
      <c r="BE1190" t="s">
        <v>318</v>
      </c>
      <c r="BF1190" t="s">
        <v>262</v>
      </c>
      <c r="BG1190">
        <v>36</v>
      </c>
      <c r="BH1190" t="s">
        <v>263</v>
      </c>
      <c r="BI1190" t="s">
        <v>264</v>
      </c>
      <c r="BJ1190" t="s">
        <v>499</v>
      </c>
      <c r="BK1190" t="s">
        <v>264</v>
      </c>
      <c r="BL1190" t="s">
        <v>499</v>
      </c>
      <c r="BM1190" t="s">
        <v>351</v>
      </c>
      <c r="BN1190" t="s">
        <v>267</v>
      </c>
    </row>
    <row r="1191" spans="1:66" x14ac:dyDescent="0.2">
      <c r="A1191" t="s">
        <v>3696</v>
      </c>
      <c r="B1191" s="15">
        <f>C1191/63</f>
        <v>0.17460317460317459</v>
      </c>
      <c r="C1191">
        <f>COUNTBLANK(D1191:BN1191)</f>
        <v>11</v>
      </c>
      <c r="D1191">
        <v>0</v>
      </c>
      <c r="E1191" t="s">
        <v>492</v>
      </c>
      <c r="F1191">
        <v>1</v>
      </c>
      <c r="H1191" t="s">
        <v>16</v>
      </c>
      <c r="I1191" t="s">
        <v>16</v>
      </c>
      <c r="J1191" t="s">
        <v>243</v>
      </c>
      <c r="K1191" t="s">
        <v>16</v>
      </c>
      <c r="L1191" t="s">
        <v>243</v>
      </c>
      <c r="M1191" t="s">
        <v>245</v>
      </c>
      <c r="N1191" t="s">
        <v>246</v>
      </c>
      <c r="O1191" t="s">
        <v>246</v>
      </c>
      <c r="P1191" t="s">
        <v>243</v>
      </c>
      <c r="Q1191" t="s">
        <v>243</v>
      </c>
      <c r="R1191" t="s">
        <v>244</v>
      </c>
      <c r="S1191" t="s">
        <v>16</v>
      </c>
      <c r="AB1191">
        <v>1</v>
      </c>
      <c r="AC1191" t="s">
        <v>688</v>
      </c>
      <c r="AD1191" t="s">
        <v>252</v>
      </c>
      <c r="AE1191" t="s">
        <v>253</v>
      </c>
      <c r="AF1191" t="s">
        <v>253</v>
      </c>
      <c r="AG1191" t="s">
        <v>243</v>
      </c>
      <c r="AH1191" t="s">
        <v>254</v>
      </c>
      <c r="AI1191" t="s">
        <v>689</v>
      </c>
      <c r="AJ1191" t="s">
        <v>747</v>
      </c>
      <c r="AK1191" t="s">
        <v>747</v>
      </c>
      <c r="AL1191" t="s">
        <v>253</v>
      </c>
      <c r="AM1191" t="s">
        <v>689</v>
      </c>
      <c r="AN1191" t="s">
        <v>16</v>
      </c>
      <c r="AO1191" t="s">
        <v>3697</v>
      </c>
      <c r="AP1191" t="s">
        <v>16</v>
      </c>
      <c r="AQ1191" t="s">
        <v>3697</v>
      </c>
      <c r="AR1191" t="s">
        <v>246</v>
      </c>
      <c r="AS1191" t="s">
        <v>246</v>
      </c>
      <c r="AT1191" t="s">
        <v>259</v>
      </c>
      <c r="AU1191" t="s">
        <v>327</v>
      </c>
      <c r="AV1191" t="s">
        <v>16</v>
      </c>
      <c r="AW1191" t="s">
        <v>16</v>
      </c>
      <c r="AX1191" t="s">
        <v>243</v>
      </c>
      <c r="AY1191" t="s">
        <v>16</v>
      </c>
      <c r="AZ1191" t="s">
        <v>261</v>
      </c>
      <c r="BB1191" t="s">
        <v>243</v>
      </c>
      <c r="BD1191">
        <v>0</v>
      </c>
      <c r="BE1191" t="s">
        <v>248</v>
      </c>
      <c r="BF1191" t="s">
        <v>248</v>
      </c>
      <c r="BG1191">
        <v>30</v>
      </c>
      <c r="BH1191" t="s">
        <v>263</v>
      </c>
      <c r="BI1191" t="s">
        <v>264</v>
      </c>
      <c r="BJ1191" t="s">
        <v>265</v>
      </c>
      <c r="BK1191" t="s">
        <v>264</v>
      </c>
      <c r="BL1191" t="s">
        <v>265</v>
      </c>
      <c r="BM1191" t="s">
        <v>337</v>
      </c>
      <c r="BN1191" t="s">
        <v>338</v>
      </c>
    </row>
    <row r="1192" spans="1:66" x14ac:dyDescent="0.2">
      <c r="A1192" t="s">
        <v>1948</v>
      </c>
      <c r="B1192" s="15">
        <f>C1192/63</f>
        <v>0.23809523809523808</v>
      </c>
      <c r="C1192">
        <f>COUNTBLANK(D1192:BN1192)</f>
        <v>15</v>
      </c>
      <c r="D1192">
        <v>0</v>
      </c>
      <c r="E1192" t="s">
        <v>483</v>
      </c>
      <c r="F1192">
        <v>1</v>
      </c>
      <c r="H1192" t="s">
        <v>244</v>
      </c>
      <c r="I1192" t="s">
        <v>472</v>
      </c>
      <c r="J1192" t="s">
        <v>243</v>
      </c>
      <c r="K1192" t="s">
        <v>243</v>
      </c>
      <c r="L1192" t="s">
        <v>243</v>
      </c>
      <c r="M1192" t="s">
        <v>245</v>
      </c>
      <c r="N1192" t="s">
        <v>243</v>
      </c>
      <c r="O1192" t="s">
        <v>243</v>
      </c>
      <c r="P1192" t="s">
        <v>16</v>
      </c>
      <c r="Q1192" t="s">
        <v>246</v>
      </c>
      <c r="R1192" t="s">
        <v>16</v>
      </c>
      <c r="S1192" t="s">
        <v>243</v>
      </c>
      <c r="AB1192">
        <v>1</v>
      </c>
      <c r="AC1192" t="s">
        <v>244</v>
      </c>
      <c r="AD1192" t="s">
        <v>252</v>
      </c>
      <c r="AE1192" t="s">
        <v>253</v>
      </c>
      <c r="AF1192" t="s">
        <v>251</v>
      </c>
      <c r="AG1192" t="s">
        <v>243</v>
      </c>
      <c r="AH1192" t="s">
        <v>254</v>
      </c>
      <c r="AI1192" t="s">
        <v>254</v>
      </c>
      <c r="AJ1192" t="s">
        <v>255</v>
      </c>
      <c r="AK1192" t="s">
        <v>255</v>
      </c>
      <c r="AL1192" t="s">
        <v>251</v>
      </c>
      <c r="AM1192" t="s">
        <v>256</v>
      </c>
      <c r="AN1192" t="s">
        <v>246</v>
      </c>
      <c r="AO1192" t="s">
        <v>1949</v>
      </c>
      <c r="AP1192" t="s">
        <v>246</v>
      </c>
      <c r="AQ1192" t="s">
        <v>1950</v>
      </c>
      <c r="AR1192" t="s">
        <v>246</v>
      </c>
      <c r="AS1192" t="s">
        <v>317</v>
      </c>
      <c r="AT1192" t="s">
        <v>259</v>
      </c>
      <c r="AU1192" t="s">
        <v>243</v>
      </c>
      <c r="AW1192" t="s">
        <v>243</v>
      </c>
      <c r="AX1192" t="s">
        <v>243</v>
      </c>
      <c r="AY1192" t="s">
        <v>243</v>
      </c>
      <c r="BB1192" t="s">
        <v>243</v>
      </c>
      <c r="BD1192">
        <v>0</v>
      </c>
      <c r="BE1192" t="s">
        <v>248</v>
      </c>
      <c r="BF1192" t="s">
        <v>248</v>
      </c>
      <c r="BG1192">
        <v>38</v>
      </c>
      <c r="BH1192" t="s">
        <v>399</v>
      </c>
      <c r="BI1192" t="s">
        <v>385</v>
      </c>
      <c r="BK1192" t="s">
        <v>385</v>
      </c>
      <c r="BM1192" t="s">
        <v>381</v>
      </c>
      <c r="BN1192" t="s">
        <v>328</v>
      </c>
    </row>
    <row r="1193" spans="1:66" x14ac:dyDescent="0.2">
      <c r="A1193" t="s">
        <v>4356</v>
      </c>
      <c r="B1193" s="15">
        <f>C1193/63</f>
        <v>0.14285714285714285</v>
      </c>
      <c r="C1193">
        <f>COUNTBLANK(D1193:BN1193)</f>
        <v>9</v>
      </c>
      <c r="D1193">
        <v>0</v>
      </c>
      <c r="E1193" t="s">
        <v>526</v>
      </c>
      <c r="F1193">
        <v>0</v>
      </c>
      <c r="G1193">
        <v>1</v>
      </c>
      <c r="H1193" t="s">
        <v>16</v>
      </c>
      <c r="I1193" t="s">
        <v>472</v>
      </c>
      <c r="J1193" t="s">
        <v>243</v>
      </c>
      <c r="K1193" t="s">
        <v>244</v>
      </c>
      <c r="L1193" t="s">
        <v>16</v>
      </c>
      <c r="M1193" t="s">
        <v>537</v>
      </c>
      <c r="N1193" t="s">
        <v>246</v>
      </c>
      <c r="O1193" t="s">
        <v>243</v>
      </c>
      <c r="P1193" t="s">
        <v>246</v>
      </c>
      <c r="Q1193" t="s">
        <v>243</v>
      </c>
      <c r="R1193" t="s">
        <v>243</v>
      </c>
      <c r="S1193" t="s">
        <v>243</v>
      </c>
      <c r="AB1193">
        <v>1</v>
      </c>
      <c r="AC1193" t="s">
        <v>251</v>
      </c>
      <c r="AD1193" t="s">
        <v>803</v>
      </c>
      <c r="AE1193" t="s">
        <v>251</v>
      </c>
      <c r="AF1193" t="s">
        <v>251</v>
      </c>
      <c r="AG1193" t="s">
        <v>267</v>
      </c>
      <c r="AH1193" t="s">
        <v>244</v>
      </c>
      <c r="AI1193" t="s">
        <v>256</v>
      </c>
      <c r="AJ1193" t="s">
        <v>747</v>
      </c>
      <c r="AK1193" t="s">
        <v>747</v>
      </c>
      <c r="AL1193" t="s">
        <v>253</v>
      </c>
      <c r="AM1193" t="s">
        <v>254</v>
      </c>
      <c r="AN1193" t="s">
        <v>243</v>
      </c>
      <c r="AO1193" t="s">
        <v>4357</v>
      </c>
      <c r="AP1193" t="s">
        <v>243</v>
      </c>
      <c r="AQ1193" t="s">
        <v>4358</v>
      </c>
      <c r="AR1193" t="s">
        <v>313</v>
      </c>
      <c r="AS1193" t="s">
        <v>325</v>
      </c>
      <c r="AT1193" t="s">
        <v>326</v>
      </c>
      <c r="AU1193" t="s">
        <v>366</v>
      </c>
      <c r="AV1193" t="s">
        <v>16</v>
      </c>
      <c r="AW1193" t="s">
        <v>16</v>
      </c>
      <c r="AX1193" t="s">
        <v>16</v>
      </c>
      <c r="AY1193" t="s">
        <v>246</v>
      </c>
      <c r="BA1193" t="s">
        <v>261</v>
      </c>
      <c r="BB1193" t="s">
        <v>16</v>
      </c>
      <c r="BC1193" t="s">
        <v>261</v>
      </c>
      <c r="BD1193">
        <v>1</v>
      </c>
      <c r="BE1193" t="s">
        <v>318</v>
      </c>
      <c r="BF1193" t="s">
        <v>267</v>
      </c>
      <c r="BG1193">
        <v>44</v>
      </c>
      <c r="BH1193" t="s">
        <v>399</v>
      </c>
      <c r="BI1193" t="s">
        <v>264</v>
      </c>
      <c r="BJ1193" t="s">
        <v>499</v>
      </c>
      <c r="BK1193" t="s">
        <v>264</v>
      </c>
      <c r="BL1193" t="s">
        <v>499</v>
      </c>
      <c r="BM1193" t="s">
        <v>337</v>
      </c>
      <c r="BN1193" t="s">
        <v>328</v>
      </c>
    </row>
    <row r="1194" spans="1:66" x14ac:dyDescent="0.2">
      <c r="A1194" t="s">
        <v>3698</v>
      </c>
      <c r="B1194" s="15">
        <f>C1194/63</f>
        <v>0.17460317460317459</v>
      </c>
      <c r="C1194">
        <f>COUNTBLANK(D1194:BN1194)</f>
        <v>11</v>
      </c>
      <c r="D1194">
        <v>0</v>
      </c>
      <c r="E1194" s="14" t="s">
        <v>480</v>
      </c>
      <c r="F1194">
        <v>1</v>
      </c>
      <c r="H1194" t="s">
        <v>244</v>
      </c>
      <c r="I1194" t="s">
        <v>472</v>
      </c>
      <c r="J1194" t="s">
        <v>243</v>
      </c>
      <c r="K1194" t="s">
        <v>243</v>
      </c>
      <c r="L1194" t="s">
        <v>244</v>
      </c>
      <c r="M1194" t="s">
        <v>245</v>
      </c>
      <c r="N1194" t="s">
        <v>246</v>
      </c>
      <c r="O1194" t="s">
        <v>246</v>
      </c>
      <c r="P1194" t="s">
        <v>246</v>
      </c>
      <c r="Q1194" t="s">
        <v>243</v>
      </c>
      <c r="R1194" t="s">
        <v>16</v>
      </c>
      <c r="S1194" t="s">
        <v>243</v>
      </c>
      <c r="AB1194">
        <v>1</v>
      </c>
      <c r="AC1194" t="s">
        <v>251</v>
      </c>
      <c r="AD1194" t="s">
        <v>252</v>
      </c>
      <c r="AE1194" t="s">
        <v>253</v>
      </c>
      <c r="AF1194" t="s">
        <v>253</v>
      </c>
      <c r="AG1194" t="s">
        <v>244</v>
      </c>
      <c r="AH1194" t="s">
        <v>254</v>
      </c>
      <c r="AI1194" t="s">
        <v>254</v>
      </c>
      <c r="AJ1194" t="s">
        <v>255</v>
      </c>
      <c r="AK1194" t="s">
        <v>255</v>
      </c>
      <c r="AL1194" t="s">
        <v>251</v>
      </c>
      <c r="AM1194" t="s">
        <v>256</v>
      </c>
      <c r="AN1194" t="s">
        <v>246</v>
      </c>
      <c r="AO1194" t="s">
        <v>3699</v>
      </c>
      <c r="AP1194" t="s">
        <v>243</v>
      </c>
      <c r="AQ1194" t="s">
        <v>3700</v>
      </c>
      <c r="AR1194" t="s">
        <v>313</v>
      </c>
      <c r="AS1194" t="s">
        <v>246</v>
      </c>
      <c r="AT1194" t="s">
        <v>326</v>
      </c>
      <c r="AU1194" t="s">
        <v>243</v>
      </c>
      <c r="AW1194" t="s">
        <v>244</v>
      </c>
      <c r="AX1194" t="s">
        <v>16</v>
      </c>
      <c r="AY1194" t="s">
        <v>16</v>
      </c>
      <c r="AZ1194" t="s">
        <v>260</v>
      </c>
      <c r="BB1194" t="s">
        <v>16</v>
      </c>
      <c r="BC1194" t="s">
        <v>260</v>
      </c>
      <c r="BD1194">
        <v>1</v>
      </c>
      <c r="BE1194" t="s">
        <v>318</v>
      </c>
      <c r="BF1194" t="s">
        <v>262</v>
      </c>
      <c r="BG1194">
        <v>23</v>
      </c>
      <c r="BH1194" t="s">
        <v>399</v>
      </c>
      <c r="BI1194" t="s">
        <v>264</v>
      </c>
      <c r="BJ1194" t="s">
        <v>499</v>
      </c>
      <c r="BK1194" t="s">
        <v>264</v>
      </c>
      <c r="BL1194" t="s">
        <v>499</v>
      </c>
      <c r="BM1194" t="s">
        <v>1057</v>
      </c>
      <c r="BN1194" t="s">
        <v>267</v>
      </c>
    </row>
    <row r="1195" spans="1:66" x14ac:dyDescent="0.2">
      <c r="A1195" t="s">
        <v>759</v>
      </c>
      <c r="B1195" s="15">
        <f>C1195/63</f>
        <v>0.36507936507936506</v>
      </c>
      <c r="C1195">
        <f>COUNTBLANK(D1195:BN1195)</f>
        <v>23</v>
      </c>
      <c r="D1195">
        <v>0</v>
      </c>
      <c r="E1195" t="s">
        <v>526</v>
      </c>
      <c r="F1195">
        <v>0</v>
      </c>
      <c r="G1195">
        <v>1</v>
      </c>
      <c r="H1195" t="s">
        <v>16</v>
      </c>
      <c r="I1195" t="s">
        <v>243</v>
      </c>
      <c r="J1195" t="s">
        <v>243</v>
      </c>
      <c r="K1195" t="s">
        <v>16</v>
      </c>
      <c r="L1195" t="s">
        <v>244</v>
      </c>
      <c r="M1195" t="s">
        <v>244</v>
      </c>
      <c r="N1195" t="s">
        <v>246</v>
      </c>
      <c r="O1195" t="s">
        <v>243</v>
      </c>
      <c r="P1195" t="s">
        <v>243</v>
      </c>
      <c r="Q1195" t="s">
        <v>243</v>
      </c>
      <c r="R1195" t="s">
        <v>243</v>
      </c>
      <c r="S1195" t="s">
        <v>243</v>
      </c>
      <c r="AB1195">
        <v>0</v>
      </c>
      <c r="AN1195" t="s">
        <v>246</v>
      </c>
      <c r="AO1195" t="s">
        <v>760</v>
      </c>
      <c r="AP1195" t="s">
        <v>243</v>
      </c>
      <c r="AQ1195" t="s">
        <v>761</v>
      </c>
      <c r="AR1195" t="s">
        <v>313</v>
      </c>
      <c r="AS1195" t="s">
        <v>246</v>
      </c>
      <c r="AT1195" t="s">
        <v>259</v>
      </c>
      <c r="AU1195" t="s">
        <v>243</v>
      </c>
      <c r="AW1195" t="s">
        <v>243</v>
      </c>
      <c r="AX1195" t="s">
        <v>243</v>
      </c>
      <c r="AY1195" t="s">
        <v>243</v>
      </c>
      <c r="BB1195" t="s">
        <v>243</v>
      </c>
      <c r="BD1195">
        <v>0</v>
      </c>
      <c r="BE1195" t="s">
        <v>248</v>
      </c>
      <c r="BF1195" t="s">
        <v>248</v>
      </c>
      <c r="BG1195">
        <v>46</v>
      </c>
      <c r="BH1195" t="s">
        <v>263</v>
      </c>
      <c r="BI1195" t="s">
        <v>264</v>
      </c>
      <c r="BJ1195" t="s">
        <v>762</v>
      </c>
      <c r="BK1195" t="s">
        <v>264</v>
      </c>
      <c r="BL1195" t="s">
        <v>762</v>
      </c>
      <c r="BM1195" t="s">
        <v>337</v>
      </c>
      <c r="BN1195" t="s">
        <v>328</v>
      </c>
    </row>
    <row r="1196" spans="1:66" x14ac:dyDescent="0.2">
      <c r="A1196" t="s">
        <v>3209</v>
      </c>
      <c r="B1196" s="15">
        <f>C1196/63</f>
        <v>0.19047619047619047</v>
      </c>
      <c r="C1196">
        <f>COUNTBLANK(D1196:BN1196)</f>
        <v>12</v>
      </c>
      <c r="D1196">
        <v>0</v>
      </c>
      <c r="E1196" t="s">
        <v>492</v>
      </c>
      <c r="F1196">
        <v>1</v>
      </c>
      <c r="H1196" t="s">
        <v>16</v>
      </c>
      <c r="I1196" t="s">
        <v>16</v>
      </c>
      <c r="J1196" t="s">
        <v>243</v>
      </c>
      <c r="K1196" t="s">
        <v>243</v>
      </c>
      <c r="L1196" t="s">
        <v>244</v>
      </c>
      <c r="M1196" t="s">
        <v>481</v>
      </c>
      <c r="N1196" t="s">
        <v>243</v>
      </c>
      <c r="O1196" t="s">
        <v>243</v>
      </c>
      <c r="P1196" t="s">
        <v>16</v>
      </c>
      <c r="Q1196" t="s">
        <v>16</v>
      </c>
      <c r="R1196" t="s">
        <v>243</v>
      </c>
      <c r="S1196" t="s">
        <v>16</v>
      </c>
      <c r="AB1196">
        <v>1</v>
      </c>
      <c r="AC1196" t="s">
        <v>651</v>
      </c>
      <c r="AD1196" t="s">
        <v>803</v>
      </c>
      <c r="AE1196" t="s">
        <v>651</v>
      </c>
      <c r="AF1196" t="s">
        <v>651</v>
      </c>
      <c r="AG1196" t="s">
        <v>267</v>
      </c>
      <c r="AH1196" t="s">
        <v>254</v>
      </c>
      <c r="AI1196" t="s">
        <v>254</v>
      </c>
      <c r="AJ1196" t="s">
        <v>747</v>
      </c>
      <c r="AK1196" t="s">
        <v>747</v>
      </c>
      <c r="AL1196" t="s">
        <v>253</v>
      </c>
      <c r="AM1196" t="s">
        <v>256</v>
      </c>
      <c r="AN1196" t="s">
        <v>243</v>
      </c>
      <c r="AP1196" t="s">
        <v>243</v>
      </c>
      <c r="AR1196" t="s">
        <v>246</v>
      </c>
      <c r="AS1196" t="s">
        <v>246</v>
      </c>
      <c r="AT1196" t="s">
        <v>259</v>
      </c>
      <c r="AU1196" t="s">
        <v>327</v>
      </c>
      <c r="AV1196" t="s">
        <v>243</v>
      </c>
      <c r="AW1196" t="s">
        <v>16</v>
      </c>
      <c r="AX1196" t="s">
        <v>16</v>
      </c>
      <c r="AY1196" t="s">
        <v>16</v>
      </c>
      <c r="AZ1196" t="s">
        <v>260</v>
      </c>
      <c r="BB1196" t="s">
        <v>16</v>
      </c>
      <c r="BC1196" t="s">
        <v>260</v>
      </c>
      <c r="BD1196">
        <v>1</v>
      </c>
      <c r="BE1196" t="s">
        <v>328</v>
      </c>
      <c r="BF1196" t="s">
        <v>267</v>
      </c>
      <c r="BG1196">
        <v>33</v>
      </c>
      <c r="BH1196" t="s">
        <v>399</v>
      </c>
      <c r="BI1196" t="s">
        <v>264</v>
      </c>
      <c r="BJ1196" t="s">
        <v>2468</v>
      </c>
      <c r="BK1196" t="s">
        <v>264</v>
      </c>
      <c r="BL1196" t="s">
        <v>2468</v>
      </c>
      <c r="BM1196" t="s">
        <v>381</v>
      </c>
      <c r="BN1196" t="s">
        <v>338</v>
      </c>
    </row>
    <row r="1197" spans="1:66" x14ac:dyDescent="0.2">
      <c r="A1197" t="s">
        <v>4359</v>
      </c>
      <c r="B1197" s="15">
        <f>C1197/63</f>
        <v>0.14285714285714285</v>
      </c>
      <c r="C1197">
        <f>COUNTBLANK(D1197:BN1197)</f>
        <v>9</v>
      </c>
      <c r="D1197">
        <v>0</v>
      </c>
      <c r="E1197" t="s">
        <v>501</v>
      </c>
      <c r="F1197">
        <v>0</v>
      </c>
      <c r="G1197">
        <v>0</v>
      </c>
      <c r="H1197" t="s">
        <v>16</v>
      </c>
      <c r="I1197" t="s">
        <v>16</v>
      </c>
      <c r="J1197" t="s">
        <v>243</v>
      </c>
      <c r="K1197" t="s">
        <v>243</v>
      </c>
      <c r="L1197" t="s">
        <v>16</v>
      </c>
      <c r="M1197" t="s">
        <v>245</v>
      </c>
      <c r="N1197" t="s">
        <v>16</v>
      </c>
      <c r="O1197" t="s">
        <v>246</v>
      </c>
      <c r="P1197" t="s">
        <v>246</v>
      </c>
      <c r="Q1197" t="s">
        <v>243</v>
      </c>
      <c r="R1197" t="s">
        <v>243</v>
      </c>
      <c r="S1197" t="s">
        <v>243</v>
      </c>
      <c r="AB1197">
        <v>1</v>
      </c>
      <c r="AC1197" t="s">
        <v>244</v>
      </c>
      <c r="AD1197" t="s">
        <v>252</v>
      </c>
      <c r="AE1197" t="s">
        <v>253</v>
      </c>
      <c r="AF1197" t="s">
        <v>253</v>
      </c>
      <c r="AG1197" t="s">
        <v>244</v>
      </c>
      <c r="AH1197" t="s">
        <v>254</v>
      </c>
      <c r="AI1197" t="s">
        <v>256</v>
      </c>
      <c r="AJ1197" t="s">
        <v>255</v>
      </c>
      <c r="AK1197" t="s">
        <v>255</v>
      </c>
      <c r="AL1197" t="s">
        <v>251</v>
      </c>
      <c r="AM1197" t="s">
        <v>256</v>
      </c>
      <c r="AN1197" t="s">
        <v>246</v>
      </c>
      <c r="AO1197" t="s">
        <v>4360</v>
      </c>
      <c r="AP1197" t="s">
        <v>243</v>
      </c>
      <c r="AQ1197" t="s">
        <v>4360</v>
      </c>
      <c r="AR1197" t="s">
        <v>313</v>
      </c>
      <c r="AS1197" t="s">
        <v>325</v>
      </c>
      <c r="AT1197" t="s">
        <v>308</v>
      </c>
      <c r="AU1197" t="s">
        <v>366</v>
      </c>
      <c r="AV1197" t="s">
        <v>243</v>
      </c>
      <c r="AW1197" t="s">
        <v>16</v>
      </c>
      <c r="AX1197" t="s">
        <v>16</v>
      </c>
      <c r="AY1197" t="s">
        <v>246</v>
      </c>
      <c r="BA1197" t="s">
        <v>1066</v>
      </c>
      <c r="BB1197" t="s">
        <v>16</v>
      </c>
      <c r="BC1197" t="s">
        <v>1066</v>
      </c>
      <c r="BD1197">
        <v>1</v>
      </c>
      <c r="BE1197" t="s">
        <v>318</v>
      </c>
      <c r="BF1197" t="s">
        <v>267</v>
      </c>
      <c r="BG1197">
        <v>32</v>
      </c>
      <c r="BH1197" t="s">
        <v>399</v>
      </c>
      <c r="BI1197" t="s">
        <v>264</v>
      </c>
      <c r="BJ1197" t="s">
        <v>265</v>
      </c>
      <c r="BK1197" t="s">
        <v>264</v>
      </c>
      <c r="BL1197" t="s">
        <v>265</v>
      </c>
      <c r="BM1197" t="s">
        <v>310</v>
      </c>
      <c r="BN1197" t="s">
        <v>328</v>
      </c>
    </row>
    <row r="1198" spans="1:66" x14ac:dyDescent="0.2">
      <c r="A1198" t="s">
        <v>450</v>
      </c>
      <c r="B1198" s="15">
        <f>C1198/63</f>
        <v>0.46031746031746029</v>
      </c>
      <c r="C1198">
        <f>COUNTBLANK(D1198:BN1198)</f>
        <v>29</v>
      </c>
      <c r="D1198">
        <v>1</v>
      </c>
      <c r="T1198">
        <v>0</v>
      </c>
      <c r="U1198" t="s">
        <v>247</v>
      </c>
      <c r="V1198" t="s">
        <v>321</v>
      </c>
      <c r="W1198" t="s">
        <v>27</v>
      </c>
      <c r="X1198" t="s">
        <v>364</v>
      </c>
      <c r="Y1198" t="s">
        <v>248</v>
      </c>
      <c r="Z1198" t="s">
        <v>16</v>
      </c>
      <c r="AA1198" t="s">
        <v>378</v>
      </c>
      <c r="AB1198">
        <v>0</v>
      </c>
      <c r="AN1198" t="s">
        <v>246</v>
      </c>
      <c r="AO1198" t="s">
        <v>451</v>
      </c>
      <c r="AP1198" t="s">
        <v>243</v>
      </c>
      <c r="AQ1198" t="s">
        <v>452</v>
      </c>
      <c r="AR1198" t="s">
        <v>324</v>
      </c>
      <c r="AS1198" t="s">
        <v>246</v>
      </c>
      <c r="AT1198" t="s">
        <v>259</v>
      </c>
      <c r="AU1198" t="s">
        <v>374</v>
      </c>
      <c r="AV1198" t="s">
        <v>16</v>
      </c>
      <c r="AW1198" t="s">
        <v>243</v>
      </c>
      <c r="AX1198" t="s">
        <v>16</v>
      </c>
      <c r="AY1198" t="s">
        <v>246</v>
      </c>
      <c r="BA1198" t="s">
        <v>335</v>
      </c>
      <c r="BB1198" t="s">
        <v>16</v>
      </c>
      <c r="BC1198" t="s">
        <v>394</v>
      </c>
      <c r="BD1198">
        <v>1</v>
      </c>
      <c r="BE1198" t="s">
        <v>267</v>
      </c>
      <c r="BF1198" t="s">
        <v>267</v>
      </c>
      <c r="BG1198">
        <v>45</v>
      </c>
      <c r="BH1198" t="s">
        <v>263</v>
      </c>
      <c r="BI1198" t="s">
        <v>453</v>
      </c>
      <c r="BK1198" t="s">
        <v>310</v>
      </c>
      <c r="BM1198" t="s">
        <v>454</v>
      </c>
      <c r="BN1198" t="s">
        <v>267</v>
      </c>
    </row>
    <row r="1199" spans="1:66" x14ac:dyDescent="0.2">
      <c r="A1199" t="s">
        <v>3210</v>
      </c>
      <c r="B1199" s="15">
        <f>C1199/63</f>
        <v>0.19047619047619047</v>
      </c>
      <c r="C1199">
        <f>COUNTBLANK(D1199:BN1199)</f>
        <v>12</v>
      </c>
      <c r="D1199">
        <v>0</v>
      </c>
      <c r="E1199" t="s">
        <v>483</v>
      </c>
      <c r="F1199">
        <v>1</v>
      </c>
      <c r="H1199" t="s">
        <v>243</v>
      </c>
      <c r="I1199" t="s">
        <v>243</v>
      </c>
      <c r="J1199" t="s">
        <v>243</v>
      </c>
      <c r="K1199" t="s">
        <v>243</v>
      </c>
      <c r="L1199" t="s">
        <v>244</v>
      </c>
      <c r="M1199" t="s">
        <v>537</v>
      </c>
      <c r="N1199" t="s">
        <v>243</v>
      </c>
      <c r="O1199" t="s">
        <v>243</v>
      </c>
      <c r="P1199" t="s">
        <v>16</v>
      </c>
      <c r="Q1199" t="s">
        <v>16</v>
      </c>
      <c r="R1199" t="s">
        <v>16</v>
      </c>
      <c r="S1199" t="s">
        <v>243</v>
      </c>
      <c r="AB1199">
        <v>1</v>
      </c>
      <c r="AC1199" t="s">
        <v>244</v>
      </c>
      <c r="AD1199" t="s">
        <v>252</v>
      </c>
      <c r="AE1199" t="s">
        <v>253</v>
      </c>
      <c r="AF1199" t="s">
        <v>253</v>
      </c>
      <c r="AG1199" t="s">
        <v>244</v>
      </c>
      <c r="AH1199" t="s">
        <v>256</v>
      </c>
      <c r="AI1199" t="s">
        <v>256</v>
      </c>
      <c r="AJ1199" t="s">
        <v>255</v>
      </c>
      <c r="AK1199" t="s">
        <v>255</v>
      </c>
      <c r="AL1199" t="s">
        <v>244</v>
      </c>
      <c r="AM1199" t="s">
        <v>256</v>
      </c>
      <c r="AN1199" t="s">
        <v>246</v>
      </c>
      <c r="AO1199" t="s">
        <v>3211</v>
      </c>
      <c r="AP1199" t="s">
        <v>246</v>
      </c>
      <c r="AQ1199" t="s">
        <v>3212</v>
      </c>
      <c r="AR1199" t="s">
        <v>307</v>
      </c>
      <c r="AS1199" t="s">
        <v>317</v>
      </c>
      <c r="AT1199" t="s">
        <v>259</v>
      </c>
      <c r="AU1199" t="s">
        <v>243</v>
      </c>
      <c r="AW1199" t="s">
        <v>244</v>
      </c>
      <c r="AX1199" t="s">
        <v>16</v>
      </c>
      <c r="AY1199" t="s">
        <v>16</v>
      </c>
      <c r="AZ1199" t="s">
        <v>3213</v>
      </c>
      <c r="BB1199" t="s">
        <v>243</v>
      </c>
      <c r="BD1199">
        <v>1</v>
      </c>
      <c r="BE1199" t="s">
        <v>328</v>
      </c>
      <c r="BF1199" t="s">
        <v>262</v>
      </c>
      <c r="BG1199">
        <v>26</v>
      </c>
      <c r="BH1199" t="s">
        <v>263</v>
      </c>
      <c r="BI1199" t="s">
        <v>264</v>
      </c>
      <c r="BJ1199" t="s">
        <v>490</v>
      </c>
      <c r="BK1199" t="s">
        <v>264</v>
      </c>
      <c r="BL1199" t="s">
        <v>490</v>
      </c>
      <c r="BM1199" t="s">
        <v>266</v>
      </c>
      <c r="BN1199" t="s">
        <v>267</v>
      </c>
    </row>
    <row r="1200" spans="1:66" x14ac:dyDescent="0.2">
      <c r="A1200" t="s">
        <v>1277</v>
      </c>
      <c r="B1200" s="15">
        <f>C1200/63</f>
        <v>0.30158730158730157</v>
      </c>
      <c r="C1200">
        <f>COUNTBLANK(D1200:BN1200)</f>
        <v>19</v>
      </c>
      <c r="D1200">
        <v>1</v>
      </c>
      <c r="T1200">
        <v>1</v>
      </c>
      <c r="U1200" t="s">
        <v>247</v>
      </c>
      <c r="V1200" t="s">
        <v>248</v>
      </c>
      <c r="W1200" t="s">
        <v>27</v>
      </c>
      <c r="X1200" t="s">
        <v>248</v>
      </c>
      <c r="Y1200" t="s">
        <v>248</v>
      </c>
      <c r="Z1200" t="s">
        <v>360</v>
      </c>
      <c r="AB1200">
        <v>1</v>
      </c>
      <c r="AC1200" t="s">
        <v>244</v>
      </c>
      <c r="AD1200" t="s">
        <v>252</v>
      </c>
      <c r="AE1200" t="s">
        <v>244</v>
      </c>
      <c r="AF1200" t="s">
        <v>251</v>
      </c>
      <c r="AG1200" t="s">
        <v>244</v>
      </c>
      <c r="AH1200" t="s">
        <v>254</v>
      </c>
      <c r="AI1200" t="s">
        <v>256</v>
      </c>
      <c r="AJ1200" t="s">
        <v>255</v>
      </c>
      <c r="AK1200" t="s">
        <v>255</v>
      </c>
      <c r="AL1200" t="s">
        <v>244</v>
      </c>
      <c r="AM1200" t="s">
        <v>254</v>
      </c>
      <c r="AN1200" t="s">
        <v>246</v>
      </c>
      <c r="AO1200" t="s">
        <v>1278</v>
      </c>
      <c r="AP1200" t="s">
        <v>243</v>
      </c>
      <c r="AQ1200" t="s">
        <v>1279</v>
      </c>
      <c r="AR1200" t="s">
        <v>246</v>
      </c>
      <c r="AS1200" t="s">
        <v>246</v>
      </c>
      <c r="AT1200" t="s">
        <v>308</v>
      </c>
      <c r="AU1200" t="s">
        <v>366</v>
      </c>
      <c r="AV1200" t="s">
        <v>246</v>
      </c>
      <c r="AW1200" t="s">
        <v>243</v>
      </c>
      <c r="AX1200" t="s">
        <v>243</v>
      </c>
      <c r="AY1200" t="s">
        <v>243</v>
      </c>
      <c r="BB1200" t="s">
        <v>243</v>
      </c>
      <c r="BD1200">
        <v>0</v>
      </c>
      <c r="BE1200" t="s">
        <v>248</v>
      </c>
      <c r="BF1200" t="s">
        <v>248</v>
      </c>
      <c r="BG1200">
        <v>32</v>
      </c>
      <c r="BH1200" t="s">
        <v>399</v>
      </c>
      <c r="BI1200" t="s">
        <v>264</v>
      </c>
      <c r="BJ1200" t="s">
        <v>465</v>
      </c>
      <c r="BK1200" t="s">
        <v>264</v>
      </c>
      <c r="BL1200" t="s">
        <v>465</v>
      </c>
      <c r="BM1200" t="s">
        <v>989</v>
      </c>
      <c r="BN1200" t="s">
        <v>338</v>
      </c>
    </row>
    <row r="1201" spans="1:66" x14ac:dyDescent="0.2">
      <c r="A1201" t="s">
        <v>669</v>
      </c>
      <c r="B1201" s="15">
        <f>C1201/63</f>
        <v>0.38095238095238093</v>
      </c>
      <c r="C1201">
        <f>COUNTBLANK(D1201:BN1201)</f>
        <v>24</v>
      </c>
      <c r="D1201">
        <v>0</v>
      </c>
      <c r="E1201" t="s">
        <v>526</v>
      </c>
      <c r="F1201">
        <v>1</v>
      </c>
      <c r="H1201" t="s">
        <v>244</v>
      </c>
      <c r="I1201" t="s">
        <v>472</v>
      </c>
      <c r="J1201" t="s">
        <v>243</v>
      </c>
      <c r="K1201" t="s">
        <v>244</v>
      </c>
      <c r="L1201" t="s">
        <v>244</v>
      </c>
      <c r="M1201" t="s">
        <v>481</v>
      </c>
      <c r="N1201" t="s">
        <v>243</v>
      </c>
      <c r="O1201" t="s">
        <v>243</v>
      </c>
      <c r="P1201" t="s">
        <v>246</v>
      </c>
      <c r="Q1201" t="s">
        <v>243</v>
      </c>
      <c r="R1201" t="s">
        <v>244</v>
      </c>
      <c r="S1201" t="s">
        <v>243</v>
      </c>
      <c r="AB1201">
        <v>0</v>
      </c>
      <c r="AN1201" t="s">
        <v>243</v>
      </c>
      <c r="AO1201" t="s">
        <v>670</v>
      </c>
      <c r="AP1201" t="s">
        <v>243</v>
      </c>
      <c r="AQ1201" t="s">
        <v>671</v>
      </c>
      <c r="AR1201" t="s">
        <v>246</v>
      </c>
      <c r="AS1201" t="s">
        <v>317</v>
      </c>
      <c r="AT1201" t="s">
        <v>343</v>
      </c>
      <c r="AU1201" t="s">
        <v>243</v>
      </c>
      <c r="AW1201" t="s">
        <v>243</v>
      </c>
      <c r="AX1201" t="s">
        <v>243</v>
      </c>
      <c r="AY1201" t="s">
        <v>243</v>
      </c>
      <c r="BB1201" t="s">
        <v>243</v>
      </c>
      <c r="BD1201">
        <v>0</v>
      </c>
      <c r="BE1201" t="s">
        <v>248</v>
      </c>
      <c r="BF1201" t="s">
        <v>248</v>
      </c>
      <c r="BG1201">
        <v>28</v>
      </c>
      <c r="BH1201" t="s">
        <v>263</v>
      </c>
      <c r="BI1201" t="s">
        <v>264</v>
      </c>
      <c r="BJ1201" t="s">
        <v>653</v>
      </c>
      <c r="BK1201" t="s">
        <v>264</v>
      </c>
      <c r="BL1201" t="s">
        <v>653</v>
      </c>
      <c r="BM1201" t="s">
        <v>266</v>
      </c>
      <c r="BN1201" t="s">
        <v>267</v>
      </c>
    </row>
    <row r="1202" spans="1:66" x14ac:dyDescent="0.2">
      <c r="A1202" t="s">
        <v>1029</v>
      </c>
      <c r="B1202" s="15">
        <f>C1202/63</f>
        <v>0.33333333333333331</v>
      </c>
      <c r="C1202">
        <f>COUNTBLANK(D1202:BN1202)</f>
        <v>21</v>
      </c>
      <c r="D1202">
        <v>1</v>
      </c>
      <c r="T1202">
        <v>1</v>
      </c>
      <c r="U1202" t="s">
        <v>247</v>
      </c>
      <c r="V1202" t="s">
        <v>248</v>
      </c>
      <c r="W1202" t="s">
        <v>27</v>
      </c>
      <c r="X1202" t="s">
        <v>248</v>
      </c>
      <c r="Y1202" t="s">
        <v>16</v>
      </c>
      <c r="Z1202" t="s">
        <v>16</v>
      </c>
      <c r="AA1202" t="s">
        <v>250</v>
      </c>
      <c r="AB1202">
        <v>1</v>
      </c>
      <c r="AC1202" t="s">
        <v>244</v>
      </c>
      <c r="AD1202" t="s">
        <v>252</v>
      </c>
      <c r="AE1202" t="s">
        <v>253</v>
      </c>
      <c r="AF1202" t="s">
        <v>253</v>
      </c>
      <c r="AG1202" t="s">
        <v>244</v>
      </c>
      <c r="AH1202" t="s">
        <v>244</v>
      </c>
      <c r="AI1202" t="s">
        <v>256</v>
      </c>
      <c r="AJ1202" t="s">
        <v>255</v>
      </c>
      <c r="AK1202" t="s">
        <v>758</v>
      </c>
      <c r="AL1202" t="s">
        <v>253</v>
      </c>
      <c r="AM1202" t="s">
        <v>256</v>
      </c>
      <c r="AN1202" t="s">
        <v>246</v>
      </c>
      <c r="AP1202" t="s">
        <v>246</v>
      </c>
      <c r="AR1202" t="s">
        <v>246</v>
      </c>
      <c r="AS1202" t="s">
        <v>317</v>
      </c>
      <c r="AT1202" t="s">
        <v>259</v>
      </c>
      <c r="AU1202" t="s">
        <v>243</v>
      </c>
      <c r="AW1202" t="s">
        <v>243</v>
      </c>
      <c r="AX1202" t="s">
        <v>16</v>
      </c>
      <c r="AY1202" t="s">
        <v>243</v>
      </c>
      <c r="BB1202" t="s">
        <v>243</v>
      </c>
      <c r="BD1202">
        <v>0</v>
      </c>
      <c r="BE1202" t="s">
        <v>248</v>
      </c>
      <c r="BF1202" t="s">
        <v>248</v>
      </c>
      <c r="BG1202">
        <v>44</v>
      </c>
      <c r="BH1202" t="s">
        <v>263</v>
      </c>
      <c r="BI1202" t="s">
        <v>264</v>
      </c>
      <c r="BJ1202" t="s">
        <v>965</v>
      </c>
      <c r="BK1202" t="s">
        <v>264</v>
      </c>
      <c r="BL1202" t="s">
        <v>965</v>
      </c>
      <c r="BM1202" t="s">
        <v>423</v>
      </c>
      <c r="BN1202" t="s">
        <v>267</v>
      </c>
    </row>
    <row r="1203" spans="1:66" x14ac:dyDescent="0.2">
      <c r="A1203" t="s">
        <v>2664</v>
      </c>
      <c r="B1203" s="15">
        <f>C1203/63</f>
        <v>0.20634920634920634</v>
      </c>
      <c r="C1203">
        <f>COUNTBLANK(D1203:BN1203)</f>
        <v>13</v>
      </c>
      <c r="D1203">
        <v>0</v>
      </c>
      <c r="E1203" t="s">
        <v>242</v>
      </c>
      <c r="F1203">
        <v>1</v>
      </c>
      <c r="H1203" t="s">
        <v>244</v>
      </c>
      <c r="I1203" t="s">
        <v>472</v>
      </c>
      <c r="J1203" t="s">
        <v>243</v>
      </c>
      <c r="K1203" t="s">
        <v>244</v>
      </c>
      <c r="L1203" t="s">
        <v>244</v>
      </c>
      <c r="M1203" t="s">
        <v>478</v>
      </c>
      <c r="N1203" t="s">
        <v>246</v>
      </c>
      <c r="O1203" t="s">
        <v>243</v>
      </c>
      <c r="P1203" t="s">
        <v>243</v>
      </c>
      <c r="Q1203" t="s">
        <v>243</v>
      </c>
      <c r="R1203" t="s">
        <v>243</v>
      </c>
      <c r="S1203" t="s">
        <v>243</v>
      </c>
      <c r="AB1203">
        <v>1</v>
      </c>
      <c r="AC1203" t="s">
        <v>251</v>
      </c>
      <c r="AD1203" t="s">
        <v>803</v>
      </c>
      <c r="AE1203" t="s">
        <v>244</v>
      </c>
      <c r="AF1203" t="s">
        <v>251</v>
      </c>
      <c r="AG1203" t="s">
        <v>267</v>
      </c>
      <c r="AH1203" t="s">
        <v>244</v>
      </c>
      <c r="AI1203" t="s">
        <v>256</v>
      </c>
      <c r="AJ1203" t="s">
        <v>255</v>
      </c>
      <c r="AK1203" t="s">
        <v>255</v>
      </c>
      <c r="AL1203" t="s">
        <v>253</v>
      </c>
      <c r="AM1203" t="s">
        <v>256</v>
      </c>
      <c r="AN1203" t="s">
        <v>16</v>
      </c>
      <c r="AO1203" t="s">
        <v>2665</v>
      </c>
      <c r="AP1203" t="s">
        <v>243</v>
      </c>
      <c r="AQ1203" t="s">
        <v>2666</v>
      </c>
      <c r="AR1203" t="s">
        <v>246</v>
      </c>
      <c r="AS1203" t="s">
        <v>246</v>
      </c>
      <c r="AT1203" t="s">
        <v>334</v>
      </c>
      <c r="AU1203" t="s">
        <v>243</v>
      </c>
      <c r="AW1203" t="s">
        <v>243</v>
      </c>
      <c r="AX1203" t="s">
        <v>243</v>
      </c>
      <c r="AY1203" t="s">
        <v>243</v>
      </c>
      <c r="BB1203" t="s">
        <v>243</v>
      </c>
      <c r="BD1203">
        <v>0</v>
      </c>
      <c r="BE1203" t="s">
        <v>248</v>
      </c>
      <c r="BF1203" t="s">
        <v>248</v>
      </c>
      <c r="BG1203">
        <v>33</v>
      </c>
      <c r="BH1203" t="s">
        <v>263</v>
      </c>
      <c r="BI1203" t="s">
        <v>264</v>
      </c>
      <c r="BJ1203" t="s">
        <v>700</v>
      </c>
      <c r="BK1203" t="s">
        <v>264</v>
      </c>
      <c r="BL1203" t="s">
        <v>400</v>
      </c>
      <c r="BM1203" t="s">
        <v>381</v>
      </c>
      <c r="BN1203" t="s">
        <v>267</v>
      </c>
    </row>
    <row r="1204" spans="1:66" x14ac:dyDescent="0.2">
      <c r="A1204" t="s">
        <v>1280</v>
      </c>
      <c r="B1204" s="15">
        <f>C1204/63</f>
        <v>0.30158730158730157</v>
      </c>
      <c r="C1204">
        <f>COUNTBLANK(D1204:BN1204)</f>
        <v>19</v>
      </c>
      <c r="D1204">
        <v>1</v>
      </c>
      <c r="T1204">
        <v>1</v>
      </c>
      <c r="U1204" t="s">
        <v>348</v>
      </c>
      <c r="V1204" t="s">
        <v>248</v>
      </c>
      <c r="W1204" t="s">
        <v>249</v>
      </c>
      <c r="X1204" t="s">
        <v>248</v>
      </c>
      <c r="Y1204" t="s">
        <v>16</v>
      </c>
      <c r="Z1204" t="s">
        <v>16</v>
      </c>
      <c r="AA1204" t="s">
        <v>378</v>
      </c>
      <c r="AB1204">
        <v>1</v>
      </c>
      <c r="AC1204" t="s">
        <v>251</v>
      </c>
      <c r="AD1204" t="s">
        <v>902</v>
      </c>
      <c r="AE1204" t="s">
        <v>253</v>
      </c>
      <c r="AF1204" t="s">
        <v>251</v>
      </c>
      <c r="AG1204" t="s">
        <v>244</v>
      </c>
      <c r="AH1204" t="s">
        <v>254</v>
      </c>
      <c r="AI1204" t="s">
        <v>254</v>
      </c>
      <c r="AJ1204" t="s">
        <v>255</v>
      </c>
      <c r="AK1204" t="s">
        <v>255</v>
      </c>
      <c r="AL1204" t="s">
        <v>251</v>
      </c>
      <c r="AM1204" t="s">
        <v>256</v>
      </c>
      <c r="AN1204" t="s">
        <v>246</v>
      </c>
      <c r="AO1204" t="s">
        <v>1281</v>
      </c>
      <c r="AP1204" t="s">
        <v>243</v>
      </c>
      <c r="AQ1204" t="s">
        <v>1282</v>
      </c>
      <c r="AR1204" t="s">
        <v>324</v>
      </c>
      <c r="AS1204" t="s">
        <v>317</v>
      </c>
      <c r="AT1204" t="s">
        <v>379</v>
      </c>
      <c r="AU1204" t="s">
        <v>366</v>
      </c>
      <c r="AV1204" t="s">
        <v>243</v>
      </c>
      <c r="AW1204" t="s">
        <v>16</v>
      </c>
      <c r="AX1204" t="s">
        <v>246</v>
      </c>
      <c r="AY1204" t="s">
        <v>246</v>
      </c>
      <c r="BA1204" t="s">
        <v>1283</v>
      </c>
      <c r="BB1204" t="s">
        <v>243</v>
      </c>
      <c r="BD1204">
        <v>0</v>
      </c>
      <c r="BE1204" t="s">
        <v>248</v>
      </c>
      <c r="BF1204" t="s">
        <v>262</v>
      </c>
      <c r="BG1204">
        <v>42</v>
      </c>
      <c r="BH1204" t="s">
        <v>263</v>
      </c>
      <c r="BI1204" t="s">
        <v>345</v>
      </c>
      <c r="BK1204" t="s">
        <v>345</v>
      </c>
      <c r="BM1204" t="s">
        <v>396</v>
      </c>
      <c r="BN1204" t="s">
        <v>338</v>
      </c>
    </row>
    <row r="1205" spans="1:66" x14ac:dyDescent="0.2">
      <c r="A1205" t="s">
        <v>2667</v>
      </c>
      <c r="B1205" s="15">
        <f>C1205/63</f>
        <v>0.20634920634920634</v>
      </c>
      <c r="C1205">
        <f>COUNTBLANK(D1205:BN1205)</f>
        <v>13</v>
      </c>
      <c r="D1205">
        <v>0</v>
      </c>
      <c r="E1205" t="s">
        <v>526</v>
      </c>
      <c r="F1205">
        <v>1</v>
      </c>
      <c r="H1205" t="s">
        <v>16</v>
      </c>
      <c r="I1205" t="s">
        <v>243</v>
      </c>
      <c r="J1205" t="s">
        <v>244</v>
      </c>
      <c r="K1205" t="s">
        <v>16</v>
      </c>
      <c r="L1205" t="s">
        <v>244</v>
      </c>
      <c r="M1205" t="s">
        <v>478</v>
      </c>
      <c r="N1205" t="s">
        <v>246</v>
      </c>
      <c r="O1205" t="s">
        <v>246</v>
      </c>
      <c r="P1205" t="s">
        <v>16</v>
      </c>
      <c r="Q1205" t="s">
        <v>16</v>
      </c>
      <c r="R1205" t="s">
        <v>16</v>
      </c>
      <c r="S1205" t="s">
        <v>243</v>
      </c>
      <c r="AB1205">
        <v>1</v>
      </c>
      <c r="AC1205" t="s">
        <v>244</v>
      </c>
      <c r="AD1205" t="s">
        <v>252</v>
      </c>
      <c r="AE1205" t="s">
        <v>253</v>
      </c>
      <c r="AF1205" t="s">
        <v>253</v>
      </c>
      <c r="AG1205" t="s">
        <v>244</v>
      </c>
      <c r="AH1205" t="s">
        <v>244</v>
      </c>
      <c r="AI1205" t="s">
        <v>256</v>
      </c>
      <c r="AJ1205" t="s">
        <v>255</v>
      </c>
      <c r="AK1205" t="s">
        <v>255</v>
      </c>
      <c r="AL1205" t="s">
        <v>244</v>
      </c>
      <c r="AM1205" t="s">
        <v>256</v>
      </c>
      <c r="AN1205" t="s">
        <v>243</v>
      </c>
      <c r="AO1205" t="s">
        <v>2668</v>
      </c>
      <c r="AP1205" t="s">
        <v>243</v>
      </c>
      <c r="AQ1205" t="s">
        <v>2669</v>
      </c>
      <c r="AR1205" t="s">
        <v>246</v>
      </c>
      <c r="AS1205" t="s">
        <v>246</v>
      </c>
      <c r="AT1205" t="s">
        <v>379</v>
      </c>
      <c r="AU1205" t="s">
        <v>243</v>
      </c>
      <c r="AW1205" t="s">
        <v>243</v>
      </c>
      <c r="AX1205" t="s">
        <v>243</v>
      </c>
      <c r="AY1205" t="s">
        <v>243</v>
      </c>
      <c r="BB1205" t="s">
        <v>243</v>
      </c>
      <c r="BD1205">
        <v>0</v>
      </c>
      <c r="BE1205" t="s">
        <v>248</v>
      </c>
      <c r="BF1205" t="s">
        <v>248</v>
      </c>
      <c r="BG1205">
        <v>30</v>
      </c>
      <c r="BH1205" t="s">
        <v>263</v>
      </c>
      <c r="BI1205" t="s">
        <v>264</v>
      </c>
      <c r="BJ1205" t="s">
        <v>265</v>
      </c>
      <c r="BK1205" t="s">
        <v>264</v>
      </c>
      <c r="BL1205" t="s">
        <v>265</v>
      </c>
      <c r="BM1205" t="s">
        <v>266</v>
      </c>
      <c r="BN1205" t="s">
        <v>267</v>
      </c>
    </row>
    <row r="1206" spans="1:66" x14ac:dyDescent="0.2">
      <c r="A1206" t="s">
        <v>4196</v>
      </c>
      <c r="B1206" s="15">
        <f>C1206/63</f>
        <v>0.15873015873015872</v>
      </c>
      <c r="C1206">
        <f>COUNTBLANK(D1206:BN1206)</f>
        <v>10</v>
      </c>
      <c r="D1206">
        <v>0</v>
      </c>
      <c r="E1206" t="s">
        <v>483</v>
      </c>
      <c r="F1206">
        <v>1</v>
      </c>
      <c r="H1206" t="s">
        <v>244</v>
      </c>
      <c r="I1206" t="s">
        <v>243</v>
      </c>
      <c r="J1206" t="s">
        <v>243</v>
      </c>
      <c r="K1206" t="s">
        <v>244</v>
      </c>
      <c r="L1206" t="s">
        <v>244</v>
      </c>
      <c r="M1206" t="s">
        <v>478</v>
      </c>
      <c r="N1206" t="s">
        <v>16</v>
      </c>
      <c r="O1206" t="s">
        <v>246</v>
      </c>
      <c r="P1206" t="s">
        <v>243</v>
      </c>
      <c r="Q1206" t="s">
        <v>243</v>
      </c>
      <c r="R1206" t="s">
        <v>16</v>
      </c>
      <c r="S1206" t="s">
        <v>243</v>
      </c>
      <c r="AB1206">
        <v>1</v>
      </c>
      <c r="AC1206" t="s">
        <v>251</v>
      </c>
      <c r="AD1206" t="s">
        <v>803</v>
      </c>
      <c r="AE1206" t="s">
        <v>253</v>
      </c>
      <c r="AF1206" t="s">
        <v>253</v>
      </c>
      <c r="AG1206" t="s">
        <v>244</v>
      </c>
      <c r="AH1206" t="s">
        <v>689</v>
      </c>
      <c r="AI1206" t="s">
        <v>254</v>
      </c>
      <c r="AJ1206" t="s">
        <v>747</v>
      </c>
      <c r="AK1206" t="s">
        <v>747</v>
      </c>
      <c r="AL1206" t="s">
        <v>251</v>
      </c>
      <c r="AM1206" t="s">
        <v>254</v>
      </c>
      <c r="AN1206" t="s">
        <v>243</v>
      </c>
      <c r="AO1206" t="s">
        <v>4197</v>
      </c>
      <c r="AP1206" t="s">
        <v>243</v>
      </c>
      <c r="AQ1206" t="s">
        <v>4197</v>
      </c>
      <c r="AR1206" t="s">
        <v>313</v>
      </c>
      <c r="AS1206" t="s">
        <v>325</v>
      </c>
      <c r="AT1206" t="s">
        <v>343</v>
      </c>
      <c r="AU1206" t="s">
        <v>327</v>
      </c>
      <c r="AV1206" t="s">
        <v>16</v>
      </c>
      <c r="AW1206" t="s">
        <v>16</v>
      </c>
      <c r="AX1206" t="s">
        <v>246</v>
      </c>
      <c r="AY1206" t="s">
        <v>246</v>
      </c>
      <c r="BA1206" t="s">
        <v>260</v>
      </c>
      <c r="BB1206" t="s">
        <v>16</v>
      </c>
      <c r="BC1206" t="s">
        <v>261</v>
      </c>
      <c r="BD1206">
        <v>1</v>
      </c>
      <c r="BE1206" t="s">
        <v>248</v>
      </c>
      <c r="BF1206" t="s">
        <v>262</v>
      </c>
      <c r="BG1206">
        <v>28</v>
      </c>
      <c r="BH1206" t="s">
        <v>399</v>
      </c>
      <c r="BI1206" t="s">
        <v>264</v>
      </c>
      <c r="BJ1206" t="s">
        <v>426</v>
      </c>
      <c r="BK1206" t="s">
        <v>264</v>
      </c>
      <c r="BL1206" t="s">
        <v>426</v>
      </c>
      <c r="BM1206" t="s">
        <v>1057</v>
      </c>
      <c r="BN1206" t="s">
        <v>267</v>
      </c>
    </row>
    <row r="1207" spans="1:66" x14ac:dyDescent="0.2">
      <c r="A1207" t="s">
        <v>2247</v>
      </c>
      <c r="B1207" s="15">
        <f>C1207/63</f>
        <v>0.22222222222222221</v>
      </c>
      <c r="C1207">
        <f>COUNTBLANK(D1207:BN1207)</f>
        <v>14</v>
      </c>
      <c r="D1207">
        <v>0</v>
      </c>
      <c r="E1207" t="s">
        <v>492</v>
      </c>
      <c r="F1207">
        <v>1</v>
      </c>
      <c r="H1207" t="s">
        <v>16</v>
      </c>
      <c r="I1207" t="s">
        <v>16</v>
      </c>
      <c r="J1207" t="s">
        <v>244</v>
      </c>
      <c r="K1207" t="s">
        <v>244</v>
      </c>
      <c r="L1207" t="s">
        <v>16</v>
      </c>
      <c r="M1207" t="s">
        <v>245</v>
      </c>
      <c r="N1207" t="s">
        <v>243</v>
      </c>
      <c r="O1207" t="s">
        <v>243</v>
      </c>
      <c r="P1207" t="s">
        <v>16</v>
      </c>
      <c r="Q1207" t="s">
        <v>16</v>
      </c>
      <c r="R1207" t="s">
        <v>244</v>
      </c>
      <c r="S1207" t="s">
        <v>243</v>
      </c>
      <c r="AB1207">
        <v>1</v>
      </c>
      <c r="AC1207" t="s">
        <v>651</v>
      </c>
      <c r="AD1207" t="s">
        <v>873</v>
      </c>
      <c r="AE1207" t="s">
        <v>253</v>
      </c>
      <c r="AF1207" t="s">
        <v>253</v>
      </c>
      <c r="AG1207" t="s">
        <v>486</v>
      </c>
      <c r="AH1207" t="s">
        <v>254</v>
      </c>
      <c r="AI1207" t="s">
        <v>256</v>
      </c>
      <c r="AJ1207" t="s">
        <v>255</v>
      </c>
      <c r="AK1207" t="s">
        <v>255</v>
      </c>
      <c r="AL1207" t="s">
        <v>253</v>
      </c>
      <c r="AM1207" t="s">
        <v>256</v>
      </c>
      <c r="AN1207" t="s">
        <v>246</v>
      </c>
      <c r="AP1207" t="s">
        <v>246</v>
      </c>
      <c r="AR1207" t="s">
        <v>417</v>
      </c>
      <c r="AS1207" t="s">
        <v>356</v>
      </c>
      <c r="AT1207" t="s">
        <v>379</v>
      </c>
      <c r="AU1207" t="s">
        <v>374</v>
      </c>
      <c r="AV1207" t="s">
        <v>243</v>
      </c>
      <c r="AW1207" t="s">
        <v>16</v>
      </c>
      <c r="AX1207" t="s">
        <v>16</v>
      </c>
      <c r="AY1207" t="s">
        <v>16</v>
      </c>
      <c r="AZ1207" t="s">
        <v>260</v>
      </c>
      <c r="BB1207" t="s">
        <v>16</v>
      </c>
      <c r="BC1207" t="s">
        <v>260</v>
      </c>
      <c r="BD1207">
        <v>1</v>
      </c>
      <c r="BE1207" t="s">
        <v>318</v>
      </c>
      <c r="BF1207" t="s">
        <v>262</v>
      </c>
      <c r="BG1207">
        <v>31</v>
      </c>
      <c r="BH1207" t="s">
        <v>263</v>
      </c>
      <c r="BI1207" t="s">
        <v>309</v>
      </c>
      <c r="BK1207" t="s">
        <v>309</v>
      </c>
      <c r="BM1207" t="s">
        <v>523</v>
      </c>
      <c r="BN1207" t="s">
        <v>338</v>
      </c>
    </row>
    <row r="1208" spans="1:66" x14ac:dyDescent="0.2">
      <c r="A1208" t="s">
        <v>2248</v>
      </c>
      <c r="B1208" s="15">
        <f>C1208/63</f>
        <v>0.22222222222222221</v>
      </c>
      <c r="C1208">
        <f>COUNTBLANK(D1208:BN1208)</f>
        <v>14</v>
      </c>
      <c r="D1208">
        <v>0</v>
      </c>
      <c r="E1208" t="s">
        <v>492</v>
      </c>
      <c r="F1208">
        <v>1</v>
      </c>
      <c r="H1208" t="s">
        <v>16</v>
      </c>
      <c r="I1208" t="s">
        <v>243</v>
      </c>
      <c r="J1208" t="s">
        <v>243</v>
      </c>
      <c r="K1208" t="s">
        <v>243</v>
      </c>
      <c r="L1208" t="s">
        <v>244</v>
      </c>
      <c r="M1208" t="s">
        <v>478</v>
      </c>
      <c r="N1208" t="s">
        <v>246</v>
      </c>
      <c r="O1208" t="s">
        <v>243</v>
      </c>
      <c r="P1208" t="s">
        <v>243</v>
      </c>
      <c r="Q1208" t="s">
        <v>246</v>
      </c>
      <c r="R1208" t="s">
        <v>243</v>
      </c>
      <c r="S1208" t="s">
        <v>243</v>
      </c>
      <c r="AB1208">
        <v>1</v>
      </c>
      <c r="AC1208" t="s">
        <v>244</v>
      </c>
      <c r="AD1208" t="s">
        <v>252</v>
      </c>
      <c r="AE1208" t="s">
        <v>253</v>
      </c>
      <c r="AF1208" t="s">
        <v>253</v>
      </c>
      <c r="AG1208" t="s">
        <v>244</v>
      </c>
      <c r="AH1208" t="s">
        <v>244</v>
      </c>
      <c r="AI1208" t="s">
        <v>254</v>
      </c>
      <c r="AJ1208" t="s">
        <v>747</v>
      </c>
      <c r="AK1208" t="s">
        <v>255</v>
      </c>
      <c r="AL1208" t="s">
        <v>253</v>
      </c>
      <c r="AM1208" t="s">
        <v>256</v>
      </c>
      <c r="AN1208" t="s">
        <v>246</v>
      </c>
      <c r="AP1208" t="s">
        <v>243</v>
      </c>
      <c r="AR1208" t="s">
        <v>246</v>
      </c>
      <c r="AS1208" t="s">
        <v>246</v>
      </c>
      <c r="AT1208" t="s">
        <v>343</v>
      </c>
      <c r="AU1208" t="s">
        <v>243</v>
      </c>
      <c r="AW1208" t="s">
        <v>244</v>
      </c>
      <c r="AX1208" t="s">
        <v>246</v>
      </c>
      <c r="AY1208" t="s">
        <v>246</v>
      </c>
      <c r="BA1208" t="s">
        <v>1211</v>
      </c>
      <c r="BB1208" t="s">
        <v>243</v>
      </c>
      <c r="BD1208">
        <v>0</v>
      </c>
      <c r="BE1208" t="s">
        <v>248</v>
      </c>
      <c r="BF1208" t="s">
        <v>248</v>
      </c>
      <c r="BG1208">
        <v>29</v>
      </c>
      <c r="BH1208" t="s">
        <v>263</v>
      </c>
      <c r="BI1208" t="s">
        <v>264</v>
      </c>
      <c r="BJ1208" t="s">
        <v>811</v>
      </c>
      <c r="BK1208" t="s">
        <v>264</v>
      </c>
      <c r="BL1208" t="s">
        <v>811</v>
      </c>
      <c r="BM1208" t="s">
        <v>266</v>
      </c>
      <c r="BN1208" t="s">
        <v>267</v>
      </c>
    </row>
    <row r="1209" spans="1:66" x14ac:dyDescent="0.2">
      <c r="A1209" t="s">
        <v>3701</v>
      </c>
      <c r="B1209" s="15">
        <f>C1209/63</f>
        <v>0.17460317460317459</v>
      </c>
      <c r="C1209">
        <f>COUNTBLANK(D1209:BN1209)</f>
        <v>11</v>
      </c>
      <c r="D1209">
        <v>0</v>
      </c>
      <c r="E1209" t="s">
        <v>242</v>
      </c>
      <c r="F1209">
        <v>1</v>
      </c>
      <c r="H1209" t="s">
        <v>244</v>
      </c>
      <c r="I1209" t="s">
        <v>243</v>
      </c>
      <c r="J1209" t="s">
        <v>243</v>
      </c>
      <c r="K1209" t="s">
        <v>243</v>
      </c>
      <c r="L1209" t="s">
        <v>244</v>
      </c>
      <c r="M1209" t="s">
        <v>245</v>
      </c>
      <c r="N1209" t="s">
        <v>246</v>
      </c>
      <c r="O1209" t="s">
        <v>243</v>
      </c>
      <c r="P1209" t="s">
        <v>243</v>
      </c>
      <c r="Q1209" t="s">
        <v>243</v>
      </c>
      <c r="R1209" t="s">
        <v>243</v>
      </c>
      <c r="S1209" t="s">
        <v>243</v>
      </c>
      <c r="AB1209">
        <v>1</v>
      </c>
      <c r="AC1209" t="s">
        <v>244</v>
      </c>
      <c r="AD1209" t="s">
        <v>252</v>
      </c>
      <c r="AE1209" t="s">
        <v>253</v>
      </c>
      <c r="AF1209" t="s">
        <v>253</v>
      </c>
      <c r="AG1209" t="s">
        <v>244</v>
      </c>
      <c r="AH1209" t="s">
        <v>254</v>
      </c>
      <c r="AI1209" t="s">
        <v>254</v>
      </c>
      <c r="AJ1209" t="s">
        <v>747</v>
      </c>
      <c r="AK1209" t="s">
        <v>747</v>
      </c>
      <c r="AL1209" t="s">
        <v>253</v>
      </c>
      <c r="AM1209" t="s">
        <v>254</v>
      </c>
      <c r="AN1209" t="s">
        <v>243</v>
      </c>
      <c r="AO1209" t="s">
        <v>257</v>
      </c>
      <c r="AP1209" t="s">
        <v>243</v>
      </c>
      <c r="AQ1209" t="s">
        <v>3702</v>
      </c>
      <c r="AR1209" t="s">
        <v>246</v>
      </c>
      <c r="AS1209" t="s">
        <v>325</v>
      </c>
      <c r="AT1209" t="s">
        <v>343</v>
      </c>
      <c r="AU1209" t="s">
        <v>366</v>
      </c>
      <c r="AV1209" t="s">
        <v>243</v>
      </c>
      <c r="AW1209" t="s">
        <v>243</v>
      </c>
      <c r="AX1209" t="s">
        <v>246</v>
      </c>
      <c r="AY1209" t="s">
        <v>246</v>
      </c>
      <c r="BA1209" t="s">
        <v>261</v>
      </c>
      <c r="BB1209" t="s">
        <v>243</v>
      </c>
      <c r="BD1209">
        <v>0</v>
      </c>
      <c r="BE1209" t="s">
        <v>248</v>
      </c>
      <c r="BF1209" t="s">
        <v>248</v>
      </c>
      <c r="BG1209">
        <v>33</v>
      </c>
      <c r="BH1209" t="s">
        <v>263</v>
      </c>
      <c r="BI1209" t="s">
        <v>264</v>
      </c>
      <c r="BJ1209" t="s">
        <v>499</v>
      </c>
      <c r="BK1209" t="s">
        <v>264</v>
      </c>
      <c r="BL1209" t="s">
        <v>499</v>
      </c>
      <c r="BM1209" t="s">
        <v>266</v>
      </c>
      <c r="BN1209" t="s">
        <v>267</v>
      </c>
    </row>
    <row r="1210" spans="1:66" x14ac:dyDescent="0.2">
      <c r="A1210" t="s">
        <v>4198</v>
      </c>
      <c r="B1210" s="15">
        <f>C1210/63</f>
        <v>0.15873015873015872</v>
      </c>
      <c r="C1210">
        <f>COUNTBLANK(D1210:BN1210)</f>
        <v>10</v>
      </c>
      <c r="D1210">
        <v>0</v>
      </c>
      <c r="E1210" t="s">
        <v>526</v>
      </c>
      <c r="F1210">
        <v>1</v>
      </c>
      <c r="H1210" t="s">
        <v>16</v>
      </c>
      <c r="I1210" t="s">
        <v>16</v>
      </c>
      <c r="J1210" t="s">
        <v>244</v>
      </c>
      <c r="K1210" t="s">
        <v>16</v>
      </c>
      <c r="L1210" t="s">
        <v>16</v>
      </c>
      <c r="M1210" t="s">
        <v>244</v>
      </c>
      <c r="N1210" t="s">
        <v>246</v>
      </c>
      <c r="O1210" t="s">
        <v>246</v>
      </c>
      <c r="P1210" t="s">
        <v>246</v>
      </c>
      <c r="Q1210" t="s">
        <v>246</v>
      </c>
      <c r="R1210" t="s">
        <v>16</v>
      </c>
      <c r="S1210" t="s">
        <v>243</v>
      </c>
      <c r="AB1210">
        <v>1</v>
      </c>
      <c r="AC1210" t="s">
        <v>251</v>
      </c>
      <c r="AD1210" t="s">
        <v>252</v>
      </c>
      <c r="AE1210" t="s">
        <v>244</v>
      </c>
      <c r="AF1210" t="s">
        <v>253</v>
      </c>
      <c r="AG1210" t="s">
        <v>244</v>
      </c>
      <c r="AH1210" t="s">
        <v>254</v>
      </c>
      <c r="AI1210" t="s">
        <v>254</v>
      </c>
      <c r="AJ1210" t="s">
        <v>747</v>
      </c>
      <c r="AK1210" t="s">
        <v>747</v>
      </c>
      <c r="AL1210" t="s">
        <v>244</v>
      </c>
      <c r="AM1210" t="s">
        <v>254</v>
      </c>
      <c r="AN1210" t="s">
        <v>243</v>
      </c>
      <c r="AO1210" t="s">
        <v>4024</v>
      </c>
      <c r="AP1210" t="s">
        <v>243</v>
      </c>
      <c r="AQ1210" t="s">
        <v>4024</v>
      </c>
      <c r="AR1210" t="s">
        <v>313</v>
      </c>
      <c r="AS1210" t="s">
        <v>246</v>
      </c>
      <c r="AT1210" t="s">
        <v>326</v>
      </c>
      <c r="AU1210" t="s">
        <v>327</v>
      </c>
      <c r="AV1210" t="s">
        <v>16</v>
      </c>
      <c r="AW1210" t="s">
        <v>16</v>
      </c>
      <c r="AX1210" t="s">
        <v>16</v>
      </c>
      <c r="AY1210" t="s">
        <v>16</v>
      </c>
      <c r="AZ1210" t="s">
        <v>919</v>
      </c>
      <c r="BB1210" t="s">
        <v>16</v>
      </c>
      <c r="BC1210" t="s">
        <v>919</v>
      </c>
      <c r="BD1210">
        <v>1</v>
      </c>
      <c r="BE1210" t="s">
        <v>318</v>
      </c>
      <c r="BF1210" t="s">
        <v>267</v>
      </c>
      <c r="BG1210">
        <v>43</v>
      </c>
      <c r="BH1210" t="s">
        <v>399</v>
      </c>
      <c r="BI1210" t="s">
        <v>264</v>
      </c>
      <c r="BJ1210" t="s">
        <v>700</v>
      </c>
      <c r="BK1210" t="s">
        <v>264</v>
      </c>
      <c r="BL1210" t="s">
        <v>700</v>
      </c>
      <c r="BM1210" t="s">
        <v>351</v>
      </c>
      <c r="BN1210" t="s">
        <v>338</v>
      </c>
    </row>
    <row r="1211" spans="1:66" x14ac:dyDescent="0.2">
      <c r="A1211" t="s">
        <v>2249</v>
      </c>
      <c r="B1211" s="15">
        <f>C1211/63</f>
        <v>0.22222222222222221</v>
      </c>
      <c r="C1211">
        <f>COUNTBLANK(D1211:BN1211)</f>
        <v>14</v>
      </c>
      <c r="D1211">
        <v>0</v>
      </c>
      <c r="E1211" t="s">
        <v>492</v>
      </c>
      <c r="F1211">
        <v>1</v>
      </c>
      <c r="H1211" t="s">
        <v>244</v>
      </c>
      <c r="I1211" t="s">
        <v>472</v>
      </c>
      <c r="J1211" t="s">
        <v>16</v>
      </c>
      <c r="K1211" t="s">
        <v>16</v>
      </c>
      <c r="L1211" t="s">
        <v>244</v>
      </c>
      <c r="M1211" t="s">
        <v>481</v>
      </c>
      <c r="N1211" t="s">
        <v>243</v>
      </c>
      <c r="O1211" t="s">
        <v>243</v>
      </c>
      <c r="P1211" t="s">
        <v>246</v>
      </c>
      <c r="Q1211" t="s">
        <v>16</v>
      </c>
      <c r="R1211" t="s">
        <v>16</v>
      </c>
      <c r="S1211" t="s">
        <v>243</v>
      </c>
      <c r="AB1211">
        <v>1</v>
      </c>
      <c r="AC1211" t="s">
        <v>251</v>
      </c>
      <c r="AD1211" t="s">
        <v>902</v>
      </c>
      <c r="AE1211" t="s">
        <v>253</v>
      </c>
      <c r="AF1211" t="s">
        <v>253</v>
      </c>
      <c r="AG1211" t="s">
        <v>244</v>
      </c>
      <c r="AH1211" t="s">
        <v>244</v>
      </c>
      <c r="AI1211" t="s">
        <v>256</v>
      </c>
      <c r="AJ1211" t="s">
        <v>255</v>
      </c>
      <c r="AK1211" t="s">
        <v>747</v>
      </c>
      <c r="AL1211" t="s">
        <v>251</v>
      </c>
      <c r="AM1211" t="s">
        <v>254</v>
      </c>
      <c r="AN1211" t="s">
        <v>246</v>
      </c>
      <c r="AO1211" t="s">
        <v>2250</v>
      </c>
      <c r="AP1211" t="s">
        <v>243</v>
      </c>
      <c r="AQ1211" t="s">
        <v>2251</v>
      </c>
      <c r="AR1211" t="s">
        <v>246</v>
      </c>
      <c r="AS1211" t="s">
        <v>317</v>
      </c>
      <c r="AT1211" t="s">
        <v>259</v>
      </c>
      <c r="AU1211" t="s">
        <v>243</v>
      </c>
      <c r="AW1211" t="s">
        <v>243</v>
      </c>
      <c r="AX1211" t="s">
        <v>243</v>
      </c>
      <c r="AY1211" t="s">
        <v>246</v>
      </c>
      <c r="BA1211" t="s">
        <v>261</v>
      </c>
      <c r="BB1211" t="s">
        <v>243</v>
      </c>
      <c r="BD1211">
        <v>0</v>
      </c>
      <c r="BE1211" t="s">
        <v>328</v>
      </c>
      <c r="BF1211" t="s">
        <v>267</v>
      </c>
      <c r="BG1211">
        <v>28</v>
      </c>
      <c r="BH1211" t="s">
        <v>263</v>
      </c>
      <c r="BI1211" t="s">
        <v>453</v>
      </c>
      <c r="BK1211" t="s">
        <v>453</v>
      </c>
      <c r="BM1211" t="s">
        <v>2252</v>
      </c>
      <c r="BN1211" t="s">
        <v>338</v>
      </c>
    </row>
    <row r="1212" spans="1:66" x14ac:dyDescent="0.2">
      <c r="A1212" t="s">
        <v>369</v>
      </c>
      <c r="B1212" s="15">
        <f>C1212/63</f>
        <v>0.50793650793650791</v>
      </c>
      <c r="C1212">
        <f>COUNTBLANK(D1212:BN1212)</f>
        <v>32</v>
      </c>
      <c r="D1212">
        <v>1</v>
      </c>
      <c r="T1212">
        <v>0</v>
      </c>
      <c r="U1212" t="s">
        <v>306</v>
      </c>
      <c r="V1212" t="s">
        <v>321</v>
      </c>
      <c r="W1212" t="s">
        <v>249</v>
      </c>
      <c r="X1212" t="s">
        <v>321</v>
      </c>
      <c r="Y1212" t="s">
        <v>249</v>
      </c>
      <c r="Z1212" t="s">
        <v>16</v>
      </c>
      <c r="AA1212" t="s">
        <v>312</v>
      </c>
      <c r="AB1212">
        <v>0</v>
      </c>
      <c r="AN1212" t="s">
        <v>246</v>
      </c>
      <c r="AP1212" t="s">
        <v>243</v>
      </c>
      <c r="AR1212" t="s">
        <v>313</v>
      </c>
      <c r="AS1212" t="s">
        <v>325</v>
      </c>
      <c r="AT1212" t="s">
        <v>334</v>
      </c>
      <c r="AU1212" t="s">
        <v>243</v>
      </c>
      <c r="AW1212" t="s">
        <v>244</v>
      </c>
      <c r="AX1212" t="s">
        <v>246</v>
      </c>
      <c r="AY1212" t="s">
        <v>246</v>
      </c>
      <c r="BA1212" t="s">
        <v>370</v>
      </c>
      <c r="BB1212" t="s">
        <v>243</v>
      </c>
      <c r="BD1212">
        <v>0</v>
      </c>
      <c r="BE1212" t="s">
        <v>267</v>
      </c>
      <c r="BF1212" t="s">
        <v>262</v>
      </c>
      <c r="BG1212">
        <v>42</v>
      </c>
      <c r="BH1212" t="s">
        <v>371</v>
      </c>
      <c r="BI1212" t="s">
        <v>345</v>
      </c>
      <c r="BK1212" t="s">
        <v>264</v>
      </c>
      <c r="BL1212" t="s">
        <v>265</v>
      </c>
      <c r="BM1212" t="s">
        <v>372</v>
      </c>
      <c r="BN1212" t="s">
        <v>338</v>
      </c>
    </row>
    <row r="1213" spans="1:66" x14ac:dyDescent="0.2">
      <c r="A1213" t="s">
        <v>4199</v>
      </c>
      <c r="B1213" s="15">
        <f>C1213/63</f>
        <v>0.15873015873015872</v>
      </c>
      <c r="C1213">
        <f>COUNTBLANK(D1213:BN1213)</f>
        <v>10</v>
      </c>
      <c r="D1213">
        <v>0</v>
      </c>
      <c r="E1213" t="s">
        <v>492</v>
      </c>
      <c r="F1213">
        <v>1</v>
      </c>
      <c r="H1213" t="s">
        <v>16</v>
      </c>
      <c r="I1213" t="s">
        <v>472</v>
      </c>
      <c r="J1213" t="s">
        <v>243</v>
      </c>
      <c r="K1213" t="s">
        <v>243</v>
      </c>
      <c r="L1213" t="s">
        <v>244</v>
      </c>
      <c r="M1213" t="s">
        <v>537</v>
      </c>
      <c r="N1213" t="s">
        <v>246</v>
      </c>
      <c r="O1213" t="s">
        <v>243</v>
      </c>
      <c r="P1213" t="s">
        <v>243</v>
      </c>
      <c r="Q1213" t="s">
        <v>246</v>
      </c>
      <c r="R1213" t="s">
        <v>244</v>
      </c>
      <c r="S1213" t="s">
        <v>16</v>
      </c>
      <c r="AB1213">
        <v>1</v>
      </c>
      <c r="AC1213" t="s">
        <v>251</v>
      </c>
      <c r="AD1213" t="s">
        <v>803</v>
      </c>
      <c r="AE1213" t="s">
        <v>253</v>
      </c>
      <c r="AF1213" t="s">
        <v>253</v>
      </c>
      <c r="AG1213" t="s">
        <v>244</v>
      </c>
      <c r="AH1213" t="s">
        <v>244</v>
      </c>
      <c r="AI1213" t="s">
        <v>256</v>
      </c>
      <c r="AJ1213" t="s">
        <v>747</v>
      </c>
      <c r="AK1213" t="s">
        <v>747</v>
      </c>
      <c r="AL1213" t="s">
        <v>244</v>
      </c>
      <c r="AM1213" t="s">
        <v>254</v>
      </c>
      <c r="AN1213" t="s">
        <v>16</v>
      </c>
      <c r="AO1213" t="s">
        <v>4200</v>
      </c>
      <c r="AP1213" t="s">
        <v>243</v>
      </c>
      <c r="AQ1213" t="s">
        <v>4201</v>
      </c>
      <c r="AR1213" t="s">
        <v>246</v>
      </c>
      <c r="AS1213" t="s">
        <v>246</v>
      </c>
      <c r="AT1213" t="s">
        <v>379</v>
      </c>
      <c r="AU1213" t="s">
        <v>366</v>
      </c>
      <c r="AV1213" t="s">
        <v>243</v>
      </c>
      <c r="AW1213" t="s">
        <v>16</v>
      </c>
      <c r="AX1213" t="s">
        <v>16</v>
      </c>
      <c r="AY1213" t="s">
        <v>16</v>
      </c>
      <c r="AZ1213" t="s">
        <v>950</v>
      </c>
      <c r="BB1213" t="s">
        <v>16</v>
      </c>
      <c r="BC1213" t="s">
        <v>260</v>
      </c>
      <c r="BD1213">
        <v>1</v>
      </c>
      <c r="BE1213" t="s">
        <v>318</v>
      </c>
      <c r="BF1213" t="s">
        <v>262</v>
      </c>
      <c r="BG1213">
        <v>38</v>
      </c>
      <c r="BH1213" t="s">
        <v>263</v>
      </c>
      <c r="BI1213" t="s">
        <v>264</v>
      </c>
      <c r="BJ1213" t="s">
        <v>265</v>
      </c>
      <c r="BK1213" t="s">
        <v>264</v>
      </c>
      <c r="BL1213" t="s">
        <v>499</v>
      </c>
      <c r="BM1213" t="s">
        <v>626</v>
      </c>
      <c r="BN1213" t="s">
        <v>338</v>
      </c>
    </row>
    <row r="1214" spans="1:66" x14ac:dyDescent="0.2">
      <c r="A1214" t="s">
        <v>4202</v>
      </c>
      <c r="B1214" s="15">
        <f>C1214/63</f>
        <v>0.15873015873015872</v>
      </c>
      <c r="C1214">
        <f>COUNTBLANK(D1214:BN1214)</f>
        <v>10</v>
      </c>
      <c r="D1214">
        <v>0</v>
      </c>
      <c r="E1214" t="s">
        <v>526</v>
      </c>
      <c r="F1214">
        <v>1</v>
      </c>
      <c r="H1214" t="s">
        <v>16</v>
      </c>
      <c r="I1214" t="s">
        <v>16</v>
      </c>
      <c r="J1214" t="s">
        <v>243</v>
      </c>
      <c r="K1214" t="s">
        <v>16</v>
      </c>
      <c r="L1214" t="s">
        <v>16</v>
      </c>
      <c r="M1214" t="s">
        <v>481</v>
      </c>
      <c r="N1214" t="s">
        <v>243</v>
      </c>
      <c r="O1214" t="s">
        <v>243</v>
      </c>
      <c r="P1214" t="s">
        <v>246</v>
      </c>
      <c r="Q1214" t="s">
        <v>16</v>
      </c>
      <c r="R1214" t="s">
        <v>244</v>
      </c>
      <c r="S1214" t="s">
        <v>243</v>
      </c>
      <c r="AB1214">
        <v>1</v>
      </c>
      <c r="AC1214" t="s">
        <v>251</v>
      </c>
      <c r="AD1214" t="s">
        <v>803</v>
      </c>
      <c r="AE1214" t="s">
        <v>251</v>
      </c>
      <c r="AF1214" t="s">
        <v>251</v>
      </c>
      <c r="AG1214" t="s">
        <v>267</v>
      </c>
      <c r="AH1214" t="s">
        <v>254</v>
      </c>
      <c r="AI1214" t="s">
        <v>254</v>
      </c>
      <c r="AJ1214" t="s">
        <v>255</v>
      </c>
      <c r="AK1214" t="s">
        <v>255</v>
      </c>
      <c r="AL1214" t="s">
        <v>251</v>
      </c>
      <c r="AM1214" t="s">
        <v>254</v>
      </c>
      <c r="AN1214" t="s">
        <v>243</v>
      </c>
      <c r="AO1214" t="s">
        <v>4203</v>
      </c>
      <c r="AP1214" t="s">
        <v>243</v>
      </c>
      <c r="AQ1214" t="s">
        <v>3895</v>
      </c>
      <c r="AR1214" t="s">
        <v>246</v>
      </c>
      <c r="AS1214" t="s">
        <v>246</v>
      </c>
      <c r="AT1214" t="s">
        <v>259</v>
      </c>
      <c r="AU1214" t="s">
        <v>327</v>
      </c>
      <c r="AV1214" t="s">
        <v>246</v>
      </c>
      <c r="AW1214" t="s">
        <v>16</v>
      </c>
      <c r="AX1214" t="s">
        <v>16</v>
      </c>
      <c r="AY1214" t="s">
        <v>16</v>
      </c>
      <c r="AZ1214" t="s">
        <v>2722</v>
      </c>
      <c r="BB1214" t="s">
        <v>16</v>
      </c>
      <c r="BC1214" t="s">
        <v>2722</v>
      </c>
      <c r="BD1214">
        <v>1</v>
      </c>
      <c r="BE1214" t="s">
        <v>267</v>
      </c>
      <c r="BF1214" t="s">
        <v>262</v>
      </c>
      <c r="BG1214">
        <v>37</v>
      </c>
      <c r="BH1214" t="s">
        <v>399</v>
      </c>
      <c r="BI1214" t="s">
        <v>264</v>
      </c>
      <c r="BJ1214" t="s">
        <v>711</v>
      </c>
      <c r="BK1214" t="s">
        <v>264</v>
      </c>
      <c r="BL1214" t="s">
        <v>711</v>
      </c>
      <c r="BM1214" t="s">
        <v>682</v>
      </c>
      <c r="BN1214" t="s">
        <v>338</v>
      </c>
    </row>
    <row r="1215" spans="1:66" x14ac:dyDescent="0.2">
      <c r="A1215" t="s">
        <v>3703</v>
      </c>
      <c r="B1215" s="15">
        <f>C1215/63</f>
        <v>0.17460317460317459</v>
      </c>
      <c r="C1215">
        <f>COUNTBLANK(D1215:BN1215)</f>
        <v>11</v>
      </c>
      <c r="D1215">
        <v>0</v>
      </c>
      <c r="E1215" t="s">
        <v>242</v>
      </c>
      <c r="F1215">
        <v>1</v>
      </c>
      <c r="H1215" t="s">
        <v>16</v>
      </c>
      <c r="I1215" t="s">
        <v>16</v>
      </c>
      <c r="J1215" t="s">
        <v>243</v>
      </c>
      <c r="K1215" t="s">
        <v>16</v>
      </c>
      <c r="L1215" t="s">
        <v>16</v>
      </c>
      <c r="M1215" t="s">
        <v>481</v>
      </c>
      <c r="N1215" t="s">
        <v>243</v>
      </c>
      <c r="O1215" t="s">
        <v>243</v>
      </c>
      <c r="P1215" t="s">
        <v>246</v>
      </c>
      <c r="Q1215" t="s">
        <v>16</v>
      </c>
      <c r="R1215" t="s">
        <v>16</v>
      </c>
      <c r="S1215" t="s">
        <v>243</v>
      </c>
      <c r="AB1215">
        <v>1</v>
      </c>
      <c r="AC1215" t="s">
        <v>251</v>
      </c>
      <c r="AD1215" t="s">
        <v>803</v>
      </c>
      <c r="AE1215" t="s">
        <v>251</v>
      </c>
      <c r="AF1215" t="s">
        <v>251</v>
      </c>
      <c r="AG1215" t="s">
        <v>486</v>
      </c>
      <c r="AH1215" t="s">
        <v>254</v>
      </c>
      <c r="AI1215" t="s">
        <v>254</v>
      </c>
      <c r="AJ1215" t="s">
        <v>255</v>
      </c>
      <c r="AK1215" t="s">
        <v>255</v>
      </c>
      <c r="AL1215" t="s">
        <v>251</v>
      </c>
      <c r="AM1215" t="s">
        <v>256</v>
      </c>
      <c r="AN1215" t="s">
        <v>16</v>
      </c>
      <c r="AO1215" t="s">
        <v>3704</v>
      </c>
      <c r="AP1215" t="s">
        <v>246</v>
      </c>
      <c r="AQ1215" t="s">
        <v>3705</v>
      </c>
      <c r="AR1215" t="s">
        <v>246</v>
      </c>
      <c r="AS1215" t="s">
        <v>317</v>
      </c>
      <c r="AT1215" t="s">
        <v>379</v>
      </c>
      <c r="AU1215" t="s">
        <v>243</v>
      </c>
      <c r="AW1215" t="s">
        <v>16</v>
      </c>
      <c r="AX1215" t="s">
        <v>16</v>
      </c>
      <c r="AY1215" t="s">
        <v>16</v>
      </c>
      <c r="AZ1215" t="s">
        <v>260</v>
      </c>
      <c r="BB1215" t="s">
        <v>16</v>
      </c>
      <c r="BC1215" t="s">
        <v>260</v>
      </c>
      <c r="BD1215">
        <v>1</v>
      </c>
      <c r="BE1215" t="s">
        <v>318</v>
      </c>
      <c r="BF1215" t="s">
        <v>267</v>
      </c>
      <c r="BG1215">
        <v>33</v>
      </c>
      <c r="BH1215" t="s">
        <v>263</v>
      </c>
      <c r="BI1215" t="s">
        <v>264</v>
      </c>
      <c r="BJ1215" t="s">
        <v>965</v>
      </c>
      <c r="BK1215" t="s">
        <v>264</v>
      </c>
      <c r="BL1215" t="s">
        <v>1810</v>
      </c>
      <c r="BM1215" t="s">
        <v>3706</v>
      </c>
      <c r="BN1215" t="s">
        <v>338</v>
      </c>
    </row>
    <row r="1216" spans="1:66" x14ac:dyDescent="0.2">
      <c r="A1216" t="s">
        <v>4361</v>
      </c>
      <c r="B1216" s="15">
        <f>C1216/63</f>
        <v>0.14285714285714285</v>
      </c>
      <c r="C1216">
        <f>COUNTBLANK(D1216:BN1216)</f>
        <v>9</v>
      </c>
      <c r="D1216">
        <v>0</v>
      </c>
      <c r="E1216" t="s">
        <v>483</v>
      </c>
      <c r="F1216">
        <v>0</v>
      </c>
      <c r="G1216">
        <v>1</v>
      </c>
      <c r="H1216" t="s">
        <v>16</v>
      </c>
      <c r="I1216" t="s">
        <v>16</v>
      </c>
      <c r="J1216" t="s">
        <v>243</v>
      </c>
      <c r="K1216" t="s">
        <v>243</v>
      </c>
      <c r="L1216" t="s">
        <v>16</v>
      </c>
      <c r="M1216" t="s">
        <v>245</v>
      </c>
      <c r="N1216" t="s">
        <v>246</v>
      </c>
      <c r="O1216" t="s">
        <v>243</v>
      </c>
      <c r="P1216" t="s">
        <v>246</v>
      </c>
      <c r="Q1216" t="s">
        <v>243</v>
      </c>
      <c r="R1216" t="s">
        <v>244</v>
      </c>
      <c r="S1216" t="s">
        <v>243</v>
      </c>
      <c r="AB1216">
        <v>1</v>
      </c>
      <c r="AC1216" t="s">
        <v>251</v>
      </c>
      <c r="AD1216" t="s">
        <v>803</v>
      </c>
      <c r="AE1216" t="s">
        <v>251</v>
      </c>
      <c r="AF1216" t="s">
        <v>251</v>
      </c>
      <c r="AG1216" t="s">
        <v>486</v>
      </c>
      <c r="AH1216" t="s">
        <v>244</v>
      </c>
      <c r="AI1216" t="s">
        <v>256</v>
      </c>
      <c r="AJ1216" t="s">
        <v>747</v>
      </c>
      <c r="AK1216" t="s">
        <v>747</v>
      </c>
      <c r="AL1216" t="s">
        <v>251</v>
      </c>
      <c r="AM1216" t="s">
        <v>256</v>
      </c>
      <c r="AN1216" t="s">
        <v>16</v>
      </c>
      <c r="AO1216" t="s">
        <v>4362</v>
      </c>
      <c r="AP1216" t="s">
        <v>243</v>
      </c>
      <c r="AQ1216" t="s">
        <v>4363</v>
      </c>
      <c r="AR1216" t="s">
        <v>313</v>
      </c>
      <c r="AS1216" t="s">
        <v>246</v>
      </c>
      <c r="AT1216" t="s">
        <v>259</v>
      </c>
      <c r="AU1216" t="s">
        <v>327</v>
      </c>
      <c r="AV1216" t="s">
        <v>16</v>
      </c>
      <c r="AW1216" t="s">
        <v>243</v>
      </c>
      <c r="AX1216" t="s">
        <v>16</v>
      </c>
      <c r="AY1216" t="s">
        <v>246</v>
      </c>
      <c r="BA1216" t="s">
        <v>260</v>
      </c>
      <c r="BB1216" t="s">
        <v>16</v>
      </c>
      <c r="BC1216" t="s">
        <v>335</v>
      </c>
      <c r="BD1216">
        <v>1</v>
      </c>
      <c r="BE1216" t="s">
        <v>328</v>
      </c>
      <c r="BF1216" t="s">
        <v>267</v>
      </c>
      <c r="BG1216">
        <v>30</v>
      </c>
      <c r="BH1216" t="s">
        <v>263</v>
      </c>
      <c r="BI1216" t="s">
        <v>264</v>
      </c>
      <c r="BJ1216" t="s">
        <v>965</v>
      </c>
      <c r="BK1216" t="s">
        <v>264</v>
      </c>
      <c r="BL1216" t="s">
        <v>965</v>
      </c>
      <c r="BM1216" t="s">
        <v>4364</v>
      </c>
      <c r="BN1216" t="s">
        <v>267</v>
      </c>
    </row>
    <row r="1217" spans="1:66" x14ac:dyDescent="0.2">
      <c r="A1217" t="s">
        <v>1752</v>
      </c>
      <c r="B1217" s="15">
        <f>C1217/63</f>
        <v>0.25396825396825395</v>
      </c>
      <c r="C1217">
        <f>COUNTBLANK(D1217:BN1217)</f>
        <v>16</v>
      </c>
      <c r="D1217">
        <v>1</v>
      </c>
      <c r="T1217">
        <v>1</v>
      </c>
      <c r="U1217" t="s">
        <v>348</v>
      </c>
      <c r="V1217" t="s">
        <v>321</v>
      </c>
      <c r="W1217" t="s">
        <v>27</v>
      </c>
      <c r="X1217" t="s">
        <v>322</v>
      </c>
      <c r="Y1217" t="s">
        <v>243</v>
      </c>
      <c r="Z1217" t="s">
        <v>16</v>
      </c>
      <c r="AA1217" t="s">
        <v>378</v>
      </c>
      <c r="AB1217">
        <v>1</v>
      </c>
      <c r="AC1217" t="s">
        <v>651</v>
      </c>
      <c r="AD1217" t="s">
        <v>873</v>
      </c>
      <c r="AE1217" t="s">
        <v>253</v>
      </c>
      <c r="AF1217" t="s">
        <v>251</v>
      </c>
      <c r="AG1217" t="s">
        <v>243</v>
      </c>
      <c r="AH1217" t="s">
        <v>689</v>
      </c>
      <c r="AI1217" t="s">
        <v>254</v>
      </c>
      <c r="AJ1217" t="s">
        <v>255</v>
      </c>
      <c r="AK1217" t="s">
        <v>747</v>
      </c>
      <c r="AL1217" t="s">
        <v>253</v>
      </c>
      <c r="AM1217" t="s">
        <v>254</v>
      </c>
      <c r="AN1217" t="s">
        <v>246</v>
      </c>
      <c r="AO1217" t="s">
        <v>1753</v>
      </c>
      <c r="AP1217" t="s">
        <v>243</v>
      </c>
      <c r="AQ1217" t="s">
        <v>1754</v>
      </c>
      <c r="AR1217" t="s">
        <v>313</v>
      </c>
      <c r="AS1217" t="s">
        <v>325</v>
      </c>
      <c r="AT1217" t="s">
        <v>326</v>
      </c>
      <c r="AU1217" t="s">
        <v>327</v>
      </c>
      <c r="AV1217" t="s">
        <v>246</v>
      </c>
      <c r="AW1217" t="s">
        <v>16</v>
      </c>
      <c r="AX1217" t="s">
        <v>16</v>
      </c>
      <c r="AY1217" t="s">
        <v>16</v>
      </c>
      <c r="AZ1217" t="s">
        <v>261</v>
      </c>
      <c r="BB1217" t="s">
        <v>16</v>
      </c>
      <c r="BC1217" t="s">
        <v>261</v>
      </c>
      <c r="BD1217">
        <v>1</v>
      </c>
      <c r="BE1217" t="s">
        <v>328</v>
      </c>
      <c r="BF1217" t="s">
        <v>262</v>
      </c>
      <c r="BG1217">
        <v>51</v>
      </c>
      <c r="BH1217" t="s">
        <v>399</v>
      </c>
      <c r="BI1217" t="s">
        <v>264</v>
      </c>
      <c r="BJ1217" t="s">
        <v>1755</v>
      </c>
      <c r="BK1217" t="s">
        <v>264</v>
      </c>
      <c r="BL1217" t="s">
        <v>1755</v>
      </c>
      <c r="BM1217" t="s">
        <v>396</v>
      </c>
      <c r="BN1217" t="s">
        <v>267</v>
      </c>
    </row>
    <row r="1218" spans="1:66" x14ac:dyDescent="0.2">
      <c r="A1218" t="s">
        <v>3214</v>
      </c>
      <c r="B1218" s="15">
        <f>C1218/63</f>
        <v>0.19047619047619047</v>
      </c>
      <c r="C1218">
        <f>COUNTBLANK(D1218:BN1218)</f>
        <v>12</v>
      </c>
      <c r="D1218">
        <v>0</v>
      </c>
      <c r="E1218" t="s">
        <v>242</v>
      </c>
      <c r="F1218">
        <v>1</v>
      </c>
      <c r="H1218" t="s">
        <v>244</v>
      </c>
      <c r="I1218" t="s">
        <v>243</v>
      </c>
      <c r="J1218" t="s">
        <v>243</v>
      </c>
      <c r="K1218" t="s">
        <v>244</v>
      </c>
      <c r="L1218" t="s">
        <v>244</v>
      </c>
      <c r="M1218" t="s">
        <v>245</v>
      </c>
      <c r="N1218" t="s">
        <v>246</v>
      </c>
      <c r="O1218" t="s">
        <v>246</v>
      </c>
      <c r="P1218" t="s">
        <v>243</v>
      </c>
      <c r="Q1218" t="s">
        <v>243</v>
      </c>
      <c r="R1218" t="s">
        <v>243</v>
      </c>
      <c r="S1218" t="s">
        <v>243</v>
      </c>
      <c r="AB1218">
        <v>1</v>
      </c>
      <c r="AC1218" t="s">
        <v>251</v>
      </c>
      <c r="AD1218" t="s">
        <v>803</v>
      </c>
      <c r="AE1218" t="s">
        <v>251</v>
      </c>
      <c r="AF1218" t="s">
        <v>251</v>
      </c>
      <c r="AG1218" t="s">
        <v>486</v>
      </c>
      <c r="AH1218" t="s">
        <v>689</v>
      </c>
      <c r="AI1218" t="s">
        <v>254</v>
      </c>
      <c r="AJ1218" t="s">
        <v>747</v>
      </c>
      <c r="AK1218" t="s">
        <v>255</v>
      </c>
      <c r="AL1218" t="s">
        <v>251</v>
      </c>
      <c r="AM1218" t="s">
        <v>254</v>
      </c>
      <c r="AN1218" t="s">
        <v>243</v>
      </c>
      <c r="AO1218" t="s">
        <v>3215</v>
      </c>
      <c r="AP1218" t="s">
        <v>243</v>
      </c>
      <c r="AQ1218" t="s">
        <v>3215</v>
      </c>
      <c r="AR1218" t="s">
        <v>313</v>
      </c>
      <c r="AS1218" t="s">
        <v>325</v>
      </c>
      <c r="AT1218" t="s">
        <v>308</v>
      </c>
      <c r="AU1218" t="s">
        <v>327</v>
      </c>
      <c r="AV1218" t="s">
        <v>16</v>
      </c>
      <c r="AW1218" t="s">
        <v>243</v>
      </c>
      <c r="AX1218" t="s">
        <v>243</v>
      </c>
      <c r="AY1218" t="s">
        <v>243</v>
      </c>
      <c r="BB1218" t="s">
        <v>243</v>
      </c>
      <c r="BD1218">
        <v>0</v>
      </c>
      <c r="BE1218" t="s">
        <v>248</v>
      </c>
      <c r="BF1218" t="s">
        <v>248</v>
      </c>
      <c r="BG1218">
        <v>48</v>
      </c>
      <c r="BH1218" t="s">
        <v>399</v>
      </c>
      <c r="BI1218" t="s">
        <v>264</v>
      </c>
      <c r="BJ1218" t="s">
        <v>661</v>
      </c>
      <c r="BK1218" t="s">
        <v>264</v>
      </c>
      <c r="BL1218" t="s">
        <v>661</v>
      </c>
      <c r="BM1218" t="s">
        <v>351</v>
      </c>
      <c r="BN1218" t="s">
        <v>328</v>
      </c>
    </row>
    <row r="1219" spans="1:66" x14ac:dyDescent="0.2">
      <c r="A1219" t="s">
        <v>1030</v>
      </c>
      <c r="B1219" s="15">
        <f>C1219/63</f>
        <v>0.33333333333333331</v>
      </c>
      <c r="C1219">
        <f>COUNTBLANK(D1219:BN1219)</f>
        <v>21</v>
      </c>
      <c r="D1219">
        <v>1</v>
      </c>
      <c r="T1219">
        <v>0</v>
      </c>
      <c r="U1219" t="s">
        <v>247</v>
      </c>
      <c r="V1219" t="s">
        <v>248</v>
      </c>
      <c r="W1219" t="s">
        <v>27</v>
      </c>
      <c r="X1219" t="s">
        <v>248</v>
      </c>
      <c r="Y1219" t="s">
        <v>248</v>
      </c>
      <c r="Z1219" t="s">
        <v>360</v>
      </c>
      <c r="AB1219">
        <v>1</v>
      </c>
      <c r="AC1219" t="s">
        <v>688</v>
      </c>
      <c r="AD1219" t="s">
        <v>252</v>
      </c>
      <c r="AE1219" t="s">
        <v>253</v>
      </c>
      <c r="AF1219" t="s">
        <v>253</v>
      </c>
      <c r="AG1219" t="s">
        <v>244</v>
      </c>
      <c r="AH1219" t="s">
        <v>256</v>
      </c>
      <c r="AI1219" t="s">
        <v>256</v>
      </c>
      <c r="AJ1219" t="s">
        <v>255</v>
      </c>
      <c r="AK1219" t="s">
        <v>255</v>
      </c>
      <c r="AL1219" t="s">
        <v>244</v>
      </c>
      <c r="AM1219" t="s">
        <v>256</v>
      </c>
      <c r="AN1219" t="s">
        <v>246</v>
      </c>
      <c r="AO1219" t="s">
        <v>1031</v>
      </c>
      <c r="AP1219" t="s">
        <v>246</v>
      </c>
      <c r="AQ1219" t="s">
        <v>1031</v>
      </c>
      <c r="AR1219" t="s">
        <v>246</v>
      </c>
      <c r="AS1219" t="s">
        <v>246</v>
      </c>
      <c r="AT1219" t="s">
        <v>259</v>
      </c>
      <c r="AU1219" t="s">
        <v>27</v>
      </c>
      <c r="AW1219" t="s">
        <v>244</v>
      </c>
      <c r="AX1219" t="s">
        <v>246</v>
      </c>
      <c r="AY1219" t="s">
        <v>246</v>
      </c>
      <c r="BA1219" t="s">
        <v>335</v>
      </c>
      <c r="BB1219" t="s">
        <v>243</v>
      </c>
      <c r="BD1219">
        <v>0</v>
      </c>
      <c r="BE1219" t="s">
        <v>248</v>
      </c>
      <c r="BF1219" t="s">
        <v>248</v>
      </c>
      <c r="BG1219">
        <v>39</v>
      </c>
      <c r="BH1219" t="s">
        <v>263</v>
      </c>
      <c r="BI1219" t="s">
        <v>794</v>
      </c>
      <c r="BK1219" t="s">
        <v>794</v>
      </c>
      <c r="BM1219" t="s">
        <v>396</v>
      </c>
      <c r="BN1219" t="s">
        <v>338</v>
      </c>
    </row>
    <row r="1220" spans="1:66" x14ac:dyDescent="0.2">
      <c r="A1220" t="s">
        <v>2253</v>
      </c>
      <c r="B1220" s="15">
        <f>C1220/63</f>
        <v>0.22222222222222221</v>
      </c>
      <c r="C1220">
        <f>COUNTBLANK(D1220:BN1220)</f>
        <v>14</v>
      </c>
      <c r="D1220">
        <v>0</v>
      </c>
      <c r="E1220" t="s">
        <v>483</v>
      </c>
      <c r="F1220">
        <v>1</v>
      </c>
      <c r="H1220" t="s">
        <v>243</v>
      </c>
      <c r="I1220" t="s">
        <v>243</v>
      </c>
      <c r="J1220" t="s">
        <v>243</v>
      </c>
      <c r="K1220" t="s">
        <v>243</v>
      </c>
      <c r="L1220" t="s">
        <v>244</v>
      </c>
      <c r="M1220" t="s">
        <v>537</v>
      </c>
      <c r="N1220" t="s">
        <v>16</v>
      </c>
      <c r="O1220" t="s">
        <v>246</v>
      </c>
      <c r="P1220" t="s">
        <v>243</v>
      </c>
      <c r="Q1220" t="s">
        <v>246</v>
      </c>
      <c r="R1220" t="s">
        <v>244</v>
      </c>
      <c r="S1220" t="s">
        <v>243</v>
      </c>
      <c r="AB1220">
        <v>1</v>
      </c>
      <c r="AC1220" t="s">
        <v>688</v>
      </c>
      <c r="AD1220" t="s">
        <v>252</v>
      </c>
      <c r="AE1220" t="s">
        <v>253</v>
      </c>
      <c r="AF1220" t="s">
        <v>253</v>
      </c>
      <c r="AG1220" t="s">
        <v>243</v>
      </c>
      <c r="AH1220" t="s">
        <v>689</v>
      </c>
      <c r="AI1220" t="s">
        <v>689</v>
      </c>
      <c r="AJ1220" t="s">
        <v>255</v>
      </c>
      <c r="AK1220" t="s">
        <v>747</v>
      </c>
      <c r="AL1220" t="s">
        <v>253</v>
      </c>
      <c r="AM1220" t="s">
        <v>256</v>
      </c>
      <c r="AN1220" t="s">
        <v>243</v>
      </c>
      <c r="AO1220" t="s">
        <v>2254</v>
      </c>
      <c r="AP1220" t="s">
        <v>243</v>
      </c>
      <c r="AQ1220" t="s">
        <v>1316</v>
      </c>
      <c r="AR1220" t="s">
        <v>313</v>
      </c>
      <c r="AS1220" t="s">
        <v>325</v>
      </c>
      <c r="AT1220" t="s">
        <v>259</v>
      </c>
      <c r="AU1220" t="s">
        <v>327</v>
      </c>
      <c r="AV1220" t="s">
        <v>16</v>
      </c>
      <c r="AW1220" t="s">
        <v>243</v>
      </c>
      <c r="AX1220" t="s">
        <v>243</v>
      </c>
      <c r="AY1220" t="s">
        <v>243</v>
      </c>
      <c r="BB1220" t="s">
        <v>243</v>
      </c>
      <c r="BD1220">
        <v>0</v>
      </c>
      <c r="BE1220" t="s">
        <v>248</v>
      </c>
      <c r="BF1220" t="s">
        <v>248</v>
      </c>
      <c r="BG1220">
        <v>28</v>
      </c>
      <c r="BH1220" t="s">
        <v>263</v>
      </c>
      <c r="BI1220" t="s">
        <v>453</v>
      </c>
      <c r="BK1220" t="s">
        <v>453</v>
      </c>
      <c r="BM1220" t="s">
        <v>2255</v>
      </c>
      <c r="BN1220" t="s">
        <v>267</v>
      </c>
    </row>
    <row r="1221" spans="1:66" x14ac:dyDescent="0.2">
      <c r="A1221" t="s">
        <v>4204</v>
      </c>
      <c r="B1221" s="15">
        <f>C1221/63</f>
        <v>0.15873015873015872</v>
      </c>
      <c r="C1221">
        <f>COUNTBLANK(D1221:BN1221)</f>
        <v>10</v>
      </c>
      <c r="D1221">
        <v>0</v>
      </c>
      <c r="E1221" t="s">
        <v>492</v>
      </c>
      <c r="F1221">
        <v>1</v>
      </c>
      <c r="H1221" t="s">
        <v>16</v>
      </c>
      <c r="I1221" t="s">
        <v>16</v>
      </c>
      <c r="J1221" t="s">
        <v>16</v>
      </c>
      <c r="K1221" t="s">
        <v>16</v>
      </c>
      <c r="L1221" t="s">
        <v>16</v>
      </c>
      <c r="M1221" t="s">
        <v>245</v>
      </c>
      <c r="N1221" t="s">
        <v>246</v>
      </c>
      <c r="O1221" t="s">
        <v>243</v>
      </c>
      <c r="P1221" t="s">
        <v>246</v>
      </c>
      <c r="Q1221" t="s">
        <v>16</v>
      </c>
      <c r="R1221" t="s">
        <v>244</v>
      </c>
      <c r="S1221" t="s">
        <v>16</v>
      </c>
      <c r="AB1221">
        <v>1</v>
      </c>
      <c r="AC1221" t="s">
        <v>651</v>
      </c>
      <c r="AD1221" t="s">
        <v>803</v>
      </c>
      <c r="AE1221" t="s">
        <v>651</v>
      </c>
      <c r="AF1221" t="s">
        <v>251</v>
      </c>
      <c r="AG1221" t="s">
        <v>486</v>
      </c>
      <c r="AH1221" t="s">
        <v>254</v>
      </c>
      <c r="AI1221" t="s">
        <v>256</v>
      </c>
      <c r="AJ1221" t="s">
        <v>255</v>
      </c>
      <c r="AK1221" t="s">
        <v>255</v>
      </c>
      <c r="AL1221" t="s">
        <v>251</v>
      </c>
      <c r="AM1221" t="s">
        <v>254</v>
      </c>
      <c r="AN1221" t="s">
        <v>246</v>
      </c>
      <c r="AO1221" t="s">
        <v>4205</v>
      </c>
      <c r="AP1221" t="s">
        <v>243</v>
      </c>
      <c r="AQ1221" t="s">
        <v>4206</v>
      </c>
      <c r="AR1221" t="s">
        <v>313</v>
      </c>
      <c r="AS1221" t="s">
        <v>246</v>
      </c>
      <c r="AT1221" t="s">
        <v>259</v>
      </c>
      <c r="AU1221" t="s">
        <v>366</v>
      </c>
      <c r="AV1221" t="s">
        <v>16</v>
      </c>
      <c r="AW1221" t="s">
        <v>16</v>
      </c>
      <c r="AX1221" t="s">
        <v>16</v>
      </c>
      <c r="AY1221" t="s">
        <v>246</v>
      </c>
      <c r="BA1221" t="s">
        <v>422</v>
      </c>
      <c r="BB1221" t="s">
        <v>16</v>
      </c>
      <c r="BC1221" t="s">
        <v>1247</v>
      </c>
      <c r="BD1221">
        <v>1</v>
      </c>
      <c r="BE1221" t="s">
        <v>318</v>
      </c>
      <c r="BF1221" t="s">
        <v>262</v>
      </c>
      <c r="BG1221">
        <v>37</v>
      </c>
      <c r="BH1221" t="s">
        <v>263</v>
      </c>
      <c r="BI1221" t="s">
        <v>264</v>
      </c>
      <c r="BJ1221" t="s">
        <v>665</v>
      </c>
      <c r="BK1221" t="s">
        <v>264</v>
      </c>
      <c r="BL1221" t="s">
        <v>665</v>
      </c>
      <c r="BM1221" t="s">
        <v>1057</v>
      </c>
      <c r="BN1221" t="s">
        <v>338</v>
      </c>
    </row>
    <row r="1222" spans="1:66" x14ac:dyDescent="0.2">
      <c r="A1222" t="s">
        <v>2256</v>
      </c>
      <c r="B1222" s="15">
        <f>C1222/63</f>
        <v>0.22222222222222221</v>
      </c>
      <c r="C1222">
        <f>COUNTBLANK(D1222:BN1222)</f>
        <v>14</v>
      </c>
      <c r="D1222">
        <v>0</v>
      </c>
      <c r="E1222" t="s">
        <v>526</v>
      </c>
      <c r="F1222">
        <v>1</v>
      </c>
      <c r="H1222" t="s">
        <v>16</v>
      </c>
      <c r="I1222" t="s">
        <v>243</v>
      </c>
      <c r="J1222" t="s">
        <v>244</v>
      </c>
      <c r="K1222" t="s">
        <v>244</v>
      </c>
      <c r="L1222" t="s">
        <v>244</v>
      </c>
      <c r="M1222" t="s">
        <v>537</v>
      </c>
      <c r="N1222" t="s">
        <v>246</v>
      </c>
      <c r="O1222" t="s">
        <v>246</v>
      </c>
      <c r="P1222" t="s">
        <v>16</v>
      </c>
      <c r="Q1222" t="s">
        <v>246</v>
      </c>
      <c r="R1222" t="s">
        <v>244</v>
      </c>
      <c r="S1222" t="s">
        <v>243</v>
      </c>
      <c r="AB1222">
        <v>1</v>
      </c>
      <c r="AC1222" t="s">
        <v>688</v>
      </c>
      <c r="AD1222" t="s">
        <v>252</v>
      </c>
      <c r="AE1222" t="s">
        <v>253</v>
      </c>
      <c r="AF1222" t="s">
        <v>253</v>
      </c>
      <c r="AG1222" t="s">
        <v>244</v>
      </c>
      <c r="AH1222" t="s">
        <v>244</v>
      </c>
      <c r="AI1222" t="s">
        <v>256</v>
      </c>
      <c r="AJ1222" t="s">
        <v>255</v>
      </c>
      <c r="AK1222" t="s">
        <v>255</v>
      </c>
      <c r="AL1222" t="s">
        <v>253</v>
      </c>
      <c r="AM1222" t="s">
        <v>256</v>
      </c>
      <c r="AN1222" t="s">
        <v>246</v>
      </c>
      <c r="AP1222" t="s">
        <v>243</v>
      </c>
      <c r="AR1222" t="s">
        <v>313</v>
      </c>
      <c r="AS1222" t="s">
        <v>246</v>
      </c>
      <c r="AT1222" t="s">
        <v>259</v>
      </c>
      <c r="AU1222" t="s">
        <v>366</v>
      </c>
      <c r="AV1222" t="s">
        <v>243</v>
      </c>
      <c r="AW1222" t="s">
        <v>244</v>
      </c>
      <c r="AX1222" t="s">
        <v>16</v>
      </c>
      <c r="AY1222" t="s">
        <v>243</v>
      </c>
      <c r="BB1222" t="s">
        <v>243</v>
      </c>
      <c r="BD1222">
        <v>1</v>
      </c>
      <c r="BE1222" t="s">
        <v>267</v>
      </c>
      <c r="BF1222" t="s">
        <v>267</v>
      </c>
      <c r="BG1222">
        <v>33</v>
      </c>
      <c r="BH1222" t="s">
        <v>263</v>
      </c>
      <c r="BI1222" t="s">
        <v>264</v>
      </c>
      <c r="BJ1222" t="s">
        <v>756</v>
      </c>
      <c r="BK1222" t="s">
        <v>264</v>
      </c>
      <c r="BL1222" t="s">
        <v>756</v>
      </c>
      <c r="BM1222" t="s">
        <v>266</v>
      </c>
      <c r="BN1222" t="s">
        <v>267</v>
      </c>
    </row>
    <row r="1223" spans="1:66" x14ac:dyDescent="0.2">
      <c r="A1223" t="s">
        <v>672</v>
      </c>
      <c r="B1223" s="15">
        <f>C1223/63</f>
        <v>0.38095238095238093</v>
      </c>
      <c r="C1223">
        <f>COUNTBLANK(D1223:BN1223)</f>
        <v>24</v>
      </c>
      <c r="D1223">
        <v>0</v>
      </c>
      <c r="E1223" t="s">
        <v>483</v>
      </c>
      <c r="F1223">
        <v>1</v>
      </c>
      <c r="H1223" t="s">
        <v>471</v>
      </c>
      <c r="I1223" t="s">
        <v>27</v>
      </c>
      <c r="J1223" t="s">
        <v>243</v>
      </c>
      <c r="K1223" t="s">
        <v>243</v>
      </c>
      <c r="L1223" t="s">
        <v>244</v>
      </c>
      <c r="M1223" t="s">
        <v>478</v>
      </c>
      <c r="N1223" t="s">
        <v>16</v>
      </c>
      <c r="O1223" t="s">
        <v>16</v>
      </c>
      <c r="P1223" t="s">
        <v>243</v>
      </c>
      <c r="Q1223" t="s">
        <v>16</v>
      </c>
      <c r="R1223" t="s">
        <v>244</v>
      </c>
      <c r="S1223" t="s">
        <v>243</v>
      </c>
      <c r="AB1223">
        <v>0</v>
      </c>
      <c r="AN1223" t="s">
        <v>243</v>
      </c>
      <c r="AO1223" t="s">
        <v>673</v>
      </c>
      <c r="AP1223" t="s">
        <v>243</v>
      </c>
      <c r="AQ1223" t="s">
        <v>674</v>
      </c>
      <c r="AR1223" t="s">
        <v>324</v>
      </c>
      <c r="AS1223" t="s">
        <v>325</v>
      </c>
      <c r="AT1223" t="s">
        <v>326</v>
      </c>
      <c r="AU1223" t="s">
        <v>374</v>
      </c>
      <c r="AV1223" t="s">
        <v>16</v>
      </c>
      <c r="AW1223" t="s">
        <v>243</v>
      </c>
      <c r="AX1223" t="s">
        <v>243</v>
      </c>
      <c r="AY1223" t="s">
        <v>16</v>
      </c>
      <c r="AZ1223" t="s">
        <v>394</v>
      </c>
      <c r="BB1223" t="s">
        <v>243</v>
      </c>
      <c r="BD1223">
        <v>1</v>
      </c>
      <c r="BE1223" t="s">
        <v>248</v>
      </c>
      <c r="BF1223" t="s">
        <v>262</v>
      </c>
      <c r="BG1223">
        <v>21</v>
      </c>
      <c r="BH1223" t="s">
        <v>263</v>
      </c>
      <c r="BI1223" t="s">
        <v>453</v>
      </c>
      <c r="BK1223" t="s">
        <v>453</v>
      </c>
      <c r="BM1223" t="s">
        <v>381</v>
      </c>
      <c r="BN1223" t="s">
        <v>328</v>
      </c>
    </row>
    <row r="1224" spans="1:66" x14ac:dyDescent="0.2">
      <c r="A1224" t="s">
        <v>4207</v>
      </c>
      <c r="B1224" s="15">
        <f>C1224/63</f>
        <v>0.15873015873015872</v>
      </c>
      <c r="C1224">
        <f>COUNTBLANK(D1224:BN1224)</f>
        <v>10</v>
      </c>
      <c r="D1224">
        <v>0</v>
      </c>
      <c r="E1224" t="s">
        <v>242</v>
      </c>
      <c r="F1224">
        <v>0</v>
      </c>
      <c r="G1224">
        <v>1</v>
      </c>
      <c r="H1224" t="s">
        <v>16</v>
      </c>
      <c r="I1224" t="s">
        <v>472</v>
      </c>
      <c r="J1224" t="s">
        <v>243</v>
      </c>
      <c r="K1224" t="s">
        <v>243</v>
      </c>
      <c r="L1224" t="s">
        <v>244</v>
      </c>
      <c r="M1224" t="s">
        <v>529</v>
      </c>
      <c r="N1224" t="s">
        <v>16</v>
      </c>
      <c r="O1224" t="s">
        <v>16</v>
      </c>
      <c r="P1224" t="s">
        <v>243</v>
      </c>
      <c r="Q1224" t="s">
        <v>243</v>
      </c>
      <c r="R1224" t="s">
        <v>243</v>
      </c>
      <c r="S1224" t="s">
        <v>16</v>
      </c>
      <c r="AB1224">
        <v>1</v>
      </c>
      <c r="AC1224" t="s">
        <v>244</v>
      </c>
      <c r="AD1224" t="s">
        <v>252</v>
      </c>
      <c r="AE1224" t="s">
        <v>253</v>
      </c>
      <c r="AF1224" t="s">
        <v>253</v>
      </c>
      <c r="AG1224" t="s">
        <v>244</v>
      </c>
      <c r="AH1224" t="s">
        <v>254</v>
      </c>
      <c r="AI1224" t="s">
        <v>689</v>
      </c>
      <c r="AJ1224" t="s">
        <v>747</v>
      </c>
      <c r="AK1224" t="s">
        <v>747</v>
      </c>
      <c r="AL1224" t="s">
        <v>253</v>
      </c>
      <c r="AM1224" t="s">
        <v>254</v>
      </c>
      <c r="AN1224" t="s">
        <v>246</v>
      </c>
      <c r="AO1224" t="s">
        <v>4208</v>
      </c>
      <c r="AP1224" t="s">
        <v>243</v>
      </c>
      <c r="AQ1224" t="s">
        <v>4209</v>
      </c>
      <c r="AR1224" t="s">
        <v>313</v>
      </c>
      <c r="AS1224" t="s">
        <v>325</v>
      </c>
      <c r="AT1224" t="s">
        <v>259</v>
      </c>
      <c r="AU1224" t="s">
        <v>366</v>
      </c>
      <c r="AV1224" t="s">
        <v>16</v>
      </c>
      <c r="AW1224" t="s">
        <v>16</v>
      </c>
      <c r="AX1224" t="s">
        <v>16</v>
      </c>
      <c r="AY1224" t="s">
        <v>243</v>
      </c>
      <c r="BB1224" t="s">
        <v>16</v>
      </c>
      <c r="BC1224" t="s">
        <v>261</v>
      </c>
      <c r="BD1224">
        <v>1</v>
      </c>
      <c r="BE1224" t="s">
        <v>318</v>
      </c>
      <c r="BF1224" t="s">
        <v>262</v>
      </c>
      <c r="BG1224">
        <v>25</v>
      </c>
      <c r="BH1224" t="s">
        <v>263</v>
      </c>
      <c r="BI1224" t="s">
        <v>264</v>
      </c>
      <c r="BJ1224" t="s">
        <v>265</v>
      </c>
      <c r="BK1224" t="s">
        <v>264</v>
      </c>
      <c r="BL1224" t="s">
        <v>265</v>
      </c>
      <c r="BM1224" t="s">
        <v>4210</v>
      </c>
      <c r="BN1224" t="s">
        <v>267</v>
      </c>
    </row>
    <row r="1225" spans="1:66" x14ac:dyDescent="0.2">
      <c r="A1225" t="s">
        <v>305</v>
      </c>
      <c r="B1225" s="15">
        <f>C1225/63</f>
        <v>0.55555555555555558</v>
      </c>
      <c r="C1225">
        <f>COUNTBLANK(D1225:BN1225)</f>
        <v>35</v>
      </c>
      <c r="D1225">
        <v>1</v>
      </c>
      <c r="T1225">
        <v>0</v>
      </c>
      <c r="U1225" t="s">
        <v>306</v>
      </c>
      <c r="V1225" t="s">
        <v>248</v>
      </c>
      <c r="W1225" t="s">
        <v>27</v>
      </c>
      <c r="X1225" t="s">
        <v>248</v>
      </c>
      <c r="Y1225" t="s">
        <v>248</v>
      </c>
      <c r="Z1225" t="s">
        <v>248</v>
      </c>
      <c r="AB1225">
        <v>0</v>
      </c>
      <c r="AN1225" t="s">
        <v>246</v>
      </c>
      <c r="AP1225" t="s">
        <v>16</v>
      </c>
      <c r="AR1225" t="s">
        <v>307</v>
      </c>
      <c r="AS1225" t="s">
        <v>246</v>
      </c>
      <c r="AT1225" t="s">
        <v>308</v>
      </c>
      <c r="AU1225" t="s">
        <v>27</v>
      </c>
      <c r="AW1225" t="s">
        <v>243</v>
      </c>
      <c r="AX1225" t="s">
        <v>243</v>
      </c>
      <c r="AY1225" t="s">
        <v>243</v>
      </c>
      <c r="BB1225" t="s">
        <v>243</v>
      </c>
      <c r="BD1225">
        <v>0</v>
      </c>
      <c r="BE1225" t="s">
        <v>248</v>
      </c>
      <c r="BF1225" t="s">
        <v>248</v>
      </c>
      <c r="BG1225">
        <v>15</v>
      </c>
      <c r="BH1225" t="s">
        <v>263</v>
      </c>
      <c r="BI1225" t="s">
        <v>309</v>
      </c>
      <c r="BK1225" t="s">
        <v>309</v>
      </c>
      <c r="BM1225" t="s">
        <v>310</v>
      </c>
      <c r="BN1225" t="s">
        <v>267</v>
      </c>
    </row>
    <row r="1226" spans="1:66" x14ac:dyDescent="0.2">
      <c r="A1226" t="s">
        <v>1951</v>
      </c>
      <c r="B1226" s="15">
        <f>C1226/63</f>
        <v>0.23809523809523808</v>
      </c>
      <c r="C1226">
        <f>COUNTBLANK(D1226:BN1226)</f>
        <v>15</v>
      </c>
      <c r="D1226">
        <v>0</v>
      </c>
      <c r="E1226" s="14" t="s">
        <v>480</v>
      </c>
      <c r="F1226">
        <v>1</v>
      </c>
      <c r="H1226" t="s">
        <v>16</v>
      </c>
      <c r="I1226" t="s">
        <v>16</v>
      </c>
      <c r="J1226" t="s">
        <v>243</v>
      </c>
      <c r="K1226" t="s">
        <v>244</v>
      </c>
      <c r="L1226" t="s">
        <v>16</v>
      </c>
      <c r="M1226" t="s">
        <v>244</v>
      </c>
      <c r="N1226" t="s">
        <v>243</v>
      </c>
      <c r="O1226" t="s">
        <v>243</v>
      </c>
      <c r="P1226" t="s">
        <v>246</v>
      </c>
      <c r="Q1226" t="s">
        <v>16</v>
      </c>
      <c r="R1226" t="s">
        <v>244</v>
      </c>
      <c r="S1226" t="s">
        <v>243</v>
      </c>
      <c r="AB1226">
        <v>1</v>
      </c>
      <c r="AC1226" t="s">
        <v>688</v>
      </c>
      <c r="AD1226" t="s">
        <v>252</v>
      </c>
      <c r="AE1226" t="s">
        <v>253</v>
      </c>
      <c r="AF1226" t="s">
        <v>253</v>
      </c>
      <c r="AG1226" t="s">
        <v>244</v>
      </c>
      <c r="AH1226" t="s">
        <v>244</v>
      </c>
      <c r="AI1226" t="s">
        <v>256</v>
      </c>
      <c r="AJ1226" t="s">
        <v>255</v>
      </c>
      <c r="AK1226" t="s">
        <v>255</v>
      </c>
      <c r="AL1226" t="s">
        <v>244</v>
      </c>
      <c r="AM1226" t="s">
        <v>256</v>
      </c>
      <c r="AN1226" t="s">
        <v>243</v>
      </c>
      <c r="AO1226" t="s">
        <v>1952</v>
      </c>
      <c r="AP1226" t="s">
        <v>243</v>
      </c>
      <c r="AQ1226" t="s">
        <v>1953</v>
      </c>
      <c r="AR1226" t="s">
        <v>246</v>
      </c>
      <c r="AS1226" t="s">
        <v>246</v>
      </c>
      <c r="AT1226" t="s">
        <v>259</v>
      </c>
      <c r="AU1226" t="s">
        <v>243</v>
      </c>
      <c r="AW1226" t="s">
        <v>243</v>
      </c>
      <c r="AX1226" t="s">
        <v>243</v>
      </c>
      <c r="AY1226" t="s">
        <v>243</v>
      </c>
      <c r="BB1226" t="s">
        <v>243</v>
      </c>
      <c r="BD1226">
        <v>0</v>
      </c>
      <c r="BE1226" t="s">
        <v>248</v>
      </c>
      <c r="BF1226" t="s">
        <v>248</v>
      </c>
      <c r="BG1226">
        <v>21</v>
      </c>
      <c r="BH1226" t="s">
        <v>263</v>
      </c>
      <c r="BI1226" t="s">
        <v>345</v>
      </c>
      <c r="BK1226" t="s">
        <v>345</v>
      </c>
      <c r="BM1226" t="s">
        <v>642</v>
      </c>
      <c r="BN1226" t="s">
        <v>328</v>
      </c>
    </row>
    <row r="1227" spans="1:66" x14ac:dyDescent="0.2">
      <c r="A1227" t="s">
        <v>4211</v>
      </c>
      <c r="B1227" s="15">
        <f>C1227/63</f>
        <v>0.15873015873015872</v>
      </c>
      <c r="C1227">
        <f>COUNTBLANK(D1227:BN1227)</f>
        <v>10</v>
      </c>
      <c r="D1227">
        <v>0</v>
      </c>
      <c r="E1227" t="s">
        <v>492</v>
      </c>
      <c r="F1227">
        <v>1</v>
      </c>
      <c r="H1227" t="s">
        <v>16</v>
      </c>
      <c r="I1227" t="s">
        <v>243</v>
      </c>
      <c r="J1227" t="s">
        <v>243</v>
      </c>
      <c r="K1227" t="s">
        <v>243</v>
      </c>
      <c r="L1227" t="s">
        <v>244</v>
      </c>
      <c r="M1227" t="s">
        <v>478</v>
      </c>
      <c r="N1227" t="s">
        <v>246</v>
      </c>
      <c r="O1227" t="s">
        <v>246</v>
      </c>
      <c r="P1227" t="s">
        <v>246</v>
      </c>
      <c r="Q1227" t="s">
        <v>243</v>
      </c>
      <c r="R1227" t="s">
        <v>243</v>
      </c>
      <c r="S1227" t="s">
        <v>16</v>
      </c>
      <c r="AB1227">
        <v>1</v>
      </c>
      <c r="AC1227" t="s">
        <v>251</v>
      </c>
      <c r="AD1227" t="s">
        <v>803</v>
      </c>
      <c r="AE1227" t="s">
        <v>253</v>
      </c>
      <c r="AF1227" t="s">
        <v>253</v>
      </c>
      <c r="AG1227" t="s">
        <v>267</v>
      </c>
      <c r="AH1227" t="s">
        <v>689</v>
      </c>
      <c r="AI1227" t="s">
        <v>254</v>
      </c>
      <c r="AJ1227" t="s">
        <v>255</v>
      </c>
      <c r="AK1227" t="s">
        <v>255</v>
      </c>
      <c r="AL1227" t="s">
        <v>253</v>
      </c>
      <c r="AM1227" t="s">
        <v>256</v>
      </c>
      <c r="AN1227" t="s">
        <v>243</v>
      </c>
      <c r="AO1227" t="s">
        <v>4212</v>
      </c>
      <c r="AP1227" t="s">
        <v>243</v>
      </c>
      <c r="AQ1227" t="s">
        <v>4213</v>
      </c>
      <c r="AR1227" t="s">
        <v>324</v>
      </c>
      <c r="AS1227" t="s">
        <v>246</v>
      </c>
      <c r="AT1227" t="s">
        <v>379</v>
      </c>
      <c r="AU1227" t="s">
        <v>374</v>
      </c>
      <c r="AV1227" t="s">
        <v>27</v>
      </c>
      <c r="AW1227" t="s">
        <v>16</v>
      </c>
      <c r="AX1227" t="s">
        <v>16</v>
      </c>
      <c r="AY1227" t="s">
        <v>16</v>
      </c>
      <c r="AZ1227" t="s">
        <v>4214</v>
      </c>
      <c r="BB1227" t="s">
        <v>16</v>
      </c>
      <c r="BC1227" t="s">
        <v>1026</v>
      </c>
      <c r="BD1227">
        <v>1</v>
      </c>
      <c r="BE1227" t="s">
        <v>267</v>
      </c>
      <c r="BF1227" t="s">
        <v>262</v>
      </c>
      <c r="BG1227">
        <v>40</v>
      </c>
      <c r="BH1227" t="s">
        <v>263</v>
      </c>
      <c r="BI1227" t="s">
        <v>264</v>
      </c>
      <c r="BJ1227" t="s">
        <v>756</v>
      </c>
      <c r="BK1227" t="s">
        <v>264</v>
      </c>
      <c r="BL1227" t="s">
        <v>756</v>
      </c>
      <c r="BM1227" t="s">
        <v>266</v>
      </c>
      <c r="BN1227" t="s">
        <v>338</v>
      </c>
    </row>
    <row r="1228" spans="1:66" x14ac:dyDescent="0.2">
      <c r="A1228" t="s">
        <v>3216</v>
      </c>
      <c r="B1228" s="15">
        <f>C1228/63</f>
        <v>0.19047619047619047</v>
      </c>
      <c r="C1228">
        <f>COUNTBLANK(D1228:BN1228)</f>
        <v>12</v>
      </c>
      <c r="D1228">
        <v>0</v>
      </c>
      <c r="E1228" t="s">
        <v>492</v>
      </c>
      <c r="F1228">
        <v>0</v>
      </c>
      <c r="G1228">
        <v>1</v>
      </c>
      <c r="H1228" t="s">
        <v>243</v>
      </c>
      <c r="I1228" t="s">
        <v>472</v>
      </c>
      <c r="J1228" t="s">
        <v>243</v>
      </c>
      <c r="K1228" t="s">
        <v>243</v>
      </c>
      <c r="L1228" t="s">
        <v>244</v>
      </c>
      <c r="M1228" t="s">
        <v>537</v>
      </c>
      <c r="N1228" t="s">
        <v>246</v>
      </c>
      <c r="O1228" t="s">
        <v>243</v>
      </c>
      <c r="P1228" t="s">
        <v>243</v>
      </c>
      <c r="Q1228" t="s">
        <v>246</v>
      </c>
      <c r="R1228" t="s">
        <v>244</v>
      </c>
      <c r="S1228" t="s">
        <v>243</v>
      </c>
      <c r="AB1228">
        <v>1</v>
      </c>
      <c r="AC1228" t="s">
        <v>251</v>
      </c>
      <c r="AD1228" t="s">
        <v>803</v>
      </c>
      <c r="AE1228" t="s">
        <v>244</v>
      </c>
      <c r="AF1228" t="s">
        <v>251</v>
      </c>
      <c r="AG1228" t="s">
        <v>267</v>
      </c>
      <c r="AH1228" t="s">
        <v>254</v>
      </c>
      <c r="AI1228" t="s">
        <v>256</v>
      </c>
      <c r="AJ1228" t="s">
        <v>255</v>
      </c>
      <c r="AK1228" t="s">
        <v>255</v>
      </c>
      <c r="AL1228" t="s">
        <v>253</v>
      </c>
      <c r="AM1228" t="s">
        <v>256</v>
      </c>
      <c r="AN1228" t="s">
        <v>246</v>
      </c>
      <c r="AO1228" t="s">
        <v>3217</v>
      </c>
      <c r="AP1228" t="s">
        <v>243</v>
      </c>
      <c r="AQ1228" t="s">
        <v>3218</v>
      </c>
      <c r="AR1228" t="s">
        <v>313</v>
      </c>
      <c r="AS1228" t="s">
        <v>325</v>
      </c>
      <c r="AT1228" t="s">
        <v>259</v>
      </c>
      <c r="AU1228" t="s">
        <v>27</v>
      </c>
      <c r="AW1228" t="s">
        <v>16</v>
      </c>
      <c r="AX1228" t="s">
        <v>16</v>
      </c>
      <c r="AY1228" t="s">
        <v>246</v>
      </c>
      <c r="BA1228" t="s">
        <v>885</v>
      </c>
      <c r="BB1228" t="s">
        <v>16</v>
      </c>
      <c r="BC1228" t="s">
        <v>261</v>
      </c>
      <c r="BD1228">
        <v>1</v>
      </c>
      <c r="BE1228" t="s">
        <v>248</v>
      </c>
      <c r="BF1228" t="s">
        <v>262</v>
      </c>
      <c r="BG1228">
        <v>30</v>
      </c>
      <c r="BH1228" t="s">
        <v>399</v>
      </c>
      <c r="BI1228" t="s">
        <v>309</v>
      </c>
      <c r="BK1228" t="s">
        <v>309</v>
      </c>
      <c r="BM1228" t="s">
        <v>381</v>
      </c>
      <c r="BN1228" t="s">
        <v>267</v>
      </c>
    </row>
    <row r="1229" spans="1:66" x14ac:dyDescent="0.2">
      <c r="A1229" t="s">
        <v>333</v>
      </c>
      <c r="B1229" s="15">
        <f>C1229/63</f>
        <v>0.52380952380952384</v>
      </c>
      <c r="C1229">
        <f>COUNTBLANK(D1229:BN1229)</f>
        <v>33</v>
      </c>
      <c r="D1229">
        <v>1</v>
      </c>
      <c r="T1229">
        <v>0</v>
      </c>
      <c r="U1229" t="s">
        <v>306</v>
      </c>
      <c r="V1229" t="s">
        <v>248</v>
      </c>
      <c r="W1229" t="s">
        <v>249</v>
      </c>
      <c r="X1229" t="s">
        <v>248</v>
      </c>
      <c r="Y1229" t="s">
        <v>249</v>
      </c>
      <c r="Z1229" t="s">
        <v>16</v>
      </c>
      <c r="AA1229" t="s">
        <v>312</v>
      </c>
      <c r="AB1229">
        <v>0</v>
      </c>
      <c r="AN1229" t="s">
        <v>246</v>
      </c>
      <c r="AP1229" t="s">
        <v>246</v>
      </c>
      <c r="AR1229" t="s">
        <v>313</v>
      </c>
      <c r="AS1229" t="s">
        <v>246</v>
      </c>
      <c r="AT1229" t="s">
        <v>334</v>
      </c>
      <c r="AU1229" t="s">
        <v>243</v>
      </c>
      <c r="AW1229" t="s">
        <v>244</v>
      </c>
      <c r="AX1229" t="s">
        <v>243</v>
      </c>
      <c r="AY1229" t="s">
        <v>246</v>
      </c>
      <c r="BA1229" t="s">
        <v>335</v>
      </c>
      <c r="BB1229" t="s">
        <v>243</v>
      </c>
      <c r="BD1229">
        <v>0</v>
      </c>
      <c r="BE1229" t="s">
        <v>267</v>
      </c>
      <c r="BF1229" t="s">
        <v>267</v>
      </c>
      <c r="BG1229">
        <v>27</v>
      </c>
      <c r="BH1229" t="s">
        <v>263</v>
      </c>
      <c r="BI1229" t="s">
        <v>336</v>
      </c>
      <c r="BK1229" t="s">
        <v>336</v>
      </c>
      <c r="BM1229" t="s">
        <v>337</v>
      </c>
      <c r="BN1229" t="s">
        <v>338</v>
      </c>
    </row>
    <row r="1230" spans="1:66" x14ac:dyDescent="0.2">
      <c r="A1230" t="s">
        <v>479</v>
      </c>
      <c r="B1230" s="15">
        <f>C1230/63</f>
        <v>0.44444444444444442</v>
      </c>
      <c r="C1230">
        <f>COUNTBLANK(D1230:BN1230)</f>
        <v>28</v>
      </c>
      <c r="D1230">
        <v>0</v>
      </c>
      <c r="E1230" s="14" t="s">
        <v>480</v>
      </c>
      <c r="F1230">
        <v>1</v>
      </c>
      <c r="H1230" t="s">
        <v>243</v>
      </c>
      <c r="I1230" t="s">
        <v>243</v>
      </c>
      <c r="J1230" t="s">
        <v>243</v>
      </c>
      <c r="K1230" t="s">
        <v>243</v>
      </c>
      <c r="L1230" t="s">
        <v>243</v>
      </c>
      <c r="M1230" t="s">
        <v>481</v>
      </c>
      <c r="N1230" t="s">
        <v>243</v>
      </c>
      <c r="O1230" t="s">
        <v>246</v>
      </c>
      <c r="P1230" t="s">
        <v>246</v>
      </c>
      <c r="Q1230" t="s">
        <v>243</v>
      </c>
      <c r="R1230" t="s">
        <v>244</v>
      </c>
      <c r="S1230" t="s">
        <v>16</v>
      </c>
      <c r="AB1230">
        <v>0</v>
      </c>
      <c r="AN1230" t="s">
        <v>16</v>
      </c>
      <c r="AP1230" t="s">
        <v>16</v>
      </c>
      <c r="AR1230" t="s">
        <v>313</v>
      </c>
      <c r="AS1230" t="s">
        <v>325</v>
      </c>
      <c r="AT1230" t="s">
        <v>379</v>
      </c>
      <c r="AU1230" t="s">
        <v>243</v>
      </c>
      <c r="AW1230" t="s">
        <v>243</v>
      </c>
      <c r="AX1230" t="s">
        <v>243</v>
      </c>
      <c r="AY1230" t="s">
        <v>243</v>
      </c>
      <c r="BB1230" t="s">
        <v>243</v>
      </c>
      <c r="BD1230">
        <v>0</v>
      </c>
      <c r="BE1230" t="s">
        <v>328</v>
      </c>
      <c r="BF1230" t="s">
        <v>328</v>
      </c>
      <c r="BG1230">
        <v>25</v>
      </c>
      <c r="BH1230" t="s">
        <v>263</v>
      </c>
      <c r="BI1230" t="s">
        <v>440</v>
      </c>
      <c r="BK1230" t="s">
        <v>440</v>
      </c>
      <c r="BM1230" t="s">
        <v>330</v>
      </c>
      <c r="BN1230" t="s">
        <v>328</v>
      </c>
    </row>
    <row r="1231" spans="1:66" x14ac:dyDescent="0.2">
      <c r="A1231" t="s">
        <v>1954</v>
      </c>
      <c r="B1231" s="15">
        <f>C1231/63</f>
        <v>0.23809523809523808</v>
      </c>
      <c r="C1231">
        <f>COUNTBLANK(D1231:BN1231)</f>
        <v>15</v>
      </c>
      <c r="D1231">
        <v>0</v>
      </c>
      <c r="E1231" t="s">
        <v>526</v>
      </c>
      <c r="F1231">
        <v>1</v>
      </c>
      <c r="H1231" t="s">
        <v>16</v>
      </c>
      <c r="I1231" t="s">
        <v>472</v>
      </c>
      <c r="J1231" t="s">
        <v>243</v>
      </c>
      <c r="K1231" t="s">
        <v>243</v>
      </c>
      <c r="L1231" t="s">
        <v>16</v>
      </c>
      <c r="M1231" t="s">
        <v>245</v>
      </c>
      <c r="N1231" t="s">
        <v>246</v>
      </c>
      <c r="O1231" t="s">
        <v>243</v>
      </c>
      <c r="P1231" t="s">
        <v>16</v>
      </c>
      <c r="Q1231" t="s">
        <v>246</v>
      </c>
      <c r="R1231" t="s">
        <v>244</v>
      </c>
      <c r="S1231" t="s">
        <v>243</v>
      </c>
      <c r="AB1231">
        <v>1</v>
      </c>
      <c r="AC1231" t="s">
        <v>651</v>
      </c>
      <c r="AD1231" t="s">
        <v>902</v>
      </c>
      <c r="AE1231" t="s">
        <v>253</v>
      </c>
      <c r="AF1231" t="s">
        <v>253</v>
      </c>
      <c r="AG1231" t="s">
        <v>244</v>
      </c>
      <c r="AH1231" t="s">
        <v>256</v>
      </c>
      <c r="AI1231" t="s">
        <v>256</v>
      </c>
      <c r="AJ1231" t="s">
        <v>255</v>
      </c>
      <c r="AK1231" t="s">
        <v>255</v>
      </c>
      <c r="AL1231" t="s">
        <v>244</v>
      </c>
      <c r="AM1231" t="s">
        <v>256</v>
      </c>
      <c r="AN1231" t="s">
        <v>243</v>
      </c>
      <c r="AO1231" t="s">
        <v>1955</v>
      </c>
      <c r="AP1231" t="s">
        <v>243</v>
      </c>
      <c r="AQ1231" t="s">
        <v>1956</v>
      </c>
      <c r="AR1231" t="s">
        <v>246</v>
      </c>
      <c r="AS1231" t="s">
        <v>317</v>
      </c>
      <c r="AT1231" t="s">
        <v>259</v>
      </c>
      <c r="AU1231" t="s">
        <v>243</v>
      </c>
      <c r="AW1231" t="s">
        <v>243</v>
      </c>
      <c r="AX1231" t="s">
        <v>243</v>
      </c>
      <c r="AY1231" t="s">
        <v>243</v>
      </c>
      <c r="BB1231" t="s">
        <v>243</v>
      </c>
      <c r="BD1231">
        <v>0</v>
      </c>
      <c r="BE1231" t="s">
        <v>248</v>
      </c>
      <c r="BF1231" t="s">
        <v>248</v>
      </c>
      <c r="BG1231">
        <v>38</v>
      </c>
      <c r="BH1231" t="s">
        <v>263</v>
      </c>
      <c r="BI1231" t="s">
        <v>314</v>
      </c>
      <c r="BK1231" t="s">
        <v>314</v>
      </c>
      <c r="BM1231" t="s">
        <v>1852</v>
      </c>
      <c r="BN1231" t="s">
        <v>267</v>
      </c>
    </row>
    <row r="1232" spans="1:66" x14ac:dyDescent="0.2">
      <c r="A1232" t="s">
        <v>2670</v>
      </c>
      <c r="B1232" s="15">
        <f>C1232/63</f>
        <v>0.20634920634920634</v>
      </c>
      <c r="C1232">
        <f>COUNTBLANK(D1232:BN1232)</f>
        <v>13</v>
      </c>
      <c r="D1232">
        <v>0</v>
      </c>
      <c r="E1232" t="s">
        <v>492</v>
      </c>
      <c r="F1232">
        <v>0</v>
      </c>
      <c r="G1232">
        <v>1</v>
      </c>
      <c r="H1232" t="s">
        <v>244</v>
      </c>
      <c r="I1232" t="s">
        <v>243</v>
      </c>
      <c r="J1232" t="s">
        <v>243</v>
      </c>
      <c r="K1232" t="s">
        <v>244</v>
      </c>
      <c r="L1232" t="s">
        <v>244</v>
      </c>
      <c r="M1232" t="s">
        <v>244</v>
      </c>
      <c r="N1232" t="s">
        <v>246</v>
      </c>
      <c r="O1232" t="s">
        <v>243</v>
      </c>
      <c r="P1232" t="s">
        <v>246</v>
      </c>
      <c r="Q1232" t="s">
        <v>16</v>
      </c>
      <c r="R1232" t="s">
        <v>244</v>
      </c>
      <c r="S1232" t="s">
        <v>243</v>
      </c>
      <c r="AB1232">
        <v>1</v>
      </c>
      <c r="AC1232" t="s">
        <v>244</v>
      </c>
      <c r="AD1232" t="s">
        <v>252</v>
      </c>
      <c r="AE1232" t="s">
        <v>253</v>
      </c>
      <c r="AF1232" t="s">
        <v>253</v>
      </c>
      <c r="AG1232" t="s">
        <v>244</v>
      </c>
      <c r="AH1232" t="s">
        <v>244</v>
      </c>
      <c r="AI1232" t="s">
        <v>256</v>
      </c>
      <c r="AJ1232" t="s">
        <v>255</v>
      </c>
      <c r="AK1232" t="s">
        <v>255</v>
      </c>
      <c r="AL1232" t="s">
        <v>244</v>
      </c>
      <c r="AM1232" t="s">
        <v>256</v>
      </c>
      <c r="AN1232" t="s">
        <v>16</v>
      </c>
      <c r="AO1232" t="s">
        <v>2671</v>
      </c>
      <c r="AP1232" t="s">
        <v>246</v>
      </c>
      <c r="AQ1232" t="s">
        <v>2672</v>
      </c>
      <c r="AR1232" t="s">
        <v>307</v>
      </c>
      <c r="AS1232" t="s">
        <v>246</v>
      </c>
      <c r="AT1232" t="s">
        <v>259</v>
      </c>
      <c r="AU1232" t="s">
        <v>243</v>
      </c>
      <c r="AW1232" t="s">
        <v>16</v>
      </c>
      <c r="AX1232" t="s">
        <v>243</v>
      </c>
      <c r="AY1232" t="s">
        <v>246</v>
      </c>
      <c r="BA1232" t="s">
        <v>868</v>
      </c>
      <c r="BB1232" t="s">
        <v>243</v>
      </c>
      <c r="BD1232">
        <v>1</v>
      </c>
      <c r="BE1232" t="s">
        <v>318</v>
      </c>
      <c r="BF1232" t="s">
        <v>262</v>
      </c>
      <c r="BG1232">
        <v>24</v>
      </c>
      <c r="BH1232" t="s">
        <v>263</v>
      </c>
      <c r="BI1232" t="s">
        <v>345</v>
      </c>
      <c r="BK1232" t="s">
        <v>345</v>
      </c>
      <c r="BM1232" t="s">
        <v>2673</v>
      </c>
      <c r="BN1232" t="s">
        <v>328</v>
      </c>
    </row>
    <row r="1233" spans="1:66" x14ac:dyDescent="0.2">
      <c r="A1233" t="s">
        <v>482</v>
      </c>
      <c r="B1233" s="15">
        <f>C1233/63</f>
        <v>0.44444444444444442</v>
      </c>
      <c r="C1233">
        <f>COUNTBLANK(D1233:BN1233)</f>
        <v>28</v>
      </c>
      <c r="D1233">
        <v>0</v>
      </c>
      <c r="E1233" t="s">
        <v>483</v>
      </c>
      <c r="F1233">
        <v>1</v>
      </c>
      <c r="H1233" t="s">
        <v>471</v>
      </c>
      <c r="I1233" t="s">
        <v>27</v>
      </c>
      <c r="J1233" t="s">
        <v>243</v>
      </c>
      <c r="K1233" t="s">
        <v>243</v>
      </c>
      <c r="L1233" t="s">
        <v>244</v>
      </c>
      <c r="M1233" t="s">
        <v>478</v>
      </c>
      <c r="N1233" t="s">
        <v>243</v>
      </c>
      <c r="O1233" t="s">
        <v>243</v>
      </c>
      <c r="P1233" t="s">
        <v>246</v>
      </c>
      <c r="Q1233" t="s">
        <v>16</v>
      </c>
      <c r="R1233" t="s">
        <v>243</v>
      </c>
      <c r="S1233" t="s">
        <v>243</v>
      </c>
      <c r="AB1233">
        <v>0</v>
      </c>
      <c r="AN1233" t="s">
        <v>16</v>
      </c>
      <c r="AP1233" t="s">
        <v>246</v>
      </c>
      <c r="AR1233" t="s">
        <v>313</v>
      </c>
      <c r="AS1233" t="s">
        <v>317</v>
      </c>
      <c r="AT1233" t="s">
        <v>334</v>
      </c>
      <c r="AU1233" t="s">
        <v>243</v>
      </c>
      <c r="AW1233" t="s">
        <v>243</v>
      </c>
      <c r="AX1233" t="s">
        <v>243</v>
      </c>
      <c r="AY1233" t="s">
        <v>243</v>
      </c>
      <c r="BB1233" t="s">
        <v>243</v>
      </c>
      <c r="BD1233">
        <v>0</v>
      </c>
      <c r="BE1233" t="s">
        <v>248</v>
      </c>
      <c r="BF1233" t="s">
        <v>248</v>
      </c>
      <c r="BG1233">
        <v>23</v>
      </c>
      <c r="BH1233" t="s">
        <v>263</v>
      </c>
      <c r="BI1233" t="s">
        <v>345</v>
      </c>
      <c r="BK1233" t="s">
        <v>345</v>
      </c>
      <c r="BM1233" t="s">
        <v>266</v>
      </c>
      <c r="BN1233" t="s">
        <v>328</v>
      </c>
    </row>
    <row r="1234" spans="1:66" x14ac:dyDescent="0.2">
      <c r="A1234" t="s">
        <v>1404</v>
      </c>
      <c r="B1234" s="15">
        <f>C1234/63</f>
        <v>0.2857142857142857</v>
      </c>
      <c r="C1234">
        <f>COUNTBLANK(D1234:BN1234)</f>
        <v>18</v>
      </c>
      <c r="D1234">
        <v>1</v>
      </c>
      <c r="T1234">
        <v>1</v>
      </c>
      <c r="U1234" t="s">
        <v>247</v>
      </c>
      <c r="V1234" t="s">
        <v>322</v>
      </c>
      <c r="W1234" t="s">
        <v>16</v>
      </c>
      <c r="X1234" t="s">
        <v>322</v>
      </c>
      <c r="Y1234" t="s">
        <v>243</v>
      </c>
      <c r="Z1234" t="s">
        <v>16</v>
      </c>
      <c r="AA1234" t="s">
        <v>250</v>
      </c>
      <c r="AB1234">
        <v>1</v>
      </c>
      <c r="AC1234" t="s">
        <v>688</v>
      </c>
      <c r="AD1234" t="s">
        <v>873</v>
      </c>
      <c r="AE1234" t="s">
        <v>253</v>
      </c>
      <c r="AF1234" t="s">
        <v>253</v>
      </c>
      <c r="AG1234" t="s">
        <v>244</v>
      </c>
      <c r="AH1234" t="s">
        <v>254</v>
      </c>
      <c r="AI1234" t="s">
        <v>256</v>
      </c>
      <c r="AJ1234" t="s">
        <v>255</v>
      </c>
      <c r="AK1234" t="s">
        <v>747</v>
      </c>
      <c r="AL1234" t="s">
        <v>253</v>
      </c>
      <c r="AM1234" t="s">
        <v>254</v>
      </c>
      <c r="AN1234" t="s">
        <v>243</v>
      </c>
      <c r="AO1234" t="s">
        <v>1405</v>
      </c>
      <c r="AP1234" t="s">
        <v>243</v>
      </c>
      <c r="AQ1234" t="s">
        <v>1406</v>
      </c>
      <c r="AR1234" t="s">
        <v>324</v>
      </c>
      <c r="AS1234" t="s">
        <v>317</v>
      </c>
      <c r="AT1234" t="s">
        <v>259</v>
      </c>
      <c r="AU1234" t="s">
        <v>374</v>
      </c>
      <c r="AV1234" t="s">
        <v>27</v>
      </c>
      <c r="AW1234" t="s">
        <v>16</v>
      </c>
      <c r="AX1234" t="s">
        <v>16</v>
      </c>
      <c r="AY1234" t="s">
        <v>16</v>
      </c>
      <c r="AZ1234" t="s">
        <v>899</v>
      </c>
      <c r="BB1234" t="s">
        <v>16</v>
      </c>
      <c r="BC1234" t="s">
        <v>899</v>
      </c>
      <c r="BD1234">
        <v>1</v>
      </c>
      <c r="BE1234" t="s">
        <v>318</v>
      </c>
      <c r="BF1234" t="s">
        <v>267</v>
      </c>
      <c r="BG1234">
        <v>39</v>
      </c>
      <c r="BH1234" t="s">
        <v>399</v>
      </c>
      <c r="BI1234" t="s">
        <v>345</v>
      </c>
      <c r="BK1234" t="s">
        <v>345</v>
      </c>
      <c r="BM1234" t="s">
        <v>1407</v>
      </c>
      <c r="BN1234" t="s">
        <v>338</v>
      </c>
    </row>
    <row r="1235" spans="1:66" x14ac:dyDescent="0.2">
      <c r="A1235" t="s">
        <v>675</v>
      </c>
      <c r="B1235" s="15">
        <f>C1235/63</f>
        <v>0.38095238095238093</v>
      </c>
      <c r="C1235">
        <f>COUNTBLANK(D1235:BN1235)</f>
        <v>24</v>
      </c>
      <c r="D1235">
        <v>0</v>
      </c>
      <c r="E1235" t="s">
        <v>483</v>
      </c>
      <c r="F1235">
        <v>1</v>
      </c>
      <c r="H1235" t="s">
        <v>244</v>
      </c>
      <c r="I1235" t="s">
        <v>472</v>
      </c>
      <c r="J1235" t="s">
        <v>243</v>
      </c>
      <c r="K1235" t="s">
        <v>243</v>
      </c>
      <c r="L1235" t="s">
        <v>16</v>
      </c>
      <c r="M1235" t="s">
        <v>537</v>
      </c>
      <c r="N1235" t="s">
        <v>246</v>
      </c>
      <c r="O1235" t="s">
        <v>243</v>
      </c>
      <c r="P1235" t="s">
        <v>16</v>
      </c>
      <c r="Q1235" t="s">
        <v>243</v>
      </c>
      <c r="R1235" t="s">
        <v>244</v>
      </c>
      <c r="S1235" t="s">
        <v>243</v>
      </c>
      <c r="AB1235">
        <v>0</v>
      </c>
      <c r="AN1235" t="s">
        <v>243</v>
      </c>
      <c r="AO1235" t="s">
        <v>676</v>
      </c>
      <c r="AP1235" t="s">
        <v>243</v>
      </c>
      <c r="AQ1235" t="s">
        <v>677</v>
      </c>
      <c r="AR1235" t="s">
        <v>246</v>
      </c>
      <c r="AS1235" t="s">
        <v>317</v>
      </c>
      <c r="AT1235" t="s">
        <v>259</v>
      </c>
      <c r="AU1235" t="s">
        <v>243</v>
      </c>
      <c r="AW1235" t="s">
        <v>243</v>
      </c>
      <c r="AX1235" t="s">
        <v>243</v>
      </c>
      <c r="AY1235" t="s">
        <v>243</v>
      </c>
      <c r="BB1235" t="s">
        <v>243</v>
      </c>
      <c r="BD1235">
        <v>0</v>
      </c>
      <c r="BE1235" t="s">
        <v>248</v>
      </c>
      <c r="BF1235" t="s">
        <v>248</v>
      </c>
      <c r="BG1235">
        <v>26</v>
      </c>
      <c r="BH1235" t="s">
        <v>263</v>
      </c>
      <c r="BI1235" t="s">
        <v>264</v>
      </c>
      <c r="BJ1235" t="s">
        <v>665</v>
      </c>
      <c r="BK1235" t="s">
        <v>264</v>
      </c>
      <c r="BL1235" t="s">
        <v>665</v>
      </c>
      <c r="BM1235" t="s">
        <v>678</v>
      </c>
      <c r="BN1235" t="s">
        <v>267</v>
      </c>
    </row>
    <row r="1236" spans="1:66" x14ac:dyDescent="0.2">
      <c r="A1236" t="s">
        <v>2257</v>
      </c>
      <c r="B1236" s="15">
        <f>C1236/63</f>
        <v>0.22222222222222221</v>
      </c>
      <c r="C1236">
        <f>COUNTBLANK(D1236:BN1236)</f>
        <v>14</v>
      </c>
      <c r="D1236">
        <v>0</v>
      </c>
      <c r="E1236" t="s">
        <v>526</v>
      </c>
      <c r="F1236">
        <v>0</v>
      </c>
      <c r="G1236">
        <v>1</v>
      </c>
      <c r="H1236" t="s">
        <v>244</v>
      </c>
      <c r="I1236" t="s">
        <v>472</v>
      </c>
      <c r="J1236" t="s">
        <v>243</v>
      </c>
      <c r="K1236" t="s">
        <v>244</v>
      </c>
      <c r="L1236" t="s">
        <v>244</v>
      </c>
      <c r="M1236" t="s">
        <v>537</v>
      </c>
      <c r="N1236" t="s">
        <v>246</v>
      </c>
      <c r="O1236" t="s">
        <v>246</v>
      </c>
      <c r="P1236" t="s">
        <v>243</v>
      </c>
      <c r="Q1236" t="s">
        <v>243</v>
      </c>
      <c r="R1236" t="s">
        <v>16</v>
      </c>
      <c r="S1236" t="s">
        <v>243</v>
      </c>
      <c r="AB1236">
        <v>1</v>
      </c>
      <c r="AC1236" t="s">
        <v>244</v>
      </c>
      <c r="AD1236" t="s">
        <v>252</v>
      </c>
      <c r="AE1236" t="s">
        <v>244</v>
      </c>
      <c r="AF1236" t="s">
        <v>253</v>
      </c>
      <c r="AG1236" t="s">
        <v>244</v>
      </c>
      <c r="AH1236" t="s">
        <v>244</v>
      </c>
      <c r="AI1236" t="s">
        <v>254</v>
      </c>
      <c r="AJ1236" t="s">
        <v>747</v>
      </c>
      <c r="AK1236" t="s">
        <v>255</v>
      </c>
      <c r="AL1236" t="s">
        <v>244</v>
      </c>
      <c r="AM1236" t="s">
        <v>256</v>
      </c>
      <c r="AN1236" t="s">
        <v>246</v>
      </c>
      <c r="AO1236" t="s">
        <v>2258</v>
      </c>
      <c r="AP1236" t="s">
        <v>246</v>
      </c>
      <c r="AQ1236" t="s">
        <v>2259</v>
      </c>
      <c r="AR1236" t="s">
        <v>246</v>
      </c>
      <c r="AS1236" t="s">
        <v>325</v>
      </c>
      <c r="AT1236" t="s">
        <v>259</v>
      </c>
      <c r="AU1236" t="s">
        <v>243</v>
      </c>
      <c r="AW1236" t="s">
        <v>243</v>
      </c>
      <c r="AX1236" t="s">
        <v>243</v>
      </c>
      <c r="AY1236" t="s">
        <v>243</v>
      </c>
      <c r="BB1236" t="s">
        <v>243</v>
      </c>
      <c r="BD1236">
        <v>0</v>
      </c>
      <c r="BE1236" t="s">
        <v>318</v>
      </c>
      <c r="BF1236" t="s">
        <v>248</v>
      </c>
      <c r="BG1236">
        <v>43</v>
      </c>
      <c r="BH1236" t="s">
        <v>263</v>
      </c>
      <c r="BI1236" t="s">
        <v>345</v>
      </c>
      <c r="BK1236" t="s">
        <v>345</v>
      </c>
      <c r="BM1236" t="s">
        <v>337</v>
      </c>
      <c r="BN1236" t="s">
        <v>328</v>
      </c>
    </row>
    <row r="1237" spans="1:66" x14ac:dyDescent="0.2">
      <c r="A1237" t="s">
        <v>2674</v>
      </c>
      <c r="B1237" s="15">
        <f>C1237/63</f>
        <v>0.20634920634920634</v>
      </c>
      <c r="C1237">
        <f>COUNTBLANK(D1237:BN1237)</f>
        <v>13</v>
      </c>
      <c r="D1237">
        <v>0</v>
      </c>
      <c r="E1237" s="14" t="s">
        <v>480</v>
      </c>
      <c r="F1237">
        <v>1</v>
      </c>
      <c r="H1237" t="s">
        <v>243</v>
      </c>
      <c r="I1237" t="s">
        <v>243</v>
      </c>
      <c r="J1237" t="s">
        <v>243</v>
      </c>
      <c r="K1237" t="s">
        <v>243</v>
      </c>
      <c r="L1237" t="s">
        <v>244</v>
      </c>
      <c r="M1237" t="s">
        <v>529</v>
      </c>
      <c r="N1237" t="s">
        <v>246</v>
      </c>
      <c r="O1237" t="s">
        <v>246</v>
      </c>
      <c r="P1237" t="s">
        <v>243</v>
      </c>
      <c r="Q1237" t="s">
        <v>243</v>
      </c>
      <c r="R1237" t="s">
        <v>244</v>
      </c>
      <c r="S1237" t="s">
        <v>16</v>
      </c>
      <c r="AB1237">
        <v>1</v>
      </c>
      <c r="AC1237" t="s">
        <v>251</v>
      </c>
      <c r="AD1237" t="s">
        <v>803</v>
      </c>
      <c r="AE1237" t="s">
        <v>253</v>
      </c>
      <c r="AF1237" t="s">
        <v>253</v>
      </c>
      <c r="AG1237" t="s">
        <v>243</v>
      </c>
      <c r="AH1237" t="s">
        <v>689</v>
      </c>
      <c r="AI1237" t="s">
        <v>689</v>
      </c>
      <c r="AJ1237" t="s">
        <v>747</v>
      </c>
      <c r="AK1237" t="s">
        <v>747</v>
      </c>
      <c r="AL1237" t="s">
        <v>253</v>
      </c>
      <c r="AM1237" t="s">
        <v>254</v>
      </c>
      <c r="AN1237" t="s">
        <v>243</v>
      </c>
      <c r="AO1237" t="s">
        <v>2675</v>
      </c>
      <c r="AP1237" t="s">
        <v>243</v>
      </c>
      <c r="AQ1237" t="s">
        <v>2676</v>
      </c>
      <c r="AR1237" t="s">
        <v>246</v>
      </c>
      <c r="AS1237" t="s">
        <v>246</v>
      </c>
      <c r="AT1237" t="s">
        <v>326</v>
      </c>
      <c r="AU1237" t="s">
        <v>374</v>
      </c>
      <c r="AV1237" t="s">
        <v>16</v>
      </c>
      <c r="AW1237" t="s">
        <v>16</v>
      </c>
      <c r="AX1237" t="s">
        <v>16</v>
      </c>
      <c r="AY1237" t="s">
        <v>16</v>
      </c>
      <c r="AZ1237" t="s">
        <v>1139</v>
      </c>
      <c r="BB1237" t="s">
        <v>243</v>
      </c>
      <c r="BD1237">
        <v>0</v>
      </c>
      <c r="BE1237" t="s">
        <v>262</v>
      </c>
      <c r="BF1237" t="s">
        <v>262</v>
      </c>
      <c r="BG1237">
        <v>36</v>
      </c>
      <c r="BH1237" t="s">
        <v>263</v>
      </c>
      <c r="BI1237" t="s">
        <v>1072</v>
      </c>
      <c r="BK1237" t="s">
        <v>1072</v>
      </c>
      <c r="BM1237" t="s">
        <v>266</v>
      </c>
      <c r="BN1237" t="s">
        <v>328</v>
      </c>
    </row>
    <row r="1238" spans="1:66" x14ac:dyDescent="0.2">
      <c r="A1238" t="s">
        <v>2260</v>
      </c>
      <c r="B1238" s="15">
        <f>C1238/63</f>
        <v>0.22222222222222221</v>
      </c>
      <c r="C1238">
        <f>COUNTBLANK(D1238:BN1238)</f>
        <v>14</v>
      </c>
      <c r="D1238">
        <v>0</v>
      </c>
      <c r="E1238" t="s">
        <v>483</v>
      </c>
      <c r="F1238">
        <v>1</v>
      </c>
      <c r="H1238" t="s">
        <v>244</v>
      </c>
      <c r="I1238" t="s">
        <v>472</v>
      </c>
      <c r="J1238" t="s">
        <v>243</v>
      </c>
      <c r="K1238" t="s">
        <v>243</v>
      </c>
      <c r="L1238" t="s">
        <v>244</v>
      </c>
      <c r="M1238" t="s">
        <v>481</v>
      </c>
      <c r="N1238" t="s">
        <v>243</v>
      </c>
      <c r="O1238" t="s">
        <v>243</v>
      </c>
      <c r="P1238" t="s">
        <v>246</v>
      </c>
      <c r="Q1238" t="s">
        <v>246</v>
      </c>
      <c r="R1238" t="s">
        <v>244</v>
      </c>
      <c r="S1238" t="s">
        <v>243</v>
      </c>
      <c r="AB1238">
        <v>1</v>
      </c>
      <c r="AC1238" t="s">
        <v>688</v>
      </c>
      <c r="AD1238" t="s">
        <v>252</v>
      </c>
      <c r="AE1238" t="s">
        <v>253</v>
      </c>
      <c r="AF1238" t="s">
        <v>253</v>
      </c>
      <c r="AG1238" t="s">
        <v>244</v>
      </c>
      <c r="AH1238" t="s">
        <v>256</v>
      </c>
      <c r="AI1238" t="s">
        <v>256</v>
      </c>
      <c r="AJ1238" t="s">
        <v>758</v>
      </c>
      <c r="AK1238" t="s">
        <v>758</v>
      </c>
      <c r="AL1238" t="s">
        <v>251</v>
      </c>
      <c r="AM1238" t="s">
        <v>256</v>
      </c>
      <c r="AN1238" t="s">
        <v>246</v>
      </c>
      <c r="AO1238" t="s">
        <v>2261</v>
      </c>
      <c r="AP1238" t="s">
        <v>246</v>
      </c>
      <c r="AQ1238" t="s">
        <v>2262</v>
      </c>
      <c r="AR1238" t="s">
        <v>307</v>
      </c>
      <c r="AS1238" t="s">
        <v>317</v>
      </c>
      <c r="AT1238" t="s">
        <v>259</v>
      </c>
      <c r="AU1238" t="s">
        <v>27</v>
      </c>
      <c r="AW1238" t="s">
        <v>16</v>
      </c>
      <c r="AX1238" t="s">
        <v>246</v>
      </c>
      <c r="AY1238" t="s">
        <v>246</v>
      </c>
      <c r="BA1238" t="s">
        <v>260</v>
      </c>
      <c r="BB1238" t="s">
        <v>243</v>
      </c>
      <c r="BD1238">
        <v>0</v>
      </c>
      <c r="BE1238" t="s">
        <v>248</v>
      </c>
      <c r="BF1238" t="s">
        <v>267</v>
      </c>
      <c r="BG1238">
        <v>30</v>
      </c>
      <c r="BH1238" t="s">
        <v>263</v>
      </c>
      <c r="BI1238" t="s">
        <v>794</v>
      </c>
      <c r="BK1238" t="s">
        <v>794</v>
      </c>
      <c r="BM1238" t="s">
        <v>2263</v>
      </c>
      <c r="BN1238" t="s">
        <v>338</v>
      </c>
    </row>
    <row r="1239" spans="1:66" x14ac:dyDescent="0.2">
      <c r="A1239" t="s">
        <v>1284</v>
      </c>
      <c r="B1239" s="15">
        <f>C1239/63</f>
        <v>0.30158730158730157</v>
      </c>
      <c r="C1239">
        <f>COUNTBLANK(D1239:BN1239)</f>
        <v>19</v>
      </c>
      <c r="D1239">
        <v>1</v>
      </c>
      <c r="T1239">
        <v>1</v>
      </c>
      <c r="U1239" t="s">
        <v>247</v>
      </c>
      <c r="V1239" t="s">
        <v>248</v>
      </c>
      <c r="W1239" t="s">
        <v>16</v>
      </c>
      <c r="X1239" t="s">
        <v>364</v>
      </c>
      <c r="Y1239" t="s">
        <v>16</v>
      </c>
      <c r="Z1239" t="s">
        <v>16</v>
      </c>
      <c r="AA1239" t="s">
        <v>323</v>
      </c>
      <c r="AB1239">
        <v>1</v>
      </c>
      <c r="AC1239" t="s">
        <v>251</v>
      </c>
      <c r="AD1239" t="s">
        <v>252</v>
      </c>
      <c r="AE1239" t="s">
        <v>253</v>
      </c>
      <c r="AF1239" t="s">
        <v>253</v>
      </c>
      <c r="AG1239" t="s">
        <v>267</v>
      </c>
      <c r="AH1239" t="s">
        <v>254</v>
      </c>
      <c r="AI1239" t="s">
        <v>254</v>
      </c>
      <c r="AJ1239" t="s">
        <v>255</v>
      </c>
      <c r="AK1239" t="s">
        <v>747</v>
      </c>
      <c r="AL1239" t="s">
        <v>244</v>
      </c>
      <c r="AM1239" t="s">
        <v>254</v>
      </c>
      <c r="AN1239" t="s">
        <v>243</v>
      </c>
      <c r="AO1239" t="s">
        <v>1285</v>
      </c>
      <c r="AP1239" t="s">
        <v>246</v>
      </c>
      <c r="AQ1239" t="s">
        <v>1286</v>
      </c>
      <c r="AR1239" t="s">
        <v>313</v>
      </c>
      <c r="AS1239" t="s">
        <v>325</v>
      </c>
      <c r="AT1239" t="s">
        <v>259</v>
      </c>
      <c r="AU1239" t="s">
        <v>243</v>
      </c>
      <c r="AW1239" t="s">
        <v>243</v>
      </c>
      <c r="AX1239" t="s">
        <v>246</v>
      </c>
      <c r="AY1239" t="s">
        <v>16</v>
      </c>
      <c r="AZ1239" t="s">
        <v>1287</v>
      </c>
      <c r="BB1239" t="s">
        <v>16</v>
      </c>
      <c r="BC1239" t="s">
        <v>1288</v>
      </c>
      <c r="BD1239">
        <v>1</v>
      </c>
      <c r="BE1239" t="s">
        <v>267</v>
      </c>
      <c r="BF1239" t="s">
        <v>318</v>
      </c>
      <c r="BG1239">
        <v>35</v>
      </c>
      <c r="BH1239" t="s">
        <v>263</v>
      </c>
      <c r="BI1239" t="s">
        <v>310</v>
      </c>
      <c r="BK1239" t="s">
        <v>314</v>
      </c>
      <c r="BM1239" t="s">
        <v>1289</v>
      </c>
      <c r="BN1239" t="s">
        <v>338</v>
      </c>
    </row>
    <row r="1240" spans="1:66" x14ac:dyDescent="0.2">
      <c r="A1240" t="s">
        <v>763</v>
      </c>
      <c r="B1240" s="15">
        <f>C1240/63</f>
        <v>0.36507936507936506</v>
      </c>
      <c r="C1240">
        <f>COUNTBLANK(D1240:BN1240)</f>
        <v>23</v>
      </c>
      <c r="D1240">
        <v>0</v>
      </c>
      <c r="E1240" t="s">
        <v>242</v>
      </c>
      <c r="F1240">
        <v>0</v>
      </c>
      <c r="G1240">
        <v>1</v>
      </c>
      <c r="H1240" t="s">
        <v>244</v>
      </c>
      <c r="I1240" t="s">
        <v>243</v>
      </c>
      <c r="J1240" t="s">
        <v>243</v>
      </c>
      <c r="K1240" t="s">
        <v>243</v>
      </c>
      <c r="L1240" t="s">
        <v>244</v>
      </c>
      <c r="M1240" t="s">
        <v>529</v>
      </c>
      <c r="N1240" t="s">
        <v>246</v>
      </c>
      <c r="O1240" t="s">
        <v>243</v>
      </c>
      <c r="P1240" t="s">
        <v>243</v>
      </c>
      <c r="Q1240" t="s">
        <v>243</v>
      </c>
      <c r="R1240" t="s">
        <v>244</v>
      </c>
      <c r="S1240" t="s">
        <v>243</v>
      </c>
      <c r="AB1240">
        <v>0</v>
      </c>
      <c r="AN1240" t="s">
        <v>243</v>
      </c>
      <c r="AO1240" t="s">
        <v>764</v>
      </c>
      <c r="AP1240" t="s">
        <v>243</v>
      </c>
      <c r="AQ1240" t="s">
        <v>765</v>
      </c>
      <c r="AR1240" t="s">
        <v>313</v>
      </c>
      <c r="AS1240" t="s">
        <v>325</v>
      </c>
      <c r="AT1240" t="s">
        <v>343</v>
      </c>
      <c r="AU1240" t="s">
        <v>366</v>
      </c>
      <c r="AV1240" t="s">
        <v>243</v>
      </c>
      <c r="AW1240" t="s">
        <v>244</v>
      </c>
      <c r="AX1240" t="s">
        <v>246</v>
      </c>
      <c r="AY1240" t="s">
        <v>246</v>
      </c>
      <c r="BA1240" t="s">
        <v>766</v>
      </c>
      <c r="BB1240" t="s">
        <v>243</v>
      </c>
      <c r="BD1240">
        <v>0</v>
      </c>
      <c r="BE1240" t="s">
        <v>248</v>
      </c>
      <c r="BF1240" t="s">
        <v>267</v>
      </c>
      <c r="BG1240">
        <v>40</v>
      </c>
      <c r="BH1240" t="s">
        <v>263</v>
      </c>
      <c r="BI1240" t="s">
        <v>345</v>
      </c>
      <c r="BK1240" t="s">
        <v>345</v>
      </c>
      <c r="BM1240" t="s">
        <v>767</v>
      </c>
      <c r="BN1240" t="s">
        <v>267</v>
      </c>
    </row>
    <row r="1241" spans="1:66" x14ac:dyDescent="0.2">
      <c r="A1241" t="s">
        <v>3219</v>
      </c>
      <c r="B1241" s="15">
        <f>C1241/63</f>
        <v>0.19047619047619047</v>
      </c>
      <c r="C1241">
        <f>COUNTBLANK(D1241:BN1241)</f>
        <v>12</v>
      </c>
      <c r="D1241">
        <v>0</v>
      </c>
      <c r="E1241" t="s">
        <v>242</v>
      </c>
      <c r="F1241">
        <v>0</v>
      </c>
      <c r="G1241">
        <v>1</v>
      </c>
      <c r="H1241" t="s">
        <v>16</v>
      </c>
      <c r="I1241" t="s">
        <v>243</v>
      </c>
      <c r="J1241" t="s">
        <v>243</v>
      </c>
      <c r="K1241" t="s">
        <v>243</v>
      </c>
      <c r="L1241" t="s">
        <v>244</v>
      </c>
      <c r="M1241" t="s">
        <v>529</v>
      </c>
      <c r="N1241" t="s">
        <v>246</v>
      </c>
      <c r="O1241" t="s">
        <v>243</v>
      </c>
      <c r="P1241" t="s">
        <v>243</v>
      </c>
      <c r="Q1241" t="s">
        <v>243</v>
      </c>
      <c r="R1241" t="s">
        <v>243</v>
      </c>
      <c r="S1241" t="s">
        <v>243</v>
      </c>
      <c r="AB1241">
        <v>1</v>
      </c>
      <c r="AC1241" t="s">
        <v>688</v>
      </c>
      <c r="AD1241" t="s">
        <v>873</v>
      </c>
      <c r="AE1241" t="s">
        <v>253</v>
      </c>
      <c r="AF1241" t="s">
        <v>253</v>
      </c>
      <c r="AG1241" t="s">
        <v>244</v>
      </c>
      <c r="AH1241" t="s">
        <v>256</v>
      </c>
      <c r="AI1241" t="s">
        <v>254</v>
      </c>
      <c r="AJ1241" t="s">
        <v>758</v>
      </c>
      <c r="AK1241" t="s">
        <v>758</v>
      </c>
      <c r="AL1241" t="s">
        <v>651</v>
      </c>
      <c r="AM1241" t="s">
        <v>256</v>
      </c>
      <c r="AN1241" t="s">
        <v>246</v>
      </c>
      <c r="AO1241" t="s">
        <v>3220</v>
      </c>
      <c r="AP1241" t="s">
        <v>243</v>
      </c>
      <c r="AQ1241" t="s">
        <v>3221</v>
      </c>
      <c r="AR1241" t="s">
        <v>313</v>
      </c>
      <c r="AS1241" t="s">
        <v>325</v>
      </c>
      <c r="AT1241" t="s">
        <v>259</v>
      </c>
      <c r="AU1241" t="s">
        <v>366</v>
      </c>
      <c r="AV1241" t="s">
        <v>27</v>
      </c>
      <c r="AW1241" t="s">
        <v>16</v>
      </c>
      <c r="AX1241" t="s">
        <v>16</v>
      </c>
      <c r="AY1241" t="s">
        <v>16</v>
      </c>
      <c r="AZ1241" t="s">
        <v>656</v>
      </c>
      <c r="BB1241" t="s">
        <v>243</v>
      </c>
      <c r="BD1241">
        <v>1</v>
      </c>
      <c r="BE1241" t="s">
        <v>248</v>
      </c>
      <c r="BF1241" t="s">
        <v>262</v>
      </c>
      <c r="BG1241">
        <v>33</v>
      </c>
      <c r="BH1241" t="s">
        <v>399</v>
      </c>
      <c r="BI1241" t="s">
        <v>345</v>
      </c>
      <c r="BK1241" t="s">
        <v>345</v>
      </c>
      <c r="BM1241" t="s">
        <v>3222</v>
      </c>
      <c r="BN1241" t="s">
        <v>328</v>
      </c>
    </row>
    <row r="1242" spans="1:66" x14ac:dyDescent="0.2">
      <c r="A1242" t="s">
        <v>391</v>
      </c>
      <c r="B1242" s="15">
        <f>C1242/63</f>
        <v>0.49206349206349204</v>
      </c>
      <c r="C1242">
        <f>COUNTBLANK(D1242:BN1242)</f>
        <v>31</v>
      </c>
      <c r="D1242">
        <v>1</v>
      </c>
      <c r="T1242">
        <v>0</v>
      </c>
      <c r="U1242" t="s">
        <v>348</v>
      </c>
      <c r="V1242" t="s">
        <v>248</v>
      </c>
      <c r="W1242" t="s">
        <v>27</v>
      </c>
      <c r="X1242" t="s">
        <v>248</v>
      </c>
      <c r="Y1242" t="s">
        <v>248</v>
      </c>
      <c r="Z1242" t="s">
        <v>16</v>
      </c>
      <c r="AA1242" t="s">
        <v>250</v>
      </c>
      <c r="AB1242">
        <v>0</v>
      </c>
      <c r="AN1242" t="s">
        <v>246</v>
      </c>
      <c r="AO1242" t="s">
        <v>392</v>
      </c>
      <c r="AP1242" t="s">
        <v>246</v>
      </c>
      <c r="AQ1242" t="s">
        <v>393</v>
      </c>
      <c r="AR1242" t="s">
        <v>307</v>
      </c>
      <c r="AS1242" t="s">
        <v>317</v>
      </c>
      <c r="AT1242" t="s">
        <v>259</v>
      </c>
      <c r="AU1242" t="s">
        <v>27</v>
      </c>
      <c r="AW1242" t="s">
        <v>243</v>
      </c>
      <c r="AX1242" t="s">
        <v>243</v>
      </c>
      <c r="AY1242" t="s">
        <v>246</v>
      </c>
      <c r="BA1242" t="s">
        <v>394</v>
      </c>
      <c r="BB1242" t="s">
        <v>243</v>
      </c>
      <c r="BD1242">
        <v>1</v>
      </c>
      <c r="BE1242" t="s">
        <v>318</v>
      </c>
      <c r="BF1242" t="s">
        <v>267</v>
      </c>
      <c r="BG1242">
        <v>35</v>
      </c>
      <c r="BH1242" t="s">
        <v>263</v>
      </c>
      <c r="BI1242" t="s">
        <v>395</v>
      </c>
      <c r="BK1242" t="s">
        <v>395</v>
      </c>
      <c r="BM1242" t="s">
        <v>396</v>
      </c>
      <c r="BN1242" t="s">
        <v>267</v>
      </c>
    </row>
    <row r="1243" spans="1:66" x14ac:dyDescent="0.2">
      <c r="A1243" t="s">
        <v>1566</v>
      </c>
      <c r="B1243" s="15">
        <f>C1243/63</f>
        <v>0.26984126984126983</v>
      </c>
      <c r="C1243">
        <f>COUNTBLANK(D1243:BN1243)</f>
        <v>17</v>
      </c>
      <c r="D1243">
        <v>0</v>
      </c>
      <c r="E1243" t="s">
        <v>483</v>
      </c>
      <c r="F1243">
        <v>1</v>
      </c>
      <c r="H1243" t="s">
        <v>243</v>
      </c>
      <c r="I1243" t="s">
        <v>243</v>
      </c>
      <c r="J1243" t="s">
        <v>243</v>
      </c>
      <c r="K1243" t="s">
        <v>243</v>
      </c>
      <c r="L1243" t="s">
        <v>244</v>
      </c>
      <c r="M1243" t="s">
        <v>244</v>
      </c>
      <c r="N1243" t="s">
        <v>16</v>
      </c>
      <c r="O1243" t="s">
        <v>246</v>
      </c>
      <c r="P1243" t="s">
        <v>243</v>
      </c>
      <c r="Q1243" t="s">
        <v>243</v>
      </c>
      <c r="R1243" t="s">
        <v>244</v>
      </c>
      <c r="S1243" t="s">
        <v>243</v>
      </c>
      <c r="AB1243">
        <v>1</v>
      </c>
      <c r="AC1243" t="s">
        <v>688</v>
      </c>
      <c r="AD1243" t="s">
        <v>252</v>
      </c>
      <c r="AE1243" t="s">
        <v>253</v>
      </c>
      <c r="AF1243" t="s">
        <v>253</v>
      </c>
      <c r="AG1243" t="s">
        <v>244</v>
      </c>
      <c r="AH1243" t="s">
        <v>689</v>
      </c>
      <c r="AI1243" t="s">
        <v>254</v>
      </c>
      <c r="AJ1243" t="s">
        <v>255</v>
      </c>
      <c r="AK1243" t="s">
        <v>747</v>
      </c>
      <c r="AL1243" t="s">
        <v>244</v>
      </c>
      <c r="AM1243" t="s">
        <v>254</v>
      </c>
      <c r="AN1243" t="s">
        <v>246</v>
      </c>
      <c r="AP1243" t="s">
        <v>246</v>
      </c>
      <c r="AR1243" t="s">
        <v>313</v>
      </c>
      <c r="AS1243" t="s">
        <v>246</v>
      </c>
      <c r="AT1243" t="s">
        <v>308</v>
      </c>
      <c r="AU1243" t="s">
        <v>27</v>
      </c>
      <c r="AW1243" t="s">
        <v>244</v>
      </c>
      <c r="AX1243" t="s">
        <v>243</v>
      </c>
      <c r="AY1243" t="s">
        <v>243</v>
      </c>
      <c r="BB1243" t="s">
        <v>243</v>
      </c>
      <c r="BD1243">
        <v>0</v>
      </c>
      <c r="BE1243" t="s">
        <v>248</v>
      </c>
      <c r="BF1243" t="s">
        <v>248</v>
      </c>
      <c r="BG1243">
        <v>22</v>
      </c>
      <c r="BH1243" t="s">
        <v>263</v>
      </c>
      <c r="BI1243" t="s">
        <v>345</v>
      </c>
      <c r="BK1243" t="s">
        <v>345</v>
      </c>
      <c r="BM1243" t="s">
        <v>1567</v>
      </c>
      <c r="BN1243" t="s">
        <v>328</v>
      </c>
    </row>
    <row r="1244" spans="1:66" x14ac:dyDescent="0.2">
      <c r="A1244" t="s">
        <v>3223</v>
      </c>
      <c r="B1244" s="15">
        <f>C1244/63</f>
        <v>0.19047619047619047</v>
      </c>
      <c r="C1244">
        <f>COUNTBLANK(D1244:BN1244)</f>
        <v>12</v>
      </c>
      <c r="D1244">
        <v>0</v>
      </c>
      <c r="E1244" t="s">
        <v>492</v>
      </c>
      <c r="F1244">
        <v>1</v>
      </c>
      <c r="H1244" t="s">
        <v>16</v>
      </c>
      <c r="I1244" t="s">
        <v>472</v>
      </c>
      <c r="J1244" t="s">
        <v>244</v>
      </c>
      <c r="K1244" t="s">
        <v>16</v>
      </c>
      <c r="L1244" t="s">
        <v>244</v>
      </c>
      <c r="M1244" t="s">
        <v>244</v>
      </c>
      <c r="N1244" t="s">
        <v>246</v>
      </c>
      <c r="O1244" t="s">
        <v>243</v>
      </c>
      <c r="P1244" t="s">
        <v>246</v>
      </c>
      <c r="Q1244" t="s">
        <v>246</v>
      </c>
      <c r="R1244" t="s">
        <v>244</v>
      </c>
      <c r="S1244" t="s">
        <v>243</v>
      </c>
      <c r="AB1244">
        <v>1</v>
      </c>
      <c r="AC1244" t="s">
        <v>244</v>
      </c>
      <c r="AD1244" t="s">
        <v>252</v>
      </c>
      <c r="AE1244" t="s">
        <v>253</v>
      </c>
      <c r="AF1244" t="s">
        <v>253</v>
      </c>
      <c r="AG1244" t="s">
        <v>244</v>
      </c>
      <c r="AH1244" t="s">
        <v>254</v>
      </c>
      <c r="AI1244" t="s">
        <v>256</v>
      </c>
      <c r="AJ1244" t="s">
        <v>255</v>
      </c>
      <c r="AK1244" t="s">
        <v>244</v>
      </c>
      <c r="AL1244" t="s">
        <v>251</v>
      </c>
      <c r="AM1244" t="s">
        <v>256</v>
      </c>
      <c r="AN1244" t="s">
        <v>16</v>
      </c>
      <c r="AP1244" t="s">
        <v>246</v>
      </c>
      <c r="AR1244" t="s">
        <v>246</v>
      </c>
      <c r="AS1244" t="s">
        <v>317</v>
      </c>
      <c r="AT1244" t="s">
        <v>259</v>
      </c>
      <c r="AU1244" t="s">
        <v>366</v>
      </c>
      <c r="AV1244" t="s">
        <v>27</v>
      </c>
      <c r="AW1244" t="s">
        <v>16</v>
      </c>
      <c r="AX1244" t="s">
        <v>16</v>
      </c>
      <c r="AY1244" t="s">
        <v>16</v>
      </c>
      <c r="AZ1244" t="s">
        <v>261</v>
      </c>
      <c r="BB1244" t="s">
        <v>16</v>
      </c>
      <c r="BC1244" t="s">
        <v>261</v>
      </c>
      <c r="BD1244">
        <v>1</v>
      </c>
      <c r="BE1244" t="s">
        <v>318</v>
      </c>
      <c r="BF1244" t="s">
        <v>267</v>
      </c>
      <c r="BG1244">
        <v>28</v>
      </c>
      <c r="BH1244" t="s">
        <v>263</v>
      </c>
      <c r="BI1244" t="s">
        <v>264</v>
      </c>
      <c r="BJ1244" t="s">
        <v>811</v>
      </c>
      <c r="BK1244" t="s">
        <v>264</v>
      </c>
      <c r="BL1244" t="s">
        <v>811</v>
      </c>
      <c r="BM1244" t="s">
        <v>266</v>
      </c>
      <c r="BN1244" t="s">
        <v>338</v>
      </c>
    </row>
    <row r="1245" spans="1:66" x14ac:dyDescent="0.2">
      <c r="A1245" t="s">
        <v>3707</v>
      </c>
      <c r="B1245" s="15">
        <f>C1245/63</f>
        <v>0.17460317460317459</v>
      </c>
      <c r="C1245">
        <f>COUNTBLANK(D1245:BN1245)</f>
        <v>11</v>
      </c>
      <c r="D1245">
        <v>0</v>
      </c>
      <c r="E1245" t="s">
        <v>526</v>
      </c>
      <c r="F1245">
        <v>1</v>
      </c>
      <c r="H1245" t="s">
        <v>16</v>
      </c>
      <c r="I1245" t="s">
        <v>16</v>
      </c>
      <c r="J1245" t="s">
        <v>243</v>
      </c>
      <c r="K1245" t="s">
        <v>243</v>
      </c>
      <c r="L1245" t="s">
        <v>243</v>
      </c>
      <c r="M1245" t="s">
        <v>529</v>
      </c>
      <c r="N1245" t="s">
        <v>246</v>
      </c>
      <c r="O1245" t="s">
        <v>243</v>
      </c>
      <c r="P1245" t="s">
        <v>243</v>
      </c>
      <c r="Q1245" t="s">
        <v>243</v>
      </c>
      <c r="R1245" t="s">
        <v>243</v>
      </c>
      <c r="S1245" t="s">
        <v>243</v>
      </c>
      <c r="AB1245">
        <v>1</v>
      </c>
      <c r="AC1245" t="s">
        <v>251</v>
      </c>
      <c r="AD1245" t="s">
        <v>873</v>
      </c>
      <c r="AE1245" t="s">
        <v>253</v>
      </c>
      <c r="AF1245" t="s">
        <v>253</v>
      </c>
      <c r="AG1245" t="s">
        <v>244</v>
      </c>
      <c r="AH1245" t="s">
        <v>689</v>
      </c>
      <c r="AI1245" t="s">
        <v>256</v>
      </c>
      <c r="AJ1245" t="s">
        <v>747</v>
      </c>
      <c r="AK1245" t="s">
        <v>747</v>
      </c>
      <c r="AL1245" t="s">
        <v>253</v>
      </c>
      <c r="AM1245" t="s">
        <v>256</v>
      </c>
      <c r="AN1245" t="s">
        <v>243</v>
      </c>
      <c r="AO1245" t="s">
        <v>3708</v>
      </c>
      <c r="AP1245" t="s">
        <v>243</v>
      </c>
      <c r="AQ1245" t="s">
        <v>1855</v>
      </c>
      <c r="AR1245" t="s">
        <v>313</v>
      </c>
      <c r="AS1245" t="s">
        <v>325</v>
      </c>
      <c r="AT1245" t="s">
        <v>259</v>
      </c>
      <c r="AU1245" t="s">
        <v>243</v>
      </c>
      <c r="AW1245" t="s">
        <v>16</v>
      </c>
      <c r="AX1245" t="s">
        <v>16</v>
      </c>
      <c r="AY1245" t="s">
        <v>16</v>
      </c>
      <c r="AZ1245" t="s">
        <v>260</v>
      </c>
      <c r="BB1245" t="s">
        <v>16</v>
      </c>
      <c r="BC1245" t="s">
        <v>260</v>
      </c>
      <c r="BD1245">
        <v>1</v>
      </c>
      <c r="BE1245" t="s">
        <v>267</v>
      </c>
      <c r="BF1245" t="s">
        <v>262</v>
      </c>
      <c r="BG1245">
        <v>39</v>
      </c>
      <c r="BH1245" t="s">
        <v>263</v>
      </c>
      <c r="BI1245" t="s">
        <v>264</v>
      </c>
      <c r="BJ1245" t="s">
        <v>265</v>
      </c>
      <c r="BK1245" t="s">
        <v>264</v>
      </c>
      <c r="BL1245" t="s">
        <v>265</v>
      </c>
      <c r="BM1245" t="s">
        <v>337</v>
      </c>
      <c r="BN1245" t="s">
        <v>267</v>
      </c>
    </row>
    <row r="1246" spans="1:66" x14ac:dyDescent="0.2">
      <c r="A1246" t="s">
        <v>3224</v>
      </c>
      <c r="B1246" s="15">
        <f>C1246/63</f>
        <v>0.19047619047619047</v>
      </c>
      <c r="C1246">
        <f>COUNTBLANK(D1246:BN1246)</f>
        <v>12</v>
      </c>
      <c r="D1246">
        <v>0</v>
      </c>
      <c r="E1246" t="s">
        <v>492</v>
      </c>
      <c r="F1246">
        <v>1</v>
      </c>
      <c r="H1246" t="s">
        <v>244</v>
      </c>
      <c r="I1246" t="s">
        <v>243</v>
      </c>
      <c r="J1246" t="s">
        <v>244</v>
      </c>
      <c r="K1246" t="s">
        <v>244</v>
      </c>
      <c r="L1246" t="s">
        <v>244</v>
      </c>
      <c r="M1246" t="s">
        <v>481</v>
      </c>
      <c r="N1246" t="s">
        <v>243</v>
      </c>
      <c r="O1246" t="s">
        <v>243</v>
      </c>
      <c r="P1246" t="s">
        <v>16</v>
      </c>
      <c r="Q1246" t="s">
        <v>16</v>
      </c>
      <c r="R1246" t="s">
        <v>16</v>
      </c>
      <c r="S1246" t="s">
        <v>243</v>
      </c>
      <c r="AB1246">
        <v>1</v>
      </c>
      <c r="AC1246" t="s">
        <v>244</v>
      </c>
      <c r="AD1246" t="s">
        <v>252</v>
      </c>
      <c r="AE1246" t="s">
        <v>244</v>
      </c>
      <c r="AF1246" t="s">
        <v>253</v>
      </c>
      <c r="AG1246" t="s">
        <v>244</v>
      </c>
      <c r="AH1246" t="s">
        <v>254</v>
      </c>
      <c r="AI1246" t="s">
        <v>254</v>
      </c>
      <c r="AJ1246" t="s">
        <v>255</v>
      </c>
      <c r="AK1246" t="s">
        <v>255</v>
      </c>
      <c r="AL1246" t="s">
        <v>251</v>
      </c>
      <c r="AM1246" t="s">
        <v>256</v>
      </c>
      <c r="AN1246" t="s">
        <v>246</v>
      </c>
      <c r="AO1246" t="s">
        <v>3225</v>
      </c>
      <c r="AP1246" t="s">
        <v>246</v>
      </c>
      <c r="AQ1246" t="s">
        <v>3225</v>
      </c>
      <c r="AR1246" t="s">
        <v>307</v>
      </c>
      <c r="AS1246" t="s">
        <v>317</v>
      </c>
      <c r="AT1246" t="s">
        <v>259</v>
      </c>
      <c r="AU1246" t="s">
        <v>366</v>
      </c>
      <c r="AV1246" t="s">
        <v>243</v>
      </c>
      <c r="AW1246" t="s">
        <v>244</v>
      </c>
      <c r="AX1246" t="s">
        <v>243</v>
      </c>
      <c r="AY1246" t="s">
        <v>243</v>
      </c>
      <c r="BB1246" t="s">
        <v>243</v>
      </c>
      <c r="BD1246">
        <v>0</v>
      </c>
      <c r="BE1246" t="s">
        <v>248</v>
      </c>
      <c r="BF1246" t="s">
        <v>248</v>
      </c>
      <c r="BG1246">
        <v>33</v>
      </c>
      <c r="BH1246" t="s">
        <v>263</v>
      </c>
      <c r="BI1246" t="s">
        <v>264</v>
      </c>
      <c r="BJ1246" t="s">
        <v>850</v>
      </c>
      <c r="BK1246" t="s">
        <v>264</v>
      </c>
      <c r="BL1246" t="s">
        <v>850</v>
      </c>
      <c r="BM1246" t="s">
        <v>337</v>
      </c>
      <c r="BN1246" t="s">
        <v>338</v>
      </c>
    </row>
    <row r="1247" spans="1:66" x14ac:dyDescent="0.2">
      <c r="A1247" t="s">
        <v>908</v>
      </c>
      <c r="B1247" s="15">
        <f>C1247/63</f>
        <v>0.34920634920634919</v>
      </c>
      <c r="C1247">
        <f>COUNTBLANK(D1247:BN1247)</f>
        <v>22</v>
      </c>
      <c r="D1247">
        <v>1</v>
      </c>
      <c r="T1247">
        <v>1</v>
      </c>
      <c r="U1247" t="s">
        <v>306</v>
      </c>
      <c r="V1247" t="s">
        <v>248</v>
      </c>
      <c r="W1247" t="s">
        <v>27</v>
      </c>
      <c r="X1247" t="s">
        <v>248</v>
      </c>
      <c r="Y1247" t="s">
        <v>248</v>
      </c>
      <c r="Z1247" t="s">
        <v>248</v>
      </c>
      <c r="AB1247">
        <v>1</v>
      </c>
      <c r="AC1247" t="s">
        <v>244</v>
      </c>
      <c r="AD1247" t="s">
        <v>252</v>
      </c>
      <c r="AE1247" t="s">
        <v>253</v>
      </c>
      <c r="AF1247" t="s">
        <v>253</v>
      </c>
      <c r="AG1247" t="s">
        <v>244</v>
      </c>
      <c r="AH1247" t="s">
        <v>244</v>
      </c>
      <c r="AI1247" t="s">
        <v>256</v>
      </c>
      <c r="AJ1247" t="s">
        <v>255</v>
      </c>
      <c r="AK1247" t="s">
        <v>255</v>
      </c>
      <c r="AL1247" t="s">
        <v>244</v>
      </c>
      <c r="AM1247" t="s">
        <v>256</v>
      </c>
      <c r="AN1247" t="s">
        <v>246</v>
      </c>
      <c r="AO1247" t="s">
        <v>909</v>
      </c>
      <c r="AP1247" t="s">
        <v>246</v>
      </c>
      <c r="AQ1247" t="s">
        <v>909</v>
      </c>
      <c r="AR1247" t="s">
        <v>307</v>
      </c>
      <c r="AS1247" t="s">
        <v>246</v>
      </c>
      <c r="AT1247" t="s">
        <v>308</v>
      </c>
      <c r="AU1247" t="s">
        <v>27</v>
      </c>
      <c r="AW1247" t="s">
        <v>243</v>
      </c>
      <c r="AX1247" t="s">
        <v>243</v>
      </c>
      <c r="AY1247" t="s">
        <v>243</v>
      </c>
      <c r="BB1247" t="s">
        <v>243</v>
      </c>
      <c r="BD1247">
        <v>0</v>
      </c>
      <c r="BE1247" t="s">
        <v>248</v>
      </c>
      <c r="BF1247" t="s">
        <v>248</v>
      </c>
      <c r="BG1247">
        <v>25</v>
      </c>
      <c r="BH1247" t="s">
        <v>399</v>
      </c>
      <c r="BI1247" t="s">
        <v>345</v>
      </c>
      <c r="BK1247" t="s">
        <v>345</v>
      </c>
      <c r="BM1247" t="s">
        <v>376</v>
      </c>
      <c r="BN1247" t="s">
        <v>338</v>
      </c>
    </row>
    <row r="1248" spans="1:66" x14ac:dyDescent="0.2">
      <c r="A1248" t="s">
        <v>1408</v>
      </c>
      <c r="B1248" s="15">
        <f>C1248/63</f>
        <v>0.2857142857142857</v>
      </c>
      <c r="C1248">
        <f>COUNTBLANK(D1248:BN1248)</f>
        <v>18</v>
      </c>
      <c r="D1248">
        <v>1</v>
      </c>
      <c r="T1248">
        <v>0</v>
      </c>
      <c r="U1248" t="s">
        <v>247</v>
      </c>
      <c r="V1248" t="s">
        <v>364</v>
      </c>
      <c r="W1248" t="s">
        <v>27</v>
      </c>
      <c r="X1248" t="s">
        <v>322</v>
      </c>
      <c r="Y1248" t="s">
        <v>249</v>
      </c>
      <c r="Z1248" t="s">
        <v>16</v>
      </c>
      <c r="AA1248" t="s">
        <v>250</v>
      </c>
      <c r="AB1248">
        <v>1</v>
      </c>
      <c r="AC1248" t="s">
        <v>688</v>
      </c>
      <c r="AD1248" t="s">
        <v>803</v>
      </c>
      <c r="AE1248" t="s">
        <v>253</v>
      </c>
      <c r="AF1248" t="s">
        <v>253</v>
      </c>
      <c r="AG1248" t="s">
        <v>486</v>
      </c>
      <c r="AH1248" t="s">
        <v>244</v>
      </c>
      <c r="AI1248" t="s">
        <v>254</v>
      </c>
      <c r="AJ1248" t="s">
        <v>255</v>
      </c>
      <c r="AK1248" t="s">
        <v>255</v>
      </c>
      <c r="AL1248" t="s">
        <v>251</v>
      </c>
      <c r="AM1248" t="s">
        <v>256</v>
      </c>
      <c r="AN1248" t="s">
        <v>246</v>
      </c>
      <c r="AO1248" t="s">
        <v>1409</v>
      </c>
      <c r="AP1248" t="s">
        <v>243</v>
      </c>
      <c r="AQ1248" t="s">
        <v>1410</v>
      </c>
      <c r="AR1248" t="s">
        <v>246</v>
      </c>
      <c r="AS1248" t="s">
        <v>246</v>
      </c>
      <c r="AT1248" t="s">
        <v>326</v>
      </c>
      <c r="AU1248" t="s">
        <v>327</v>
      </c>
      <c r="AV1248" t="s">
        <v>16</v>
      </c>
      <c r="AW1248" t="s">
        <v>16</v>
      </c>
      <c r="AX1248" t="s">
        <v>16</v>
      </c>
      <c r="AY1248" t="s">
        <v>16</v>
      </c>
      <c r="AZ1248" t="s">
        <v>260</v>
      </c>
      <c r="BB1248" t="s">
        <v>16</v>
      </c>
      <c r="BC1248" t="s">
        <v>260</v>
      </c>
      <c r="BD1248">
        <v>1</v>
      </c>
      <c r="BE1248" t="s">
        <v>328</v>
      </c>
      <c r="BF1248" t="s">
        <v>267</v>
      </c>
      <c r="BG1248">
        <v>39</v>
      </c>
      <c r="BH1248" t="s">
        <v>263</v>
      </c>
      <c r="BI1248" t="s">
        <v>309</v>
      </c>
      <c r="BK1248" t="s">
        <v>309</v>
      </c>
      <c r="BM1248" t="s">
        <v>266</v>
      </c>
      <c r="BN1248" t="s">
        <v>267</v>
      </c>
    </row>
    <row r="1249" spans="1:66" x14ac:dyDescent="0.2">
      <c r="A1249" t="s">
        <v>2677</v>
      </c>
      <c r="B1249" s="15">
        <f>C1249/63</f>
        <v>0.20634920634920634</v>
      </c>
      <c r="C1249">
        <f>COUNTBLANK(D1249:BN1249)</f>
        <v>13</v>
      </c>
      <c r="D1249">
        <v>0</v>
      </c>
      <c r="E1249" t="s">
        <v>483</v>
      </c>
      <c r="F1249">
        <v>1</v>
      </c>
      <c r="H1249" t="s">
        <v>244</v>
      </c>
      <c r="I1249" t="s">
        <v>472</v>
      </c>
      <c r="J1249" t="s">
        <v>243</v>
      </c>
      <c r="K1249" t="s">
        <v>243</v>
      </c>
      <c r="L1249" t="s">
        <v>244</v>
      </c>
      <c r="M1249" t="s">
        <v>244</v>
      </c>
      <c r="N1249" t="s">
        <v>243</v>
      </c>
      <c r="O1249" t="s">
        <v>243</v>
      </c>
      <c r="P1249" t="s">
        <v>246</v>
      </c>
      <c r="Q1249" t="s">
        <v>246</v>
      </c>
      <c r="R1249" t="s">
        <v>244</v>
      </c>
      <c r="S1249" t="s">
        <v>243</v>
      </c>
      <c r="AB1249">
        <v>1</v>
      </c>
      <c r="AC1249" t="s">
        <v>244</v>
      </c>
      <c r="AD1249" t="s">
        <v>803</v>
      </c>
      <c r="AE1249" t="s">
        <v>253</v>
      </c>
      <c r="AF1249" t="s">
        <v>253</v>
      </c>
      <c r="AG1249" t="s">
        <v>244</v>
      </c>
      <c r="AH1249" t="s">
        <v>244</v>
      </c>
      <c r="AI1249" t="s">
        <v>254</v>
      </c>
      <c r="AJ1249" t="s">
        <v>255</v>
      </c>
      <c r="AK1249" t="s">
        <v>255</v>
      </c>
      <c r="AL1249" t="s">
        <v>251</v>
      </c>
      <c r="AM1249" t="s">
        <v>256</v>
      </c>
      <c r="AN1249" t="s">
        <v>243</v>
      </c>
      <c r="AO1249" t="s">
        <v>2678</v>
      </c>
      <c r="AP1249" t="s">
        <v>243</v>
      </c>
      <c r="AQ1249" t="s">
        <v>2678</v>
      </c>
      <c r="AR1249" t="s">
        <v>313</v>
      </c>
      <c r="AS1249" t="s">
        <v>246</v>
      </c>
      <c r="AT1249" t="s">
        <v>308</v>
      </c>
      <c r="AU1249" t="s">
        <v>243</v>
      </c>
      <c r="AW1249" t="s">
        <v>243</v>
      </c>
      <c r="AX1249" t="s">
        <v>243</v>
      </c>
      <c r="AY1249" t="s">
        <v>243</v>
      </c>
      <c r="BB1249" t="s">
        <v>243</v>
      </c>
      <c r="BD1249">
        <v>0</v>
      </c>
      <c r="BE1249" t="s">
        <v>248</v>
      </c>
      <c r="BF1249" t="s">
        <v>248</v>
      </c>
      <c r="BG1249">
        <v>37</v>
      </c>
      <c r="BH1249" t="s">
        <v>263</v>
      </c>
      <c r="BI1249" t="s">
        <v>264</v>
      </c>
      <c r="BJ1249" t="s">
        <v>737</v>
      </c>
      <c r="BK1249" t="s">
        <v>264</v>
      </c>
      <c r="BL1249" t="s">
        <v>737</v>
      </c>
      <c r="BM1249" t="s">
        <v>2679</v>
      </c>
      <c r="BN1249" t="s">
        <v>267</v>
      </c>
    </row>
    <row r="1250" spans="1:66" x14ac:dyDescent="0.2">
      <c r="A1250" t="s">
        <v>1957</v>
      </c>
      <c r="B1250" s="15">
        <f>C1250/63</f>
        <v>0.23809523809523808</v>
      </c>
      <c r="C1250">
        <f>COUNTBLANK(D1250:BN1250)</f>
        <v>15</v>
      </c>
      <c r="D1250">
        <v>0</v>
      </c>
      <c r="E1250" t="s">
        <v>501</v>
      </c>
      <c r="F1250">
        <v>1</v>
      </c>
      <c r="H1250" t="s">
        <v>244</v>
      </c>
      <c r="I1250" t="s">
        <v>243</v>
      </c>
      <c r="J1250" t="s">
        <v>243</v>
      </c>
      <c r="K1250" t="s">
        <v>16</v>
      </c>
      <c r="L1250" t="s">
        <v>244</v>
      </c>
      <c r="M1250" t="s">
        <v>244</v>
      </c>
      <c r="N1250" t="s">
        <v>246</v>
      </c>
      <c r="O1250" t="s">
        <v>243</v>
      </c>
      <c r="P1250" t="s">
        <v>243</v>
      </c>
      <c r="Q1250" t="s">
        <v>243</v>
      </c>
      <c r="R1250" t="s">
        <v>243</v>
      </c>
      <c r="S1250" t="s">
        <v>243</v>
      </c>
      <c r="AB1250">
        <v>1</v>
      </c>
      <c r="AC1250" t="s">
        <v>244</v>
      </c>
      <c r="AD1250" t="s">
        <v>252</v>
      </c>
      <c r="AE1250" t="s">
        <v>253</v>
      </c>
      <c r="AF1250" t="s">
        <v>253</v>
      </c>
      <c r="AG1250" t="s">
        <v>244</v>
      </c>
      <c r="AH1250" t="s">
        <v>244</v>
      </c>
      <c r="AI1250" t="s">
        <v>256</v>
      </c>
      <c r="AJ1250" t="s">
        <v>747</v>
      </c>
      <c r="AK1250" t="s">
        <v>747</v>
      </c>
      <c r="AL1250" t="s">
        <v>251</v>
      </c>
      <c r="AM1250" t="s">
        <v>256</v>
      </c>
      <c r="AN1250" t="s">
        <v>246</v>
      </c>
      <c r="AP1250" t="s">
        <v>246</v>
      </c>
      <c r="AR1250" t="s">
        <v>313</v>
      </c>
      <c r="AS1250" t="s">
        <v>325</v>
      </c>
      <c r="AT1250" t="s">
        <v>379</v>
      </c>
      <c r="AU1250" t="s">
        <v>243</v>
      </c>
      <c r="AW1250" t="s">
        <v>16</v>
      </c>
      <c r="AX1250" t="s">
        <v>16</v>
      </c>
      <c r="AY1250" t="s">
        <v>16</v>
      </c>
      <c r="AZ1250" t="s">
        <v>260</v>
      </c>
      <c r="BB1250" t="s">
        <v>16</v>
      </c>
      <c r="BC1250" t="s">
        <v>260</v>
      </c>
      <c r="BD1250">
        <v>1</v>
      </c>
      <c r="BE1250" t="s">
        <v>318</v>
      </c>
      <c r="BF1250" t="s">
        <v>262</v>
      </c>
      <c r="BG1250">
        <v>41</v>
      </c>
      <c r="BH1250" t="s">
        <v>399</v>
      </c>
      <c r="BI1250" t="s">
        <v>368</v>
      </c>
      <c r="BK1250" t="s">
        <v>368</v>
      </c>
      <c r="BM1250" t="s">
        <v>381</v>
      </c>
      <c r="BN1250" t="s">
        <v>328</v>
      </c>
    </row>
    <row r="1251" spans="1:66" x14ac:dyDescent="0.2">
      <c r="A1251" t="s">
        <v>3709</v>
      </c>
      <c r="B1251" s="15">
        <f>C1251/63</f>
        <v>0.17460317460317459</v>
      </c>
      <c r="C1251">
        <f>COUNTBLANK(D1251:BN1251)</f>
        <v>11</v>
      </c>
      <c r="D1251">
        <v>0</v>
      </c>
      <c r="E1251" t="s">
        <v>526</v>
      </c>
      <c r="F1251">
        <v>1</v>
      </c>
      <c r="H1251" t="s">
        <v>16</v>
      </c>
      <c r="I1251" t="s">
        <v>472</v>
      </c>
      <c r="J1251" t="s">
        <v>243</v>
      </c>
      <c r="K1251" t="s">
        <v>244</v>
      </c>
      <c r="L1251" t="s">
        <v>244</v>
      </c>
      <c r="M1251" t="s">
        <v>245</v>
      </c>
      <c r="N1251" t="s">
        <v>243</v>
      </c>
      <c r="O1251" t="s">
        <v>243</v>
      </c>
      <c r="P1251" t="s">
        <v>243</v>
      </c>
      <c r="Q1251" t="s">
        <v>243</v>
      </c>
      <c r="R1251" t="s">
        <v>244</v>
      </c>
      <c r="S1251" t="s">
        <v>243</v>
      </c>
      <c r="AB1251">
        <v>1</v>
      </c>
      <c r="AC1251" t="s">
        <v>651</v>
      </c>
      <c r="AD1251" t="s">
        <v>803</v>
      </c>
      <c r="AE1251" t="s">
        <v>651</v>
      </c>
      <c r="AF1251" t="s">
        <v>651</v>
      </c>
      <c r="AG1251" t="s">
        <v>267</v>
      </c>
      <c r="AH1251" t="s">
        <v>256</v>
      </c>
      <c r="AI1251" t="s">
        <v>256</v>
      </c>
      <c r="AJ1251" t="s">
        <v>758</v>
      </c>
      <c r="AK1251" t="s">
        <v>758</v>
      </c>
      <c r="AL1251" t="s">
        <v>651</v>
      </c>
      <c r="AM1251" t="s">
        <v>256</v>
      </c>
      <c r="AN1251" t="s">
        <v>246</v>
      </c>
      <c r="AO1251" t="s">
        <v>3710</v>
      </c>
      <c r="AP1251" t="s">
        <v>246</v>
      </c>
      <c r="AQ1251" t="s">
        <v>3711</v>
      </c>
      <c r="AR1251" t="s">
        <v>246</v>
      </c>
      <c r="AS1251" t="s">
        <v>246</v>
      </c>
      <c r="AT1251" t="s">
        <v>259</v>
      </c>
      <c r="AU1251" t="s">
        <v>243</v>
      </c>
      <c r="AW1251" t="s">
        <v>16</v>
      </c>
      <c r="AX1251" t="s">
        <v>16</v>
      </c>
      <c r="AY1251" t="s">
        <v>16</v>
      </c>
      <c r="AZ1251" t="s">
        <v>335</v>
      </c>
      <c r="BB1251" t="s">
        <v>16</v>
      </c>
      <c r="BC1251" t="s">
        <v>335</v>
      </c>
      <c r="BD1251">
        <v>0</v>
      </c>
      <c r="BE1251" t="s">
        <v>318</v>
      </c>
      <c r="BF1251" t="s">
        <v>267</v>
      </c>
      <c r="BG1251">
        <v>30</v>
      </c>
      <c r="BH1251" t="s">
        <v>399</v>
      </c>
      <c r="BI1251" t="s">
        <v>264</v>
      </c>
      <c r="BJ1251" t="s">
        <v>661</v>
      </c>
      <c r="BK1251" t="s">
        <v>264</v>
      </c>
      <c r="BL1251" t="s">
        <v>661</v>
      </c>
      <c r="BM1251" t="s">
        <v>266</v>
      </c>
      <c r="BN1251" t="s">
        <v>267</v>
      </c>
    </row>
    <row r="1252" spans="1:66" x14ac:dyDescent="0.2">
      <c r="A1252" t="s">
        <v>2680</v>
      </c>
      <c r="B1252" s="15">
        <f>C1252/63</f>
        <v>0.20634920634920634</v>
      </c>
      <c r="C1252">
        <f>COUNTBLANK(D1252:BN1252)</f>
        <v>13</v>
      </c>
      <c r="D1252">
        <v>0</v>
      </c>
      <c r="E1252" t="s">
        <v>526</v>
      </c>
      <c r="F1252">
        <v>1</v>
      </c>
      <c r="H1252" t="s">
        <v>16</v>
      </c>
      <c r="I1252" t="s">
        <v>16</v>
      </c>
      <c r="J1252" t="s">
        <v>16</v>
      </c>
      <c r="K1252" t="s">
        <v>16</v>
      </c>
      <c r="L1252" t="s">
        <v>16</v>
      </c>
      <c r="M1252" t="s">
        <v>245</v>
      </c>
      <c r="N1252" t="s">
        <v>243</v>
      </c>
      <c r="O1252" t="s">
        <v>243</v>
      </c>
      <c r="P1252" t="s">
        <v>246</v>
      </c>
      <c r="Q1252" t="s">
        <v>16</v>
      </c>
      <c r="R1252" t="s">
        <v>16</v>
      </c>
      <c r="S1252" t="s">
        <v>243</v>
      </c>
      <c r="AB1252">
        <v>1</v>
      </c>
      <c r="AC1252" t="s">
        <v>251</v>
      </c>
      <c r="AD1252" t="s">
        <v>873</v>
      </c>
      <c r="AE1252" t="s">
        <v>651</v>
      </c>
      <c r="AF1252" t="s">
        <v>251</v>
      </c>
      <c r="AG1252" t="s">
        <v>244</v>
      </c>
      <c r="AH1252" t="s">
        <v>254</v>
      </c>
      <c r="AI1252" t="s">
        <v>256</v>
      </c>
      <c r="AJ1252" t="s">
        <v>255</v>
      </c>
      <c r="AK1252" t="s">
        <v>255</v>
      </c>
      <c r="AL1252" t="s">
        <v>251</v>
      </c>
      <c r="AM1252" t="s">
        <v>256</v>
      </c>
      <c r="AN1252" t="s">
        <v>16</v>
      </c>
      <c r="AO1252" t="s">
        <v>2681</v>
      </c>
      <c r="AP1252" t="s">
        <v>246</v>
      </c>
      <c r="AQ1252" t="s">
        <v>2682</v>
      </c>
      <c r="AR1252" t="s">
        <v>307</v>
      </c>
      <c r="AS1252" t="s">
        <v>246</v>
      </c>
      <c r="AT1252" t="s">
        <v>259</v>
      </c>
      <c r="AU1252" t="s">
        <v>27</v>
      </c>
      <c r="AW1252" t="s">
        <v>16</v>
      </c>
      <c r="AX1252" t="s">
        <v>16</v>
      </c>
      <c r="AY1252" t="s">
        <v>243</v>
      </c>
      <c r="BB1252" t="s">
        <v>243</v>
      </c>
      <c r="BD1252">
        <v>0</v>
      </c>
      <c r="BE1252" t="s">
        <v>248</v>
      </c>
      <c r="BF1252" t="s">
        <v>248</v>
      </c>
      <c r="BG1252">
        <v>42</v>
      </c>
      <c r="BH1252" t="s">
        <v>263</v>
      </c>
      <c r="BI1252" t="s">
        <v>264</v>
      </c>
      <c r="BJ1252" t="s">
        <v>499</v>
      </c>
      <c r="BK1252" t="s">
        <v>264</v>
      </c>
      <c r="BL1252" t="s">
        <v>499</v>
      </c>
      <c r="BM1252" t="s">
        <v>523</v>
      </c>
      <c r="BN1252" t="s">
        <v>267</v>
      </c>
    </row>
    <row r="1253" spans="1:66" x14ac:dyDescent="0.2">
      <c r="A1253" t="s">
        <v>2683</v>
      </c>
      <c r="B1253" s="15">
        <f>C1253/63</f>
        <v>0.20634920634920634</v>
      </c>
      <c r="C1253">
        <f>COUNTBLANK(D1253:BN1253)</f>
        <v>13</v>
      </c>
      <c r="D1253">
        <v>0</v>
      </c>
      <c r="E1253" t="s">
        <v>483</v>
      </c>
      <c r="F1253">
        <v>1</v>
      </c>
      <c r="H1253" t="s">
        <v>16</v>
      </c>
      <c r="I1253" t="s">
        <v>243</v>
      </c>
      <c r="J1253" t="s">
        <v>243</v>
      </c>
      <c r="K1253" t="s">
        <v>243</v>
      </c>
      <c r="L1253" t="s">
        <v>244</v>
      </c>
      <c r="M1253" t="s">
        <v>478</v>
      </c>
      <c r="N1253" t="s">
        <v>243</v>
      </c>
      <c r="O1253" t="s">
        <v>243</v>
      </c>
      <c r="P1253" t="s">
        <v>246</v>
      </c>
      <c r="Q1253" t="s">
        <v>246</v>
      </c>
      <c r="R1253" t="s">
        <v>16</v>
      </c>
      <c r="S1253" t="s">
        <v>243</v>
      </c>
      <c r="AB1253">
        <v>1</v>
      </c>
      <c r="AC1253" t="s">
        <v>651</v>
      </c>
      <c r="AD1253" t="s">
        <v>803</v>
      </c>
      <c r="AE1253" t="s">
        <v>253</v>
      </c>
      <c r="AF1253" t="s">
        <v>253</v>
      </c>
      <c r="AG1253" t="s">
        <v>486</v>
      </c>
      <c r="AH1253" t="s">
        <v>256</v>
      </c>
      <c r="AI1253" t="s">
        <v>256</v>
      </c>
      <c r="AJ1253" t="s">
        <v>758</v>
      </c>
      <c r="AK1253" t="s">
        <v>758</v>
      </c>
      <c r="AL1253" t="s">
        <v>651</v>
      </c>
      <c r="AM1253" t="s">
        <v>256</v>
      </c>
      <c r="AN1253" t="s">
        <v>16</v>
      </c>
      <c r="AO1253" t="s">
        <v>2684</v>
      </c>
      <c r="AP1253" t="s">
        <v>246</v>
      </c>
      <c r="AQ1253" t="s">
        <v>2685</v>
      </c>
      <c r="AR1253" t="s">
        <v>246</v>
      </c>
      <c r="AS1253" t="s">
        <v>246</v>
      </c>
      <c r="AT1253" t="s">
        <v>259</v>
      </c>
      <c r="AU1253" t="s">
        <v>243</v>
      </c>
      <c r="AW1253" t="s">
        <v>243</v>
      </c>
      <c r="AX1253" t="s">
        <v>243</v>
      </c>
      <c r="AY1253" t="s">
        <v>243</v>
      </c>
      <c r="BB1253" t="s">
        <v>243</v>
      </c>
      <c r="BD1253">
        <v>0</v>
      </c>
      <c r="BE1253" t="s">
        <v>248</v>
      </c>
      <c r="BF1253" t="s">
        <v>248</v>
      </c>
      <c r="BG1253">
        <v>52</v>
      </c>
      <c r="BH1253" t="s">
        <v>263</v>
      </c>
      <c r="BI1253" t="s">
        <v>264</v>
      </c>
      <c r="BJ1253" t="s">
        <v>737</v>
      </c>
      <c r="BK1253" t="s">
        <v>264</v>
      </c>
      <c r="BL1253" t="s">
        <v>737</v>
      </c>
      <c r="BM1253" t="s">
        <v>2404</v>
      </c>
      <c r="BN1253" t="s">
        <v>267</v>
      </c>
    </row>
    <row r="1254" spans="1:66" x14ac:dyDescent="0.2">
      <c r="A1254" t="s">
        <v>576</v>
      </c>
      <c r="B1254" s="15">
        <f>C1254/63</f>
        <v>0.41269841269841268</v>
      </c>
      <c r="C1254">
        <f>COUNTBLANK(D1254:BN1254)</f>
        <v>26</v>
      </c>
      <c r="D1254">
        <v>0</v>
      </c>
      <c r="E1254" t="s">
        <v>242</v>
      </c>
      <c r="F1254">
        <v>1</v>
      </c>
      <c r="H1254" t="s">
        <v>243</v>
      </c>
      <c r="I1254" t="s">
        <v>243</v>
      </c>
      <c r="J1254" t="s">
        <v>243</v>
      </c>
      <c r="K1254" t="s">
        <v>243</v>
      </c>
      <c r="L1254" t="s">
        <v>244</v>
      </c>
      <c r="M1254" t="s">
        <v>245</v>
      </c>
      <c r="N1254" t="s">
        <v>243</v>
      </c>
      <c r="O1254" t="s">
        <v>243</v>
      </c>
      <c r="P1254" t="s">
        <v>246</v>
      </c>
      <c r="Q1254" t="s">
        <v>246</v>
      </c>
      <c r="R1254" t="s">
        <v>244</v>
      </c>
      <c r="S1254" t="s">
        <v>243</v>
      </c>
      <c r="AB1254">
        <v>0</v>
      </c>
      <c r="AN1254" t="s">
        <v>246</v>
      </c>
      <c r="AP1254" t="s">
        <v>246</v>
      </c>
      <c r="AQ1254" t="s">
        <v>577</v>
      </c>
      <c r="AR1254" t="s">
        <v>246</v>
      </c>
      <c r="AS1254" t="s">
        <v>246</v>
      </c>
      <c r="AT1254" t="s">
        <v>259</v>
      </c>
      <c r="AU1254" t="s">
        <v>243</v>
      </c>
      <c r="AW1254" t="s">
        <v>243</v>
      </c>
      <c r="AX1254" t="s">
        <v>243</v>
      </c>
      <c r="AY1254" t="s">
        <v>243</v>
      </c>
      <c r="BB1254" t="s">
        <v>243</v>
      </c>
      <c r="BD1254">
        <v>0</v>
      </c>
      <c r="BE1254" t="s">
        <v>267</v>
      </c>
      <c r="BF1254" t="s">
        <v>262</v>
      </c>
      <c r="BG1254">
        <v>30</v>
      </c>
      <c r="BH1254" t="s">
        <v>263</v>
      </c>
      <c r="BI1254" t="s">
        <v>336</v>
      </c>
      <c r="BK1254" t="s">
        <v>264</v>
      </c>
      <c r="BL1254" t="s">
        <v>265</v>
      </c>
      <c r="BM1254" t="s">
        <v>266</v>
      </c>
      <c r="BN1254" t="s">
        <v>338</v>
      </c>
    </row>
    <row r="1255" spans="1:66" x14ac:dyDescent="0.2">
      <c r="A1255" t="s">
        <v>3226</v>
      </c>
      <c r="B1255" s="15">
        <f>C1255/63</f>
        <v>0.19047619047619047</v>
      </c>
      <c r="C1255">
        <f>COUNTBLANK(D1255:BN1255)</f>
        <v>12</v>
      </c>
      <c r="D1255">
        <v>0</v>
      </c>
      <c r="E1255" t="s">
        <v>501</v>
      </c>
      <c r="F1255">
        <v>1</v>
      </c>
      <c r="H1255" t="s">
        <v>16</v>
      </c>
      <c r="I1255" t="s">
        <v>16</v>
      </c>
      <c r="J1255" t="s">
        <v>243</v>
      </c>
      <c r="K1255" t="s">
        <v>244</v>
      </c>
      <c r="L1255" t="s">
        <v>16</v>
      </c>
      <c r="M1255" t="s">
        <v>537</v>
      </c>
      <c r="N1255" t="s">
        <v>243</v>
      </c>
      <c r="O1255" t="s">
        <v>243</v>
      </c>
      <c r="P1255" t="s">
        <v>246</v>
      </c>
      <c r="Q1255" t="s">
        <v>16</v>
      </c>
      <c r="R1255" t="s">
        <v>244</v>
      </c>
      <c r="S1255" t="s">
        <v>243</v>
      </c>
      <c r="AB1255">
        <v>1</v>
      </c>
      <c r="AC1255" t="s">
        <v>651</v>
      </c>
      <c r="AD1255" t="s">
        <v>873</v>
      </c>
      <c r="AE1255" t="s">
        <v>251</v>
      </c>
      <c r="AF1255" t="s">
        <v>251</v>
      </c>
      <c r="AG1255" t="s">
        <v>486</v>
      </c>
      <c r="AH1255" t="s">
        <v>256</v>
      </c>
      <c r="AI1255" t="s">
        <v>254</v>
      </c>
      <c r="AJ1255" t="s">
        <v>255</v>
      </c>
      <c r="AK1255" t="s">
        <v>758</v>
      </c>
      <c r="AL1255" t="s">
        <v>251</v>
      </c>
      <c r="AM1255" t="s">
        <v>256</v>
      </c>
      <c r="AN1255" t="s">
        <v>246</v>
      </c>
      <c r="AO1255" t="s">
        <v>3227</v>
      </c>
      <c r="AP1255" t="s">
        <v>246</v>
      </c>
      <c r="AQ1255" t="s">
        <v>3228</v>
      </c>
      <c r="AR1255" t="s">
        <v>246</v>
      </c>
      <c r="AS1255" t="s">
        <v>246</v>
      </c>
      <c r="AT1255" t="s">
        <v>379</v>
      </c>
      <c r="AU1255" t="s">
        <v>243</v>
      </c>
      <c r="AW1255" t="s">
        <v>244</v>
      </c>
      <c r="AX1255" t="s">
        <v>16</v>
      </c>
      <c r="AY1255" t="s">
        <v>16</v>
      </c>
      <c r="AZ1255" t="s">
        <v>411</v>
      </c>
      <c r="BB1255" t="s">
        <v>243</v>
      </c>
      <c r="BD1255">
        <v>1</v>
      </c>
      <c r="BE1255" t="s">
        <v>318</v>
      </c>
      <c r="BF1255" t="s">
        <v>267</v>
      </c>
      <c r="BG1255">
        <v>35</v>
      </c>
      <c r="BH1255" t="s">
        <v>263</v>
      </c>
      <c r="BI1255" t="s">
        <v>264</v>
      </c>
      <c r="BJ1255" t="s">
        <v>499</v>
      </c>
      <c r="BK1255" t="s">
        <v>264</v>
      </c>
      <c r="BL1255" t="s">
        <v>499</v>
      </c>
      <c r="BM1255" t="s">
        <v>1057</v>
      </c>
      <c r="BN1255" t="s">
        <v>267</v>
      </c>
    </row>
    <row r="1256" spans="1:66" x14ac:dyDescent="0.2">
      <c r="A1256" t="s">
        <v>3229</v>
      </c>
      <c r="B1256" s="15">
        <f>C1256/63</f>
        <v>0.19047619047619047</v>
      </c>
      <c r="C1256">
        <f>COUNTBLANK(D1256:BN1256)</f>
        <v>12</v>
      </c>
      <c r="D1256">
        <v>0</v>
      </c>
      <c r="E1256" t="s">
        <v>242</v>
      </c>
      <c r="F1256">
        <v>1</v>
      </c>
      <c r="H1256" t="s">
        <v>244</v>
      </c>
      <c r="I1256" t="s">
        <v>243</v>
      </c>
      <c r="J1256" t="s">
        <v>243</v>
      </c>
      <c r="K1256" t="s">
        <v>243</v>
      </c>
      <c r="L1256" t="s">
        <v>244</v>
      </c>
      <c r="M1256" t="s">
        <v>244</v>
      </c>
      <c r="N1256" t="s">
        <v>243</v>
      </c>
      <c r="O1256" t="s">
        <v>243</v>
      </c>
      <c r="P1256" t="s">
        <v>246</v>
      </c>
      <c r="Q1256" t="s">
        <v>243</v>
      </c>
      <c r="R1256" t="s">
        <v>243</v>
      </c>
      <c r="S1256" t="s">
        <v>243</v>
      </c>
      <c r="AB1256">
        <v>1</v>
      </c>
      <c r="AC1256" t="s">
        <v>244</v>
      </c>
      <c r="AD1256" t="s">
        <v>252</v>
      </c>
      <c r="AE1256" t="s">
        <v>253</v>
      </c>
      <c r="AF1256" t="s">
        <v>253</v>
      </c>
      <c r="AG1256" t="s">
        <v>244</v>
      </c>
      <c r="AH1256" t="s">
        <v>254</v>
      </c>
      <c r="AI1256" t="s">
        <v>256</v>
      </c>
      <c r="AJ1256" t="s">
        <v>747</v>
      </c>
      <c r="AK1256" t="s">
        <v>747</v>
      </c>
      <c r="AL1256" t="s">
        <v>253</v>
      </c>
      <c r="AM1256" t="s">
        <v>256</v>
      </c>
      <c r="AN1256" t="s">
        <v>243</v>
      </c>
      <c r="AO1256" t="s">
        <v>3230</v>
      </c>
      <c r="AP1256" t="s">
        <v>243</v>
      </c>
      <c r="AQ1256" t="s">
        <v>3231</v>
      </c>
      <c r="AR1256" t="s">
        <v>313</v>
      </c>
      <c r="AS1256" t="s">
        <v>317</v>
      </c>
      <c r="AT1256" t="s">
        <v>259</v>
      </c>
      <c r="AU1256" t="s">
        <v>243</v>
      </c>
      <c r="AW1256" t="s">
        <v>243</v>
      </c>
      <c r="AX1256" t="s">
        <v>16</v>
      </c>
      <c r="AY1256" t="s">
        <v>243</v>
      </c>
      <c r="BB1256" t="s">
        <v>16</v>
      </c>
      <c r="BC1256" t="s">
        <v>411</v>
      </c>
      <c r="BD1256">
        <v>1</v>
      </c>
      <c r="BE1256" t="s">
        <v>248</v>
      </c>
      <c r="BF1256" t="s">
        <v>248</v>
      </c>
      <c r="BG1256">
        <v>24</v>
      </c>
      <c r="BH1256" t="s">
        <v>263</v>
      </c>
      <c r="BI1256" t="s">
        <v>264</v>
      </c>
      <c r="BJ1256" t="s">
        <v>499</v>
      </c>
      <c r="BK1256" t="s">
        <v>264</v>
      </c>
      <c r="BL1256" t="s">
        <v>499</v>
      </c>
      <c r="BM1256" t="s">
        <v>310</v>
      </c>
      <c r="BN1256" t="s">
        <v>267</v>
      </c>
    </row>
    <row r="1257" spans="1:66" x14ac:dyDescent="0.2">
      <c r="A1257" t="s">
        <v>3232</v>
      </c>
      <c r="B1257" s="15">
        <f>C1257/63</f>
        <v>0.19047619047619047</v>
      </c>
      <c r="C1257">
        <f>COUNTBLANK(D1257:BN1257)</f>
        <v>12</v>
      </c>
      <c r="D1257">
        <v>0</v>
      </c>
      <c r="E1257" t="s">
        <v>483</v>
      </c>
      <c r="F1257">
        <v>1</v>
      </c>
      <c r="H1257" t="s">
        <v>244</v>
      </c>
      <c r="I1257" t="s">
        <v>472</v>
      </c>
      <c r="J1257" t="s">
        <v>244</v>
      </c>
      <c r="K1257" t="s">
        <v>244</v>
      </c>
      <c r="L1257" t="s">
        <v>244</v>
      </c>
      <c r="M1257" t="s">
        <v>245</v>
      </c>
      <c r="N1257" t="s">
        <v>243</v>
      </c>
      <c r="O1257" t="s">
        <v>243</v>
      </c>
      <c r="P1257" t="s">
        <v>246</v>
      </c>
      <c r="Q1257" t="s">
        <v>16</v>
      </c>
      <c r="R1257" t="s">
        <v>244</v>
      </c>
      <c r="S1257" t="s">
        <v>243</v>
      </c>
      <c r="AB1257">
        <v>1</v>
      </c>
      <c r="AC1257" t="s">
        <v>244</v>
      </c>
      <c r="AD1257" t="s">
        <v>252</v>
      </c>
      <c r="AE1257" t="s">
        <v>244</v>
      </c>
      <c r="AF1257" t="s">
        <v>253</v>
      </c>
      <c r="AG1257" t="s">
        <v>244</v>
      </c>
      <c r="AH1257" t="s">
        <v>244</v>
      </c>
      <c r="AI1257" t="s">
        <v>254</v>
      </c>
      <c r="AJ1257" t="s">
        <v>255</v>
      </c>
      <c r="AK1257" t="s">
        <v>255</v>
      </c>
      <c r="AL1257" t="s">
        <v>244</v>
      </c>
      <c r="AM1257" t="s">
        <v>256</v>
      </c>
      <c r="AN1257" t="s">
        <v>246</v>
      </c>
      <c r="AO1257" t="s">
        <v>3233</v>
      </c>
      <c r="AP1257" t="s">
        <v>243</v>
      </c>
      <c r="AQ1257" t="s">
        <v>3234</v>
      </c>
      <c r="AR1257" t="s">
        <v>246</v>
      </c>
      <c r="AS1257" t="s">
        <v>246</v>
      </c>
      <c r="AT1257" t="s">
        <v>259</v>
      </c>
      <c r="AU1257" t="s">
        <v>366</v>
      </c>
      <c r="AV1257" t="s">
        <v>27</v>
      </c>
      <c r="AW1257" t="s">
        <v>244</v>
      </c>
      <c r="AX1257" t="s">
        <v>243</v>
      </c>
      <c r="AY1257" t="s">
        <v>243</v>
      </c>
      <c r="BB1257" t="s">
        <v>243</v>
      </c>
      <c r="BD1257">
        <v>0</v>
      </c>
      <c r="BE1257" t="s">
        <v>248</v>
      </c>
      <c r="BF1257" t="s">
        <v>248</v>
      </c>
      <c r="BG1257">
        <v>39</v>
      </c>
      <c r="BH1257" t="s">
        <v>263</v>
      </c>
      <c r="BI1257" t="s">
        <v>264</v>
      </c>
      <c r="BJ1257" t="s">
        <v>737</v>
      </c>
      <c r="BK1257" t="s">
        <v>264</v>
      </c>
      <c r="BL1257" t="s">
        <v>737</v>
      </c>
      <c r="BM1257" t="s">
        <v>266</v>
      </c>
      <c r="BN1257" t="s">
        <v>267</v>
      </c>
    </row>
    <row r="1258" spans="1:66" x14ac:dyDescent="0.2">
      <c r="A1258" t="s">
        <v>3235</v>
      </c>
      <c r="B1258" s="15">
        <f>C1258/63</f>
        <v>0.19047619047619047</v>
      </c>
      <c r="C1258">
        <f>COUNTBLANK(D1258:BN1258)</f>
        <v>12</v>
      </c>
      <c r="D1258">
        <v>0</v>
      </c>
      <c r="E1258" t="s">
        <v>483</v>
      </c>
      <c r="F1258">
        <v>1</v>
      </c>
      <c r="H1258" t="s">
        <v>16</v>
      </c>
      <c r="I1258" t="s">
        <v>472</v>
      </c>
      <c r="J1258" t="s">
        <v>243</v>
      </c>
      <c r="K1258" t="s">
        <v>243</v>
      </c>
      <c r="L1258" t="s">
        <v>244</v>
      </c>
      <c r="M1258" t="s">
        <v>529</v>
      </c>
      <c r="N1258" t="s">
        <v>16</v>
      </c>
      <c r="O1258" t="s">
        <v>246</v>
      </c>
      <c r="P1258" t="s">
        <v>246</v>
      </c>
      <c r="Q1258" t="s">
        <v>246</v>
      </c>
      <c r="R1258" t="s">
        <v>16</v>
      </c>
      <c r="S1258" t="s">
        <v>16</v>
      </c>
      <c r="AB1258">
        <v>1</v>
      </c>
      <c r="AC1258" t="s">
        <v>651</v>
      </c>
      <c r="AD1258" t="s">
        <v>803</v>
      </c>
      <c r="AE1258" t="s">
        <v>251</v>
      </c>
      <c r="AF1258" t="s">
        <v>251</v>
      </c>
      <c r="AG1258" t="s">
        <v>244</v>
      </c>
      <c r="AH1258" t="s">
        <v>254</v>
      </c>
      <c r="AI1258" t="s">
        <v>256</v>
      </c>
      <c r="AJ1258" t="s">
        <v>255</v>
      </c>
      <c r="AK1258" t="s">
        <v>255</v>
      </c>
      <c r="AL1258" t="s">
        <v>651</v>
      </c>
      <c r="AM1258" t="s">
        <v>254</v>
      </c>
      <c r="AN1258" t="s">
        <v>246</v>
      </c>
      <c r="AO1258" t="s">
        <v>3236</v>
      </c>
      <c r="AP1258" t="s">
        <v>246</v>
      </c>
      <c r="AQ1258" t="s">
        <v>3237</v>
      </c>
      <c r="AR1258" t="s">
        <v>313</v>
      </c>
      <c r="AS1258" t="s">
        <v>325</v>
      </c>
      <c r="AT1258" t="s">
        <v>308</v>
      </c>
      <c r="AU1258" t="s">
        <v>327</v>
      </c>
      <c r="AV1258" t="s">
        <v>16</v>
      </c>
      <c r="AW1258" t="s">
        <v>16</v>
      </c>
      <c r="AX1258" t="s">
        <v>243</v>
      </c>
      <c r="AY1258" t="s">
        <v>243</v>
      </c>
      <c r="BB1258" t="s">
        <v>243</v>
      </c>
      <c r="BD1258">
        <v>0</v>
      </c>
      <c r="BE1258" t="s">
        <v>248</v>
      </c>
      <c r="BF1258" t="s">
        <v>248</v>
      </c>
      <c r="BG1258">
        <v>34</v>
      </c>
      <c r="BH1258" t="s">
        <v>263</v>
      </c>
      <c r="BI1258" t="s">
        <v>264</v>
      </c>
      <c r="BJ1258" t="s">
        <v>657</v>
      </c>
      <c r="BK1258" t="s">
        <v>264</v>
      </c>
      <c r="BL1258" t="s">
        <v>657</v>
      </c>
      <c r="BM1258" t="s">
        <v>523</v>
      </c>
      <c r="BN1258" t="s">
        <v>267</v>
      </c>
    </row>
    <row r="1259" spans="1:66" x14ac:dyDescent="0.2">
      <c r="A1259" t="s">
        <v>679</v>
      </c>
      <c r="B1259" s="15">
        <f>C1259/63</f>
        <v>0.38095238095238093</v>
      </c>
      <c r="C1259">
        <f>COUNTBLANK(D1259:BN1259)</f>
        <v>24</v>
      </c>
      <c r="D1259">
        <v>0</v>
      </c>
      <c r="E1259" t="s">
        <v>242</v>
      </c>
      <c r="F1259">
        <v>1</v>
      </c>
      <c r="H1259" t="s">
        <v>244</v>
      </c>
      <c r="I1259" t="s">
        <v>472</v>
      </c>
      <c r="J1259" t="s">
        <v>243</v>
      </c>
      <c r="K1259" t="s">
        <v>244</v>
      </c>
      <c r="L1259" t="s">
        <v>16</v>
      </c>
      <c r="M1259" t="s">
        <v>245</v>
      </c>
      <c r="N1259" t="s">
        <v>243</v>
      </c>
      <c r="O1259" t="s">
        <v>243</v>
      </c>
      <c r="P1259" t="s">
        <v>246</v>
      </c>
      <c r="Q1259" t="s">
        <v>16</v>
      </c>
      <c r="R1259" t="s">
        <v>16</v>
      </c>
      <c r="S1259" t="s">
        <v>243</v>
      </c>
      <c r="AB1259">
        <v>0</v>
      </c>
      <c r="AN1259" t="s">
        <v>16</v>
      </c>
      <c r="AO1259" t="s">
        <v>680</v>
      </c>
      <c r="AP1259" t="s">
        <v>246</v>
      </c>
      <c r="AQ1259" t="s">
        <v>681</v>
      </c>
      <c r="AR1259" t="s">
        <v>307</v>
      </c>
      <c r="AS1259" t="s">
        <v>317</v>
      </c>
      <c r="AT1259" t="s">
        <v>259</v>
      </c>
      <c r="AU1259" t="s">
        <v>243</v>
      </c>
      <c r="AW1259" t="s">
        <v>243</v>
      </c>
      <c r="AX1259" t="s">
        <v>243</v>
      </c>
      <c r="AY1259" t="s">
        <v>243</v>
      </c>
      <c r="BB1259" t="s">
        <v>243</v>
      </c>
      <c r="BD1259">
        <v>0</v>
      </c>
      <c r="BE1259" t="s">
        <v>248</v>
      </c>
      <c r="BF1259" t="s">
        <v>248</v>
      </c>
      <c r="BG1259">
        <v>35</v>
      </c>
      <c r="BH1259" t="s">
        <v>263</v>
      </c>
      <c r="BI1259" t="s">
        <v>264</v>
      </c>
      <c r="BJ1259" t="s">
        <v>490</v>
      </c>
      <c r="BK1259" t="s">
        <v>264</v>
      </c>
      <c r="BL1259" t="s">
        <v>490</v>
      </c>
      <c r="BM1259" t="s">
        <v>682</v>
      </c>
      <c r="BN1259" t="s">
        <v>267</v>
      </c>
    </row>
    <row r="1260" spans="1:66" x14ac:dyDescent="0.2">
      <c r="A1260" t="s">
        <v>910</v>
      </c>
      <c r="B1260" s="15">
        <f>C1260/63</f>
        <v>0.34920634920634919</v>
      </c>
      <c r="C1260">
        <f>COUNTBLANK(D1260:BN1260)</f>
        <v>22</v>
      </c>
      <c r="D1260">
        <v>1</v>
      </c>
      <c r="T1260">
        <v>0</v>
      </c>
      <c r="U1260" t="s">
        <v>306</v>
      </c>
      <c r="V1260" t="s">
        <v>248</v>
      </c>
      <c r="W1260" t="s">
        <v>27</v>
      </c>
      <c r="X1260" t="s">
        <v>248</v>
      </c>
      <c r="Y1260" t="s">
        <v>248</v>
      </c>
      <c r="Z1260" t="s">
        <v>360</v>
      </c>
      <c r="AB1260">
        <v>1</v>
      </c>
      <c r="AC1260" t="s">
        <v>651</v>
      </c>
      <c r="AD1260" t="s">
        <v>803</v>
      </c>
      <c r="AE1260" t="s">
        <v>651</v>
      </c>
      <c r="AF1260" t="s">
        <v>651</v>
      </c>
      <c r="AG1260" t="s">
        <v>244</v>
      </c>
      <c r="AH1260" t="s">
        <v>254</v>
      </c>
      <c r="AI1260" t="s">
        <v>256</v>
      </c>
      <c r="AJ1260" t="s">
        <v>255</v>
      </c>
      <c r="AK1260" t="s">
        <v>255</v>
      </c>
      <c r="AL1260" t="s">
        <v>253</v>
      </c>
      <c r="AM1260" t="s">
        <v>256</v>
      </c>
      <c r="AN1260" t="s">
        <v>246</v>
      </c>
      <c r="AP1260" t="s">
        <v>246</v>
      </c>
      <c r="AR1260" t="s">
        <v>313</v>
      </c>
      <c r="AS1260" t="s">
        <v>325</v>
      </c>
      <c r="AT1260" t="s">
        <v>308</v>
      </c>
      <c r="AU1260" t="s">
        <v>27</v>
      </c>
      <c r="AW1260" t="s">
        <v>16</v>
      </c>
      <c r="AX1260" t="s">
        <v>243</v>
      </c>
      <c r="AY1260" t="s">
        <v>243</v>
      </c>
      <c r="BB1260" t="s">
        <v>243</v>
      </c>
      <c r="BD1260">
        <v>1</v>
      </c>
      <c r="BE1260" t="s">
        <v>248</v>
      </c>
      <c r="BF1260" t="s">
        <v>248</v>
      </c>
      <c r="BG1260">
        <v>32</v>
      </c>
      <c r="BH1260" t="s">
        <v>263</v>
      </c>
      <c r="BI1260" t="s">
        <v>264</v>
      </c>
      <c r="BJ1260" t="s">
        <v>665</v>
      </c>
      <c r="BK1260" t="s">
        <v>264</v>
      </c>
      <c r="BL1260" t="s">
        <v>665</v>
      </c>
      <c r="BM1260" t="s">
        <v>911</v>
      </c>
      <c r="BN1260" t="s">
        <v>338</v>
      </c>
    </row>
    <row r="1261" spans="1:66" x14ac:dyDescent="0.2">
      <c r="A1261" t="s">
        <v>1411</v>
      </c>
      <c r="B1261" s="15">
        <f>C1261/63</f>
        <v>0.2857142857142857</v>
      </c>
      <c r="C1261">
        <f>COUNTBLANK(D1261:BN1261)</f>
        <v>18</v>
      </c>
      <c r="D1261">
        <v>1</v>
      </c>
      <c r="T1261">
        <v>1</v>
      </c>
      <c r="U1261" t="s">
        <v>247</v>
      </c>
      <c r="V1261" t="s">
        <v>364</v>
      </c>
      <c r="W1261" t="s">
        <v>16</v>
      </c>
      <c r="X1261" t="s">
        <v>322</v>
      </c>
      <c r="Y1261" t="s">
        <v>16</v>
      </c>
      <c r="Z1261" t="s">
        <v>16</v>
      </c>
      <c r="AA1261" t="s">
        <v>250</v>
      </c>
      <c r="AB1261">
        <v>1</v>
      </c>
      <c r="AC1261" t="s">
        <v>688</v>
      </c>
      <c r="AD1261" t="s">
        <v>873</v>
      </c>
      <c r="AE1261" t="s">
        <v>253</v>
      </c>
      <c r="AF1261" t="s">
        <v>253</v>
      </c>
      <c r="AG1261" t="s">
        <v>244</v>
      </c>
      <c r="AH1261" t="s">
        <v>254</v>
      </c>
      <c r="AI1261" t="s">
        <v>256</v>
      </c>
      <c r="AJ1261" t="s">
        <v>255</v>
      </c>
      <c r="AK1261" t="s">
        <v>255</v>
      </c>
      <c r="AL1261" t="s">
        <v>253</v>
      </c>
      <c r="AM1261" t="s">
        <v>256</v>
      </c>
      <c r="AN1261" t="s">
        <v>246</v>
      </c>
      <c r="AO1261" t="s">
        <v>1412</v>
      </c>
      <c r="AP1261" t="s">
        <v>243</v>
      </c>
      <c r="AQ1261" t="s">
        <v>1413</v>
      </c>
      <c r="AR1261" t="s">
        <v>313</v>
      </c>
      <c r="AS1261" t="s">
        <v>246</v>
      </c>
      <c r="AT1261" t="s">
        <v>379</v>
      </c>
      <c r="AU1261" t="s">
        <v>374</v>
      </c>
      <c r="AV1261" t="s">
        <v>246</v>
      </c>
      <c r="AW1261" t="s">
        <v>16</v>
      </c>
      <c r="AX1261" t="s">
        <v>246</v>
      </c>
      <c r="AY1261" t="s">
        <v>246</v>
      </c>
      <c r="BA1261" t="s">
        <v>261</v>
      </c>
      <c r="BB1261" t="s">
        <v>16</v>
      </c>
      <c r="BC1261" t="s">
        <v>261</v>
      </c>
      <c r="BD1261">
        <v>1</v>
      </c>
      <c r="BE1261" t="s">
        <v>328</v>
      </c>
      <c r="BF1261" t="s">
        <v>262</v>
      </c>
      <c r="BG1261">
        <v>25</v>
      </c>
      <c r="BH1261" t="s">
        <v>263</v>
      </c>
      <c r="BI1261" t="s">
        <v>345</v>
      </c>
      <c r="BK1261" t="s">
        <v>345</v>
      </c>
      <c r="BM1261" t="s">
        <v>1414</v>
      </c>
      <c r="BN1261" t="s">
        <v>267</v>
      </c>
    </row>
    <row r="1262" spans="1:66" x14ac:dyDescent="0.2">
      <c r="A1262" t="s">
        <v>3238</v>
      </c>
      <c r="B1262" s="15">
        <f>C1262/63</f>
        <v>0.19047619047619047</v>
      </c>
      <c r="C1262">
        <f>COUNTBLANK(D1262:BN1262)</f>
        <v>12</v>
      </c>
      <c r="D1262">
        <v>0</v>
      </c>
      <c r="E1262" t="s">
        <v>242</v>
      </c>
      <c r="F1262">
        <v>0</v>
      </c>
      <c r="G1262">
        <v>1</v>
      </c>
      <c r="H1262" t="s">
        <v>243</v>
      </c>
      <c r="I1262" t="s">
        <v>243</v>
      </c>
      <c r="J1262" t="s">
        <v>243</v>
      </c>
      <c r="K1262" t="s">
        <v>243</v>
      </c>
      <c r="L1262" t="s">
        <v>243</v>
      </c>
      <c r="M1262" t="s">
        <v>529</v>
      </c>
      <c r="N1262" t="s">
        <v>16</v>
      </c>
      <c r="O1262" t="s">
        <v>16</v>
      </c>
      <c r="P1262" t="s">
        <v>243</v>
      </c>
      <c r="Q1262" t="s">
        <v>243</v>
      </c>
      <c r="R1262" t="s">
        <v>243</v>
      </c>
      <c r="S1262" t="s">
        <v>243</v>
      </c>
      <c r="AB1262">
        <v>1</v>
      </c>
      <c r="AC1262" t="s">
        <v>688</v>
      </c>
      <c r="AD1262" t="s">
        <v>252</v>
      </c>
      <c r="AE1262" t="s">
        <v>244</v>
      </c>
      <c r="AF1262" t="s">
        <v>253</v>
      </c>
      <c r="AG1262" t="s">
        <v>244</v>
      </c>
      <c r="AH1262" t="s">
        <v>689</v>
      </c>
      <c r="AI1262" t="s">
        <v>689</v>
      </c>
      <c r="AJ1262" t="s">
        <v>758</v>
      </c>
      <c r="AK1262" t="s">
        <v>747</v>
      </c>
      <c r="AL1262" t="s">
        <v>253</v>
      </c>
      <c r="AM1262" t="s">
        <v>256</v>
      </c>
      <c r="AN1262" t="s">
        <v>243</v>
      </c>
      <c r="AO1262" t="s">
        <v>3239</v>
      </c>
      <c r="AP1262" t="s">
        <v>243</v>
      </c>
      <c r="AQ1262" t="s">
        <v>3240</v>
      </c>
      <c r="AR1262" t="s">
        <v>313</v>
      </c>
      <c r="AS1262" t="s">
        <v>325</v>
      </c>
      <c r="AT1262" t="s">
        <v>334</v>
      </c>
      <c r="AU1262" t="s">
        <v>327</v>
      </c>
      <c r="AV1262" t="s">
        <v>246</v>
      </c>
      <c r="AW1262" t="s">
        <v>244</v>
      </c>
      <c r="AX1262" t="s">
        <v>246</v>
      </c>
      <c r="AY1262" t="s">
        <v>246</v>
      </c>
      <c r="BA1262" t="s">
        <v>1519</v>
      </c>
      <c r="BB1262" t="s">
        <v>243</v>
      </c>
      <c r="BD1262">
        <v>0</v>
      </c>
      <c r="BE1262" t="s">
        <v>262</v>
      </c>
      <c r="BF1262" t="s">
        <v>262</v>
      </c>
      <c r="BG1262">
        <v>43</v>
      </c>
      <c r="BH1262" t="s">
        <v>263</v>
      </c>
      <c r="BI1262" t="s">
        <v>357</v>
      </c>
      <c r="BK1262" t="s">
        <v>357</v>
      </c>
      <c r="BM1262" t="s">
        <v>266</v>
      </c>
      <c r="BN1262" t="s">
        <v>328</v>
      </c>
    </row>
    <row r="1263" spans="1:66" x14ac:dyDescent="0.2">
      <c r="A1263" t="s">
        <v>3241</v>
      </c>
      <c r="B1263" s="15">
        <f>C1263/63</f>
        <v>0.19047619047619047</v>
      </c>
      <c r="C1263">
        <f>COUNTBLANK(D1263:BN1263)</f>
        <v>12</v>
      </c>
      <c r="D1263">
        <v>0</v>
      </c>
      <c r="E1263" t="s">
        <v>483</v>
      </c>
      <c r="F1263">
        <v>1</v>
      </c>
      <c r="H1263" t="s">
        <v>16</v>
      </c>
      <c r="I1263" t="s">
        <v>243</v>
      </c>
      <c r="J1263" t="s">
        <v>243</v>
      </c>
      <c r="K1263" t="s">
        <v>244</v>
      </c>
      <c r="L1263" t="s">
        <v>16</v>
      </c>
      <c r="M1263" t="s">
        <v>529</v>
      </c>
      <c r="N1263" t="s">
        <v>243</v>
      </c>
      <c r="O1263" t="s">
        <v>243</v>
      </c>
      <c r="P1263" t="s">
        <v>243</v>
      </c>
      <c r="Q1263" t="s">
        <v>246</v>
      </c>
      <c r="R1263" t="s">
        <v>244</v>
      </c>
      <c r="S1263" t="s">
        <v>243</v>
      </c>
      <c r="AB1263">
        <v>1</v>
      </c>
      <c r="AC1263" t="s">
        <v>651</v>
      </c>
      <c r="AD1263" t="s">
        <v>803</v>
      </c>
      <c r="AE1263" t="s">
        <v>251</v>
      </c>
      <c r="AF1263" t="s">
        <v>251</v>
      </c>
      <c r="AG1263" t="s">
        <v>486</v>
      </c>
      <c r="AH1263" t="s">
        <v>254</v>
      </c>
      <c r="AI1263" t="s">
        <v>256</v>
      </c>
      <c r="AJ1263" t="s">
        <v>255</v>
      </c>
      <c r="AK1263" t="s">
        <v>255</v>
      </c>
      <c r="AL1263" t="s">
        <v>251</v>
      </c>
      <c r="AM1263" t="s">
        <v>256</v>
      </c>
      <c r="AN1263" t="s">
        <v>243</v>
      </c>
      <c r="AO1263" t="s">
        <v>3242</v>
      </c>
      <c r="AP1263" t="s">
        <v>243</v>
      </c>
      <c r="AQ1263" t="s">
        <v>3243</v>
      </c>
      <c r="AR1263" t="s">
        <v>313</v>
      </c>
      <c r="AS1263" t="s">
        <v>317</v>
      </c>
      <c r="AT1263" t="s">
        <v>343</v>
      </c>
      <c r="AU1263" t="s">
        <v>366</v>
      </c>
      <c r="AV1263" t="s">
        <v>243</v>
      </c>
      <c r="AW1263" t="s">
        <v>243</v>
      </c>
      <c r="AX1263" t="s">
        <v>243</v>
      </c>
      <c r="AY1263" t="s">
        <v>243</v>
      </c>
      <c r="BB1263" t="s">
        <v>243</v>
      </c>
      <c r="BD1263">
        <v>1</v>
      </c>
      <c r="BE1263" t="s">
        <v>248</v>
      </c>
      <c r="BF1263" t="s">
        <v>248</v>
      </c>
      <c r="BG1263">
        <v>39</v>
      </c>
      <c r="BH1263" t="s">
        <v>263</v>
      </c>
      <c r="BI1263" t="s">
        <v>264</v>
      </c>
      <c r="BJ1263" t="s">
        <v>737</v>
      </c>
      <c r="BK1263" t="s">
        <v>264</v>
      </c>
      <c r="BL1263" t="s">
        <v>737</v>
      </c>
      <c r="BM1263" t="s">
        <v>2663</v>
      </c>
      <c r="BN1263" t="s">
        <v>267</v>
      </c>
    </row>
    <row r="1264" spans="1:66" x14ac:dyDescent="0.2">
      <c r="A1264" t="s">
        <v>1756</v>
      </c>
      <c r="B1264" s="15">
        <f>C1264/63</f>
        <v>0.25396825396825395</v>
      </c>
      <c r="C1264">
        <f>COUNTBLANK(D1264:BN1264)</f>
        <v>16</v>
      </c>
      <c r="D1264">
        <v>1</v>
      </c>
      <c r="T1264">
        <v>1</v>
      </c>
      <c r="U1264" t="s">
        <v>306</v>
      </c>
      <c r="V1264" t="s">
        <v>322</v>
      </c>
      <c r="W1264" t="s">
        <v>249</v>
      </c>
      <c r="X1264" t="s">
        <v>322</v>
      </c>
      <c r="Y1264" t="s">
        <v>16</v>
      </c>
      <c r="Z1264" t="s">
        <v>16</v>
      </c>
      <c r="AA1264" t="s">
        <v>250</v>
      </c>
      <c r="AB1264">
        <v>1</v>
      </c>
      <c r="AC1264" t="s">
        <v>251</v>
      </c>
      <c r="AD1264" t="s">
        <v>902</v>
      </c>
      <c r="AE1264" t="s">
        <v>253</v>
      </c>
      <c r="AF1264" t="s">
        <v>253</v>
      </c>
      <c r="AG1264" t="s">
        <v>244</v>
      </c>
      <c r="AH1264" t="s">
        <v>244</v>
      </c>
      <c r="AI1264" t="s">
        <v>254</v>
      </c>
      <c r="AJ1264" t="s">
        <v>255</v>
      </c>
      <c r="AK1264" t="s">
        <v>747</v>
      </c>
      <c r="AL1264" t="s">
        <v>253</v>
      </c>
      <c r="AM1264" t="s">
        <v>254</v>
      </c>
      <c r="AN1264" t="s">
        <v>246</v>
      </c>
      <c r="AO1264" t="s">
        <v>1757</v>
      </c>
      <c r="AP1264" t="s">
        <v>243</v>
      </c>
      <c r="AQ1264" t="s">
        <v>1758</v>
      </c>
      <c r="AR1264" t="s">
        <v>313</v>
      </c>
      <c r="AS1264" t="s">
        <v>317</v>
      </c>
      <c r="AT1264" t="s">
        <v>379</v>
      </c>
      <c r="AU1264" t="s">
        <v>327</v>
      </c>
      <c r="AV1264" t="s">
        <v>16</v>
      </c>
      <c r="AW1264" t="s">
        <v>16</v>
      </c>
      <c r="AX1264" t="s">
        <v>16</v>
      </c>
      <c r="AY1264" t="s">
        <v>16</v>
      </c>
      <c r="AZ1264" t="s">
        <v>411</v>
      </c>
      <c r="BB1264" t="s">
        <v>16</v>
      </c>
      <c r="BC1264" t="s">
        <v>411</v>
      </c>
      <c r="BD1264">
        <v>0</v>
      </c>
      <c r="BE1264" t="s">
        <v>328</v>
      </c>
      <c r="BF1264" t="s">
        <v>267</v>
      </c>
      <c r="BG1264">
        <v>35</v>
      </c>
      <c r="BH1264" t="s">
        <v>263</v>
      </c>
      <c r="BI1264" t="s">
        <v>264</v>
      </c>
      <c r="BJ1264" t="s">
        <v>1759</v>
      </c>
      <c r="BK1264" t="s">
        <v>264</v>
      </c>
      <c r="BL1264" t="s">
        <v>1759</v>
      </c>
      <c r="BM1264" t="s">
        <v>1441</v>
      </c>
      <c r="BN1264" t="s">
        <v>338</v>
      </c>
    </row>
    <row r="1265" spans="1:66" x14ac:dyDescent="0.2">
      <c r="A1265" t="s">
        <v>4215</v>
      </c>
      <c r="B1265" s="15">
        <f>C1265/63</f>
        <v>0.15873015873015872</v>
      </c>
      <c r="C1265">
        <f>COUNTBLANK(D1265:BN1265)</f>
        <v>10</v>
      </c>
      <c r="D1265">
        <v>0</v>
      </c>
      <c r="E1265" t="s">
        <v>242</v>
      </c>
      <c r="F1265">
        <v>1</v>
      </c>
      <c r="H1265" t="s">
        <v>16</v>
      </c>
      <c r="I1265" t="s">
        <v>16</v>
      </c>
      <c r="J1265" t="s">
        <v>243</v>
      </c>
      <c r="K1265" t="s">
        <v>243</v>
      </c>
      <c r="L1265" t="s">
        <v>16</v>
      </c>
      <c r="M1265" t="s">
        <v>245</v>
      </c>
      <c r="N1265" t="s">
        <v>243</v>
      </c>
      <c r="O1265" t="s">
        <v>243</v>
      </c>
      <c r="P1265" t="s">
        <v>16</v>
      </c>
      <c r="Q1265" t="s">
        <v>16</v>
      </c>
      <c r="R1265" t="s">
        <v>243</v>
      </c>
      <c r="S1265" t="s">
        <v>243</v>
      </c>
      <c r="AB1265">
        <v>1</v>
      </c>
      <c r="AC1265" t="s">
        <v>651</v>
      </c>
      <c r="AD1265" t="s">
        <v>803</v>
      </c>
      <c r="AE1265" t="s">
        <v>251</v>
      </c>
      <c r="AF1265" t="s">
        <v>253</v>
      </c>
      <c r="AG1265" t="s">
        <v>244</v>
      </c>
      <c r="AH1265" t="s">
        <v>254</v>
      </c>
      <c r="AI1265" t="s">
        <v>256</v>
      </c>
      <c r="AJ1265" t="s">
        <v>255</v>
      </c>
      <c r="AK1265" t="s">
        <v>255</v>
      </c>
      <c r="AL1265" t="s">
        <v>253</v>
      </c>
      <c r="AM1265" t="s">
        <v>256</v>
      </c>
      <c r="AN1265" t="s">
        <v>16</v>
      </c>
      <c r="AO1265" t="s">
        <v>4216</v>
      </c>
      <c r="AP1265" t="s">
        <v>16</v>
      </c>
      <c r="AQ1265" t="s">
        <v>4216</v>
      </c>
      <c r="AR1265" t="s">
        <v>246</v>
      </c>
      <c r="AS1265" t="s">
        <v>356</v>
      </c>
      <c r="AT1265" t="s">
        <v>379</v>
      </c>
      <c r="AU1265" t="s">
        <v>366</v>
      </c>
      <c r="AV1265" t="s">
        <v>243</v>
      </c>
      <c r="AW1265" t="s">
        <v>16</v>
      </c>
      <c r="AX1265" t="s">
        <v>16</v>
      </c>
      <c r="AY1265" t="s">
        <v>16</v>
      </c>
      <c r="AZ1265" t="s">
        <v>656</v>
      </c>
      <c r="BB1265" t="s">
        <v>16</v>
      </c>
      <c r="BC1265" t="s">
        <v>656</v>
      </c>
      <c r="BD1265">
        <v>1</v>
      </c>
      <c r="BE1265" t="s">
        <v>318</v>
      </c>
      <c r="BF1265" t="s">
        <v>262</v>
      </c>
      <c r="BG1265">
        <v>34</v>
      </c>
      <c r="BH1265" t="s">
        <v>263</v>
      </c>
      <c r="BI1265" t="s">
        <v>264</v>
      </c>
      <c r="BJ1265" t="s">
        <v>863</v>
      </c>
      <c r="BK1265" t="s">
        <v>264</v>
      </c>
      <c r="BL1265" t="s">
        <v>863</v>
      </c>
      <c r="BM1265" t="s">
        <v>519</v>
      </c>
      <c r="BN1265" t="s">
        <v>267</v>
      </c>
    </row>
    <row r="1266" spans="1:66" x14ac:dyDescent="0.2">
      <c r="A1266" t="s">
        <v>609</v>
      </c>
      <c r="B1266" s="15">
        <f>C1266/63</f>
        <v>0.3968253968253968</v>
      </c>
      <c r="C1266">
        <f>COUNTBLANK(D1266:BN1266)</f>
        <v>25</v>
      </c>
      <c r="D1266">
        <v>0</v>
      </c>
      <c r="E1266" t="s">
        <v>526</v>
      </c>
      <c r="F1266">
        <v>0</v>
      </c>
      <c r="G1266">
        <v>1</v>
      </c>
      <c r="H1266" t="s">
        <v>16</v>
      </c>
      <c r="I1266" t="s">
        <v>472</v>
      </c>
      <c r="J1266" t="s">
        <v>16</v>
      </c>
      <c r="K1266" t="s">
        <v>244</v>
      </c>
      <c r="L1266" t="s">
        <v>244</v>
      </c>
      <c r="M1266" t="s">
        <v>245</v>
      </c>
      <c r="N1266" t="s">
        <v>246</v>
      </c>
      <c r="O1266" t="s">
        <v>243</v>
      </c>
      <c r="P1266" t="s">
        <v>246</v>
      </c>
      <c r="Q1266" t="s">
        <v>16</v>
      </c>
      <c r="R1266" t="s">
        <v>244</v>
      </c>
      <c r="S1266" t="s">
        <v>243</v>
      </c>
      <c r="AB1266">
        <v>0</v>
      </c>
      <c r="AN1266" t="s">
        <v>243</v>
      </c>
      <c r="AO1266" t="s">
        <v>610</v>
      </c>
      <c r="AP1266" t="s">
        <v>243</v>
      </c>
      <c r="AQ1266" t="s">
        <v>611</v>
      </c>
      <c r="AR1266" t="s">
        <v>246</v>
      </c>
      <c r="AS1266" t="s">
        <v>246</v>
      </c>
      <c r="AT1266" t="s">
        <v>259</v>
      </c>
      <c r="AU1266" t="s">
        <v>27</v>
      </c>
      <c r="AW1266" t="s">
        <v>243</v>
      </c>
      <c r="AX1266" t="s">
        <v>243</v>
      </c>
      <c r="AY1266" t="s">
        <v>243</v>
      </c>
      <c r="BB1266" t="s">
        <v>243</v>
      </c>
      <c r="BD1266">
        <v>0</v>
      </c>
      <c r="BE1266" t="s">
        <v>248</v>
      </c>
      <c r="BF1266" t="s">
        <v>248</v>
      </c>
      <c r="BG1266">
        <v>38</v>
      </c>
      <c r="BH1266" t="s">
        <v>263</v>
      </c>
      <c r="BI1266" t="s">
        <v>345</v>
      </c>
      <c r="BK1266" t="s">
        <v>345</v>
      </c>
      <c r="BM1266" t="s">
        <v>266</v>
      </c>
      <c r="BN1266" t="s">
        <v>267</v>
      </c>
    </row>
    <row r="1267" spans="1:66" x14ac:dyDescent="0.2">
      <c r="A1267" t="s">
        <v>4217</v>
      </c>
      <c r="B1267" s="15">
        <f>C1267/63</f>
        <v>0.15873015873015872</v>
      </c>
      <c r="C1267">
        <f>COUNTBLANK(D1267:BN1267)</f>
        <v>10</v>
      </c>
      <c r="D1267">
        <v>0</v>
      </c>
      <c r="E1267" t="s">
        <v>492</v>
      </c>
      <c r="F1267">
        <v>1</v>
      </c>
      <c r="H1267" t="s">
        <v>16</v>
      </c>
      <c r="I1267" t="s">
        <v>16</v>
      </c>
      <c r="J1267" t="s">
        <v>243</v>
      </c>
      <c r="K1267" t="s">
        <v>244</v>
      </c>
      <c r="L1267" t="s">
        <v>16</v>
      </c>
      <c r="M1267" t="s">
        <v>245</v>
      </c>
      <c r="N1267" t="s">
        <v>16</v>
      </c>
      <c r="O1267" t="s">
        <v>246</v>
      </c>
      <c r="P1267" t="s">
        <v>16</v>
      </c>
      <c r="Q1267" t="s">
        <v>16</v>
      </c>
      <c r="R1267" t="s">
        <v>243</v>
      </c>
      <c r="S1267" t="s">
        <v>16</v>
      </c>
      <c r="AB1267">
        <v>1</v>
      </c>
      <c r="AC1267" t="s">
        <v>651</v>
      </c>
      <c r="AD1267" t="s">
        <v>803</v>
      </c>
      <c r="AE1267" t="s">
        <v>251</v>
      </c>
      <c r="AF1267" t="s">
        <v>251</v>
      </c>
      <c r="AG1267" t="s">
        <v>486</v>
      </c>
      <c r="AH1267" t="s">
        <v>256</v>
      </c>
      <c r="AI1267" t="s">
        <v>254</v>
      </c>
      <c r="AJ1267" t="s">
        <v>758</v>
      </c>
      <c r="AK1267" t="s">
        <v>758</v>
      </c>
      <c r="AL1267" t="s">
        <v>251</v>
      </c>
      <c r="AM1267" t="s">
        <v>256</v>
      </c>
      <c r="AN1267" t="s">
        <v>243</v>
      </c>
      <c r="AO1267" t="s">
        <v>4218</v>
      </c>
      <c r="AP1267" t="s">
        <v>243</v>
      </c>
      <c r="AQ1267" t="s">
        <v>4219</v>
      </c>
      <c r="AR1267" t="s">
        <v>324</v>
      </c>
      <c r="AS1267" t="s">
        <v>475</v>
      </c>
      <c r="AT1267" t="s">
        <v>379</v>
      </c>
      <c r="AU1267" t="s">
        <v>374</v>
      </c>
      <c r="AV1267" t="s">
        <v>16</v>
      </c>
      <c r="AW1267" t="s">
        <v>244</v>
      </c>
      <c r="AX1267" t="s">
        <v>16</v>
      </c>
      <c r="AY1267" t="s">
        <v>16</v>
      </c>
      <c r="AZ1267" t="s">
        <v>1211</v>
      </c>
      <c r="BB1267" t="s">
        <v>16</v>
      </c>
      <c r="BC1267" t="s">
        <v>1211</v>
      </c>
      <c r="BD1267">
        <v>1</v>
      </c>
      <c r="BE1267" t="s">
        <v>267</v>
      </c>
      <c r="BF1267" t="s">
        <v>262</v>
      </c>
      <c r="BG1267">
        <v>26</v>
      </c>
      <c r="BH1267" t="s">
        <v>399</v>
      </c>
      <c r="BI1267" t="s">
        <v>264</v>
      </c>
      <c r="BJ1267" t="s">
        <v>801</v>
      </c>
      <c r="BK1267" t="s">
        <v>264</v>
      </c>
      <c r="BL1267" t="s">
        <v>801</v>
      </c>
      <c r="BM1267" t="s">
        <v>337</v>
      </c>
      <c r="BN1267" t="s">
        <v>338</v>
      </c>
    </row>
    <row r="1268" spans="1:66" x14ac:dyDescent="0.2">
      <c r="A1268" t="s">
        <v>1760</v>
      </c>
      <c r="B1268" s="15">
        <f>C1268/63</f>
        <v>0.25396825396825395</v>
      </c>
      <c r="C1268">
        <f>COUNTBLANK(D1268:BN1268)</f>
        <v>16</v>
      </c>
      <c r="D1268">
        <v>0</v>
      </c>
      <c r="E1268" t="s">
        <v>483</v>
      </c>
      <c r="F1268">
        <v>1</v>
      </c>
      <c r="H1268" t="s">
        <v>243</v>
      </c>
      <c r="I1268" t="s">
        <v>472</v>
      </c>
      <c r="J1268" t="s">
        <v>243</v>
      </c>
      <c r="K1268" t="s">
        <v>243</v>
      </c>
      <c r="L1268" t="s">
        <v>244</v>
      </c>
      <c r="M1268" t="s">
        <v>537</v>
      </c>
      <c r="N1268" t="s">
        <v>246</v>
      </c>
      <c r="O1268" t="s">
        <v>243</v>
      </c>
      <c r="P1268" t="s">
        <v>246</v>
      </c>
      <c r="Q1268" t="s">
        <v>243</v>
      </c>
      <c r="R1268" t="s">
        <v>244</v>
      </c>
      <c r="S1268" t="s">
        <v>243</v>
      </c>
      <c r="AB1268">
        <v>1</v>
      </c>
      <c r="AC1268" t="s">
        <v>688</v>
      </c>
      <c r="AD1268" t="s">
        <v>252</v>
      </c>
      <c r="AE1268" t="s">
        <v>244</v>
      </c>
      <c r="AF1268" t="s">
        <v>253</v>
      </c>
      <c r="AG1268" t="s">
        <v>244</v>
      </c>
      <c r="AH1268" t="s">
        <v>244</v>
      </c>
      <c r="AI1268" t="s">
        <v>254</v>
      </c>
      <c r="AJ1268" t="s">
        <v>255</v>
      </c>
      <c r="AK1268" t="s">
        <v>255</v>
      </c>
      <c r="AL1268" t="s">
        <v>251</v>
      </c>
      <c r="AM1268" t="s">
        <v>256</v>
      </c>
      <c r="AN1268" t="s">
        <v>246</v>
      </c>
      <c r="AP1268" t="s">
        <v>246</v>
      </c>
      <c r="AR1268" t="s">
        <v>246</v>
      </c>
      <c r="AS1268" t="s">
        <v>317</v>
      </c>
      <c r="AT1268" t="s">
        <v>259</v>
      </c>
      <c r="AU1268" t="s">
        <v>366</v>
      </c>
      <c r="AV1268" t="s">
        <v>27</v>
      </c>
      <c r="AW1268" t="s">
        <v>16</v>
      </c>
      <c r="AX1268" t="s">
        <v>243</v>
      </c>
      <c r="AY1268" t="s">
        <v>243</v>
      </c>
      <c r="BB1268" t="s">
        <v>243</v>
      </c>
      <c r="BD1268">
        <v>0</v>
      </c>
      <c r="BE1268" t="s">
        <v>248</v>
      </c>
      <c r="BF1268" t="s">
        <v>248</v>
      </c>
      <c r="BG1268">
        <v>24</v>
      </c>
      <c r="BH1268" t="s">
        <v>263</v>
      </c>
      <c r="BI1268" t="s">
        <v>1267</v>
      </c>
      <c r="BK1268" t="s">
        <v>1267</v>
      </c>
      <c r="BM1268" t="s">
        <v>266</v>
      </c>
      <c r="BN1268" t="s">
        <v>267</v>
      </c>
    </row>
    <row r="1269" spans="1:66" x14ac:dyDescent="0.2">
      <c r="A1269" t="s">
        <v>4220</v>
      </c>
      <c r="B1269" s="15">
        <f>C1269/63</f>
        <v>0.15873015873015872</v>
      </c>
      <c r="C1269">
        <f>COUNTBLANK(D1269:BN1269)</f>
        <v>10</v>
      </c>
      <c r="D1269">
        <v>0</v>
      </c>
      <c r="E1269" t="s">
        <v>526</v>
      </c>
      <c r="F1269">
        <v>0</v>
      </c>
      <c r="G1269">
        <v>1</v>
      </c>
      <c r="H1269" t="s">
        <v>244</v>
      </c>
      <c r="I1269" t="s">
        <v>472</v>
      </c>
      <c r="J1269" t="s">
        <v>16</v>
      </c>
      <c r="K1269" t="s">
        <v>16</v>
      </c>
      <c r="L1269" t="s">
        <v>244</v>
      </c>
      <c r="M1269" t="s">
        <v>529</v>
      </c>
      <c r="N1269" t="s">
        <v>16</v>
      </c>
      <c r="O1269" t="s">
        <v>243</v>
      </c>
      <c r="P1269" t="s">
        <v>243</v>
      </c>
      <c r="Q1269" t="s">
        <v>243</v>
      </c>
      <c r="R1269" t="s">
        <v>244</v>
      </c>
      <c r="S1269" t="s">
        <v>243</v>
      </c>
      <c r="AB1269">
        <v>1</v>
      </c>
      <c r="AC1269" t="s">
        <v>688</v>
      </c>
      <c r="AD1269" t="s">
        <v>252</v>
      </c>
      <c r="AE1269" t="s">
        <v>253</v>
      </c>
      <c r="AF1269" t="s">
        <v>253</v>
      </c>
      <c r="AG1269" t="s">
        <v>244</v>
      </c>
      <c r="AH1269" t="s">
        <v>254</v>
      </c>
      <c r="AI1269" t="s">
        <v>256</v>
      </c>
      <c r="AJ1269" t="s">
        <v>747</v>
      </c>
      <c r="AK1269" t="s">
        <v>255</v>
      </c>
      <c r="AL1269" t="s">
        <v>251</v>
      </c>
      <c r="AM1269" t="s">
        <v>256</v>
      </c>
      <c r="AN1269" t="s">
        <v>246</v>
      </c>
      <c r="AO1269" t="s">
        <v>4221</v>
      </c>
      <c r="AP1269" t="s">
        <v>243</v>
      </c>
      <c r="AQ1269" t="s">
        <v>4222</v>
      </c>
      <c r="AR1269" t="s">
        <v>307</v>
      </c>
      <c r="AS1269" t="s">
        <v>317</v>
      </c>
      <c r="AT1269" t="s">
        <v>259</v>
      </c>
      <c r="AU1269" t="s">
        <v>243</v>
      </c>
      <c r="AW1269" t="s">
        <v>16</v>
      </c>
      <c r="AX1269" t="s">
        <v>16</v>
      </c>
      <c r="AY1269" t="s">
        <v>16</v>
      </c>
      <c r="AZ1269" t="s">
        <v>260</v>
      </c>
      <c r="BB1269" t="s">
        <v>16</v>
      </c>
      <c r="BC1269" t="s">
        <v>335</v>
      </c>
      <c r="BD1269">
        <v>1</v>
      </c>
      <c r="BE1269" t="s">
        <v>318</v>
      </c>
      <c r="BF1269" t="s">
        <v>262</v>
      </c>
      <c r="BG1269">
        <v>27</v>
      </c>
      <c r="BH1269" t="s">
        <v>399</v>
      </c>
      <c r="BI1269" t="s">
        <v>264</v>
      </c>
      <c r="BJ1269" t="s">
        <v>390</v>
      </c>
      <c r="BK1269" t="s">
        <v>264</v>
      </c>
      <c r="BL1269" t="s">
        <v>390</v>
      </c>
      <c r="BM1269" t="s">
        <v>519</v>
      </c>
      <c r="BN1269" t="s">
        <v>267</v>
      </c>
    </row>
    <row r="1270" spans="1:66" x14ac:dyDescent="0.2">
      <c r="A1270" t="s">
        <v>1032</v>
      </c>
      <c r="B1270" s="15">
        <f>C1270/63</f>
        <v>0.33333333333333331</v>
      </c>
      <c r="C1270">
        <f>COUNTBLANK(D1270:BN1270)</f>
        <v>21</v>
      </c>
      <c r="D1270">
        <v>1</v>
      </c>
      <c r="T1270">
        <v>1</v>
      </c>
      <c r="U1270" t="s">
        <v>348</v>
      </c>
      <c r="V1270" t="s">
        <v>322</v>
      </c>
      <c r="W1270" t="s">
        <v>243</v>
      </c>
      <c r="X1270" t="s">
        <v>322</v>
      </c>
      <c r="Y1270" t="s">
        <v>243</v>
      </c>
      <c r="Z1270" t="s">
        <v>360</v>
      </c>
      <c r="AB1270">
        <v>1</v>
      </c>
      <c r="AC1270" t="s">
        <v>651</v>
      </c>
      <c r="AD1270" t="s">
        <v>873</v>
      </c>
      <c r="AE1270" t="s">
        <v>244</v>
      </c>
      <c r="AF1270" t="s">
        <v>253</v>
      </c>
      <c r="AG1270" t="s">
        <v>486</v>
      </c>
      <c r="AH1270" t="s">
        <v>244</v>
      </c>
      <c r="AI1270" t="s">
        <v>256</v>
      </c>
      <c r="AJ1270" t="s">
        <v>255</v>
      </c>
      <c r="AK1270" t="s">
        <v>255</v>
      </c>
      <c r="AL1270" t="s">
        <v>244</v>
      </c>
      <c r="AM1270" t="s">
        <v>254</v>
      </c>
      <c r="AN1270" t="s">
        <v>243</v>
      </c>
      <c r="AP1270" t="s">
        <v>243</v>
      </c>
      <c r="AR1270" t="s">
        <v>246</v>
      </c>
      <c r="AS1270" t="s">
        <v>246</v>
      </c>
      <c r="AT1270" t="s">
        <v>379</v>
      </c>
      <c r="AU1270" t="s">
        <v>366</v>
      </c>
      <c r="AV1270" t="s">
        <v>243</v>
      </c>
      <c r="AW1270" t="s">
        <v>16</v>
      </c>
      <c r="AX1270" t="s">
        <v>16</v>
      </c>
      <c r="AY1270" t="s">
        <v>16</v>
      </c>
      <c r="AZ1270" t="s">
        <v>1033</v>
      </c>
      <c r="BB1270" t="s">
        <v>16</v>
      </c>
      <c r="BC1270" t="s">
        <v>261</v>
      </c>
      <c r="BD1270">
        <v>1</v>
      </c>
      <c r="BE1270" t="s">
        <v>318</v>
      </c>
      <c r="BF1270" t="s">
        <v>267</v>
      </c>
      <c r="BG1270">
        <v>36</v>
      </c>
      <c r="BH1270" t="s">
        <v>263</v>
      </c>
      <c r="BI1270" t="s">
        <v>368</v>
      </c>
      <c r="BK1270" t="s">
        <v>368</v>
      </c>
      <c r="BM1270" t="s">
        <v>1013</v>
      </c>
      <c r="BN1270" t="s">
        <v>267</v>
      </c>
    </row>
    <row r="1271" spans="1:66" x14ac:dyDescent="0.2">
      <c r="A1271" t="s">
        <v>3712</v>
      </c>
      <c r="B1271" s="15">
        <f>C1271/63</f>
        <v>0.17460317460317459</v>
      </c>
      <c r="C1271">
        <f>COUNTBLANK(D1271:BN1271)</f>
        <v>11</v>
      </c>
      <c r="D1271">
        <v>0</v>
      </c>
      <c r="E1271" t="s">
        <v>483</v>
      </c>
      <c r="F1271">
        <v>1</v>
      </c>
      <c r="H1271" t="s">
        <v>16</v>
      </c>
      <c r="I1271" t="s">
        <v>16</v>
      </c>
      <c r="J1271" t="s">
        <v>16</v>
      </c>
      <c r="K1271" t="s">
        <v>16</v>
      </c>
      <c r="L1271" t="s">
        <v>16</v>
      </c>
      <c r="M1271" t="s">
        <v>537</v>
      </c>
      <c r="N1271" t="s">
        <v>243</v>
      </c>
      <c r="O1271" t="s">
        <v>243</v>
      </c>
      <c r="P1271" t="s">
        <v>246</v>
      </c>
      <c r="Q1271" t="s">
        <v>243</v>
      </c>
      <c r="R1271" t="s">
        <v>16</v>
      </c>
      <c r="S1271" t="s">
        <v>243</v>
      </c>
      <c r="AB1271">
        <v>1</v>
      </c>
      <c r="AC1271" t="s">
        <v>688</v>
      </c>
      <c r="AD1271" t="s">
        <v>252</v>
      </c>
      <c r="AE1271" t="s">
        <v>253</v>
      </c>
      <c r="AF1271" t="s">
        <v>253</v>
      </c>
      <c r="AG1271" t="s">
        <v>244</v>
      </c>
      <c r="AH1271" t="s">
        <v>254</v>
      </c>
      <c r="AI1271" t="s">
        <v>254</v>
      </c>
      <c r="AJ1271" t="s">
        <v>747</v>
      </c>
      <c r="AK1271" t="s">
        <v>747</v>
      </c>
      <c r="AL1271" t="s">
        <v>253</v>
      </c>
      <c r="AM1271" t="s">
        <v>254</v>
      </c>
      <c r="AN1271" t="s">
        <v>246</v>
      </c>
      <c r="AO1271" t="s">
        <v>3713</v>
      </c>
      <c r="AP1271" t="s">
        <v>243</v>
      </c>
      <c r="AQ1271" t="s">
        <v>3714</v>
      </c>
      <c r="AR1271" t="s">
        <v>313</v>
      </c>
      <c r="AS1271" t="s">
        <v>325</v>
      </c>
      <c r="AT1271" t="s">
        <v>259</v>
      </c>
      <c r="AU1271" t="s">
        <v>327</v>
      </c>
      <c r="AV1271" t="s">
        <v>16</v>
      </c>
      <c r="AW1271" t="s">
        <v>243</v>
      </c>
      <c r="AX1271" t="s">
        <v>16</v>
      </c>
      <c r="AY1271" t="s">
        <v>16</v>
      </c>
      <c r="AZ1271" t="s">
        <v>1892</v>
      </c>
      <c r="BB1271" t="s">
        <v>243</v>
      </c>
      <c r="BD1271">
        <v>1</v>
      </c>
      <c r="BE1271" t="s">
        <v>328</v>
      </c>
      <c r="BF1271" t="s">
        <v>267</v>
      </c>
      <c r="BG1271">
        <v>25</v>
      </c>
      <c r="BH1271" t="s">
        <v>263</v>
      </c>
      <c r="BI1271" t="s">
        <v>264</v>
      </c>
      <c r="BJ1271" t="s">
        <v>756</v>
      </c>
      <c r="BK1271" t="s">
        <v>264</v>
      </c>
      <c r="BL1271" t="s">
        <v>756</v>
      </c>
      <c r="BM1271" t="s">
        <v>396</v>
      </c>
      <c r="BN1271" t="s">
        <v>328</v>
      </c>
    </row>
    <row r="1272" spans="1:66" x14ac:dyDescent="0.2">
      <c r="A1272" t="s">
        <v>912</v>
      </c>
      <c r="B1272" s="15">
        <f>C1272/63</f>
        <v>0.34920634920634919</v>
      </c>
      <c r="C1272">
        <f>COUNTBLANK(D1272:BN1272)</f>
        <v>22</v>
      </c>
      <c r="D1272">
        <v>1</v>
      </c>
      <c r="T1272">
        <v>0</v>
      </c>
      <c r="U1272" t="s">
        <v>306</v>
      </c>
      <c r="V1272" t="s">
        <v>248</v>
      </c>
      <c r="W1272" t="s">
        <v>27</v>
      </c>
      <c r="X1272" t="s">
        <v>248</v>
      </c>
      <c r="Y1272" t="s">
        <v>248</v>
      </c>
      <c r="Z1272" t="s">
        <v>360</v>
      </c>
      <c r="AB1272">
        <v>1</v>
      </c>
      <c r="AC1272" t="s">
        <v>244</v>
      </c>
      <c r="AD1272" t="s">
        <v>252</v>
      </c>
      <c r="AE1272" t="s">
        <v>253</v>
      </c>
      <c r="AF1272" t="s">
        <v>253</v>
      </c>
      <c r="AG1272" t="s">
        <v>244</v>
      </c>
      <c r="AH1272" t="s">
        <v>254</v>
      </c>
      <c r="AI1272" t="s">
        <v>254</v>
      </c>
      <c r="AJ1272" t="s">
        <v>747</v>
      </c>
      <c r="AK1272" t="s">
        <v>255</v>
      </c>
      <c r="AL1272" t="s">
        <v>251</v>
      </c>
      <c r="AM1272" t="s">
        <v>254</v>
      </c>
      <c r="AN1272" t="s">
        <v>16</v>
      </c>
      <c r="AP1272" t="s">
        <v>246</v>
      </c>
      <c r="AR1272" t="s">
        <v>246</v>
      </c>
      <c r="AS1272" t="s">
        <v>246</v>
      </c>
      <c r="AT1272" t="s">
        <v>326</v>
      </c>
      <c r="AU1272" t="s">
        <v>27</v>
      </c>
      <c r="AW1272" t="s">
        <v>243</v>
      </c>
      <c r="AX1272" t="s">
        <v>243</v>
      </c>
      <c r="AY1272" t="s">
        <v>243</v>
      </c>
      <c r="BB1272" t="s">
        <v>243</v>
      </c>
      <c r="BD1272">
        <v>0</v>
      </c>
      <c r="BE1272" t="s">
        <v>248</v>
      </c>
      <c r="BF1272" t="s">
        <v>248</v>
      </c>
      <c r="BG1272">
        <v>37</v>
      </c>
      <c r="BH1272" t="s">
        <v>263</v>
      </c>
      <c r="BI1272" t="s">
        <v>264</v>
      </c>
      <c r="BJ1272" t="s">
        <v>630</v>
      </c>
      <c r="BK1272" t="s">
        <v>264</v>
      </c>
      <c r="BL1272" t="s">
        <v>630</v>
      </c>
      <c r="BM1272" t="s">
        <v>913</v>
      </c>
      <c r="BN1272" t="s">
        <v>267</v>
      </c>
    </row>
    <row r="1273" spans="1:66" x14ac:dyDescent="0.2">
      <c r="A1273" t="s">
        <v>2686</v>
      </c>
      <c r="B1273" s="15">
        <f>C1273/63</f>
        <v>0.20634920634920634</v>
      </c>
      <c r="C1273">
        <f>COUNTBLANK(D1273:BN1273)</f>
        <v>13</v>
      </c>
      <c r="D1273">
        <v>0</v>
      </c>
      <c r="E1273" t="s">
        <v>526</v>
      </c>
      <c r="F1273">
        <v>0</v>
      </c>
      <c r="G1273">
        <v>1</v>
      </c>
      <c r="H1273" t="s">
        <v>16</v>
      </c>
      <c r="I1273" t="s">
        <v>472</v>
      </c>
      <c r="J1273" t="s">
        <v>244</v>
      </c>
      <c r="K1273" t="s">
        <v>16</v>
      </c>
      <c r="L1273" t="s">
        <v>16</v>
      </c>
      <c r="M1273" t="s">
        <v>537</v>
      </c>
      <c r="N1273" t="s">
        <v>246</v>
      </c>
      <c r="O1273" t="s">
        <v>243</v>
      </c>
      <c r="P1273" t="s">
        <v>243</v>
      </c>
      <c r="Q1273" t="s">
        <v>246</v>
      </c>
      <c r="R1273" t="s">
        <v>16</v>
      </c>
      <c r="S1273" t="s">
        <v>243</v>
      </c>
      <c r="AB1273">
        <v>1</v>
      </c>
      <c r="AC1273" t="s">
        <v>688</v>
      </c>
      <c r="AD1273" t="s">
        <v>252</v>
      </c>
      <c r="AE1273" t="s">
        <v>253</v>
      </c>
      <c r="AF1273" t="s">
        <v>253</v>
      </c>
      <c r="AG1273" t="s">
        <v>243</v>
      </c>
      <c r="AH1273" t="s">
        <v>254</v>
      </c>
      <c r="AI1273" t="s">
        <v>256</v>
      </c>
      <c r="AJ1273" t="s">
        <v>747</v>
      </c>
      <c r="AK1273" t="s">
        <v>747</v>
      </c>
      <c r="AL1273" t="s">
        <v>253</v>
      </c>
      <c r="AM1273" t="s">
        <v>254</v>
      </c>
      <c r="AN1273" t="s">
        <v>246</v>
      </c>
      <c r="AO1273" t="s">
        <v>2687</v>
      </c>
      <c r="AP1273" t="s">
        <v>243</v>
      </c>
      <c r="AQ1273" t="s">
        <v>2688</v>
      </c>
      <c r="AR1273" t="s">
        <v>313</v>
      </c>
      <c r="AS1273" t="s">
        <v>325</v>
      </c>
      <c r="AT1273" t="s">
        <v>259</v>
      </c>
      <c r="AU1273" t="s">
        <v>327</v>
      </c>
      <c r="AV1273" t="s">
        <v>243</v>
      </c>
      <c r="AW1273" t="s">
        <v>16</v>
      </c>
      <c r="AX1273" t="s">
        <v>246</v>
      </c>
      <c r="AY1273" t="s">
        <v>243</v>
      </c>
      <c r="BB1273" t="s">
        <v>243</v>
      </c>
      <c r="BD1273">
        <v>0</v>
      </c>
      <c r="BE1273" t="s">
        <v>248</v>
      </c>
      <c r="BF1273" t="s">
        <v>248</v>
      </c>
      <c r="BG1273">
        <v>33</v>
      </c>
      <c r="BH1273" t="s">
        <v>263</v>
      </c>
      <c r="BI1273" t="s">
        <v>309</v>
      </c>
      <c r="BK1273" t="s">
        <v>309</v>
      </c>
      <c r="BM1273" t="s">
        <v>2689</v>
      </c>
      <c r="BN1273" t="s">
        <v>267</v>
      </c>
    </row>
    <row r="1274" spans="1:66" x14ac:dyDescent="0.2">
      <c r="A1274" t="s">
        <v>4365</v>
      </c>
      <c r="B1274" s="15">
        <f>C1274/63</f>
        <v>0.14285714285714285</v>
      </c>
      <c r="C1274">
        <f>COUNTBLANK(D1274:BN1274)</f>
        <v>9</v>
      </c>
      <c r="D1274">
        <v>0</v>
      </c>
      <c r="E1274" t="s">
        <v>242</v>
      </c>
      <c r="F1274">
        <v>0</v>
      </c>
      <c r="G1274">
        <v>1</v>
      </c>
      <c r="H1274" t="s">
        <v>243</v>
      </c>
      <c r="I1274" t="s">
        <v>472</v>
      </c>
      <c r="J1274" t="s">
        <v>16</v>
      </c>
      <c r="K1274" t="s">
        <v>244</v>
      </c>
      <c r="L1274" t="s">
        <v>16</v>
      </c>
      <c r="M1274" t="s">
        <v>478</v>
      </c>
      <c r="N1274" t="s">
        <v>16</v>
      </c>
      <c r="O1274" t="s">
        <v>243</v>
      </c>
      <c r="P1274" t="s">
        <v>243</v>
      </c>
      <c r="Q1274" t="s">
        <v>243</v>
      </c>
      <c r="R1274" t="s">
        <v>244</v>
      </c>
      <c r="S1274" t="s">
        <v>243</v>
      </c>
      <c r="AB1274">
        <v>1</v>
      </c>
      <c r="AC1274" t="s">
        <v>251</v>
      </c>
      <c r="AD1274" t="s">
        <v>803</v>
      </c>
      <c r="AE1274" t="s">
        <v>253</v>
      </c>
      <c r="AF1274" t="s">
        <v>253</v>
      </c>
      <c r="AG1274" t="s">
        <v>244</v>
      </c>
      <c r="AH1274" t="s">
        <v>689</v>
      </c>
      <c r="AI1274" t="s">
        <v>254</v>
      </c>
      <c r="AJ1274" t="s">
        <v>255</v>
      </c>
      <c r="AK1274" t="s">
        <v>747</v>
      </c>
      <c r="AL1274" t="s">
        <v>244</v>
      </c>
      <c r="AM1274" t="s">
        <v>254</v>
      </c>
      <c r="AN1274" t="s">
        <v>246</v>
      </c>
      <c r="AO1274" t="s">
        <v>4366</v>
      </c>
      <c r="AP1274" t="s">
        <v>246</v>
      </c>
      <c r="AQ1274" t="s">
        <v>4366</v>
      </c>
      <c r="AR1274" t="s">
        <v>313</v>
      </c>
      <c r="AS1274" t="s">
        <v>325</v>
      </c>
      <c r="AT1274" t="s">
        <v>259</v>
      </c>
      <c r="AU1274" t="s">
        <v>374</v>
      </c>
      <c r="AV1274" t="s">
        <v>243</v>
      </c>
      <c r="AW1274" t="s">
        <v>243</v>
      </c>
      <c r="AX1274" t="s">
        <v>16</v>
      </c>
      <c r="AY1274" t="s">
        <v>16</v>
      </c>
      <c r="AZ1274" t="s">
        <v>260</v>
      </c>
      <c r="BB1274" t="s">
        <v>16</v>
      </c>
      <c r="BC1274" t="s">
        <v>261</v>
      </c>
      <c r="BD1274">
        <v>1</v>
      </c>
      <c r="BE1274" t="s">
        <v>267</v>
      </c>
      <c r="BF1274" t="s">
        <v>262</v>
      </c>
      <c r="BG1274">
        <v>34</v>
      </c>
      <c r="BH1274" t="s">
        <v>263</v>
      </c>
      <c r="BI1274" t="s">
        <v>264</v>
      </c>
      <c r="BJ1274" t="s">
        <v>390</v>
      </c>
      <c r="BK1274" t="s">
        <v>264</v>
      </c>
      <c r="BL1274" t="s">
        <v>390</v>
      </c>
      <c r="BM1274" t="s">
        <v>337</v>
      </c>
      <c r="BN1274" t="s">
        <v>267</v>
      </c>
    </row>
    <row r="1275" spans="1:66" x14ac:dyDescent="0.2">
      <c r="A1275" t="s">
        <v>2690</v>
      </c>
      <c r="B1275" s="15">
        <f>C1275/63</f>
        <v>0.20634920634920634</v>
      </c>
      <c r="C1275">
        <f>COUNTBLANK(D1275:BN1275)</f>
        <v>13</v>
      </c>
      <c r="D1275">
        <v>0</v>
      </c>
      <c r="E1275" t="s">
        <v>242</v>
      </c>
      <c r="F1275">
        <v>1</v>
      </c>
      <c r="H1275" t="s">
        <v>244</v>
      </c>
      <c r="I1275" t="s">
        <v>472</v>
      </c>
      <c r="J1275" t="s">
        <v>243</v>
      </c>
      <c r="K1275" t="s">
        <v>243</v>
      </c>
      <c r="L1275" t="s">
        <v>244</v>
      </c>
      <c r="M1275" t="s">
        <v>478</v>
      </c>
      <c r="N1275" t="s">
        <v>246</v>
      </c>
      <c r="O1275" t="s">
        <v>243</v>
      </c>
      <c r="P1275" t="s">
        <v>243</v>
      </c>
      <c r="Q1275" t="s">
        <v>243</v>
      </c>
      <c r="R1275" t="s">
        <v>244</v>
      </c>
      <c r="S1275" t="s">
        <v>243</v>
      </c>
      <c r="AB1275">
        <v>1</v>
      </c>
      <c r="AC1275" t="s">
        <v>688</v>
      </c>
      <c r="AD1275" t="s">
        <v>252</v>
      </c>
      <c r="AE1275" t="s">
        <v>253</v>
      </c>
      <c r="AF1275" t="s">
        <v>253</v>
      </c>
      <c r="AG1275" t="s">
        <v>243</v>
      </c>
      <c r="AH1275" t="s">
        <v>254</v>
      </c>
      <c r="AI1275" t="s">
        <v>254</v>
      </c>
      <c r="AJ1275" t="s">
        <v>747</v>
      </c>
      <c r="AK1275" t="s">
        <v>747</v>
      </c>
      <c r="AL1275" t="s">
        <v>253</v>
      </c>
      <c r="AM1275" t="s">
        <v>256</v>
      </c>
      <c r="AN1275" t="s">
        <v>246</v>
      </c>
      <c r="AO1275" t="s">
        <v>2691</v>
      </c>
      <c r="AP1275" t="s">
        <v>243</v>
      </c>
      <c r="AQ1275" t="s">
        <v>2692</v>
      </c>
      <c r="AR1275" t="s">
        <v>313</v>
      </c>
      <c r="AS1275" t="s">
        <v>325</v>
      </c>
      <c r="AT1275" t="s">
        <v>259</v>
      </c>
      <c r="AU1275" t="s">
        <v>243</v>
      </c>
      <c r="AW1275" t="s">
        <v>244</v>
      </c>
      <c r="AX1275" t="s">
        <v>16</v>
      </c>
      <c r="AY1275" t="s">
        <v>16</v>
      </c>
      <c r="AZ1275" t="s">
        <v>1033</v>
      </c>
      <c r="BB1275" t="s">
        <v>16</v>
      </c>
      <c r="BC1275" t="s">
        <v>260</v>
      </c>
      <c r="BD1275">
        <v>1</v>
      </c>
      <c r="BE1275" t="s">
        <v>248</v>
      </c>
      <c r="BF1275" t="s">
        <v>262</v>
      </c>
      <c r="BG1275">
        <v>27</v>
      </c>
      <c r="BH1275" t="s">
        <v>263</v>
      </c>
      <c r="BI1275" t="s">
        <v>309</v>
      </c>
      <c r="BK1275" t="s">
        <v>309</v>
      </c>
      <c r="BM1275" t="s">
        <v>506</v>
      </c>
      <c r="BN1275" t="s">
        <v>267</v>
      </c>
    </row>
    <row r="1276" spans="1:66" x14ac:dyDescent="0.2">
      <c r="A1276" t="s">
        <v>4223</v>
      </c>
      <c r="B1276" s="15">
        <f>C1276/63</f>
        <v>0.15873015873015872</v>
      </c>
      <c r="C1276">
        <f>COUNTBLANK(D1276:BN1276)</f>
        <v>10</v>
      </c>
      <c r="D1276">
        <v>0</v>
      </c>
      <c r="E1276" t="s">
        <v>492</v>
      </c>
      <c r="F1276">
        <v>1</v>
      </c>
      <c r="H1276" t="s">
        <v>16</v>
      </c>
      <c r="I1276" t="s">
        <v>243</v>
      </c>
      <c r="J1276" t="s">
        <v>243</v>
      </c>
      <c r="K1276" t="s">
        <v>244</v>
      </c>
      <c r="L1276" t="s">
        <v>244</v>
      </c>
      <c r="M1276" t="s">
        <v>481</v>
      </c>
      <c r="N1276" t="s">
        <v>246</v>
      </c>
      <c r="O1276" t="s">
        <v>243</v>
      </c>
      <c r="P1276" t="s">
        <v>243</v>
      </c>
      <c r="Q1276" t="s">
        <v>246</v>
      </c>
      <c r="R1276" t="s">
        <v>244</v>
      </c>
      <c r="S1276" t="s">
        <v>243</v>
      </c>
      <c r="AB1276">
        <v>1</v>
      </c>
      <c r="AC1276" t="s">
        <v>251</v>
      </c>
      <c r="AD1276" t="s">
        <v>902</v>
      </c>
      <c r="AE1276" t="s">
        <v>253</v>
      </c>
      <c r="AF1276" t="s">
        <v>251</v>
      </c>
      <c r="AG1276" t="s">
        <v>244</v>
      </c>
      <c r="AH1276" t="s">
        <v>254</v>
      </c>
      <c r="AI1276" t="s">
        <v>254</v>
      </c>
      <c r="AJ1276" t="s">
        <v>747</v>
      </c>
      <c r="AK1276" t="s">
        <v>747</v>
      </c>
      <c r="AL1276" t="s">
        <v>253</v>
      </c>
      <c r="AM1276" t="s">
        <v>254</v>
      </c>
      <c r="AN1276" t="s">
        <v>246</v>
      </c>
      <c r="AO1276" t="s">
        <v>4224</v>
      </c>
      <c r="AP1276" t="s">
        <v>243</v>
      </c>
      <c r="AQ1276" t="s">
        <v>4225</v>
      </c>
      <c r="AR1276" t="s">
        <v>313</v>
      </c>
      <c r="AS1276" t="s">
        <v>325</v>
      </c>
      <c r="AT1276" t="s">
        <v>259</v>
      </c>
      <c r="AU1276" t="s">
        <v>366</v>
      </c>
      <c r="AV1276" t="s">
        <v>243</v>
      </c>
      <c r="AW1276" t="s">
        <v>16</v>
      </c>
      <c r="AX1276" t="s">
        <v>16</v>
      </c>
      <c r="AY1276" t="s">
        <v>246</v>
      </c>
      <c r="BA1276" t="s">
        <v>260</v>
      </c>
      <c r="BB1276" t="s">
        <v>16</v>
      </c>
      <c r="BC1276" t="s">
        <v>260</v>
      </c>
      <c r="BD1276">
        <v>1</v>
      </c>
      <c r="BE1276" t="s">
        <v>267</v>
      </c>
      <c r="BF1276" t="s">
        <v>262</v>
      </c>
      <c r="BG1276">
        <v>33</v>
      </c>
      <c r="BH1276" t="s">
        <v>263</v>
      </c>
      <c r="BI1276" t="s">
        <v>264</v>
      </c>
      <c r="BJ1276" t="s">
        <v>2230</v>
      </c>
      <c r="BK1276" t="s">
        <v>264</v>
      </c>
      <c r="BL1276" t="s">
        <v>2230</v>
      </c>
      <c r="BM1276" t="s">
        <v>337</v>
      </c>
      <c r="BN1276" t="s">
        <v>267</v>
      </c>
    </row>
    <row r="1277" spans="1:66" x14ac:dyDescent="0.2">
      <c r="A1277" t="s">
        <v>3715</v>
      </c>
      <c r="B1277" s="15">
        <f>C1277/63</f>
        <v>0.17460317460317459</v>
      </c>
      <c r="C1277">
        <f>COUNTBLANK(D1277:BN1277)</f>
        <v>11</v>
      </c>
      <c r="D1277">
        <v>0</v>
      </c>
      <c r="E1277" t="s">
        <v>483</v>
      </c>
      <c r="F1277">
        <v>1</v>
      </c>
      <c r="H1277" t="s">
        <v>16</v>
      </c>
      <c r="I1277" t="s">
        <v>472</v>
      </c>
      <c r="J1277" t="s">
        <v>243</v>
      </c>
      <c r="K1277" t="s">
        <v>244</v>
      </c>
      <c r="L1277" t="s">
        <v>244</v>
      </c>
      <c r="M1277" t="s">
        <v>245</v>
      </c>
      <c r="N1277" t="s">
        <v>246</v>
      </c>
      <c r="O1277" t="s">
        <v>243</v>
      </c>
      <c r="P1277" t="s">
        <v>16</v>
      </c>
      <c r="Q1277" t="s">
        <v>16</v>
      </c>
      <c r="R1277" t="s">
        <v>16</v>
      </c>
      <c r="S1277" t="s">
        <v>243</v>
      </c>
      <c r="AB1277">
        <v>1</v>
      </c>
      <c r="AC1277" t="s">
        <v>244</v>
      </c>
      <c r="AD1277" t="s">
        <v>252</v>
      </c>
      <c r="AE1277" t="s">
        <v>253</v>
      </c>
      <c r="AF1277" t="s">
        <v>253</v>
      </c>
      <c r="AG1277" t="s">
        <v>244</v>
      </c>
      <c r="AH1277" t="s">
        <v>244</v>
      </c>
      <c r="AI1277" t="s">
        <v>256</v>
      </c>
      <c r="AJ1277" t="s">
        <v>255</v>
      </c>
      <c r="AK1277" t="s">
        <v>255</v>
      </c>
      <c r="AL1277" t="s">
        <v>244</v>
      </c>
      <c r="AM1277" t="s">
        <v>256</v>
      </c>
      <c r="AN1277" t="s">
        <v>246</v>
      </c>
      <c r="AO1277" t="s">
        <v>3716</v>
      </c>
      <c r="AP1277" t="s">
        <v>246</v>
      </c>
      <c r="AQ1277" t="s">
        <v>3717</v>
      </c>
      <c r="AR1277" t="s">
        <v>246</v>
      </c>
      <c r="AS1277" t="s">
        <v>246</v>
      </c>
      <c r="AT1277" t="s">
        <v>259</v>
      </c>
      <c r="AU1277" t="s">
        <v>243</v>
      </c>
      <c r="AW1277" t="s">
        <v>16</v>
      </c>
      <c r="AX1277" t="s">
        <v>16</v>
      </c>
      <c r="AY1277" t="s">
        <v>16</v>
      </c>
      <c r="AZ1277" t="s">
        <v>919</v>
      </c>
      <c r="BB1277" t="s">
        <v>16</v>
      </c>
      <c r="BC1277" t="s">
        <v>919</v>
      </c>
      <c r="BD1277">
        <v>1</v>
      </c>
      <c r="BE1277" t="s">
        <v>262</v>
      </c>
      <c r="BF1277" t="s">
        <v>262</v>
      </c>
      <c r="BG1277">
        <v>50</v>
      </c>
      <c r="BH1277" t="s">
        <v>263</v>
      </c>
      <c r="BI1277" t="s">
        <v>264</v>
      </c>
      <c r="BJ1277" t="s">
        <v>737</v>
      </c>
      <c r="BK1277" t="s">
        <v>264</v>
      </c>
      <c r="BL1277" t="s">
        <v>737</v>
      </c>
      <c r="BM1277" t="s">
        <v>319</v>
      </c>
      <c r="BN1277" t="s">
        <v>267</v>
      </c>
    </row>
    <row r="1278" spans="1:66" x14ac:dyDescent="0.2">
      <c r="A1278" t="s">
        <v>1761</v>
      </c>
      <c r="B1278" s="15">
        <f>C1278/63</f>
        <v>0.25396825396825395</v>
      </c>
      <c r="C1278">
        <f>COUNTBLANK(D1278:BN1278)</f>
        <v>16</v>
      </c>
      <c r="D1278">
        <v>1</v>
      </c>
      <c r="T1278">
        <v>1</v>
      </c>
      <c r="U1278" t="s">
        <v>348</v>
      </c>
      <c r="V1278" t="s">
        <v>364</v>
      </c>
      <c r="W1278" t="s">
        <v>16</v>
      </c>
      <c r="X1278" t="s">
        <v>322</v>
      </c>
      <c r="Y1278" t="s">
        <v>249</v>
      </c>
      <c r="Z1278" t="s">
        <v>16</v>
      </c>
      <c r="AA1278" t="s">
        <v>250</v>
      </c>
      <c r="AB1278">
        <v>1</v>
      </c>
      <c r="AC1278" t="s">
        <v>251</v>
      </c>
      <c r="AD1278" t="s">
        <v>873</v>
      </c>
      <c r="AE1278" t="s">
        <v>253</v>
      </c>
      <c r="AF1278" t="s">
        <v>253</v>
      </c>
      <c r="AG1278" t="s">
        <v>244</v>
      </c>
      <c r="AH1278" t="s">
        <v>689</v>
      </c>
      <c r="AI1278" t="s">
        <v>254</v>
      </c>
      <c r="AJ1278" t="s">
        <v>747</v>
      </c>
      <c r="AK1278" t="s">
        <v>747</v>
      </c>
      <c r="AL1278" t="s">
        <v>244</v>
      </c>
      <c r="AM1278" t="s">
        <v>254</v>
      </c>
      <c r="AN1278" t="s">
        <v>246</v>
      </c>
      <c r="AO1278" t="s">
        <v>1762</v>
      </c>
      <c r="AP1278" t="s">
        <v>243</v>
      </c>
      <c r="AQ1278" t="s">
        <v>1763</v>
      </c>
      <c r="AR1278" t="s">
        <v>313</v>
      </c>
      <c r="AS1278" t="s">
        <v>325</v>
      </c>
      <c r="AT1278" t="s">
        <v>259</v>
      </c>
      <c r="AU1278" t="s">
        <v>366</v>
      </c>
      <c r="AV1278" t="s">
        <v>243</v>
      </c>
      <c r="AW1278" t="s">
        <v>16</v>
      </c>
      <c r="AX1278" t="s">
        <v>16</v>
      </c>
      <c r="AY1278" t="s">
        <v>16</v>
      </c>
      <c r="AZ1278" t="s">
        <v>1667</v>
      </c>
      <c r="BB1278" t="s">
        <v>16</v>
      </c>
      <c r="BC1278" t="s">
        <v>1667</v>
      </c>
      <c r="BD1278">
        <v>1</v>
      </c>
      <c r="BE1278" t="s">
        <v>267</v>
      </c>
      <c r="BF1278" t="s">
        <v>262</v>
      </c>
      <c r="BG1278">
        <v>54</v>
      </c>
      <c r="BH1278" t="s">
        <v>399</v>
      </c>
      <c r="BI1278" t="s">
        <v>264</v>
      </c>
      <c r="BJ1278" t="s">
        <v>390</v>
      </c>
      <c r="BK1278" t="s">
        <v>264</v>
      </c>
      <c r="BL1278" t="s">
        <v>390</v>
      </c>
      <c r="BM1278" t="s">
        <v>396</v>
      </c>
      <c r="BN1278" t="s">
        <v>267</v>
      </c>
    </row>
    <row r="1279" spans="1:66" x14ac:dyDescent="0.2">
      <c r="A1279" t="s">
        <v>2693</v>
      </c>
      <c r="B1279" s="15">
        <f>C1279/63</f>
        <v>0.20634920634920634</v>
      </c>
      <c r="C1279">
        <f>COUNTBLANK(D1279:BN1279)</f>
        <v>13</v>
      </c>
      <c r="D1279">
        <v>0</v>
      </c>
      <c r="E1279" t="s">
        <v>526</v>
      </c>
      <c r="F1279">
        <v>1</v>
      </c>
      <c r="H1279" t="s">
        <v>16</v>
      </c>
      <c r="I1279" t="s">
        <v>472</v>
      </c>
      <c r="J1279" t="s">
        <v>16</v>
      </c>
      <c r="K1279" t="s">
        <v>243</v>
      </c>
      <c r="L1279" t="s">
        <v>16</v>
      </c>
      <c r="M1279" t="s">
        <v>529</v>
      </c>
      <c r="N1279" t="s">
        <v>16</v>
      </c>
      <c r="O1279" t="s">
        <v>243</v>
      </c>
      <c r="P1279" t="s">
        <v>16</v>
      </c>
      <c r="Q1279" t="s">
        <v>243</v>
      </c>
      <c r="R1279" t="s">
        <v>243</v>
      </c>
      <c r="S1279" t="s">
        <v>16</v>
      </c>
      <c r="AB1279">
        <v>1</v>
      </c>
      <c r="AC1279" t="s">
        <v>244</v>
      </c>
      <c r="AD1279" t="s">
        <v>252</v>
      </c>
      <c r="AE1279" t="s">
        <v>244</v>
      </c>
      <c r="AF1279" t="s">
        <v>253</v>
      </c>
      <c r="AG1279" t="s">
        <v>244</v>
      </c>
      <c r="AH1279" t="s">
        <v>244</v>
      </c>
      <c r="AI1279" t="s">
        <v>256</v>
      </c>
      <c r="AJ1279" t="s">
        <v>747</v>
      </c>
      <c r="AK1279" t="s">
        <v>244</v>
      </c>
      <c r="AL1279" t="s">
        <v>244</v>
      </c>
      <c r="AM1279" t="s">
        <v>256</v>
      </c>
      <c r="AN1279" t="s">
        <v>246</v>
      </c>
      <c r="AO1279" t="s">
        <v>2694</v>
      </c>
      <c r="AP1279" t="s">
        <v>243</v>
      </c>
      <c r="AQ1279" t="s">
        <v>2695</v>
      </c>
      <c r="AR1279" t="s">
        <v>313</v>
      </c>
      <c r="AS1279" t="s">
        <v>356</v>
      </c>
      <c r="AT1279" t="s">
        <v>334</v>
      </c>
      <c r="AU1279" t="s">
        <v>327</v>
      </c>
      <c r="AV1279" t="s">
        <v>16</v>
      </c>
      <c r="AW1279" t="s">
        <v>244</v>
      </c>
      <c r="AX1279" t="s">
        <v>16</v>
      </c>
      <c r="AY1279" t="s">
        <v>243</v>
      </c>
      <c r="BB1279" t="s">
        <v>16</v>
      </c>
      <c r="BC1279" t="s">
        <v>2696</v>
      </c>
      <c r="BD1279">
        <v>1</v>
      </c>
      <c r="BE1279" t="s">
        <v>267</v>
      </c>
      <c r="BF1279" t="s">
        <v>262</v>
      </c>
      <c r="BG1279">
        <v>32</v>
      </c>
      <c r="BH1279" t="s">
        <v>399</v>
      </c>
      <c r="BI1279" t="s">
        <v>309</v>
      </c>
      <c r="BK1279" t="s">
        <v>309</v>
      </c>
      <c r="BM1279" t="s">
        <v>2697</v>
      </c>
      <c r="BN1279" t="s">
        <v>267</v>
      </c>
    </row>
    <row r="1280" spans="1:66" x14ac:dyDescent="0.2">
      <c r="A1280" t="s">
        <v>1568</v>
      </c>
      <c r="B1280" s="15">
        <f>C1280/63</f>
        <v>0.26984126984126983</v>
      </c>
      <c r="C1280">
        <f>COUNTBLANK(D1280:BN1280)</f>
        <v>17</v>
      </c>
      <c r="D1280">
        <v>0</v>
      </c>
      <c r="E1280" t="s">
        <v>483</v>
      </c>
      <c r="F1280">
        <v>1</v>
      </c>
      <c r="H1280" t="s">
        <v>244</v>
      </c>
      <c r="I1280" t="s">
        <v>472</v>
      </c>
      <c r="J1280" t="s">
        <v>244</v>
      </c>
      <c r="K1280" t="s">
        <v>16</v>
      </c>
      <c r="L1280" t="s">
        <v>16</v>
      </c>
      <c r="M1280" t="s">
        <v>481</v>
      </c>
      <c r="N1280" t="s">
        <v>243</v>
      </c>
      <c r="O1280" t="s">
        <v>243</v>
      </c>
      <c r="P1280" t="s">
        <v>246</v>
      </c>
      <c r="Q1280" t="s">
        <v>246</v>
      </c>
      <c r="R1280" t="s">
        <v>16</v>
      </c>
      <c r="S1280" t="s">
        <v>243</v>
      </c>
      <c r="AB1280">
        <v>1</v>
      </c>
      <c r="AC1280" t="s">
        <v>688</v>
      </c>
      <c r="AD1280" t="s">
        <v>252</v>
      </c>
      <c r="AE1280" t="s">
        <v>253</v>
      </c>
      <c r="AF1280" t="s">
        <v>253</v>
      </c>
      <c r="AG1280" t="s">
        <v>244</v>
      </c>
      <c r="AH1280" t="s">
        <v>244</v>
      </c>
      <c r="AI1280" t="s">
        <v>256</v>
      </c>
      <c r="AJ1280" t="s">
        <v>747</v>
      </c>
      <c r="AK1280" t="s">
        <v>244</v>
      </c>
      <c r="AL1280" t="s">
        <v>244</v>
      </c>
      <c r="AM1280" t="s">
        <v>256</v>
      </c>
      <c r="AN1280" t="s">
        <v>246</v>
      </c>
      <c r="AP1280" t="s">
        <v>246</v>
      </c>
      <c r="AR1280" t="s">
        <v>307</v>
      </c>
      <c r="AS1280" t="s">
        <v>317</v>
      </c>
      <c r="AT1280" t="s">
        <v>334</v>
      </c>
      <c r="AU1280" t="s">
        <v>243</v>
      </c>
      <c r="AW1280" t="s">
        <v>243</v>
      </c>
      <c r="AX1280" t="s">
        <v>243</v>
      </c>
      <c r="AY1280" t="s">
        <v>243</v>
      </c>
      <c r="BB1280" t="s">
        <v>243</v>
      </c>
      <c r="BD1280">
        <v>0</v>
      </c>
      <c r="BE1280" t="s">
        <v>248</v>
      </c>
      <c r="BF1280" t="s">
        <v>248</v>
      </c>
      <c r="BG1280">
        <v>39</v>
      </c>
      <c r="BH1280" t="s">
        <v>263</v>
      </c>
      <c r="BI1280" t="s">
        <v>309</v>
      </c>
      <c r="BK1280" t="s">
        <v>309</v>
      </c>
      <c r="BM1280" t="s">
        <v>381</v>
      </c>
      <c r="BN1280" t="s">
        <v>267</v>
      </c>
    </row>
    <row r="1281" spans="1:66" x14ac:dyDescent="0.2">
      <c r="A1281" t="s">
        <v>3718</v>
      </c>
      <c r="B1281" s="15">
        <f>C1281/63</f>
        <v>0.17460317460317459</v>
      </c>
      <c r="C1281">
        <f>COUNTBLANK(D1281:BN1281)</f>
        <v>11</v>
      </c>
      <c r="D1281">
        <v>0</v>
      </c>
      <c r="E1281" t="s">
        <v>483</v>
      </c>
      <c r="F1281">
        <v>1</v>
      </c>
      <c r="H1281" t="s">
        <v>16</v>
      </c>
      <c r="I1281" t="s">
        <v>243</v>
      </c>
      <c r="J1281" t="s">
        <v>243</v>
      </c>
      <c r="K1281" t="s">
        <v>244</v>
      </c>
      <c r="L1281" t="s">
        <v>244</v>
      </c>
      <c r="M1281" t="s">
        <v>537</v>
      </c>
      <c r="N1281" t="s">
        <v>246</v>
      </c>
      <c r="O1281" t="s">
        <v>243</v>
      </c>
      <c r="P1281" t="s">
        <v>243</v>
      </c>
      <c r="Q1281" t="s">
        <v>246</v>
      </c>
      <c r="R1281" t="s">
        <v>243</v>
      </c>
      <c r="S1281" t="s">
        <v>243</v>
      </c>
      <c r="AB1281">
        <v>1</v>
      </c>
      <c r="AC1281" t="s">
        <v>244</v>
      </c>
      <c r="AD1281" t="s">
        <v>252</v>
      </c>
      <c r="AE1281" t="s">
        <v>253</v>
      </c>
      <c r="AF1281" t="s">
        <v>253</v>
      </c>
      <c r="AG1281" t="s">
        <v>244</v>
      </c>
      <c r="AH1281" t="s">
        <v>244</v>
      </c>
      <c r="AI1281" t="s">
        <v>254</v>
      </c>
      <c r="AJ1281" t="s">
        <v>747</v>
      </c>
      <c r="AK1281" t="s">
        <v>747</v>
      </c>
      <c r="AL1281" t="s">
        <v>244</v>
      </c>
      <c r="AM1281" t="s">
        <v>256</v>
      </c>
      <c r="AN1281" t="s">
        <v>246</v>
      </c>
      <c r="AO1281" t="s">
        <v>3719</v>
      </c>
      <c r="AP1281" t="s">
        <v>16</v>
      </c>
      <c r="AQ1281" t="s">
        <v>3720</v>
      </c>
      <c r="AR1281" t="s">
        <v>246</v>
      </c>
      <c r="AS1281" t="s">
        <v>246</v>
      </c>
      <c r="AT1281" t="s">
        <v>326</v>
      </c>
      <c r="AU1281" t="s">
        <v>374</v>
      </c>
      <c r="AV1281" t="s">
        <v>27</v>
      </c>
      <c r="AW1281" t="s">
        <v>243</v>
      </c>
      <c r="AX1281" t="s">
        <v>246</v>
      </c>
      <c r="AY1281" t="s">
        <v>246</v>
      </c>
      <c r="BA1281" t="s">
        <v>260</v>
      </c>
      <c r="BB1281" t="s">
        <v>243</v>
      </c>
      <c r="BD1281">
        <v>0</v>
      </c>
      <c r="BE1281" t="s">
        <v>248</v>
      </c>
      <c r="BF1281" t="s">
        <v>248</v>
      </c>
      <c r="BG1281">
        <v>45</v>
      </c>
      <c r="BH1281" t="s">
        <v>263</v>
      </c>
      <c r="BI1281" t="s">
        <v>264</v>
      </c>
      <c r="BJ1281" t="s">
        <v>434</v>
      </c>
      <c r="BK1281" t="s">
        <v>264</v>
      </c>
      <c r="BL1281" t="s">
        <v>434</v>
      </c>
      <c r="BM1281" t="s">
        <v>372</v>
      </c>
      <c r="BN1281" t="s">
        <v>328</v>
      </c>
    </row>
    <row r="1282" spans="1:66" x14ac:dyDescent="0.2">
      <c r="A1282" t="s">
        <v>3244</v>
      </c>
      <c r="B1282" s="15">
        <f>C1282/63</f>
        <v>0.19047619047619047</v>
      </c>
      <c r="C1282">
        <f>COUNTBLANK(D1282:BN1282)</f>
        <v>12</v>
      </c>
      <c r="D1282">
        <v>0</v>
      </c>
      <c r="E1282" t="s">
        <v>483</v>
      </c>
      <c r="F1282">
        <v>1</v>
      </c>
      <c r="H1282" t="s">
        <v>244</v>
      </c>
      <c r="I1282" t="s">
        <v>243</v>
      </c>
      <c r="J1282" t="s">
        <v>244</v>
      </c>
      <c r="K1282" t="s">
        <v>244</v>
      </c>
      <c r="L1282" t="s">
        <v>244</v>
      </c>
      <c r="M1282" t="s">
        <v>481</v>
      </c>
      <c r="N1282" t="s">
        <v>243</v>
      </c>
      <c r="O1282" t="s">
        <v>243</v>
      </c>
      <c r="P1282" t="s">
        <v>16</v>
      </c>
      <c r="Q1282" t="s">
        <v>16</v>
      </c>
      <c r="R1282" t="s">
        <v>16</v>
      </c>
      <c r="S1282" t="s">
        <v>243</v>
      </c>
      <c r="AB1282">
        <v>1</v>
      </c>
      <c r="AC1282" t="s">
        <v>244</v>
      </c>
      <c r="AD1282" t="s">
        <v>252</v>
      </c>
      <c r="AE1282" t="s">
        <v>253</v>
      </c>
      <c r="AF1282" t="s">
        <v>253</v>
      </c>
      <c r="AG1282" t="s">
        <v>244</v>
      </c>
      <c r="AH1282" t="s">
        <v>256</v>
      </c>
      <c r="AI1282" t="s">
        <v>256</v>
      </c>
      <c r="AJ1282" t="s">
        <v>255</v>
      </c>
      <c r="AK1282" t="s">
        <v>255</v>
      </c>
      <c r="AL1282" t="s">
        <v>244</v>
      </c>
      <c r="AM1282" t="s">
        <v>256</v>
      </c>
      <c r="AN1282" t="s">
        <v>16</v>
      </c>
      <c r="AO1282" t="s">
        <v>3245</v>
      </c>
      <c r="AP1282" t="s">
        <v>246</v>
      </c>
      <c r="AQ1282" t="s">
        <v>3246</v>
      </c>
      <c r="AR1282" t="s">
        <v>246</v>
      </c>
      <c r="AS1282" t="s">
        <v>317</v>
      </c>
      <c r="AT1282" t="s">
        <v>259</v>
      </c>
      <c r="AU1282" t="s">
        <v>366</v>
      </c>
      <c r="AV1282" t="s">
        <v>243</v>
      </c>
      <c r="AW1282" t="s">
        <v>243</v>
      </c>
      <c r="AX1282" t="s">
        <v>243</v>
      </c>
      <c r="AY1282" t="s">
        <v>243</v>
      </c>
      <c r="BB1282" t="s">
        <v>243</v>
      </c>
      <c r="BD1282">
        <v>0</v>
      </c>
      <c r="BE1282" t="s">
        <v>248</v>
      </c>
      <c r="BF1282" t="s">
        <v>248</v>
      </c>
      <c r="BG1282">
        <v>36</v>
      </c>
      <c r="BH1282" t="s">
        <v>263</v>
      </c>
      <c r="BI1282" t="s">
        <v>264</v>
      </c>
      <c r="BJ1282" t="s">
        <v>737</v>
      </c>
      <c r="BK1282" t="s">
        <v>264</v>
      </c>
      <c r="BL1282" t="s">
        <v>737</v>
      </c>
      <c r="BM1282" t="s">
        <v>2592</v>
      </c>
      <c r="BN1282" t="s">
        <v>267</v>
      </c>
    </row>
    <row r="1283" spans="1:66" x14ac:dyDescent="0.2">
      <c r="A1283" t="s">
        <v>1958</v>
      </c>
      <c r="B1283" s="15">
        <f>C1283/63</f>
        <v>0.23809523809523808</v>
      </c>
      <c r="C1283">
        <f>COUNTBLANK(D1283:BN1283)</f>
        <v>15</v>
      </c>
      <c r="D1283">
        <v>0</v>
      </c>
      <c r="E1283" t="s">
        <v>492</v>
      </c>
      <c r="F1283">
        <v>1</v>
      </c>
      <c r="H1283" t="s">
        <v>244</v>
      </c>
      <c r="I1283" t="s">
        <v>243</v>
      </c>
      <c r="J1283" t="s">
        <v>243</v>
      </c>
      <c r="K1283" t="s">
        <v>243</v>
      </c>
      <c r="L1283" t="s">
        <v>244</v>
      </c>
      <c r="M1283" t="s">
        <v>245</v>
      </c>
      <c r="N1283" t="s">
        <v>246</v>
      </c>
      <c r="O1283" t="s">
        <v>243</v>
      </c>
      <c r="P1283" t="s">
        <v>16</v>
      </c>
      <c r="Q1283" t="s">
        <v>246</v>
      </c>
      <c r="R1283" t="s">
        <v>244</v>
      </c>
      <c r="S1283" t="s">
        <v>243</v>
      </c>
      <c r="AB1283">
        <v>1</v>
      </c>
      <c r="AC1283" t="s">
        <v>244</v>
      </c>
      <c r="AD1283" t="s">
        <v>252</v>
      </c>
      <c r="AE1283" t="s">
        <v>253</v>
      </c>
      <c r="AF1283" t="s">
        <v>251</v>
      </c>
      <c r="AG1283" t="s">
        <v>244</v>
      </c>
      <c r="AH1283" t="s">
        <v>244</v>
      </c>
      <c r="AI1283" t="s">
        <v>256</v>
      </c>
      <c r="AJ1283" t="s">
        <v>255</v>
      </c>
      <c r="AK1283" t="s">
        <v>255</v>
      </c>
      <c r="AL1283" t="s">
        <v>251</v>
      </c>
      <c r="AM1283" t="s">
        <v>256</v>
      </c>
      <c r="AN1283" t="s">
        <v>246</v>
      </c>
      <c r="AO1283" t="s">
        <v>1959</v>
      </c>
      <c r="AP1283" t="s">
        <v>243</v>
      </c>
      <c r="AQ1283" t="s">
        <v>1960</v>
      </c>
      <c r="AR1283" t="s">
        <v>246</v>
      </c>
      <c r="AS1283" t="s">
        <v>317</v>
      </c>
      <c r="AT1283" t="s">
        <v>379</v>
      </c>
      <c r="AU1283" t="s">
        <v>27</v>
      </c>
      <c r="AW1283" t="s">
        <v>243</v>
      </c>
      <c r="AX1283" t="s">
        <v>246</v>
      </c>
      <c r="AY1283" t="s">
        <v>243</v>
      </c>
      <c r="BB1283" t="s">
        <v>243</v>
      </c>
      <c r="BD1283">
        <v>0</v>
      </c>
      <c r="BE1283" t="s">
        <v>248</v>
      </c>
      <c r="BF1283" t="s">
        <v>248</v>
      </c>
      <c r="BG1283">
        <v>34</v>
      </c>
      <c r="BH1283" t="s">
        <v>263</v>
      </c>
      <c r="BI1283" t="s">
        <v>309</v>
      </c>
      <c r="BK1283" t="s">
        <v>309</v>
      </c>
      <c r="BM1283" t="s">
        <v>381</v>
      </c>
      <c r="BN1283" t="s">
        <v>267</v>
      </c>
    </row>
    <row r="1284" spans="1:66" x14ac:dyDescent="0.2">
      <c r="A1284" t="s">
        <v>3247</v>
      </c>
      <c r="B1284" s="15">
        <f>C1284/63</f>
        <v>0.19047619047619047</v>
      </c>
      <c r="C1284">
        <f>COUNTBLANK(D1284:BN1284)</f>
        <v>12</v>
      </c>
      <c r="D1284">
        <v>0</v>
      </c>
      <c r="E1284" t="s">
        <v>492</v>
      </c>
      <c r="F1284">
        <v>1</v>
      </c>
      <c r="H1284" t="s">
        <v>244</v>
      </c>
      <c r="I1284" t="s">
        <v>472</v>
      </c>
      <c r="J1284" t="s">
        <v>243</v>
      </c>
      <c r="K1284" t="s">
        <v>243</v>
      </c>
      <c r="L1284" t="s">
        <v>244</v>
      </c>
      <c r="M1284" t="s">
        <v>244</v>
      </c>
      <c r="N1284" t="s">
        <v>246</v>
      </c>
      <c r="O1284" t="s">
        <v>243</v>
      </c>
      <c r="P1284" t="s">
        <v>246</v>
      </c>
      <c r="Q1284" t="s">
        <v>16</v>
      </c>
      <c r="R1284" t="s">
        <v>244</v>
      </c>
      <c r="S1284" t="s">
        <v>243</v>
      </c>
      <c r="AB1284">
        <v>1</v>
      </c>
      <c r="AC1284" t="s">
        <v>688</v>
      </c>
      <c r="AD1284" t="s">
        <v>252</v>
      </c>
      <c r="AE1284" t="s">
        <v>253</v>
      </c>
      <c r="AF1284" t="s">
        <v>253</v>
      </c>
      <c r="AG1284" t="s">
        <v>244</v>
      </c>
      <c r="AH1284" t="s">
        <v>254</v>
      </c>
      <c r="AI1284" t="s">
        <v>254</v>
      </c>
      <c r="AJ1284" t="s">
        <v>255</v>
      </c>
      <c r="AK1284" t="s">
        <v>255</v>
      </c>
      <c r="AL1284" t="s">
        <v>253</v>
      </c>
      <c r="AM1284" t="s">
        <v>256</v>
      </c>
      <c r="AN1284" t="s">
        <v>243</v>
      </c>
      <c r="AO1284" t="s">
        <v>3248</v>
      </c>
      <c r="AP1284" t="s">
        <v>243</v>
      </c>
      <c r="AQ1284" t="s">
        <v>3249</v>
      </c>
      <c r="AR1284" t="s">
        <v>246</v>
      </c>
      <c r="AS1284" t="s">
        <v>317</v>
      </c>
      <c r="AT1284" t="s">
        <v>259</v>
      </c>
      <c r="AU1284" t="s">
        <v>243</v>
      </c>
      <c r="AW1284" t="s">
        <v>16</v>
      </c>
      <c r="AX1284" t="s">
        <v>16</v>
      </c>
      <c r="AY1284" t="s">
        <v>246</v>
      </c>
      <c r="BA1284" t="s">
        <v>335</v>
      </c>
      <c r="BB1284" t="s">
        <v>243</v>
      </c>
      <c r="BD1284">
        <v>1</v>
      </c>
      <c r="BE1284" t="s">
        <v>267</v>
      </c>
      <c r="BF1284" t="s">
        <v>262</v>
      </c>
      <c r="BG1284">
        <v>31</v>
      </c>
      <c r="BH1284" t="s">
        <v>399</v>
      </c>
      <c r="BI1284" t="s">
        <v>264</v>
      </c>
      <c r="BJ1284" t="s">
        <v>390</v>
      </c>
      <c r="BK1284" t="s">
        <v>264</v>
      </c>
      <c r="BL1284" t="s">
        <v>390</v>
      </c>
      <c r="BM1284" t="s">
        <v>381</v>
      </c>
      <c r="BN1284" t="s">
        <v>267</v>
      </c>
    </row>
    <row r="1285" spans="1:66" x14ac:dyDescent="0.2">
      <c r="A1285" t="s">
        <v>4367</v>
      </c>
      <c r="B1285" s="15">
        <f>C1285/63</f>
        <v>0.14285714285714285</v>
      </c>
      <c r="C1285">
        <f>COUNTBLANK(D1285:BN1285)</f>
        <v>9</v>
      </c>
      <c r="D1285">
        <v>0</v>
      </c>
      <c r="E1285" t="s">
        <v>526</v>
      </c>
      <c r="F1285">
        <v>0</v>
      </c>
      <c r="G1285">
        <v>1</v>
      </c>
      <c r="H1285" t="s">
        <v>243</v>
      </c>
      <c r="I1285" t="s">
        <v>27</v>
      </c>
      <c r="J1285" t="s">
        <v>16</v>
      </c>
      <c r="K1285" t="s">
        <v>16</v>
      </c>
      <c r="L1285" t="s">
        <v>244</v>
      </c>
      <c r="M1285" t="s">
        <v>245</v>
      </c>
      <c r="N1285" t="s">
        <v>243</v>
      </c>
      <c r="O1285" t="s">
        <v>243</v>
      </c>
      <c r="P1285" t="s">
        <v>246</v>
      </c>
      <c r="Q1285" t="s">
        <v>16</v>
      </c>
      <c r="R1285" t="s">
        <v>243</v>
      </c>
      <c r="S1285" t="s">
        <v>243</v>
      </c>
      <c r="AB1285">
        <v>1</v>
      </c>
      <c r="AC1285" t="s">
        <v>688</v>
      </c>
      <c r="AD1285" t="s">
        <v>803</v>
      </c>
      <c r="AE1285" t="s">
        <v>253</v>
      </c>
      <c r="AF1285" t="s">
        <v>253</v>
      </c>
      <c r="AG1285" t="s">
        <v>244</v>
      </c>
      <c r="AH1285" t="s">
        <v>244</v>
      </c>
      <c r="AI1285" t="s">
        <v>254</v>
      </c>
      <c r="AJ1285" t="s">
        <v>255</v>
      </c>
      <c r="AK1285" t="s">
        <v>255</v>
      </c>
      <c r="AL1285" t="s">
        <v>251</v>
      </c>
      <c r="AM1285" t="s">
        <v>256</v>
      </c>
      <c r="AN1285" t="s">
        <v>16</v>
      </c>
      <c r="AO1285" t="s">
        <v>4368</v>
      </c>
      <c r="AP1285" t="s">
        <v>246</v>
      </c>
      <c r="AQ1285" t="s">
        <v>4369</v>
      </c>
      <c r="AR1285" t="s">
        <v>246</v>
      </c>
      <c r="AS1285" t="s">
        <v>246</v>
      </c>
      <c r="AT1285" t="s">
        <v>326</v>
      </c>
      <c r="AU1285" t="s">
        <v>374</v>
      </c>
      <c r="AV1285" t="s">
        <v>246</v>
      </c>
      <c r="AW1285" t="s">
        <v>16</v>
      </c>
      <c r="AX1285" t="s">
        <v>16</v>
      </c>
      <c r="AY1285" t="s">
        <v>246</v>
      </c>
      <c r="BA1285" t="s">
        <v>260</v>
      </c>
      <c r="BB1285" t="s">
        <v>16</v>
      </c>
      <c r="BC1285" t="s">
        <v>261</v>
      </c>
      <c r="BD1285">
        <v>1</v>
      </c>
      <c r="BE1285" t="s">
        <v>328</v>
      </c>
      <c r="BF1285" t="s">
        <v>318</v>
      </c>
      <c r="BG1285">
        <v>36</v>
      </c>
      <c r="BH1285" t="s">
        <v>263</v>
      </c>
      <c r="BI1285" t="s">
        <v>264</v>
      </c>
      <c r="BJ1285" t="s">
        <v>499</v>
      </c>
      <c r="BK1285" t="s">
        <v>264</v>
      </c>
      <c r="BL1285" t="s">
        <v>499</v>
      </c>
      <c r="BM1285" t="s">
        <v>3102</v>
      </c>
      <c r="BN1285" t="s">
        <v>328</v>
      </c>
    </row>
    <row r="1286" spans="1:66" x14ac:dyDescent="0.2">
      <c r="A1286" t="s">
        <v>3250</v>
      </c>
      <c r="B1286" s="15">
        <f>C1286/63</f>
        <v>0.19047619047619047</v>
      </c>
      <c r="C1286">
        <f>COUNTBLANK(D1286:BN1286)</f>
        <v>12</v>
      </c>
      <c r="D1286">
        <v>0</v>
      </c>
      <c r="E1286" t="s">
        <v>526</v>
      </c>
      <c r="F1286">
        <v>0</v>
      </c>
      <c r="G1286">
        <v>1</v>
      </c>
      <c r="H1286" t="s">
        <v>244</v>
      </c>
      <c r="I1286" t="s">
        <v>472</v>
      </c>
      <c r="J1286" t="s">
        <v>16</v>
      </c>
      <c r="K1286" t="s">
        <v>16</v>
      </c>
      <c r="L1286" t="s">
        <v>16</v>
      </c>
      <c r="M1286" t="s">
        <v>481</v>
      </c>
      <c r="N1286" t="s">
        <v>243</v>
      </c>
      <c r="O1286" t="s">
        <v>243</v>
      </c>
      <c r="P1286" t="s">
        <v>16</v>
      </c>
      <c r="Q1286" t="s">
        <v>16</v>
      </c>
      <c r="R1286" t="s">
        <v>16</v>
      </c>
      <c r="S1286" t="s">
        <v>243</v>
      </c>
      <c r="AB1286">
        <v>1</v>
      </c>
      <c r="AC1286" t="s">
        <v>244</v>
      </c>
      <c r="AD1286" t="s">
        <v>902</v>
      </c>
      <c r="AE1286" t="s">
        <v>253</v>
      </c>
      <c r="AF1286" t="s">
        <v>253</v>
      </c>
      <c r="AG1286" t="s">
        <v>244</v>
      </c>
      <c r="AH1286" t="s">
        <v>244</v>
      </c>
      <c r="AI1286" t="s">
        <v>254</v>
      </c>
      <c r="AJ1286" t="s">
        <v>255</v>
      </c>
      <c r="AK1286" t="s">
        <v>244</v>
      </c>
      <c r="AL1286" t="s">
        <v>244</v>
      </c>
      <c r="AM1286" t="s">
        <v>256</v>
      </c>
      <c r="AN1286" t="s">
        <v>243</v>
      </c>
      <c r="AO1286" t="s">
        <v>3251</v>
      </c>
      <c r="AP1286" t="s">
        <v>243</v>
      </c>
      <c r="AQ1286" t="s">
        <v>3252</v>
      </c>
      <c r="AR1286" t="s">
        <v>313</v>
      </c>
      <c r="AS1286" t="s">
        <v>246</v>
      </c>
      <c r="AT1286" t="s">
        <v>326</v>
      </c>
      <c r="AU1286" t="s">
        <v>243</v>
      </c>
      <c r="AW1286" t="s">
        <v>244</v>
      </c>
      <c r="AX1286" t="s">
        <v>243</v>
      </c>
      <c r="AY1286" t="s">
        <v>243</v>
      </c>
      <c r="BB1286" t="s">
        <v>243</v>
      </c>
      <c r="BD1286">
        <v>0</v>
      </c>
      <c r="BE1286" t="s">
        <v>267</v>
      </c>
      <c r="BF1286" t="s">
        <v>262</v>
      </c>
      <c r="BG1286">
        <v>48</v>
      </c>
      <c r="BH1286" t="s">
        <v>263</v>
      </c>
      <c r="BI1286" t="s">
        <v>264</v>
      </c>
      <c r="BJ1286" t="s">
        <v>737</v>
      </c>
      <c r="BK1286" t="s">
        <v>264</v>
      </c>
      <c r="BL1286" t="s">
        <v>737</v>
      </c>
      <c r="BM1286" t="s">
        <v>3253</v>
      </c>
      <c r="BN1286" t="s">
        <v>267</v>
      </c>
    </row>
    <row r="1287" spans="1:66" x14ac:dyDescent="0.2">
      <c r="A1287" t="s">
        <v>3721</v>
      </c>
      <c r="B1287" s="15">
        <f>C1287/63</f>
        <v>0.17460317460317459</v>
      </c>
      <c r="C1287">
        <f>COUNTBLANK(D1287:BN1287)</f>
        <v>11</v>
      </c>
      <c r="D1287">
        <v>0</v>
      </c>
      <c r="E1287" t="s">
        <v>483</v>
      </c>
      <c r="F1287">
        <v>1</v>
      </c>
      <c r="H1287" t="s">
        <v>244</v>
      </c>
      <c r="I1287" t="s">
        <v>243</v>
      </c>
      <c r="J1287" t="s">
        <v>243</v>
      </c>
      <c r="K1287" t="s">
        <v>244</v>
      </c>
      <c r="L1287" t="s">
        <v>244</v>
      </c>
      <c r="M1287" t="s">
        <v>481</v>
      </c>
      <c r="N1287" t="s">
        <v>243</v>
      </c>
      <c r="O1287" t="s">
        <v>243</v>
      </c>
      <c r="P1287" t="s">
        <v>246</v>
      </c>
      <c r="Q1287" t="s">
        <v>16</v>
      </c>
      <c r="R1287" t="s">
        <v>244</v>
      </c>
      <c r="S1287" t="s">
        <v>243</v>
      </c>
      <c r="AB1287">
        <v>1</v>
      </c>
      <c r="AC1287" t="s">
        <v>244</v>
      </c>
      <c r="AD1287" t="s">
        <v>252</v>
      </c>
      <c r="AE1287" t="s">
        <v>244</v>
      </c>
      <c r="AF1287" t="s">
        <v>253</v>
      </c>
      <c r="AG1287" t="s">
        <v>244</v>
      </c>
      <c r="AH1287" t="s">
        <v>254</v>
      </c>
      <c r="AI1287" t="s">
        <v>254</v>
      </c>
      <c r="AJ1287" t="s">
        <v>747</v>
      </c>
      <c r="AK1287" t="s">
        <v>747</v>
      </c>
      <c r="AL1287" t="s">
        <v>253</v>
      </c>
      <c r="AM1287" t="s">
        <v>254</v>
      </c>
      <c r="AN1287" t="s">
        <v>243</v>
      </c>
      <c r="AO1287" t="s">
        <v>3722</v>
      </c>
      <c r="AP1287" t="s">
        <v>243</v>
      </c>
      <c r="AQ1287" t="s">
        <v>3722</v>
      </c>
      <c r="AR1287" t="s">
        <v>246</v>
      </c>
      <c r="AS1287" t="s">
        <v>475</v>
      </c>
      <c r="AT1287" t="s">
        <v>343</v>
      </c>
      <c r="AU1287" t="s">
        <v>243</v>
      </c>
      <c r="AW1287" t="s">
        <v>16</v>
      </c>
      <c r="AX1287" t="s">
        <v>16</v>
      </c>
      <c r="AY1287" t="s">
        <v>246</v>
      </c>
      <c r="BA1287" t="s">
        <v>3069</v>
      </c>
      <c r="BB1287" t="s">
        <v>16</v>
      </c>
      <c r="BC1287" t="s">
        <v>261</v>
      </c>
      <c r="BD1287">
        <v>1</v>
      </c>
      <c r="BE1287" t="s">
        <v>267</v>
      </c>
      <c r="BF1287" t="s">
        <v>267</v>
      </c>
      <c r="BG1287">
        <v>31</v>
      </c>
      <c r="BH1287" t="s">
        <v>263</v>
      </c>
      <c r="BI1287" t="s">
        <v>264</v>
      </c>
      <c r="BJ1287" t="s">
        <v>2468</v>
      </c>
      <c r="BK1287" t="s">
        <v>264</v>
      </c>
      <c r="BL1287" t="s">
        <v>2468</v>
      </c>
      <c r="BM1287" t="s">
        <v>266</v>
      </c>
      <c r="BN1287" t="s">
        <v>328</v>
      </c>
    </row>
    <row r="1288" spans="1:66" x14ac:dyDescent="0.2">
      <c r="A1288" t="s">
        <v>1961</v>
      </c>
      <c r="B1288" s="15">
        <f>C1288/63</f>
        <v>0.23809523809523808</v>
      </c>
      <c r="C1288">
        <f>COUNTBLANK(D1288:BN1288)</f>
        <v>15</v>
      </c>
      <c r="D1288">
        <v>0</v>
      </c>
      <c r="E1288" s="14" t="s">
        <v>480</v>
      </c>
      <c r="F1288">
        <v>1</v>
      </c>
      <c r="H1288" t="s">
        <v>243</v>
      </c>
      <c r="I1288" t="s">
        <v>27</v>
      </c>
      <c r="J1288" t="s">
        <v>243</v>
      </c>
      <c r="K1288" t="s">
        <v>243</v>
      </c>
      <c r="L1288" t="s">
        <v>244</v>
      </c>
      <c r="M1288" t="s">
        <v>481</v>
      </c>
      <c r="N1288" t="s">
        <v>243</v>
      </c>
      <c r="O1288" t="s">
        <v>243</v>
      </c>
      <c r="P1288" t="s">
        <v>16</v>
      </c>
      <c r="Q1288" t="s">
        <v>16</v>
      </c>
      <c r="R1288" t="s">
        <v>16</v>
      </c>
      <c r="S1288" t="s">
        <v>243</v>
      </c>
      <c r="AB1288">
        <v>1</v>
      </c>
      <c r="AC1288" t="s">
        <v>688</v>
      </c>
      <c r="AD1288" t="s">
        <v>252</v>
      </c>
      <c r="AE1288" t="s">
        <v>253</v>
      </c>
      <c r="AF1288" t="s">
        <v>253</v>
      </c>
      <c r="AG1288" t="s">
        <v>244</v>
      </c>
      <c r="AH1288" t="s">
        <v>244</v>
      </c>
      <c r="AI1288" t="s">
        <v>256</v>
      </c>
      <c r="AJ1288" t="s">
        <v>255</v>
      </c>
      <c r="AK1288" t="s">
        <v>255</v>
      </c>
      <c r="AL1288" t="s">
        <v>244</v>
      </c>
      <c r="AM1288" t="s">
        <v>256</v>
      </c>
      <c r="AN1288" t="s">
        <v>246</v>
      </c>
      <c r="AP1288" t="s">
        <v>246</v>
      </c>
      <c r="AR1288" t="s">
        <v>246</v>
      </c>
      <c r="AS1288" t="s">
        <v>317</v>
      </c>
      <c r="AT1288" t="s">
        <v>259</v>
      </c>
      <c r="AU1288" t="s">
        <v>243</v>
      </c>
      <c r="AW1288" t="s">
        <v>243</v>
      </c>
      <c r="AX1288" t="s">
        <v>243</v>
      </c>
      <c r="AY1288" t="s">
        <v>243</v>
      </c>
      <c r="BB1288" t="s">
        <v>243</v>
      </c>
      <c r="BD1288">
        <v>0</v>
      </c>
      <c r="BE1288" t="s">
        <v>248</v>
      </c>
      <c r="BF1288" t="s">
        <v>248</v>
      </c>
      <c r="BG1288">
        <v>32</v>
      </c>
      <c r="BH1288" t="s">
        <v>263</v>
      </c>
      <c r="BI1288" t="s">
        <v>264</v>
      </c>
      <c r="BJ1288" t="s">
        <v>657</v>
      </c>
      <c r="BK1288" t="s">
        <v>264</v>
      </c>
      <c r="BL1288" t="s">
        <v>657</v>
      </c>
      <c r="BM1288" t="s">
        <v>310</v>
      </c>
      <c r="BN1288" t="s">
        <v>338</v>
      </c>
    </row>
    <row r="1289" spans="1:66" x14ac:dyDescent="0.2">
      <c r="A1289" t="s">
        <v>2264</v>
      </c>
      <c r="B1289" s="15">
        <f>C1289/63</f>
        <v>0.22222222222222221</v>
      </c>
      <c r="C1289">
        <f>COUNTBLANK(D1289:BN1289)</f>
        <v>14</v>
      </c>
      <c r="D1289">
        <v>0</v>
      </c>
      <c r="E1289" t="s">
        <v>492</v>
      </c>
      <c r="F1289">
        <v>1</v>
      </c>
      <c r="H1289" t="s">
        <v>244</v>
      </c>
      <c r="I1289" t="s">
        <v>472</v>
      </c>
      <c r="J1289" t="s">
        <v>243</v>
      </c>
      <c r="K1289" t="s">
        <v>243</v>
      </c>
      <c r="L1289" t="s">
        <v>244</v>
      </c>
      <c r="M1289" t="s">
        <v>478</v>
      </c>
      <c r="N1289" t="s">
        <v>16</v>
      </c>
      <c r="O1289" t="s">
        <v>246</v>
      </c>
      <c r="P1289" t="s">
        <v>243</v>
      </c>
      <c r="Q1289" t="s">
        <v>243</v>
      </c>
      <c r="R1289" t="s">
        <v>243</v>
      </c>
      <c r="S1289" t="s">
        <v>16</v>
      </c>
      <c r="AB1289">
        <v>1</v>
      </c>
      <c r="AC1289" t="s">
        <v>251</v>
      </c>
      <c r="AD1289" t="s">
        <v>803</v>
      </c>
      <c r="AE1289" t="s">
        <v>251</v>
      </c>
      <c r="AF1289" t="s">
        <v>251</v>
      </c>
      <c r="AG1289" t="s">
        <v>486</v>
      </c>
      <c r="AH1289" t="s">
        <v>256</v>
      </c>
      <c r="AI1289" t="s">
        <v>256</v>
      </c>
      <c r="AJ1289" t="s">
        <v>255</v>
      </c>
      <c r="AK1289" t="s">
        <v>255</v>
      </c>
      <c r="AL1289" t="s">
        <v>251</v>
      </c>
      <c r="AM1289" t="s">
        <v>256</v>
      </c>
      <c r="AN1289" t="s">
        <v>243</v>
      </c>
      <c r="AP1289" t="s">
        <v>243</v>
      </c>
      <c r="AR1289" t="s">
        <v>313</v>
      </c>
      <c r="AS1289" t="s">
        <v>325</v>
      </c>
      <c r="AT1289" t="s">
        <v>334</v>
      </c>
      <c r="AU1289" t="s">
        <v>327</v>
      </c>
      <c r="AV1289" t="s">
        <v>16</v>
      </c>
      <c r="AW1289" t="s">
        <v>243</v>
      </c>
      <c r="AX1289" t="s">
        <v>243</v>
      </c>
      <c r="AY1289" t="s">
        <v>243</v>
      </c>
      <c r="BB1289" t="s">
        <v>243</v>
      </c>
      <c r="BD1289">
        <v>0</v>
      </c>
      <c r="BE1289" t="s">
        <v>248</v>
      </c>
      <c r="BF1289" t="s">
        <v>248</v>
      </c>
      <c r="BG1289">
        <v>32</v>
      </c>
      <c r="BH1289" t="s">
        <v>263</v>
      </c>
      <c r="BI1289" t="s">
        <v>264</v>
      </c>
      <c r="BJ1289" t="s">
        <v>653</v>
      </c>
      <c r="BK1289" t="s">
        <v>264</v>
      </c>
      <c r="BL1289" t="s">
        <v>653</v>
      </c>
      <c r="BM1289" t="s">
        <v>2265</v>
      </c>
      <c r="BN1289" t="s">
        <v>338</v>
      </c>
    </row>
    <row r="1290" spans="1:66" x14ac:dyDescent="0.2">
      <c r="A1290" t="s">
        <v>1569</v>
      </c>
      <c r="B1290" s="15">
        <f>C1290/63</f>
        <v>0.26984126984126983</v>
      </c>
      <c r="C1290">
        <f>COUNTBLANK(D1290:BN1290)</f>
        <v>17</v>
      </c>
      <c r="D1290">
        <v>1</v>
      </c>
      <c r="T1290">
        <v>1</v>
      </c>
      <c r="U1290" t="s">
        <v>247</v>
      </c>
      <c r="V1290" t="s">
        <v>322</v>
      </c>
      <c r="W1290" t="s">
        <v>249</v>
      </c>
      <c r="X1290" t="s">
        <v>248</v>
      </c>
      <c r="Y1290" t="s">
        <v>248</v>
      </c>
      <c r="Z1290" t="s">
        <v>16</v>
      </c>
      <c r="AA1290" t="s">
        <v>312</v>
      </c>
      <c r="AB1290">
        <v>1</v>
      </c>
      <c r="AC1290" t="s">
        <v>688</v>
      </c>
      <c r="AD1290" t="s">
        <v>252</v>
      </c>
      <c r="AE1290" t="s">
        <v>253</v>
      </c>
      <c r="AF1290" t="s">
        <v>253</v>
      </c>
      <c r="AG1290" t="s">
        <v>244</v>
      </c>
      <c r="AH1290" t="s">
        <v>254</v>
      </c>
      <c r="AI1290" t="s">
        <v>256</v>
      </c>
      <c r="AJ1290" t="s">
        <v>255</v>
      </c>
      <c r="AK1290" t="s">
        <v>255</v>
      </c>
      <c r="AL1290" t="s">
        <v>251</v>
      </c>
      <c r="AM1290" t="s">
        <v>256</v>
      </c>
      <c r="AN1290" t="s">
        <v>16</v>
      </c>
      <c r="AO1290" t="s">
        <v>1570</v>
      </c>
      <c r="AP1290" t="s">
        <v>246</v>
      </c>
      <c r="AQ1290" t="s">
        <v>1571</v>
      </c>
      <c r="AR1290" t="s">
        <v>246</v>
      </c>
      <c r="AS1290" t="s">
        <v>317</v>
      </c>
      <c r="AT1290" t="s">
        <v>259</v>
      </c>
      <c r="AU1290" t="s">
        <v>243</v>
      </c>
      <c r="AW1290" t="s">
        <v>16</v>
      </c>
      <c r="AX1290" t="s">
        <v>16</v>
      </c>
      <c r="AY1290" t="s">
        <v>16</v>
      </c>
      <c r="AZ1290" t="s">
        <v>260</v>
      </c>
      <c r="BB1290" t="s">
        <v>16</v>
      </c>
      <c r="BC1290" t="s">
        <v>260</v>
      </c>
      <c r="BD1290">
        <v>1</v>
      </c>
      <c r="BE1290" t="s">
        <v>267</v>
      </c>
      <c r="BF1290" t="s">
        <v>262</v>
      </c>
      <c r="BG1290">
        <v>31</v>
      </c>
      <c r="BH1290" t="s">
        <v>263</v>
      </c>
      <c r="BI1290" t="s">
        <v>264</v>
      </c>
      <c r="BJ1290" t="s">
        <v>653</v>
      </c>
      <c r="BK1290" t="s">
        <v>264</v>
      </c>
      <c r="BL1290" t="s">
        <v>653</v>
      </c>
      <c r="BM1290" t="s">
        <v>1257</v>
      </c>
      <c r="BN1290" t="s">
        <v>338</v>
      </c>
    </row>
    <row r="1291" spans="1:66" x14ac:dyDescent="0.2">
      <c r="A1291" t="s">
        <v>3723</v>
      </c>
      <c r="B1291" s="15">
        <f>C1291/63</f>
        <v>0.17460317460317459</v>
      </c>
      <c r="C1291">
        <f>COUNTBLANK(D1291:BN1291)</f>
        <v>11</v>
      </c>
      <c r="D1291">
        <v>0</v>
      </c>
      <c r="E1291" s="14" t="s">
        <v>480</v>
      </c>
      <c r="F1291">
        <v>1</v>
      </c>
      <c r="H1291" t="s">
        <v>471</v>
      </c>
      <c r="I1291" t="s">
        <v>27</v>
      </c>
      <c r="J1291" t="s">
        <v>243</v>
      </c>
      <c r="K1291" t="s">
        <v>16</v>
      </c>
      <c r="L1291" t="s">
        <v>16</v>
      </c>
      <c r="M1291" t="s">
        <v>481</v>
      </c>
      <c r="N1291" t="s">
        <v>243</v>
      </c>
      <c r="O1291" t="s">
        <v>243</v>
      </c>
      <c r="P1291" t="s">
        <v>246</v>
      </c>
      <c r="Q1291" t="s">
        <v>16</v>
      </c>
      <c r="R1291" t="s">
        <v>16</v>
      </c>
      <c r="S1291" t="s">
        <v>243</v>
      </c>
      <c r="AB1291">
        <v>1</v>
      </c>
      <c r="AC1291" t="s">
        <v>244</v>
      </c>
      <c r="AD1291" t="s">
        <v>252</v>
      </c>
      <c r="AE1291" t="s">
        <v>244</v>
      </c>
      <c r="AF1291" t="s">
        <v>253</v>
      </c>
      <c r="AG1291" t="s">
        <v>267</v>
      </c>
      <c r="AH1291" t="s">
        <v>254</v>
      </c>
      <c r="AI1291" t="s">
        <v>254</v>
      </c>
      <c r="AJ1291" t="s">
        <v>255</v>
      </c>
      <c r="AK1291" t="s">
        <v>255</v>
      </c>
      <c r="AL1291" t="s">
        <v>251</v>
      </c>
      <c r="AM1291" t="s">
        <v>254</v>
      </c>
      <c r="AN1291" t="s">
        <v>243</v>
      </c>
      <c r="AO1291" t="s">
        <v>3724</v>
      </c>
      <c r="AP1291" t="s">
        <v>243</v>
      </c>
      <c r="AQ1291" t="s">
        <v>3725</v>
      </c>
      <c r="AR1291" t="s">
        <v>307</v>
      </c>
      <c r="AS1291" t="s">
        <v>317</v>
      </c>
      <c r="AT1291" t="s">
        <v>259</v>
      </c>
      <c r="AU1291" t="s">
        <v>243</v>
      </c>
      <c r="AW1291" t="s">
        <v>16</v>
      </c>
      <c r="AX1291" t="s">
        <v>243</v>
      </c>
      <c r="AY1291" t="s">
        <v>16</v>
      </c>
      <c r="AZ1291" t="s">
        <v>261</v>
      </c>
      <c r="BB1291" t="s">
        <v>16</v>
      </c>
      <c r="BC1291" t="s">
        <v>261</v>
      </c>
      <c r="BD1291">
        <v>1</v>
      </c>
      <c r="BE1291" t="s">
        <v>318</v>
      </c>
      <c r="BF1291" t="s">
        <v>262</v>
      </c>
      <c r="BG1291">
        <v>28</v>
      </c>
      <c r="BH1291" t="s">
        <v>399</v>
      </c>
      <c r="BI1291" t="s">
        <v>264</v>
      </c>
      <c r="BJ1291" t="s">
        <v>661</v>
      </c>
      <c r="BK1291" t="s">
        <v>264</v>
      </c>
      <c r="BL1291" t="s">
        <v>661</v>
      </c>
      <c r="BM1291" t="s">
        <v>506</v>
      </c>
      <c r="BN1291" t="s">
        <v>267</v>
      </c>
    </row>
    <row r="1292" spans="1:66" x14ac:dyDescent="0.2">
      <c r="A1292" t="s">
        <v>1962</v>
      </c>
      <c r="B1292" s="15">
        <f>C1292/63</f>
        <v>0.23809523809523808</v>
      </c>
      <c r="C1292">
        <f>COUNTBLANK(D1292:BN1292)</f>
        <v>15</v>
      </c>
      <c r="D1292">
        <v>0</v>
      </c>
      <c r="E1292" t="s">
        <v>242</v>
      </c>
      <c r="F1292">
        <v>1</v>
      </c>
      <c r="H1292" t="s">
        <v>244</v>
      </c>
      <c r="I1292" t="s">
        <v>243</v>
      </c>
      <c r="J1292" t="s">
        <v>243</v>
      </c>
      <c r="K1292" t="s">
        <v>243</v>
      </c>
      <c r="L1292" t="s">
        <v>244</v>
      </c>
      <c r="M1292" t="s">
        <v>478</v>
      </c>
      <c r="N1292" t="s">
        <v>246</v>
      </c>
      <c r="O1292" t="s">
        <v>243</v>
      </c>
      <c r="P1292" t="s">
        <v>246</v>
      </c>
      <c r="Q1292" t="s">
        <v>246</v>
      </c>
      <c r="R1292" t="s">
        <v>243</v>
      </c>
      <c r="S1292" t="s">
        <v>243</v>
      </c>
      <c r="AB1292">
        <v>1</v>
      </c>
      <c r="AC1292" t="s">
        <v>244</v>
      </c>
      <c r="AD1292" t="s">
        <v>803</v>
      </c>
      <c r="AE1292" t="s">
        <v>253</v>
      </c>
      <c r="AF1292" t="s">
        <v>251</v>
      </c>
      <c r="AG1292" t="s">
        <v>244</v>
      </c>
      <c r="AH1292" t="s">
        <v>244</v>
      </c>
      <c r="AI1292" t="s">
        <v>256</v>
      </c>
      <c r="AJ1292" t="s">
        <v>255</v>
      </c>
      <c r="AK1292" t="s">
        <v>255</v>
      </c>
      <c r="AL1292" t="s">
        <v>251</v>
      </c>
      <c r="AM1292" t="s">
        <v>256</v>
      </c>
      <c r="AN1292" t="s">
        <v>16</v>
      </c>
      <c r="AP1292" t="s">
        <v>243</v>
      </c>
      <c r="AQ1292" t="s">
        <v>1963</v>
      </c>
      <c r="AR1292" t="s">
        <v>313</v>
      </c>
      <c r="AS1292" t="s">
        <v>246</v>
      </c>
      <c r="AT1292" t="s">
        <v>259</v>
      </c>
      <c r="AU1292" t="s">
        <v>243</v>
      </c>
      <c r="AW1292" t="s">
        <v>243</v>
      </c>
      <c r="AX1292" t="s">
        <v>246</v>
      </c>
      <c r="AY1292" t="s">
        <v>246</v>
      </c>
      <c r="BA1292" t="s">
        <v>1595</v>
      </c>
      <c r="BB1292" t="s">
        <v>243</v>
      </c>
      <c r="BD1292">
        <v>0</v>
      </c>
      <c r="BE1292" t="s">
        <v>248</v>
      </c>
      <c r="BF1292" t="s">
        <v>318</v>
      </c>
      <c r="BG1292">
        <v>41</v>
      </c>
      <c r="BH1292" t="s">
        <v>263</v>
      </c>
      <c r="BI1292" t="s">
        <v>309</v>
      </c>
      <c r="BK1292" t="s">
        <v>309</v>
      </c>
      <c r="BM1292" t="s">
        <v>1811</v>
      </c>
      <c r="BN1292" t="s">
        <v>328</v>
      </c>
    </row>
    <row r="1293" spans="1:66" x14ac:dyDescent="0.2">
      <c r="A1293" t="s">
        <v>3726</v>
      </c>
      <c r="B1293" s="15">
        <f>C1293/63</f>
        <v>0.17460317460317459</v>
      </c>
      <c r="C1293">
        <f>COUNTBLANK(D1293:BN1293)</f>
        <v>11</v>
      </c>
      <c r="D1293">
        <v>0</v>
      </c>
      <c r="E1293" t="s">
        <v>526</v>
      </c>
      <c r="F1293">
        <v>0</v>
      </c>
      <c r="G1293">
        <v>1</v>
      </c>
      <c r="H1293" t="s">
        <v>244</v>
      </c>
      <c r="I1293" t="s">
        <v>243</v>
      </c>
      <c r="J1293" t="s">
        <v>243</v>
      </c>
      <c r="K1293" t="s">
        <v>243</v>
      </c>
      <c r="L1293" t="s">
        <v>244</v>
      </c>
      <c r="M1293" t="s">
        <v>529</v>
      </c>
      <c r="N1293" t="s">
        <v>16</v>
      </c>
      <c r="O1293" t="s">
        <v>243</v>
      </c>
      <c r="P1293" t="s">
        <v>243</v>
      </c>
      <c r="Q1293" t="s">
        <v>243</v>
      </c>
      <c r="R1293" t="s">
        <v>243</v>
      </c>
      <c r="S1293" t="s">
        <v>243</v>
      </c>
      <c r="AB1293">
        <v>1</v>
      </c>
      <c r="AC1293" t="s">
        <v>688</v>
      </c>
      <c r="AD1293" t="s">
        <v>252</v>
      </c>
      <c r="AE1293" t="s">
        <v>253</v>
      </c>
      <c r="AF1293" t="s">
        <v>253</v>
      </c>
      <c r="AG1293" t="s">
        <v>243</v>
      </c>
      <c r="AH1293" t="s">
        <v>689</v>
      </c>
      <c r="AI1293" t="s">
        <v>256</v>
      </c>
      <c r="AJ1293" t="s">
        <v>747</v>
      </c>
      <c r="AK1293" t="s">
        <v>747</v>
      </c>
      <c r="AL1293" t="s">
        <v>253</v>
      </c>
      <c r="AM1293" t="s">
        <v>256</v>
      </c>
      <c r="AN1293" t="s">
        <v>246</v>
      </c>
      <c r="AO1293" t="s">
        <v>3727</v>
      </c>
      <c r="AP1293" t="s">
        <v>243</v>
      </c>
      <c r="AQ1293" t="s">
        <v>3728</v>
      </c>
      <c r="AR1293" t="s">
        <v>313</v>
      </c>
      <c r="AS1293" t="s">
        <v>325</v>
      </c>
      <c r="AT1293" t="s">
        <v>343</v>
      </c>
      <c r="AU1293" t="s">
        <v>327</v>
      </c>
      <c r="AV1293" t="s">
        <v>243</v>
      </c>
      <c r="AW1293" t="s">
        <v>16</v>
      </c>
      <c r="AX1293" t="s">
        <v>16</v>
      </c>
      <c r="AY1293" t="s">
        <v>16</v>
      </c>
      <c r="AZ1293" t="s">
        <v>335</v>
      </c>
      <c r="BB1293" t="s">
        <v>16</v>
      </c>
      <c r="BC1293" t="s">
        <v>335</v>
      </c>
      <c r="BD1293">
        <v>1</v>
      </c>
      <c r="BE1293" t="s">
        <v>248</v>
      </c>
      <c r="BF1293" t="s">
        <v>248</v>
      </c>
      <c r="BG1293">
        <v>28</v>
      </c>
      <c r="BH1293" t="s">
        <v>263</v>
      </c>
      <c r="BI1293" t="s">
        <v>345</v>
      </c>
      <c r="BK1293" t="s">
        <v>345</v>
      </c>
      <c r="BM1293" t="s">
        <v>519</v>
      </c>
      <c r="BN1293" t="s">
        <v>328</v>
      </c>
    </row>
    <row r="1294" spans="1:66" x14ac:dyDescent="0.2">
      <c r="A1294" t="s">
        <v>3254</v>
      </c>
      <c r="B1294" s="15">
        <f>C1294/63</f>
        <v>0.19047619047619047</v>
      </c>
      <c r="C1294">
        <f>COUNTBLANK(D1294:BN1294)</f>
        <v>12</v>
      </c>
      <c r="D1294">
        <v>0</v>
      </c>
      <c r="E1294" t="s">
        <v>242</v>
      </c>
      <c r="F1294">
        <v>1</v>
      </c>
      <c r="H1294" t="s">
        <v>16</v>
      </c>
      <c r="I1294" t="s">
        <v>16</v>
      </c>
      <c r="J1294" t="s">
        <v>243</v>
      </c>
      <c r="K1294" t="s">
        <v>244</v>
      </c>
      <c r="L1294" t="s">
        <v>244</v>
      </c>
      <c r="M1294" t="s">
        <v>245</v>
      </c>
      <c r="N1294" t="s">
        <v>16</v>
      </c>
      <c r="O1294" t="s">
        <v>246</v>
      </c>
      <c r="P1294" t="s">
        <v>243</v>
      </c>
      <c r="Q1294" t="s">
        <v>246</v>
      </c>
      <c r="R1294" t="s">
        <v>243</v>
      </c>
      <c r="S1294" t="s">
        <v>243</v>
      </c>
      <c r="AB1294">
        <v>1</v>
      </c>
      <c r="AC1294" t="s">
        <v>651</v>
      </c>
      <c r="AD1294" t="s">
        <v>873</v>
      </c>
      <c r="AE1294" t="s">
        <v>253</v>
      </c>
      <c r="AF1294" t="s">
        <v>251</v>
      </c>
      <c r="AG1294" t="s">
        <v>486</v>
      </c>
      <c r="AH1294" t="s">
        <v>256</v>
      </c>
      <c r="AI1294" t="s">
        <v>256</v>
      </c>
      <c r="AJ1294" t="s">
        <v>758</v>
      </c>
      <c r="AK1294" t="s">
        <v>758</v>
      </c>
      <c r="AL1294" t="s">
        <v>651</v>
      </c>
      <c r="AM1294" t="s">
        <v>256</v>
      </c>
      <c r="AN1294" t="s">
        <v>246</v>
      </c>
      <c r="AP1294" t="s">
        <v>243</v>
      </c>
      <c r="AQ1294" t="s">
        <v>3255</v>
      </c>
      <c r="AR1294" t="s">
        <v>313</v>
      </c>
      <c r="AS1294" t="s">
        <v>246</v>
      </c>
      <c r="AT1294" t="s">
        <v>259</v>
      </c>
      <c r="AU1294" t="s">
        <v>243</v>
      </c>
      <c r="AW1294" t="s">
        <v>16</v>
      </c>
      <c r="AX1294" t="s">
        <v>16</v>
      </c>
      <c r="AY1294" t="s">
        <v>16</v>
      </c>
      <c r="AZ1294" t="s">
        <v>656</v>
      </c>
      <c r="BB1294" t="s">
        <v>16</v>
      </c>
      <c r="BC1294" t="s">
        <v>656</v>
      </c>
      <c r="BD1294">
        <v>1</v>
      </c>
      <c r="BE1294" t="s">
        <v>318</v>
      </c>
      <c r="BF1294" t="s">
        <v>262</v>
      </c>
      <c r="BG1294">
        <v>33</v>
      </c>
      <c r="BH1294" t="s">
        <v>399</v>
      </c>
      <c r="BI1294" t="s">
        <v>264</v>
      </c>
      <c r="BJ1294" t="s">
        <v>657</v>
      </c>
      <c r="BK1294" t="s">
        <v>264</v>
      </c>
      <c r="BL1294" t="s">
        <v>657</v>
      </c>
      <c r="BM1294" t="s">
        <v>266</v>
      </c>
      <c r="BN1294" t="s">
        <v>267</v>
      </c>
    </row>
    <row r="1295" spans="1:66" x14ac:dyDescent="0.2">
      <c r="A1295" t="s">
        <v>1415</v>
      </c>
      <c r="B1295" s="15">
        <f>C1295/63</f>
        <v>0.2857142857142857</v>
      </c>
      <c r="C1295">
        <f>COUNTBLANK(D1295:BN1295)</f>
        <v>18</v>
      </c>
      <c r="D1295">
        <v>1</v>
      </c>
      <c r="T1295">
        <v>0</v>
      </c>
      <c r="U1295" t="s">
        <v>247</v>
      </c>
      <c r="V1295" t="s">
        <v>321</v>
      </c>
      <c r="W1295" t="s">
        <v>243</v>
      </c>
      <c r="X1295" t="s">
        <v>322</v>
      </c>
      <c r="Y1295" t="s">
        <v>249</v>
      </c>
      <c r="Z1295" t="s">
        <v>16</v>
      </c>
      <c r="AA1295" t="s">
        <v>250</v>
      </c>
      <c r="AB1295">
        <v>1</v>
      </c>
      <c r="AC1295" t="s">
        <v>244</v>
      </c>
      <c r="AD1295" t="s">
        <v>252</v>
      </c>
      <c r="AE1295" t="s">
        <v>244</v>
      </c>
      <c r="AF1295" t="s">
        <v>251</v>
      </c>
      <c r="AG1295" t="s">
        <v>244</v>
      </c>
      <c r="AH1295" t="s">
        <v>244</v>
      </c>
      <c r="AI1295" t="s">
        <v>254</v>
      </c>
      <c r="AJ1295" t="s">
        <v>255</v>
      </c>
      <c r="AK1295" t="s">
        <v>244</v>
      </c>
      <c r="AL1295" t="s">
        <v>244</v>
      </c>
      <c r="AM1295" t="s">
        <v>256</v>
      </c>
      <c r="AN1295" t="s">
        <v>246</v>
      </c>
      <c r="AO1295" t="s">
        <v>244</v>
      </c>
      <c r="AP1295" t="s">
        <v>246</v>
      </c>
      <c r="AQ1295" t="s">
        <v>1416</v>
      </c>
      <c r="AR1295" t="s">
        <v>246</v>
      </c>
      <c r="AS1295" t="s">
        <v>317</v>
      </c>
      <c r="AT1295" t="s">
        <v>334</v>
      </c>
      <c r="AU1295" t="s">
        <v>243</v>
      </c>
      <c r="AW1295" t="s">
        <v>16</v>
      </c>
      <c r="AX1295" t="s">
        <v>16</v>
      </c>
      <c r="AY1295" t="s">
        <v>243</v>
      </c>
      <c r="BB1295" t="s">
        <v>16</v>
      </c>
      <c r="BC1295" t="s">
        <v>335</v>
      </c>
      <c r="BD1295">
        <v>1</v>
      </c>
      <c r="BE1295" t="s">
        <v>248</v>
      </c>
      <c r="BF1295" t="s">
        <v>248</v>
      </c>
      <c r="BG1295">
        <v>33</v>
      </c>
      <c r="BH1295" t="s">
        <v>263</v>
      </c>
      <c r="BI1295" t="s">
        <v>264</v>
      </c>
      <c r="BJ1295" t="s">
        <v>653</v>
      </c>
      <c r="BK1295" t="s">
        <v>264</v>
      </c>
      <c r="BL1295" t="s">
        <v>653</v>
      </c>
      <c r="BM1295" t="s">
        <v>506</v>
      </c>
      <c r="BN1295" t="s">
        <v>328</v>
      </c>
    </row>
    <row r="1296" spans="1:66" x14ac:dyDescent="0.2">
      <c r="A1296" t="s">
        <v>1764</v>
      </c>
      <c r="B1296" s="15">
        <f>C1296/63</f>
        <v>0.25396825396825395</v>
      </c>
      <c r="C1296">
        <f>COUNTBLANK(D1296:BN1296)</f>
        <v>16</v>
      </c>
      <c r="D1296">
        <v>1</v>
      </c>
      <c r="T1296">
        <v>0</v>
      </c>
      <c r="U1296" t="s">
        <v>348</v>
      </c>
      <c r="V1296" t="s">
        <v>364</v>
      </c>
      <c r="W1296" t="s">
        <v>16</v>
      </c>
      <c r="X1296" t="s">
        <v>322</v>
      </c>
      <c r="Y1296" t="s">
        <v>249</v>
      </c>
      <c r="Z1296" t="s">
        <v>16</v>
      </c>
      <c r="AA1296" t="s">
        <v>378</v>
      </c>
      <c r="AB1296">
        <v>1</v>
      </c>
      <c r="AC1296" t="s">
        <v>651</v>
      </c>
      <c r="AD1296" t="s">
        <v>873</v>
      </c>
      <c r="AE1296" t="s">
        <v>253</v>
      </c>
      <c r="AF1296" t="s">
        <v>253</v>
      </c>
      <c r="AG1296" t="s">
        <v>243</v>
      </c>
      <c r="AH1296" t="s">
        <v>254</v>
      </c>
      <c r="AI1296" t="s">
        <v>254</v>
      </c>
      <c r="AJ1296" t="s">
        <v>255</v>
      </c>
      <c r="AK1296" t="s">
        <v>255</v>
      </c>
      <c r="AL1296" t="s">
        <v>251</v>
      </c>
      <c r="AM1296" t="s">
        <v>254</v>
      </c>
      <c r="AN1296" t="s">
        <v>243</v>
      </c>
      <c r="AO1296" t="s">
        <v>1765</v>
      </c>
      <c r="AP1296" t="s">
        <v>243</v>
      </c>
      <c r="AQ1296" t="s">
        <v>1766</v>
      </c>
      <c r="AR1296" t="s">
        <v>324</v>
      </c>
      <c r="AS1296" t="s">
        <v>475</v>
      </c>
      <c r="AT1296" t="s">
        <v>259</v>
      </c>
      <c r="AU1296" t="s">
        <v>366</v>
      </c>
      <c r="AV1296" t="s">
        <v>16</v>
      </c>
      <c r="AW1296" t="s">
        <v>243</v>
      </c>
      <c r="AX1296" t="s">
        <v>16</v>
      </c>
      <c r="AY1296" t="s">
        <v>16</v>
      </c>
      <c r="AZ1296" t="s">
        <v>335</v>
      </c>
      <c r="BB1296" t="s">
        <v>16</v>
      </c>
      <c r="BC1296" t="s">
        <v>260</v>
      </c>
      <c r="BD1296">
        <v>1</v>
      </c>
      <c r="BE1296" t="s">
        <v>267</v>
      </c>
      <c r="BF1296" t="s">
        <v>262</v>
      </c>
      <c r="BG1296">
        <v>59</v>
      </c>
      <c r="BH1296" t="s">
        <v>263</v>
      </c>
      <c r="BI1296" t="s">
        <v>264</v>
      </c>
      <c r="BJ1296" t="s">
        <v>593</v>
      </c>
      <c r="BK1296" t="s">
        <v>264</v>
      </c>
      <c r="BL1296" t="s">
        <v>593</v>
      </c>
      <c r="BM1296" t="s">
        <v>506</v>
      </c>
      <c r="BN1296" t="s">
        <v>338</v>
      </c>
    </row>
    <row r="1297" spans="1:66" x14ac:dyDescent="0.2">
      <c r="A1297" t="s">
        <v>1767</v>
      </c>
      <c r="B1297" s="15">
        <f>C1297/63</f>
        <v>0.25396825396825395</v>
      </c>
      <c r="C1297">
        <f>COUNTBLANK(D1297:BN1297)</f>
        <v>16</v>
      </c>
      <c r="D1297">
        <v>1</v>
      </c>
      <c r="T1297">
        <v>1</v>
      </c>
      <c r="U1297" t="s">
        <v>348</v>
      </c>
      <c r="V1297" t="s">
        <v>322</v>
      </c>
      <c r="W1297" t="s">
        <v>249</v>
      </c>
      <c r="X1297" t="s">
        <v>322</v>
      </c>
      <c r="Y1297" t="s">
        <v>249</v>
      </c>
      <c r="Z1297" t="s">
        <v>16</v>
      </c>
      <c r="AA1297" t="s">
        <v>378</v>
      </c>
      <c r="AB1297">
        <v>1</v>
      </c>
      <c r="AC1297" t="s">
        <v>251</v>
      </c>
      <c r="AD1297" t="s">
        <v>902</v>
      </c>
      <c r="AE1297" t="s">
        <v>253</v>
      </c>
      <c r="AF1297" t="s">
        <v>251</v>
      </c>
      <c r="AG1297" t="s">
        <v>244</v>
      </c>
      <c r="AH1297" t="s">
        <v>254</v>
      </c>
      <c r="AI1297" t="s">
        <v>254</v>
      </c>
      <c r="AJ1297" t="s">
        <v>255</v>
      </c>
      <c r="AK1297" t="s">
        <v>255</v>
      </c>
      <c r="AL1297" t="s">
        <v>251</v>
      </c>
      <c r="AM1297" t="s">
        <v>254</v>
      </c>
      <c r="AN1297" t="s">
        <v>246</v>
      </c>
      <c r="AO1297" t="s">
        <v>1768</v>
      </c>
      <c r="AP1297" t="s">
        <v>246</v>
      </c>
      <c r="AQ1297" t="s">
        <v>1769</v>
      </c>
      <c r="AR1297" t="s">
        <v>246</v>
      </c>
      <c r="AS1297" t="s">
        <v>246</v>
      </c>
      <c r="AT1297" t="s">
        <v>379</v>
      </c>
      <c r="AU1297" t="s">
        <v>366</v>
      </c>
      <c r="AV1297" t="s">
        <v>16</v>
      </c>
      <c r="AW1297" t="s">
        <v>16</v>
      </c>
      <c r="AX1297" t="s">
        <v>16</v>
      </c>
      <c r="AY1297" t="s">
        <v>16</v>
      </c>
      <c r="AZ1297" t="s">
        <v>260</v>
      </c>
      <c r="BB1297" t="s">
        <v>16</v>
      </c>
      <c r="BC1297" t="s">
        <v>260</v>
      </c>
      <c r="BD1297">
        <v>1</v>
      </c>
      <c r="BE1297" t="s">
        <v>267</v>
      </c>
      <c r="BF1297" t="s">
        <v>262</v>
      </c>
      <c r="BG1297">
        <v>33</v>
      </c>
      <c r="BH1297" t="s">
        <v>263</v>
      </c>
      <c r="BI1297" t="s">
        <v>264</v>
      </c>
      <c r="BJ1297" t="s">
        <v>653</v>
      </c>
      <c r="BK1297" t="s">
        <v>264</v>
      </c>
      <c r="BL1297" t="s">
        <v>653</v>
      </c>
      <c r="BM1297" t="s">
        <v>351</v>
      </c>
      <c r="BN1297" t="s">
        <v>267</v>
      </c>
    </row>
    <row r="1298" spans="1:66" x14ac:dyDescent="0.2">
      <c r="A1298" t="s">
        <v>3256</v>
      </c>
      <c r="B1298" s="15">
        <f>C1298/63</f>
        <v>0.19047619047619047</v>
      </c>
      <c r="C1298">
        <f>COUNTBLANK(D1298:BN1298)</f>
        <v>12</v>
      </c>
      <c r="D1298">
        <v>0</v>
      </c>
      <c r="E1298" t="s">
        <v>492</v>
      </c>
      <c r="F1298">
        <v>1</v>
      </c>
      <c r="H1298" t="s">
        <v>244</v>
      </c>
      <c r="I1298" t="s">
        <v>243</v>
      </c>
      <c r="J1298" t="s">
        <v>243</v>
      </c>
      <c r="K1298" t="s">
        <v>244</v>
      </c>
      <c r="L1298" t="s">
        <v>244</v>
      </c>
      <c r="M1298" t="s">
        <v>529</v>
      </c>
      <c r="N1298" t="s">
        <v>16</v>
      </c>
      <c r="O1298" t="s">
        <v>246</v>
      </c>
      <c r="P1298" t="s">
        <v>246</v>
      </c>
      <c r="Q1298" t="s">
        <v>246</v>
      </c>
      <c r="R1298" t="s">
        <v>243</v>
      </c>
      <c r="S1298" t="s">
        <v>16</v>
      </c>
      <c r="AB1298">
        <v>1</v>
      </c>
      <c r="AC1298" t="s">
        <v>251</v>
      </c>
      <c r="AD1298" t="s">
        <v>803</v>
      </c>
      <c r="AE1298" t="s">
        <v>251</v>
      </c>
      <c r="AF1298" t="s">
        <v>251</v>
      </c>
      <c r="AG1298" t="s">
        <v>267</v>
      </c>
      <c r="AH1298" t="s">
        <v>254</v>
      </c>
      <c r="AI1298" t="s">
        <v>254</v>
      </c>
      <c r="AJ1298" t="s">
        <v>255</v>
      </c>
      <c r="AK1298" t="s">
        <v>255</v>
      </c>
      <c r="AL1298" t="s">
        <v>251</v>
      </c>
      <c r="AM1298" t="s">
        <v>254</v>
      </c>
      <c r="AN1298" t="s">
        <v>243</v>
      </c>
      <c r="AP1298" t="s">
        <v>243</v>
      </c>
      <c r="AR1298" t="s">
        <v>246</v>
      </c>
      <c r="AS1298" t="s">
        <v>246</v>
      </c>
      <c r="AT1298" t="s">
        <v>326</v>
      </c>
      <c r="AU1298" t="s">
        <v>327</v>
      </c>
      <c r="AV1298" t="s">
        <v>16</v>
      </c>
      <c r="AW1298" t="s">
        <v>244</v>
      </c>
      <c r="AX1298" t="s">
        <v>246</v>
      </c>
      <c r="AY1298" t="s">
        <v>246</v>
      </c>
      <c r="BA1298" t="s">
        <v>656</v>
      </c>
      <c r="BB1298" t="s">
        <v>16</v>
      </c>
      <c r="BC1298" t="s">
        <v>656</v>
      </c>
      <c r="BD1298">
        <v>1</v>
      </c>
      <c r="BE1298" t="s">
        <v>318</v>
      </c>
      <c r="BF1298" t="s">
        <v>318</v>
      </c>
      <c r="BG1298">
        <v>37</v>
      </c>
      <c r="BH1298" t="s">
        <v>263</v>
      </c>
      <c r="BI1298" t="s">
        <v>264</v>
      </c>
      <c r="BJ1298" t="s">
        <v>362</v>
      </c>
      <c r="BK1298" t="s">
        <v>264</v>
      </c>
      <c r="BL1298" t="s">
        <v>362</v>
      </c>
      <c r="BM1298" t="s">
        <v>989</v>
      </c>
      <c r="BN1298" t="s">
        <v>338</v>
      </c>
    </row>
    <row r="1299" spans="1:66" x14ac:dyDescent="0.2">
      <c r="A1299" t="s">
        <v>2698</v>
      </c>
      <c r="B1299" s="15">
        <f>C1299/63</f>
        <v>0.20634920634920634</v>
      </c>
      <c r="C1299">
        <f>COUNTBLANK(D1299:BN1299)</f>
        <v>13</v>
      </c>
      <c r="D1299">
        <v>0</v>
      </c>
      <c r="E1299" t="s">
        <v>483</v>
      </c>
      <c r="F1299">
        <v>1</v>
      </c>
      <c r="H1299" t="s">
        <v>244</v>
      </c>
      <c r="I1299" t="s">
        <v>472</v>
      </c>
      <c r="J1299" t="s">
        <v>243</v>
      </c>
      <c r="K1299" t="s">
        <v>243</v>
      </c>
      <c r="L1299" t="s">
        <v>244</v>
      </c>
      <c r="M1299" t="s">
        <v>245</v>
      </c>
      <c r="N1299" t="s">
        <v>246</v>
      </c>
      <c r="O1299" t="s">
        <v>243</v>
      </c>
      <c r="P1299" t="s">
        <v>246</v>
      </c>
      <c r="Q1299" t="s">
        <v>246</v>
      </c>
      <c r="R1299" t="s">
        <v>244</v>
      </c>
      <c r="S1299" t="s">
        <v>243</v>
      </c>
      <c r="AB1299">
        <v>1</v>
      </c>
      <c r="AC1299" t="s">
        <v>688</v>
      </c>
      <c r="AD1299" t="s">
        <v>252</v>
      </c>
      <c r="AE1299" t="s">
        <v>253</v>
      </c>
      <c r="AF1299" t="s">
        <v>253</v>
      </c>
      <c r="AG1299" t="s">
        <v>244</v>
      </c>
      <c r="AH1299" t="s">
        <v>689</v>
      </c>
      <c r="AI1299" t="s">
        <v>256</v>
      </c>
      <c r="AJ1299" t="s">
        <v>758</v>
      </c>
      <c r="AK1299" t="s">
        <v>255</v>
      </c>
      <c r="AL1299" t="s">
        <v>253</v>
      </c>
      <c r="AM1299" t="s">
        <v>689</v>
      </c>
      <c r="AN1299" t="s">
        <v>246</v>
      </c>
      <c r="AO1299" t="s">
        <v>2699</v>
      </c>
      <c r="AP1299" t="s">
        <v>243</v>
      </c>
      <c r="AQ1299" t="s">
        <v>2700</v>
      </c>
      <c r="AR1299" t="s">
        <v>324</v>
      </c>
      <c r="AS1299" t="s">
        <v>246</v>
      </c>
      <c r="AT1299" t="s">
        <v>379</v>
      </c>
      <c r="AU1299" t="s">
        <v>374</v>
      </c>
      <c r="AV1299" t="s">
        <v>27</v>
      </c>
      <c r="AW1299" t="s">
        <v>243</v>
      </c>
      <c r="AX1299" t="s">
        <v>16</v>
      </c>
      <c r="AY1299" t="s">
        <v>243</v>
      </c>
      <c r="BB1299" t="s">
        <v>16</v>
      </c>
      <c r="BC1299" t="s">
        <v>1445</v>
      </c>
      <c r="BD1299">
        <v>1</v>
      </c>
      <c r="BE1299" t="s">
        <v>267</v>
      </c>
      <c r="BF1299" t="s">
        <v>267</v>
      </c>
      <c r="BG1299">
        <v>27</v>
      </c>
      <c r="BH1299" t="s">
        <v>399</v>
      </c>
      <c r="BI1299" t="s">
        <v>314</v>
      </c>
      <c r="BK1299" t="s">
        <v>314</v>
      </c>
      <c r="BM1299" t="s">
        <v>330</v>
      </c>
      <c r="BN1299" t="s">
        <v>338</v>
      </c>
    </row>
    <row r="1300" spans="1:66" x14ac:dyDescent="0.2">
      <c r="A1300" t="s">
        <v>3257</v>
      </c>
      <c r="B1300" s="15">
        <f>C1300/63</f>
        <v>0.19047619047619047</v>
      </c>
      <c r="C1300">
        <f>COUNTBLANK(D1300:BN1300)</f>
        <v>12</v>
      </c>
      <c r="D1300">
        <v>0</v>
      </c>
      <c r="E1300" t="s">
        <v>526</v>
      </c>
      <c r="F1300">
        <v>1</v>
      </c>
      <c r="H1300" t="s">
        <v>243</v>
      </c>
      <c r="I1300" t="s">
        <v>243</v>
      </c>
      <c r="J1300" t="s">
        <v>243</v>
      </c>
      <c r="K1300" t="s">
        <v>243</v>
      </c>
      <c r="L1300" t="s">
        <v>244</v>
      </c>
      <c r="M1300" t="s">
        <v>244</v>
      </c>
      <c r="N1300" t="s">
        <v>243</v>
      </c>
      <c r="O1300" t="s">
        <v>243</v>
      </c>
      <c r="P1300" t="s">
        <v>246</v>
      </c>
      <c r="Q1300" t="s">
        <v>246</v>
      </c>
      <c r="R1300" t="s">
        <v>244</v>
      </c>
      <c r="S1300" t="s">
        <v>243</v>
      </c>
      <c r="AB1300">
        <v>1</v>
      </c>
      <c r="AC1300" t="s">
        <v>688</v>
      </c>
      <c r="AD1300" t="s">
        <v>252</v>
      </c>
      <c r="AE1300" t="s">
        <v>253</v>
      </c>
      <c r="AF1300" t="s">
        <v>253</v>
      </c>
      <c r="AG1300" t="s">
        <v>486</v>
      </c>
      <c r="AH1300" t="s">
        <v>244</v>
      </c>
      <c r="AI1300" t="s">
        <v>256</v>
      </c>
      <c r="AJ1300" t="s">
        <v>758</v>
      </c>
      <c r="AK1300" t="s">
        <v>758</v>
      </c>
      <c r="AL1300" t="s">
        <v>651</v>
      </c>
      <c r="AM1300" t="s">
        <v>256</v>
      </c>
      <c r="AN1300" t="s">
        <v>246</v>
      </c>
      <c r="AO1300" t="s">
        <v>3258</v>
      </c>
      <c r="AP1300" t="s">
        <v>243</v>
      </c>
      <c r="AQ1300" t="s">
        <v>3259</v>
      </c>
      <c r="AR1300" t="s">
        <v>313</v>
      </c>
      <c r="AS1300" t="s">
        <v>325</v>
      </c>
      <c r="AT1300" t="s">
        <v>259</v>
      </c>
      <c r="AU1300" t="s">
        <v>243</v>
      </c>
      <c r="AW1300" t="s">
        <v>243</v>
      </c>
      <c r="AX1300" t="s">
        <v>243</v>
      </c>
      <c r="AY1300" t="s">
        <v>246</v>
      </c>
      <c r="BA1300" t="s">
        <v>411</v>
      </c>
      <c r="BB1300" t="s">
        <v>243</v>
      </c>
      <c r="BD1300">
        <v>0</v>
      </c>
      <c r="BE1300" t="s">
        <v>328</v>
      </c>
      <c r="BF1300" t="s">
        <v>328</v>
      </c>
      <c r="BG1300">
        <v>39</v>
      </c>
      <c r="BH1300" t="s">
        <v>263</v>
      </c>
      <c r="BI1300" t="s">
        <v>264</v>
      </c>
      <c r="BJ1300" t="s">
        <v>499</v>
      </c>
      <c r="BK1300" t="s">
        <v>264</v>
      </c>
      <c r="BL1300" t="s">
        <v>499</v>
      </c>
      <c r="BM1300" t="s">
        <v>330</v>
      </c>
      <c r="BN1300" t="s">
        <v>338</v>
      </c>
    </row>
    <row r="1301" spans="1:66" x14ac:dyDescent="0.2">
      <c r="A1301" t="s">
        <v>316</v>
      </c>
      <c r="B1301" s="15">
        <f>C1301/63</f>
        <v>0.53968253968253965</v>
      </c>
      <c r="C1301">
        <f>COUNTBLANK(D1301:BN1301)</f>
        <v>34</v>
      </c>
      <c r="D1301">
        <v>1</v>
      </c>
      <c r="T1301">
        <v>1</v>
      </c>
      <c r="U1301" t="s">
        <v>247</v>
      </c>
      <c r="V1301" t="s">
        <v>248</v>
      </c>
      <c r="W1301" t="s">
        <v>27</v>
      </c>
      <c r="X1301" t="s">
        <v>248</v>
      </c>
      <c r="Y1301" t="s">
        <v>248</v>
      </c>
      <c r="Z1301" t="s">
        <v>16</v>
      </c>
      <c r="AA1301" t="s">
        <v>312</v>
      </c>
      <c r="AB1301">
        <v>0</v>
      </c>
      <c r="AN1301" t="s">
        <v>243</v>
      </c>
      <c r="AP1301" t="s">
        <v>246</v>
      </c>
      <c r="AR1301" t="s">
        <v>246</v>
      </c>
      <c r="AS1301" t="s">
        <v>317</v>
      </c>
      <c r="AT1301" t="s">
        <v>259</v>
      </c>
      <c r="AU1301" t="s">
        <v>27</v>
      </c>
      <c r="AW1301" t="s">
        <v>16</v>
      </c>
      <c r="AX1301" t="s">
        <v>16</v>
      </c>
      <c r="AY1301" t="s">
        <v>243</v>
      </c>
      <c r="BB1301" t="s">
        <v>243</v>
      </c>
      <c r="BD1301">
        <v>0</v>
      </c>
      <c r="BE1301" t="s">
        <v>318</v>
      </c>
      <c r="BF1301" t="s">
        <v>267</v>
      </c>
      <c r="BG1301">
        <v>50</v>
      </c>
      <c r="BH1301" t="s">
        <v>263</v>
      </c>
      <c r="BI1301" t="s">
        <v>314</v>
      </c>
      <c r="BK1301" t="s">
        <v>314</v>
      </c>
      <c r="BM1301" t="s">
        <v>319</v>
      </c>
      <c r="BN1301" t="s">
        <v>267</v>
      </c>
    </row>
    <row r="1302" spans="1:66" x14ac:dyDescent="0.2">
      <c r="A1302" t="s">
        <v>3260</v>
      </c>
      <c r="B1302" s="15">
        <f>C1302/63</f>
        <v>0.19047619047619047</v>
      </c>
      <c r="C1302">
        <f>COUNTBLANK(D1302:BN1302)</f>
        <v>12</v>
      </c>
      <c r="D1302">
        <v>0</v>
      </c>
      <c r="E1302" t="s">
        <v>526</v>
      </c>
      <c r="F1302">
        <v>0</v>
      </c>
      <c r="G1302">
        <v>1</v>
      </c>
      <c r="H1302" t="s">
        <v>16</v>
      </c>
      <c r="I1302" t="s">
        <v>16</v>
      </c>
      <c r="J1302" t="s">
        <v>244</v>
      </c>
      <c r="K1302" t="s">
        <v>16</v>
      </c>
      <c r="L1302" t="s">
        <v>16</v>
      </c>
      <c r="M1302" t="s">
        <v>245</v>
      </c>
      <c r="N1302" t="s">
        <v>246</v>
      </c>
      <c r="O1302" t="s">
        <v>243</v>
      </c>
      <c r="P1302" t="s">
        <v>246</v>
      </c>
      <c r="Q1302" t="s">
        <v>16</v>
      </c>
      <c r="R1302" t="s">
        <v>244</v>
      </c>
      <c r="S1302" t="s">
        <v>243</v>
      </c>
      <c r="AB1302">
        <v>1</v>
      </c>
      <c r="AC1302" t="s">
        <v>251</v>
      </c>
      <c r="AD1302" t="s">
        <v>803</v>
      </c>
      <c r="AE1302" t="s">
        <v>251</v>
      </c>
      <c r="AF1302" t="s">
        <v>251</v>
      </c>
      <c r="AG1302" t="s">
        <v>244</v>
      </c>
      <c r="AH1302" t="s">
        <v>254</v>
      </c>
      <c r="AI1302" t="s">
        <v>254</v>
      </c>
      <c r="AJ1302" t="s">
        <v>255</v>
      </c>
      <c r="AK1302" t="s">
        <v>255</v>
      </c>
      <c r="AL1302" t="s">
        <v>244</v>
      </c>
      <c r="AM1302" t="s">
        <v>256</v>
      </c>
      <c r="AN1302" t="s">
        <v>243</v>
      </c>
      <c r="AO1302" t="s">
        <v>3261</v>
      </c>
      <c r="AP1302" t="s">
        <v>243</v>
      </c>
      <c r="AQ1302" t="s">
        <v>3262</v>
      </c>
      <c r="AR1302" t="s">
        <v>246</v>
      </c>
      <c r="AS1302" t="s">
        <v>246</v>
      </c>
      <c r="AT1302" t="s">
        <v>259</v>
      </c>
      <c r="AU1302" t="s">
        <v>243</v>
      </c>
      <c r="AW1302" t="s">
        <v>244</v>
      </c>
      <c r="AX1302" t="s">
        <v>243</v>
      </c>
      <c r="AY1302" t="s">
        <v>243</v>
      </c>
      <c r="BB1302" t="s">
        <v>243</v>
      </c>
      <c r="BD1302">
        <v>0</v>
      </c>
      <c r="BE1302" t="s">
        <v>248</v>
      </c>
      <c r="BF1302" t="s">
        <v>248</v>
      </c>
      <c r="BG1302">
        <v>34</v>
      </c>
      <c r="BH1302" t="s">
        <v>399</v>
      </c>
      <c r="BI1302" t="s">
        <v>264</v>
      </c>
      <c r="BJ1302" t="s">
        <v>499</v>
      </c>
      <c r="BK1302" t="s">
        <v>264</v>
      </c>
      <c r="BL1302" t="s">
        <v>499</v>
      </c>
      <c r="BM1302" t="s">
        <v>381</v>
      </c>
      <c r="BN1302" t="s">
        <v>328</v>
      </c>
    </row>
    <row r="1303" spans="1:66" x14ac:dyDescent="0.2">
      <c r="A1303" t="s">
        <v>2701</v>
      </c>
      <c r="B1303" s="15">
        <f>C1303/63</f>
        <v>0.20634920634920634</v>
      </c>
      <c r="C1303">
        <f>COUNTBLANK(D1303:BN1303)</f>
        <v>13</v>
      </c>
      <c r="D1303">
        <v>0</v>
      </c>
      <c r="E1303" t="s">
        <v>242</v>
      </c>
      <c r="F1303">
        <v>1</v>
      </c>
      <c r="H1303" t="s">
        <v>244</v>
      </c>
      <c r="I1303" t="s">
        <v>472</v>
      </c>
      <c r="J1303" t="s">
        <v>243</v>
      </c>
      <c r="K1303" t="s">
        <v>244</v>
      </c>
      <c r="L1303" t="s">
        <v>244</v>
      </c>
      <c r="M1303" t="s">
        <v>478</v>
      </c>
      <c r="N1303" t="s">
        <v>246</v>
      </c>
      <c r="O1303" t="s">
        <v>243</v>
      </c>
      <c r="P1303" t="s">
        <v>243</v>
      </c>
      <c r="Q1303" t="s">
        <v>243</v>
      </c>
      <c r="R1303" t="s">
        <v>243</v>
      </c>
      <c r="S1303" t="s">
        <v>243</v>
      </c>
      <c r="AB1303">
        <v>1</v>
      </c>
      <c r="AC1303" t="s">
        <v>244</v>
      </c>
      <c r="AD1303" t="s">
        <v>252</v>
      </c>
      <c r="AE1303" t="s">
        <v>253</v>
      </c>
      <c r="AF1303" t="s">
        <v>253</v>
      </c>
      <c r="AG1303" t="s">
        <v>244</v>
      </c>
      <c r="AH1303" t="s">
        <v>254</v>
      </c>
      <c r="AI1303" t="s">
        <v>254</v>
      </c>
      <c r="AJ1303" t="s">
        <v>255</v>
      </c>
      <c r="AK1303" t="s">
        <v>255</v>
      </c>
      <c r="AL1303" t="s">
        <v>253</v>
      </c>
      <c r="AM1303" t="s">
        <v>256</v>
      </c>
      <c r="AN1303" t="s">
        <v>246</v>
      </c>
      <c r="AP1303" t="s">
        <v>246</v>
      </c>
      <c r="AQ1303" t="s">
        <v>2702</v>
      </c>
      <c r="AR1303" t="s">
        <v>324</v>
      </c>
      <c r="AS1303" t="s">
        <v>475</v>
      </c>
      <c r="AT1303" t="s">
        <v>334</v>
      </c>
      <c r="AU1303" t="s">
        <v>374</v>
      </c>
      <c r="AV1303" t="s">
        <v>243</v>
      </c>
      <c r="AW1303" t="s">
        <v>244</v>
      </c>
      <c r="AX1303" t="s">
        <v>16</v>
      </c>
      <c r="AY1303" t="s">
        <v>16</v>
      </c>
      <c r="AZ1303" t="s">
        <v>260</v>
      </c>
      <c r="BB1303" t="s">
        <v>16</v>
      </c>
      <c r="BC1303" t="s">
        <v>260</v>
      </c>
      <c r="BD1303">
        <v>1</v>
      </c>
      <c r="BE1303" t="s">
        <v>267</v>
      </c>
      <c r="BF1303" t="s">
        <v>262</v>
      </c>
      <c r="BG1303">
        <v>35</v>
      </c>
      <c r="BH1303" t="s">
        <v>263</v>
      </c>
      <c r="BI1303" t="s">
        <v>345</v>
      </c>
      <c r="BK1303" t="s">
        <v>345</v>
      </c>
      <c r="BM1303" t="s">
        <v>266</v>
      </c>
      <c r="BN1303" t="s">
        <v>267</v>
      </c>
    </row>
    <row r="1304" spans="1:66" x14ac:dyDescent="0.2">
      <c r="A1304" t="s">
        <v>373</v>
      </c>
      <c r="B1304" s="15">
        <f>C1304/63</f>
        <v>0.50793650793650791</v>
      </c>
      <c r="C1304">
        <f>COUNTBLANK(D1304:BN1304)</f>
        <v>32</v>
      </c>
      <c r="D1304">
        <v>1</v>
      </c>
      <c r="T1304">
        <v>1</v>
      </c>
      <c r="U1304" t="s">
        <v>247</v>
      </c>
      <c r="V1304" t="s">
        <v>321</v>
      </c>
      <c r="W1304" t="s">
        <v>249</v>
      </c>
      <c r="X1304" t="s">
        <v>321</v>
      </c>
      <c r="Y1304" t="s">
        <v>243</v>
      </c>
      <c r="Z1304" t="s">
        <v>16</v>
      </c>
      <c r="AA1304" t="s">
        <v>312</v>
      </c>
      <c r="AB1304">
        <v>0</v>
      </c>
      <c r="AN1304" t="s">
        <v>243</v>
      </c>
      <c r="AP1304" t="s">
        <v>243</v>
      </c>
      <c r="AR1304" t="s">
        <v>307</v>
      </c>
      <c r="AS1304" t="s">
        <v>246</v>
      </c>
      <c r="AT1304" t="s">
        <v>334</v>
      </c>
      <c r="AU1304" t="s">
        <v>374</v>
      </c>
      <c r="AV1304" t="s">
        <v>243</v>
      </c>
      <c r="AW1304" t="s">
        <v>243</v>
      </c>
      <c r="AX1304" t="s">
        <v>243</v>
      </c>
      <c r="AY1304" t="s">
        <v>246</v>
      </c>
      <c r="BA1304" t="s">
        <v>375</v>
      </c>
      <c r="BB1304" t="s">
        <v>243</v>
      </c>
      <c r="BD1304">
        <v>0</v>
      </c>
      <c r="BE1304" t="s">
        <v>262</v>
      </c>
      <c r="BF1304" t="s">
        <v>318</v>
      </c>
      <c r="BG1304">
        <v>50</v>
      </c>
      <c r="BH1304" t="s">
        <v>263</v>
      </c>
      <c r="BI1304" t="s">
        <v>314</v>
      </c>
      <c r="BK1304" t="s">
        <v>314</v>
      </c>
      <c r="BM1304" t="s">
        <v>376</v>
      </c>
      <c r="BN1304" t="s">
        <v>267</v>
      </c>
    </row>
    <row r="1305" spans="1:66" x14ac:dyDescent="0.2">
      <c r="A1305" t="s">
        <v>2266</v>
      </c>
      <c r="B1305" s="15">
        <f>C1305/63</f>
        <v>0.22222222222222221</v>
      </c>
      <c r="C1305">
        <f>COUNTBLANK(D1305:BN1305)</f>
        <v>14</v>
      </c>
      <c r="D1305">
        <v>0</v>
      </c>
      <c r="E1305" t="s">
        <v>483</v>
      </c>
      <c r="F1305">
        <v>1</v>
      </c>
      <c r="H1305" t="s">
        <v>471</v>
      </c>
      <c r="I1305" t="s">
        <v>27</v>
      </c>
      <c r="J1305" t="s">
        <v>243</v>
      </c>
      <c r="K1305" t="s">
        <v>244</v>
      </c>
      <c r="L1305" t="s">
        <v>244</v>
      </c>
      <c r="M1305" t="s">
        <v>245</v>
      </c>
      <c r="N1305" t="s">
        <v>243</v>
      </c>
      <c r="O1305" t="s">
        <v>243</v>
      </c>
      <c r="P1305" t="s">
        <v>246</v>
      </c>
      <c r="Q1305" t="s">
        <v>16</v>
      </c>
      <c r="R1305" t="s">
        <v>16</v>
      </c>
      <c r="S1305" t="s">
        <v>243</v>
      </c>
      <c r="AB1305">
        <v>1</v>
      </c>
      <c r="AC1305" t="s">
        <v>688</v>
      </c>
      <c r="AD1305" t="s">
        <v>252</v>
      </c>
      <c r="AE1305" t="s">
        <v>253</v>
      </c>
      <c r="AF1305" t="s">
        <v>253</v>
      </c>
      <c r="AG1305" t="s">
        <v>244</v>
      </c>
      <c r="AH1305" t="s">
        <v>244</v>
      </c>
      <c r="AI1305" t="s">
        <v>254</v>
      </c>
      <c r="AJ1305" t="s">
        <v>255</v>
      </c>
      <c r="AK1305" t="s">
        <v>255</v>
      </c>
      <c r="AL1305" t="s">
        <v>253</v>
      </c>
      <c r="AM1305" t="s">
        <v>256</v>
      </c>
      <c r="AN1305" t="s">
        <v>243</v>
      </c>
      <c r="AP1305" t="s">
        <v>243</v>
      </c>
      <c r="AQ1305" t="s">
        <v>2267</v>
      </c>
      <c r="AR1305" t="s">
        <v>246</v>
      </c>
      <c r="AS1305" t="s">
        <v>246</v>
      </c>
      <c r="AT1305" t="s">
        <v>334</v>
      </c>
      <c r="AU1305" t="s">
        <v>327</v>
      </c>
      <c r="AV1305" t="s">
        <v>16</v>
      </c>
      <c r="AW1305" t="s">
        <v>244</v>
      </c>
      <c r="AX1305" t="s">
        <v>246</v>
      </c>
      <c r="AY1305" t="s">
        <v>246</v>
      </c>
      <c r="BA1305" t="s">
        <v>1519</v>
      </c>
      <c r="BB1305" t="s">
        <v>243</v>
      </c>
      <c r="BD1305">
        <v>0</v>
      </c>
      <c r="BE1305" t="s">
        <v>248</v>
      </c>
      <c r="BF1305" t="s">
        <v>248</v>
      </c>
      <c r="BG1305">
        <v>31</v>
      </c>
      <c r="BH1305" t="s">
        <v>399</v>
      </c>
      <c r="BI1305" t="s">
        <v>310</v>
      </c>
      <c r="BK1305" t="s">
        <v>310</v>
      </c>
      <c r="BM1305" t="s">
        <v>2152</v>
      </c>
      <c r="BN1305" t="s">
        <v>338</v>
      </c>
    </row>
    <row r="1306" spans="1:66" x14ac:dyDescent="0.2">
      <c r="A1306" t="s">
        <v>4370</v>
      </c>
      <c r="B1306" s="15">
        <f>C1306/63</f>
        <v>0.14285714285714285</v>
      </c>
      <c r="C1306">
        <f>COUNTBLANK(D1306:BN1306)</f>
        <v>9</v>
      </c>
      <c r="D1306">
        <v>0</v>
      </c>
      <c r="E1306" t="s">
        <v>526</v>
      </c>
      <c r="F1306">
        <v>0</v>
      </c>
      <c r="G1306">
        <v>1</v>
      </c>
      <c r="H1306" t="s">
        <v>16</v>
      </c>
      <c r="I1306" t="s">
        <v>16</v>
      </c>
      <c r="J1306" t="s">
        <v>243</v>
      </c>
      <c r="K1306" t="s">
        <v>16</v>
      </c>
      <c r="L1306" t="s">
        <v>243</v>
      </c>
      <c r="M1306" t="s">
        <v>481</v>
      </c>
      <c r="N1306" t="s">
        <v>16</v>
      </c>
      <c r="O1306" t="s">
        <v>243</v>
      </c>
      <c r="P1306" t="s">
        <v>243</v>
      </c>
      <c r="Q1306" t="s">
        <v>243</v>
      </c>
      <c r="R1306" t="s">
        <v>243</v>
      </c>
      <c r="S1306" t="s">
        <v>243</v>
      </c>
      <c r="AB1306">
        <v>1</v>
      </c>
      <c r="AC1306" t="s">
        <v>251</v>
      </c>
      <c r="AD1306" t="s">
        <v>803</v>
      </c>
      <c r="AE1306" t="s">
        <v>251</v>
      </c>
      <c r="AF1306" t="s">
        <v>253</v>
      </c>
      <c r="AG1306" t="s">
        <v>243</v>
      </c>
      <c r="AH1306" t="s">
        <v>689</v>
      </c>
      <c r="AI1306" t="s">
        <v>256</v>
      </c>
      <c r="AJ1306" t="s">
        <v>747</v>
      </c>
      <c r="AK1306" t="s">
        <v>747</v>
      </c>
      <c r="AL1306" t="s">
        <v>253</v>
      </c>
      <c r="AM1306" t="s">
        <v>256</v>
      </c>
      <c r="AN1306" t="s">
        <v>243</v>
      </c>
      <c r="AO1306" t="s">
        <v>4371</v>
      </c>
      <c r="AP1306" t="s">
        <v>243</v>
      </c>
      <c r="AQ1306" t="s">
        <v>4372</v>
      </c>
      <c r="AR1306" t="s">
        <v>313</v>
      </c>
      <c r="AS1306" t="s">
        <v>325</v>
      </c>
      <c r="AT1306" t="s">
        <v>326</v>
      </c>
      <c r="AU1306" t="s">
        <v>327</v>
      </c>
      <c r="AV1306" t="s">
        <v>16</v>
      </c>
      <c r="AW1306" t="s">
        <v>16</v>
      </c>
      <c r="AX1306" t="s">
        <v>246</v>
      </c>
      <c r="AY1306" t="s">
        <v>246</v>
      </c>
      <c r="BA1306" t="s">
        <v>261</v>
      </c>
      <c r="BB1306" t="s">
        <v>16</v>
      </c>
      <c r="BC1306" t="s">
        <v>261</v>
      </c>
      <c r="BD1306">
        <v>0</v>
      </c>
      <c r="BE1306" t="s">
        <v>318</v>
      </c>
      <c r="BF1306" t="s">
        <v>262</v>
      </c>
      <c r="BG1306">
        <v>39</v>
      </c>
      <c r="BH1306" t="s">
        <v>263</v>
      </c>
      <c r="BI1306" t="s">
        <v>264</v>
      </c>
      <c r="BJ1306" t="s">
        <v>700</v>
      </c>
      <c r="BK1306" t="s">
        <v>264</v>
      </c>
      <c r="BL1306" t="s">
        <v>700</v>
      </c>
      <c r="BM1306" t="s">
        <v>649</v>
      </c>
      <c r="BN1306" t="s">
        <v>267</v>
      </c>
    </row>
    <row r="1307" spans="1:66" x14ac:dyDescent="0.2">
      <c r="A1307" t="s">
        <v>3729</v>
      </c>
      <c r="B1307" s="15">
        <f>C1307/63</f>
        <v>0.17460317460317459</v>
      </c>
      <c r="C1307">
        <f>COUNTBLANK(D1307:BN1307)</f>
        <v>11</v>
      </c>
      <c r="D1307">
        <v>0</v>
      </c>
      <c r="E1307" t="s">
        <v>242</v>
      </c>
      <c r="F1307">
        <v>1</v>
      </c>
      <c r="H1307" t="s">
        <v>244</v>
      </c>
      <c r="I1307" t="s">
        <v>243</v>
      </c>
      <c r="J1307" t="s">
        <v>243</v>
      </c>
      <c r="K1307" t="s">
        <v>244</v>
      </c>
      <c r="L1307" t="s">
        <v>244</v>
      </c>
      <c r="M1307" t="s">
        <v>478</v>
      </c>
      <c r="N1307" t="s">
        <v>246</v>
      </c>
      <c r="O1307" t="s">
        <v>246</v>
      </c>
      <c r="P1307" t="s">
        <v>243</v>
      </c>
      <c r="Q1307" t="s">
        <v>243</v>
      </c>
      <c r="R1307" t="s">
        <v>243</v>
      </c>
      <c r="S1307" t="s">
        <v>243</v>
      </c>
      <c r="AB1307">
        <v>1</v>
      </c>
      <c r="AC1307" t="s">
        <v>251</v>
      </c>
      <c r="AD1307" t="s">
        <v>803</v>
      </c>
      <c r="AE1307" t="s">
        <v>251</v>
      </c>
      <c r="AF1307" t="s">
        <v>251</v>
      </c>
      <c r="AG1307" t="s">
        <v>267</v>
      </c>
      <c r="AH1307" t="s">
        <v>254</v>
      </c>
      <c r="AI1307" t="s">
        <v>254</v>
      </c>
      <c r="AJ1307" t="s">
        <v>255</v>
      </c>
      <c r="AK1307" t="s">
        <v>255</v>
      </c>
      <c r="AL1307" t="s">
        <v>251</v>
      </c>
      <c r="AM1307" t="s">
        <v>254</v>
      </c>
      <c r="AN1307" t="s">
        <v>246</v>
      </c>
      <c r="AO1307" t="s">
        <v>3730</v>
      </c>
      <c r="AP1307" t="s">
        <v>246</v>
      </c>
      <c r="AQ1307" t="s">
        <v>3731</v>
      </c>
      <c r="AR1307" t="s">
        <v>246</v>
      </c>
      <c r="AS1307" t="s">
        <v>246</v>
      </c>
      <c r="AT1307" t="s">
        <v>326</v>
      </c>
      <c r="AU1307" t="s">
        <v>327</v>
      </c>
      <c r="AV1307" t="s">
        <v>16</v>
      </c>
      <c r="AW1307" t="s">
        <v>16</v>
      </c>
      <c r="AX1307" t="s">
        <v>16</v>
      </c>
      <c r="AY1307" t="s">
        <v>243</v>
      </c>
      <c r="BB1307" t="s">
        <v>16</v>
      </c>
      <c r="BC1307" t="s">
        <v>3069</v>
      </c>
      <c r="BD1307">
        <v>1</v>
      </c>
      <c r="BE1307" t="s">
        <v>267</v>
      </c>
      <c r="BF1307" t="s">
        <v>267</v>
      </c>
      <c r="BG1307">
        <v>46</v>
      </c>
      <c r="BH1307" t="s">
        <v>263</v>
      </c>
      <c r="BI1307" t="s">
        <v>264</v>
      </c>
      <c r="BJ1307" t="s">
        <v>711</v>
      </c>
      <c r="BK1307" t="s">
        <v>264</v>
      </c>
      <c r="BL1307" t="s">
        <v>400</v>
      </c>
      <c r="BM1307" t="s">
        <v>3049</v>
      </c>
      <c r="BN1307" t="s">
        <v>267</v>
      </c>
    </row>
    <row r="1308" spans="1:66" x14ac:dyDescent="0.2">
      <c r="A1308" t="s">
        <v>2268</v>
      </c>
      <c r="B1308" s="15">
        <f>C1308/63</f>
        <v>0.22222222222222221</v>
      </c>
      <c r="C1308">
        <f>COUNTBLANK(D1308:BN1308)</f>
        <v>14</v>
      </c>
      <c r="D1308">
        <v>0</v>
      </c>
      <c r="E1308" t="s">
        <v>526</v>
      </c>
      <c r="F1308">
        <v>1</v>
      </c>
      <c r="H1308" t="s">
        <v>244</v>
      </c>
      <c r="I1308" t="s">
        <v>243</v>
      </c>
      <c r="J1308" t="s">
        <v>243</v>
      </c>
      <c r="K1308" t="s">
        <v>244</v>
      </c>
      <c r="L1308" t="s">
        <v>244</v>
      </c>
      <c r="M1308" t="s">
        <v>245</v>
      </c>
      <c r="N1308" t="s">
        <v>243</v>
      </c>
      <c r="O1308" t="s">
        <v>243</v>
      </c>
      <c r="P1308" t="s">
        <v>246</v>
      </c>
      <c r="Q1308" t="s">
        <v>16</v>
      </c>
      <c r="R1308" t="s">
        <v>16</v>
      </c>
      <c r="S1308" t="s">
        <v>243</v>
      </c>
      <c r="AB1308">
        <v>1</v>
      </c>
      <c r="AC1308" t="s">
        <v>688</v>
      </c>
      <c r="AD1308" t="s">
        <v>252</v>
      </c>
      <c r="AE1308" t="s">
        <v>253</v>
      </c>
      <c r="AF1308" t="s">
        <v>253</v>
      </c>
      <c r="AG1308" t="s">
        <v>244</v>
      </c>
      <c r="AH1308" t="s">
        <v>254</v>
      </c>
      <c r="AI1308" t="s">
        <v>256</v>
      </c>
      <c r="AJ1308" t="s">
        <v>747</v>
      </c>
      <c r="AK1308" t="s">
        <v>747</v>
      </c>
      <c r="AL1308" t="s">
        <v>253</v>
      </c>
      <c r="AM1308" t="s">
        <v>256</v>
      </c>
      <c r="AN1308" t="s">
        <v>16</v>
      </c>
      <c r="AP1308" t="s">
        <v>16</v>
      </c>
      <c r="AR1308" t="s">
        <v>307</v>
      </c>
      <c r="AS1308" t="s">
        <v>317</v>
      </c>
      <c r="AT1308" t="s">
        <v>259</v>
      </c>
      <c r="AU1308" t="s">
        <v>243</v>
      </c>
      <c r="AW1308" t="s">
        <v>243</v>
      </c>
      <c r="AX1308" t="s">
        <v>243</v>
      </c>
      <c r="AY1308" t="s">
        <v>246</v>
      </c>
      <c r="BA1308" t="s">
        <v>260</v>
      </c>
      <c r="BB1308" t="s">
        <v>243</v>
      </c>
      <c r="BD1308">
        <v>0</v>
      </c>
      <c r="BE1308" t="s">
        <v>318</v>
      </c>
      <c r="BF1308" t="s">
        <v>267</v>
      </c>
      <c r="BG1308">
        <v>28</v>
      </c>
      <c r="BH1308" t="s">
        <v>263</v>
      </c>
      <c r="BI1308" t="s">
        <v>264</v>
      </c>
      <c r="BJ1308" t="s">
        <v>1810</v>
      </c>
      <c r="BK1308" t="s">
        <v>264</v>
      </c>
      <c r="BL1308" t="s">
        <v>1810</v>
      </c>
      <c r="BM1308" t="s">
        <v>381</v>
      </c>
      <c r="BN1308" t="s">
        <v>267</v>
      </c>
    </row>
    <row r="1309" spans="1:66" x14ac:dyDescent="0.2">
      <c r="A1309" t="s">
        <v>1964</v>
      </c>
      <c r="B1309" s="15">
        <f>C1309/63</f>
        <v>0.23809523809523808</v>
      </c>
      <c r="C1309">
        <f>COUNTBLANK(D1309:BN1309)</f>
        <v>15</v>
      </c>
      <c r="D1309">
        <v>0</v>
      </c>
      <c r="E1309" t="s">
        <v>242</v>
      </c>
      <c r="F1309">
        <v>1</v>
      </c>
      <c r="H1309" t="s">
        <v>244</v>
      </c>
      <c r="I1309" t="s">
        <v>472</v>
      </c>
      <c r="J1309" t="s">
        <v>243</v>
      </c>
      <c r="K1309" t="s">
        <v>244</v>
      </c>
      <c r="L1309" t="s">
        <v>16</v>
      </c>
      <c r="M1309" t="s">
        <v>537</v>
      </c>
      <c r="N1309" t="s">
        <v>246</v>
      </c>
      <c r="O1309" t="s">
        <v>243</v>
      </c>
      <c r="P1309" t="s">
        <v>243</v>
      </c>
      <c r="Q1309" t="s">
        <v>243</v>
      </c>
      <c r="R1309" t="s">
        <v>16</v>
      </c>
      <c r="S1309" t="s">
        <v>243</v>
      </c>
      <c r="AB1309">
        <v>1</v>
      </c>
      <c r="AC1309" t="s">
        <v>251</v>
      </c>
      <c r="AD1309" t="s">
        <v>902</v>
      </c>
      <c r="AE1309" t="s">
        <v>253</v>
      </c>
      <c r="AF1309" t="s">
        <v>251</v>
      </c>
      <c r="AG1309" t="s">
        <v>243</v>
      </c>
      <c r="AH1309" t="s">
        <v>254</v>
      </c>
      <c r="AI1309" t="s">
        <v>254</v>
      </c>
      <c r="AJ1309" t="s">
        <v>255</v>
      </c>
      <c r="AK1309" t="s">
        <v>255</v>
      </c>
      <c r="AL1309" t="s">
        <v>251</v>
      </c>
      <c r="AM1309" t="s">
        <v>256</v>
      </c>
      <c r="AN1309" t="s">
        <v>16</v>
      </c>
      <c r="AO1309" t="s">
        <v>1965</v>
      </c>
      <c r="AP1309" t="s">
        <v>246</v>
      </c>
      <c r="AQ1309" t="s">
        <v>1966</v>
      </c>
      <c r="AR1309" t="s">
        <v>313</v>
      </c>
      <c r="AS1309" t="s">
        <v>246</v>
      </c>
      <c r="AT1309" t="s">
        <v>259</v>
      </c>
      <c r="AU1309" t="s">
        <v>243</v>
      </c>
      <c r="AW1309" t="s">
        <v>243</v>
      </c>
      <c r="AX1309" t="s">
        <v>243</v>
      </c>
      <c r="AY1309" t="s">
        <v>243</v>
      </c>
      <c r="BB1309" t="s">
        <v>243</v>
      </c>
      <c r="BD1309">
        <v>0</v>
      </c>
      <c r="BE1309" t="s">
        <v>248</v>
      </c>
      <c r="BF1309" t="s">
        <v>248</v>
      </c>
      <c r="BG1309">
        <v>32</v>
      </c>
      <c r="BH1309" t="s">
        <v>263</v>
      </c>
      <c r="BI1309" t="s">
        <v>368</v>
      </c>
      <c r="BK1309" t="s">
        <v>368</v>
      </c>
      <c r="BM1309" t="s">
        <v>266</v>
      </c>
      <c r="BN1309" t="s">
        <v>267</v>
      </c>
    </row>
    <row r="1310" spans="1:66" x14ac:dyDescent="0.2">
      <c r="A1310" t="s">
        <v>1770</v>
      </c>
      <c r="B1310" s="15">
        <f>C1310/63</f>
        <v>0.25396825396825395</v>
      </c>
      <c r="C1310">
        <f>COUNTBLANK(D1310:BN1310)</f>
        <v>16</v>
      </c>
      <c r="D1310">
        <v>1</v>
      </c>
      <c r="T1310">
        <v>0</v>
      </c>
      <c r="U1310" t="s">
        <v>247</v>
      </c>
      <c r="V1310" t="s">
        <v>322</v>
      </c>
      <c r="W1310" t="s">
        <v>243</v>
      </c>
      <c r="X1310" t="s">
        <v>322</v>
      </c>
      <c r="Y1310" t="s">
        <v>243</v>
      </c>
      <c r="Z1310" t="s">
        <v>16</v>
      </c>
      <c r="AA1310" t="s">
        <v>250</v>
      </c>
      <c r="AB1310">
        <v>1</v>
      </c>
      <c r="AC1310" t="s">
        <v>651</v>
      </c>
      <c r="AD1310" t="s">
        <v>803</v>
      </c>
      <c r="AE1310" t="s">
        <v>251</v>
      </c>
      <c r="AF1310" t="s">
        <v>251</v>
      </c>
      <c r="AG1310" t="s">
        <v>244</v>
      </c>
      <c r="AH1310" t="s">
        <v>244</v>
      </c>
      <c r="AI1310" t="s">
        <v>256</v>
      </c>
      <c r="AJ1310" t="s">
        <v>255</v>
      </c>
      <c r="AK1310" t="s">
        <v>255</v>
      </c>
      <c r="AL1310" t="s">
        <v>251</v>
      </c>
      <c r="AM1310" t="s">
        <v>256</v>
      </c>
      <c r="AN1310" t="s">
        <v>246</v>
      </c>
      <c r="AO1310" t="s">
        <v>1771</v>
      </c>
      <c r="AP1310" t="s">
        <v>246</v>
      </c>
      <c r="AQ1310" t="s">
        <v>1771</v>
      </c>
      <c r="AR1310" t="s">
        <v>246</v>
      </c>
      <c r="AS1310" t="s">
        <v>246</v>
      </c>
      <c r="AT1310" t="s">
        <v>259</v>
      </c>
      <c r="AU1310" t="s">
        <v>366</v>
      </c>
      <c r="AV1310" t="s">
        <v>243</v>
      </c>
      <c r="AW1310" t="s">
        <v>243</v>
      </c>
      <c r="AX1310" t="s">
        <v>16</v>
      </c>
      <c r="AY1310" t="s">
        <v>16</v>
      </c>
      <c r="AZ1310" t="s">
        <v>260</v>
      </c>
      <c r="BB1310" t="s">
        <v>16</v>
      </c>
      <c r="BC1310" t="s">
        <v>260</v>
      </c>
      <c r="BD1310">
        <v>1</v>
      </c>
      <c r="BE1310" t="s">
        <v>267</v>
      </c>
      <c r="BF1310" t="s">
        <v>262</v>
      </c>
      <c r="BG1310">
        <v>65</v>
      </c>
      <c r="BH1310" t="s">
        <v>399</v>
      </c>
      <c r="BI1310" t="s">
        <v>264</v>
      </c>
      <c r="BJ1310" t="s">
        <v>653</v>
      </c>
      <c r="BK1310" t="s">
        <v>264</v>
      </c>
      <c r="BL1310" t="s">
        <v>653</v>
      </c>
      <c r="BM1310" t="s">
        <v>812</v>
      </c>
      <c r="BN1310" t="s">
        <v>267</v>
      </c>
    </row>
    <row r="1311" spans="1:66" x14ac:dyDescent="0.2">
      <c r="A1311" t="s">
        <v>1572</v>
      </c>
      <c r="B1311" s="15">
        <f>C1311/63</f>
        <v>0.26984126984126983</v>
      </c>
      <c r="C1311">
        <f>COUNTBLANK(D1311:BN1311)</f>
        <v>17</v>
      </c>
      <c r="D1311">
        <v>1</v>
      </c>
      <c r="T1311">
        <v>1</v>
      </c>
      <c r="U1311" t="s">
        <v>306</v>
      </c>
      <c r="V1311" t="s">
        <v>248</v>
      </c>
      <c r="W1311" t="s">
        <v>243</v>
      </c>
      <c r="X1311" t="s">
        <v>248</v>
      </c>
      <c r="Y1311" t="s">
        <v>243</v>
      </c>
      <c r="Z1311" t="s">
        <v>16</v>
      </c>
      <c r="AA1311" t="s">
        <v>323</v>
      </c>
      <c r="AB1311">
        <v>1</v>
      </c>
      <c r="AC1311" t="s">
        <v>251</v>
      </c>
      <c r="AD1311" t="s">
        <v>873</v>
      </c>
      <c r="AE1311" t="s">
        <v>253</v>
      </c>
      <c r="AF1311" t="s">
        <v>253</v>
      </c>
      <c r="AG1311" t="s">
        <v>244</v>
      </c>
      <c r="AH1311" t="s">
        <v>256</v>
      </c>
      <c r="AI1311" t="s">
        <v>256</v>
      </c>
      <c r="AJ1311" t="s">
        <v>758</v>
      </c>
      <c r="AK1311" t="s">
        <v>758</v>
      </c>
      <c r="AL1311" t="s">
        <v>244</v>
      </c>
      <c r="AM1311" t="s">
        <v>256</v>
      </c>
      <c r="AN1311" t="s">
        <v>16</v>
      </c>
      <c r="AO1311" t="s">
        <v>1573</v>
      </c>
      <c r="AP1311" t="s">
        <v>16</v>
      </c>
      <c r="AQ1311" t="s">
        <v>1574</v>
      </c>
      <c r="AR1311" t="s">
        <v>307</v>
      </c>
      <c r="AS1311" t="s">
        <v>246</v>
      </c>
      <c r="AT1311" t="s">
        <v>379</v>
      </c>
      <c r="AU1311" t="s">
        <v>243</v>
      </c>
      <c r="AW1311" t="s">
        <v>16</v>
      </c>
      <c r="AX1311" t="s">
        <v>16</v>
      </c>
      <c r="AY1311" t="s">
        <v>246</v>
      </c>
      <c r="BA1311" t="s">
        <v>1139</v>
      </c>
      <c r="BB1311" t="s">
        <v>16</v>
      </c>
      <c r="BC1311" t="s">
        <v>261</v>
      </c>
      <c r="BD1311">
        <v>1</v>
      </c>
      <c r="BE1311" t="s">
        <v>267</v>
      </c>
      <c r="BF1311" t="s">
        <v>328</v>
      </c>
      <c r="BG1311">
        <v>37</v>
      </c>
      <c r="BH1311" t="s">
        <v>263</v>
      </c>
      <c r="BI1311" t="s">
        <v>264</v>
      </c>
      <c r="BJ1311" t="s">
        <v>265</v>
      </c>
      <c r="BK1311" t="s">
        <v>264</v>
      </c>
      <c r="BL1311" t="s">
        <v>265</v>
      </c>
      <c r="BM1311" t="s">
        <v>1575</v>
      </c>
      <c r="BN1311" t="s">
        <v>338</v>
      </c>
    </row>
    <row r="1312" spans="1:66" x14ac:dyDescent="0.2">
      <c r="A1312" t="s">
        <v>397</v>
      </c>
      <c r="B1312" s="15">
        <f>C1312/63</f>
        <v>0.49206349206349204</v>
      </c>
      <c r="C1312">
        <f>COUNTBLANK(D1312:BN1312)</f>
        <v>31</v>
      </c>
      <c r="D1312">
        <v>1</v>
      </c>
      <c r="T1312">
        <v>1</v>
      </c>
      <c r="U1312" t="s">
        <v>348</v>
      </c>
      <c r="V1312" t="s">
        <v>322</v>
      </c>
      <c r="W1312" t="s">
        <v>249</v>
      </c>
      <c r="X1312" t="s">
        <v>248</v>
      </c>
      <c r="Y1312" t="s">
        <v>248</v>
      </c>
      <c r="Z1312" t="s">
        <v>16</v>
      </c>
      <c r="AA1312" t="s">
        <v>250</v>
      </c>
      <c r="AB1312">
        <v>0</v>
      </c>
      <c r="AN1312" t="s">
        <v>16</v>
      </c>
      <c r="AP1312" t="s">
        <v>246</v>
      </c>
      <c r="AQ1312" t="s">
        <v>398</v>
      </c>
      <c r="AR1312" t="s">
        <v>246</v>
      </c>
      <c r="AS1312" t="s">
        <v>317</v>
      </c>
      <c r="AT1312" t="s">
        <v>259</v>
      </c>
      <c r="AU1312" t="s">
        <v>27</v>
      </c>
      <c r="AW1312" t="s">
        <v>244</v>
      </c>
      <c r="AX1312" t="s">
        <v>246</v>
      </c>
      <c r="AY1312" t="s">
        <v>243</v>
      </c>
      <c r="BB1312" t="s">
        <v>243</v>
      </c>
      <c r="BD1312">
        <v>1</v>
      </c>
      <c r="BE1312" t="s">
        <v>318</v>
      </c>
      <c r="BF1312" t="s">
        <v>267</v>
      </c>
      <c r="BG1312">
        <v>41</v>
      </c>
      <c r="BH1312" t="s">
        <v>399</v>
      </c>
      <c r="BI1312" t="s">
        <v>264</v>
      </c>
      <c r="BJ1312" t="s">
        <v>400</v>
      </c>
      <c r="BK1312" t="s">
        <v>264</v>
      </c>
      <c r="BL1312" t="s">
        <v>400</v>
      </c>
      <c r="BM1312" t="s">
        <v>401</v>
      </c>
      <c r="BN1312" t="s">
        <v>267</v>
      </c>
    </row>
    <row r="1313" spans="1:66" x14ac:dyDescent="0.2">
      <c r="A1313" t="s">
        <v>1576</v>
      </c>
      <c r="B1313" s="15">
        <f>C1313/63</f>
        <v>0.26984126984126983</v>
      </c>
      <c r="C1313">
        <f>COUNTBLANK(D1313:BN1313)</f>
        <v>17</v>
      </c>
      <c r="D1313">
        <v>1</v>
      </c>
      <c r="T1313">
        <v>0</v>
      </c>
      <c r="U1313" t="s">
        <v>247</v>
      </c>
      <c r="V1313" t="s">
        <v>364</v>
      </c>
      <c r="W1313" t="s">
        <v>16</v>
      </c>
      <c r="X1313" t="s">
        <v>322</v>
      </c>
      <c r="Y1313" t="s">
        <v>249</v>
      </c>
      <c r="Z1313" t="s">
        <v>16</v>
      </c>
      <c r="AA1313" t="s">
        <v>250</v>
      </c>
      <c r="AB1313">
        <v>1</v>
      </c>
      <c r="AC1313" t="s">
        <v>244</v>
      </c>
      <c r="AD1313" t="s">
        <v>902</v>
      </c>
      <c r="AE1313" t="s">
        <v>253</v>
      </c>
      <c r="AF1313" t="s">
        <v>253</v>
      </c>
      <c r="AG1313" t="s">
        <v>244</v>
      </c>
      <c r="AH1313" t="s">
        <v>254</v>
      </c>
      <c r="AI1313" t="s">
        <v>256</v>
      </c>
      <c r="AJ1313" t="s">
        <v>255</v>
      </c>
      <c r="AK1313" t="s">
        <v>255</v>
      </c>
      <c r="AL1313" t="s">
        <v>253</v>
      </c>
      <c r="AM1313" t="s">
        <v>689</v>
      </c>
      <c r="AN1313" t="s">
        <v>16</v>
      </c>
      <c r="AO1313" t="s">
        <v>1577</v>
      </c>
      <c r="AP1313" t="s">
        <v>243</v>
      </c>
      <c r="AQ1313" t="s">
        <v>1578</v>
      </c>
      <c r="AR1313" t="s">
        <v>313</v>
      </c>
      <c r="AS1313" t="s">
        <v>325</v>
      </c>
      <c r="AT1313" t="s">
        <v>326</v>
      </c>
      <c r="AU1313" t="s">
        <v>27</v>
      </c>
      <c r="AW1313" t="s">
        <v>244</v>
      </c>
      <c r="AX1313" t="s">
        <v>16</v>
      </c>
      <c r="AY1313" t="s">
        <v>16</v>
      </c>
      <c r="AZ1313" t="s">
        <v>656</v>
      </c>
      <c r="BB1313" t="s">
        <v>16</v>
      </c>
      <c r="BC1313" t="s">
        <v>656</v>
      </c>
      <c r="BD1313">
        <v>1</v>
      </c>
      <c r="BE1313" t="s">
        <v>318</v>
      </c>
      <c r="BF1313" t="s">
        <v>267</v>
      </c>
      <c r="BG1313">
        <v>38</v>
      </c>
      <c r="BH1313" t="s">
        <v>263</v>
      </c>
      <c r="BI1313" t="s">
        <v>264</v>
      </c>
      <c r="BJ1313" t="s">
        <v>390</v>
      </c>
      <c r="BK1313" t="s">
        <v>264</v>
      </c>
      <c r="BL1313" t="s">
        <v>390</v>
      </c>
      <c r="BM1313" t="s">
        <v>1579</v>
      </c>
      <c r="BN1313" t="s">
        <v>267</v>
      </c>
    </row>
    <row r="1314" spans="1:66" x14ac:dyDescent="0.2">
      <c r="A1314" t="s">
        <v>1290</v>
      </c>
      <c r="B1314" s="15">
        <f>C1314/63</f>
        <v>0.30158730158730157</v>
      </c>
      <c r="C1314">
        <f>COUNTBLANK(D1314:BN1314)</f>
        <v>19</v>
      </c>
      <c r="D1314">
        <v>1</v>
      </c>
      <c r="T1314">
        <v>1</v>
      </c>
      <c r="U1314" t="s">
        <v>348</v>
      </c>
      <c r="V1314" t="s">
        <v>322</v>
      </c>
      <c r="W1314" t="s">
        <v>243</v>
      </c>
      <c r="X1314" t="s">
        <v>486</v>
      </c>
      <c r="Y1314" t="s">
        <v>243</v>
      </c>
      <c r="Z1314" t="s">
        <v>16</v>
      </c>
      <c r="AA1314" t="s">
        <v>312</v>
      </c>
      <c r="AB1314">
        <v>1</v>
      </c>
      <c r="AC1314" t="s">
        <v>244</v>
      </c>
      <c r="AD1314" t="s">
        <v>252</v>
      </c>
      <c r="AE1314" t="s">
        <v>253</v>
      </c>
      <c r="AF1314" t="s">
        <v>253</v>
      </c>
      <c r="AG1314" t="s">
        <v>244</v>
      </c>
      <c r="AH1314" t="s">
        <v>254</v>
      </c>
      <c r="AI1314" t="s">
        <v>254</v>
      </c>
      <c r="AJ1314" t="s">
        <v>255</v>
      </c>
      <c r="AK1314" t="s">
        <v>255</v>
      </c>
      <c r="AL1314" t="s">
        <v>244</v>
      </c>
      <c r="AM1314" t="s">
        <v>256</v>
      </c>
      <c r="AN1314" t="s">
        <v>16</v>
      </c>
      <c r="AP1314" t="s">
        <v>246</v>
      </c>
      <c r="AR1314" t="s">
        <v>307</v>
      </c>
      <c r="AS1314" t="s">
        <v>356</v>
      </c>
      <c r="AT1314" t="s">
        <v>259</v>
      </c>
      <c r="AU1314" t="s">
        <v>243</v>
      </c>
      <c r="AW1314" t="s">
        <v>244</v>
      </c>
      <c r="AX1314" t="s">
        <v>246</v>
      </c>
      <c r="AY1314" t="s">
        <v>246</v>
      </c>
      <c r="BA1314" t="s">
        <v>656</v>
      </c>
      <c r="BB1314" t="s">
        <v>16</v>
      </c>
      <c r="BC1314" t="s">
        <v>656</v>
      </c>
      <c r="BD1314">
        <v>1</v>
      </c>
      <c r="BE1314" t="s">
        <v>267</v>
      </c>
      <c r="BF1314" t="s">
        <v>262</v>
      </c>
      <c r="BG1314">
        <v>30</v>
      </c>
      <c r="BH1314" t="s">
        <v>263</v>
      </c>
      <c r="BI1314" t="s">
        <v>264</v>
      </c>
      <c r="BJ1314" t="s">
        <v>499</v>
      </c>
      <c r="BK1314" t="s">
        <v>264</v>
      </c>
      <c r="BL1314" t="s">
        <v>499</v>
      </c>
      <c r="BM1314" t="s">
        <v>1291</v>
      </c>
      <c r="BN1314" t="s">
        <v>267</v>
      </c>
    </row>
    <row r="1315" spans="1:66" x14ac:dyDescent="0.2">
      <c r="A1315" t="s">
        <v>4373</v>
      </c>
      <c r="B1315" s="15">
        <f>C1315/63</f>
        <v>0.14285714285714285</v>
      </c>
      <c r="C1315">
        <f>COUNTBLANK(D1315:BN1315)</f>
        <v>9</v>
      </c>
      <c r="D1315">
        <v>0</v>
      </c>
      <c r="E1315" t="s">
        <v>242</v>
      </c>
      <c r="F1315">
        <v>0</v>
      </c>
      <c r="G1315">
        <v>1</v>
      </c>
      <c r="H1315" t="s">
        <v>244</v>
      </c>
      <c r="I1315" t="s">
        <v>472</v>
      </c>
      <c r="J1315" t="s">
        <v>16</v>
      </c>
      <c r="K1315" t="s">
        <v>243</v>
      </c>
      <c r="L1315" t="s">
        <v>244</v>
      </c>
      <c r="M1315" t="s">
        <v>245</v>
      </c>
      <c r="N1315" t="s">
        <v>243</v>
      </c>
      <c r="O1315" t="s">
        <v>243</v>
      </c>
      <c r="P1315" t="s">
        <v>16</v>
      </c>
      <c r="Q1315" t="s">
        <v>16</v>
      </c>
      <c r="R1315" t="s">
        <v>16</v>
      </c>
      <c r="S1315" t="s">
        <v>243</v>
      </c>
      <c r="AB1315">
        <v>1</v>
      </c>
      <c r="AC1315" t="s">
        <v>688</v>
      </c>
      <c r="AD1315" t="s">
        <v>902</v>
      </c>
      <c r="AE1315" t="s">
        <v>253</v>
      </c>
      <c r="AF1315" t="s">
        <v>253</v>
      </c>
      <c r="AG1315" t="s">
        <v>243</v>
      </c>
      <c r="AH1315" t="s">
        <v>689</v>
      </c>
      <c r="AI1315" t="s">
        <v>689</v>
      </c>
      <c r="AJ1315" t="s">
        <v>747</v>
      </c>
      <c r="AK1315" t="s">
        <v>747</v>
      </c>
      <c r="AL1315" t="s">
        <v>253</v>
      </c>
      <c r="AM1315" t="s">
        <v>689</v>
      </c>
      <c r="AN1315" t="s">
        <v>16</v>
      </c>
      <c r="AO1315" t="s">
        <v>4374</v>
      </c>
      <c r="AP1315" t="s">
        <v>16</v>
      </c>
      <c r="AQ1315" t="s">
        <v>4375</v>
      </c>
      <c r="AR1315" t="s">
        <v>324</v>
      </c>
      <c r="AS1315" t="s">
        <v>356</v>
      </c>
      <c r="AT1315" t="s">
        <v>259</v>
      </c>
      <c r="AU1315" t="s">
        <v>374</v>
      </c>
      <c r="AV1315" t="s">
        <v>16</v>
      </c>
      <c r="AW1315" t="s">
        <v>243</v>
      </c>
      <c r="AX1315" t="s">
        <v>16</v>
      </c>
      <c r="AY1315" t="s">
        <v>16</v>
      </c>
      <c r="AZ1315" t="s">
        <v>854</v>
      </c>
      <c r="BB1315" t="s">
        <v>16</v>
      </c>
      <c r="BC1315" t="s">
        <v>854</v>
      </c>
      <c r="BD1315">
        <v>1</v>
      </c>
      <c r="BE1315" t="s">
        <v>267</v>
      </c>
      <c r="BF1315" t="s">
        <v>262</v>
      </c>
      <c r="BG1315">
        <v>51</v>
      </c>
      <c r="BH1315" t="s">
        <v>263</v>
      </c>
      <c r="BI1315" t="s">
        <v>264</v>
      </c>
      <c r="BJ1315" t="s">
        <v>801</v>
      </c>
      <c r="BK1315" t="s">
        <v>264</v>
      </c>
      <c r="BL1315" t="s">
        <v>801</v>
      </c>
      <c r="BM1315" t="s">
        <v>523</v>
      </c>
      <c r="BN1315" t="s">
        <v>267</v>
      </c>
    </row>
    <row r="1316" spans="1:66" x14ac:dyDescent="0.2">
      <c r="A1316" t="s">
        <v>4226</v>
      </c>
      <c r="B1316" s="15">
        <f>C1316/63</f>
        <v>0.15873015873015872</v>
      </c>
      <c r="C1316">
        <f>COUNTBLANK(D1316:BN1316)</f>
        <v>10</v>
      </c>
      <c r="D1316">
        <v>0</v>
      </c>
      <c r="E1316" t="s">
        <v>501</v>
      </c>
      <c r="F1316">
        <v>0</v>
      </c>
      <c r="G1316">
        <v>1</v>
      </c>
      <c r="H1316" t="s">
        <v>244</v>
      </c>
      <c r="I1316" t="s">
        <v>243</v>
      </c>
      <c r="J1316" t="s">
        <v>243</v>
      </c>
      <c r="K1316" t="s">
        <v>16</v>
      </c>
      <c r="L1316" t="s">
        <v>16</v>
      </c>
      <c r="M1316" t="s">
        <v>537</v>
      </c>
      <c r="N1316" t="s">
        <v>243</v>
      </c>
      <c r="O1316" t="s">
        <v>243</v>
      </c>
      <c r="P1316" t="s">
        <v>16</v>
      </c>
      <c r="Q1316" t="s">
        <v>16</v>
      </c>
      <c r="R1316" t="s">
        <v>244</v>
      </c>
      <c r="S1316" t="s">
        <v>243</v>
      </c>
      <c r="AB1316">
        <v>1</v>
      </c>
      <c r="AC1316" t="s">
        <v>251</v>
      </c>
      <c r="AD1316" t="s">
        <v>902</v>
      </c>
      <c r="AE1316" t="s">
        <v>253</v>
      </c>
      <c r="AF1316" t="s">
        <v>253</v>
      </c>
      <c r="AG1316" t="s">
        <v>244</v>
      </c>
      <c r="AH1316" t="s">
        <v>254</v>
      </c>
      <c r="AI1316" t="s">
        <v>254</v>
      </c>
      <c r="AJ1316" t="s">
        <v>255</v>
      </c>
      <c r="AK1316" t="s">
        <v>255</v>
      </c>
      <c r="AL1316" t="s">
        <v>251</v>
      </c>
      <c r="AM1316" t="s">
        <v>254</v>
      </c>
      <c r="AN1316" t="s">
        <v>16</v>
      </c>
      <c r="AO1316" t="s">
        <v>4227</v>
      </c>
      <c r="AP1316" t="s">
        <v>246</v>
      </c>
      <c r="AQ1316" t="s">
        <v>4227</v>
      </c>
      <c r="AR1316" t="s">
        <v>313</v>
      </c>
      <c r="AS1316" t="s">
        <v>246</v>
      </c>
      <c r="AT1316" t="s">
        <v>259</v>
      </c>
      <c r="AU1316" t="s">
        <v>366</v>
      </c>
      <c r="AV1316" t="s">
        <v>243</v>
      </c>
      <c r="AW1316" t="s">
        <v>244</v>
      </c>
      <c r="AX1316" t="s">
        <v>246</v>
      </c>
      <c r="AY1316" t="s">
        <v>246</v>
      </c>
      <c r="BA1316" t="s">
        <v>1026</v>
      </c>
      <c r="BB1316" t="s">
        <v>243</v>
      </c>
      <c r="BD1316">
        <v>1</v>
      </c>
      <c r="BE1316" t="s">
        <v>248</v>
      </c>
      <c r="BF1316" t="s">
        <v>248</v>
      </c>
      <c r="BG1316">
        <v>29</v>
      </c>
      <c r="BH1316" t="s">
        <v>263</v>
      </c>
      <c r="BI1316" t="s">
        <v>264</v>
      </c>
      <c r="BJ1316" t="s">
        <v>490</v>
      </c>
      <c r="BK1316" t="s">
        <v>264</v>
      </c>
      <c r="BL1316" t="s">
        <v>490</v>
      </c>
      <c r="BM1316" t="s">
        <v>266</v>
      </c>
      <c r="BN1316" t="s">
        <v>267</v>
      </c>
    </row>
    <row r="1317" spans="1:66" x14ac:dyDescent="0.2">
      <c r="A1317" t="s">
        <v>1034</v>
      </c>
      <c r="B1317" s="15">
        <f>C1317/63</f>
        <v>0.33333333333333331</v>
      </c>
      <c r="C1317">
        <f>COUNTBLANK(D1317:BN1317)</f>
        <v>21</v>
      </c>
      <c r="D1317">
        <v>1</v>
      </c>
      <c r="T1317">
        <v>0</v>
      </c>
      <c r="U1317" t="s">
        <v>247</v>
      </c>
      <c r="V1317" t="s">
        <v>364</v>
      </c>
      <c r="W1317" t="s">
        <v>249</v>
      </c>
      <c r="X1317" t="s">
        <v>248</v>
      </c>
      <c r="Y1317" t="s">
        <v>249</v>
      </c>
      <c r="Z1317" t="s">
        <v>16</v>
      </c>
      <c r="AA1317" t="s">
        <v>378</v>
      </c>
      <c r="AB1317">
        <v>1</v>
      </c>
      <c r="AC1317" t="s">
        <v>688</v>
      </c>
      <c r="AD1317" t="s">
        <v>803</v>
      </c>
      <c r="AE1317" t="s">
        <v>253</v>
      </c>
      <c r="AF1317" t="s">
        <v>251</v>
      </c>
      <c r="AG1317" t="s">
        <v>486</v>
      </c>
      <c r="AH1317" t="s">
        <v>244</v>
      </c>
      <c r="AI1317" t="s">
        <v>254</v>
      </c>
      <c r="AJ1317" t="s">
        <v>255</v>
      </c>
      <c r="AK1317" t="s">
        <v>747</v>
      </c>
      <c r="AL1317" t="s">
        <v>251</v>
      </c>
      <c r="AM1317" t="s">
        <v>256</v>
      </c>
      <c r="AN1317" t="s">
        <v>246</v>
      </c>
      <c r="AO1317" t="s">
        <v>1035</v>
      </c>
      <c r="AP1317" t="s">
        <v>246</v>
      </c>
      <c r="AQ1317" t="s">
        <v>1036</v>
      </c>
      <c r="AR1317" t="s">
        <v>246</v>
      </c>
      <c r="AS1317" t="s">
        <v>246</v>
      </c>
      <c r="AT1317" t="s">
        <v>334</v>
      </c>
      <c r="AU1317" t="s">
        <v>243</v>
      </c>
      <c r="AW1317" t="s">
        <v>243</v>
      </c>
      <c r="AX1317" t="s">
        <v>243</v>
      </c>
      <c r="AY1317" t="s">
        <v>243</v>
      </c>
      <c r="BB1317" t="s">
        <v>243</v>
      </c>
      <c r="BD1317">
        <v>1</v>
      </c>
      <c r="BE1317" t="s">
        <v>318</v>
      </c>
      <c r="BF1317" t="s">
        <v>267</v>
      </c>
      <c r="BG1317">
        <v>37</v>
      </c>
      <c r="BH1317" t="s">
        <v>263</v>
      </c>
      <c r="BI1317" t="s">
        <v>1037</v>
      </c>
      <c r="BK1317" t="s">
        <v>309</v>
      </c>
      <c r="BM1317" t="s">
        <v>1038</v>
      </c>
      <c r="BN1317" t="s">
        <v>338</v>
      </c>
    </row>
    <row r="1318" spans="1:66" x14ac:dyDescent="0.2">
      <c r="A1318" t="s">
        <v>1039</v>
      </c>
      <c r="B1318" s="15">
        <f>C1318/63</f>
        <v>0.33333333333333331</v>
      </c>
      <c r="C1318">
        <f>COUNTBLANK(D1318:BN1318)</f>
        <v>21</v>
      </c>
      <c r="D1318">
        <v>1</v>
      </c>
      <c r="T1318">
        <v>0</v>
      </c>
      <c r="U1318" t="s">
        <v>306</v>
      </c>
      <c r="V1318" t="s">
        <v>248</v>
      </c>
      <c r="W1318" t="s">
        <v>27</v>
      </c>
      <c r="X1318" t="s">
        <v>248</v>
      </c>
      <c r="Y1318" t="s">
        <v>248</v>
      </c>
      <c r="Z1318" t="s">
        <v>248</v>
      </c>
      <c r="AB1318">
        <v>1</v>
      </c>
      <c r="AC1318" t="s">
        <v>244</v>
      </c>
      <c r="AD1318" t="s">
        <v>252</v>
      </c>
      <c r="AE1318" t="s">
        <v>253</v>
      </c>
      <c r="AF1318" t="s">
        <v>253</v>
      </c>
      <c r="AG1318" t="s">
        <v>244</v>
      </c>
      <c r="AH1318" t="s">
        <v>254</v>
      </c>
      <c r="AI1318" t="s">
        <v>254</v>
      </c>
      <c r="AJ1318" t="s">
        <v>255</v>
      </c>
      <c r="AK1318" t="s">
        <v>255</v>
      </c>
      <c r="AL1318" t="s">
        <v>244</v>
      </c>
      <c r="AM1318" t="s">
        <v>254</v>
      </c>
      <c r="AN1318" t="s">
        <v>243</v>
      </c>
      <c r="AO1318" t="s">
        <v>1040</v>
      </c>
      <c r="AP1318" t="s">
        <v>243</v>
      </c>
      <c r="AQ1318" t="s">
        <v>1040</v>
      </c>
      <c r="AR1318" t="s">
        <v>313</v>
      </c>
      <c r="AS1318" t="s">
        <v>246</v>
      </c>
      <c r="AT1318" t="s">
        <v>259</v>
      </c>
      <c r="AU1318" t="s">
        <v>366</v>
      </c>
      <c r="AV1318" t="s">
        <v>27</v>
      </c>
      <c r="AW1318" t="s">
        <v>243</v>
      </c>
      <c r="AX1318" t="s">
        <v>243</v>
      </c>
      <c r="AY1318" t="s">
        <v>243</v>
      </c>
      <c r="BB1318" t="s">
        <v>243</v>
      </c>
      <c r="BD1318">
        <v>0</v>
      </c>
      <c r="BE1318" t="s">
        <v>248</v>
      </c>
      <c r="BF1318" t="s">
        <v>248</v>
      </c>
      <c r="BG1318">
        <v>31</v>
      </c>
      <c r="BH1318" t="s">
        <v>263</v>
      </c>
      <c r="BI1318" t="s">
        <v>309</v>
      </c>
      <c r="BK1318" t="s">
        <v>309</v>
      </c>
      <c r="BM1318" t="s">
        <v>523</v>
      </c>
      <c r="BN1318" t="s">
        <v>338</v>
      </c>
    </row>
    <row r="1319" spans="1:66" x14ac:dyDescent="0.2">
      <c r="A1319" t="s">
        <v>2269</v>
      </c>
      <c r="B1319" s="15">
        <f>C1319/63</f>
        <v>0.22222222222222221</v>
      </c>
      <c r="C1319">
        <f>COUNTBLANK(D1319:BN1319)</f>
        <v>14</v>
      </c>
      <c r="D1319">
        <v>0</v>
      </c>
      <c r="E1319" s="14" t="s">
        <v>480</v>
      </c>
      <c r="F1319">
        <v>1</v>
      </c>
      <c r="H1319" t="s">
        <v>243</v>
      </c>
      <c r="I1319" t="s">
        <v>27</v>
      </c>
      <c r="J1319" t="s">
        <v>243</v>
      </c>
      <c r="K1319" t="s">
        <v>243</v>
      </c>
      <c r="L1319" t="s">
        <v>243</v>
      </c>
      <c r="M1319" t="s">
        <v>481</v>
      </c>
      <c r="N1319" t="s">
        <v>243</v>
      </c>
      <c r="O1319" t="s">
        <v>243</v>
      </c>
      <c r="P1319" t="s">
        <v>16</v>
      </c>
      <c r="Q1319" t="s">
        <v>16</v>
      </c>
      <c r="R1319" t="s">
        <v>244</v>
      </c>
      <c r="S1319" t="s">
        <v>243</v>
      </c>
      <c r="AB1319">
        <v>1</v>
      </c>
      <c r="AC1319" t="s">
        <v>688</v>
      </c>
      <c r="AD1319" t="s">
        <v>252</v>
      </c>
      <c r="AE1319" t="s">
        <v>253</v>
      </c>
      <c r="AF1319" t="s">
        <v>253</v>
      </c>
      <c r="AG1319" t="s">
        <v>243</v>
      </c>
      <c r="AH1319" t="s">
        <v>256</v>
      </c>
      <c r="AI1319" t="s">
        <v>256</v>
      </c>
      <c r="AJ1319" t="s">
        <v>255</v>
      </c>
      <c r="AK1319" t="s">
        <v>255</v>
      </c>
      <c r="AL1319" t="s">
        <v>244</v>
      </c>
      <c r="AM1319" t="s">
        <v>256</v>
      </c>
      <c r="AN1319" t="s">
        <v>16</v>
      </c>
      <c r="AO1319" t="s">
        <v>2270</v>
      </c>
      <c r="AP1319" t="s">
        <v>16</v>
      </c>
      <c r="AQ1319" t="s">
        <v>2271</v>
      </c>
      <c r="AR1319" t="s">
        <v>307</v>
      </c>
      <c r="AS1319" t="s">
        <v>317</v>
      </c>
      <c r="AT1319" t="s">
        <v>334</v>
      </c>
      <c r="AU1319" t="s">
        <v>243</v>
      </c>
      <c r="AW1319" t="s">
        <v>16</v>
      </c>
      <c r="AX1319" t="s">
        <v>246</v>
      </c>
      <c r="AY1319" t="s">
        <v>246</v>
      </c>
      <c r="BA1319" t="s">
        <v>1183</v>
      </c>
      <c r="BB1319" t="s">
        <v>243</v>
      </c>
      <c r="BD1319">
        <v>0</v>
      </c>
      <c r="BE1319" t="s">
        <v>318</v>
      </c>
      <c r="BF1319" t="s">
        <v>318</v>
      </c>
      <c r="BG1319">
        <v>32</v>
      </c>
      <c r="BH1319" t="s">
        <v>263</v>
      </c>
      <c r="BI1319" t="s">
        <v>2272</v>
      </c>
      <c r="BK1319" t="s">
        <v>2272</v>
      </c>
      <c r="BM1319" t="s">
        <v>2273</v>
      </c>
      <c r="BN1319" t="s">
        <v>267</v>
      </c>
    </row>
    <row r="1320" spans="1:66" x14ac:dyDescent="0.2">
      <c r="A1320" t="s">
        <v>1041</v>
      </c>
      <c r="B1320" s="15">
        <f>C1320/63</f>
        <v>0.33333333333333331</v>
      </c>
      <c r="C1320">
        <f>COUNTBLANK(D1320:BN1320)</f>
        <v>21</v>
      </c>
      <c r="D1320">
        <v>1</v>
      </c>
      <c r="T1320">
        <v>1</v>
      </c>
      <c r="U1320" t="s">
        <v>348</v>
      </c>
      <c r="V1320" t="s">
        <v>322</v>
      </c>
      <c r="W1320" t="s">
        <v>243</v>
      </c>
      <c r="X1320" t="s">
        <v>486</v>
      </c>
      <c r="Y1320" t="s">
        <v>243</v>
      </c>
      <c r="Z1320" t="s">
        <v>16</v>
      </c>
      <c r="AA1320" t="s">
        <v>250</v>
      </c>
      <c r="AB1320">
        <v>1</v>
      </c>
      <c r="AC1320" t="s">
        <v>244</v>
      </c>
      <c r="AD1320" t="s">
        <v>252</v>
      </c>
      <c r="AE1320" t="s">
        <v>253</v>
      </c>
      <c r="AF1320" t="s">
        <v>253</v>
      </c>
      <c r="AG1320" t="s">
        <v>244</v>
      </c>
      <c r="AH1320" t="s">
        <v>244</v>
      </c>
      <c r="AI1320" t="s">
        <v>254</v>
      </c>
      <c r="AJ1320" t="s">
        <v>255</v>
      </c>
      <c r="AK1320" t="s">
        <v>747</v>
      </c>
      <c r="AL1320" t="s">
        <v>253</v>
      </c>
      <c r="AM1320" t="s">
        <v>256</v>
      </c>
      <c r="AN1320" t="s">
        <v>246</v>
      </c>
      <c r="AP1320" t="s">
        <v>243</v>
      </c>
      <c r="AR1320" t="s">
        <v>246</v>
      </c>
      <c r="AS1320" t="s">
        <v>317</v>
      </c>
      <c r="AT1320" t="s">
        <v>379</v>
      </c>
      <c r="AU1320" t="s">
        <v>243</v>
      </c>
      <c r="AW1320" t="s">
        <v>244</v>
      </c>
      <c r="AX1320" t="s">
        <v>16</v>
      </c>
      <c r="AY1320" t="s">
        <v>16</v>
      </c>
      <c r="AZ1320" t="s">
        <v>260</v>
      </c>
      <c r="BB1320" t="s">
        <v>16</v>
      </c>
      <c r="BC1320" t="s">
        <v>260</v>
      </c>
      <c r="BD1320">
        <v>1</v>
      </c>
      <c r="BE1320" t="s">
        <v>318</v>
      </c>
      <c r="BF1320" t="s">
        <v>262</v>
      </c>
      <c r="BG1320">
        <v>31</v>
      </c>
      <c r="BH1320" t="s">
        <v>263</v>
      </c>
      <c r="BI1320" t="s">
        <v>412</v>
      </c>
      <c r="BK1320" t="s">
        <v>412</v>
      </c>
      <c r="BM1320" t="s">
        <v>812</v>
      </c>
      <c r="BN1320" t="s">
        <v>267</v>
      </c>
    </row>
    <row r="1321" spans="1:66" x14ac:dyDescent="0.2">
      <c r="A1321" t="s">
        <v>2703</v>
      </c>
      <c r="B1321" s="15">
        <f>C1321/63</f>
        <v>0.20634920634920634</v>
      </c>
      <c r="C1321">
        <f>COUNTBLANK(D1321:BN1321)</f>
        <v>13</v>
      </c>
      <c r="D1321">
        <v>0</v>
      </c>
      <c r="E1321" t="s">
        <v>526</v>
      </c>
      <c r="F1321">
        <v>0</v>
      </c>
      <c r="G1321">
        <v>1</v>
      </c>
      <c r="H1321" t="s">
        <v>471</v>
      </c>
      <c r="I1321" t="s">
        <v>27</v>
      </c>
      <c r="J1321" t="s">
        <v>243</v>
      </c>
      <c r="K1321" t="s">
        <v>16</v>
      </c>
      <c r="L1321" t="s">
        <v>244</v>
      </c>
      <c r="M1321" t="s">
        <v>537</v>
      </c>
      <c r="N1321" t="s">
        <v>246</v>
      </c>
      <c r="O1321" t="s">
        <v>243</v>
      </c>
      <c r="P1321" t="s">
        <v>243</v>
      </c>
      <c r="Q1321" t="s">
        <v>246</v>
      </c>
      <c r="R1321" t="s">
        <v>243</v>
      </c>
      <c r="S1321" t="s">
        <v>243</v>
      </c>
      <c r="AB1321">
        <v>1</v>
      </c>
      <c r="AC1321" t="s">
        <v>688</v>
      </c>
      <c r="AD1321" t="s">
        <v>252</v>
      </c>
      <c r="AE1321" t="s">
        <v>253</v>
      </c>
      <c r="AF1321" t="s">
        <v>253</v>
      </c>
      <c r="AG1321" t="s">
        <v>244</v>
      </c>
      <c r="AH1321" t="s">
        <v>244</v>
      </c>
      <c r="AI1321" t="s">
        <v>256</v>
      </c>
      <c r="AJ1321" t="s">
        <v>747</v>
      </c>
      <c r="AK1321" t="s">
        <v>747</v>
      </c>
      <c r="AL1321" t="s">
        <v>251</v>
      </c>
      <c r="AM1321" t="s">
        <v>254</v>
      </c>
      <c r="AN1321" t="s">
        <v>16</v>
      </c>
      <c r="AO1321" t="s">
        <v>2213</v>
      </c>
      <c r="AP1321" t="s">
        <v>246</v>
      </c>
      <c r="AQ1321" t="s">
        <v>2704</v>
      </c>
      <c r="AR1321" t="s">
        <v>313</v>
      </c>
      <c r="AS1321" t="s">
        <v>325</v>
      </c>
      <c r="AT1321" t="s">
        <v>334</v>
      </c>
      <c r="AU1321" t="s">
        <v>366</v>
      </c>
      <c r="AV1321" t="s">
        <v>246</v>
      </c>
      <c r="AW1321" t="s">
        <v>16</v>
      </c>
      <c r="AX1321" t="s">
        <v>246</v>
      </c>
      <c r="AY1321" t="s">
        <v>243</v>
      </c>
      <c r="BB1321" t="s">
        <v>243</v>
      </c>
      <c r="BD1321">
        <v>1</v>
      </c>
      <c r="BE1321" t="s">
        <v>248</v>
      </c>
      <c r="BF1321" t="s">
        <v>248</v>
      </c>
      <c r="BG1321">
        <v>52</v>
      </c>
      <c r="BH1321" t="s">
        <v>263</v>
      </c>
      <c r="BI1321" t="s">
        <v>458</v>
      </c>
      <c r="BK1321" t="s">
        <v>458</v>
      </c>
      <c r="BM1321" t="s">
        <v>2705</v>
      </c>
      <c r="BN1321" t="s">
        <v>328</v>
      </c>
    </row>
    <row r="1322" spans="1:66" x14ac:dyDescent="0.2">
      <c r="A1322" t="s">
        <v>455</v>
      </c>
      <c r="B1322" s="15">
        <f>C1322/63</f>
        <v>0.46031746031746029</v>
      </c>
      <c r="C1322">
        <f>COUNTBLANK(D1322:BN1322)</f>
        <v>29</v>
      </c>
      <c r="D1322">
        <v>1</v>
      </c>
      <c r="T1322">
        <v>1</v>
      </c>
      <c r="U1322" t="s">
        <v>348</v>
      </c>
      <c r="V1322" t="s">
        <v>364</v>
      </c>
      <c r="W1322" t="s">
        <v>243</v>
      </c>
      <c r="X1322" t="s">
        <v>322</v>
      </c>
      <c r="Y1322" t="s">
        <v>243</v>
      </c>
      <c r="Z1322" t="s">
        <v>16</v>
      </c>
      <c r="AA1322" t="s">
        <v>312</v>
      </c>
      <c r="AB1322">
        <v>0</v>
      </c>
      <c r="AN1322" t="s">
        <v>246</v>
      </c>
      <c r="AO1322" t="s">
        <v>456</v>
      </c>
      <c r="AP1322" t="s">
        <v>246</v>
      </c>
      <c r="AQ1322" t="s">
        <v>457</v>
      </c>
      <c r="AR1322" t="s">
        <v>307</v>
      </c>
      <c r="AS1322" t="s">
        <v>246</v>
      </c>
      <c r="AT1322" t="s">
        <v>379</v>
      </c>
      <c r="AU1322" t="s">
        <v>327</v>
      </c>
      <c r="AV1322" t="s">
        <v>243</v>
      </c>
      <c r="AW1322" t="s">
        <v>16</v>
      </c>
      <c r="AX1322" t="s">
        <v>16</v>
      </c>
      <c r="AY1322" t="s">
        <v>16</v>
      </c>
      <c r="AZ1322" t="s">
        <v>261</v>
      </c>
      <c r="BB1322" t="s">
        <v>16</v>
      </c>
      <c r="BC1322" t="s">
        <v>261</v>
      </c>
      <c r="BD1322">
        <v>1</v>
      </c>
      <c r="BE1322" t="s">
        <v>262</v>
      </c>
      <c r="BF1322" t="s">
        <v>262</v>
      </c>
      <c r="BG1322">
        <v>31</v>
      </c>
      <c r="BH1322" t="s">
        <v>263</v>
      </c>
      <c r="BI1322" t="s">
        <v>458</v>
      </c>
      <c r="BK1322" t="s">
        <v>458</v>
      </c>
      <c r="BM1322" t="s">
        <v>459</v>
      </c>
      <c r="BN1322" t="s">
        <v>267</v>
      </c>
    </row>
    <row r="1323" spans="1:66" x14ac:dyDescent="0.2">
      <c r="A1323" t="s">
        <v>1042</v>
      </c>
      <c r="B1323" s="15">
        <f>C1323/63</f>
        <v>0.33333333333333331</v>
      </c>
      <c r="C1323">
        <f>COUNTBLANK(D1323:BN1323)</f>
        <v>21</v>
      </c>
      <c r="D1323">
        <v>1</v>
      </c>
      <c r="T1323">
        <v>1</v>
      </c>
      <c r="U1323" t="s">
        <v>348</v>
      </c>
      <c r="V1323" t="s">
        <v>248</v>
      </c>
      <c r="W1323" t="s">
        <v>27</v>
      </c>
      <c r="X1323" t="s">
        <v>248</v>
      </c>
      <c r="Y1323" t="s">
        <v>248</v>
      </c>
      <c r="Z1323" t="s">
        <v>360</v>
      </c>
      <c r="AB1323">
        <v>1</v>
      </c>
      <c r="AC1323" t="s">
        <v>244</v>
      </c>
      <c r="AD1323" t="s">
        <v>252</v>
      </c>
      <c r="AE1323" t="s">
        <v>251</v>
      </c>
      <c r="AF1323" t="s">
        <v>251</v>
      </c>
      <c r="AG1323" t="s">
        <v>244</v>
      </c>
      <c r="AH1323" t="s">
        <v>254</v>
      </c>
      <c r="AI1323" t="s">
        <v>256</v>
      </c>
      <c r="AJ1323" t="s">
        <v>255</v>
      </c>
      <c r="AK1323" t="s">
        <v>255</v>
      </c>
      <c r="AL1323" t="s">
        <v>244</v>
      </c>
      <c r="AM1323" t="s">
        <v>256</v>
      </c>
      <c r="AN1323" t="s">
        <v>243</v>
      </c>
      <c r="AO1323" t="s">
        <v>1043</v>
      </c>
      <c r="AP1323" t="s">
        <v>243</v>
      </c>
      <c r="AQ1323" t="s">
        <v>1044</v>
      </c>
      <c r="AR1323" t="s">
        <v>307</v>
      </c>
      <c r="AS1323" t="s">
        <v>317</v>
      </c>
      <c r="AT1323" t="s">
        <v>379</v>
      </c>
      <c r="AU1323" t="s">
        <v>327</v>
      </c>
      <c r="AV1323" t="s">
        <v>27</v>
      </c>
      <c r="AW1323" t="s">
        <v>243</v>
      </c>
      <c r="AX1323" t="s">
        <v>243</v>
      </c>
      <c r="AY1323" t="s">
        <v>243</v>
      </c>
      <c r="BB1323" t="s">
        <v>243</v>
      </c>
      <c r="BD1323">
        <v>0</v>
      </c>
      <c r="BE1323" t="s">
        <v>248</v>
      </c>
      <c r="BF1323" t="s">
        <v>248</v>
      </c>
      <c r="BG1323">
        <v>38</v>
      </c>
      <c r="BH1323" t="s">
        <v>399</v>
      </c>
      <c r="BI1323" t="s">
        <v>345</v>
      </c>
      <c r="BK1323" t="s">
        <v>345</v>
      </c>
      <c r="BM1323" t="s">
        <v>396</v>
      </c>
      <c r="BN1323" t="s">
        <v>338</v>
      </c>
    </row>
    <row r="1324" spans="1:66" x14ac:dyDescent="0.2">
      <c r="A1324" t="s">
        <v>3732</v>
      </c>
      <c r="B1324" s="15">
        <f>C1324/63</f>
        <v>0.17460317460317459</v>
      </c>
      <c r="C1324">
        <f>COUNTBLANK(D1324:BN1324)</f>
        <v>11</v>
      </c>
      <c r="D1324">
        <v>0</v>
      </c>
      <c r="E1324" t="s">
        <v>526</v>
      </c>
      <c r="F1324">
        <v>0</v>
      </c>
      <c r="G1324">
        <v>1</v>
      </c>
      <c r="H1324" t="s">
        <v>16</v>
      </c>
      <c r="I1324" t="s">
        <v>16</v>
      </c>
      <c r="J1324" t="s">
        <v>243</v>
      </c>
      <c r="K1324" t="s">
        <v>244</v>
      </c>
      <c r="L1324" t="s">
        <v>244</v>
      </c>
      <c r="M1324" t="s">
        <v>478</v>
      </c>
      <c r="N1324" t="s">
        <v>16</v>
      </c>
      <c r="O1324" t="s">
        <v>246</v>
      </c>
      <c r="P1324" t="s">
        <v>246</v>
      </c>
      <c r="Q1324" t="s">
        <v>246</v>
      </c>
      <c r="R1324" t="s">
        <v>243</v>
      </c>
      <c r="S1324" t="s">
        <v>243</v>
      </c>
      <c r="AB1324">
        <v>1</v>
      </c>
      <c r="AC1324" t="s">
        <v>251</v>
      </c>
      <c r="AD1324" t="s">
        <v>902</v>
      </c>
      <c r="AE1324" t="s">
        <v>253</v>
      </c>
      <c r="AF1324" t="s">
        <v>253</v>
      </c>
      <c r="AG1324" t="s">
        <v>244</v>
      </c>
      <c r="AH1324" t="s">
        <v>689</v>
      </c>
      <c r="AI1324" t="s">
        <v>689</v>
      </c>
      <c r="AJ1324" t="s">
        <v>255</v>
      </c>
      <c r="AK1324" t="s">
        <v>255</v>
      </c>
      <c r="AL1324" t="s">
        <v>253</v>
      </c>
      <c r="AM1324" t="s">
        <v>254</v>
      </c>
      <c r="AN1324" t="s">
        <v>246</v>
      </c>
      <c r="AP1324" t="s">
        <v>246</v>
      </c>
      <c r="AR1324" t="s">
        <v>313</v>
      </c>
      <c r="AS1324" t="s">
        <v>325</v>
      </c>
      <c r="AT1324" t="s">
        <v>334</v>
      </c>
      <c r="AU1324" t="s">
        <v>366</v>
      </c>
      <c r="AV1324" t="s">
        <v>246</v>
      </c>
      <c r="AW1324" t="s">
        <v>244</v>
      </c>
      <c r="AX1324" t="s">
        <v>16</v>
      </c>
      <c r="AY1324" t="s">
        <v>246</v>
      </c>
      <c r="BA1324" t="s">
        <v>261</v>
      </c>
      <c r="BB1324" t="s">
        <v>16</v>
      </c>
      <c r="BC1324" t="s">
        <v>261</v>
      </c>
      <c r="BD1324">
        <v>1</v>
      </c>
      <c r="BE1324" t="s">
        <v>267</v>
      </c>
      <c r="BF1324" t="s">
        <v>262</v>
      </c>
      <c r="BG1324">
        <v>35</v>
      </c>
      <c r="BH1324" t="s">
        <v>263</v>
      </c>
      <c r="BI1324" t="s">
        <v>264</v>
      </c>
      <c r="BJ1324" t="s">
        <v>490</v>
      </c>
      <c r="BK1324" t="s">
        <v>264</v>
      </c>
      <c r="BL1324" t="s">
        <v>490</v>
      </c>
      <c r="BM1324" t="s">
        <v>2273</v>
      </c>
      <c r="BN1324" t="s">
        <v>328</v>
      </c>
    </row>
    <row r="1325" spans="1:66" x14ac:dyDescent="0.2">
      <c r="A1325" t="s">
        <v>4376</v>
      </c>
      <c r="B1325" s="15">
        <f>C1325/63</f>
        <v>0.14285714285714285</v>
      </c>
      <c r="C1325">
        <f>COUNTBLANK(D1325:BN1325)</f>
        <v>9</v>
      </c>
      <c r="D1325">
        <v>0</v>
      </c>
      <c r="E1325" t="s">
        <v>242</v>
      </c>
      <c r="F1325">
        <v>0</v>
      </c>
      <c r="G1325">
        <v>1</v>
      </c>
      <c r="H1325" t="s">
        <v>244</v>
      </c>
      <c r="I1325" t="s">
        <v>243</v>
      </c>
      <c r="J1325" t="s">
        <v>243</v>
      </c>
      <c r="K1325" t="s">
        <v>243</v>
      </c>
      <c r="L1325" t="s">
        <v>244</v>
      </c>
      <c r="M1325" t="s">
        <v>529</v>
      </c>
      <c r="N1325" t="s">
        <v>16</v>
      </c>
      <c r="O1325" t="s">
        <v>16</v>
      </c>
      <c r="P1325" t="s">
        <v>16</v>
      </c>
      <c r="Q1325" t="s">
        <v>246</v>
      </c>
      <c r="R1325" t="s">
        <v>243</v>
      </c>
      <c r="S1325" t="s">
        <v>243</v>
      </c>
      <c r="AB1325">
        <v>1</v>
      </c>
      <c r="AC1325" t="s">
        <v>244</v>
      </c>
      <c r="AD1325" t="s">
        <v>252</v>
      </c>
      <c r="AE1325" t="s">
        <v>251</v>
      </c>
      <c r="AF1325" t="s">
        <v>253</v>
      </c>
      <c r="AG1325" t="s">
        <v>244</v>
      </c>
      <c r="AH1325" t="s">
        <v>689</v>
      </c>
      <c r="AI1325" t="s">
        <v>689</v>
      </c>
      <c r="AJ1325" t="s">
        <v>747</v>
      </c>
      <c r="AK1325" t="s">
        <v>747</v>
      </c>
      <c r="AL1325" t="s">
        <v>253</v>
      </c>
      <c r="AM1325" t="s">
        <v>256</v>
      </c>
      <c r="AN1325" t="s">
        <v>246</v>
      </c>
      <c r="AO1325" t="s">
        <v>4377</v>
      </c>
      <c r="AP1325" t="s">
        <v>246</v>
      </c>
      <c r="AQ1325" t="s">
        <v>4378</v>
      </c>
      <c r="AR1325" t="s">
        <v>246</v>
      </c>
      <c r="AS1325" t="s">
        <v>475</v>
      </c>
      <c r="AT1325" t="s">
        <v>259</v>
      </c>
      <c r="AU1325" t="s">
        <v>327</v>
      </c>
      <c r="AV1325" t="s">
        <v>243</v>
      </c>
      <c r="AW1325" t="s">
        <v>16</v>
      </c>
      <c r="AX1325" t="s">
        <v>16</v>
      </c>
      <c r="AY1325" t="s">
        <v>16</v>
      </c>
      <c r="AZ1325" t="s">
        <v>261</v>
      </c>
      <c r="BB1325" t="s">
        <v>16</v>
      </c>
      <c r="BC1325" t="s">
        <v>261</v>
      </c>
      <c r="BD1325">
        <v>1</v>
      </c>
      <c r="BE1325" t="s">
        <v>318</v>
      </c>
      <c r="BF1325" t="s">
        <v>262</v>
      </c>
      <c r="BG1325">
        <v>44</v>
      </c>
      <c r="BH1325" t="s">
        <v>399</v>
      </c>
      <c r="BI1325" t="s">
        <v>264</v>
      </c>
      <c r="BJ1325" t="s">
        <v>265</v>
      </c>
      <c r="BK1325" t="s">
        <v>264</v>
      </c>
      <c r="BL1325" t="s">
        <v>265</v>
      </c>
      <c r="BM1325" t="s">
        <v>386</v>
      </c>
      <c r="BN1325" t="s">
        <v>267</v>
      </c>
    </row>
    <row r="1326" spans="1:66" x14ac:dyDescent="0.2">
      <c r="A1326" t="s">
        <v>914</v>
      </c>
      <c r="B1326" s="15">
        <f>C1326/63</f>
        <v>0.34920634920634919</v>
      </c>
      <c r="C1326">
        <f>COUNTBLANK(D1326:BN1326)</f>
        <v>22</v>
      </c>
      <c r="D1326">
        <v>0</v>
      </c>
      <c r="E1326" t="s">
        <v>242</v>
      </c>
      <c r="F1326">
        <v>1</v>
      </c>
      <c r="H1326" t="s">
        <v>244</v>
      </c>
      <c r="I1326" t="s">
        <v>472</v>
      </c>
      <c r="J1326" t="s">
        <v>16</v>
      </c>
      <c r="K1326" t="s">
        <v>16</v>
      </c>
      <c r="L1326" t="s">
        <v>16</v>
      </c>
      <c r="M1326" t="s">
        <v>481</v>
      </c>
      <c r="N1326" t="s">
        <v>243</v>
      </c>
      <c r="O1326" t="s">
        <v>243</v>
      </c>
      <c r="P1326" t="s">
        <v>246</v>
      </c>
      <c r="Q1326" t="s">
        <v>246</v>
      </c>
      <c r="R1326" t="s">
        <v>16</v>
      </c>
      <c r="S1326" t="s">
        <v>243</v>
      </c>
      <c r="AB1326">
        <v>0</v>
      </c>
      <c r="AN1326" t="s">
        <v>243</v>
      </c>
      <c r="AO1326" t="s">
        <v>915</v>
      </c>
      <c r="AP1326" t="s">
        <v>243</v>
      </c>
      <c r="AQ1326" t="s">
        <v>915</v>
      </c>
      <c r="AR1326" t="s">
        <v>307</v>
      </c>
      <c r="AS1326" t="s">
        <v>317</v>
      </c>
      <c r="AT1326" t="s">
        <v>379</v>
      </c>
      <c r="AU1326" t="s">
        <v>243</v>
      </c>
      <c r="AW1326" t="s">
        <v>16</v>
      </c>
      <c r="AX1326" t="s">
        <v>16</v>
      </c>
      <c r="AY1326" t="s">
        <v>16</v>
      </c>
      <c r="AZ1326" t="s">
        <v>656</v>
      </c>
      <c r="BB1326" t="s">
        <v>16</v>
      </c>
      <c r="BC1326" t="s">
        <v>656</v>
      </c>
      <c r="BD1326">
        <v>1</v>
      </c>
      <c r="BE1326" t="s">
        <v>267</v>
      </c>
      <c r="BF1326" t="s">
        <v>262</v>
      </c>
      <c r="BG1326">
        <v>24</v>
      </c>
      <c r="BH1326" t="s">
        <v>399</v>
      </c>
      <c r="BI1326" t="s">
        <v>264</v>
      </c>
      <c r="BJ1326" t="s">
        <v>490</v>
      </c>
      <c r="BK1326" t="s">
        <v>264</v>
      </c>
      <c r="BL1326" t="s">
        <v>490</v>
      </c>
      <c r="BM1326" t="s">
        <v>266</v>
      </c>
      <c r="BN1326" t="s">
        <v>267</v>
      </c>
    </row>
    <row r="1327" spans="1:66" x14ac:dyDescent="0.2">
      <c r="A1327" t="s">
        <v>1292</v>
      </c>
      <c r="B1327" s="15">
        <f>C1327/63</f>
        <v>0.30158730158730157</v>
      </c>
      <c r="C1327">
        <f>COUNTBLANK(D1327:BN1327)</f>
        <v>19</v>
      </c>
      <c r="D1327">
        <v>1</v>
      </c>
      <c r="T1327">
        <v>1</v>
      </c>
      <c r="U1327" t="s">
        <v>247</v>
      </c>
      <c r="V1327" t="s">
        <v>248</v>
      </c>
      <c r="W1327" t="s">
        <v>27</v>
      </c>
      <c r="X1327" t="s">
        <v>248</v>
      </c>
      <c r="Y1327" t="s">
        <v>248</v>
      </c>
      <c r="Z1327" t="s">
        <v>248</v>
      </c>
      <c r="AB1327">
        <v>1</v>
      </c>
      <c r="AC1327" t="s">
        <v>651</v>
      </c>
      <c r="AD1327" t="s">
        <v>803</v>
      </c>
      <c r="AE1327" t="s">
        <v>251</v>
      </c>
      <c r="AF1327" t="s">
        <v>251</v>
      </c>
      <c r="AG1327" t="s">
        <v>244</v>
      </c>
      <c r="AH1327" t="s">
        <v>254</v>
      </c>
      <c r="AI1327" t="s">
        <v>254</v>
      </c>
      <c r="AJ1327" t="s">
        <v>747</v>
      </c>
      <c r="AK1327" t="s">
        <v>747</v>
      </c>
      <c r="AL1327" t="s">
        <v>251</v>
      </c>
      <c r="AM1327" t="s">
        <v>254</v>
      </c>
      <c r="AN1327" t="s">
        <v>243</v>
      </c>
      <c r="AO1327" t="s">
        <v>1293</v>
      </c>
      <c r="AP1327" t="s">
        <v>243</v>
      </c>
      <c r="AQ1327" t="s">
        <v>1294</v>
      </c>
      <c r="AR1327" t="s">
        <v>313</v>
      </c>
      <c r="AS1327" t="s">
        <v>325</v>
      </c>
      <c r="AT1327" t="s">
        <v>308</v>
      </c>
      <c r="AU1327" t="s">
        <v>366</v>
      </c>
      <c r="AV1327" t="s">
        <v>27</v>
      </c>
      <c r="AW1327" t="s">
        <v>244</v>
      </c>
      <c r="AX1327" t="s">
        <v>243</v>
      </c>
      <c r="AY1327" t="s">
        <v>243</v>
      </c>
      <c r="BB1327" t="s">
        <v>243</v>
      </c>
      <c r="BD1327">
        <v>0</v>
      </c>
      <c r="BE1327" t="s">
        <v>248</v>
      </c>
      <c r="BF1327" t="s">
        <v>248</v>
      </c>
      <c r="BG1327">
        <v>29</v>
      </c>
      <c r="BH1327" t="s">
        <v>263</v>
      </c>
      <c r="BI1327" t="s">
        <v>264</v>
      </c>
      <c r="BJ1327" t="s">
        <v>756</v>
      </c>
      <c r="BK1327" t="s">
        <v>264</v>
      </c>
      <c r="BL1327" t="s">
        <v>756</v>
      </c>
      <c r="BM1327" t="s">
        <v>946</v>
      </c>
      <c r="BN1327" t="s">
        <v>338</v>
      </c>
    </row>
    <row r="1328" spans="1:66" x14ac:dyDescent="0.2">
      <c r="A1328" t="s">
        <v>1417</v>
      </c>
      <c r="B1328" s="15">
        <f>C1328/63</f>
        <v>0.2857142857142857</v>
      </c>
      <c r="C1328">
        <f>COUNTBLANK(D1328:BN1328)</f>
        <v>18</v>
      </c>
      <c r="D1328">
        <v>1</v>
      </c>
      <c r="T1328">
        <v>1</v>
      </c>
      <c r="U1328" t="s">
        <v>247</v>
      </c>
      <c r="V1328" t="s">
        <v>248</v>
      </c>
      <c r="W1328" t="s">
        <v>27</v>
      </c>
      <c r="X1328" t="s">
        <v>248</v>
      </c>
      <c r="Y1328" t="s">
        <v>248</v>
      </c>
      <c r="Z1328" t="s">
        <v>16</v>
      </c>
      <c r="AA1328" t="s">
        <v>250</v>
      </c>
      <c r="AB1328">
        <v>1</v>
      </c>
      <c r="AC1328" t="s">
        <v>251</v>
      </c>
      <c r="AD1328" t="s">
        <v>803</v>
      </c>
      <c r="AE1328" t="s">
        <v>253</v>
      </c>
      <c r="AF1328" t="s">
        <v>251</v>
      </c>
      <c r="AG1328" t="s">
        <v>244</v>
      </c>
      <c r="AH1328" t="s">
        <v>254</v>
      </c>
      <c r="AI1328" t="s">
        <v>254</v>
      </c>
      <c r="AJ1328" t="s">
        <v>747</v>
      </c>
      <c r="AK1328" t="s">
        <v>255</v>
      </c>
      <c r="AL1328" t="s">
        <v>253</v>
      </c>
      <c r="AM1328" t="s">
        <v>256</v>
      </c>
      <c r="AN1328" t="s">
        <v>243</v>
      </c>
      <c r="AO1328" t="s">
        <v>1418</v>
      </c>
      <c r="AP1328" t="s">
        <v>243</v>
      </c>
      <c r="AQ1328" t="s">
        <v>1419</v>
      </c>
      <c r="AR1328" t="s">
        <v>246</v>
      </c>
      <c r="AS1328" t="s">
        <v>246</v>
      </c>
      <c r="AT1328" t="s">
        <v>326</v>
      </c>
      <c r="AU1328" t="s">
        <v>374</v>
      </c>
      <c r="AV1328" t="s">
        <v>16</v>
      </c>
      <c r="AW1328" t="s">
        <v>243</v>
      </c>
      <c r="AX1328" t="s">
        <v>243</v>
      </c>
      <c r="AY1328" t="s">
        <v>243</v>
      </c>
      <c r="BB1328" t="s">
        <v>243</v>
      </c>
      <c r="BD1328">
        <v>1</v>
      </c>
      <c r="BE1328" t="s">
        <v>248</v>
      </c>
      <c r="BF1328" t="s">
        <v>248</v>
      </c>
      <c r="BG1328">
        <v>63</v>
      </c>
      <c r="BH1328" t="s">
        <v>263</v>
      </c>
      <c r="BI1328" t="s">
        <v>264</v>
      </c>
      <c r="BJ1328" t="s">
        <v>737</v>
      </c>
      <c r="BK1328" t="s">
        <v>264</v>
      </c>
      <c r="BL1328" t="s">
        <v>737</v>
      </c>
      <c r="BM1328" t="s">
        <v>396</v>
      </c>
      <c r="BN1328" t="s">
        <v>338</v>
      </c>
    </row>
    <row r="1329" spans="1:66" x14ac:dyDescent="0.2">
      <c r="A1329" t="s">
        <v>1772</v>
      </c>
      <c r="B1329" s="15">
        <f>C1329/63</f>
        <v>0.25396825396825395</v>
      </c>
      <c r="C1329">
        <f>COUNTBLANK(D1329:BN1329)</f>
        <v>16</v>
      </c>
      <c r="D1329">
        <v>1</v>
      </c>
      <c r="T1329">
        <v>1</v>
      </c>
      <c r="U1329" t="s">
        <v>247</v>
      </c>
      <c r="V1329" t="s">
        <v>322</v>
      </c>
      <c r="W1329" t="s">
        <v>243</v>
      </c>
      <c r="X1329" t="s">
        <v>364</v>
      </c>
      <c r="Y1329" t="s">
        <v>16</v>
      </c>
      <c r="Z1329" t="s">
        <v>16</v>
      </c>
      <c r="AA1329" t="s">
        <v>250</v>
      </c>
      <c r="AB1329">
        <v>1</v>
      </c>
      <c r="AC1329" t="s">
        <v>251</v>
      </c>
      <c r="AD1329" t="s">
        <v>873</v>
      </c>
      <c r="AE1329" t="s">
        <v>253</v>
      </c>
      <c r="AF1329" t="s">
        <v>251</v>
      </c>
      <c r="AG1329" t="s">
        <v>267</v>
      </c>
      <c r="AH1329" t="s">
        <v>254</v>
      </c>
      <c r="AI1329" t="s">
        <v>254</v>
      </c>
      <c r="AJ1329" t="s">
        <v>255</v>
      </c>
      <c r="AK1329" t="s">
        <v>255</v>
      </c>
      <c r="AL1329" t="s">
        <v>251</v>
      </c>
      <c r="AM1329" t="s">
        <v>254</v>
      </c>
      <c r="AN1329" t="s">
        <v>243</v>
      </c>
      <c r="AO1329" t="s">
        <v>1773</v>
      </c>
      <c r="AP1329" t="s">
        <v>243</v>
      </c>
      <c r="AQ1329" t="s">
        <v>1774</v>
      </c>
      <c r="AR1329" t="s">
        <v>246</v>
      </c>
      <c r="AS1329" t="s">
        <v>475</v>
      </c>
      <c r="AT1329" t="s">
        <v>259</v>
      </c>
      <c r="AU1329" t="s">
        <v>327</v>
      </c>
      <c r="AV1329" t="s">
        <v>246</v>
      </c>
      <c r="AW1329" t="s">
        <v>243</v>
      </c>
      <c r="AX1329" t="s">
        <v>16</v>
      </c>
      <c r="AY1329" t="s">
        <v>16</v>
      </c>
      <c r="AZ1329" t="s">
        <v>1066</v>
      </c>
      <c r="BB1329" t="s">
        <v>16</v>
      </c>
      <c r="BC1329" t="s">
        <v>1066</v>
      </c>
      <c r="BD1329">
        <v>1</v>
      </c>
      <c r="BE1329" t="s">
        <v>318</v>
      </c>
      <c r="BF1329" t="s">
        <v>262</v>
      </c>
      <c r="BG1329">
        <v>47</v>
      </c>
      <c r="BH1329" t="s">
        <v>399</v>
      </c>
      <c r="BI1329" t="s">
        <v>264</v>
      </c>
      <c r="BJ1329" t="s">
        <v>390</v>
      </c>
      <c r="BK1329" t="s">
        <v>264</v>
      </c>
      <c r="BL1329" t="s">
        <v>390</v>
      </c>
      <c r="BM1329" t="s">
        <v>1407</v>
      </c>
      <c r="BN1329" t="s">
        <v>338</v>
      </c>
    </row>
    <row r="1330" spans="1:66" x14ac:dyDescent="0.2">
      <c r="A1330" t="s">
        <v>1420</v>
      </c>
      <c r="B1330" s="15">
        <f>C1330/63</f>
        <v>0.2857142857142857</v>
      </c>
      <c r="C1330">
        <f>COUNTBLANK(D1330:BN1330)</f>
        <v>18</v>
      </c>
      <c r="D1330">
        <v>1</v>
      </c>
      <c r="T1330">
        <v>0</v>
      </c>
      <c r="U1330" t="s">
        <v>247</v>
      </c>
      <c r="V1330" t="s">
        <v>322</v>
      </c>
      <c r="W1330" t="s">
        <v>243</v>
      </c>
      <c r="X1330" t="s">
        <v>486</v>
      </c>
      <c r="Y1330" t="s">
        <v>243</v>
      </c>
      <c r="Z1330" t="s">
        <v>16</v>
      </c>
      <c r="AA1330" t="s">
        <v>312</v>
      </c>
      <c r="AB1330">
        <v>1</v>
      </c>
      <c r="AC1330" t="s">
        <v>251</v>
      </c>
      <c r="AD1330" t="s">
        <v>902</v>
      </c>
      <c r="AE1330" t="s">
        <v>251</v>
      </c>
      <c r="AF1330" t="s">
        <v>251</v>
      </c>
      <c r="AG1330" t="s">
        <v>486</v>
      </c>
      <c r="AH1330" t="s">
        <v>254</v>
      </c>
      <c r="AI1330" t="s">
        <v>256</v>
      </c>
      <c r="AJ1330" t="s">
        <v>255</v>
      </c>
      <c r="AK1330" t="s">
        <v>255</v>
      </c>
      <c r="AL1330" t="s">
        <v>251</v>
      </c>
      <c r="AM1330" t="s">
        <v>254</v>
      </c>
      <c r="AN1330" t="s">
        <v>16</v>
      </c>
      <c r="AO1330" t="s">
        <v>1421</v>
      </c>
      <c r="AP1330" t="s">
        <v>243</v>
      </c>
      <c r="AQ1330" t="s">
        <v>1422</v>
      </c>
      <c r="AR1330" t="s">
        <v>246</v>
      </c>
      <c r="AS1330" t="s">
        <v>317</v>
      </c>
      <c r="AT1330" t="s">
        <v>379</v>
      </c>
      <c r="AU1330" t="s">
        <v>374</v>
      </c>
      <c r="AV1330" t="s">
        <v>246</v>
      </c>
      <c r="AW1330" t="s">
        <v>16</v>
      </c>
      <c r="AX1330" t="s">
        <v>16</v>
      </c>
      <c r="AY1330" t="s">
        <v>16</v>
      </c>
      <c r="AZ1330" t="s">
        <v>656</v>
      </c>
      <c r="BB1330" t="s">
        <v>16</v>
      </c>
      <c r="BC1330" t="s">
        <v>656</v>
      </c>
      <c r="BD1330">
        <v>1</v>
      </c>
      <c r="BE1330" t="s">
        <v>318</v>
      </c>
      <c r="BF1330" t="s">
        <v>262</v>
      </c>
      <c r="BG1330">
        <v>43</v>
      </c>
      <c r="BH1330" t="s">
        <v>263</v>
      </c>
      <c r="BI1330" t="s">
        <v>745</v>
      </c>
      <c r="BK1330" t="s">
        <v>745</v>
      </c>
      <c r="BM1330" t="s">
        <v>319</v>
      </c>
      <c r="BN1330" t="s">
        <v>338</v>
      </c>
    </row>
    <row r="1331" spans="1:66" x14ac:dyDescent="0.2">
      <c r="A1331" t="s">
        <v>2274</v>
      </c>
      <c r="B1331" s="15">
        <f>C1331/63</f>
        <v>0.22222222222222221</v>
      </c>
      <c r="C1331">
        <f>COUNTBLANK(D1331:BN1331)</f>
        <v>14</v>
      </c>
      <c r="D1331">
        <v>0</v>
      </c>
      <c r="E1331" t="s">
        <v>242</v>
      </c>
      <c r="F1331">
        <v>1</v>
      </c>
      <c r="H1331" t="s">
        <v>243</v>
      </c>
      <c r="I1331" t="s">
        <v>27</v>
      </c>
      <c r="J1331" t="s">
        <v>243</v>
      </c>
      <c r="K1331" t="s">
        <v>243</v>
      </c>
      <c r="L1331" t="s">
        <v>244</v>
      </c>
      <c r="M1331" t="s">
        <v>537</v>
      </c>
      <c r="N1331" t="s">
        <v>246</v>
      </c>
      <c r="O1331" t="s">
        <v>243</v>
      </c>
      <c r="P1331" t="s">
        <v>16</v>
      </c>
      <c r="Q1331" t="s">
        <v>16</v>
      </c>
      <c r="R1331" t="s">
        <v>244</v>
      </c>
      <c r="S1331" t="s">
        <v>243</v>
      </c>
      <c r="AB1331">
        <v>1</v>
      </c>
      <c r="AC1331" t="s">
        <v>688</v>
      </c>
      <c r="AD1331" t="s">
        <v>252</v>
      </c>
      <c r="AE1331" t="s">
        <v>253</v>
      </c>
      <c r="AF1331" t="s">
        <v>253</v>
      </c>
      <c r="AG1331" t="s">
        <v>244</v>
      </c>
      <c r="AH1331" t="s">
        <v>244</v>
      </c>
      <c r="AI1331" t="s">
        <v>254</v>
      </c>
      <c r="AJ1331" t="s">
        <v>255</v>
      </c>
      <c r="AK1331" t="s">
        <v>255</v>
      </c>
      <c r="AL1331" t="s">
        <v>244</v>
      </c>
      <c r="AM1331" t="s">
        <v>256</v>
      </c>
      <c r="AN1331" t="s">
        <v>243</v>
      </c>
      <c r="AO1331" t="s">
        <v>2275</v>
      </c>
      <c r="AP1331" t="s">
        <v>243</v>
      </c>
      <c r="AQ1331" t="s">
        <v>2276</v>
      </c>
      <c r="AR1331" t="s">
        <v>313</v>
      </c>
      <c r="AS1331" t="s">
        <v>246</v>
      </c>
      <c r="AT1331" t="s">
        <v>326</v>
      </c>
      <c r="AU1331" t="s">
        <v>366</v>
      </c>
      <c r="AV1331" t="s">
        <v>246</v>
      </c>
      <c r="AW1331" t="s">
        <v>243</v>
      </c>
      <c r="AX1331" t="s">
        <v>243</v>
      </c>
      <c r="AY1331" t="s">
        <v>243</v>
      </c>
      <c r="BB1331" t="s">
        <v>243</v>
      </c>
      <c r="BD1331">
        <v>0</v>
      </c>
      <c r="BE1331" t="s">
        <v>248</v>
      </c>
      <c r="BF1331" t="s">
        <v>248</v>
      </c>
      <c r="BG1331">
        <v>38</v>
      </c>
      <c r="BH1331" t="s">
        <v>263</v>
      </c>
      <c r="BI1331" t="s">
        <v>341</v>
      </c>
      <c r="BK1331" t="s">
        <v>341</v>
      </c>
      <c r="BM1331" t="s">
        <v>2277</v>
      </c>
      <c r="BN1331" t="s">
        <v>267</v>
      </c>
    </row>
    <row r="1332" spans="1:66" x14ac:dyDescent="0.2">
      <c r="A1332" t="s">
        <v>4228</v>
      </c>
      <c r="B1332" s="15">
        <f>C1332/63</f>
        <v>0.15873015873015872</v>
      </c>
      <c r="C1332">
        <f>COUNTBLANK(D1332:BN1332)</f>
        <v>10</v>
      </c>
      <c r="D1332">
        <v>0</v>
      </c>
      <c r="E1332" t="s">
        <v>483</v>
      </c>
      <c r="F1332">
        <v>0</v>
      </c>
      <c r="G1332">
        <v>1</v>
      </c>
      <c r="H1332" t="s">
        <v>244</v>
      </c>
      <c r="I1332" t="s">
        <v>243</v>
      </c>
      <c r="J1332" t="s">
        <v>243</v>
      </c>
      <c r="K1332" t="s">
        <v>244</v>
      </c>
      <c r="L1332" t="s">
        <v>244</v>
      </c>
      <c r="M1332" t="s">
        <v>478</v>
      </c>
      <c r="N1332" t="s">
        <v>246</v>
      </c>
      <c r="O1332" t="s">
        <v>243</v>
      </c>
      <c r="P1332" t="s">
        <v>243</v>
      </c>
      <c r="Q1332" t="s">
        <v>16</v>
      </c>
      <c r="R1332" t="s">
        <v>244</v>
      </c>
      <c r="S1332" t="s">
        <v>243</v>
      </c>
      <c r="AB1332">
        <v>1</v>
      </c>
      <c r="AC1332" t="s">
        <v>688</v>
      </c>
      <c r="AD1332" t="s">
        <v>873</v>
      </c>
      <c r="AE1332" t="s">
        <v>253</v>
      </c>
      <c r="AF1332" t="s">
        <v>253</v>
      </c>
      <c r="AG1332" t="s">
        <v>244</v>
      </c>
      <c r="AH1332" t="s">
        <v>244</v>
      </c>
      <c r="AI1332" t="s">
        <v>256</v>
      </c>
      <c r="AJ1332" t="s">
        <v>747</v>
      </c>
      <c r="AK1332" t="s">
        <v>747</v>
      </c>
      <c r="AL1332" t="s">
        <v>253</v>
      </c>
      <c r="AM1332" t="s">
        <v>256</v>
      </c>
      <c r="AN1332" t="s">
        <v>246</v>
      </c>
      <c r="AO1332" t="s">
        <v>4229</v>
      </c>
      <c r="AP1332" t="s">
        <v>243</v>
      </c>
      <c r="AQ1332" t="s">
        <v>4230</v>
      </c>
      <c r="AR1332" t="s">
        <v>307</v>
      </c>
      <c r="AS1332" t="s">
        <v>246</v>
      </c>
      <c r="AT1332" t="s">
        <v>343</v>
      </c>
      <c r="AU1332" t="s">
        <v>366</v>
      </c>
      <c r="AV1332" t="s">
        <v>243</v>
      </c>
      <c r="AW1332" t="s">
        <v>243</v>
      </c>
      <c r="AX1332" t="s">
        <v>246</v>
      </c>
      <c r="AY1332" t="s">
        <v>246</v>
      </c>
      <c r="BA1332" t="s">
        <v>1519</v>
      </c>
      <c r="BB1332" t="s">
        <v>243</v>
      </c>
      <c r="BD1332">
        <v>0</v>
      </c>
      <c r="BE1332" t="s">
        <v>248</v>
      </c>
      <c r="BF1332" t="s">
        <v>267</v>
      </c>
      <c r="BG1332">
        <v>27</v>
      </c>
      <c r="BH1332" t="s">
        <v>263</v>
      </c>
      <c r="BI1332" t="s">
        <v>264</v>
      </c>
      <c r="BJ1332" t="s">
        <v>426</v>
      </c>
      <c r="BK1332" t="s">
        <v>264</v>
      </c>
      <c r="BL1332" t="s">
        <v>426</v>
      </c>
      <c r="BM1332" t="s">
        <v>376</v>
      </c>
      <c r="BN1332" t="s">
        <v>328</v>
      </c>
    </row>
    <row r="1333" spans="1:66" x14ac:dyDescent="0.2">
      <c r="A1333" t="s">
        <v>2706</v>
      </c>
      <c r="B1333" s="15">
        <f>C1333/63</f>
        <v>0.20634920634920634</v>
      </c>
      <c r="C1333">
        <f>COUNTBLANK(D1333:BN1333)</f>
        <v>13</v>
      </c>
      <c r="D1333">
        <v>0</v>
      </c>
      <c r="E1333" t="s">
        <v>483</v>
      </c>
      <c r="F1333">
        <v>1</v>
      </c>
      <c r="H1333" t="s">
        <v>244</v>
      </c>
      <c r="I1333" t="s">
        <v>243</v>
      </c>
      <c r="J1333" t="s">
        <v>243</v>
      </c>
      <c r="K1333" t="s">
        <v>16</v>
      </c>
      <c r="L1333" t="s">
        <v>16</v>
      </c>
      <c r="M1333" t="s">
        <v>244</v>
      </c>
      <c r="N1333" t="s">
        <v>243</v>
      </c>
      <c r="O1333" t="s">
        <v>243</v>
      </c>
      <c r="P1333" t="s">
        <v>243</v>
      </c>
      <c r="Q1333" t="s">
        <v>16</v>
      </c>
      <c r="R1333" t="s">
        <v>16</v>
      </c>
      <c r="S1333" t="s">
        <v>16</v>
      </c>
      <c r="AB1333">
        <v>1</v>
      </c>
      <c r="AC1333" t="s">
        <v>251</v>
      </c>
      <c r="AD1333" t="s">
        <v>803</v>
      </c>
      <c r="AE1333" t="s">
        <v>251</v>
      </c>
      <c r="AF1333" t="s">
        <v>251</v>
      </c>
      <c r="AG1333" t="s">
        <v>244</v>
      </c>
      <c r="AH1333" t="s">
        <v>254</v>
      </c>
      <c r="AI1333" t="s">
        <v>254</v>
      </c>
      <c r="AJ1333" t="s">
        <v>747</v>
      </c>
      <c r="AK1333" t="s">
        <v>747</v>
      </c>
      <c r="AL1333" t="s">
        <v>244</v>
      </c>
      <c r="AM1333" t="s">
        <v>254</v>
      </c>
      <c r="AN1333" t="s">
        <v>243</v>
      </c>
      <c r="AO1333" t="s">
        <v>2707</v>
      </c>
      <c r="AP1333" t="s">
        <v>243</v>
      </c>
      <c r="AQ1333" t="s">
        <v>2708</v>
      </c>
      <c r="AR1333" t="s">
        <v>324</v>
      </c>
      <c r="AS1333" t="s">
        <v>317</v>
      </c>
      <c r="AT1333" t="s">
        <v>326</v>
      </c>
      <c r="AU1333" t="s">
        <v>243</v>
      </c>
      <c r="AW1333" t="s">
        <v>16</v>
      </c>
      <c r="AX1333" t="s">
        <v>16</v>
      </c>
      <c r="AY1333" t="s">
        <v>16</v>
      </c>
      <c r="BB1333" t="s">
        <v>243</v>
      </c>
      <c r="BD1333">
        <v>0</v>
      </c>
      <c r="BE1333" t="s">
        <v>248</v>
      </c>
      <c r="BF1333" t="s">
        <v>262</v>
      </c>
      <c r="BG1333">
        <v>40</v>
      </c>
      <c r="BH1333" t="s">
        <v>399</v>
      </c>
      <c r="BI1333" t="s">
        <v>264</v>
      </c>
      <c r="BJ1333" t="s">
        <v>653</v>
      </c>
      <c r="BK1333" t="s">
        <v>264</v>
      </c>
      <c r="BL1333" t="s">
        <v>653</v>
      </c>
      <c r="BM1333" t="s">
        <v>310</v>
      </c>
      <c r="BN1333" t="s">
        <v>338</v>
      </c>
    </row>
    <row r="1334" spans="1:66" x14ac:dyDescent="0.2">
      <c r="A1334" t="s">
        <v>2709</v>
      </c>
      <c r="B1334" s="15">
        <f>C1334/63</f>
        <v>0.20634920634920634</v>
      </c>
      <c r="C1334">
        <f>COUNTBLANK(D1334:BN1334)</f>
        <v>13</v>
      </c>
      <c r="D1334">
        <v>0</v>
      </c>
      <c r="E1334" t="s">
        <v>501</v>
      </c>
      <c r="F1334">
        <v>0</v>
      </c>
      <c r="G1334">
        <v>1</v>
      </c>
      <c r="H1334" t="s">
        <v>471</v>
      </c>
      <c r="I1334" t="s">
        <v>27</v>
      </c>
      <c r="J1334" t="s">
        <v>244</v>
      </c>
      <c r="K1334" t="s">
        <v>244</v>
      </c>
      <c r="L1334" t="s">
        <v>244</v>
      </c>
      <c r="M1334" t="s">
        <v>529</v>
      </c>
      <c r="N1334" t="s">
        <v>16</v>
      </c>
      <c r="O1334" t="s">
        <v>246</v>
      </c>
      <c r="P1334" t="s">
        <v>243</v>
      </c>
      <c r="Q1334" t="s">
        <v>243</v>
      </c>
      <c r="R1334" t="s">
        <v>243</v>
      </c>
      <c r="S1334" t="s">
        <v>243</v>
      </c>
      <c r="AB1334">
        <v>1</v>
      </c>
      <c r="AC1334" t="s">
        <v>688</v>
      </c>
      <c r="AD1334" t="s">
        <v>252</v>
      </c>
      <c r="AE1334" t="s">
        <v>253</v>
      </c>
      <c r="AF1334" t="s">
        <v>253</v>
      </c>
      <c r="AG1334" t="s">
        <v>244</v>
      </c>
      <c r="AH1334" t="s">
        <v>689</v>
      </c>
      <c r="AI1334" t="s">
        <v>254</v>
      </c>
      <c r="AJ1334" t="s">
        <v>747</v>
      </c>
      <c r="AK1334" t="s">
        <v>747</v>
      </c>
      <c r="AL1334" t="s">
        <v>244</v>
      </c>
      <c r="AM1334" t="s">
        <v>256</v>
      </c>
      <c r="AN1334" t="s">
        <v>243</v>
      </c>
      <c r="AO1334" t="s">
        <v>2710</v>
      </c>
      <c r="AP1334" t="s">
        <v>243</v>
      </c>
      <c r="AQ1334" t="s">
        <v>2711</v>
      </c>
      <c r="AR1334" t="s">
        <v>313</v>
      </c>
      <c r="AS1334" t="s">
        <v>325</v>
      </c>
      <c r="AT1334" t="s">
        <v>334</v>
      </c>
      <c r="AU1334" t="s">
        <v>366</v>
      </c>
      <c r="AV1334" t="s">
        <v>27</v>
      </c>
      <c r="AW1334" t="s">
        <v>243</v>
      </c>
      <c r="AX1334" t="s">
        <v>246</v>
      </c>
      <c r="AY1334" t="s">
        <v>243</v>
      </c>
      <c r="BB1334" t="s">
        <v>243</v>
      </c>
      <c r="BD1334">
        <v>0</v>
      </c>
      <c r="BE1334" t="s">
        <v>248</v>
      </c>
      <c r="BF1334" t="s">
        <v>248</v>
      </c>
      <c r="BG1334">
        <v>32</v>
      </c>
      <c r="BH1334" t="s">
        <v>263</v>
      </c>
      <c r="BI1334" t="s">
        <v>1908</v>
      </c>
      <c r="BK1334" t="s">
        <v>1908</v>
      </c>
      <c r="BM1334" t="s">
        <v>381</v>
      </c>
      <c r="BN1334" t="s">
        <v>328</v>
      </c>
    </row>
    <row r="1335" spans="1:66" x14ac:dyDescent="0.2">
      <c r="A1335" t="s">
        <v>1423</v>
      </c>
      <c r="B1335" s="15">
        <f>C1335/63</f>
        <v>0.2857142857142857</v>
      </c>
      <c r="C1335">
        <f>COUNTBLANK(D1335:BN1335)</f>
        <v>18</v>
      </c>
      <c r="D1335">
        <v>1</v>
      </c>
      <c r="T1335">
        <v>1</v>
      </c>
      <c r="U1335" t="s">
        <v>247</v>
      </c>
      <c r="V1335" t="s">
        <v>248</v>
      </c>
      <c r="W1335" t="s">
        <v>27</v>
      </c>
      <c r="X1335" t="s">
        <v>248</v>
      </c>
      <c r="Y1335" t="s">
        <v>248</v>
      </c>
      <c r="Z1335" t="s">
        <v>16</v>
      </c>
      <c r="AA1335" t="s">
        <v>312</v>
      </c>
      <c r="AB1335">
        <v>1</v>
      </c>
      <c r="AC1335" t="s">
        <v>244</v>
      </c>
      <c r="AD1335" t="s">
        <v>252</v>
      </c>
      <c r="AE1335" t="s">
        <v>253</v>
      </c>
      <c r="AF1335" t="s">
        <v>251</v>
      </c>
      <c r="AG1335" t="s">
        <v>267</v>
      </c>
      <c r="AH1335" t="s">
        <v>244</v>
      </c>
      <c r="AI1335" t="s">
        <v>254</v>
      </c>
      <c r="AJ1335" t="s">
        <v>255</v>
      </c>
      <c r="AK1335" t="s">
        <v>255</v>
      </c>
      <c r="AL1335" t="s">
        <v>251</v>
      </c>
      <c r="AM1335" t="s">
        <v>256</v>
      </c>
      <c r="AN1335" t="s">
        <v>246</v>
      </c>
      <c r="AO1335" t="s">
        <v>1424</v>
      </c>
      <c r="AP1335" t="s">
        <v>246</v>
      </c>
      <c r="AQ1335" t="s">
        <v>1425</v>
      </c>
      <c r="AR1335" t="s">
        <v>246</v>
      </c>
      <c r="AS1335" t="s">
        <v>317</v>
      </c>
      <c r="AT1335" t="s">
        <v>259</v>
      </c>
      <c r="AU1335" t="s">
        <v>243</v>
      </c>
      <c r="AW1335" t="s">
        <v>243</v>
      </c>
      <c r="AX1335" t="s">
        <v>246</v>
      </c>
      <c r="AY1335" t="s">
        <v>246</v>
      </c>
      <c r="BA1335" t="s">
        <v>261</v>
      </c>
      <c r="BB1335" t="s">
        <v>243</v>
      </c>
      <c r="BD1335">
        <v>0</v>
      </c>
      <c r="BE1335" t="s">
        <v>248</v>
      </c>
      <c r="BF1335" t="s">
        <v>267</v>
      </c>
      <c r="BG1335">
        <v>43</v>
      </c>
      <c r="BH1335" t="s">
        <v>399</v>
      </c>
      <c r="BI1335" t="s">
        <v>264</v>
      </c>
      <c r="BJ1335" t="s">
        <v>965</v>
      </c>
      <c r="BK1335" t="s">
        <v>264</v>
      </c>
      <c r="BL1335" t="s">
        <v>965</v>
      </c>
      <c r="BM1335" t="s">
        <v>1426</v>
      </c>
      <c r="BN1335" t="s">
        <v>338</v>
      </c>
    </row>
    <row r="1336" spans="1:66" x14ac:dyDescent="0.2">
      <c r="A1336" t="s">
        <v>2712</v>
      </c>
      <c r="B1336" s="15">
        <f>C1336/63</f>
        <v>0.20634920634920634</v>
      </c>
      <c r="C1336">
        <f>COUNTBLANK(D1336:BN1336)</f>
        <v>13</v>
      </c>
      <c r="D1336">
        <v>0</v>
      </c>
      <c r="E1336" t="s">
        <v>492</v>
      </c>
      <c r="F1336">
        <v>0</v>
      </c>
      <c r="G1336">
        <v>1</v>
      </c>
      <c r="H1336" t="s">
        <v>16</v>
      </c>
      <c r="I1336" t="s">
        <v>16</v>
      </c>
      <c r="J1336" t="s">
        <v>243</v>
      </c>
      <c r="K1336" t="s">
        <v>243</v>
      </c>
      <c r="L1336" t="s">
        <v>16</v>
      </c>
      <c r="M1336" t="s">
        <v>478</v>
      </c>
      <c r="N1336" t="s">
        <v>246</v>
      </c>
      <c r="O1336" t="s">
        <v>243</v>
      </c>
      <c r="P1336" t="s">
        <v>246</v>
      </c>
      <c r="Q1336" t="s">
        <v>246</v>
      </c>
      <c r="R1336" t="s">
        <v>243</v>
      </c>
      <c r="S1336" t="s">
        <v>243</v>
      </c>
      <c r="AB1336">
        <v>1</v>
      </c>
      <c r="AC1336" t="s">
        <v>651</v>
      </c>
      <c r="AD1336" t="s">
        <v>873</v>
      </c>
      <c r="AE1336" t="s">
        <v>253</v>
      </c>
      <c r="AF1336" t="s">
        <v>253</v>
      </c>
      <c r="AG1336" t="s">
        <v>486</v>
      </c>
      <c r="AH1336" t="s">
        <v>689</v>
      </c>
      <c r="AI1336" t="s">
        <v>256</v>
      </c>
      <c r="AJ1336" t="s">
        <v>255</v>
      </c>
      <c r="AK1336" t="s">
        <v>255</v>
      </c>
      <c r="AL1336" t="s">
        <v>253</v>
      </c>
      <c r="AM1336" t="s">
        <v>689</v>
      </c>
      <c r="AN1336" t="s">
        <v>243</v>
      </c>
      <c r="AP1336" t="s">
        <v>243</v>
      </c>
      <c r="AR1336" t="s">
        <v>313</v>
      </c>
      <c r="AS1336" t="s">
        <v>325</v>
      </c>
      <c r="AT1336" t="s">
        <v>259</v>
      </c>
      <c r="AU1336" t="s">
        <v>374</v>
      </c>
      <c r="AV1336" t="s">
        <v>243</v>
      </c>
      <c r="AW1336" t="s">
        <v>244</v>
      </c>
      <c r="AX1336" t="s">
        <v>16</v>
      </c>
      <c r="AY1336" t="s">
        <v>16</v>
      </c>
      <c r="AZ1336" t="s">
        <v>1066</v>
      </c>
      <c r="BB1336" t="s">
        <v>16</v>
      </c>
      <c r="BC1336" t="s">
        <v>1066</v>
      </c>
      <c r="BD1336">
        <v>0</v>
      </c>
      <c r="BE1336" t="s">
        <v>328</v>
      </c>
      <c r="BF1336" t="s">
        <v>262</v>
      </c>
      <c r="BG1336">
        <v>28</v>
      </c>
      <c r="BH1336" t="s">
        <v>399</v>
      </c>
      <c r="BI1336" t="s">
        <v>314</v>
      </c>
      <c r="BK1336" t="s">
        <v>314</v>
      </c>
      <c r="BM1336" t="s">
        <v>310</v>
      </c>
      <c r="BN1336" t="s">
        <v>328</v>
      </c>
    </row>
    <row r="1337" spans="1:66" x14ac:dyDescent="0.2">
      <c r="A1337" t="s">
        <v>2713</v>
      </c>
      <c r="B1337" s="15">
        <f>C1337/63</f>
        <v>0.20634920634920634</v>
      </c>
      <c r="C1337">
        <f>COUNTBLANK(D1337:BN1337)</f>
        <v>13</v>
      </c>
      <c r="D1337">
        <v>0</v>
      </c>
      <c r="E1337" t="s">
        <v>492</v>
      </c>
      <c r="F1337">
        <v>0</v>
      </c>
      <c r="G1337">
        <v>1</v>
      </c>
      <c r="H1337" t="s">
        <v>243</v>
      </c>
      <c r="I1337" t="s">
        <v>27</v>
      </c>
      <c r="J1337" t="s">
        <v>243</v>
      </c>
      <c r="K1337" t="s">
        <v>243</v>
      </c>
      <c r="L1337" t="s">
        <v>244</v>
      </c>
      <c r="M1337" t="s">
        <v>244</v>
      </c>
      <c r="N1337" t="s">
        <v>246</v>
      </c>
      <c r="O1337" t="s">
        <v>243</v>
      </c>
      <c r="P1337" t="s">
        <v>243</v>
      </c>
      <c r="Q1337" t="s">
        <v>243</v>
      </c>
      <c r="R1337" t="s">
        <v>244</v>
      </c>
      <c r="S1337" t="s">
        <v>243</v>
      </c>
      <c r="AB1337">
        <v>1</v>
      </c>
      <c r="AC1337" t="s">
        <v>688</v>
      </c>
      <c r="AD1337" t="s">
        <v>252</v>
      </c>
      <c r="AE1337" t="s">
        <v>253</v>
      </c>
      <c r="AF1337" t="s">
        <v>253</v>
      </c>
      <c r="AG1337" t="s">
        <v>244</v>
      </c>
      <c r="AH1337" t="s">
        <v>244</v>
      </c>
      <c r="AI1337" t="s">
        <v>256</v>
      </c>
      <c r="AJ1337" t="s">
        <v>747</v>
      </c>
      <c r="AK1337" t="s">
        <v>747</v>
      </c>
      <c r="AL1337" t="s">
        <v>244</v>
      </c>
      <c r="AM1337" t="s">
        <v>256</v>
      </c>
      <c r="AN1337" t="s">
        <v>246</v>
      </c>
      <c r="AO1337" t="s">
        <v>2714</v>
      </c>
      <c r="AP1337" t="s">
        <v>243</v>
      </c>
      <c r="AQ1337" t="s">
        <v>2715</v>
      </c>
      <c r="AR1337" t="s">
        <v>246</v>
      </c>
      <c r="AS1337" t="s">
        <v>246</v>
      </c>
      <c r="AT1337" t="s">
        <v>259</v>
      </c>
      <c r="AU1337" t="s">
        <v>27</v>
      </c>
      <c r="AW1337" t="s">
        <v>244</v>
      </c>
      <c r="AX1337" t="s">
        <v>16</v>
      </c>
      <c r="AY1337" t="s">
        <v>243</v>
      </c>
      <c r="BB1337" t="s">
        <v>16</v>
      </c>
      <c r="BC1337" t="s">
        <v>335</v>
      </c>
      <c r="BD1337">
        <v>1</v>
      </c>
      <c r="BE1337" t="s">
        <v>328</v>
      </c>
      <c r="BF1337" t="s">
        <v>267</v>
      </c>
      <c r="BG1337">
        <v>33</v>
      </c>
      <c r="BH1337" t="s">
        <v>263</v>
      </c>
      <c r="BI1337" t="s">
        <v>1072</v>
      </c>
      <c r="BK1337" t="s">
        <v>1072</v>
      </c>
      <c r="BM1337" t="s">
        <v>310</v>
      </c>
      <c r="BN1337" t="s">
        <v>328</v>
      </c>
    </row>
    <row r="1338" spans="1:66" x14ac:dyDescent="0.2">
      <c r="A1338" t="s">
        <v>1045</v>
      </c>
      <c r="B1338" s="15">
        <f>C1338/63</f>
        <v>0.33333333333333331</v>
      </c>
      <c r="C1338">
        <f>COUNTBLANK(D1338:BN1338)</f>
        <v>21</v>
      </c>
      <c r="D1338">
        <v>1</v>
      </c>
      <c r="T1338">
        <v>0</v>
      </c>
      <c r="U1338" t="s">
        <v>247</v>
      </c>
      <c r="V1338" t="s">
        <v>248</v>
      </c>
      <c r="W1338" t="s">
        <v>27</v>
      </c>
      <c r="X1338" t="s">
        <v>248</v>
      </c>
      <c r="Y1338" t="s">
        <v>248</v>
      </c>
      <c r="Z1338" t="s">
        <v>248</v>
      </c>
      <c r="AB1338">
        <v>1</v>
      </c>
      <c r="AC1338" t="s">
        <v>251</v>
      </c>
      <c r="AD1338" t="s">
        <v>803</v>
      </c>
      <c r="AE1338" t="s">
        <v>251</v>
      </c>
      <c r="AF1338" t="s">
        <v>251</v>
      </c>
      <c r="AG1338" t="s">
        <v>244</v>
      </c>
      <c r="AH1338" t="s">
        <v>254</v>
      </c>
      <c r="AI1338" t="s">
        <v>254</v>
      </c>
      <c r="AJ1338" t="s">
        <v>255</v>
      </c>
      <c r="AK1338" t="s">
        <v>255</v>
      </c>
      <c r="AL1338" t="s">
        <v>251</v>
      </c>
      <c r="AM1338" t="s">
        <v>254</v>
      </c>
      <c r="AN1338" t="s">
        <v>246</v>
      </c>
      <c r="AO1338" t="s">
        <v>1046</v>
      </c>
      <c r="AP1338" t="s">
        <v>243</v>
      </c>
      <c r="AQ1338" t="s">
        <v>1047</v>
      </c>
      <c r="AR1338" t="s">
        <v>313</v>
      </c>
      <c r="AS1338" t="s">
        <v>325</v>
      </c>
      <c r="AT1338" t="s">
        <v>308</v>
      </c>
      <c r="AU1338" t="s">
        <v>327</v>
      </c>
      <c r="AV1338" t="s">
        <v>27</v>
      </c>
      <c r="AW1338" t="s">
        <v>243</v>
      </c>
      <c r="AX1338" t="s">
        <v>243</v>
      </c>
      <c r="AY1338" t="s">
        <v>243</v>
      </c>
      <c r="BB1338" t="s">
        <v>243</v>
      </c>
      <c r="BD1338">
        <v>0</v>
      </c>
      <c r="BE1338" t="s">
        <v>248</v>
      </c>
      <c r="BF1338" t="s">
        <v>248</v>
      </c>
      <c r="BG1338">
        <v>46</v>
      </c>
      <c r="BH1338" t="s">
        <v>263</v>
      </c>
      <c r="BI1338" t="s">
        <v>345</v>
      </c>
      <c r="BK1338" t="s">
        <v>345</v>
      </c>
      <c r="BM1338" t="s">
        <v>927</v>
      </c>
      <c r="BN1338" t="s">
        <v>338</v>
      </c>
    </row>
    <row r="1339" spans="1:66" x14ac:dyDescent="0.2">
      <c r="A1339" t="s">
        <v>768</v>
      </c>
      <c r="B1339" s="15">
        <f>C1339/63</f>
        <v>0.36507936507936506</v>
      </c>
      <c r="C1339">
        <f>COUNTBLANK(D1339:BN1339)</f>
        <v>23</v>
      </c>
      <c r="D1339">
        <v>0</v>
      </c>
      <c r="E1339" t="s">
        <v>526</v>
      </c>
      <c r="F1339">
        <v>0</v>
      </c>
      <c r="G1339">
        <v>1</v>
      </c>
      <c r="H1339" t="s">
        <v>243</v>
      </c>
      <c r="I1339" t="s">
        <v>16</v>
      </c>
      <c r="J1339" t="s">
        <v>243</v>
      </c>
      <c r="K1339" t="s">
        <v>243</v>
      </c>
      <c r="L1339" t="s">
        <v>244</v>
      </c>
      <c r="M1339" t="s">
        <v>245</v>
      </c>
      <c r="N1339" t="s">
        <v>246</v>
      </c>
      <c r="O1339" t="s">
        <v>243</v>
      </c>
      <c r="P1339" t="s">
        <v>243</v>
      </c>
      <c r="Q1339" t="s">
        <v>243</v>
      </c>
      <c r="R1339" t="s">
        <v>243</v>
      </c>
      <c r="S1339" t="s">
        <v>243</v>
      </c>
      <c r="AB1339">
        <v>0</v>
      </c>
      <c r="AN1339" t="s">
        <v>243</v>
      </c>
      <c r="AO1339" t="s">
        <v>769</v>
      </c>
      <c r="AP1339" t="s">
        <v>243</v>
      </c>
      <c r="AQ1339" t="s">
        <v>769</v>
      </c>
      <c r="AR1339" t="s">
        <v>313</v>
      </c>
      <c r="AS1339" t="s">
        <v>325</v>
      </c>
      <c r="AT1339" t="s">
        <v>259</v>
      </c>
      <c r="AU1339" t="s">
        <v>243</v>
      </c>
      <c r="AW1339" t="s">
        <v>16</v>
      </c>
      <c r="AX1339" t="s">
        <v>243</v>
      </c>
      <c r="AY1339" t="s">
        <v>243</v>
      </c>
      <c r="BB1339" t="s">
        <v>243</v>
      </c>
      <c r="BD1339">
        <v>0</v>
      </c>
      <c r="BE1339" t="s">
        <v>248</v>
      </c>
      <c r="BF1339" t="s">
        <v>248</v>
      </c>
      <c r="BG1339">
        <v>42</v>
      </c>
      <c r="BH1339" t="s">
        <v>263</v>
      </c>
      <c r="BI1339" t="s">
        <v>264</v>
      </c>
      <c r="BJ1339" t="s">
        <v>265</v>
      </c>
      <c r="BK1339" t="s">
        <v>264</v>
      </c>
      <c r="BL1339" t="s">
        <v>265</v>
      </c>
      <c r="BM1339" t="s">
        <v>381</v>
      </c>
      <c r="BN1339" t="s">
        <v>267</v>
      </c>
    </row>
    <row r="1340" spans="1:66" x14ac:dyDescent="0.2">
      <c r="A1340" t="s">
        <v>3733</v>
      </c>
      <c r="B1340" s="15">
        <f>C1340/63</f>
        <v>0.17460317460317459</v>
      </c>
      <c r="C1340">
        <f>COUNTBLANK(D1340:BN1340)</f>
        <v>11</v>
      </c>
      <c r="D1340">
        <v>0</v>
      </c>
      <c r="E1340" s="14" t="s">
        <v>480</v>
      </c>
      <c r="F1340">
        <v>1</v>
      </c>
      <c r="H1340" t="s">
        <v>243</v>
      </c>
      <c r="I1340" t="s">
        <v>16</v>
      </c>
      <c r="J1340" t="s">
        <v>243</v>
      </c>
      <c r="K1340" t="s">
        <v>243</v>
      </c>
      <c r="L1340" t="s">
        <v>244</v>
      </c>
      <c r="M1340" t="s">
        <v>245</v>
      </c>
      <c r="N1340" t="s">
        <v>246</v>
      </c>
      <c r="O1340" t="s">
        <v>243</v>
      </c>
      <c r="P1340" t="s">
        <v>246</v>
      </c>
      <c r="Q1340" t="s">
        <v>246</v>
      </c>
      <c r="R1340" t="s">
        <v>16</v>
      </c>
      <c r="S1340" t="s">
        <v>243</v>
      </c>
      <c r="AB1340">
        <v>1</v>
      </c>
      <c r="AC1340" t="s">
        <v>651</v>
      </c>
      <c r="AD1340" t="s">
        <v>803</v>
      </c>
      <c r="AE1340" t="s">
        <v>253</v>
      </c>
      <c r="AF1340" t="s">
        <v>251</v>
      </c>
      <c r="AG1340" t="s">
        <v>244</v>
      </c>
      <c r="AH1340" t="s">
        <v>256</v>
      </c>
      <c r="AI1340" t="s">
        <v>256</v>
      </c>
      <c r="AJ1340" t="s">
        <v>758</v>
      </c>
      <c r="AK1340" t="s">
        <v>758</v>
      </c>
      <c r="AL1340" t="s">
        <v>651</v>
      </c>
      <c r="AM1340" t="s">
        <v>256</v>
      </c>
      <c r="AN1340" t="s">
        <v>243</v>
      </c>
      <c r="AO1340" t="s">
        <v>3734</v>
      </c>
      <c r="AP1340" t="s">
        <v>243</v>
      </c>
      <c r="AQ1340" t="s">
        <v>3735</v>
      </c>
      <c r="AR1340" t="s">
        <v>246</v>
      </c>
      <c r="AS1340" t="s">
        <v>246</v>
      </c>
      <c r="AT1340" t="s">
        <v>259</v>
      </c>
      <c r="AU1340" t="s">
        <v>243</v>
      </c>
      <c r="AW1340" t="s">
        <v>16</v>
      </c>
      <c r="AX1340" t="s">
        <v>16</v>
      </c>
      <c r="AY1340" t="s">
        <v>246</v>
      </c>
      <c r="BA1340" t="s">
        <v>1247</v>
      </c>
      <c r="BB1340" t="s">
        <v>16</v>
      </c>
      <c r="BC1340" t="s">
        <v>260</v>
      </c>
      <c r="BD1340">
        <v>1</v>
      </c>
      <c r="BE1340" t="s">
        <v>318</v>
      </c>
      <c r="BF1340" t="s">
        <v>267</v>
      </c>
      <c r="BG1340">
        <v>31</v>
      </c>
      <c r="BH1340" t="s">
        <v>263</v>
      </c>
      <c r="BI1340" t="s">
        <v>264</v>
      </c>
      <c r="BJ1340" t="s">
        <v>390</v>
      </c>
      <c r="BK1340" t="s">
        <v>264</v>
      </c>
      <c r="BL1340" t="s">
        <v>390</v>
      </c>
      <c r="BM1340" t="s">
        <v>3736</v>
      </c>
      <c r="BN1340" t="s">
        <v>267</v>
      </c>
    </row>
    <row r="1341" spans="1:66" x14ac:dyDescent="0.2">
      <c r="A1341" t="s">
        <v>1295</v>
      </c>
      <c r="B1341" s="15">
        <f>C1341/63</f>
        <v>0.30158730158730157</v>
      </c>
      <c r="C1341">
        <f>COUNTBLANK(D1341:BN1341)</f>
        <v>19</v>
      </c>
      <c r="D1341">
        <v>1</v>
      </c>
      <c r="T1341">
        <v>1</v>
      </c>
      <c r="U1341" t="s">
        <v>348</v>
      </c>
      <c r="V1341" t="s">
        <v>322</v>
      </c>
      <c r="W1341" t="s">
        <v>243</v>
      </c>
      <c r="X1341" t="s">
        <v>486</v>
      </c>
      <c r="Y1341" t="s">
        <v>243</v>
      </c>
      <c r="Z1341" t="s">
        <v>16</v>
      </c>
      <c r="AA1341" t="s">
        <v>312</v>
      </c>
      <c r="AB1341">
        <v>1</v>
      </c>
      <c r="AC1341" t="s">
        <v>688</v>
      </c>
      <c r="AD1341" t="s">
        <v>252</v>
      </c>
      <c r="AE1341" t="s">
        <v>253</v>
      </c>
      <c r="AF1341" t="s">
        <v>253</v>
      </c>
      <c r="AG1341" t="s">
        <v>243</v>
      </c>
      <c r="AH1341" t="s">
        <v>689</v>
      </c>
      <c r="AI1341" t="s">
        <v>254</v>
      </c>
      <c r="AJ1341" t="s">
        <v>747</v>
      </c>
      <c r="AK1341" t="s">
        <v>747</v>
      </c>
      <c r="AL1341" t="s">
        <v>253</v>
      </c>
      <c r="AM1341" t="s">
        <v>256</v>
      </c>
      <c r="AN1341" t="s">
        <v>243</v>
      </c>
      <c r="AP1341" t="s">
        <v>243</v>
      </c>
      <c r="AR1341" t="s">
        <v>307</v>
      </c>
      <c r="AS1341" t="s">
        <v>317</v>
      </c>
      <c r="AT1341" t="s">
        <v>326</v>
      </c>
      <c r="AU1341" t="s">
        <v>243</v>
      </c>
      <c r="AW1341" t="s">
        <v>243</v>
      </c>
      <c r="AX1341" t="s">
        <v>16</v>
      </c>
      <c r="AY1341" t="s">
        <v>16</v>
      </c>
      <c r="AZ1341" t="s">
        <v>261</v>
      </c>
      <c r="BB1341" t="s">
        <v>16</v>
      </c>
      <c r="BC1341" t="s">
        <v>261</v>
      </c>
      <c r="BD1341">
        <v>1</v>
      </c>
      <c r="BE1341" t="s">
        <v>318</v>
      </c>
      <c r="BF1341" t="s">
        <v>267</v>
      </c>
      <c r="BG1341">
        <v>37</v>
      </c>
      <c r="BH1341" t="s">
        <v>399</v>
      </c>
      <c r="BI1341" t="s">
        <v>264</v>
      </c>
      <c r="BJ1341" t="s">
        <v>657</v>
      </c>
      <c r="BK1341" t="s">
        <v>264</v>
      </c>
      <c r="BL1341" t="s">
        <v>657</v>
      </c>
      <c r="BM1341" t="s">
        <v>351</v>
      </c>
      <c r="BN1341" t="s">
        <v>328</v>
      </c>
    </row>
    <row r="1342" spans="1:66" x14ac:dyDescent="0.2">
      <c r="A1342" t="s">
        <v>2716</v>
      </c>
      <c r="B1342" s="15">
        <f>C1342/63</f>
        <v>0.20634920634920634</v>
      </c>
      <c r="C1342">
        <f>COUNTBLANK(D1342:BN1342)</f>
        <v>13</v>
      </c>
      <c r="D1342">
        <v>0</v>
      </c>
      <c r="E1342" t="s">
        <v>483</v>
      </c>
      <c r="F1342">
        <v>1</v>
      </c>
      <c r="H1342" t="s">
        <v>243</v>
      </c>
      <c r="I1342" t="s">
        <v>27</v>
      </c>
      <c r="J1342" t="s">
        <v>243</v>
      </c>
      <c r="K1342" t="s">
        <v>243</v>
      </c>
      <c r="L1342" t="s">
        <v>244</v>
      </c>
      <c r="M1342" t="s">
        <v>245</v>
      </c>
      <c r="N1342" t="s">
        <v>243</v>
      </c>
      <c r="O1342" t="s">
        <v>243</v>
      </c>
      <c r="P1342" t="s">
        <v>243</v>
      </c>
      <c r="Q1342" t="s">
        <v>243</v>
      </c>
      <c r="R1342" t="s">
        <v>244</v>
      </c>
      <c r="S1342" t="s">
        <v>243</v>
      </c>
      <c r="AB1342">
        <v>1</v>
      </c>
      <c r="AC1342" t="s">
        <v>688</v>
      </c>
      <c r="AD1342" t="s">
        <v>252</v>
      </c>
      <c r="AE1342" t="s">
        <v>253</v>
      </c>
      <c r="AF1342" t="s">
        <v>253</v>
      </c>
      <c r="AG1342" t="s">
        <v>244</v>
      </c>
      <c r="AH1342" t="s">
        <v>254</v>
      </c>
      <c r="AI1342" t="s">
        <v>254</v>
      </c>
      <c r="AJ1342" t="s">
        <v>747</v>
      </c>
      <c r="AK1342" t="s">
        <v>747</v>
      </c>
      <c r="AL1342" t="s">
        <v>253</v>
      </c>
      <c r="AM1342" t="s">
        <v>256</v>
      </c>
      <c r="AN1342" t="s">
        <v>246</v>
      </c>
      <c r="AO1342" t="s">
        <v>2717</v>
      </c>
      <c r="AP1342" t="s">
        <v>243</v>
      </c>
      <c r="AQ1342" t="s">
        <v>2718</v>
      </c>
      <c r="AR1342" t="s">
        <v>246</v>
      </c>
      <c r="AS1342" t="s">
        <v>246</v>
      </c>
      <c r="AT1342" t="s">
        <v>259</v>
      </c>
      <c r="AU1342" t="s">
        <v>243</v>
      </c>
      <c r="AW1342" t="s">
        <v>16</v>
      </c>
      <c r="AX1342" t="s">
        <v>16</v>
      </c>
      <c r="AY1342" t="s">
        <v>16</v>
      </c>
      <c r="AZ1342" t="s">
        <v>260</v>
      </c>
      <c r="BB1342" t="s">
        <v>16</v>
      </c>
      <c r="BC1342" t="s">
        <v>335</v>
      </c>
      <c r="BD1342">
        <v>1</v>
      </c>
      <c r="BE1342" t="s">
        <v>267</v>
      </c>
      <c r="BF1342" t="s">
        <v>262</v>
      </c>
      <c r="BG1342">
        <v>35</v>
      </c>
      <c r="BH1342" t="s">
        <v>263</v>
      </c>
      <c r="BI1342" t="s">
        <v>309</v>
      </c>
      <c r="BK1342" t="s">
        <v>309</v>
      </c>
      <c r="BM1342" t="s">
        <v>506</v>
      </c>
      <c r="BN1342" t="s">
        <v>328</v>
      </c>
    </row>
    <row r="1343" spans="1:66" x14ac:dyDescent="0.2">
      <c r="A1343" t="s">
        <v>1580</v>
      </c>
      <c r="B1343" s="15">
        <f>C1343/63</f>
        <v>0.26984126984126983</v>
      </c>
      <c r="C1343">
        <f>COUNTBLANK(D1343:BN1343)</f>
        <v>17</v>
      </c>
      <c r="D1343">
        <v>1</v>
      </c>
      <c r="T1343">
        <v>1</v>
      </c>
      <c r="U1343" t="s">
        <v>247</v>
      </c>
      <c r="V1343" t="s">
        <v>321</v>
      </c>
      <c r="W1343" t="s">
        <v>27</v>
      </c>
      <c r="X1343" t="s">
        <v>322</v>
      </c>
      <c r="Y1343" t="s">
        <v>249</v>
      </c>
      <c r="Z1343" t="s">
        <v>16</v>
      </c>
      <c r="AA1343" t="s">
        <v>250</v>
      </c>
      <c r="AB1343">
        <v>1</v>
      </c>
      <c r="AC1343" t="s">
        <v>244</v>
      </c>
      <c r="AD1343" t="s">
        <v>252</v>
      </c>
      <c r="AE1343" t="s">
        <v>253</v>
      </c>
      <c r="AF1343" t="s">
        <v>253</v>
      </c>
      <c r="AG1343" t="s">
        <v>244</v>
      </c>
      <c r="AH1343" t="s">
        <v>244</v>
      </c>
      <c r="AI1343" t="s">
        <v>254</v>
      </c>
      <c r="AJ1343" t="s">
        <v>747</v>
      </c>
      <c r="AK1343" t="s">
        <v>244</v>
      </c>
      <c r="AL1343" t="s">
        <v>244</v>
      </c>
      <c r="AM1343" t="s">
        <v>256</v>
      </c>
      <c r="AN1343" t="s">
        <v>246</v>
      </c>
      <c r="AO1343" t="s">
        <v>1581</v>
      </c>
      <c r="AP1343" t="s">
        <v>246</v>
      </c>
      <c r="AQ1343" t="s">
        <v>1582</v>
      </c>
      <c r="AR1343" t="s">
        <v>246</v>
      </c>
      <c r="AS1343" t="s">
        <v>246</v>
      </c>
      <c r="AT1343" t="s">
        <v>259</v>
      </c>
      <c r="AU1343" t="s">
        <v>366</v>
      </c>
      <c r="AV1343" t="s">
        <v>243</v>
      </c>
      <c r="AW1343" t="s">
        <v>243</v>
      </c>
      <c r="AX1343" t="s">
        <v>243</v>
      </c>
      <c r="AY1343" t="s">
        <v>246</v>
      </c>
      <c r="BA1343" t="s">
        <v>261</v>
      </c>
      <c r="BB1343" t="s">
        <v>243</v>
      </c>
      <c r="BD1343">
        <v>1</v>
      </c>
      <c r="BE1343" t="s">
        <v>267</v>
      </c>
      <c r="BF1343" t="s">
        <v>267</v>
      </c>
      <c r="BG1343">
        <v>30</v>
      </c>
      <c r="BH1343" t="s">
        <v>399</v>
      </c>
      <c r="BI1343" t="s">
        <v>264</v>
      </c>
      <c r="BJ1343" t="s">
        <v>737</v>
      </c>
      <c r="BK1343" t="s">
        <v>264</v>
      </c>
      <c r="BL1343" t="s">
        <v>737</v>
      </c>
      <c r="BM1343" t="s">
        <v>1455</v>
      </c>
      <c r="BN1343" t="s">
        <v>338</v>
      </c>
    </row>
    <row r="1344" spans="1:66" x14ac:dyDescent="0.2">
      <c r="A1344" t="s">
        <v>2719</v>
      </c>
      <c r="B1344" s="15">
        <f>C1344/63</f>
        <v>0.20634920634920634</v>
      </c>
      <c r="C1344">
        <f>COUNTBLANK(D1344:BN1344)</f>
        <v>13</v>
      </c>
      <c r="D1344">
        <v>0</v>
      </c>
      <c r="E1344" t="s">
        <v>242</v>
      </c>
      <c r="F1344">
        <v>1</v>
      </c>
      <c r="H1344" t="s">
        <v>471</v>
      </c>
      <c r="I1344" t="s">
        <v>472</v>
      </c>
      <c r="J1344" t="s">
        <v>16</v>
      </c>
      <c r="K1344" t="s">
        <v>243</v>
      </c>
      <c r="L1344" t="s">
        <v>16</v>
      </c>
      <c r="M1344" t="s">
        <v>481</v>
      </c>
      <c r="N1344" t="s">
        <v>243</v>
      </c>
      <c r="O1344" t="s">
        <v>243</v>
      </c>
      <c r="P1344" t="s">
        <v>16</v>
      </c>
      <c r="Q1344" t="s">
        <v>16</v>
      </c>
      <c r="R1344" t="s">
        <v>16</v>
      </c>
      <c r="S1344" t="s">
        <v>243</v>
      </c>
      <c r="AB1344">
        <v>1</v>
      </c>
      <c r="AC1344" t="s">
        <v>688</v>
      </c>
      <c r="AD1344" t="s">
        <v>873</v>
      </c>
      <c r="AE1344" t="s">
        <v>253</v>
      </c>
      <c r="AF1344" t="s">
        <v>253</v>
      </c>
      <c r="AG1344" t="s">
        <v>267</v>
      </c>
      <c r="AH1344" t="s">
        <v>254</v>
      </c>
      <c r="AI1344" t="s">
        <v>254</v>
      </c>
      <c r="AJ1344" t="s">
        <v>255</v>
      </c>
      <c r="AK1344" t="s">
        <v>255</v>
      </c>
      <c r="AL1344" t="s">
        <v>251</v>
      </c>
      <c r="AM1344" t="s">
        <v>254</v>
      </c>
      <c r="AN1344" t="s">
        <v>243</v>
      </c>
      <c r="AO1344" t="s">
        <v>2720</v>
      </c>
      <c r="AP1344" t="s">
        <v>243</v>
      </c>
      <c r="AQ1344" t="s">
        <v>2721</v>
      </c>
      <c r="AR1344" t="s">
        <v>307</v>
      </c>
      <c r="AS1344" t="s">
        <v>317</v>
      </c>
      <c r="AT1344" t="s">
        <v>379</v>
      </c>
      <c r="AU1344" t="s">
        <v>243</v>
      </c>
      <c r="AW1344" t="s">
        <v>16</v>
      </c>
      <c r="AX1344" t="s">
        <v>16</v>
      </c>
      <c r="AY1344" t="s">
        <v>16</v>
      </c>
      <c r="AZ1344" t="s">
        <v>2722</v>
      </c>
      <c r="BB1344" t="s">
        <v>16</v>
      </c>
      <c r="BC1344" t="s">
        <v>335</v>
      </c>
      <c r="BD1344">
        <v>1</v>
      </c>
      <c r="BE1344" t="s">
        <v>318</v>
      </c>
      <c r="BF1344" t="s">
        <v>262</v>
      </c>
      <c r="BG1344">
        <v>35</v>
      </c>
      <c r="BH1344" t="s">
        <v>263</v>
      </c>
      <c r="BI1344" t="s">
        <v>453</v>
      </c>
      <c r="BK1344" t="s">
        <v>453</v>
      </c>
      <c r="BM1344" t="s">
        <v>372</v>
      </c>
      <c r="BN1344" t="s">
        <v>267</v>
      </c>
    </row>
    <row r="1345" spans="1:66" x14ac:dyDescent="0.2">
      <c r="A1345" t="s">
        <v>916</v>
      </c>
      <c r="B1345" s="15">
        <f>C1345/63</f>
        <v>0.34920634920634919</v>
      </c>
      <c r="C1345">
        <f>COUNTBLANK(D1345:BN1345)</f>
        <v>22</v>
      </c>
      <c r="D1345">
        <v>0</v>
      </c>
      <c r="E1345" t="s">
        <v>242</v>
      </c>
      <c r="F1345">
        <v>1</v>
      </c>
      <c r="H1345" t="s">
        <v>16</v>
      </c>
      <c r="I1345" t="s">
        <v>16</v>
      </c>
      <c r="J1345" t="s">
        <v>243</v>
      </c>
      <c r="K1345" t="s">
        <v>244</v>
      </c>
      <c r="L1345" t="s">
        <v>16</v>
      </c>
      <c r="M1345" t="s">
        <v>245</v>
      </c>
      <c r="N1345" t="s">
        <v>246</v>
      </c>
      <c r="O1345" t="s">
        <v>243</v>
      </c>
      <c r="P1345" t="s">
        <v>246</v>
      </c>
      <c r="Q1345" t="s">
        <v>16</v>
      </c>
      <c r="R1345" t="s">
        <v>16</v>
      </c>
      <c r="S1345" t="s">
        <v>243</v>
      </c>
      <c r="AB1345">
        <v>0</v>
      </c>
      <c r="AN1345" t="s">
        <v>246</v>
      </c>
      <c r="AO1345" t="s">
        <v>917</v>
      </c>
      <c r="AP1345" t="s">
        <v>246</v>
      </c>
      <c r="AQ1345" t="s">
        <v>918</v>
      </c>
      <c r="AR1345" t="s">
        <v>313</v>
      </c>
      <c r="AS1345" t="s">
        <v>246</v>
      </c>
      <c r="AT1345" t="s">
        <v>259</v>
      </c>
      <c r="AU1345" t="s">
        <v>243</v>
      </c>
      <c r="AW1345" t="s">
        <v>16</v>
      </c>
      <c r="AX1345" t="s">
        <v>16</v>
      </c>
      <c r="AY1345" t="s">
        <v>16</v>
      </c>
      <c r="AZ1345" t="s">
        <v>656</v>
      </c>
      <c r="BB1345" t="s">
        <v>16</v>
      </c>
      <c r="BC1345" t="s">
        <v>919</v>
      </c>
      <c r="BD1345">
        <v>1</v>
      </c>
      <c r="BE1345" t="s">
        <v>318</v>
      </c>
      <c r="BF1345" t="s">
        <v>262</v>
      </c>
      <c r="BG1345">
        <v>24</v>
      </c>
      <c r="BH1345" t="s">
        <v>263</v>
      </c>
      <c r="BI1345" t="s">
        <v>264</v>
      </c>
      <c r="BJ1345" t="s">
        <v>265</v>
      </c>
      <c r="BK1345" t="s">
        <v>264</v>
      </c>
      <c r="BL1345" t="s">
        <v>265</v>
      </c>
      <c r="BM1345" t="s">
        <v>266</v>
      </c>
      <c r="BN1345" t="s">
        <v>328</v>
      </c>
    </row>
    <row r="1346" spans="1:66" x14ac:dyDescent="0.2">
      <c r="A1346" t="s">
        <v>510</v>
      </c>
      <c r="B1346" s="15">
        <f>C1346/63</f>
        <v>0.42857142857142855</v>
      </c>
      <c r="C1346">
        <f>COUNTBLANK(D1346:BN1346)</f>
        <v>27</v>
      </c>
      <c r="D1346">
        <v>0</v>
      </c>
      <c r="E1346" t="s">
        <v>483</v>
      </c>
      <c r="F1346">
        <v>1</v>
      </c>
      <c r="H1346" t="s">
        <v>243</v>
      </c>
      <c r="I1346" t="s">
        <v>243</v>
      </c>
      <c r="J1346" t="s">
        <v>243</v>
      </c>
      <c r="K1346" t="s">
        <v>243</v>
      </c>
      <c r="L1346" t="s">
        <v>243</v>
      </c>
      <c r="M1346" t="s">
        <v>244</v>
      </c>
      <c r="N1346" t="s">
        <v>246</v>
      </c>
      <c r="O1346" t="s">
        <v>243</v>
      </c>
      <c r="P1346" t="s">
        <v>243</v>
      </c>
      <c r="Q1346" t="s">
        <v>243</v>
      </c>
      <c r="R1346" t="s">
        <v>243</v>
      </c>
      <c r="S1346" t="s">
        <v>243</v>
      </c>
      <c r="AB1346">
        <v>0</v>
      </c>
      <c r="AN1346" t="s">
        <v>16</v>
      </c>
      <c r="AP1346" t="s">
        <v>243</v>
      </c>
      <c r="AR1346" t="s">
        <v>246</v>
      </c>
      <c r="AS1346" t="s">
        <v>246</v>
      </c>
      <c r="AT1346" t="s">
        <v>334</v>
      </c>
      <c r="AU1346" t="s">
        <v>366</v>
      </c>
      <c r="AV1346" t="s">
        <v>246</v>
      </c>
      <c r="AW1346" t="s">
        <v>243</v>
      </c>
      <c r="AX1346" t="s">
        <v>243</v>
      </c>
      <c r="AY1346" t="s">
        <v>243</v>
      </c>
      <c r="BB1346" t="s">
        <v>243</v>
      </c>
      <c r="BD1346">
        <v>0</v>
      </c>
      <c r="BE1346" t="s">
        <v>267</v>
      </c>
      <c r="BF1346" t="s">
        <v>267</v>
      </c>
      <c r="BG1346">
        <v>23</v>
      </c>
      <c r="BH1346" t="s">
        <v>263</v>
      </c>
      <c r="BI1346" t="s">
        <v>440</v>
      </c>
      <c r="BK1346" t="s">
        <v>440</v>
      </c>
      <c r="BM1346" t="s">
        <v>266</v>
      </c>
      <c r="BN1346" t="s">
        <v>267</v>
      </c>
    </row>
    <row r="1347" spans="1:66" x14ac:dyDescent="0.2">
      <c r="A1347" t="s">
        <v>1427</v>
      </c>
      <c r="B1347" s="15">
        <f>C1347/63</f>
        <v>0.2857142857142857</v>
      </c>
      <c r="C1347">
        <f>COUNTBLANK(D1347:BN1347)</f>
        <v>18</v>
      </c>
      <c r="D1347">
        <v>1</v>
      </c>
      <c r="T1347">
        <v>0</v>
      </c>
      <c r="U1347" t="s">
        <v>348</v>
      </c>
      <c r="V1347" t="s">
        <v>322</v>
      </c>
      <c r="W1347" t="s">
        <v>249</v>
      </c>
      <c r="X1347" t="s">
        <v>322</v>
      </c>
      <c r="Y1347" t="s">
        <v>249</v>
      </c>
      <c r="Z1347" t="s">
        <v>16</v>
      </c>
      <c r="AA1347" t="s">
        <v>312</v>
      </c>
      <c r="AB1347">
        <v>1</v>
      </c>
      <c r="AC1347" t="s">
        <v>251</v>
      </c>
      <c r="AD1347" t="s">
        <v>803</v>
      </c>
      <c r="AE1347" t="s">
        <v>251</v>
      </c>
      <c r="AF1347" t="s">
        <v>251</v>
      </c>
      <c r="AG1347" t="s">
        <v>267</v>
      </c>
      <c r="AH1347" t="s">
        <v>254</v>
      </c>
      <c r="AI1347" t="s">
        <v>254</v>
      </c>
      <c r="AJ1347" t="s">
        <v>255</v>
      </c>
      <c r="AK1347" t="s">
        <v>747</v>
      </c>
      <c r="AL1347" t="s">
        <v>251</v>
      </c>
      <c r="AM1347" t="s">
        <v>254</v>
      </c>
      <c r="AN1347" t="s">
        <v>246</v>
      </c>
      <c r="AO1347" t="s">
        <v>1428</v>
      </c>
      <c r="AP1347" t="s">
        <v>246</v>
      </c>
      <c r="AQ1347" t="s">
        <v>1429</v>
      </c>
      <c r="AR1347" t="s">
        <v>246</v>
      </c>
      <c r="AS1347" t="s">
        <v>246</v>
      </c>
      <c r="AT1347" t="s">
        <v>259</v>
      </c>
      <c r="AU1347" t="s">
        <v>327</v>
      </c>
      <c r="AV1347" t="s">
        <v>16</v>
      </c>
      <c r="AW1347" t="s">
        <v>16</v>
      </c>
      <c r="AX1347" t="s">
        <v>16</v>
      </c>
      <c r="AY1347" t="s">
        <v>246</v>
      </c>
      <c r="BA1347" t="s">
        <v>1430</v>
      </c>
      <c r="BB1347" t="s">
        <v>16</v>
      </c>
      <c r="BC1347" t="s">
        <v>1247</v>
      </c>
      <c r="BD1347">
        <v>1</v>
      </c>
      <c r="BE1347" t="s">
        <v>267</v>
      </c>
      <c r="BF1347" t="s">
        <v>262</v>
      </c>
      <c r="BG1347">
        <v>39</v>
      </c>
      <c r="BH1347" t="s">
        <v>399</v>
      </c>
      <c r="BI1347" t="s">
        <v>368</v>
      </c>
      <c r="BK1347" t="s">
        <v>345</v>
      </c>
      <c r="BM1347" t="s">
        <v>381</v>
      </c>
      <c r="BN1347" t="s">
        <v>338</v>
      </c>
    </row>
    <row r="1348" spans="1:66" x14ac:dyDescent="0.2">
      <c r="A1348" t="s">
        <v>3737</v>
      </c>
      <c r="B1348" s="15">
        <f>C1348/63</f>
        <v>0.17460317460317459</v>
      </c>
      <c r="C1348">
        <f>COUNTBLANK(D1348:BN1348)</f>
        <v>11</v>
      </c>
      <c r="D1348">
        <v>0</v>
      </c>
      <c r="E1348" t="s">
        <v>526</v>
      </c>
      <c r="F1348">
        <v>1</v>
      </c>
      <c r="H1348" t="s">
        <v>16</v>
      </c>
      <c r="I1348" t="s">
        <v>16</v>
      </c>
      <c r="J1348" t="s">
        <v>244</v>
      </c>
      <c r="K1348" t="s">
        <v>16</v>
      </c>
      <c r="L1348" t="s">
        <v>244</v>
      </c>
      <c r="M1348" t="s">
        <v>537</v>
      </c>
      <c r="N1348" t="s">
        <v>246</v>
      </c>
      <c r="O1348" t="s">
        <v>246</v>
      </c>
      <c r="P1348" t="s">
        <v>246</v>
      </c>
      <c r="Q1348" t="s">
        <v>246</v>
      </c>
      <c r="R1348" t="s">
        <v>244</v>
      </c>
      <c r="S1348" t="s">
        <v>243</v>
      </c>
      <c r="AB1348">
        <v>1</v>
      </c>
      <c r="AC1348" t="s">
        <v>651</v>
      </c>
      <c r="AD1348" t="s">
        <v>873</v>
      </c>
      <c r="AE1348" t="s">
        <v>244</v>
      </c>
      <c r="AF1348" t="s">
        <v>651</v>
      </c>
      <c r="AG1348" t="s">
        <v>244</v>
      </c>
      <c r="AH1348" t="s">
        <v>254</v>
      </c>
      <c r="AI1348" t="s">
        <v>256</v>
      </c>
      <c r="AJ1348" t="s">
        <v>255</v>
      </c>
      <c r="AK1348" t="s">
        <v>244</v>
      </c>
      <c r="AL1348" t="s">
        <v>244</v>
      </c>
      <c r="AM1348" t="s">
        <v>256</v>
      </c>
      <c r="AN1348" t="s">
        <v>243</v>
      </c>
      <c r="AO1348" t="s">
        <v>3738</v>
      </c>
      <c r="AP1348" t="s">
        <v>243</v>
      </c>
      <c r="AQ1348" t="s">
        <v>3738</v>
      </c>
      <c r="AR1348" t="s">
        <v>313</v>
      </c>
      <c r="AS1348" t="s">
        <v>325</v>
      </c>
      <c r="AT1348" t="s">
        <v>326</v>
      </c>
      <c r="AU1348" t="s">
        <v>243</v>
      </c>
      <c r="AW1348" t="s">
        <v>16</v>
      </c>
      <c r="AX1348" t="s">
        <v>16</v>
      </c>
      <c r="AY1348" t="s">
        <v>246</v>
      </c>
      <c r="BA1348" t="s">
        <v>335</v>
      </c>
      <c r="BB1348" t="s">
        <v>16</v>
      </c>
      <c r="BC1348" t="s">
        <v>335</v>
      </c>
      <c r="BD1348">
        <v>1</v>
      </c>
      <c r="BE1348" t="s">
        <v>318</v>
      </c>
      <c r="BF1348" t="s">
        <v>262</v>
      </c>
      <c r="BG1348">
        <v>35</v>
      </c>
      <c r="BH1348" t="s">
        <v>263</v>
      </c>
      <c r="BI1348" t="s">
        <v>264</v>
      </c>
      <c r="BJ1348" t="s">
        <v>426</v>
      </c>
      <c r="BK1348" t="s">
        <v>264</v>
      </c>
      <c r="BL1348" t="s">
        <v>426</v>
      </c>
      <c r="BM1348" t="s">
        <v>266</v>
      </c>
      <c r="BN1348" t="s">
        <v>267</v>
      </c>
    </row>
    <row r="1349" spans="1:66" x14ac:dyDescent="0.2">
      <c r="A1349" t="s">
        <v>2278</v>
      </c>
      <c r="B1349" s="15">
        <f>C1349/63</f>
        <v>0.22222222222222221</v>
      </c>
      <c r="C1349">
        <f>COUNTBLANK(D1349:BN1349)</f>
        <v>14</v>
      </c>
      <c r="D1349">
        <v>0</v>
      </c>
      <c r="E1349" t="s">
        <v>483</v>
      </c>
      <c r="F1349">
        <v>1</v>
      </c>
      <c r="H1349" t="s">
        <v>243</v>
      </c>
      <c r="I1349" t="s">
        <v>27</v>
      </c>
      <c r="J1349" t="s">
        <v>16</v>
      </c>
      <c r="K1349" t="s">
        <v>243</v>
      </c>
      <c r="L1349" t="s">
        <v>16</v>
      </c>
      <c r="M1349" t="s">
        <v>481</v>
      </c>
      <c r="N1349" t="s">
        <v>243</v>
      </c>
      <c r="O1349" t="s">
        <v>243</v>
      </c>
      <c r="P1349" t="s">
        <v>246</v>
      </c>
      <c r="Q1349" t="s">
        <v>246</v>
      </c>
      <c r="R1349" t="s">
        <v>244</v>
      </c>
      <c r="S1349" t="s">
        <v>243</v>
      </c>
      <c r="AB1349">
        <v>1</v>
      </c>
      <c r="AC1349" t="s">
        <v>251</v>
      </c>
      <c r="AD1349" t="s">
        <v>902</v>
      </c>
      <c r="AE1349" t="s">
        <v>253</v>
      </c>
      <c r="AF1349" t="s">
        <v>253</v>
      </c>
      <c r="AG1349" t="s">
        <v>244</v>
      </c>
      <c r="AH1349" t="s">
        <v>244</v>
      </c>
      <c r="AI1349" t="s">
        <v>254</v>
      </c>
      <c r="AJ1349" t="s">
        <v>255</v>
      </c>
      <c r="AK1349" t="s">
        <v>255</v>
      </c>
      <c r="AL1349" t="s">
        <v>251</v>
      </c>
      <c r="AM1349" t="s">
        <v>256</v>
      </c>
      <c r="AN1349" t="s">
        <v>243</v>
      </c>
      <c r="AO1349" t="s">
        <v>2279</v>
      </c>
      <c r="AP1349" t="s">
        <v>243</v>
      </c>
      <c r="AQ1349" t="s">
        <v>2280</v>
      </c>
      <c r="AR1349" t="s">
        <v>246</v>
      </c>
      <c r="AS1349" t="s">
        <v>317</v>
      </c>
      <c r="AT1349" t="s">
        <v>259</v>
      </c>
      <c r="AU1349" t="s">
        <v>366</v>
      </c>
      <c r="AV1349" t="s">
        <v>246</v>
      </c>
      <c r="AW1349" t="s">
        <v>243</v>
      </c>
      <c r="AX1349" t="s">
        <v>243</v>
      </c>
      <c r="AY1349" t="s">
        <v>243</v>
      </c>
      <c r="BB1349" t="s">
        <v>243</v>
      </c>
      <c r="BD1349">
        <v>0</v>
      </c>
      <c r="BE1349" t="s">
        <v>248</v>
      </c>
      <c r="BF1349" t="s">
        <v>248</v>
      </c>
      <c r="BG1349">
        <v>38</v>
      </c>
      <c r="BH1349" t="s">
        <v>263</v>
      </c>
      <c r="BI1349" t="s">
        <v>368</v>
      </c>
      <c r="BK1349" t="s">
        <v>368</v>
      </c>
      <c r="BM1349" t="s">
        <v>351</v>
      </c>
      <c r="BN1349" t="s">
        <v>338</v>
      </c>
    </row>
    <row r="1350" spans="1:66" x14ac:dyDescent="0.2">
      <c r="A1350" t="s">
        <v>377</v>
      </c>
      <c r="B1350" s="15">
        <f>C1350/63</f>
        <v>0.50793650793650791</v>
      </c>
      <c r="C1350">
        <f>COUNTBLANK(D1350:BN1350)</f>
        <v>32</v>
      </c>
      <c r="D1350">
        <v>1</v>
      </c>
      <c r="T1350">
        <v>1</v>
      </c>
      <c r="U1350" t="s">
        <v>247</v>
      </c>
      <c r="V1350" t="s">
        <v>322</v>
      </c>
      <c r="W1350" t="s">
        <v>249</v>
      </c>
      <c r="X1350" t="s">
        <v>322</v>
      </c>
      <c r="Y1350" t="s">
        <v>249</v>
      </c>
      <c r="Z1350" t="s">
        <v>16</v>
      </c>
      <c r="AA1350" t="s">
        <v>378</v>
      </c>
      <c r="AB1350">
        <v>0</v>
      </c>
      <c r="AN1350" t="s">
        <v>246</v>
      </c>
      <c r="AP1350" t="s">
        <v>246</v>
      </c>
      <c r="AR1350" t="s">
        <v>246</v>
      </c>
      <c r="AS1350" t="s">
        <v>246</v>
      </c>
      <c r="AT1350" t="s">
        <v>379</v>
      </c>
      <c r="AU1350" t="s">
        <v>27</v>
      </c>
      <c r="AW1350" t="s">
        <v>16</v>
      </c>
      <c r="AX1350" t="s">
        <v>16</v>
      </c>
      <c r="AY1350" t="s">
        <v>16</v>
      </c>
      <c r="AZ1350" t="s">
        <v>380</v>
      </c>
      <c r="BB1350" t="s">
        <v>16</v>
      </c>
      <c r="BC1350" t="s">
        <v>380</v>
      </c>
      <c r="BD1350">
        <v>1</v>
      </c>
      <c r="BE1350" t="s">
        <v>262</v>
      </c>
      <c r="BF1350" t="s">
        <v>262</v>
      </c>
      <c r="BG1350">
        <v>28</v>
      </c>
      <c r="BH1350" t="s">
        <v>263</v>
      </c>
      <c r="BI1350" t="s">
        <v>345</v>
      </c>
      <c r="BK1350" t="s">
        <v>345</v>
      </c>
      <c r="BM1350" t="s">
        <v>381</v>
      </c>
      <c r="BN1350" t="s">
        <v>338</v>
      </c>
    </row>
    <row r="1351" spans="1:66" x14ac:dyDescent="0.2">
      <c r="A1351" t="s">
        <v>1048</v>
      </c>
      <c r="B1351" s="15">
        <f>C1351/63</f>
        <v>0.33333333333333331</v>
      </c>
      <c r="C1351">
        <f>COUNTBLANK(D1351:BN1351)</f>
        <v>21</v>
      </c>
      <c r="D1351">
        <v>1</v>
      </c>
      <c r="T1351">
        <v>0</v>
      </c>
      <c r="U1351" t="s">
        <v>247</v>
      </c>
      <c r="V1351" t="s">
        <v>248</v>
      </c>
      <c r="W1351" t="s">
        <v>27</v>
      </c>
      <c r="X1351" t="s">
        <v>248</v>
      </c>
      <c r="Y1351" t="s">
        <v>16</v>
      </c>
      <c r="Z1351" t="s">
        <v>360</v>
      </c>
      <c r="AB1351">
        <v>1</v>
      </c>
      <c r="AC1351" t="s">
        <v>688</v>
      </c>
      <c r="AD1351" t="s">
        <v>252</v>
      </c>
      <c r="AE1351" t="s">
        <v>253</v>
      </c>
      <c r="AF1351" t="s">
        <v>253</v>
      </c>
      <c r="AG1351" t="s">
        <v>244</v>
      </c>
      <c r="AH1351" t="s">
        <v>254</v>
      </c>
      <c r="AI1351" t="s">
        <v>256</v>
      </c>
      <c r="AJ1351" t="s">
        <v>255</v>
      </c>
      <c r="AK1351" t="s">
        <v>255</v>
      </c>
      <c r="AL1351" t="s">
        <v>244</v>
      </c>
      <c r="AM1351" t="s">
        <v>256</v>
      </c>
      <c r="AN1351" t="s">
        <v>246</v>
      </c>
      <c r="AO1351" t="s">
        <v>1049</v>
      </c>
      <c r="AP1351" t="s">
        <v>243</v>
      </c>
      <c r="AQ1351" t="s">
        <v>1050</v>
      </c>
      <c r="AR1351" t="s">
        <v>246</v>
      </c>
      <c r="AS1351" t="s">
        <v>246</v>
      </c>
      <c r="AT1351" t="s">
        <v>259</v>
      </c>
      <c r="AU1351" t="s">
        <v>327</v>
      </c>
      <c r="AV1351" t="s">
        <v>246</v>
      </c>
      <c r="AW1351" t="s">
        <v>243</v>
      </c>
      <c r="AX1351" t="s">
        <v>246</v>
      </c>
      <c r="AY1351" t="s">
        <v>243</v>
      </c>
      <c r="BB1351" t="s">
        <v>243</v>
      </c>
      <c r="BD1351">
        <v>0</v>
      </c>
      <c r="BE1351" t="s">
        <v>248</v>
      </c>
      <c r="BF1351" t="s">
        <v>248</v>
      </c>
      <c r="BG1351">
        <v>30</v>
      </c>
      <c r="BH1351" t="s">
        <v>263</v>
      </c>
      <c r="BI1351" t="s">
        <v>345</v>
      </c>
      <c r="BK1351" t="s">
        <v>345</v>
      </c>
      <c r="BM1351" t="s">
        <v>649</v>
      </c>
      <c r="BN1351" t="s">
        <v>267</v>
      </c>
    </row>
    <row r="1352" spans="1:66" x14ac:dyDescent="0.2">
      <c r="A1352" t="s">
        <v>1296</v>
      </c>
      <c r="B1352" s="15">
        <f>C1352/63</f>
        <v>0.30158730158730157</v>
      </c>
      <c r="C1352">
        <f>COUNTBLANK(D1352:BN1352)</f>
        <v>19</v>
      </c>
      <c r="D1352">
        <v>1</v>
      </c>
      <c r="T1352">
        <v>0</v>
      </c>
      <c r="U1352" t="s">
        <v>247</v>
      </c>
      <c r="V1352" t="s">
        <v>248</v>
      </c>
      <c r="W1352" t="s">
        <v>27</v>
      </c>
      <c r="X1352" t="s">
        <v>248</v>
      </c>
      <c r="Y1352" t="s">
        <v>248</v>
      </c>
      <c r="Z1352" t="s">
        <v>16</v>
      </c>
      <c r="AA1352" t="s">
        <v>250</v>
      </c>
      <c r="AB1352">
        <v>1</v>
      </c>
      <c r="AC1352" t="s">
        <v>688</v>
      </c>
      <c r="AD1352" t="s">
        <v>873</v>
      </c>
      <c r="AE1352" t="s">
        <v>253</v>
      </c>
      <c r="AF1352" t="s">
        <v>253</v>
      </c>
      <c r="AG1352" t="s">
        <v>244</v>
      </c>
      <c r="AH1352" t="s">
        <v>254</v>
      </c>
      <c r="AI1352" t="s">
        <v>256</v>
      </c>
      <c r="AJ1352" t="s">
        <v>255</v>
      </c>
      <c r="AK1352" t="s">
        <v>747</v>
      </c>
      <c r="AL1352" t="s">
        <v>253</v>
      </c>
      <c r="AM1352" t="s">
        <v>256</v>
      </c>
      <c r="AN1352" t="s">
        <v>243</v>
      </c>
      <c r="AO1352" t="s">
        <v>1297</v>
      </c>
      <c r="AP1352" t="s">
        <v>243</v>
      </c>
      <c r="AQ1352" t="s">
        <v>1113</v>
      </c>
      <c r="AR1352" t="s">
        <v>313</v>
      </c>
      <c r="AS1352" t="s">
        <v>325</v>
      </c>
      <c r="AT1352" t="s">
        <v>334</v>
      </c>
      <c r="AU1352" t="s">
        <v>366</v>
      </c>
      <c r="AV1352" t="s">
        <v>243</v>
      </c>
      <c r="AW1352" t="s">
        <v>243</v>
      </c>
      <c r="AX1352" t="s">
        <v>246</v>
      </c>
      <c r="AY1352" t="s">
        <v>246</v>
      </c>
      <c r="BA1352" t="s">
        <v>261</v>
      </c>
      <c r="BB1352" t="s">
        <v>243</v>
      </c>
      <c r="BD1352">
        <v>0</v>
      </c>
      <c r="BE1352" t="s">
        <v>248</v>
      </c>
      <c r="BF1352" t="s">
        <v>318</v>
      </c>
      <c r="BG1352">
        <v>38</v>
      </c>
      <c r="BH1352" t="s">
        <v>263</v>
      </c>
      <c r="BI1352" t="s">
        <v>345</v>
      </c>
      <c r="BK1352" t="s">
        <v>345</v>
      </c>
      <c r="BM1352" t="s">
        <v>396</v>
      </c>
      <c r="BN1352" t="s">
        <v>338</v>
      </c>
    </row>
    <row r="1353" spans="1:66" x14ac:dyDescent="0.2">
      <c r="A1353" t="s">
        <v>1967</v>
      </c>
      <c r="B1353" s="15">
        <f>C1353/63</f>
        <v>0.23809523809523808</v>
      </c>
      <c r="C1353">
        <f>COUNTBLANK(D1353:BN1353)</f>
        <v>15</v>
      </c>
      <c r="D1353">
        <v>0</v>
      </c>
      <c r="E1353" t="s">
        <v>242</v>
      </c>
      <c r="F1353">
        <v>1</v>
      </c>
      <c r="H1353" t="s">
        <v>244</v>
      </c>
      <c r="I1353" t="s">
        <v>243</v>
      </c>
      <c r="J1353" t="s">
        <v>243</v>
      </c>
      <c r="K1353" t="s">
        <v>244</v>
      </c>
      <c r="L1353" t="s">
        <v>244</v>
      </c>
      <c r="M1353" t="s">
        <v>481</v>
      </c>
      <c r="N1353" t="s">
        <v>243</v>
      </c>
      <c r="O1353" t="s">
        <v>243</v>
      </c>
      <c r="P1353" t="s">
        <v>243</v>
      </c>
      <c r="Q1353" t="s">
        <v>246</v>
      </c>
      <c r="R1353" t="s">
        <v>16</v>
      </c>
      <c r="S1353" t="s">
        <v>243</v>
      </c>
      <c r="AB1353">
        <v>1</v>
      </c>
      <c r="AC1353" t="s">
        <v>244</v>
      </c>
      <c r="AD1353" t="s">
        <v>252</v>
      </c>
      <c r="AE1353" t="s">
        <v>253</v>
      </c>
      <c r="AF1353" t="s">
        <v>253</v>
      </c>
      <c r="AG1353" t="s">
        <v>244</v>
      </c>
      <c r="AH1353" t="s">
        <v>244</v>
      </c>
      <c r="AI1353" t="s">
        <v>254</v>
      </c>
      <c r="AJ1353" t="s">
        <v>747</v>
      </c>
      <c r="AK1353" t="s">
        <v>255</v>
      </c>
      <c r="AL1353" t="s">
        <v>244</v>
      </c>
      <c r="AM1353" t="s">
        <v>256</v>
      </c>
      <c r="AN1353" t="s">
        <v>16</v>
      </c>
      <c r="AO1353" t="s">
        <v>1968</v>
      </c>
      <c r="AP1353" t="s">
        <v>16</v>
      </c>
      <c r="AQ1353" t="s">
        <v>1968</v>
      </c>
      <c r="AR1353" t="s">
        <v>246</v>
      </c>
      <c r="AS1353" t="s">
        <v>246</v>
      </c>
      <c r="AT1353" t="s">
        <v>326</v>
      </c>
      <c r="AU1353" t="s">
        <v>243</v>
      </c>
      <c r="AW1353" t="s">
        <v>243</v>
      </c>
      <c r="AX1353" t="s">
        <v>243</v>
      </c>
      <c r="AY1353" t="s">
        <v>243</v>
      </c>
      <c r="BB1353" t="s">
        <v>243</v>
      </c>
      <c r="BD1353">
        <v>0</v>
      </c>
      <c r="BE1353" t="s">
        <v>248</v>
      </c>
      <c r="BF1353" t="s">
        <v>248</v>
      </c>
      <c r="BG1353">
        <v>33</v>
      </c>
      <c r="BH1353" t="s">
        <v>263</v>
      </c>
      <c r="BI1353" t="s">
        <v>368</v>
      </c>
      <c r="BK1353" t="s">
        <v>368</v>
      </c>
      <c r="BM1353" t="s">
        <v>266</v>
      </c>
      <c r="BN1353" t="s">
        <v>267</v>
      </c>
    </row>
    <row r="1354" spans="1:66" x14ac:dyDescent="0.2">
      <c r="A1354" t="s">
        <v>1969</v>
      </c>
      <c r="B1354" s="15">
        <f>C1354/63</f>
        <v>0.23809523809523808</v>
      </c>
      <c r="C1354">
        <f>COUNTBLANK(D1354:BN1354)</f>
        <v>15</v>
      </c>
      <c r="D1354">
        <v>0</v>
      </c>
      <c r="E1354" t="s">
        <v>242</v>
      </c>
      <c r="F1354">
        <v>1</v>
      </c>
      <c r="H1354" t="s">
        <v>244</v>
      </c>
      <c r="I1354" t="s">
        <v>472</v>
      </c>
      <c r="J1354" t="s">
        <v>244</v>
      </c>
      <c r="K1354" t="s">
        <v>244</v>
      </c>
      <c r="L1354" t="s">
        <v>244</v>
      </c>
      <c r="M1354" t="s">
        <v>481</v>
      </c>
      <c r="N1354" t="s">
        <v>243</v>
      </c>
      <c r="O1354" t="s">
        <v>243</v>
      </c>
      <c r="P1354" t="s">
        <v>16</v>
      </c>
      <c r="Q1354" t="s">
        <v>16</v>
      </c>
      <c r="R1354" t="s">
        <v>16</v>
      </c>
      <c r="S1354" t="s">
        <v>243</v>
      </c>
      <c r="AB1354">
        <v>1</v>
      </c>
      <c r="AC1354" t="s">
        <v>244</v>
      </c>
      <c r="AD1354" t="s">
        <v>252</v>
      </c>
      <c r="AE1354" t="s">
        <v>244</v>
      </c>
      <c r="AF1354" t="s">
        <v>253</v>
      </c>
      <c r="AG1354" t="s">
        <v>244</v>
      </c>
      <c r="AH1354" t="s">
        <v>244</v>
      </c>
      <c r="AI1354" t="s">
        <v>256</v>
      </c>
      <c r="AJ1354" t="s">
        <v>758</v>
      </c>
      <c r="AK1354" t="s">
        <v>758</v>
      </c>
      <c r="AL1354" t="s">
        <v>244</v>
      </c>
      <c r="AM1354" t="s">
        <v>256</v>
      </c>
      <c r="AN1354" t="s">
        <v>16</v>
      </c>
      <c r="AO1354" t="s">
        <v>1970</v>
      </c>
      <c r="AP1354" t="s">
        <v>16</v>
      </c>
      <c r="AQ1354" t="s">
        <v>1971</v>
      </c>
      <c r="AR1354" t="s">
        <v>246</v>
      </c>
      <c r="AS1354" t="s">
        <v>246</v>
      </c>
      <c r="AT1354" t="s">
        <v>259</v>
      </c>
      <c r="AU1354" t="s">
        <v>243</v>
      </c>
      <c r="AW1354" t="s">
        <v>243</v>
      </c>
      <c r="AX1354" t="s">
        <v>243</v>
      </c>
      <c r="AY1354" t="s">
        <v>243</v>
      </c>
      <c r="BB1354" t="s">
        <v>243</v>
      </c>
      <c r="BD1354">
        <v>0</v>
      </c>
      <c r="BE1354" t="s">
        <v>248</v>
      </c>
      <c r="BF1354" t="s">
        <v>248</v>
      </c>
      <c r="BG1354">
        <v>35</v>
      </c>
      <c r="BH1354" t="s">
        <v>263</v>
      </c>
      <c r="BI1354" t="s">
        <v>345</v>
      </c>
      <c r="BK1354" t="s">
        <v>345</v>
      </c>
      <c r="BM1354" t="s">
        <v>266</v>
      </c>
      <c r="BN1354" t="s">
        <v>267</v>
      </c>
    </row>
    <row r="1355" spans="1:66" x14ac:dyDescent="0.2">
      <c r="A1355" t="s">
        <v>1051</v>
      </c>
      <c r="B1355" s="15">
        <f>C1355/63</f>
        <v>0.33333333333333331</v>
      </c>
      <c r="C1355">
        <f>COUNTBLANK(D1355:BN1355)</f>
        <v>21</v>
      </c>
      <c r="D1355">
        <v>1</v>
      </c>
      <c r="T1355">
        <v>1</v>
      </c>
      <c r="U1355" t="s">
        <v>306</v>
      </c>
      <c r="V1355" t="s">
        <v>248</v>
      </c>
      <c r="W1355" t="s">
        <v>27</v>
      </c>
      <c r="X1355" t="s">
        <v>248</v>
      </c>
      <c r="Y1355" t="s">
        <v>248</v>
      </c>
      <c r="Z1355" t="s">
        <v>248</v>
      </c>
      <c r="AB1355">
        <v>1</v>
      </c>
      <c r="AC1355" t="s">
        <v>688</v>
      </c>
      <c r="AD1355" t="s">
        <v>252</v>
      </c>
      <c r="AE1355" t="s">
        <v>253</v>
      </c>
      <c r="AF1355" t="s">
        <v>253</v>
      </c>
      <c r="AG1355" t="s">
        <v>244</v>
      </c>
      <c r="AH1355" t="s">
        <v>256</v>
      </c>
      <c r="AI1355" t="s">
        <v>256</v>
      </c>
      <c r="AJ1355" t="s">
        <v>758</v>
      </c>
      <c r="AK1355" t="s">
        <v>758</v>
      </c>
      <c r="AL1355" t="s">
        <v>253</v>
      </c>
      <c r="AM1355" t="s">
        <v>689</v>
      </c>
      <c r="AN1355" t="s">
        <v>16</v>
      </c>
      <c r="AO1355" t="s">
        <v>1052</v>
      </c>
      <c r="AP1355" t="s">
        <v>243</v>
      </c>
      <c r="AQ1355" t="s">
        <v>1053</v>
      </c>
      <c r="AR1355" t="s">
        <v>313</v>
      </c>
      <c r="AS1355" t="s">
        <v>325</v>
      </c>
      <c r="AT1355" t="s">
        <v>379</v>
      </c>
      <c r="AU1355" t="s">
        <v>327</v>
      </c>
      <c r="AV1355" t="s">
        <v>16</v>
      </c>
      <c r="AW1355" t="s">
        <v>243</v>
      </c>
      <c r="AX1355" t="s">
        <v>243</v>
      </c>
      <c r="AY1355" t="s">
        <v>243</v>
      </c>
      <c r="BB1355" t="s">
        <v>243</v>
      </c>
      <c r="BD1355">
        <v>0</v>
      </c>
      <c r="BE1355" t="s">
        <v>248</v>
      </c>
      <c r="BF1355" t="s">
        <v>248</v>
      </c>
      <c r="BG1355">
        <v>54</v>
      </c>
      <c r="BH1355" t="s">
        <v>263</v>
      </c>
      <c r="BI1355" t="s">
        <v>345</v>
      </c>
      <c r="BK1355" t="s">
        <v>345</v>
      </c>
      <c r="BM1355" t="s">
        <v>310</v>
      </c>
      <c r="BN1355" t="s">
        <v>328</v>
      </c>
    </row>
    <row r="1356" spans="1:66" x14ac:dyDescent="0.2">
      <c r="A1356" t="s">
        <v>1972</v>
      </c>
      <c r="B1356" s="15">
        <f>C1356/63</f>
        <v>0.23809523809523808</v>
      </c>
      <c r="C1356">
        <f>COUNTBLANK(D1356:BN1356)</f>
        <v>15</v>
      </c>
      <c r="D1356">
        <v>0</v>
      </c>
      <c r="E1356" t="s">
        <v>492</v>
      </c>
      <c r="F1356">
        <v>1</v>
      </c>
      <c r="H1356" t="s">
        <v>244</v>
      </c>
      <c r="I1356" t="s">
        <v>27</v>
      </c>
      <c r="J1356" t="s">
        <v>244</v>
      </c>
      <c r="K1356" t="s">
        <v>244</v>
      </c>
      <c r="L1356" t="s">
        <v>244</v>
      </c>
      <c r="M1356" t="s">
        <v>244</v>
      </c>
      <c r="N1356" t="s">
        <v>243</v>
      </c>
      <c r="O1356" t="s">
        <v>243</v>
      </c>
      <c r="P1356" t="s">
        <v>246</v>
      </c>
      <c r="Q1356" t="s">
        <v>246</v>
      </c>
      <c r="R1356" t="s">
        <v>244</v>
      </c>
      <c r="S1356" t="s">
        <v>243</v>
      </c>
      <c r="AB1356">
        <v>1</v>
      </c>
      <c r="AC1356" t="s">
        <v>251</v>
      </c>
      <c r="AD1356" t="s">
        <v>902</v>
      </c>
      <c r="AE1356" t="s">
        <v>253</v>
      </c>
      <c r="AF1356" t="s">
        <v>251</v>
      </c>
      <c r="AG1356" t="s">
        <v>244</v>
      </c>
      <c r="AH1356" t="s">
        <v>244</v>
      </c>
      <c r="AI1356" t="s">
        <v>256</v>
      </c>
      <c r="AJ1356" t="s">
        <v>255</v>
      </c>
      <c r="AK1356" t="s">
        <v>255</v>
      </c>
      <c r="AL1356" t="s">
        <v>251</v>
      </c>
      <c r="AM1356" t="s">
        <v>256</v>
      </c>
      <c r="AN1356" t="s">
        <v>246</v>
      </c>
      <c r="AO1356" t="s">
        <v>1973</v>
      </c>
      <c r="AP1356" t="s">
        <v>246</v>
      </c>
      <c r="AQ1356" t="s">
        <v>1974</v>
      </c>
      <c r="AR1356" t="s">
        <v>246</v>
      </c>
      <c r="AS1356" t="s">
        <v>246</v>
      </c>
      <c r="AT1356" t="s">
        <v>334</v>
      </c>
      <c r="AU1356" t="s">
        <v>243</v>
      </c>
      <c r="AW1356" t="s">
        <v>244</v>
      </c>
      <c r="AX1356" t="s">
        <v>243</v>
      </c>
      <c r="AY1356" t="s">
        <v>243</v>
      </c>
      <c r="BB1356" t="s">
        <v>243</v>
      </c>
      <c r="BD1356">
        <v>0</v>
      </c>
      <c r="BE1356" t="s">
        <v>248</v>
      </c>
      <c r="BF1356" t="s">
        <v>248</v>
      </c>
      <c r="BG1356">
        <v>30</v>
      </c>
      <c r="BH1356" t="s">
        <v>399</v>
      </c>
      <c r="BI1356" t="s">
        <v>314</v>
      </c>
      <c r="BK1356" t="s">
        <v>314</v>
      </c>
      <c r="BM1356" t="s">
        <v>310</v>
      </c>
      <c r="BN1356" t="s">
        <v>328</v>
      </c>
    </row>
    <row r="1357" spans="1:66" x14ac:dyDescent="0.2">
      <c r="A1357" t="s">
        <v>1054</v>
      </c>
      <c r="B1357" s="15">
        <f>C1357/63</f>
        <v>0.33333333333333331</v>
      </c>
      <c r="C1357">
        <f>COUNTBLANK(D1357:BN1357)</f>
        <v>21</v>
      </c>
      <c r="D1357">
        <v>1</v>
      </c>
      <c r="T1357">
        <v>1</v>
      </c>
      <c r="U1357" t="s">
        <v>348</v>
      </c>
      <c r="V1357" t="s">
        <v>248</v>
      </c>
      <c r="W1357" t="s">
        <v>27</v>
      </c>
      <c r="X1357" t="s">
        <v>248</v>
      </c>
      <c r="Y1357" t="s">
        <v>248</v>
      </c>
      <c r="Z1357" t="s">
        <v>16</v>
      </c>
      <c r="AA1357" t="s">
        <v>250</v>
      </c>
      <c r="AB1357">
        <v>1</v>
      </c>
      <c r="AC1357" t="s">
        <v>688</v>
      </c>
      <c r="AD1357" t="s">
        <v>252</v>
      </c>
      <c r="AE1357" t="s">
        <v>253</v>
      </c>
      <c r="AF1357" t="s">
        <v>253</v>
      </c>
      <c r="AG1357" t="s">
        <v>244</v>
      </c>
      <c r="AH1357" t="s">
        <v>689</v>
      </c>
      <c r="AI1357" t="s">
        <v>254</v>
      </c>
      <c r="AJ1357" t="s">
        <v>255</v>
      </c>
      <c r="AK1357" t="s">
        <v>747</v>
      </c>
      <c r="AL1357" t="s">
        <v>253</v>
      </c>
      <c r="AM1357" t="s">
        <v>254</v>
      </c>
      <c r="AN1357" t="s">
        <v>246</v>
      </c>
      <c r="AO1357" t="s">
        <v>1055</v>
      </c>
      <c r="AP1357" t="s">
        <v>243</v>
      </c>
      <c r="AQ1357" t="s">
        <v>1056</v>
      </c>
      <c r="AR1357" t="s">
        <v>246</v>
      </c>
      <c r="AS1357" t="s">
        <v>317</v>
      </c>
      <c r="AT1357" t="s">
        <v>259</v>
      </c>
      <c r="AU1357" t="s">
        <v>243</v>
      </c>
      <c r="AW1357" t="s">
        <v>244</v>
      </c>
      <c r="AX1357" t="s">
        <v>243</v>
      </c>
      <c r="AY1357" t="s">
        <v>243</v>
      </c>
      <c r="BB1357" t="s">
        <v>243</v>
      </c>
      <c r="BD1357">
        <v>1</v>
      </c>
      <c r="BE1357" t="s">
        <v>248</v>
      </c>
      <c r="BF1357" t="s">
        <v>248</v>
      </c>
      <c r="BG1357">
        <v>32</v>
      </c>
      <c r="BH1357" t="s">
        <v>399</v>
      </c>
      <c r="BI1357" t="s">
        <v>345</v>
      </c>
      <c r="BK1357" t="s">
        <v>345</v>
      </c>
      <c r="BM1357" t="s">
        <v>1057</v>
      </c>
      <c r="BN1357" t="s">
        <v>338</v>
      </c>
    </row>
    <row r="1358" spans="1:66" x14ac:dyDescent="0.2">
      <c r="A1358" t="s">
        <v>3263</v>
      </c>
      <c r="B1358" s="15">
        <f>C1358/63</f>
        <v>0.19047619047619047</v>
      </c>
      <c r="C1358">
        <f>COUNTBLANK(D1358:BN1358)</f>
        <v>12</v>
      </c>
      <c r="D1358">
        <v>0</v>
      </c>
      <c r="E1358" t="s">
        <v>501</v>
      </c>
      <c r="F1358">
        <v>1</v>
      </c>
      <c r="H1358" t="s">
        <v>244</v>
      </c>
      <c r="I1358" t="s">
        <v>243</v>
      </c>
      <c r="J1358" t="s">
        <v>243</v>
      </c>
      <c r="K1358" t="s">
        <v>244</v>
      </c>
      <c r="L1358" t="s">
        <v>244</v>
      </c>
      <c r="M1358" t="s">
        <v>481</v>
      </c>
      <c r="N1358" t="s">
        <v>243</v>
      </c>
      <c r="O1358" t="s">
        <v>243</v>
      </c>
      <c r="P1358" t="s">
        <v>243</v>
      </c>
      <c r="Q1358" t="s">
        <v>246</v>
      </c>
      <c r="R1358" t="s">
        <v>244</v>
      </c>
      <c r="S1358" t="s">
        <v>243</v>
      </c>
      <c r="AB1358">
        <v>1</v>
      </c>
      <c r="AC1358" t="s">
        <v>244</v>
      </c>
      <c r="AD1358" t="s">
        <v>902</v>
      </c>
      <c r="AE1358" t="s">
        <v>253</v>
      </c>
      <c r="AF1358" t="s">
        <v>253</v>
      </c>
      <c r="AG1358" t="s">
        <v>244</v>
      </c>
      <c r="AH1358" t="s">
        <v>244</v>
      </c>
      <c r="AI1358" t="s">
        <v>256</v>
      </c>
      <c r="AJ1358" t="s">
        <v>747</v>
      </c>
      <c r="AK1358" t="s">
        <v>244</v>
      </c>
      <c r="AL1358" t="s">
        <v>244</v>
      </c>
      <c r="AM1358" t="s">
        <v>256</v>
      </c>
      <c r="AN1358" t="s">
        <v>16</v>
      </c>
      <c r="AO1358" t="s">
        <v>3264</v>
      </c>
      <c r="AP1358" t="s">
        <v>243</v>
      </c>
      <c r="AQ1358" t="s">
        <v>3265</v>
      </c>
      <c r="AR1358" t="s">
        <v>246</v>
      </c>
      <c r="AS1358" t="s">
        <v>246</v>
      </c>
      <c r="AT1358" t="s">
        <v>343</v>
      </c>
      <c r="AU1358" t="s">
        <v>243</v>
      </c>
      <c r="AW1358" t="s">
        <v>16</v>
      </c>
      <c r="AX1358" t="s">
        <v>246</v>
      </c>
      <c r="AY1358" t="s">
        <v>246</v>
      </c>
      <c r="BA1358" t="s">
        <v>1320</v>
      </c>
      <c r="BB1358" t="s">
        <v>243</v>
      </c>
      <c r="BD1358">
        <v>0</v>
      </c>
      <c r="BE1358" t="s">
        <v>248</v>
      </c>
      <c r="BF1358" t="s">
        <v>248</v>
      </c>
      <c r="BG1358">
        <v>28</v>
      </c>
      <c r="BH1358" t="s">
        <v>263</v>
      </c>
      <c r="BI1358" t="s">
        <v>264</v>
      </c>
      <c r="BJ1358" t="s">
        <v>801</v>
      </c>
      <c r="BK1358" t="s">
        <v>264</v>
      </c>
      <c r="BL1358" t="s">
        <v>801</v>
      </c>
      <c r="BM1358" t="s">
        <v>381</v>
      </c>
      <c r="BN1358" t="s">
        <v>267</v>
      </c>
    </row>
    <row r="1359" spans="1:66" x14ac:dyDescent="0.2">
      <c r="A1359" t="s">
        <v>2723</v>
      </c>
      <c r="B1359" s="15">
        <f>C1359/63</f>
        <v>0.20634920634920634</v>
      </c>
      <c r="C1359">
        <f>COUNTBLANK(D1359:BN1359)</f>
        <v>13</v>
      </c>
      <c r="D1359">
        <v>0</v>
      </c>
      <c r="E1359" t="s">
        <v>483</v>
      </c>
      <c r="F1359">
        <v>1</v>
      </c>
      <c r="H1359" t="s">
        <v>243</v>
      </c>
      <c r="I1359" t="s">
        <v>27</v>
      </c>
      <c r="J1359" t="s">
        <v>16</v>
      </c>
      <c r="K1359" t="s">
        <v>244</v>
      </c>
      <c r="L1359" t="s">
        <v>244</v>
      </c>
      <c r="M1359" t="s">
        <v>537</v>
      </c>
      <c r="N1359" t="s">
        <v>243</v>
      </c>
      <c r="O1359" t="s">
        <v>243</v>
      </c>
      <c r="P1359" t="s">
        <v>246</v>
      </c>
      <c r="Q1359" t="s">
        <v>16</v>
      </c>
      <c r="R1359" t="s">
        <v>16</v>
      </c>
      <c r="S1359" t="s">
        <v>243</v>
      </c>
      <c r="AB1359">
        <v>1</v>
      </c>
      <c r="AC1359" t="s">
        <v>688</v>
      </c>
      <c r="AD1359" t="s">
        <v>252</v>
      </c>
      <c r="AE1359" t="s">
        <v>253</v>
      </c>
      <c r="AF1359" t="s">
        <v>253</v>
      </c>
      <c r="AG1359" t="s">
        <v>244</v>
      </c>
      <c r="AH1359" t="s">
        <v>689</v>
      </c>
      <c r="AI1359" t="s">
        <v>254</v>
      </c>
      <c r="AJ1359" t="s">
        <v>747</v>
      </c>
      <c r="AK1359" t="s">
        <v>747</v>
      </c>
      <c r="AL1359" t="s">
        <v>253</v>
      </c>
      <c r="AM1359" t="s">
        <v>256</v>
      </c>
      <c r="AN1359" t="s">
        <v>16</v>
      </c>
      <c r="AO1359" t="s">
        <v>2724</v>
      </c>
      <c r="AP1359" t="s">
        <v>246</v>
      </c>
      <c r="AQ1359" t="s">
        <v>258</v>
      </c>
      <c r="AR1359" t="s">
        <v>246</v>
      </c>
      <c r="AS1359" t="s">
        <v>246</v>
      </c>
      <c r="AT1359" t="s">
        <v>259</v>
      </c>
      <c r="AU1359" t="s">
        <v>366</v>
      </c>
      <c r="AV1359" t="s">
        <v>243</v>
      </c>
      <c r="AW1359" t="s">
        <v>243</v>
      </c>
      <c r="AX1359" t="s">
        <v>243</v>
      </c>
      <c r="AY1359" t="s">
        <v>16</v>
      </c>
      <c r="AZ1359" t="s">
        <v>2722</v>
      </c>
      <c r="BB1359" t="s">
        <v>243</v>
      </c>
      <c r="BD1359">
        <v>0</v>
      </c>
      <c r="BE1359" t="s">
        <v>318</v>
      </c>
      <c r="BF1359" t="s">
        <v>267</v>
      </c>
      <c r="BG1359">
        <v>26</v>
      </c>
      <c r="BH1359" t="s">
        <v>263</v>
      </c>
      <c r="BI1359" t="s">
        <v>345</v>
      </c>
      <c r="BK1359" t="s">
        <v>345</v>
      </c>
      <c r="BM1359" t="s">
        <v>523</v>
      </c>
      <c r="BN1359" t="s">
        <v>267</v>
      </c>
    </row>
    <row r="1360" spans="1:66" x14ac:dyDescent="0.2">
      <c r="A1360" t="s">
        <v>511</v>
      </c>
      <c r="B1360" s="15">
        <f>C1360/63</f>
        <v>0.42857142857142855</v>
      </c>
      <c r="C1360">
        <f>COUNTBLANK(D1360:BN1360)</f>
        <v>27</v>
      </c>
      <c r="D1360">
        <v>0</v>
      </c>
      <c r="E1360" t="s">
        <v>483</v>
      </c>
      <c r="F1360">
        <v>1</v>
      </c>
      <c r="H1360" t="s">
        <v>243</v>
      </c>
      <c r="I1360" t="s">
        <v>472</v>
      </c>
      <c r="J1360" t="s">
        <v>16</v>
      </c>
      <c r="K1360" t="s">
        <v>243</v>
      </c>
      <c r="L1360" t="s">
        <v>244</v>
      </c>
      <c r="M1360" t="s">
        <v>245</v>
      </c>
      <c r="N1360" t="s">
        <v>243</v>
      </c>
      <c r="O1360" t="s">
        <v>243</v>
      </c>
      <c r="P1360" t="s">
        <v>246</v>
      </c>
      <c r="Q1360" t="s">
        <v>16</v>
      </c>
      <c r="R1360" t="s">
        <v>244</v>
      </c>
      <c r="S1360" t="s">
        <v>243</v>
      </c>
      <c r="AB1360">
        <v>0</v>
      </c>
      <c r="AN1360" t="s">
        <v>16</v>
      </c>
      <c r="AP1360" t="s">
        <v>246</v>
      </c>
      <c r="AR1360" t="s">
        <v>313</v>
      </c>
      <c r="AS1360" t="s">
        <v>246</v>
      </c>
      <c r="AT1360" t="s">
        <v>259</v>
      </c>
      <c r="AU1360" t="s">
        <v>243</v>
      </c>
      <c r="AW1360" t="s">
        <v>244</v>
      </c>
      <c r="AX1360" t="s">
        <v>16</v>
      </c>
      <c r="AY1360" t="s">
        <v>243</v>
      </c>
      <c r="BB1360" t="s">
        <v>16</v>
      </c>
      <c r="BC1360" t="s">
        <v>375</v>
      </c>
      <c r="BD1360">
        <v>0</v>
      </c>
      <c r="BE1360" t="s">
        <v>267</v>
      </c>
      <c r="BF1360" t="s">
        <v>267</v>
      </c>
      <c r="BG1360">
        <v>39</v>
      </c>
      <c r="BH1360" t="s">
        <v>263</v>
      </c>
      <c r="BI1360" t="s">
        <v>314</v>
      </c>
      <c r="BK1360" t="s">
        <v>314</v>
      </c>
      <c r="BM1360" t="s">
        <v>512</v>
      </c>
      <c r="BN1360" t="s">
        <v>267</v>
      </c>
    </row>
    <row r="1361" spans="1:66" x14ac:dyDescent="0.2">
      <c r="A1361" t="s">
        <v>4231</v>
      </c>
      <c r="B1361" s="15">
        <f>C1361/63</f>
        <v>0.15873015873015872</v>
      </c>
      <c r="C1361">
        <f>COUNTBLANK(D1361:BN1361)</f>
        <v>10</v>
      </c>
      <c r="D1361">
        <v>0</v>
      </c>
      <c r="E1361" s="14" t="s">
        <v>480</v>
      </c>
      <c r="F1361">
        <v>1</v>
      </c>
      <c r="H1361" t="s">
        <v>243</v>
      </c>
      <c r="I1361" t="s">
        <v>16</v>
      </c>
      <c r="J1361" t="s">
        <v>243</v>
      </c>
      <c r="K1361" t="s">
        <v>243</v>
      </c>
      <c r="L1361" t="s">
        <v>243</v>
      </c>
      <c r="M1361" t="s">
        <v>245</v>
      </c>
      <c r="N1361" t="s">
        <v>246</v>
      </c>
      <c r="O1361" t="s">
        <v>243</v>
      </c>
      <c r="P1361" t="s">
        <v>246</v>
      </c>
      <c r="Q1361" t="s">
        <v>246</v>
      </c>
      <c r="R1361" t="s">
        <v>244</v>
      </c>
      <c r="S1361" t="s">
        <v>243</v>
      </c>
      <c r="AB1361">
        <v>1</v>
      </c>
      <c r="AC1361" t="s">
        <v>251</v>
      </c>
      <c r="AD1361" t="s">
        <v>873</v>
      </c>
      <c r="AE1361" t="s">
        <v>251</v>
      </c>
      <c r="AF1361" t="s">
        <v>251</v>
      </c>
      <c r="AG1361" t="s">
        <v>486</v>
      </c>
      <c r="AH1361" t="s">
        <v>254</v>
      </c>
      <c r="AI1361" t="s">
        <v>256</v>
      </c>
      <c r="AJ1361" t="s">
        <v>255</v>
      </c>
      <c r="AK1361" t="s">
        <v>255</v>
      </c>
      <c r="AL1361" t="s">
        <v>251</v>
      </c>
      <c r="AM1361" t="s">
        <v>256</v>
      </c>
      <c r="AN1361" t="s">
        <v>16</v>
      </c>
      <c r="AO1361" t="s">
        <v>4232</v>
      </c>
      <c r="AP1361" t="s">
        <v>246</v>
      </c>
      <c r="AQ1361" t="s">
        <v>4233</v>
      </c>
      <c r="AR1361" t="s">
        <v>246</v>
      </c>
      <c r="AS1361" t="s">
        <v>246</v>
      </c>
      <c r="AT1361" t="s">
        <v>379</v>
      </c>
      <c r="AU1361" t="s">
        <v>327</v>
      </c>
      <c r="AV1361" t="s">
        <v>246</v>
      </c>
      <c r="AW1361" t="s">
        <v>16</v>
      </c>
      <c r="AX1361" t="s">
        <v>16</v>
      </c>
      <c r="AY1361" t="s">
        <v>16</v>
      </c>
      <c r="AZ1361" t="s">
        <v>260</v>
      </c>
      <c r="BB1361" t="s">
        <v>16</v>
      </c>
      <c r="BC1361" t="s">
        <v>260</v>
      </c>
      <c r="BD1361">
        <v>1</v>
      </c>
      <c r="BE1361" t="s">
        <v>318</v>
      </c>
      <c r="BF1361" t="s">
        <v>262</v>
      </c>
      <c r="BG1361">
        <v>21</v>
      </c>
      <c r="BH1361" t="s">
        <v>371</v>
      </c>
      <c r="BI1361" t="s">
        <v>264</v>
      </c>
      <c r="BJ1361" t="s">
        <v>494</v>
      </c>
      <c r="BK1361" t="s">
        <v>264</v>
      </c>
      <c r="BL1361" t="s">
        <v>494</v>
      </c>
      <c r="BM1361" t="s">
        <v>3102</v>
      </c>
      <c r="BN1361" t="s">
        <v>338</v>
      </c>
    </row>
    <row r="1362" spans="1:66" x14ac:dyDescent="0.2">
      <c r="A1362" t="s">
        <v>1975</v>
      </c>
      <c r="B1362" s="15">
        <f>C1362/63</f>
        <v>0.23809523809523808</v>
      </c>
      <c r="C1362">
        <f>COUNTBLANK(D1362:BN1362)</f>
        <v>15</v>
      </c>
      <c r="D1362">
        <v>0</v>
      </c>
      <c r="E1362" t="s">
        <v>483</v>
      </c>
      <c r="F1362">
        <v>1</v>
      </c>
      <c r="H1362" t="s">
        <v>16</v>
      </c>
      <c r="I1362" t="s">
        <v>16</v>
      </c>
      <c r="J1362" t="s">
        <v>16</v>
      </c>
      <c r="K1362" t="s">
        <v>16</v>
      </c>
      <c r="L1362" t="s">
        <v>243</v>
      </c>
      <c r="M1362" t="s">
        <v>481</v>
      </c>
      <c r="N1362" t="s">
        <v>246</v>
      </c>
      <c r="O1362" t="s">
        <v>243</v>
      </c>
      <c r="P1362" t="s">
        <v>246</v>
      </c>
      <c r="Q1362" t="s">
        <v>16</v>
      </c>
      <c r="R1362" t="s">
        <v>243</v>
      </c>
      <c r="S1362" t="s">
        <v>243</v>
      </c>
      <c r="AB1362">
        <v>1</v>
      </c>
      <c r="AC1362" t="s">
        <v>251</v>
      </c>
      <c r="AD1362" t="s">
        <v>803</v>
      </c>
      <c r="AE1362" t="s">
        <v>251</v>
      </c>
      <c r="AF1362" t="s">
        <v>251</v>
      </c>
      <c r="AG1362" t="s">
        <v>267</v>
      </c>
      <c r="AH1362" t="s">
        <v>254</v>
      </c>
      <c r="AI1362" t="s">
        <v>254</v>
      </c>
      <c r="AJ1362" t="s">
        <v>747</v>
      </c>
      <c r="AK1362" t="s">
        <v>747</v>
      </c>
      <c r="AL1362" t="s">
        <v>251</v>
      </c>
      <c r="AM1362" t="s">
        <v>254</v>
      </c>
      <c r="AN1362" t="s">
        <v>16</v>
      </c>
      <c r="AO1362" t="s">
        <v>1976</v>
      </c>
      <c r="AP1362" t="s">
        <v>246</v>
      </c>
      <c r="AQ1362" t="s">
        <v>1977</v>
      </c>
      <c r="AR1362" t="s">
        <v>246</v>
      </c>
      <c r="AS1362" t="s">
        <v>246</v>
      </c>
      <c r="AT1362" t="s">
        <v>259</v>
      </c>
      <c r="AU1362" t="s">
        <v>243</v>
      </c>
      <c r="AW1362" t="s">
        <v>16</v>
      </c>
      <c r="AX1362" t="s">
        <v>243</v>
      </c>
      <c r="AY1362" t="s">
        <v>243</v>
      </c>
      <c r="BB1362" t="s">
        <v>243</v>
      </c>
      <c r="BD1362">
        <v>0</v>
      </c>
      <c r="BE1362" t="s">
        <v>248</v>
      </c>
      <c r="BF1362" t="s">
        <v>248</v>
      </c>
      <c r="BG1362">
        <v>31</v>
      </c>
      <c r="BH1362" t="s">
        <v>263</v>
      </c>
      <c r="BI1362" t="s">
        <v>314</v>
      </c>
      <c r="BK1362" t="s">
        <v>314</v>
      </c>
      <c r="BM1362" t="s">
        <v>1151</v>
      </c>
      <c r="BN1362" t="s">
        <v>267</v>
      </c>
    </row>
    <row r="1363" spans="1:66" x14ac:dyDescent="0.2">
      <c r="A1363" t="s">
        <v>770</v>
      </c>
      <c r="B1363" s="15">
        <f>C1363/63</f>
        <v>0.36507936507936506</v>
      </c>
      <c r="C1363">
        <f>COUNTBLANK(D1363:BN1363)</f>
        <v>23</v>
      </c>
      <c r="D1363">
        <v>0</v>
      </c>
      <c r="E1363" t="s">
        <v>526</v>
      </c>
      <c r="F1363">
        <v>1</v>
      </c>
      <c r="H1363" t="s">
        <v>244</v>
      </c>
      <c r="I1363" t="s">
        <v>243</v>
      </c>
      <c r="J1363" t="s">
        <v>244</v>
      </c>
      <c r="K1363" t="s">
        <v>244</v>
      </c>
      <c r="L1363" t="s">
        <v>244</v>
      </c>
      <c r="M1363" t="s">
        <v>245</v>
      </c>
      <c r="N1363" t="s">
        <v>16</v>
      </c>
      <c r="O1363" t="s">
        <v>246</v>
      </c>
      <c r="P1363" t="s">
        <v>243</v>
      </c>
      <c r="Q1363" t="s">
        <v>243</v>
      </c>
      <c r="R1363" t="s">
        <v>244</v>
      </c>
      <c r="S1363" t="s">
        <v>243</v>
      </c>
      <c r="AB1363">
        <v>0</v>
      </c>
      <c r="AN1363" t="s">
        <v>246</v>
      </c>
      <c r="AO1363" t="s">
        <v>771</v>
      </c>
      <c r="AP1363" t="s">
        <v>243</v>
      </c>
      <c r="AQ1363" t="s">
        <v>772</v>
      </c>
      <c r="AR1363" t="s">
        <v>246</v>
      </c>
      <c r="AS1363" t="s">
        <v>246</v>
      </c>
      <c r="AT1363" t="s">
        <v>259</v>
      </c>
      <c r="AU1363" t="s">
        <v>243</v>
      </c>
      <c r="AW1363" t="s">
        <v>243</v>
      </c>
      <c r="AX1363" t="s">
        <v>243</v>
      </c>
      <c r="AY1363" t="s">
        <v>246</v>
      </c>
      <c r="BA1363" t="s">
        <v>656</v>
      </c>
      <c r="BB1363" t="s">
        <v>243</v>
      </c>
      <c r="BD1363">
        <v>0</v>
      </c>
      <c r="BE1363" t="s">
        <v>248</v>
      </c>
      <c r="BF1363" t="s">
        <v>248</v>
      </c>
      <c r="BG1363">
        <v>30</v>
      </c>
      <c r="BH1363" t="s">
        <v>263</v>
      </c>
      <c r="BI1363" t="s">
        <v>264</v>
      </c>
      <c r="BJ1363" t="s">
        <v>426</v>
      </c>
      <c r="BK1363" t="s">
        <v>264</v>
      </c>
      <c r="BL1363" t="s">
        <v>426</v>
      </c>
      <c r="BM1363" t="s">
        <v>773</v>
      </c>
      <c r="BN1363" t="s">
        <v>267</v>
      </c>
    </row>
    <row r="1364" spans="1:66" x14ac:dyDescent="0.2">
      <c r="A1364" t="s">
        <v>2725</v>
      </c>
      <c r="B1364" s="15">
        <f>C1364/63</f>
        <v>0.20634920634920634</v>
      </c>
      <c r="C1364">
        <f>COUNTBLANK(D1364:BN1364)</f>
        <v>13</v>
      </c>
      <c r="D1364">
        <v>0</v>
      </c>
      <c r="E1364" t="s">
        <v>242</v>
      </c>
      <c r="F1364">
        <v>1</v>
      </c>
      <c r="H1364" t="s">
        <v>16</v>
      </c>
      <c r="I1364" t="s">
        <v>472</v>
      </c>
      <c r="J1364" t="s">
        <v>243</v>
      </c>
      <c r="K1364" t="s">
        <v>243</v>
      </c>
      <c r="L1364" t="s">
        <v>16</v>
      </c>
      <c r="M1364" t="s">
        <v>478</v>
      </c>
      <c r="N1364" t="s">
        <v>246</v>
      </c>
      <c r="O1364" t="s">
        <v>243</v>
      </c>
      <c r="P1364" t="s">
        <v>246</v>
      </c>
      <c r="Q1364" t="s">
        <v>246</v>
      </c>
      <c r="R1364" t="s">
        <v>244</v>
      </c>
      <c r="S1364" t="s">
        <v>243</v>
      </c>
      <c r="AB1364">
        <v>1</v>
      </c>
      <c r="AC1364" t="s">
        <v>244</v>
      </c>
      <c r="AD1364" t="s">
        <v>252</v>
      </c>
      <c r="AE1364" t="s">
        <v>251</v>
      </c>
      <c r="AF1364" t="s">
        <v>253</v>
      </c>
      <c r="AG1364" t="s">
        <v>244</v>
      </c>
      <c r="AH1364" t="s">
        <v>254</v>
      </c>
      <c r="AI1364" t="s">
        <v>254</v>
      </c>
      <c r="AJ1364" t="s">
        <v>255</v>
      </c>
      <c r="AK1364" t="s">
        <v>255</v>
      </c>
      <c r="AL1364" t="s">
        <v>244</v>
      </c>
      <c r="AM1364" t="s">
        <v>256</v>
      </c>
      <c r="AN1364" t="s">
        <v>246</v>
      </c>
      <c r="AO1364" t="s">
        <v>2726</v>
      </c>
      <c r="AP1364" t="s">
        <v>243</v>
      </c>
      <c r="AQ1364" t="s">
        <v>2727</v>
      </c>
      <c r="AR1364" t="s">
        <v>246</v>
      </c>
      <c r="AS1364" t="s">
        <v>325</v>
      </c>
      <c r="AT1364" t="s">
        <v>308</v>
      </c>
      <c r="AU1364" t="s">
        <v>27</v>
      </c>
      <c r="AW1364" t="s">
        <v>243</v>
      </c>
      <c r="AX1364" t="s">
        <v>243</v>
      </c>
      <c r="AY1364" t="s">
        <v>243</v>
      </c>
      <c r="BB1364" t="s">
        <v>243</v>
      </c>
      <c r="BD1364">
        <v>0</v>
      </c>
      <c r="BE1364" t="s">
        <v>248</v>
      </c>
      <c r="BF1364" t="s">
        <v>248</v>
      </c>
      <c r="BG1364">
        <v>25</v>
      </c>
      <c r="BH1364" t="s">
        <v>399</v>
      </c>
      <c r="BI1364" t="s">
        <v>264</v>
      </c>
      <c r="BJ1364" t="s">
        <v>657</v>
      </c>
      <c r="BK1364" t="s">
        <v>264</v>
      </c>
      <c r="BL1364" t="s">
        <v>657</v>
      </c>
      <c r="BM1364" t="s">
        <v>310</v>
      </c>
      <c r="BN1364" t="s">
        <v>267</v>
      </c>
    </row>
    <row r="1365" spans="1:66" x14ac:dyDescent="0.2">
      <c r="A1365" t="s">
        <v>578</v>
      </c>
      <c r="B1365" s="15">
        <f>C1365/63</f>
        <v>0.41269841269841268</v>
      </c>
      <c r="C1365">
        <f>COUNTBLANK(D1365:BN1365)</f>
        <v>26</v>
      </c>
      <c r="D1365">
        <v>0</v>
      </c>
      <c r="E1365" t="s">
        <v>483</v>
      </c>
      <c r="F1365">
        <v>1</v>
      </c>
      <c r="H1365" t="s">
        <v>471</v>
      </c>
      <c r="I1365" t="s">
        <v>472</v>
      </c>
      <c r="J1365" t="s">
        <v>243</v>
      </c>
      <c r="K1365" t="s">
        <v>244</v>
      </c>
      <c r="L1365" t="s">
        <v>244</v>
      </c>
      <c r="M1365" t="s">
        <v>478</v>
      </c>
      <c r="N1365" t="s">
        <v>246</v>
      </c>
      <c r="O1365" t="s">
        <v>246</v>
      </c>
      <c r="P1365" t="s">
        <v>16</v>
      </c>
      <c r="Q1365" t="s">
        <v>246</v>
      </c>
      <c r="R1365" t="s">
        <v>243</v>
      </c>
      <c r="S1365" t="s">
        <v>243</v>
      </c>
      <c r="AB1365">
        <v>0</v>
      </c>
      <c r="AN1365" t="s">
        <v>246</v>
      </c>
      <c r="AO1365" t="s">
        <v>579</v>
      </c>
      <c r="AP1365" t="s">
        <v>246</v>
      </c>
      <c r="AQ1365" t="s">
        <v>579</v>
      </c>
      <c r="AR1365" t="s">
        <v>313</v>
      </c>
      <c r="AS1365" t="s">
        <v>317</v>
      </c>
      <c r="AT1365" t="s">
        <v>308</v>
      </c>
      <c r="AU1365" t="s">
        <v>243</v>
      </c>
      <c r="AW1365" t="s">
        <v>243</v>
      </c>
      <c r="AX1365" t="s">
        <v>243</v>
      </c>
      <c r="AY1365" t="s">
        <v>243</v>
      </c>
      <c r="BB1365" t="s">
        <v>243</v>
      </c>
      <c r="BD1365">
        <v>0</v>
      </c>
      <c r="BE1365" t="s">
        <v>248</v>
      </c>
      <c r="BF1365" t="s">
        <v>248</v>
      </c>
      <c r="BG1365">
        <v>26</v>
      </c>
      <c r="BH1365" t="s">
        <v>263</v>
      </c>
      <c r="BI1365" t="s">
        <v>345</v>
      </c>
      <c r="BK1365" t="s">
        <v>345</v>
      </c>
      <c r="BM1365" t="s">
        <v>266</v>
      </c>
      <c r="BN1365" t="s">
        <v>338</v>
      </c>
    </row>
    <row r="1366" spans="1:66" x14ac:dyDescent="0.2">
      <c r="A1366" t="s">
        <v>3266</v>
      </c>
      <c r="B1366" s="15">
        <f>C1366/63</f>
        <v>0.19047619047619047</v>
      </c>
      <c r="C1366">
        <f>COUNTBLANK(D1366:BN1366)</f>
        <v>12</v>
      </c>
      <c r="D1366">
        <v>0</v>
      </c>
      <c r="E1366" t="s">
        <v>242</v>
      </c>
      <c r="F1366">
        <v>1</v>
      </c>
      <c r="H1366" t="s">
        <v>16</v>
      </c>
      <c r="I1366" t="s">
        <v>472</v>
      </c>
      <c r="J1366" t="s">
        <v>243</v>
      </c>
      <c r="K1366" t="s">
        <v>243</v>
      </c>
      <c r="L1366" t="s">
        <v>16</v>
      </c>
      <c r="M1366" t="s">
        <v>245</v>
      </c>
      <c r="N1366" t="s">
        <v>243</v>
      </c>
      <c r="O1366" t="s">
        <v>243</v>
      </c>
      <c r="P1366" t="s">
        <v>246</v>
      </c>
      <c r="Q1366" t="s">
        <v>16</v>
      </c>
      <c r="R1366" t="s">
        <v>244</v>
      </c>
      <c r="S1366" t="s">
        <v>16</v>
      </c>
      <c r="AB1366">
        <v>1</v>
      </c>
      <c r="AC1366" t="s">
        <v>251</v>
      </c>
      <c r="AD1366" t="s">
        <v>803</v>
      </c>
      <c r="AE1366" t="s">
        <v>251</v>
      </c>
      <c r="AF1366" t="s">
        <v>251</v>
      </c>
      <c r="AG1366" t="s">
        <v>267</v>
      </c>
      <c r="AH1366" t="s">
        <v>256</v>
      </c>
      <c r="AI1366" t="s">
        <v>256</v>
      </c>
      <c r="AJ1366" t="s">
        <v>255</v>
      </c>
      <c r="AK1366" t="s">
        <v>255</v>
      </c>
      <c r="AL1366" t="s">
        <v>251</v>
      </c>
      <c r="AM1366" t="s">
        <v>256</v>
      </c>
      <c r="AN1366" t="s">
        <v>243</v>
      </c>
      <c r="AO1366" t="s">
        <v>3267</v>
      </c>
      <c r="AP1366" t="s">
        <v>243</v>
      </c>
      <c r="AQ1366" t="s">
        <v>3267</v>
      </c>
      <c r="AR1366" t="s">
        <v>246</v>
      </c>
      <c r="AS1366" t="s">
        <v>317</v>
      </c>
      <c r="AT1366" t="s">
        <v>379</v>
      </c>
      <c r="AU1366" t="s">
        <v>366</v>
      </c>
      <c r="AV1366" t="s">
        <v>243</v>
      </c>
      <c r="AW1366" t="s">
        <v>243</v>
      </c>
      <c r="AX1366" t="s">
        <v>246</v>
      </c>
      <c r="AY1366" t="s">
        <v>243</v>
      </c>
      <c r="BB1366" t="s">
        <v>243</v>
      </c>
      <c r="BD1366">
        <v>0</v>
      </c>
      <c r="BE1366" t="s">
        <v>248</v>
      </c>
      <c r="BF1366" t="s">
        <v>248</v>
      </c>
      <c r="BG1366">
        <v>30</v>
      </c>
      <c r="BH1366" t="s">
        <v>263</v>
      </c>
      <c r="BI1366" t="s">
        <v>264</v>
      </c>
      <c r="BJ1366" t="s">
        <v>657</v>
      </c>
      <c r="BK1366" t="s">
        <v>264</v>
      </c>
      <c r="BL1366" t="s">
        <v>657</v>
      </c>
      <c r="BM1366" t="s">
        <v>3268</v>
      </c>
      <c r="BN1366" t="s">
        <v>328</v>
      </c>
    </row>
    <row r="1367" spans="1:66" x14ac:dyDescent="0.2">
      <c r="A1367" t="s">
        <v>1583</v>
      </c>
      <c r="B1367" s="15">
        <f>C1367/63</f>
        <v>0.26984126984126983</v>
      </c>
      <c r="C1367">
        <f>COUNTBLANK(D1367:BN1367)</f>
        <v>17</v>
      </c>
      <c r="D1367">
        <v>0</v>
      </c>
      <c r="E1367" t="s">
        <v>501</v>
      </c>
      <c r="F1367">
        <v>1</v>
      </c>
      <c r="H1367" t="s">
        <v>243</v>
      </c>
      <c r="I1367" t="s">
        <v>27</v>
      </c>
      <c r="J1367" t="s">
        <v>244</v>
      </c>
      <c r="K1367" t="s">
        <v>243</v>
      </c>
      <c r="L1367" t="s">
        <v>244</v>
      </c>
      <c r="M1367" t="s">
        <v>245</v>
      </c>
      <c r="N1367" t="s">
        <v>243</v>
      </c>
      <c r="O1367" t="s">
        <v>243</v>
      </c>
      <c r="P1367" t="s">
        <v>246</v>
      </c>
      <c r="Q1367" t="s">
        <v>16</v>
      </c>
      <c r="R1367" t="s">
        <v>16</v>
      </c>
      <c r="S1367" t="s">
        <v>243</v>
      </c>
      <c r="AB1367">
        <v>1</v>
      </c>
      <c r="AC1367" t="s">
        <v>688</v>
      </c>
      <c r="AD1367" t="s">
        <v>252</v>
      </c>
      <c r="AE1367" t="s">
        <v>253</v>
      </c>
      <c r="AF1367" t="s">
        <v>253</v>
      </c>
      <c r="AG1367" t="s">
        <v>244</v>
      </c>
      <c r="AH1367" t="s">
        <v>254</v>
      </c>
      <c r="AI1367" t="s">
        <v>256</v>
      </c>
      <c r="AJ1367" t="s">
        <v>255</v>
      </c>
      <c r="AK1367" t="s">
        <v>255</v>
      </c>
      <c r="AL1367" t="s">
        <v>251</v>
      </c>
      <c r="AM1367" t="s">
        <v>256</v>
      </c>
      <c r="AN1367" t="s">
        <v>246</v>
      </c>
      <c r="AP1367" t="s">
        <v>243</v>
      </c>
      <c r="AR1367" t="s">
        <v>246</v>
      </c>
      <c r="AS1367" t="s">
        <v>317</v>
      </c>
      <c r="AT1367" t="s">
        <v>259</v>
      </c>
      <c r="AU1367" t="s">
        <v>243</v>
      </c>
      <c r="AW1367" t="s">
        <v>243</v>
      </c>
      <c r="AX1367" t="s">
        <v>243</v>
      </c>
      <c r="AY1367" t="s">
        <v>243</v>
      </c>
      <c r="BB1367" t="s">
        <v>243</v>
      </c>
      <c r="BD1367">
        <v>0</v>
      </c>
      <c r="BE1367" t="s">
        <v>248</v>
      </c>
      <c r="BF1367" t="s">
        <v>248</v>
      </c>
      <c r="BG1367">
        <v>30</v>
      </c>
      <c r="BH1367" t="s">
        <v>263</v>
      </c>
      <c r="BI1367" t="s">
        <v>493</v>
      </c>
      <c r="BK1367" t="s">
        <v>493</v>
      </c>
      <c r="BM1367" t="s">
        <v>266</v>
      </c>
      <c r="BN1367" t="s">
        <v>328</v>
      </c>
    </row>
    <row r="1368" spans="1:66" x14ac:dyDescent="0.2">
      <c r="A1368" t="s">
        <v>1584</v>
      </c>
      <c r="B1368" s="15">
        <f>C1368/63</f>
        <v>0.26984126984126983</v>
      </c>
      <c r="C1368">
        <f>COUNTBLANK(D1368:BN1368)</f>
        <v>17</v>
      </c>
      <c r="D1368">
        <v>0</v>
      </c>
      <c r="E1368" t="s">
        <v>492</v>
      </c>
      <c r="F1368">
        <v>1</v>
      </c>
      <c r="H1368" t="s">
        <v>244</v>
      </c>
      <c r="I1368" t="s">
        <v>472</v>
      </c>
      <c r="J1368" t="s">
        <v>16</v>
      </c>
      <c r="K1368" t="s">
        <v>244</v>
      </c>
      <c r="L1368" t="s">
        <v>16</v>
      </c>
      <c r="M1368" t="s">
        <v>481</v>
      </c>
      <c r="N1368" t="s">
        <v>243</v>
      </c>
      <c r="O1368" t="s">
        <v>243</v>
      </c>
      <c r="P1368" t="s">
        <v>16</v>
      </c>
      <c r="Q1368" t="s">
        <v>16</v>
      </c>
      <c r="R1368" t="s">
        <v>16</v>
      </c>
      <c r="S1368" t="s">
        <v>243</v>
      </c>
      <c r="AB1368">
        <v>1</v>
      </c>
      <c r="AC1368" t="s">
        <v>244</v>
      </c>
      <c r="AD1368" t="s">
        <v>252</v>
      </c>
      <c r="AE1368" t="s">
        <v>253</v>
      </c>
      <c r="AF1368" t="s">
        <v>253</v>
      </c>
      <c r="AG1368" t="s">
        <v>244</v>
      </c>
      <c r="AH1368" t="s">
        <v>254</v>
      </c>
      <c r="AI1368" t="s">
        <v>254</v>
      </c>
      <c r="AJ1368" t="s">
        <v>255</v>
      </c>
      <c r="AK1368" t="s">
        <v>255</v>
      </c>
      <c r="AL1368" t="s">
        <v>253</v>
      </c>
      <c r="AM1368" t="s">
        <v>254</v>
      </c>
      <c r="AN1368" t="s">
        <v>246</v>
      </c>
      <c r="AP1368" t="s">
        <v>246</v>
      </c>
      <c r="AR1368" t="s">
        <v>246</v>
      </c>
      <c r="AS1368" t="s">
        <v>246</v>
      </c>
      <c r="AT1368" t="s">
        <v>308</v>
      </c>
      <c r="AU1368" t="s">
        <v>243</v>
      </c>
      <c r="AW1368" t="s">
        <v>243</v>
      </c>
      <c r="AX1368" t="s">
        <v>243</v>
      </c>
      <c r="AY1368" t="s">
        <v>243</v>
      </c>
      <c r="BB1368" t="s">
        <v>243</v>
      </c>
      <c r="BD1368">
        <v>0</v>
      </c>
      <c r="BE1368" t="s">
        <v>248</v>
      </c>
      <c r="BF1368" t="s">
        <v>248</v>
      </c>
      <c r="BG1368">
        <v>31</v>
      </c>
      <c r="BH1368" t="s">
        <v>263</v>
      </c>
      <c r="BI1368" t="s">
        <v>1267</v>
      </c>
      <c r="BK1368" t="s">
        <v>1267</v>
      </c>
      <c r="BM1368" t="s">
        <v>1585</v>
      </c>
      <c r="BN1368" t="s">
        <v>338</v>
      </c>
    </row>
    <row r="1369" spans="1:66" x14ac:dyDescent="0.2">
      <c r="A1369" t="s">
        <v>3739</v>
      </c>
      <c r="B1369" s="15">
        <f>C1369/63</f>
        <v>0.17460317460317459</v>
      </c>
      <c r="C1369">
        <f>COUNTBLANK(D1369:BN1369)</f>
        <v>11</v>
      </c>
      <c r="D1369">
        <v>0</v>
      </c>
      <c r="E1369" t="s">
        <v>492</v>
      </c>
      <c r="F1369">
        <v>1</v>
      </c>
      <c r="H1369" t="s">
        <v>244</v>
      </c>
      <c r="I1369" t="s">
        <v>472</v>
      </c>
      <c r="J1369" t="s">
        <v>243</v>
      </c>
      <c r="K1369" t="s">
        <v>244</v>
      </c>
      <c r="L1369" t="s">
        <v>244</v>
      </c>
      <c r="M1369" t="s">
        <v>244</v>
      </c>
      <c r="N1369" t="s">
        <v>246</v>
      </c>
      <c r="O1369" t="s">
        <v>243</v>
      </c>
      <c r="P1369" t="s">
        <v>246</v>
      </c>
      <c r="Q1369" t="s">
        <v>246</v>
      </c>
      <c r="R1369" t="s">
        <v>244</v>
      </c>
      <c r="S1369" t="s">
        <v>243</v>
      </c>
      <c r="AB1369">
        <v>1</v>
      </c>
      <c r="AC1369" t="s">
        <v>244</v>
      </c>
      <c r="AD1369" t="s">
        <v>252</v>
      </c>
      <c r="AE1369" t="s">
        <v>253</v>
      </c>
      <c r="AF1369" t="s">
        <v>251</v>
      </c>
      <c r="AG1369" t="s">
        <v>486</v>
      </c>
      <c r="AH1369" t="s">
        <v>244</v>
      </c>
      <c r="AI1369" t="s">
        <v>254</v>
      </c>
      <c r="AJ1369" t="s">
        <v>255</v>
      </c>
      <c r="AK1369" t="s">
        <v>255</v>
      </c>
      <c r="AL1369" t="s">
        <v>251</v>
      </c>
      <c r="AM1369" t="s">
        <v>256</v>
      </c>
      <c r="AN1369" t="s">
        <v>246</v>
      </c>
      <c r="AO1369" t="s">
        <v>3740</v>
      </c>
      <c r="AP1369" t="s">
        <v>243</v>
      </c>
      <c r="AQ1369" t="s">
        <v>3741</v>
      </c>
      <c r="AR1369" t="s">
        <v>246</v>
      </c>
      <c r="AS1369" t="s">
        <v>317</v>
      </c>
      <c r="AT1369" t="s">
        <v>259</v>
      </c>
      <c r="AU1369" t="s">
        <v>243</v>
      </c>
      <c r="AW1369" t="s">
        <v>16</v>
      </c>
      <c r="AX1369" t="s">
        <v>16</v>
      </c>
      <c r="AY1369" t="s">
        <v>16</v>
      </c>
      <c r="AZ1369" t="s">
        <v>335</v>
      </c>
      <c r="BB1369" t="s">
        <v>16</v>
      </c>
      <c r="BC1369" t="s">
        <v>335</v>
      </c>
      <c r="BD1369">
        <v>1</v>
      </c>
      <c r="BE1369" t="s">
        <v>318</v>
      </c>
      <c r="BF1369" t="s">
        <v>267</v>
      </c>
      <c r="BG1369">
        <v>32</v>
      </c>
      <c r="BH1369" t="s">
        <v>263</v>
      </c>
      <c r="BI1369" t="s">
        <v>264</v>
      </c>
      <c r="BJ1369" t="s">
        <v>801</v>
      </c>
      <c r="BK1369" t="s">
        <v>264</v>
      </c>
      <c r="BL1369" t="s">
        <v>801</v>
      </c>
      <c r="BM1369" t="s">
        <v>330</v>
      </c>
      <c r="BN1369" t="s">
        <v>328</v>
      </c>
    </row>
    <row r="1370" spans="1:66" x14ac:dyDescent="0.2">
      <c r="A1370" t="s">
        <v>2281</v>
      </c>
      <c r="B1370" s="15">
        <f>C1370/63</f>
        <v>0.22222222222222221</v>
      </c>
      <c r="C1370">
        <f>COUNTBLANK(D1370:BN1370)</f>
        <v>14</v>
      </c>
      <c r="D1370">
        <v>0</v>
      </c>
      <c r="E1370" t="s">
        <v>483</v>
      </c>
      <c r="F1370">
        <v>1</v>
      </c>
      <c r="H1370" t="s">
        <v>243</v>
      </c>
      <c r="I1370" t="s">
        <v>27</v>
      </c>
      <c r="J1370" t="s">
        <v>243</v>
      </c>
      <c r="K1370" t="s">
        <v>243</v>
      </c>
      <c r="L1370" t="s">
        <v>244</v>
      </c>
      <c r="M1370" t="s">
        <v>478</v>
      </c>
      <c r="N1370" t="s">
        <v>16</v>
      </c>
      <c r="O1370" t="s">
        <v>243</v>
      </c>
      <c r="P1370" t="s">
        <v>243</v>
      </c>
      <c r="Q1370" t="s">
        <v>16</v>
      </c>
      <c r="R1370" t="s">
        <v>243</v>
      </c>
      <c r="S1370" t="s">
        <v>16</v>
      </c>
      <c r="AB1370">
        <v>1</v>
      </c>
      <c r="AC1370" t="s">
        <v>688</v>
      </c>
      <c r="AD1370" t="s">
        <v>252</v>
      </c>
      <c r="AE1370" t="s">
        <v>253</v>
      </c>
      <c r="AF1370" t="s">
        <v>253</v>
      </c>
      <c r="AG1370" t="s">
        <v>244</v>
      </c>
      <c r="AH1370" t="s">
        <v>254</v>
      </c>
      <c r="AI1370" t="s">
        <v>256</v>
      </c>
      <c r="AJ1370" t="s">
        <v>747</v>
      </c>
      <c r="AK1370" t="s">
        <v>244</v>
      </c>
      <c r="AL1370" t="s">
        <v>251</v>
      </c>
      <c r="AM1370" t="s">
        <v>256</v>
      </c>
      <c r="AN1370" t="s">
        <v>16</v>
      </c>
      <c r="AO1370" t="s">
        <v>2282</v>
      </c>
      <c r="AP1370" t="s">
        <v>16</v>
      </c>
      <c r="AQ1370" t="s">
        <v>2283</v>
      </c>
      <c r="AR1370" t="s">
        <v>246</v>
      </c>
      <c r="AS1370" t="s">
        <v>325</v>
      </c>
      <c r="AT1370" t="s">
        <v>343</v>
      </c>
      <c r="AU1370" t="s">
        <v>327</v>
      </c>
      <c r="AV1370" t="s">
        <v>16</v>
      </c>
      <c r="AW1370" t="s">
        <v>243</v>
      </c>
      <c r="AX1370" t="s">
        <v>243</v>
      </c>
      <c r="AY1370" t="s">
        <v>243</v>
      </c>
      <c r="BB1370" t="s">
        <v>243</v>
      </c>
      <c r="BD1370">
        <v>0</v>
      </c>
      <c r="BE1370" t="s">
        <v>328</v>
      </c>
      <c r="BF1370" t="s">
        <v>267</v>
      </c>
      <c r="BG1370">
        <v>17</v>
      </c>
      <c r="BH1370" t="s">
        <v>263</v>
      </c>
      <c r="BI1370" t="s">
        <v>1072</v>
      </c>
      <c r="BK1370" t="s">
        <v>1072</v>
      </c>
      <c r="BM1370" t="s">
        <v>381</v>
      </c>
      <c r="BN1370" t="s">
        <v>338</v>
      </c>
    </row>
    <row r="1371" spans="1:66" x14ac:dyDescent="0.2">
      <c r="A1371" t="s">
        <v>3269</v>
      </c>
      <c r="B1371" s="15">
        <f>C1371/63</f>
        <v>0.19047619047619047</v>
      </c>
      <c r="C1371">
        <f>COUNTBLANK(D1371:BN1371)</f>
        <v>12</v>
      </c>
      <c r="D1371">
        <v>0</v>
      </c>
      <c r="E1371" t="s">
        <v>242</v>
      </c>
      <c r="F1371">
        <v>0</v>
      </c>
      <c r="G1371">
        <v>1</v>
      </c>
      <c r="H1371" t="s">
        <v>243</v>
      </c>
      <c r="I1371" t="s">
        <v>27</v>
      </c>
      <c r="J1371" t="s">
        <v>243</v>
      </c>
      <c r="K1371" t="s">
        <v>243</v>
      </c>
      <c r="L1371" t="s">
        <v>244</v>
      </c>
      <c r="M1371" t="s">
        <v>478</v>
      </c>
      <c r="N1371" t="s">
        <v>243</v>
      </c>
      <c r="O1371" t="s">
        <v>243</v>
      </c>
      <c r="P1371" t="s">
        <v>246</v>
      </c>
      <c r="Q1371" t="s">
        <v>16</v>
      </c>
      <c r="R1371" t="s">
        <v>16</v>
      </c>
      <c r="S1371" t="s">
        <v>243</v>
      </c>
      <c r="AB1371">
        <v>1</v>
      </c>
      <c r="AC1371" t="s">
        <v>251</v>
      </c>
      <c r="AD1371" t="s">
        <v>803</v>
      </c>
      <c r="AE1371" t="s">
        <v>253</v>
      </c>
      <c r="AF1371" t="s">
        <v>253</v>
      </c>
      <c r="AG1371" t="s">
        <v>244</v>
      </c>
      <c r="AH1371" t="s">
        <v>254</v>
      </c>
      <c r="AI1371" t="s">
        <v>254</v>
      </c>
      <c r="AJ1371" t="s">
        <v>255</v>
      </c>
      <c r="AK1371" t="s">
        <v>747</v>
      </c>
      <c r="AL1371" t="s">
        <v>253</v>
      </c>
      <c r="AM1371" t="s">
        <v>256</v>
      </c>
      <c r="AN1371" t="s">
        <v>243</v>
      </c>
      <c r="AO1371" t="s">
        <v>3270</v>
      </c>
      <c r="AP1371" t="s">
        <v>246</v>
      </c>
      <c r="AQ1371" t="s">
        <v>3271</v>
      </c>
      <c r="AR1371" t="s">
        <v>307</v>
      </c>
      <c r="AS1371" t="s">
        <v>317</v>
      </c>
      <c r="AT1371" t="s">
        <v>334</v>
      </c>
      <c r="AU1371" t="s">
        <v>243</v>
      </c>
      <c r="AW1371" t="s">
        <v>16</v>
      </c>
      <c r="AX1371" t="s">
        <v>16</v>
      </c>
      <c r="AY1371" t="s">
        <v>16</v>
      </c>
      <c r="AZ1371" t="s">
        <v>260</v>
      </c>
      <c r="BB1371" t="s">
        <v>16</v>
      </c>
      <c r="BC1371" t="s">
        <v>260</v>
      </c>
      <c r="BD1371">
        <v>1</v>
      </c>
      <c r="BE1371" t="s">
        <v>318</v>
      </c>
      <c r="BF1371" t="s">
        <v>267</v>
      </c>
      <c r="BG1371">
        <v>45</v>
      </c>
      <c r="BH1371" t="s">
        <v>399</v>
      </c>
      <c r="BI1371" t="s">
        <v>345</v>
      </c>
      <c r="BK1371" t="s">
        <v>345</v>
      </c>
      <c r="BM1371" t="s">
        <v>266</v>
      </c>
      <c r="BN1371" t="s">
        <v>338</v>
      </c>
    </row>
    <row r="1372" spans="1:66" x14ac:dyDescent="0.2">
      <c r="A1372" t="s">
        <v>1147</v>
      </c>
      <c r="B1372" s="15">
        <f>C1372/63</f>
        <v>0.31746031746031744</v>
      </c>
      <c r="C1372">
        <f>COUNTBLANK(D1372:BN1372)</f>
        <v>20</v>
      </c>
      <c r="D1372">
        <v>1</v>
      </c>
      <c r="T1372">
        <v>1</v>
      </c>
      <c r="U1372" t="s">
        <v>306</v>
      </c>
      <c r="V1372" t="s">
        <v>248</v>
      </c>
      <c r="W1372" t="s">
        <v>27</v>
      </c>
      <c r="X1372" t="s">
        <v>248</v>
      </c>
      <c r="Y1372" t="s">
        <v>248</v>
      </c>
      <c r="Z1372" t="s">
        <v>16</v>
      </c>
      <c r="AA1372" t="s">
        <v>312</v>
      </c>
      <c r="AB1372">
        <v>1</v>
      </c>
      <c r="AC1372" t="s">
        <v>651</v>
      </c>
      <c r="AD1372" t="s">
        <v>873</v>
      </c>
      <c r="AE1372" t="s">
        <v>251</v>
      </c>
      <c r="AF1372" t="s">
        <v>253</v>
      </c>
      <c r="AG1372" t="s">
        <v>267</v>
      </c>
      <c r="AH1372" t="s">
        <v>254</v>
      </c>
      <c r="AI1372" t="s">
        <v>254</v>
      </c>
      <c r="AJ1372" t="s">
        <v>255</v>
      </c>
      <c r="AK1372" t="s">
        <v>255</v>
      </c>
      <c r="AL1372" t="s">
        <v>251</v>
      </c>
      <c r="AM1372" t="s">
        <v>254</v>
      </c>
      <c r="AN1372" t="s">
        <v>243</v>
      </c>
      <c r="AO1372" t="s">
        <v>1148</v>
      </c>
      <c r="AP1372" t="s">
        <v>243</v>
      </c>
      <c r="AQ1372" t="s">
        <v>1149</v>
      </c>
      <c r="AR1372" t="s">
        <v>246</v>
      </c>
      <c r="AS1372" t="s">
        <v>317</v>
      </c>
      <c r="AT1372" t="s">
        <v>379</v>
      </c>
      <c r="AU1372" t="s">
        <v>27</v>
      </c>
      <c r="AW1372" t="s">
        <v>16</v>
      </c>
      <c r="AX1372" t="s">
        <v>246</v>
      </c>
      <c r="AY1372" t="s">
        <v>246</v>
      </c>
      <c r="BA1372" t="s">
        <v>1150</v>
      </c>
      <c r="BB1372" t="s">
        <v>243</v>
      </c>
      <c r="BD1372">
        <v>0</v>
      </c>
      <c r="BE1372" t="s">
        <v>267</v>
      </c>
      <c r="BF1372" t="s">
        <v>262</v>
      </c>
      <c r="BG1372">
        <v>29</v>
      </c>
      <c r="BH1372" t="s">
        <v>263</v>
      </c>
      <c r="BI1372" t="s">
        <v>458</v>
      </c>
      <c r="BK1372" t="s">
        <v>458</v>
      </c>
      <c r="BM1372" t="s">
        <v>1151</v>
      </c>
      <c r="BN1372" t="s">
        <v>267</v>
      </c>
    </row>
    <row r="1373" spans="1:66" x14ac:dyDescent="0.2">
      <c r="A1373" t="s">
        <v>2728</v>
      </c>
      <c r="B1373" s="15">
        <f>C1373/63</f>
        <v>0.20634920634920634</v>
      </c>
      <c r="C1373">
        <f>COUNTBLANK(D1373:BN1373)</f>
        <v>13</v>
      </c>
      <c r="D1373">
        <v>0</v>
      </c>
      <c r="E1373" t="s">
        <v>242</v>
      </c>
      <c r="F1373">
        <v>1</v>
      </c>
      <c r="H1373" t="s">
        <v>16</v>
      </c>
      <c r="I1373" t="s">
        <v>243</v>
      </c>
      <c r="J1373" t="s">
        <v>243</v>
      </c>
      <c r="K1373" t="s">
        <v>243</v>
      </c>
      <c r="L1373" t="s">
        <v>244</v>
      </c>
      <c r="M1373" t="s">
        <v>245</v>
      </c>
      <c r="N1373" t="s">
        <v>246</v>
      </c>
      <c r="O1373" t="s">
        <v>243</v>
      </c>
      <c r="P1373" t="s">
        <v>243</v>
      </c>
      <c r="Q1373" t="s">
        <v>243</v>
      </c>
      <c r="R1373" t="s">
        <v>244</v>
      </c>
      <c r="S1373" t="s">
        <v>243</v>
      </c>
      <c r="AB1373">
        <v>1</v>
      </c>
      <c r="AC1373" t="s">
        <v>688</v>
      </c>
      <c r="AD1373" t="s">
        <v>873</v>
      </c>
      <c r="AE1373" t="s">
        <v>253</v>
      </c>
      <c r="AF1373" t="s">
        <v>253</v>
      </c>
      <c r="AG1373" t="s">
        <v>244</v>
      </c>
      <c r="AH1373" t="s">
        <v>689</v>
      </c>
      <c r="AI1373" t="s">
        <v>254</v>
      </c>
      <c r="AJ1373" t="s">
        <v>747</v>
      </c>
      <c r="AK1373" t="s">
        <v>747</v>
      </c>
      <c r="AL1373" t="s">
        <v>244</v>
      </c>
      <c r="AM1373" t="s">
        <v>256</v>
      </c>
      <c r="AN1373" t="s">
        <v>243</v>
      </c>
      <c r="AP1373" t="s">
        <v>243</v>
      </c>
      <c r="AR1373" t="s">
        <v>313</v>
      </c>
      <c r="AS1373" t="s">
        <v>325</v>
      </c>
      <c r="AT1373" t="s">
        <v>326</v>
      </c>
      <c r="AU1373" t="s">
        <v>366</v>
      </c>
      <c r="AV1373" t="s">
        <v>16</v>
      </c>
      <c r="AW1373" t="s">
        <v>16</v>
      </c>
      <c r="AX1373" t="s">
        <v>16</v>
      </c>
      <c r="AY1373" t="s">
        <v>246</v>
      </c>
      <c r="BA1373" t="s">
        <v>261</v>
      </c>
      <c r="BB1373" t="s">
        <v>243</v>
      </c>
      <c r="BD1373">
        <v>1</v>
      </c>
      <c r="BE1373" t="s">
        <v>267</v>
      </c>
      <c r="BF1373" t="s">
        <v>267</v>
      </c>
      <c r="BG1373">
        <v>27</v>
      </c>
      <c r="BH1373" t="s">
        <v>263</v>
      </c>
      <c r="BI1373" t="s">
        <v>264</v>
      </c>
      <c r="BJ1373" t="s">
        <v>657</v>
      </c>
      <c r="BK1373" t="s">
        <v>264</v>
      </c>
      <c r="BL1373" t="s">
        <v>657</v>
      </c>
      <c r="BM1373" t="s">
        <v>812</v>
      </c>
      <c r="BN1373" t="s">
        <v>338</v>
      </c>
    </row>
    <row r="1374" spans="1:66" x14ac:dyDescent="0.2">
      <c r="A1374" t="s">
        <v>2284</v>
      </c>
      <c r="B1374" s="15">
        <f>C1374/63</f>
        <v>0.22222222222222221</v>
      </c>
      <c r="C1374">
        <f>COUNTBLANK(D1374:BN1374)</f>
        <v>14</v>
      </c>
      <c r="D1374">
        <v>0</v>
      </c>
      <c r="E1374" t="s">
        <v>242</v>
      </c>
      <c r="F1374">
        <v>1</v>
      </c>
      <c r="H1374" t="s">
        <v>471</v>
      </c>
      <c r="I1374" t="s">
        <v>27</v>
      </c>
      <c r="J1374" t="s">
        <v>244</v>
      </c>
      <c r="K1374" t="s">
        <v>244</v>
      </c>
      <c r="L1374" t="s">
        <v>244</v>
      </c>
      <c r="M1374" t="s">
        <v>481</v>
      </c>
      <c r="N1374" t="s">
        <v>243</v>
      </c>
      <c r="O1374" t="s">
        <v>243</v>
      </c>
      <c r="P1374" t="s">
        <v>243</v>
      </c>
      <c r="Q1374" t="s">
        <v>246</v>
      </c>
      <c r="R1374" t="s">
        <v>16</v>
      </c>
      <c r="S1374" t="s">
        <v>243</v>
      </c>
      <c r="AB1374">
        <v>1</v>
      </c>
      <c r="AC1374" t="s">
        <v>688</v>
      </c>
      <c r="AD1374" t="s">
        <v>252</v>
      </c>
      <c r="AE1374" t="s">
        <v>253</v>
      </c>
      <c r="AF1374" t="s">
        <v>253</v>
      </c>
      <c r="AG1374" t="s">
        <v>243</v>
      </c>
      <c r="AH1374" t="s">
        <v>689</v>
      </c>
      <c r="AI1374" t="s">
        <v>254</v>
      </c>
      <c r="AJ1374" t="s">
        <v>747</v>
      </c>
      <c r="AK1374" t="s">
        <v>747</v>
      </c>
      <c r="AL1374" t="s">
        <v>253</v>
      </c>
      <c r="AM1374" t="s">
        <v>256</v>
      </c>
      <c r="AN1374" t="s">
        <v>243</v>
      </c>
      <c r="AO1374" t="s">
        <v>2285</v>
      </c>
      <c r="AP1374" t="s">
        <v>243</v>
      </c>
      <c r="AQ1374" t="s">
        <v>2286</v>
      </c>
      <c r="AR1374" t="s">
        <v>313</v>
      </c>
      <c r="AS1374" t="s">
        <v>246</v>
      </c>
      <c r="AT1374" t="s">
        <v>343</v>
      </c>
      <c r="AU1374" t="s">
        <v>243</v>
      </c>
      <c r="AW1374" t="s">
        <v>244</v>
      </c>
      <c r="AX1374" t="s">
        <v>16</v>
      </c>
      <c r="AY1374" t="s">
        <v>16</v>
      </c>
      <c r="AZ1374" t="s">
        <v>1033</v>
      </c>
      <c r="BB1374" t="s">
        <v>243</v>
      </c>
      <c r="BD1374">
        <v>0</v>
      </c>
      <c r="BE1374" t="s">
        <v>248</v>
      </c>
      <c r="BF1374" t="s">
        <v>267</v>
      </c>
      <c r="BG1374">
        <v>28</v>
      </c>
      <c r="BH1374" t="s">
        <v>399</v>
      </c>
      <c r="BI1374" t="s">
        <v>345</v>
      </c>
      <c r="BK1374" t="s">
        <v>345</v>
      </c>
      <c r="BM1374" t="s">
        <v>381</v>
      </c>
      <c r="BN1374" t="s">
        <v>338</v>
      </c>
    </row>
    <row r="1375" spans="1:66" x14ac:dyDescent="0.2">
      <c r="A1375" t="s">
        <v>2729</v>
      </c>
      <c r="B1375" s="15">
        <f>C1375/63</f>
        <v>0.20634920634920634</v>
      </c>
      <c r="C1375">
        <f>COUNTBLANK(D1375:BN1375)</f>
        <v>13</v>
      </c>
      <c r="D1375">
        <v>0</v>
      </c>
      <c r="E1375" t="s">
        <v>501</v>
      </c>
      <c r="F1375">
        <v>1</v>
      </c>
      <c r="H1375" t="s">
        <v>16</v>
      </c>
      <c r="I1375" t="s">
        <v>243</v>
      </c>
      <c r="J1375" t="s">
        <v>243</v>
      </c>
      <c r="K1375" t="s">
        <v>16</v>
      </c>
      <c r="L1375" t="s">
        <v>244</v>
      </c>
      <c r="M1375" t="s">
        <v>478</v>
      </c>
      <c r="N1375" t="s">
        <v>246</v>
      </c>
      <c r="O1375" t="s">
        <v>243</v>
      </c>
      <c r="P1375" t="s">
        <v>246</v>
      </c>
      <c r="Q1375" t="s">
        <v>246</v>
      </c>
      <c r="R1375" t="s">
        <v>244</v>
      </c>
      <c r="S1375" t="s">
        <v>243</v>
      </c>
      <c r="AB1375">
        <v>1</v>
      </c>
      <c r="AC1375" t="s">
        <v>244</v>
      </c>
      <c r="AD1375" t="s">
        <v>252</v>
      </c>
      <c r="AE1375" t="s">
        <v>253</v>
      </c>
      <c r="AF1375" t="s">
        <v>253</v>
      </c>
      <c r="AG1375" t="s">
        <v>244</v>
      </c>
      <c r="AH1375" t="s">
        <v>244</v>
      </c>
      <c r="AI1375" t="s">
        <v>254</v>
      </c>
      <c r="AJ1375" t="s">
        <v>255</v>
      </c>
      <c r="AK1375" t="s">
        <v>255</v>
      </c>
      <c r="AL1375" t="s">
        <v>244</v>
      </c>
      <c r="AM1375" t="s">
        <v>256</v>
      </c>
      <c r="AN1375" t="s">
        <v>246</v>
      </c>
      <c r="AO1375" t="s">
        <v>2730</v>
      </c>
      <c r="AP1375" t="s">
        <v>246</v>
      </c>
      <c r="AQ1375" t="s">
        <v>2731</v>
      </c>
      <c r="AR1375" t="s">
        <v>307</v>
      </c>
      <c r="AS1375" t="s">
        <v>246</v>
      </c>
      <c r="AT1375" t="s">
        <v>326</v>
      </c>
      <c r="AU1375" t="s">
        <v>243</v>
      </c>
      <c r="AW1375" t="s">
        <v>16</v>
      </c>
      <c r="AX1375" t="s">
        <v>243</v>
      </c>
      <c r="AY1375" t="s">
        <v>243</v>
      </c>
      <c r="BB1375" t="s">
        <v>243</v>
      </c>
      <c r="BD1375">
        <v>0</v>
      </c>
      <c r="BE1375" t="s">
        <v>318</v>
      </c>
      <c r="BF1375" t="s">
        <v>318</v>
      </c>
      <c r="BG1375">
        <v>38</v>
      </c>
      <c r="BH1375" t="s">
        <v>263</v>
      </c>
      <c r="BI1375" t="s">
        <v>264</v>
      </c>
      <c r="BJ1375" t="s">
        <v>434</v>
      </c>
      <c r="BK1375" t="s">
        <v>264</v>
      </c>
      <c r="BL1375" t="s">
        <v>434</v>
      </c>
      <c r="BM1375" t="s">
        <v>642</v>
      </c>
      <c r="BN1375" t="s">
        <v>338</v>
      </c>
    </row>
    <row r="1376" spans="1:66" x14ac:dyDescent="0.2">
      <c r="A1376" t="s">
        <v>4379</v>
      </c>
      <c r="B1376" s="15">
        <f>C1376/63</f>
        <v>0.14285714285714285</v>
      </c>
      <c r="C1376">
        <f>COUNTBLANK(D1376:BN1376)</f>
        <v>9</v>
      </c>
      <c r="D1376">
        <v>0</v>
      </c>
      <c r="E1376" t="s">
        <v>501</v>
      </c>
      <c r="F1376">
        <v>0</v>
      </c>
      <c r="G1376">
        <v>1</v>
      </c>
      <c r="H1376" t="s">
        <v>16</v>
      </c>
      <c r="I1376" t="s">
        <v>16</v>
      </c>
      <c r="J1376" t="s">
        <v>244</v>
      </c>
      <c r="K1376" t="s">
        <v>16</v>
      </c>
      <c r="L1376" t="s">
        <v>244</v>
      </c>
      <c r="M1376" t="s">
        <v>245</v>
      </c>
      <c r="N1376" t="s">
        <v>246</v>
      </c>
      <c r="O1376" t="s">
        <v>243</v>
      </c>
      <c r="P1376" t="s">
        <v>246</v>
      </c>
      <c r="Q1376" t="s">
        <v>16</v>
      </c>
      <c r="R1376" t="s">
        <v>16</v>
      </c>
      <c r="S1376" t="s">
        <v>243</v>
      </c>
      <c r="AB1376">
        <v>1</v>
      </c>
      <c r="AC1376" t="s">
        <v>651</v>
      </c>
      <c r="AD1376" t="s">
        <v>873</v>
      </c>
      <c r="AE1376" t="s">
        <v>251</v>
      </c>
      <c r="AF1376" t="s">
        <v>651</v>
      </c>
      <c r="AG1376" t="s">
        <v>486</v>
      </c>
      <c r="AH1376" t="s">
        <v>254</v>
      </c>
      <c r="AI1376" t="s">
        <v>254</v>
      </c>
      <c r="AJ1376" t="s">
        <v>255</v>
      </c>
      <c r="AK1376" t="s">
        <v>255</v>
      </c>
      <c r="AL1376" t="s">
        <v>251</v>
      </c>
      <c r="AM1376" t="s">
        <v>254</v>
      </c>
      <c r="AN1376" t="s">
        <v>246</v>
      </c>
      <c r="AO1376" t="s">
        <v>4380</v>
      </c>
      <c r="AP1376" t="s">
        <v>243</v>
      </c>
      <c r="AQ1376" t="s">
        <v>4381</v>
      </c>
      <c r="AR1376" t="s">
        <v>324</v>
      </c>
      <c r="AS1376" t="s">
        <v>317</v>
      </c>
      <c r="AT1376" t="s">
        <v>379</v>
      </c>
      <c r="AU1376" t="s">
        <v>327</v>
      </c>
      <c r="AV1376" t="s">
        <v>243</v>
      </c>
      <c r="AW1376" t="s">
        <v>16</v>
      </c>
      <c r="AX1376" t="s">
        <v>16</v>
      </c>
      <c r="AY1376" t="s">
        <v>16</v>
      </c>
      <c r="AZ1376" t="s">
        <v>260</v>
      </c>
      <c r="BB1376" t="s">
        <v>16</v>
      </c>
      <c r="BC1376" t="s">
        <v>260</v>
      </c>
      <c r="BD1376">
        <v>1</v>
      </c>
      <c r="BE1376" t="s">
        <v>267</v>
      </c>
      <c r="BF1376" t="s">
        <v>262</v>
      </c>
      <c r="BG1376">
        <v>38</v>
      </c>
      <c r="BH1376" t="s">
        <v>263</v>
      </c>
      <c r="BI1376" t="s">
        <v>264</v>
      </c>
      <c r="BJ1376" t="s">
        <v>737</v>
      </c>
      <c r="BK1376" t="s">
        <v>264</v>
      </c>
      <c r="BL1376" t="s">
        <v>737</v>
      </c>
      <c r="BM1376" t="s">
        <v>1057</v>
      </c>
      <c r="BN1376" t="s">
        <v>267</v>
      </c>
    </row>
    <row r="1377" spans="1:66" x14ac:dyDescent="0.2">
      <c r="A1377" t="s">
        <v>1775</v>
      </c>
      <c r="B1377" s="15">
        <f>C1377/63</f>
        <v>0.25396825396825395</v>
      </c>
      <c r="C1377">
        <f>COUNTBLANK(D1377:BN1377)</f>
        <v>16</v>
      </c>
      <c r="D1377">
        <v>0</v>
      </c>
      <c r="E1377" t="s">
        <v>526</v>
      </c>
      <c r="F1377">
        <v>1</v>
      </c>
      <c r="H1377" t="s">
        <v>244</v>
      </c>
      <c r="I1377" t="s">
        <v>472</v>
      </c>
      <c r="J1377" t="s">
        <v>244</v>
      </c>
      <c r="K1377" t="s">
        <v>244</v>
      </c>
      <c r="L1377" t="s">
        <v>16</v>
      </c>
      <c r="M1377" t="s">
        <v>245</v>
      </c>
      <c r="N1377" t="s">
        <v>243</v>
      </c>
      <c r="O1377" t="s">
        <v>243</v>
      </c>
      <c r="P1377" t="s">
        <v>246</v>
      </c>
      <c r="Q1377" t="s">
        <v>16</v>
      </c>
      <c r="R1377" t="s">
        <v>16</v>
      </c>
      <c r="S1377" t="s">
        <v>243</v>
      </c>
      <c r="AB1377">
        <v>1</v>
      </c>
      <c r="AC1377" t="s">
        <v>251</v>
      </c>
      <c r="AD1377" t="s">
        <v>803</v>
      </c>
      <c r="AE1377" t="s">
        <v>251</v>
      </c>
      <c r="AF1377" t="s">
        <v>251</v>
      </c>
      <c r="AG1377" t="s">
        <v>267</v>
      </c>
      <c r="AH1377" t="s">
        <v>256</v>
      </c>
      <c r="AI1377" t="s">
        <v>256</v>
      </c>
      <c r="AJ1377" t="s">
        <v>255</v>
      </c>
      <c r="AK1377" t="s">
        <v>255</v>
      </c>
      <c r="AL1377" t="s">
        <v>251</v>
      </c>
      <c r="AM1377" t="s">
        <v>256</v>
      </c>
      <c r="AN1377" t="s">
        <v>16</v>
      </c>
      <c r="AP1377" t="s">
        <v>16</v>
      </c>
      <c r="AR1377" t="s">
        <v>307</v>
      </c>
      <c r="AS1377" t="s">
        <v>317</v>
      </c>
      <c r="AT1377" t="s">
        <v>379</v>
      </c>
      <c r="AU1377" t="s">
        <v>243</v>
      </c>
      <c r="AW1377" t="s">
        <v>16</v>
      </c>
      <c r="AX1377" t="s">
        <v>16</v>
      </c>
      <c r="AY1377" t="s">
        <v>243</v>
      </c>
      <c r="BB1377" t="s">
        <v>16</v>
      </c>
      <c r="BC1377" t="s">
        <v>261</v>
      </c>
      <c r="BD1377">
        <v>1</v>
      </c>
      <c r="BE1377" t="s">
        <v>248</v>
      </c>
      <c r="BF1377" t="s">
        <v>248</v>
      </c>
      <c r="BG1377">
        <v>34</v>
      </c>
      <c r="BH1377" t="s">
        <v>263</v>
      </c>
      <c r="BI1377" t="s">
        <v>1776</v>
      </c>
      <c r="BK1377" t="s">
        <v>1776</v>
      </c>
      <c r="BM1377" t="s">
        <v>310</v>
      </c>
      <c r="BN1377" t="s">
        <v>267</v>
      </c>
    </row>
    <row r="1378" spans="1:66" x14ac:dyDescent="0.2">
      <c r="A1378" t="s">
        <v>402</v>
      </c>
      <c r="B1378" s="15">
        <f>C1378/63</f>
        <v>0.49206349206349204</v>
      </c>
      <c r="C1378">
        <f>COUNTBLANK(D1378:BN1378)</f>
        <v>31</v>
      </c>
      <c r="D1378">
        <v>1</v>
      </c>
      <c r="T1378">
        <v>1</v>
      </c>
      <c r="U1378" t="s">
        <v>348</v>
      </c>
      <c r="V1378" t="s">
        <v>364</v>
      </c>
      <c r="W1378" t="s">
        <v>27</v>
      </c>
      <c r="X1378" t="s">
        <v>364</v>
      </c>
      <c r="Y1378" t="s">
        <v>248</v>
      </c>
      <c r="Z1378" t="s">
        <v>16</v>
      </c>
      <c r="AA1378" t="s">
        <v>250</v>
      </c>
      <c r="AB1378">
        <v>0</v>
      </c>
      <c r="AN1378" t="s">
        <v>243</v>
      </c>
      <c r="AO1378" t="s">
        <v>403</v>
      </c>
      <c r="AP1378" t="s">
        <v>243</v>
      </c>
      <c r="AQ1378" t="s">
        <v>404</v>
      </c>
      <c r="AR1378" t="s">
        <v>313</v>
      </c>
      <c r="AS1378" t="s">
        <v>325</v>
      </c>
      <c r="AT1378" t="s">
        <v>259</v>
      </c>
      <c r="AU1378" t="s">
        <v>243</v>
      </c>
      <c r="AW1378" t="s">
        <v>244</v>
      </c>
      <c r="AX1378" t="s">
        <v>16</v>
      </c>
      <c r="AY1378" t="s">
        <v>243</v>
      </c>
      <c r="BB1378" t="s">
        <v>16</v>
      </c>
      <c r="BC1378" t="s">
        <v>261</v>
      </c>
      <c r="BD1378">
        <v>1</v>
      </c>
      <c r="BE1378" t="s">
        <v>328</v>
      </c>
      <c r="BF1378" t="s">
        <v>267</v>
      </c>
      <c r="BG1378">
        <v>36</v>
      </c>
      <c r="BH1378" t="s">
        <v>263</v>
      </c>
      <c r="BI1378" t="s">
        <v>385</v>
      </c>
      <c r="BK1378" t="s">
        <v>385</v>
      </c>
      <c r="BM1378" t="s">
        <v>405</v>
      </c>
      <c r="BN1378" t="s">
        <v>267</v>
      </c>
    </row>
    <row r="1379" spans="1:66" x14ac:dyDescent="0.2">
      <c r="A1379" t="s">
        <v>484</v>
      </c>
      <c r="B1379" s="15">
        <f>C1379/63</f>
        <v>0.44444444444444442</v>
      </c>
      <c r="C1379">
        <f>COUNTBLANK(D1379:BN1379)</f>
        <v>28</v>
      </c>
      <c r="D1379">
        <v>0</v>
      </c>
      <c r="E1379" t="s">
        <v>483</v>
      </c>
      <c r="F1379">
        <v>1</v>
      </c>
      <c r="H1379" t="s">
        <v>244</v>
      </c>
      <c r="I1379" t="s">
        <v>243</v>
      </c>
      <c r="J1379" t="s">
        <v>243</v>
      </c>
      <c r="K1379" t="s">
        <v>243</v>
      </c>
      <c r="L1379" t="s">
        <v>16</v>
      </c>
      <c r="M1379" t="s">
        <v>481</v>
      </c>
      <c r="N1379" t="s">
        <v>243</v>
      </c>
      <c r="O1379" t="s">
        <v>243</v>
      </c>
      <c r="P1379" t="s">
        <v>246</v>
      </c>
      <c r="Q1379" t="s">
        <v>16</v>
      </c>
      <c r="R1379" t="s">
        <v>16</v>
      </c>
      <c r="S1379" t="s">
        <v>243</v>
      </c>
      <c r="AB1379">
        <v>0</v>
      </c>
      <c r="AN1379" t="s">
        <v>243</v>
      </c>
      <c r="AP1379" t="s">
        <v>243</v>
      </c>
      <c r="AR1379" t="s">
        <v>246</v>
      </c>
      <c r="AS1379" t="s">
        <v>246</v>
      </c>
      <c r="AT1379" t="s">
        <v>259</v>
      </c>
      <c r="AU1379" t="s">
        <v>243</v>
      </c>
      <c r="AW1379" t="s">
        <v>243</v>
      </c>
      <c r="AX1379" t="s">
        <v>243</v>
      </c>
      <c r="AY1379" t="s">
        <v>243</v>
      </c>
      <c r="BB1379" t="s">
        <v>243</v>
      </c>
      <c r="BD1379">
        <v>0</v>
      </c>
      <c r="BE1379" t="s">
        <v>248</v>
      </c>
      <c r="BF1379" t="s">
        <v>248</v>
      </c>
      <c r="BG1379">
        <v>23</v>
      </c>
      <c r="BH1379" t="s">
        <v>263</v>
      </c>
      <c r="BI1379" t="s">
        <v>368</v>
      </c>
      <c r="BK1379" t="s">
        <v>368</v>
      </c>
      <c r="BM1379" t="s">
        <v>266</v>
      </c>
      <c r="BN1379" t="s">
        <v>267</v>
      </c>
    </row>
    <row r="1380" spans="1:66" x14ac:dyDescent="0.2">
      <c r="A1380" t="s">
        <v>4382</v>
      </c>
      <c r="B1380" s="15">
        <f>C1380/63</f>
        <v>0.14285714285714285</v>
      </c>
      <c r="C1380">
        <f>COUNTBLANK(D1380:BN1380)</f>
        <v>9</v>
      </c>
      <c r="D1380">
        <v>0</v>
      </c>
      <c r="E1380" t="s">
        <v>492</v>
      </c>
      <c r="F1380">
        <v>0</v>
      </c>
      <c r="G1380">
        <v>1</v>
      </c>
      <c r="H1380" t="s">
        <v>16</v>
      </c>
      <c r="I1380" t="s">
        <v>472</v>
      </c>
      <c r="J1380" t="s">
        <v>243</v>
      </c>
      <c r="K1380" t="s">
        <v>243</v>
      </c>
      <c r="L1380" t="s">
        <v>244</v>
      </c>
      <c r="M1380" t="s">
        <v>537</v>
      </c>
      <c r="N1380" t="s">
        <v>16</v>
      </c>
      <c r="O1380" t="s">
        <v>246</v>
      </c>
      <c r="P1380" t="s">
        <v>243</v>
      </c>
      <c r="Q1380" t="s">
        <v>246</v>
      </c>
      <c r="R1380" t="s">
        <v>243</v>
      </c>
      <c r="S1380" t="s">
        <v>16</v>
      </c>
      <c r="AB1380">
        <v>1</v>
      </c>
      <c r="AC1380" t="s">
        <v>251</v>
      </c>
      <c r="AD1380" t="s">
        <v>803</v>
      </c>
      <c r="AE1380" t="s">
        <v>253</v>
      </c>
      <c r="AF1380" t="s">
        <v>251</v>
      </c>
      <c r="AG1380" t="s">
        <v>244</v>
      </c>
      <c r="AH1380" t="s">
        <v>254</v>
      </c>
      <c r="AI1380" t="s">
        <v>254</v>
      </c>
      <c r="AJ1380" t="s">
        <v>255</v>
      </c>
      <c r="AK1380" t="s">
        <v>255</v>
      </c>
      <c r="AL1380" t="s">
        <v>244</v>
      </c>
      <c r="AM1380" t="s">
        <v>254</v>
      </c>
      <c r="AN1380" t="s">
        <v>243</v>
      </c>
      <c r="AO1380" t="s">
        <v>4383</v>
      </c>
      <c r="AP1380" t="s">
        <v>243</v>
      </c>
      <c r="AQ1380" t="s">
        <v>4384</v>
      </c>
      <c r="AR1380" t="s">
        <v>324</v>
      </c>
      <c r="AS1380" t="s">
        <v>246</v>
      </c>
      <c r="AT1380" t="s">
        <v>259</v>
      </c>
      <c r="AU1380" t="s">
        <v>366</v>
      </c>
      <c r="AV1380" t="s">
        <v>16</v>
      </c>
      <c r="AW1380" t="s">
        <v>16</v>
      </c>
      <c r="AX1380" t="s">
        <v>16</v>
      </c>
      <c r="AY1380" t="s">
        <v>246</v>
      </c>
      <c r="BA1380" t="s">
        <v>854</v>
      </c>
      <c r="BB1380" t="s">
        <v>16</v>
      </c>
      <c r="BC1380" t="s">
        <v>854</v>
      </c>
      <c r="BD1380">
        <v>1</v>
      </c>
      <c r="BE1380" t="s">
        <v>318</v>
      </c>
      <c r="BF1380" t="s">
        <v>262</v>
      </c>
      <c r="BG1380">
        <v>40</v>
      </c>
      <c r="BH1380" t="s">
        <v>399</v>
      </c>
      <c r="BI1380" t="s">
        <v>264</v>
      </c>
      <c r="BJ1380" t="s">
        <v>499</v>
      </c>
      <c r="BK1380" t="s">
        <v>264</v>
      </c>
      <c r="BL1380" t="s">
        <v>499</v>
      </c>
      <c r="BM1380" t="s">
        <v>310</v>
      </c>
      <c r="BN1380" t="s">
        <v>267</v>
      </c>
    </row>
    <row r="1381" spans="1:66" x14ac:dyDescent="0.2">
      <c r="A1381" t="s">
        <v>3272</v>
      </c>
      <c r="B1381" s="15">
        <f>C1381/63</f>
        <v>0.19047619047619047</v>
      </c>
      <c r="C1381">
        <f>COUNTBLANK(D1381:BN1381)</f>
        <v>12</v>
      </c>
      <c r="D1381">
        <v>0</v>
      </c>
      <c r="E1381" t="s">
        <v>483</v>
      </c>
      <c r="F1381">
        <v>0</v>
      </c>
      <c r="G1381">
        <v>1</v>
      </c>
      <c r="H1381" t="s">
        <v>244</v>
      </c>
      <c r="I1381" t="s">
        <v>472</v>
      </c>
      <c r="J1381" t="s">
        <v>243</v>
      </c>
      <c r="K1381" t="s">
        <v>243</v>
      </c>
      <c r="L1381" t="s">
        <v>244</v>
      </c>
      <c r="M1381" t="s">
        <v>537</v>
      </c>
      <c r="N1381" t="s">
        <v>243</v>
      </c>
      <c r="O1381" t="s">
        <v>243</v>
      </c>
      <c r="P1381" t="s">
        <v>246</v>
      </c>
      <c r="Q1381" t="s">
        <v>16</v>
      </c>
      <c r="R1381" t="s">
        <v>244</v>
      </c>
      <c r="S1381" t="s">
        <v>243</v>
      </c>
      <c r="AB1381">
        <v>1</v>
      </c>
      <c r="AC1381" t="s">
        <v>688</v>
      </c>
      <c r="AD1381" t="s">
        <v>252</v>
      </c>
      <c r="AE1381" t="s">
        <v>253</v>
      </c>
      <c r="AF1381" t="s">
        <v>253</v>
      </c>
      <c r="AG1381" t="s">
        <v>486</v>
      </c>
      <c r="AH1381" t="s">
        <v>256</v>
      </c>
      <c r="AI1381" t="s">
        <v>256</v>
      </c>
      <c r="AJ1381" t="s">
        <v>747</v>
      </c>
      <c r="AK1381" t="s">
        <v>255</v>
      </c>
      <c r="AL1381" t="s">
        <v>251</v>
      </c>
      <c r="AM1381" t="s">
        <v>256</v>
      </c>
      <c r="AN1381" t="s">
        <v>246</v>
      </c>
      <c r="AP1381" t="s">
        <v>246</v>
      </c>
      <c r="AR1381" t="s">
        <v>246</v>
      </c>
      <c r="AS1381" t="s">
        <v>246</v>
      </c>
      <c r="AT1381" t="s">
        <v>259</v>
      </c>
      <c r="AU1381" t="s">
        <v>27</v>
      </c>
      <c r="AW1381" t="s">
        <v>243</v>
      </c>
      <c r="AX1381" t="s">
        <v>16</v>
      </c>
      <c r="AY1381" t="s">
        <v>16</v>
      </c>
      <c r="AZ1381" t="s">
        <v>260</v>
      </c>
      <c r="BB1381" t="s">
        <v>16</v>
      </c>
      <c r="BC1381" t="s">
        <v>260</v>
      </c>
      <c r="BD1381">
        <v>1</v>
      </c>
      <c r="BE1381" t="s">
        <v>267</v>
      </c>
      <c r="BF1381" t="s">
        <v>262</v>
      </c>
      <c r="BG1381">
        <v>29</v>
      </c>
      <c r="BH1381" t="s">
        <v>399</v>
      </c>
      <c r="BI1381" t="s">
        <v>264</v>
      </c>
      <c r="BJ1381" t="s">
        <v>1755</v>
      </c>
      <c r="BK1381" t="s">
        <v>264</v>
      </c>
      <c r="BL1381" t="s">
        <v>1755</v>
      </c>
      <c r="BM1381" t="s">
        <v>381</v>
      </c>
      <c r="BN1381" t="s">
        <v>267</v>
      </c>
    </row>
    <row r="1382" spans="1:66" x14ac:dyDescent="0.2">
      <c r="A1382" t="s">
        <v>1586</v>
      </c>
      <c r="B1382" s="15">
        <f>C1382/63</f>
        <v>0.26984126984126983</v>
      </c>
      <c r="C1382">
        <f>COUNTBLANK(D1382:BN1382)</f>
        <v>17</v>
      </c>
      <c r="D1382">
        <v>1</v>
      </c>
      <c r="T1382">
        <v>1</v>
      </c>
      <c r="U1382" t="s">
        <v>348</v>
      </c>
      <c r="V1382" t="s">
        <v>321</v>
      </c>
      <c r="W1382" t="s">
        <v>27</v>
      </c>
      <c r="X1382" t="s">
        <v>322</v>
      </c>
      <c r="Y1382" t="s">
        <v>243</v>
      </c>
      <c r="Z1382" t="s">
        <v>16</v>
      </c>
      <c r="AA1382" t="s">
        <v>250</v>
      </c>
      <c r="AB1382">
        <v>1</v>
      </c>
      <c r="AC1382" t="s">
        <v>688</v>
      </c>
      <c r="AD1382" t="s">
        <v>873</v>
      </c>
      <c r="AE1382" t="s">
        <v>253</v>
      </c>
      <c r="AF1382" t="s">
        <v>253</v>
      </c>
      <c r="AG1382" t="s">
        <v>244</v>
      </c>
      <c r="AH1382" t="s">
        <v>244</v>
      </c>
      <c r="AI1382" t="s">
        <v>256</v>
      </c>
      <c r="AJ1382" t="s">
        <v>255</v>
      </c>
      <c r="AK1382" t="s">
        <v>255</v>
      </c>
      <c r="AL1382" t="s">
        <v>244</v>
      </c>
      <c r="AM1382" t="s">
        <v>256</v>
      </c>
      <c r="AN1382" t="s">
        <v>246</v>
      </c>
      <c r="AO1382" t="s">
        <v>1587</v>
      </c>
      <c r="AP1382" t="s">
        <v>246</v>
      </c>
      <c r="AQ1382" t="s">
        <v>1588</v>
      </c>
      <c r="AR1382" t="s">
        <v>246</v>
      </c>
      <c r="AS1382" t="s">
        <v>246</v>
      </c>
      <c r="AT1382" t="s">
        <v>379</v>
      </c>
      <c r="AU1382" t="s">
        <v>243</v>
      </c>
      <c r="AW1382" t="s">
        <v>243</v>
      </c>
      <c r="AX1382" t="s">
        <v>16</v>
      </c>
      <c r="AY1382" t="s">
        <v>16</v>
      </c>
      <c r="AZ1382" t="s">
        <v>335</v>
      </c>
      <c r="BB1382" t="s">
        <v>16</v>
      </c>
      <c r="BC1382" t="s">
        <v>335</v>
      </c>
      <c r="BD1382">
        <v>1</v>
      </c>
      <c r="BE1382" t="s">
        <v>328</v>
      </c>
      <c r="BF1382" t="s">
        <v>267</v>
      </c>
      <c r="BG1382">
        <v>39</v>
      </c>
      <c r="BH1382" t="s">
        <v>263</v>
      </c>
      <c r="BI1382" t="s">
        <v>264</v>
      </c>
      <c r="BJ1382" t="s">
        <v>434</v>
      </c>
      <c r="BK1382" t="s">
        <v>264</v>
      </c>
      <c r="BL1382" t="s">
        <v>434</v>
      </c>
      <c r="BM1382" t="s">
        <v>266</v>
      </c>
      <c r="BN1382" t="s">
        <v>338</v>
      </c>
    </row>
    <row r="1383" spans="1:66" x14ac:dyDescent="0.2">
      <c r="A1383" t="s">
        <v>3742</v>
      </c>
      <c r="B1383" s="15">
        <f>C1383/63</f>
        <v>0.17460317460317459</v>
      </c>
      <c r="C1383">
        <f>COUNTBLANK(D1383:BN1383)</f>
        <v>11</v>
      </c>
      <c r="D1383">
        <v>0</v>
      </c>
      <c r="E1383" t="s">
        <v>242</v>
      </c>
      <c r="F1383">
        <v>1</v>
      </c>
      <c r="H1383" t="s">
        <v>244</v>
      </c>
      <c r="I1383" t="s">
        <v>472</v>
      </c>
      <c r="J1383" t="s">
        <v>243</v>
      </c>
      <c r="K1383" t="s">
        <v>243</v>
      </c>
      <c r="L1383" t="s">
        <v>244</v>
      </c>
      <c r="M1383" t="s">
        <v>478</v>
      </c>
      <c r="N1383" t="s">
        <v>246</v>
      </c>
      <c r="O1383" t="s">
        <v>243</v>
      </c>
      <c r="P1383" t="s">
        <v>243</v>
      </c>
      <c r="Q1383" t="s">
        <v>246</v>
      </c>
      <c r="R1383" t="s">
        <v>244</v>
      </c>
      <c r="S1383" t="s">
        <v>243</v>
      </c>
      <c r="AB1383">
        <v>1</v>
      </c>
      <c r="AC1383" t="s">
        <v>244</v>
      </c>
      <c r="AD1383" t="s">
        <v>252</v>
      </c>
      <c r="AE1383" t="s">
        <v>253</v>
      </c>
      <c r="AF1383" t="s">
        <v>253</v>
      </c>
      <c r="AG1383" t="s">
        <v>244</v>
      </c>
      <c r="AH1383" t="s">
        <v>244</v>
      </c>
      <c r="AI1383" t="s">
        <v>256</v>
      </c>
      <c r="AJ1383" t="s">
        <v>255</v>
      </c>
      <c r="AK1383" t="s">
        <v>255</v>
      </c>
      <c r="AL1383" t="s">
        <v>244</v>
      </c>
      <c r="AM1383" t="s">
        <v>256</v>
      </c>
      <c r="AN1383" t="s">
        <v>243</v>
      </c>
      <c r="AO1383" t="s">
        <v>3743</v>
      </c>
      <c r="AP1383" t="s">
        <v>243</v>
      </c>
      <c r="AQ1383" t="s">
        <v>3744</v>
      </c>
      <c r="AR1383" t="s">
        <v>246</v>
      </c>
      <c r="AS1383" t="s">
        <v>246</v>
      </c>
      <c r="AT1383" t="s">
        <v>343</v>
      </c>
      <c r="AU1383" t="s">
        <v>243</v>
      </c>
      <c r="AW1383" t="s">
        <v>16</v>
      </c>
      <c r="AX1383" t="s">
        <v>16</v>
      </c>
      <c r="AY1383" t="s">
        <v>246</v>
      </c>
      <c r="BA1383" t="s">
        <v>261</v>
      </c>
      <c r="BB1383" t="s">
        <v>16</v>
      </c>
      <c r="BC1383" t="s">
        <v>261</v>
      </c>
      <c r="BD1383">
        <v>1</v>
      </c>
      <c r="BE1383" t="s">
        <v>318</v>
      </c>
      <c r="BF1383" t="s">
        <v>267</v>
      </c>
      <c r="BG1383">
        <v>28</v>
      </c>
      <c r="BH1383" t="s">
        <v>263</v>
      </c>
      <c r="BI1383" t="s">
        <v>264</v>
      </c>
      <c r="BJ1383" t="s">
        <v>499</v>
      </c>
      <c r="BK1383" t="s">
        <v>264</v>
      </c>
      <c r="BL1383" t="s">
        <v>499</v>
      </c>
      <c r="BM1383" t="s">
        <v>381</v>
      </c>
      <c r="BN1383" t="s">
        <v>328</v>
      </c>
    </row>
    <row r="1384" spans="1:66" x14ac:dyDescent="0.2">
      <c r="A1384" t="s">
        <v>1978</v>
      </c>
      <c r="B1384" s="15">
        <f>C1384/63</f>
        <v>0.23809523809523808</v>
      </c>
      <c r="C1384">
        <f>COUNTBLANK(D1384:BN1384)</f>
        <v>15</v>
      </c>
      <c r="D1384">
        <v>0</v>
      </c>
      <c r="E1384" t="s">
        <v>483</v>
      </c>
      <c r="F1384">
        <v>1</v>
      </c>
      <c r="H1384" t="s">
        <v>244</v>
      </c>
      <c r="I1384" t="s">
        <v>243</v>
      </c>
      <c r="J1384" t="s">
        <v>243</v>
      </c>
      <c r="K1384" t="s">
        <v>244</v>
      </c>
      <c r="L1384" t="s">
        <v>244</v>
      </c>
      <c r="M1384" t="s">
        <v>244</v>
      </c>
      <c r="N1384" t="s">
        <v>243</v>
      </c>
      <c r="O1384" t="s">
        <v>243</v>
      </c>
      <c r="P1384" t="s">
        <v>16</v>
      </c>
      <c r="Q1384" t="s">
        <v>16</v>
      </c>
      <c r="R1384" t="s">
        <v>244</v>
      </c>
      <c r="S1384" t="s">
        <v>243</v>
      </c>
      <c r="AB1384">
        <v>1</v>
      </c>
      <c r="AC1384" t="s">
        <v>244</v>
      </c>
      <c r="AD1384" t="s">
        <v>252</v>
      </c>
      <c r="AE1384" t="s">
        <v>253</v>
      </c>
      <c r="AF1384" t="s">
        <v>253</v>
      </c>
      <c r="AG1384" t="s">
        <v>244</v>
      </c>
      <c r="AH1384" t="s">
        <v>244</v>
      </c>
      <c r="AI1384" t="s">
        <v>256</v>
      </c>
      <c r="AJ1384" t="s">
        <v>255</v>
      </c>
      <c r="AK1384" t="s">
        <v>255</v>
      </c>
      <c r="AL1384" t="s">
        <v>244</v>
      </c>
      <c r="AM1384" t="s">
        <v>256</v>
      </c>
      <c r="AN1384" t="s">
        <v>246</v>
      </c>
      <c r="AP1384" t="s">
        <v>246</v>
      </c>
      <c r="AR1384" t="s">
        <v>246</v>
      </c>
      <c r="AS1384" t="s">
        <v>317</v>
      </c>
      <c r="AT1384" t="s">
        <v>308</v>
      </c>
      <c r="AU1384" t="s">
        <v>243</v>
      </c>
      <c r="AW1384" t="s">
        <v>243</v>
      </c>
      <c r="AX1384" t="s">
        <v>243</v>
      </c>
      <c r="AY1384" t="s">
        <v>243</v>
      </c>
      <c r="BB1384" t="s">
        <v>243</v>
      </c>
      <c r="BD1384">
        <v>0</v>
      </c>
      <c r="BE1384" t="s">
        <v>248</v>
      </c>
      <c r="BF1384" t="s">
        <v>248</v>
      </c>
      <c r="BG1384">
        <v>33</v>
      </c>
      <c r="BH1384" t="s">
        <v>263</v>
      </c>
      <c r="BI1384" t="s">
        <v>264</v>
      </c>
      <c r="BJ1384" t="s">
        <v>1810</v>
      </c>
      <c r="BK1384" t="s">
        <v>264</v>
      </c>
      <c r="BL1384" t="s">
        <v>1810</v>
      </c>
      <c r="BM1384" t="s">
        <v>812</v>
      </c>
      <c r="BN1384" t="s">
        <v>267</v>
      </c>
    </row>
    <row r="1385" spans="1:66" x14ac:dyDescent="0.2">
      <c r="A1385" t="s">
        <v>1777</v>
      </c>
      <c r="B1385" s="15">
        <f>C1385/63</f>
        <v>0.25396825396825395</v>
      </c>
      <c r="C1385">
        <f>COUNTBLANK(D1385:BN1385)</f>
        <v>16</v>
      </c>
      <c r="D1385">
        <v>1</v>
      </c>
      <c r="T1385">
        <v>0</v>
      </c>
      <c r="U1385" t="s">
        <v>247</v>
      </c>
      <c r="V1385" t="s">
        <v>321</v>
      </c>
      <c r="W1385" t="s">
        <v>249</v>
      </c>
      <c r="X1385" t="s">
        <v>322</v>
      </c>
      <c r="Y1385" t="s">
        <v>249</v>
      </c>
      <c r="Z1385" t="s">
        <v>16</v>
      </c>
      <c r="AA1385" t="s">
        <v>312</v>
      </c>
      <c r="AB1385">
        <v>1</v>
      </c>
      <c r="AC1385" t="s">
        <v>688</v>
      </c>
      <c r="AD1385" t="s">
        <v>252</v>
      </c>
      <c r="AE1385" t="s">
        <v>253</v>
      </c>
      <c r="AF1385" t="s">
        <v>253</v>
      </c>
      <c r="AG1385" t="s">
        <v>244</v>
      </c>
      <c r="AH1385" t="s">
        <v>254</v>
      </c>
      <c r="AI1385" t="s">
        <v>254</v>
      </c>
      <c r="AJ1385" t="s">
        <v>758</v>
      </c>
      <c r="AK1385" t="s">
        <v>255</v>
      </c>
      <c r="AL1385" t="s">
        <v>244</v>
      </c>
      <c r="AM1385" t="s">
        <v>256</v>
      </c>
      <c r="AN1385" t="s">
        <v>246</v>
      </c>
      <c r="AO1385" t="s">
        <v>1778</v>
      </c>
      <c r="AP1385" t="s">
        <v>243</v>
      </c>
      <c r="AQ1385" t="s">
        <v>1779</v>
      </c>
      <c r="AR1385" t="s">
        <v>246</v>
      </c>
      <c r="AS1385" t="s">
        <v>246</v>
      </c>
      <c r="AT1385" t="s">
        <v>259</v>
      </c>
      <c r="AU1385" t="s">
        <v>366</v>
      </c>
      <c r="AV1385" t="s">
        <v>27</v>
      </c>
      <c r="AW1385" t="s">
        <v>244</v>
      </c>
      <c r="AX1385" t="s">
        <v>16</v>
      </c>
      <c r="AY1385" t="s">
        <v>246</v>
      </c>
      <c r="BA1385" t="s">
        <v>261</v>
      </c>
      <c r="BB1385" t="s">
        <v>16</v>
      </c>
      <c r="BC1385" t="s">
        <v>261</v>
      </c>
      <c r="BD1385">
        <v>1</v>
      </c>
      <c r="BE1385" t="s">
        <v>267</v>
      </c>
      <c r="BF1385" t="s">
        <v>267</v>
      </c>
      <c r="BG1385">
        <v>32</v>
      </c>
      <c r="BH1385" t="s">
        <v>263</v>
      </c>
      <c r="BI1385" t="s">
        <v>264</v>
      </c>
      <c r="BJ1385" t="s">
        <v>1114</v>
      </c>
      <c r="BK1385" t="s">
        <v>264</v>
      </c>
      <c r="BL1385" t="s">
        <v>1114</v>
      </c>
      <c r="BM1385" t="s">
        <v>319</v>
      </c>
      <c r="BN1385" t="s">
        <v>338</v>
      </c>
    </row>
    <row r="1386" spans="1:66" x14ac:dyDescent="0.2">
      <c r="A1386" t="s">
        <v>1152</v>
      </c>
      <c r="B1386" s="15">
        <f>C1386/63</f>
        <v>0.31746031746031744</v>
      </c>
      <c r="C1386">
        <f>COUNTBLANK(D1386:BN1386)</f>
        <v>20</v>
      </c>
      <c r="D1386">
        <v>0</v>
      </c>
      <c r="E1386" t="s">
        <v>526</v>
      </c>
      <c r="F1386">
        <v>0</v>
      </c>
      <c r="G1386">
        <v>1</v>
      </c>
      <c r="H1386" t="s">
        <v>16</v>
      </c>
      <c r="I1386" t="s">
        <v>243</v>
      </c>
      <c r="J1386" t="s">
        <v>16</v>
      </c>
      <c r="K1386" t="s">
        <v>16</v>
      </c>
      <c r="L1386" t="s">
        <v>16</v>
      </c>
      <c r="M1386" t="s">
        <v>245</v>
      </c>
      <c r="N1386" t="s">
        <v>246</v>
      </c>
      <c r="O1386" t="s">
        <v>243</v>
      </c>
      <c r="P1386" t="s">
        <v>243</v>
      </c>
      <c r="Q1386" t="s">
        <v>246</v>
      </c>
      <c r="R1386" t="s">
        <v>16</v>
      </c>
      <c r="S1386" t="s">
        <v>243</v>
      </c>
      <c r="AB1386">
        <v>0</v>
      </c>
      <c r="AN1386" t="s">
        <v>243</v>
      </c>
      <c r="AO1386" t="s">
        <v>1153</v>
      </c>
      <c r="AP1386" t="s">
        <v>243</v>
      </c>
      <c r="AQ1386" t="s">
        <v>1153</v>
      </c>
      <c r="AR1386" t="s">
        <v>246</v>
      </c>
      <c r="AS1386" t="s">
        <v>317</v>
      </c>
      <c r="AT1386" t="s">
        <v>326</v>
      </c>
      <c r="AU1386" t="s">
        <v>327</v>
      </c>
      <c r="AV1386" t="s">
        <v>16</v>
      </c>
      <c r="AW1386" t="s">
        <v>16</v>
      </c>
      <c r="AX1386" t="s">
        <v>16</v>
      </c>
      <c r="AY1386" t="s">
        <v>16</v>
      </c>
      <c r="AZ1386" t="s">
        <v>335</v>
      </c>
      <c r="BB1386" t="s">
        <v>16</v>
      </c>
      <c r="BC1386" t="s">
        <v>335</v>
      </c>
      <c r="BD1386">
        <v>0</v>
      </c>
      <c r="BE1386" t="s">
        <v>318</v>
      </c>
      <c r="BF1386" t="s">
        <v>267</v>
      </c>
      <c r="BG1386">
        <v>32</v>
      </c>
      <c r="BH1386" t="s">
        <v>263</v>
      </c>
      <c r="BI1386" t="s">
        <v>264</v>
      </c>
      <c r="BJ1386" t="s">
        <v>737</v>
      </c>
      <c r="BK1386" t="s">
        <v>264</v>
      </c>
      <c r="BL1386" t="s">
        <v>737</v>
      </c>
      <c r="BM1386" t="s">
        <v>310</v>
      </c>
      <c r="BN1386" t="s">
        <v>328</v>
      </c>
    </row>
    <row r="1387" spans="1:66" x14ac:dyDescent="0.2">
      <c r="A1387" t="s">
        <v>2732</v>
      </c>
      <c r="B1387" s="15">
        <f>C1387/63</f>
        <v>0.20634920634920634</v>
      </c>
      <c r="C1387">
        <f>COUNTBLANK(D1387:BN1387)</f>
        <v>13</v>
      </c>
      <c r="D1387">
        <v>0</v>
      </c>
      <c r="E1387" t="s">
        <v>526</v>
      </c>
      <c r="F1387">
        <v>1</v>
      </c>
      <c r="H1387" t="s">
        <v>16</v>
      </c>
      <c r="I1387" t="s">
        <v>16</v>
      </c>
      <c r="J1387" t="s">
        <v>16</v>
      </c>
      <c r="K1387" t="s">
        <v>16</v>
      </c>
      <c r="L1387" t="s">
        <v>16</v>
      </c>
      <c r="M1387" t="s">
        <v>481</v>
      </c>
      <c r="N1387" t="s">
        <v>243</v>
      </c>
      <c r="O1387" t="s">
        <v>243</v>
      </c>
      <c r="P1387" t="s">
        <v>246</v>
      </c>
      <c r="Q1387" t="s">
        <v>16</v>
      </c>
      <c r="R1387" t="s">
        <v>244</v>
      </c>
      <c r="S1387" t="s">
        <v>243</v>
      </c>
      <c r="AB1387">
        <v>1</v>
      </c>
      <c r="AC1387" t="s">
        <v>244</v>
      </c>
      <c r="AD1387" t="s">
        <v>252</v>
      </c>
      <c r="AE1387" t="s">
        <v>253</v>
      </c>
      <c r="AF1387" t="s">
        <v>253</v>
      </c>
      <c r="AG1387" t="s">
        <v>244</v>
      </c>
      <c r="AH1387" t="s">
        <v>244</v>
      </c>
      <c r="AI1387" t="s">
        <v>256</v>
      </c>
      <c r="AJ1387" t="s">
        <v>255</v>
      </c>
      <c r="AK1387" t="s">
        <v>747</v>
      </c>
      <c r="AL1387" t="s">
        <v>244</v>
      </c>
      <c r="AM1387" t="s">
        <v>256</v>
      </c>
      <c r="AN1387" t="s">
        <v>16</v>
      </c>
      <c r="AP1387" t="s">
        <v>246</v>
      </c>
      <c r="AR1387" t="s">
        <v>246</v>
      </c>
      <c r="AS1387" t="s">
        <v>246</v>
      </c>
      <c r="AT1387" t="s">
        <v>259</v>
      </c>
      <c r="AU1387" t="s">
        <v>243</v>
      </c>
      <c r="AW1387" t="s">
        <v>16</v>
      </c>
      <c r="AX1387" t="s">
        <v>16</v>
      </c>
      <c r="AY1387" t="s">
        <v>246</v>
      </c>
      <c r="BA1387" t="s">
        <v>919</v>
      </c>
      <c r="BB1387" t="s">
        <v>16</v>
      </c>
      <c r="BC1387" t="s">
        <v>411</v>
      </c>
      <c r="BD1387">
        <v>1</v>
      </c>
      <c r="BE1387" t="s">
        <v>267</v>
      </c>
      <c r="BF1387" t="s">
        <v>262</v>
      </c>
      <c r="BG1387">
        <v>27</v>
      </c>
      <c r="BH1387" t="s">
        <v>263</v>
      </c>
      <c r="BI1387" t="s">
        <v>264</v>
      </c>
      <c r="BJ1387" t="s">
        <v>665</v>
      </c>
      <c r="BK1387" t="s">
        <v>264</v>
      </c>
      <c r="BL1387" t="s">
        <v>665</v>
      </c>
      <c r="BM1387" t="s">
        <v>631</v>
      </c>
      <c r="BN1387" t="s">
        <v>328</v>
      </c>
    </row>
    <row r="1388" spans="1:66" x14ac:dyDescent="0.2">
      <c r="A1388" t="s">
        <v>2733</v>
      </c>
      <c r="B1388" s="15">
        <f>C1388/63</f>
        <v>0.20634920634920634</v>
      </c>
      <c r="C1388">
        <f>COUNTBLANK(D1388:BN1388)</f>
        <v>13</v>
      </c>
      <c r="D1388">
        <v>0</v>
      </c>
      <c r="E1388" t="s">
        <v>492</v>
      </c>
      <c r="F1388">
        <v>1</v>
      </c>
      <c r="H1388" t="s">
        <v>243</v>
      </c>
      <c r="I1388" t="s">
        <v>243</v>
      </c>
      <c r="J1388" t="s">
        <v>243</v>
      </c>
      <c r="K1388" t="s">
        <v>243</v>
      </c>
      <c r="L1388" t="s">
        <v>244</v>
      </c>
      <c r="M1388" t="s">
        <v>244</v>
      </c>
      <c r="N1388" t="s">
        <v>16</v>
      </c>
      <c r="O1388" t="s">
        <v>243</v>
      </c>
      <c r="P1388" t="s">
        <v>243</v>
      </c>
      <c r="Q1388" t="s">
        <v>243</v>
      </c>
      <c r="R1388" t="s">
        <v>244</v>
      </c>
      <c r="S1388" t="s">
        <v>243</v>
      </c>
      <c r="AB1388">
        <v>1</v>
      </c>
      <c r="AC1388" t="s">
        <v>251</v>
      </c>
      <c r="AD1388" t="s">
        <v>873</v>
      </c>
      <c r="AE1388" t="s">
        <v>253</v>
      </c>
      <c r="AF1388" t="s">
        <v>251</v>
      </c>
      <c r="AG1388" t="s">
        <v>486</v>
      </c>
      <c r="AH1388" t="s">
        <v>689</v>
      </c>
      <c r="AI1388" t="s">
        <v>254</v>
      </c>
      <c r="AJ1388" t="s">
        <v>255</v>
      </c>
      <c r="AK1388" t="s">
        <v>255</v>
      </c>
      <c r="AL1388" t="s">
        <v>251</v>
      </c>
      <c r="AM1388" t="s">
        <v>254</v>
      </c>
      <c r="AN1388" t="s">
        <v>16</v>
      </c>
      <c r="AO1388" t="s">
        <v>2734</v>
      </c>
      <c r="AP1388" t="s">
        <v>246</v>
      </c>
      <c r="AQ1388" t="s">
        <v>2735</v>
      </c>
      <c r="AR1388" t="s">
        <v>313</v>
      </c>
      <c r="AS1388" t="s">
        <v>325</v>
      </c>
      <c r="AT1388" t="s">
        <v>379</v>
      </c>
      <c r="AU1388" t="s">
        <v>366</v>
      </c>
      <c r="AV1388" t="s">
        <v>243</v>
      </c>
      <c r="AW1388" t="s">
        <v>243</v>
      </c>
      <c r="AX1388" t="s">
        <v>16</v>
      </c>
      <c r="AY1388" t="s">
        <v>243</v>
      </c>
      <c r="BB1388" t="s">
        <v>16</v>
      </c>
      <c r="BC1388" t="s">
        <v>375</v>
      </c>
      <c r="BD1388">
        <v>1</v>
      </c>
      <c r="BE1388" t="s">
        <v>328</v>
      </c>
      <c r="BF1388" t="s">
        <v>318</v>
      </c>
      <c r="BG1388">
        <v>33</v>
      </c>
      <c r="BH1388" t="s">
        <v>263</v>
      </c>
      <c r="BI1388" t="s">
        <v>2044</v>
      </c>
      <c r="BK1388" t="s">
        <v>2044</v>
      </c>
      <c r="BM1388" t="s">
        <v>812</v>
      </c>
      <c r="BN1388" t="s">
        <v>328</v>
      </c>
    </row>
    <row r="1389" spans="1:66" x14ac:dyDescent="0.2">
      <c r="A1389" t="s">
        <v>2736</v>
      </c>
      <c r="B1389" s="15">
        <f>C1389/63</f>
        <v>0.20634920634920634</v>
      </c>
      <c r="C1389">
        <f>COUNTBLANK(D1389:BN1389)</f>
        <v>13</v>
      </c>
      <c r="D1389">
        <v>0</v>
      </c>
      <c r="E1389" t="s">
        <v>492</v>
      </c>
      <c r="F1389">
        <v>0</v>
      </c>
      <c r="G1389">
        <v>1</v>
      </c>
      <c r="H1389" t="s">
        <v>244</v>
      </c>
      <c r="I1389" t="s">
        <v>472</v>
      </c>
      <c r="J1389" t="s">
        <v>243</v>
      </c>
      <c r="K1389" t="s">
        <v>243</v>
      </c>
      <c r="L1389" t="s">
        <v>244</v>
      </c>
      <c r="M1389" t="s">
        <v>478</v>
      </c>
      <c r="N1389" t="s">
        <v>246</v>
      </c>
      <c r="O1389" t="s">
        <v>243</v>
      </c>
      <c r="P1389" t="s">
        <v>246</v>
      </c>
      <c r="Q1389" t="s">
        <v>16</v>
      </c>
      <c r="R1389" t="s">
        <v>244</v>
      </c>
      <c r="S1389" t="s">
        <v>243</v>
      </c>
      <c r="AB1389">
        <v>1</v>
      </c>
      <c r="AC1389" t="s">
        <v>244</v>
      </c>
      <c r="AD1389" t="s">
        <v>252</v>
      </c>
      <c r="AE1389" t="s">
        <v>253</v>
      </c>
      <c r="AF1389" t="s">
        <v>253</v>
      </c>
      <c r="AG1389" t="s">
        <v>244</v>
      </c>
      <c r="AH1389" t="s">
        <v>254</v>
      </c>
      <c r="AI1389" t="s">
        <v>254</v>
      </c>
      <c r="AJ1389" t="s">
        <v>255</v>
      </c>
      <c r="AK1389" t="s">
        <v>747</v>
      </c>
      <c r="AL1389" t="s">
        <v>244</v>
      </c>
      <c r="AM1389" t="s">
        <v>256</v>
      </c>
      <c r="AN1389" t="s">
        <v>246</v>
      </c>
      <c r="AO1389" t="s">
        <v>2737</v>
      </c>
      <c r="AP1389" t="s">
        <v>243</v>
      </c>
      <c r="AQ1389" t="s">
        <v>2738</v>
      </c>
      <c r="AR1389" t="s">
        <v>313</v>
      </c>
      <c r="AS1389" t="s">
        <v>246</v>
      </c>
      <c r="AT1389" t="s">
        <v>259</v>
      </c>
      <c r="AU1389" t="s">
        <v>366</v>
      </c>
      <c r="AV1389" t="s">
        <v>243</v>
      </c>
      <c r="AW1389" t="s">
        <v>16</v>
      </c>
      <c r="AX1389" t="s">
        <v>243</v>
      </c>
      <c r="AY1389" t="s">
        <v>243</v>
      </c>
      <c r="BB1389" t="s">
        <v>243</v>
      </c>
      <c r="BD1389">
        <v>0</v>
      </c>
      <c r="BE1389" t="s">
        <v>248</v>
      </c>
      <c r="BF1389" t="s">
        <v>248</v>
      </c>
      <c r="BG1389">
        <v>34</v>
      </c>
      <c r="BH1389" t="s">
        <v>263</v>
      </c>
      <c r="BI1389" t="s">
        <v>1037</v>
      </c>
      <c r="BK1389" t="s">
        <v>1037</v>
      </c>
      <c r="BM1389" t="s">
        <v>2656</v>
      </c>
      <c r="BN1389" t="s">
        <v>328</v>
      </c>
    </row>
    <row r="1390" spans="1:66" x14ac:dyDescent="0.2">
      <c r="A1390" t="s">
        <v>1298</v>
      </c>
      <c r="B1390" s="15">
        <f>C1390/63</f>
        <v>0.30158730158730157</v>
      </c>
      <c r="C1390">
        <f>COUNTBLANK(D1390:BN1390)</f>
        <v>19</v>
      </c>
      <c r="D1390">
        <v>1</v>
      </c>
      <c r="T1390">
        <v>0</v>
      </c>
      <c r="U1390" t="s">
        <v>247</v>
      </c>
      <c r="V1390" t="s">
        <v>364</v>
      </c>
      <c r="W1390" t="s">
        <v>27</v>
      </c>
      <c r="X1390" t="s">
        <v>364</v>
      </c>
      <c r="Y1390" t="s">
        <v>248</v>
      </c>
      <c r="Z1390" t="s">
        <v>16</v>
      </c>
      <c r="AA1390" t="s">
        <v>250</v>
      </c>
      <c r="AB1390">
        <v>1</v>
      </c>
      <c r="AC1390" t="s">
        <v>688</v>
      </c>
      <c r="AD1390" t="s">
        <v>252</v>
      </c>
      <c r="AE1390" t="s">
        <v>253</v>
      </c>
      <c r="AF1390" t="s">
        <v>253</v>
      </c>
      <c r="AG1390" t="s">
        <v>244</v>
      </c>
      <c r="AH1390" t="s">
        <v>689</v>
      </c>
      <c r="AI1390" t="s">
        <v>254</v>
      </c>
      <c r="AJ1390" t="s">
        <v>747</v>
      </c>
      <c r="AK1390" t="s">
        <v>747</v>
      </c>
      <c r="AL1390" t="s">
        <v>244</v>
      </c>
      <c r="AM1390" t="s">
        <v>254</v>
      </c>
      <c r="AN1390" t="s">
        <v>243</v>
      </c>
      <c r="AO1390" t="s">
        <v>1299</v>
      </c>
      <c r="AP1390" t="s">
        <v>243</v>
      </c>
      <c r="AQ1390" t="s">
        <v>1300</v>
      </c>
      <c r="AR1390" t="s">
        <v>313</v>
      </c>
      <c r="AS1390" t="s">
        <v>325</v>
      </c>
      <c r="AT1390" t="s">
        <v>259</v>
      </c>
      <c r="AU1390" t="s">
        <v>27</v>
      </c>
      <c r="AW1390" t="s">
        <v>244</v>
      </c>
      <c r="AX1390" t="s">
        <v>16</v>
      </c>
      <c r="AY1390" t="s">
        <v>246</v>
      </c>
      <c r="BA1390" t="s">
        <v>1247</v>
      </c>
      <c r="BB1390" t="s">
        <v>16</v>
      </c>
      <c r="BC1390" t="s">
        <v>260</v>
      </c>
      <c r="BD1390">
        <v>1</v>
      </c>
      <c r="BE1390" t="s">
        <v>318</v>
      </c>
      <c r="BF1390" t="s">
        <v>262</v>
      </c>
      <c r="BG1390">
        <v>38</v>
      </c>
      <c r="BH1390" t="s">
        <v>399</v>
      </c>
      <c r="BI1390" t="s">
        <v>440</v>
      </c>
      <c r="BK1390" t="s">
        <v>440</v>
      </c>
      <c r="BM1390" t="s">
        <v>523</v>
      </c>
      <c r="BN1390" t="s">
        <v>267</v>
      </c>
    </row>
    <row r="1391" spans="1:66" x14ac:dyDescent="0.2">
      <c r="A1391" t="s">
        <v>3273</v>
      </c>
      <c r="B1391" s="15">
        <f>C1391/63</f>
        <v>0.19047619047619047</v>
      </c>
      <c r="C1391">
        <f>COUNTBLANK(D1391:BN1391)</f>
        <v>12</v>
      </c>
      <c r="D1391">
        <v>0</v>
      </c>
      <c r="E1391" t="s">
        <v>526</v>
      </c>
      <c r="F1391">
        <v>0</v>
      </c>
      <c r="G1391">
        <v>1</v>
      </c>
      <c r="H1391" t="s">
        <v>16</v>
      </c>
      <c r="I1391" t="s">
        <v>243</v>
      </c>
      <c r="J1391" t="s">
        <v>244</v>
      </c>
      <c r="K1391" t="s">
        <v>244</v>
      </c>
      <c r="L1391" t="s">
        <v>244</v>
      </c>
      <c r="M1391" t="s">
        <v>244</v>
      </c>
      <c r="N1391" t="s">
        <v>246</v>
      </c>
      <c r="O1391" t="s">
        <v>246</v>
      </c>
      <c r="P1391" t="s">
        <v>243</v>
      </c>
      <c r="Q1391" t="s">
        <v>243</v>
      </c>
      <c r="R1391" t="s">
        <v>244</v>
      </c>
      <c r="S1391" t="s">
        <v>243</v>
      </c>
      <c r="AB1391">
        <v>1</v>
      </c>
      <c r="AC1391" t="s">
        <v>244</v>
      </c>
      <c r="AD1391" t="s">
        <v>252</v>
      </c>
      <c r="AE1391" t="s">
        <v>251</v>
      </c>
      <c r="AF1391" t="s">
        <v>251</v>
      </c>
      <c r="AG1391" t="s">
        <v>244</v>
      </c>
      <c r="AH1391" t="s">
        <v>254</v>
      </c>
      <c r="AI1391" t="s">
        <v>254</v>
      </c>
      <c r="AJ1391" t="s">
        <v>747</v>
      </c>
      <c r="AK1391" t="s">
        <v>747</v>
      </c>
      <c r="AL1391" t="s">
        <v>244</v>
      </c>
      <c r="AM1391" t="s">
        <v>256</v>
      </c>
      <c r="AN1391" t="s">
        <v>243</v>
      </c>
      <c r="AO1391" t="s">
        <v>3274</v>
      </c>
      <c r="AP1391" t="s">
        <v>243</v>
      </c>
      <c r="AQ1391" t="s">
        <v>3275</v>
      </c>
      <c r="AR1391" t="s">
        <v>313</v>
      </c>
      <c r="AS1391" t="s">
        <v>325</v>
      </c>
      <c r="AT1391" t="s">
        <v>308</v>
      </c>
      <c r="AU1391" t="s">
        <v>243</v>
      </c>
      <c r="AW1391" t="s">
        <v>244</v>
      </c>
      <c r="AX1391" t="s">
        <v>243</v>
      </c>
      <c r="AY1391" t="s">
        <v>243</v>
      </c>
      <c r="BB1391" t="s">
        <v>243</v>
      </c>
      <c r="BD1391">
        <v>0</v>
      </c>
      <c r="BE1391" t="s">
        <v>248</v>
      </c>
      <c r="BF1391" t="s">
        <v>248</v>
      </c>
      <c r="BG1391">
        <v>35</v>
      </c>
      <c r="BH1391" t="s">
        <v>263</v>
      </c>
      <c r="BI1391" t="s">
        <v>264</v>
      </c>
      <c r="BJ1391" t="s">
        <v>490</v>
      </c>
      <c r="BK1391" t="s">
        <v>264</v>
      </c>
      <c r="BL1391" t="s">
        <v>490</v>
      </c>
      <c r="BM1391" t="s">
        <v>649</v>
      </c>
      <c r="BN1391" t="s">
        <v>328</v>
      </c>
    </row>
    <row r="1392" spans="1:66" x14ac:dyDescent="0.2">
      <c r="A1392" t="s">
        <v>3276</v>
      </c>
      <c r="B1392" s="15">
        <f>C1392/63</f>
        <v>0.19047619047619047</v>
      </c>
      <c r="C1392">
        <f>COUNTBLANK(D1392:BN1392)</f>
        <v>12</v>
      </c>
      <c r="D1392">
        <v>0</v>
      </c>
      <c r="E1392" t="s">
        <v>492</v>
      </c>
      <c r="F1392">
        <v>1</v>
      </c>
      <c r="H1392" t="s">
        <v>16</v>
      </c>
      <c r="I1392" t="s">
        <v>472</v>
      </c>
      <c r="J1392" t="s">
        <v>243</v>
      </c>
      <c r="K1392" t="s">
        <v>244</v>
      </c>
      <c r="L1392" t="s">
        <v>244</v>
      </c>
      <c r="M1392" t="s">
        <v>537</v>
      </c>
      <c r="N1392" t="s">
        <v>243</v>
      </c>
      <c r="O1392" t="s">
        <v>243</v>
      </c>
      <c r="P1392" t="s">
        <v>246</v>
      </c>
      <c r="Q1392" t="s">
        <v>246</v>
      </c>
      <c r="R1392" t="s">
        <v>244</v>
      </c>
      <c r="S1392" t="s">
        <v>243</v>
      </c>
      <c r="AB1392">
        <v>1</v>
      </c>
      <c r="AC1392" t="s">
        <v>251</v>
      </c>
      <c r="AD1392" t="s">
        <v>803</v>
      </c>
      <c r="AE1392" t="s">
        <v>251</v>
      </c>
      <c r="AF1392" t="s">
        <v>253</v>
      </c>
      <c r="AG1392" t="s">
        <v>267</v>
      </c>
      <c r="AH1392" t="s">
        <v>256</v>
      </c>
      <c r="AI1392" t="s">
        <v>256</v>
      </c>
      <c r="AJ1392" t="s">
        <v>255</v>
      </c>
      <c r="AK1392" t="s">
        <v>255</v>
      </c>
      <c r="AL1392" t="s">
        <v>251</v>
      </c>
      <c r="AM1392" t="s">
        <v>256</v>
      </c>
      <c r="AN1392" t="s">
        <v>16</v>
      </c>
      <c r="AP1392" t="s">
        <v>243</v>
      </c>
      <c r="AQ1392" t="s">
        <v>3277</v>
      </c>
      <c r="AR1392" t="s">
        <v>307</v>
      </c>
      <c r="AS1392" t="s">
        <v>246</v>
      </c>
      <c r="AT1392" t="s">
        <v>259</v>
      </c>
      <c r="AU1392" t="s">
        <v>243</v>
      </c>
      <c r="AW1392" t="s">
        <v>16</v>
      </c>
      <c r="AX1392" t="s">
        <v>16</v>
      </c>
      <c r="AY1392" t="s">
        <v>16</v>
      </c>
      <c r="AZ1392" t="s">
        <v>1026</v>
      </c>
      <c r="BB1392" t="s">
        <v>16</v>
      </c>
      <c r="BC1392" t="s">
        <v>1026</v>
      </c>
      <c r="BD1392">
        <v>1</v>
      </c>
      <c r="BE1392" t="s">
        <v>318</v>
      </c>
      <c r="BF1392" t="s">
        <v>262</v>
      </c>
      <c r="BG1392">
        <v>26</v>
      </c>
      <c r="BH1392" t="s">
        <v>263</v>
      </c>
      <c r="BI1392" t="s">
        <v>264</v>
      </c>
      <c r="BJ1392" t="s">
        <v>265</v>
      </c>
      <c r="BK1392" t="s">
        <v>264</v>
      </c>
      <c r="BL1392" t="s">
        <v>265</v>
      </c>
      <c r="BM1392" t="s">
        <v>266</v>
      </c>
      <c r="BN1392" t="s">
        <v>267</v>
      </c>
    </row>
    <row r="1393" spans="1:66" x14ac:dyDescent="0.2">
      <c r="A1393" t="s">
        <v>2739</v>
      </c>
      <c r="B1393" s="15">
        <f>C1393/63</f>
        <v>0.20634920634920634</v>
      </c>
      <c r="C1393">
        <f>COUNTBLANK(D1393:BN1393)</f>
        <v>13</v>
      </c>
      <c r="D1393">
        <v>0</v>
      </c>
      <c r="E1393" t="s">
        <v>242</v>
      </c>
      <c r="F1393">
        <v>1</v>
      </c>
      <c r="H1393" t="s">
        <v>16</v>
      </c>
      <c r="I1393" t="s">
        <v>472</v>
      </c>
      <c r="J1393" t="s">
        <v>16</v>
      </c>
      <c r="K1393" t="s">
        <v>16</v>
      </c>
      <c r="L1393" t="s">
        <v>16</v>
      </c>
      <c r="M1393" t="s">
        <v>537</v>
      </c>
      <c r="N1393" t="s">
        <v>246</v>
      </c>
      <c r="O1393" t="s">
        <v>243</v>
      </c>
      <c r="P1393" t="s">
        <v>246</v>
      </c>
      <c r="Q1393" t="s">
        <v>16</v>
      </c>
      <c r="R1393" t="s">
        <v>244</v>
      </c>
      <c r="S1393" t="s">
        <v>243</v>
      </c>
      <c r="AB1393">
        <v>1</v>
      </c>
      <c r="AC1393" t="s">
        <v>688</v>
      </c>
      <c r="AD1393" t="s">
        <v>252</v>
      </c>
      <c r="AE1393" t="s">
        <v>253</v>
      </c>
      <c r="AF1393" t="s">
        <v>253</v>
      </c>
      <c r="AG1393" t="s">
        <v>244</v>
      </c>
      <c r="AH1393" t="s">
        <v>244</v>
      </c>
      <c r="AI1393" t="s">
        <v>256</v>
      </c>
      <c r="AJ1393" t="s">
        <v>255</v>
      </c>
      <c r="AK1393" t="s">
        <v>255</v>
      </c>
      <c r="AL1393" t="s">
        <v>251</v>
      </c>
      <c r="AM1393" t="s">
        <v>256</v>
      </c>
      <c r="AN1393" t="s">
        <v>243</v>
      </c>
      <c r="AO1393" t="s">
        <v>2740</v>
      </c>
      <c r="AP1393" t="s">
        <v>243</v>
      </c>
      <c r="AQ1393" t="s">
        <v>2741</v>
      </c>
      <c r="AR1393" t="s">
        <v>246</v>
      </c>
      <c r="AS1393" t="s">
        <v>246</v>
      </c>
      <c r="AT1393" t="s">
        <v>259</v>
      </c>
      <c r="AU1393" t="s">
        <v>243</v>
      </c>
      <c r="AW1393" t="s">
        <v>243</v>
      </c>
      <c r="AX1393" t="s">
        <v>246</v>
      </c>
      <c r="AY1393" t="s">
        <v>243</v>
      </c>
      <c r="BB1393" t="s">
        <v>243</v>
      </c>
      <c r="BD1393">
        <v>0</v>
      </c>
      <c r="BE1393" t="s">
        <v>248</v>
      </c>
      <c r="BF1393" t="s">
        <v>248</v>
      </c>
      <c r="BG1393">
        <v>39</v>
      </c>
      <c r="BH1393" t="s">
        <v>263</v>
      </c>
      <c r="BI1393" t="s">
        <v>264</v>
      </c>
      <c r="BJ1393" t="s">
        <v>700</v>
      </c>
      <c r="BK1393" t="s">
        <v>264</v>
      </c>
      <c r="BL1393" t="s">
        <v>700</v>
      </c>
      <c r="BM1393" t="s">
        <v>2742</v>
      </c>
      <c r="BN1393" t="s">
        <v>267</v>
      </c>
    </row>
    <row r="1394" spans="1:66" x14ac:dyDescent="0.2">
      <c r="A1394" t="s">
        <v>3745</v>
      </c>
      <c r="B1394" s="15">
        <f>C1394/63</f>
        <v>0.17460317460317459</v>
      </c>
      <c r="C1394">
        <f>COUNTBLANK(D1394:BN1394)</f>
        <v>11</v>
      </c>
      <c r="D1394">
        <v>0</v>
      </c>
      <c r="E1394" t="s">
        <v>526</v>
      </c>
      <c r="F1394">
        <v>0</v>
      </c>
      <c r="G1394">
        <v>1</v>
      </c>
      <c r="H1394" t="s">
        <v>16</v>
      </c>
      <c r="I1394" t="s">
        <v>472</v>
      </c>
      <c r="J1394" t="s">
        <v>243</v>
      </c>
      <c r="K1394" t="s">
        <v>16</v>
      </c>
      <c r="L1394" t="s">
        <v>16</v>
      </c>
      <c r="M1394" t="s">
        <v>481</v>
      </c>
      <c r="N1394" t="s">
        <v>243</v>
      </c>
      <c r="O1394" t="s">
        <v>243</v>
      </c>
      <c r="P1394" t="s">
        <v>246</v>
      </c>
      <c r="Q1394" t="s">
        <v>246</v>
      </c>
      <c r="R1394" t="s">
        <v>244</v>
      </c>
      <c r="S1394" t="s">
        <v>243</v>
      </c>
      <c r="AB1394">
        <v>1</v>
      </c>
      <c r="AC1394" t="s">
        <v>651</v>
      </c>
      <c r="AD1394" t="s">
        <v>803</v>
      </c>
      <c r="AE1394" t="s">
        <v>253</v>
      </c>
      <c r="AF1394" t="s">
        <v>253</v>
      </c>
      <c r="AG1394" t="s">
        <v>486</v>
      </c>
      <c r="AH1394" t="s">
        <v>256</v>
      </c>
      <c r="AI1394" t="s">
        <v>256</v>
      </c>
      <c r="AJ1394" t="s">
        <v>255</v>
      </c>
      <c r="AK1394" t="s">
        <v>758</v>
      </c>
      <c r="AL1394" t="s">
        <v>251</v>
      </c>
      <c r="AM1394" t="s">
        <v>256</v>
      </c>
      <c r="AN1394" t="s">
        <v>243</v>
      </c>
      <c r="AO1394" t="s">
        <v>3746</v>
      </c>
      <c r="AP1394" t="s">
        <v>243</v>
      </c>
      <c r="AQ1394" t="s">
        <v>3747</v>
      </c>
      <c r="AR1394" t="s">
        <v>246</v>
      </c>
      <c r="AS1394" t="s">
        <v>317</v>
      </c>
      <c r="AT1394" t="s">
        <v>259</v>
      </c>
      <c r="AU1394" t="s">
        <v>327</v>
      </c>
      <c r="AV1394" t="s">
        <v>243</v>
      </c>
      <c r="AW1394" t="s">
        <v>243</v>
      </c>
      <c r="AX1394" t="s">
        <v>243</v>
      </c>
      <c r="AY1394" t="s">
        <v>243</v>
      </c>
      <c r="BB1394" t="s">
        <v>243</v>
      </c>
      <c r="BD1394">
        <v>0</v>
      </c>
      <c r="BE1394" t="s">
        <v>248</v>
      </c>
      <c r="BF1394" t="s">
        <v>248</v>
      </c>
      <c r="BG1394">
        <v>35</v>
      </c>
      <c r="BH1394" t="s">
        <v>263</v>
      </c>
      <c r="BI1394" t="s">
        <v>264</v>
      </c>
      <c r="BJ1394" t="s">
        <v>737</v>
      </c>
      <c r="BK1394" t="s">
        <v>264</v>
      </c>
      <c r="BL1394" t="s">
        <v>737</v>
      </c>
      <c r="BM1394" t="s">
        <v>523</v>
      </c>
      <c r="BN1394" t="s">
        <v>328</v>
      </c>
    </row>
    <row r="1395" spans="1:66" x14ac:dyDescent="0.2">
      <c r="A1395" t="s">
        <v>4234</v>
      </c>
      <c r="B1395" s="15">
        <f>C1395/63</f>
        <v>0.15873015873015872</v>
      </c>
      <c r="C1395">
        <f>COUNTBLANK(D1395:BN1395)</f>
        <v>10</v>
      </c>
      <c r="D1395">
        <v>0</v>
      </c>
      <c r="E1395" t="s">
        <v>492</v>
      </c>
      <c r="F1395">
        <v>0</v>
      </c>
      <c r="G1395">
        <v>1</v>
      </c>
      <c r="H1395" t="s">
        <v>244</v>
      </c>
      <c r="I1395" t="s">
        <v>243</v>
      </c>
      <c r="J1395" t="s">
        <v>243</v>
      </c>
      <c r="K1395" t="s">
        <v>244</v>
      </c>
      <c r="L1395" t="s">
        <v>16</v>
      </c>
      <c r="M1395" t="s">
        <v>245</v>
      </c>
      <c r="N1395" t="s">
        <v>243</v>
      </c>
      <c r="O1395" t="s">
        <v>243</v>
      </c>
      <c r="P1395" t="s">
        <v>16</v>
      </c>
      <c r="Q1395" t="s">
        <v>246</v>
      </c>
      <c r="R1395" t="s">
        <v>243</v>
      </c>
      <c r="S1395" t="s">
        <v>243</v>
      </c>
      <c r="AB1395">
        <v>1</v>
      </c>
      <c r="AC1395" t="s">
        <v>244</v>
      </c>
      <c r="AD1395" t="s">
        <v>902</v>
      </c>
      <c r="AE1395" t="s">
        <v>253</v>
      </c>
      <c r="AF1395" t="s">
        <v>253</v>
      </c>
      <c r="AG1395" t="s">
        <v>267</v>
      </c>
      <c r="AH1395" t="s">
        <v>254</v>
      </c>
      <c r="AI1395" t="s">
        <v>254</v>
      </c>
      <c r="AJ1395" t="s">
        <v>747</v>
      </c>
      <c r="AK1395" t="s">
        <v>244</v>
      </c>
      <c r="AL1395" t="s">
        <v>253</v>
      </c>
      <c r="AM1395" t="s">
        <v>256</v>
      </c>
      <c r="AN1395" t="s">
        <v>16</v>
      </c>
      <c r="AO1395" t="s">
        <v>4235</v>
      </c>
      <c r="AP1395" t="s">
        <v>243</v>
      </c>
      <c r="AQ1395" t="s">
        <v>4236</v>
      </c>
      <c r="AR1395" t="s">
        <v>246</v>
      </c>
      <c r="AS1395" t="s">
        <v>246</v>
      </c>
      <c r="AT1395" t="s">
        <v>259</v>
      </c>
      <c r="AU1395" t="s">
        <v>327</v>
      </c>
      <c r="AV1395" t="s">
        <v>246</v>
      </c>
      <c r="AW1395" t="s">
        <v>243</v>
      </c>
      <c r="AX1395" t="s">
        <v>243</v>
      </c>
      <c r="AY1395" t="s">
        <v>16</v>
      </c>
      <c r="AZ1395" t="s">
        <v>1066</v>
      </c>
      <c r="BB1395" t="s">
        <v>243</v>
      </c>
      <c r="BD1395">
        <v>0</v>
      </c>
      <c r="BE1395" t="s">
        <v>328</v>
      </c>
      <c r="BF1395" t="s">
        <v>318</v>
      </c>
      <c r="BG1395">
        <v>34</v>
      </c>
      <c r="BH1395" t="s">
        <v>263</v>
      </c>
      <c r="BI1395" t="s">
        <v>264</v>
      </c>
      <c r="BJ1395" t="s">
        <v>3398</v>
      </c>
      <c r="BK1395" t="s">
        <v>264</v>
      </c>
      <c r="BL1395" t="s">
        <v>3398</v>
      </c>
      <c r="BM1395" t="s">
        <v>266</v>
      </c>
      <c r="BN1395" t="s">
        <v>267</v>
      </c>
    </row>
    <row r="1396" spans="1:66" x14ac:dyDescent="0.2">
      <c r="A1396" t="s">
        <v>1589</v>
      </c>
      <c r="B1396" s="15">
        <f>C1396/63</f>
        <v>0.26984126984126983</v>
      </c>
      <c r="C1396">
        <f>COUNTBLANK(D1396:BN1396)</f>
        <v>17</v>
      </c>
      <c r="D1396">
        <v>1</v>
      </c>
      <c r="T1396">
        <v>1</v>
      </c>
      <c r="U1396" t="s">
        <v>247</v>
      </c>
      <c r="V1396" t="s">
        <v>364</v>
      </c>
      <c r="W1396" t="s">
        <v>27</v>
      </c>
      <c r="X1396" t="s">
        <v>364</v>
      </c>
      <c r="Y1396" t="s">
        <v>248</v>
      </c>
      <c r="Z1396" t="s">
        <v>16</v>
      </c>
      <c r="AA1396" t="s">
        <v>250</v>
      </c>
      <c r="AB1396">
        <v>1</v>
      </c>
      <c r="AC1396" t="s">
        <v>651</v>
      </c>
      <c r="AD1396" t="s">
        <v>873</v>
      </c>
      <c r="AE1396" t="s">
        <v>251</v>
      </c>
      <c r="AF1396" t="s">
        <v>251</v>
      </c>
      <c r="AG1396" t="s">
        <v>486</v>
      </c>
      <c r="AH1396" t="s">
        <v>254</v>
      </c>
      <c r="AI1396" t="s">
        <v>254</v>
      </c>
      <c r="AJ1396" t="s">
        <v>255</v>
      </c>
      <c r="AK1396" t="s">
        <v>255</v>
      </c>
      <c r="AL1396" t="s">
        <v>251</v>
      </c>
      <c r="AM1396" t="s">
        <v>254</v>
      </c>
      <c r="AN1396" t="s">
        <v>246</v>
      </c>
      <c r="AO1396" t="s">
        <v>1590</v>
      </c>
      <c r="AP1396" t="s">
        <v>243</v>
      </c>
      <c r="AQ1396" t="s">
        <v>1591</v>
      </c>
      <c r="AR1396" t="s">
        <v>313</v>
      </c>
      <c r="AS1396" t="s">
        <v>325</v>
      </c>
      <c r="AT1396" t="s">
        <v>259</v>
      </c>
      <c r="AU1396" t="s">
        <v>243</v>
      </c>
      <c r="AW1396" t="s">
        <v>16</v>
      </c>
      <c r="AX1396" t="s">
        <v>16</v>
      </c>
      <c r="AY1396" t="s">
        <v>16</v>
      </c>
      <c r="AZ1396" t="s">
        <v>261</v>
      </c>
      <c r="BB1396" t="s">
        <v>16</v>
      </c>
      <c r="BC1396" t="s">
        <v>261</v>
      </c>
      <c r="BD1396">
        <v>1</v>
      </c>
      <c r="BE1396" t="s">
        <v>318</v>
      </c>
      <c r="BF1396" t="s">
        <v>267</v>
      </c>
      <c r="BG1396">
        <v>44</v>
      </c>
      <c r="BH1396" t="s">
        <v>399</v>
      </c>
      <c r="BI1396" t="s">
        <v>264</v>
      </c>
      <c r="BJ1396" t="s">
        <v>630</v>
      </c>
      <c r="BK1396" t="s">
        <v>264</v>
      </c>
      <c r="BL1396" t="s">
        <v>630</v>
      </c>
      <c r="BM1396" t="s">
        <v>1592</v>
      </c>
      <c r="BN1396" t="s">
        <v>338</v>
      </c>
    </row>
    <row r="1397" spans="1:66" x14ac:dyDescent="0.2">
      <c r="A1397" t="s">
        <v>3278</v>
      </c>
      <c r="B1397" s="15">
        <f>C1397/63</f>
        <v>0.19047619047619047</v>
      </c>
      <c r="C1397">
        <f>COUNTBLANK(D1397:BN1397)</f>
        <v>12</v>
      </c>
      <c r="D1397">
        <v>0</v>
      </c>
      <c r="E1397" t="s">
        <v>501</v>
      </c>
      <c r="F1397">
        <v>0</v>
      </c>
      <c r="G1397">
        <v>1</v>
      </c>
      <c r="H1397" t="s">
        <v>16</v>
      </c>
      <c r="I1397" t="s">
        <v>472</v>
      </c>
      <c r="J1397" t="s">
        <v>243</v>
      </c>
      <c r="K1397" t="s">
        <v>243</v>
      </c>
      <c r="L1397" t="s">
        <v>244</v>
      </c>
      <c r="M1397" t="s">
        <v>481</v>
      </c>
      <c r="N1397" t="s">
        <v>243</v>
      </c>
      <c r="O1397" t="s">
        <v>243</v>
      </c>
      <c r="P1397" t="s">
        <v>16</v>
      </c>
      <c r="Q1397" t="s">
        <v>246</v>
      </c>
      <c r="R1397" t="s">
        <v>243</v>
      </c>
      <c r="S1397" t="s">
        <v>243</v>
      </c>
      <c r="AB1397">
        <v>1</v>
      </c>
      <c r="AC1397" t="s">
        <v>651</v>
      </c>
      <c r="AD1397" t="s">
        <v>803</v>
      </c>
      <c r="AE1397" t="s">
        <v>253</v>
      </c>
      <c r="AF1397" t="s">
        <v>253</v>
      </c>
      <c r="AG1397" t="s">
        <v>244</v>
      </c>
      <c r="AH1397" t="s">
        <v>254</v>
      </c>
      <c r="AI1397" t="s">
        <v>256</v>
      </c>
      <c r="AJ1397" t="s">
        <v>747</v>
      </c>
      <c r="AK1397" t="s">
        <v>747</v>
      </c>
      <c r="AL1397" t="s">
        <v>253</v>
      </c>
      <c r="AM1397" t="s">
        <v>256</v>
      </c>
      <c r="AN1397" t="s">
        <v>246</v>
      </c>
      <c r="AO1397" t="s">
        <v>3279</v>
      </c>
      <c r="AP1397" t="s">
        <v>243</v>
      </c>
      <c r="AQ1397" t="s">
        <v>3280</v>
      </c>
      <c r="AR1397" t="s">
        <v>307</v>
      </c>
      <c r="AS1397" t="s">
        <v>317</v>
      </c>
      <c r="AT1397" t="s">
        <v>379</v>
      </c>
      <c r="AU1397" t="s">
        <v>243</v>
      </c>
      <c r="AW1397" t="s">
        <v>243</v>
      </c>
      <c r="AX1397" t="s">
        <v>16</v>
      </c>
      <c r="AY1397" t="s">
        <v>243</v>
      </c>
      <c r="BB1397" t="s">
        <v>243</v>
      </c>
      <c r="BD1397">
        <v>1</v>
      </c>
      <c r="BE1397" t="s">
        <v>267</v>
      </c>
      <c r="BF1397" t="s">
        <v>262</v>
      </c>
      <c r="BG1397">
        <v>42</v>
      </c>
      <c r="BH1397" t="s">
        <v>263</v>
      </c>
      <c r="BI1397" t="s">
        <v>264</v>
      </c>
      <c r="BJ1397" t="s">
        <v>630</v>
      </c>
      <c r="BK1397" t="s">
        <v>264</v>
      </c>
      <c r="BL1397" t="s">
        <v>630</v>
      </c>
      <c r="BM1397" t="s">
        <v>523</v>
      </c>
      <c r="BN1397" t="s">
        <v>338</v>
      </c>
    </row>
    <row r="1398" spans="1:66" x14ac:dyDescent="0.2">
      <c r="A1398" t="s">
        <v>3281</v>
      </c>
      <c r="B1398" s="15">
        <f>C1398/63</f>
        <v>0.19047619047619047</v>
      </c>
      <c r="C1398">
        <f>COUNTBLANK(D1398:BN1398)</f>
        <v>12</v>
      </c>
      <c r="D1398">
        <v>0</v>
      </c>
      <c r="E1398" t="s">
        <v>483</v>
      </c>
      <c r="F1398">
        <v>0</v>
      </c>
      <c r="G1398">
        <v>1</v>
      </c>
      <c r="H1398" t="s">
        <v>16</v>
      </c>
      <c r="I1398" t="s">
        <v>243</v>
      </c>
      <c r="J1398" t="s">
        <v>243</v>
      </c>
      <c r="K1398" t="s">
        <v>244</v>
      </c>
      <c r="L1398" t="s">
        <v>244</v>
      </c>
      <c r="M1398" t="s">
        <v>244</v>
      </c>
      <c r="N1398" t="s">
        <v>246</v>
      </c>
      <c r="O1398" t="s">
        <v>243</v>
      </c>
      <c r="P1398" t="s">
        <v>243</v>
      </c>
      <c r="Q1398" t="s">
        <v>246</v>
      </c>
      <c r="R1398" t="s">
        <v>244</v>
      </c>
      <c r="S1398" t="s">
        <v>243</v>
      </c>
      <c r="AB1398">
        <v>1</v>
      </c>
      <c r="AC1398" t="s">
        <v>244</v>
      </c>
      <c r="AD1398" t="s">
        <v>252</v>
      </c>
      <c r="AE1398" t="s">
        <v>253</v>
      </c>
      <c r="AF1398" t="s">
        <v>253</v>
      </c>
      <c r="AG1398" t="s">
        <v>244</v>
      </c>
      <c r="AH1398" t="s">
        <v>244</v>
      </c>
      <c r="AI1398" t="s">
        <v>256</v>
      </c>
      <c r="AJ1398" t="s">
        <v>255</v>
      </c>
      <c r="AK1398" t="s">
        <v>255</v>
      </c>
      <c r="AL1398" t="s">
        <v>244</v>
      </c>
      <c r="AM1398" t="s">
        <v>256</v>
      </c>
      <c r="AN1398" t="s">
        <v>246</v>
      </c>
      <c r="AO1398" t="s">
        <v>3282</v>
      </c>
      <c r="AP1398" t="s">
        <v>243</v>
      </c>
      <c r="AQ1398" t="s">
        <v>3283</v>
      </c>
      <c r="AR1398" t="s">
        <v>313</v>
      </c>
      <c r="AS1398" t="s">
        <v>246</v>
      </c>
      <c r="AT1398" t="s">
        <v>326</v>
      </c>
      <c r="AU1398" t="s">
        <v>243</v>
      </c>
      <c r="AW1398" t="s">
        <v>243</v>
      </c>
      <c r="AX1398" t="s">
        <v>243</v>
      </c>
      <c r="AY1398" t="s">
        <v>243</v>
      </c>
      <c r="BB1398" t="s">
        <v>243</v>
      </c>
      <c r="BD1398">
        <v>0</v>
      </c>
      <c r="BE1398" t="s">
        <v>248</v>
      </c>
      <c r="BF1398" t="s">
        <v>248</v>
      </c>
      <c r="BG1398">
        <v>30</v>
      </c>
      <c r="BH1398" t="s">
        <v>263</v>
      </c>
      <c r="BI1398" t="s">
        <v>264</v>
      </c>
      <c r="BJ1398" t="s">
        <v>362</v>
      </c>
      <c r="BK1398" t="s">
        <v>264</v>
      </c>
      <c r="BL1398" t="s">
        <v>362</v>
      </c>
      <c r="BM1398" t="s">
        <v>1057</v>
      </c>
      <c r="BN1398" t="s">
        <v>338</v>
      </c>
    </row>
    <row r="1399" spans="1:66" x14ac:dyDescent="0.2">
      <c r="A1399" t="s">
        <v>920</v>
      </c>
      <c r="B1399" s="15">
        <f>C1399/63</f>
        <v>0.34920634920634919</v>
      </c>
      <c r="C1399">
        <f>COUNTBLANK(D1399:BN1399)</f>
        <v>22</v>
      </c>
      <c r="D1399">
        <v>0</v>
      </c>
      <c r="E1399" t="s">
        <v>242</v>
      </c>
      <c r="F1399">
        <v>0</v>
      </c>
      <c r="G1399">
        <v>1</v>
      </c>
      <c r="H1399" t="s">
        <v>16</v>
      </c>
      <c r="I1399" t="s">
        <v>243</v>
      </c>
      <c r="J1399" t="s">
        <v>243</v>
      </c>
      <c r="K1399" t="s">
        <v>243</v>
      </c>
      <c r="L1399" t="s">
        <v>243</v>
      </c>
      <c r="M1399" t="s">
        <v>478</v>
      </c>
      <c r="N1399" t="s">
        <v>16</v>
      </c>
      <c r="O1399" t="s">
        <v>243</v>
      </c>
      <c r="P1399" t="s">
        <v>246</v>
      </c>
      <c r="Q1399" t="s">
        <v>16</v>
      </c>
      <c r="R1399" t="s">
        <v>243</v>
      </c>
      <c r="S1399" t="s">
        <v>243</v>
      </c>
      <c r="AB1399">
        <v>0</v>
      </c>
      <c r="AN1399" t="s">
        <v>16</v>
      </c>
      <c r="AO1399" t="s">
        <v>921</v>
      </c>
      <c r="AP1399" t="s">
        <v>243</v>
      </c>
      <c r="AQ1399" t="s">
        <v>922</v>
      </c>
      <c r="AR1399" t="s">
        <v>246</v>
      </c>
      <c r="AS1399" t="s">
        <v>246</v>
      </c>
      <c r="AT1399" t="s">
        <v>379</v>
      </c>
      <c r="AU1399" t="s">
        <v>243</v>
      </c>
      <c r="AW1399" t="s">
        <v>16</v>
      </c>
      <c r="AX1399" t="s">
        <v>246</v>
      </c>
      <c r="AY1399" t="s">
        <v>246</v>
      </c>
      <c r="BA1399" t="s">
        <v>655</v>
      </c>
      <c r="BB1399" t="s">
        <v>243</v>
      </c>
      <c r="BD1399">
        <v>0</v>
      </c>
      <c r="BE1399" t="s">
        <v>248</v>
      </c>
      <c r="BF1399" t="s">
        <v>267</v>
      </c>
      <c r="BG1399">
        <v>55</v>
      </c>
      <c r="BH1399" t="s">
        <v>263</v>
      </c>
      <c r="BI1399" t="s">
        <v>264</v>
      </c>
      <c r="BJ1399" t="s">
        <v>490</v>
      </c>
      <c r="BK1399" t="s">
        <v>264</v>
      </c>
      <c r="BL1399" t="s">
        <v>490</v>
      </c>
      <c r="BM1399" t="s">
        <v>608</v>
      </c>
      <c r="BN1399" t="s">
        <v>328</v>
      </c>
    </row>
    <row r="1400" spans="1:66" x14ac:dyDescent="0.2">
      <c r="A1400" t="s">
        <v>4237</v>
      </c>
      <c r="B1400" s="15">
        <f>C1400/63</f>
        <v>0.15873015873015872</v>
      </c>
      <c r="C1400">
        <f>COUNTBLANK(D1400:BN1400)</f>
        <v>10</v>
      </c>
      <c r="D1400">
        <v>0</v>
      </c>
      <c r="E1400" t="s">
        <v>242</v>
      </c>
      <c r="F1400">
        <v>1</v>
      </c>
      <c r="H1400" t="s">
        <v>243</v>
      </c>
      <c r="I1400" t="s">
        <v>16</v>
      </c>
      <c r="J1400" t="s">
        <v>243</v>
      </c>
      <c r="K1400" t="s">
        <v>243</v>
      </c>
      <c r="L1400" t="s">
        <v>244</v>
      </c>
      <c r="M1400" t="s">
        <v>245</v>
      </c>
      <c r="N1400" t="s">
        <v>246</v>
      </c>
      <c r="O1400" t="s">
        <v>243</v>
      </c>
      <c r="P1400" t="s">
        <v>243</v>
      </c>
      <c r="Q1400" t="s">
        <v>246</v>
      </c>
      <c r="R1400" t="s">
        <v>244</v>
      </c>
      <c r="S1400" t="s">
        <v>243</v>
      </c>
      <c r="AB1400">
        <v>1</v>
      </c>
      <c r="AC1400" t="s">
        <v>651</v>
      </c>
      <c r="AD1400" t="s">
        <v>873</v>
      </c>
      <c r="AE1400" t="s">
        <v>651</v>
      </c>
      <c r="AF1400" t="s">
        <v>651</v>
      </c>
      <c r="AG1400" t="s">
        <v>486</v>
      </c>
      <c r="AH1400" t="s">
        <v>689</v>
      </c>
      <c r="AI1400" t="s">
        <v>256</v>
      </c>
      <c r="AJ1400" t="s">
        <v>747</v>
      </c>
      <c r="AK1400" t="s">
        <v>747</v>
      </c>
      <c r="AL1400" t="s">
        <v>251</v>
      </c>
      <c r="AM1400" t="s">
        <v>254</v>
      </c>
      <c r="AN1400" t="s">
        <v>243</v>
      </c>
      <c r="AO1400" t="s">
        <v>4238</v>
      </c>
      <c r="AP1400" t="s">
        <v>243</v>
      </c>
      <c r="AQ1400" t="s">
        <v>4239</v>
      </c>
      <c r="AR1400" t="s">
        <v>313</v>
      </c>
      <c r="AS1400" t="s">
        <v>325</v>
      </c>
      <c r="AT1400" t="s">
        <v>259</v>
      </c>
      <c r="AU1400" t="s">
        <v>327</v>
      </c>
      <c r="AV1400" t="s">
        <v>16</v>
      </c>
      <c r="AW1400" t="s">
        <v>16</v>
      </c>
      <c r="AX1400" t="s">
        <v>246</v>
      </c>
      <c r="AY1400" t="s">
        <v>246</v>
      </c>
      <c r="BA1400" t="s">
        <v>261</v>
      </c>
      <c r="BB1400" t="s">
        <v>16</v>
      </c>
      <c r="BC1400" t="s">
        <v>4240</v>
      </c>
      <c r="BD1400">
        <v>1</v>
      </c>
      <c r="BE1400" t="s">
        <v>267</v>
      </c>
      <c r="BF1400" t="s">
        <v>267</v>
      </c>
      <c r="BG1400">
        <v>46</v>
      </c>
      <c r="BH1400" t="s">
        <v>263</v>
      </c>
      <c r="BI1400" t="s">
        <v>264</v>
      </c>
      <c r="BJ1400" t="s">
        <v>265</v>
      </c>
      <c r="BK1400" t="s">
        <v>264</v>
      </c>
      <c r="BL1400" t="s">
        <v>265</v>
      </c>
      <c r="BM1400" t="s">
        <v>266</v>
      </c>
      <c r="BN1400" t="s">
        <v>267</v>
      </c>
    </row>
    <row r="1401" spans="1:66" x14ac:dyDescent="0.2">
      <c r="A1401" t="s">
        <v>4241</v>
      </c>
      <c r="B1401" s="15">
        <f>C1401/63</f>
        <v>0.15873015873015872</v>
      </c>
      <c r="C1401">
        <f>COUNTBLANK(D1401:BN1401)</f>
        <v>10</v>
      </c>
      <c r="D1401">
        <v>0</v>
      </c>
      <c r="E1401" t="s">
        <v>492</v>
      </c>
      <c r="F1401">
        <v>0</v>
      </c>
      <c r="G1401">
        <v>1</v>
      </c>
      <c r="H1401" t="s">
        <v>16</v>
      </c>
      <c r="I1401" t="s">
        <v>16</v>
      </c>
      <c r="J1401" t="s">
        <v>243</v>
      </c>
      <c r="K1401" t="s">
        <v>243</v>
      </c>
      <c r="L1401" t="s">
        <v>16</v>
      </c>
      <c r="M1401" t="s">
        <v>478</v>
      </c>
      <c r="N1401" t="s">
        <v>243</v>
      </c>
      <c r="O1401" t="s">
        <v>243</v>
      </c>
      <c r="P1401" t="s">
        <v>16</v>
      </c>
      <c r="Q1401" t="s">
        <v>16</v>
      </c>
      <c r="R1401" t="s">
        <v>16</v>
      </c>
      <c r="S1401" t="s">
        <v>243</v>
      </c>
      <c r="AB1401">
        <v>1</v>
      </c>
      <c r="AC1401" t="s">
        <v>651</v>
      </c>
      <c r="AD1401" t="s">
        <v>873</v>
      </c>
      <c r="AE1401" t="s">
        <v>253</v>
      </c>
      <c r="AF1401" t="s">
        <v>253</v>
      </c>
      <c r="AG1401" t="s">
        <v>486</v>
      </c>
      <c r="AH1401" t="s">
        <v>256</v>
      </c>
      <c r="AI1401" t="s">
        <v>256</v>
      </c>
      <c r="AJ1401" t="s">
        <v>747</v>
      </c>
      <c r="AK1401" t="s">
        <v>255</v>
      </c>
      <c r="AL1401" t="s">
        <v>251</v>
      </c>
      <c r="AM1401" t="s">
        <v>254</v>
      </c>
      <c r="AN1401" t="s">
        <v>246</v>
      </c>
      <c r="AO1401" t="s">
        <v>4242</v>
      </c>
      <c r="AP1401" t="s">
        <v>243</v>
      </c>
      <c r="AQ1401" t="s">
        <v>4243</v>
      </c>
      <c r="AR1401" t="s">
        <v>313</v>
      </c>
      <c r="AS1401" t="s">
        <v>356</v>
      </c>
      <c r="AT1401" t="s">
        <v>379</v>
      </c>
      <c r="AU1401" t="s">
        <v>243</v>
      </c>
      <c r="AW1401" t="s">
        <v>16</v>
      </c>
      <c r="AX1401" t="s">
        <v>16</v>
      </c>
      <c r="AY1401" t="s">
        <v>16</v>
      </c>
      <c r="AZ1401" t="s">
        <v>260</v>
      </c>
      <c r="BB1401" t="s">
        <v>16</v>
      </c>
      <c r="BC1401" t="s">
        <v>260</v>
      </c>
      <c r="BD1401">
        <v>1</v>
      </c>
      <c r="BE1401" t="s">
        <v>318</v>
      </c>
      <c r="BF1401" t="s">
        <v>267</v>
      </c>
      <c r="BG1401">
        <v>33</v>
      </c>
      <c r="BH1401" t="s">
        <v>263</v>
      </c>
      <c r="BI1401" t="s">
        <v>264</v>
      </c>
      <c r="BJ1401" t="s">
        <v>2230</v>
      </c>
      <c r="BK1401" t="s">
        <v>264</v>
      </c>
      <c r="BL1401" t="s">
        <v>630</v>
      </c>
      <c r="BM1401" t="s">
        <v>989</v>
      </c>
      <c r="BN1401" t="s">
        <v>267</v>
      </c>
    </row>
    <row r="1402" spans="1:66" x14ac:dyDescent="0.2">
      <c r="A1402" t="s">
        <v>4385</v>
      </c>
      <c r="B1402" s="15">
        <f>C1402/63</f>
        <v>0.14285714285714285</v>
      </c>
      <c r="C1402">
        <f>COUNTBLANK(D1402:BN1402)</f>
        <v>9</v>
      </c>
      <c r="D1402">
        <v>0</v>
      </c>
      <c r="E1402" t="s">
        <v>242</v>
      </c>
      <c r="F1402">
        <v>0</v>
      </c>
      <c r="G1402">
        <v>1</v>
      </c>
      <c r="H1402" t="s">
        <v>16</v>
      </c>
      <c r="I1402" t="s">
        <v>472</v>
      </c>
      <c r="J1402" t="s">
        <v>243</v>
      </c>
      <c r="K1402" t="s">
        <v>16</v>
      </c>
      <c r="L1402" t="s">
        <v>16</v>
      </c>
      <c r="M1402" t="s">
        <v>537</v>
      </c>
      <c r="N1402" t="s">
        <v>246</v>
      </c>
      <c r="O1402" t="s">
        <v>246</v>
      </c>
      <c r="P1402" t="s">
        <v>16</v>
      </c>
      <c r="Q1402" t="s">
        <v>16</v>
      </c>
      <c r="R1402" t="s">
        <v>244</v>
      </c>
      <c r="S1402" t="s">
        <v>243</v>
      </c>
      <c r="AB1402">
        <v>1</v>
      </c>
      <c r="AC1402" t="s">
        <v>251</v>
      </c>
      <c r="AD1402" t="s">
        <v>803</v>
      </c>
      <c r="AE1402" t="s">
        <v>251</v>
      </c>
      <c r="AF1402" t="s">
        <v>251</v>
      </c>
      <c r="AG1402" t="s">
        <v>244</v>
      </c>
      <c r="AH1402" t="s">
        <v>254</v>
      </c>
      <c r="AI1402" t="s">
        <v>254</v>
      </c>
      <c r="AJ1402" t="s">
        <v>255</v>
      </c>
      <c r="AK1402" t="s">
        <v>255</v>
      </c>
      <c r="AL1402" t="s">
        <v>251</v>
      </c>
      <c r="AM1402" t="s">
        <v>256</v>
      </c>
      <c r="AN1402" t="s">
        <v>16</v>
      </c>
      <c r="AO1402" t="s">
        <v>4386</v>
      </c>
      <c r="AP1402" t="s">
        <v>16</v>
      </c>
      <c r="AQ1402" t="s">
        <v>4387</v>
      </c>
      <c r="AR1402" t="s">
        <v>246</v>
      </c>
      <c r="AS1402" t="s">
        <v>317</v>
      </c>
      <c r="AT1402" t="s">
        <v>334</v>
      </c>
      <c r="AU1402" t="s">
        <v>374</v>
      </c>
      <c r="AV1402" t="s">
        <v>16</v>
      </c>
      <c r="AW1402" t="s">
        <v>16</v>
      </c>
      <c r="AX1402" t="s">
        <v>16</v>
      </c>
      <c r="AY1402" t="s">
        <v>16</v>
      </c>
      <c r="AZ1402" t="s">
        <v>4388</v>
      </c>
      <c r="BB1402" t="s">
        <v>16</v>
      </c>
      <c r="BC1402" t="s">
        <v>4388</v>
      </c>
      <c r="BD1402">
        <v>1</v>
      </c>
      <c r="BE1402" t="s">
        <v>328</v>
      </c>
      <c r="BF1402" t="s">
        <v>267</v>
      </c>
      <c r="BG1402">
        <v>30</v>
      </c>
      <c r="BH1402" t="s">
        <v>263</v>
      </c>
      <c r="BI1402" t="s">
        <v>264</v>
      </c>
      <c r="BJ1402" t="s">
        <v>630</v>
      </c>
      <c r="BK1402" t="s">
        <v>264</v>
      </c>
      <c r="BL1402" t="s">
        <v>630</v>
      </c>
      <c r="BM1402" t="s">
        <v>551</v>
      </c>
      <c r="BN1402" t="s">
        <v>267</v>
      </c>
    </row>
    <row r="1403" spans="1:66" x14ac:dyDescent="0.2">
      <c r="A1403" t="s">
        <v>3284</v>
      </c>
      <c r="B1403" s="15">
        <f>C1403/63</f>
        <v>0.19047619047619047</v>
      </c>
      <c r="C1403">
        <f>COUNTBLANK(D1403:BN1403)</f>
        <v>12</v>
      </c>
      <c r="D1403">
        <v>0</v>
      </c>
      <c r="E1403" t="s">
        <v>242</v>
      </c>
      <c r="F1403">
        <v>1</v>
      </c>
      <c r="H1403" t="s">
        <v>244</v>
      </c>
      <c r="I1403" t="s">
        <v>472</v>
      </c>
      <c r="J1403" t="s">
        <v>243</v>
      </c>
      <c r="K1403" t="s">
        <v>244</v>
      </c>
      <c r="L1403" t="s">
        <v>244</v>
      </c>
      <c r="M1403" t="s">
        <v>481</v>
      </c>
      <c r="N1403" t="s">
        <v>243</v>
      </c>
      <c r="O1403" t="s">
        <v>243</v>
      </c>
      <c r="P1403" t="s">
        <v>246</v>
      </c>
      <c r="Q1403" t="s">
        <v>246</v>
      </c>
      <c r="R1403" t="s">
        <v>244</v>
      </c>
      <c r="S1403" t="s">
        <v>243</v>
      </c>
      <c r="AB1403">
        <v>1</v>
      </c>
      <c r="AC1403" t="s">
        <v>651</v>
      </c>
      <c r="AD1403" t="s">
        <v>873</v>
      </c>
      <c r="AE1403" t="s">
        <v>651</v>
      </c>
      <c r="AF1403" t="s">
        <v>651</v>
      </c>
      <c r="AG1403" t="s">
        <v>244</v>
      </c>
      <c r="AH1403" t="s">
        <v>244</v>
      </c>
      <c r="AI1403" t="s">
        <v>256</v>
      </c>
      <c r="AJ1403" t="s">
        <v>255</v>
      </c>
      <c r="AK1403" t="s">
        <v>255</v>
      </c>
      <c r="AL1403" t="s">
        <v>651</v>
      </c>
      <c r="AM1403" t="s">
        <v>254</v>
      </c>
      <c r="AN1403" t="s">
        <v>243</v>
      </c>
      <c r="AO1403" t="s">
        <v>3285</v>
      </c>
      <c r="AP1403" t="s">
        <v>243</v>
      </c>
      <c r="AQ1403" t="s">
        <v>3286</v>
      </c>
      <c r="AR1403" t="s">
        <v>313</v>
      </c>
      <c r="AS1403" t="s">
        <v>325</v>
      </c>
      <c r="AT1403" t="s">
        <v>308</v>
      </c>
      <c r="AU1403" t="s">
        <v>327</v>
      </c>
      <c r="AV1403" t="s">
        <v>16</v>
      </c>
      <c r="AW1403" t="s">
        <v>243</v>
      </c>
      <c r="AX1403" t="s">
        <v>243</v>
      </c>
      <c r="AY1403" t="s">
        <v>243</v>
      </c>
      <c r="BB1403" t="s">
        <v>243</v>
      </c>
      <c r="BD1403">
        <v>0</v>
      </c>
      <c r="BE1403" t="s">
        <v>248</v>
      </c>
      <c r="BF1403" t="s">
        <v>248</v>
      </c>
      <c r="BG1403">
        <v>36</v>
      </c>
      <c r="BH1403" t="s">
        <v>399</v>
      </c>
      <c r="BI1403" t="s">
        <v>264</v>
      </c>
      <c r="BJ1403" t="s">
        <v>469</v>
      </c>
      <c r="BK1403" t="s">
        <v>264</v>
      </c>
      <c r="BL1403" t="s">
        <v>469</v>
      </c>
      <c r="BM1403" t="s">
        <v>381</v>
      </c>
      <c r="BN1403" t="s">
        <v>338</v>
      </c>
    </row>
    <row r="1404" spans="1:66" x14ac:dyDescent="0.2">
      <c r="A1404" t="s">
        <v>2743</v>
      </c>
      <c r="B1404" s="15">
        <f>C1404/63</f>
        <v>0.20634920634920634</v>
      </c>
      <c r="C1404">
        <f>COUNTBLANK(D1404:BN1404)</f>
        <v>13</v>
      </c>
      <c r="D1404">
        <v>0</v>
      </c>
      <c r="E1404" t="s">
        <v>242</v>
      </c>
      <c r="F1404">
        <v>1</v>
      </c>
      <c r="H1404" t="s">
        <v>243</v>
      </c>
      <c r="I1404" t="s">
        <v>27</v>
      </c>
      <c r="J1404" t="s">
        <v>243</v>
      </c>
      <c r="K1404" t="s">
        <v>243</v>
      </c>
      <c r="L1404" t="s">
        <v>244</v>
      </c>
      <c r="M1404" t="s">
        <v>481</v>
      </c>
      <c r="N1404" t="s">
        <v>243</v>
      </c>
      <c r="O1404" t="s">
        <v>243</v>
      </c>
      <c r="P1404" t="s">
        <v>16</v>
      </c>
      <c r="Q1404" t="s">
        <v>16</v>
      </c>
      <c r="R1404" t="s">
        <v>243</v>
      </c>
      <c r="S1404" t="s">
        <v>243</v>
      </c>
      <c r="AB1404">
        <v>1</v>
      </c>
      <c r="AC1404" t="s">
        <v>688</v>
      </c>
      <c r="AD1404" t="s">
        <v>252</v>
      </c>
      <c r="AE1404" t="s">
        <v>253</v>
      </c>
      <c r="AF1404" t="s">
        <v>253</v>
      </c>
      <c r="AG1404" t="s">
        <v>244</v>
      </c>
      <c r="AH1404" t="s">
        <v>254</v>
      </c>
      <c r="AI1404" t="s">
        <v>254</v>
      </c>
      <c r="AJ1404" t="s">
        <v>255</v>
      </c>
      <c r="AK1404" t="s">
        <v>255</v>
      </c>
      <c r="AL1404" t="s">
        <v>251</v>
      </c>
      <c r="AM1404" t="s">
        <v>254</v>
      </c>
      <c r="AN1404" t="s">
        <v>16</v>
      </c>
      <c r="AO1404" t="s">
        <v>2744</v>
      </c>
      <c r="AP1404" t="s">
        <v>16</v>
      </c>
      <c r="AQ1404" t="s">
        <v>2744</v>
      </c>
      <c r="AR1404" t="s">
        <v>246</v>
      </c>
      <c r="AS1404" t="s">
        <v>246</v>
      </c>
      <c r="AT1404" t="s">
        <v>259</v>
      </c>
      <c r="AU1404" t="s">
        <v>243</v>
      </c>
      <c r="AW1404" t="s">
        <v>16</v>
      </c>
      <c r="AX1404" t="s">
        <v>16</v>
      </c>
      <c r="AY1404" t="s">
        <v>16</v>
      </c>
      <c r="AZ1404" t="s">
        <v>261</v>
      </c>
      <c r="BB1404" t="s">
        <v>16</v>
      </c>
      <c r="BC1404" t="s">
        <v>261</v>
      </c>
      <c r="BD1404">
        <v>1</v>
      </c>
      <c r="BE1404" t="s">
        <v>318</v>
      </c>
      <c r="BF1404" t="s">
        <v>262</v>
      </c>
      <c r="BG1404">
        <v>30</v>
      </c>
      <c r="BH1404" t="s">
        <v>263</v>
      </c>
      <c r="BI1404" t="s">
        <v>345</v>
      </c>
      <c r="BK1404" t="s">
        <v>345</v>
      </c>
      <c r="BM1404" t="s">
        <v>523</v>
      </c>
      <c r="BN1404" t="s">
        <v>267</v>
      </c>
    </row>
    <row r="1405" spans="1:66" x14ac:dyDescent="0.2">
      <c r="A1405" t="s">
        <v>3748</v>
      </c>
      <c r="B1405" s="15">
        <f>C1405/63</f>
        <v>0.17460317460317459</v>
      </c>
      <c r="C1405">
        <f>COUNTBLANK(D1405:BN1405)</f>
        <v>11</v>
      </c>
      <c r="D1405">
        <v>0</v>
      </c>
      <c r="E1405" t="s">
        <v>526</v>
      </c>
      <c r="F1405">
        <v>1</v>
      </c>
      <c r="H1405" t="s">
        <v>16</v>
      </c>
      <c r="I1405" t="s">
        <v>16</v>
      </c>
      <c r="J1405" t="s">
        <v>243</v>
      </c>
      <c r="K1405" t="s">
        <v>16</v>
      </c>
      <c r="L1405" t="s">
        <v>244</v>
      </c>
      <c r="M1405" t="s">
        <v>244</v>
      </c>
      <c r="N1405" t="s">
        <v>16</v>
      </c>
      <c r="O1405" t="s">
        <v>246</v>
      </c>
      <c r="P1405" t="s">
        <v>243</v>
      </c>
      <c r="Q1405" t="s">
        <v>243</v>
      </c>
      <c r="R1405" t="s">
        <v>244</v>
      </c>
      <c r="S1405" t="s">
        <v>16</v>
      </c>
      <c r="AB1405">
        <v>1</v>
      </c>
      <c r="AC1405" t="s">
        <v>244</v>
      </c>
      <c r="AD1405" t="s">
        <v>803</v>
      </c>
      <c r="AE1405" t="s">
        <v>253</v>
      </c>
      <c r="AF1405" t="s">
        <v>253</v>
      </c>
      <c r="AG1405" t="s">
        <v>244</v>
      </c>
      <c r="AH1405" t="s">
        <v>689</v>
      </c>
      <c r="AI1405" t="s">
        <v>254</v>
      </c>
      <c r="AJ1405" t="s">
        <v>255</v>
      </c>
      <c r="AK1405" t="s">
        <v>255</v>
      </c>
      <c r="AL1405" t="s">
        <v>244</v>
      </c>
      <c r="AM1405" t="s">
        <v>254</v>
      </c>
      <c r="AN1405" t="s">
        <v>243</v>
      </c>
      <c r="AO1405" t="s">
        <v>3749</v>
      </c>
      <c r="AP1405" t="s">
        <v>243</v>
      </c>
      <c r="AQ1405" t="s">
        <v>3749</v>
      </c>
      <c r="AR1405" t="s">
        <v>324</v>
      </c>
      <c r="AS1405" t="s">
        <v>246</v>
      </c>
      <c r="AT1405" t="s">
        <v>259</v>
      </c>
      <c r="AU1405" t="s">
        <v>366</v>
      </c>
      <c r="AV1405" t="s">
        <v>243</v>
      </c>
      <c r="AW1405" t="s">
        <v>244</v>
      </c>
      <c r="AX1405" t="s">
        <v>246</v>
      </c>
      <c r="AY1405" t="s">
        <v>246</v>
      </c>
      <c r="BA1405" t="s">
        <v>335</v>
      </c>
      <c r="BB1405" t="s">
        <v>243</v>
      </c>
      <c r="BD1405">
        <v>1</v>
      </c>
      <c r="BE1405" t="s">
        <v>318</v>
      </c>
      <c r="BF1405" t="s">
        <v>262</v>
      </c>
      <c r="BG1405">
        <v>31</v>
      </c>
      <c r="BH1405" t="s">
        <v>399</v>
      </c>
      <c r="BI1405" t="s">
        <v>264</v>
      </c>
      <c r="BJ1405" t="s">
        <v>630</v>
      </c>
      <c r="BK1405" t="s">
        <v>264</v>
      </c>
      <c r="BL1405" t="s">
        <v>630</v>
      </c>
      <c r="BM1405" t="s">
        <v>330</v>
      </c>
      <c r="BN1405" t="s">
        <v>328</v>
      </c>
    </row>
    <row r="1406" spans="1:66" x14ac:dyDescent="0.2">
      <c r="A1406" t="s">
        <v>2745</v>
      </c>
      <c r="B1406" s="15">
        <f>C1406/63</f>
        <v>0.20634920634920634</v>
      </c>
      <c r="C1406">
        <f>COUNTBLANK(D1406:BN1406)</f>
        <v>13</v>
      </c>
      <c r="D1406">
        <v>0</v>
      </c>
      <c r="E1406" t="s">
        <v>526</v>
      </c>
      <c r="F1406">
        <v>1</v>
      </c>
      <c r="H1406" t="s">
        <v>16</v>
      </c>
      <c r="I1406" t="s">
        <v>472</v>
      </c>
      <c r="J1406" t="s">
        <v>243</v>
      </c>
      <c r="K1406" t="s">
        <v>244</v>
      </c>
      <c r="L1406" t="s">
        <v>16</v>
      </c>
      <c r="M1406" t="s">
        <v>481</v>
      </c>
      <c r="N1406" t="s">
        <v>246</v>
      </c>
      <c r="O1406" t="s">
        <v>243</v>
      </c>
      <c r="P1406" t="s">
        <v>246</v>
      </c>
      <c r="Q1406" t="s">
        <v>16</v>
      </c>
      <c r="R1406" t="s">
        <v>243</v>
      </c>
      <c r="S1406" t="s">
        <v>243</v>
      </c>
      <c r="AB1406">
        <v>1</v>
      </c>
      <c r="AC1406" t="s">
        <v>251</v>
      </c>
      <c r="AD1406" t="s">
        <v>902</v>
      </c>
      <c r="AE1406" t="s">
        <v>253</v>
      </c>
      <c r="AF1406" t="s">
        <v>251</v>
      </c>
      <c r="AG1406" t="s">
        <v>486</v>
      </c>
      <c r="AH1406" t="s">
        <v>254</v>
      </c>
      <c r="AI1406" t="s">
        <v>254</v>
      </c>
      <c r="AJ1406" t="s">
        <v>255</v>
      </c>
      <c r="AK1406" t="s">
        <v>255</v>
      </c>
      <c r="AL1406" t="s">
        <v>253</v>
      </c>
      <c r="AM1406" t="s">
        <v>256</v>
      </c>
      <c r="AN1406" t="s">
        <v>246</v>
      </c>
      <c r="AO1406" t="s">
        <v>2746</v>
      </c>
      <c r="AP1406" t="s">
        <v>246</v>
      </c>
      <c r="AQ1406" t="s">
        <v>2746</v>
      </c>
      <c r="AR1406" t="s">
        <v>246</v>
      </c>
      <c r="AS1406" t="s">
        <v>246</v>
      </c>
      <c r="AT1406" t="s">
        <v>259</v>
      </c>
      <c r="AU1406" t="s">
        <v>243</v>
      </c>
      <c r="AW1406" t="s">
        <v>243</v>
      </c>
      <c r="AX1406" t="s">
        <v>16</v>
      </c>
      <c r="AY1406" t="s">
        <v>16</v>
      </c>
      <c r="AZ1406" t="s">
        <v>260</v>
      </c>
      <c r="BB1406" t="s">
        <v>16</v>
      </c>
      <c r="BC1406" t="s">
        <v>260</v>
      </c>
      <c r="BD1406">
        <v>1</v>
      </c>
      <c r="BE1406" t="s">
        <v>267</v>
      </c>
      <c r="BF1406" t="s">
        <v>262</v>
      </c>
      <c r="BG1406">
        <v>38</v>
      </c>
      <c r="BH1406" t="s">
        <v>263</v>
      </c>
      <c r="BI1406" t="s">
        <v>341</v>
      </c>
      <c r="BK1406" t="s">
        <v>341</v>
      </c>
      <c r="BM1406" t="s">
        <v>319</v>
      </c>
      <c r="BN1406" t="s">
        <v>267</v>
      </c>
    </row>
    <row r="1407" spans="1:66" x14ac:dyDescent="0.2">
      <c r="A1407" t="s">
        <v>612</v>
      </c>
      <c r="B1407" s="15">
        <f>C1407/63</f>
        <v>0.3968253968253968</v>
      </c>
      <c r="C1407">
        <f>COUNTBLANK(D1407:BN1407)</f>
        <v>25</v>
      </c>
      <c r="D1407">
        <v>0</v>
      </c>
      <c r="E1407" t="s">
        <v>492</v>
      </c>
      <c r="F1407">
        <v>1</v>
      </c>
      <c r="H1407" t="s">
        <v>16</v>
      </c>
      <c r="I1407" t="s">
        <v>16</v>
      </c>
      <c r="J1407" t="s">
        <v>16</v>
      </c>
      <c r="K1407" t="s">
        <v>16</v>
      </c>
      <c r="L1407" t="s">
        <v>16</v>
      </c>
      <c r="M1407" t="s">
        <v>478</v>
      </c>
      <c r="N1407" t="s">
        <v>16</v>
      </c>
      <c r="O1407" t="s">
        <v>243</v>
      </c>
      <c r="P1407" t="s">
        <v>16</v>
      </c>
      <c r="Q1407" t="s">
        <v>16</v>
      </c>
      <c r="R1407" t="s">
        <v>243</v>
      </c>
      <c r="S1407" t="s">
        <v>243</v>
      </c>
      <c r="AB1407">
        <v>0</v>
      </c>
      <c r="AN1407" t="s">
        <v>243</v>
      </c>
      <c r="AO1407" t="s">
        <v>613</v>
      </c>
      <c r="AP1407" t="s">
        <v>243</v>
      </c>
      <c r="AQ1407" t="s">
        <v>614</v>
      </c>
      <c r="AR1407" t="s">
        <v>307</v>
      </c>
      <c r="AS1407" t="s">
        <v>325</v>
      </c>
      <c r="AT1407" t="s">
        <v>259</v>
      </c>
      <c r="AU1407" t="s">
        <v>327</v>
      </c>
      <c r="AV1407" t="s">
        <v>16</v>
      </c>
      <c r="AW1407" t="s">
        <v>16</v>
      </c>
      <c r="AX1407" t="s">
        <v>243</v>
      </c>
      <c r="AY1407" t="s">
        <v>243</v>
      </c>
      <c r="BB1407" t="s">
        <v>243</v>
      </c>
      <c r="BD1407">
        <v>0</v>
      </c>
      <c r="BE1407" t="s">
        <v>328</v>
      </c>
      <c r="BF1407" t="s">
        <v>267</v>
      </c>
      <c r="BG1407">
        <v>30</v>
      </c>
      <c r="BH1407" t="s">
        <v>399</v>
      </c>
      <c r="BI1407" t="s">
        <v>345</v>
      </c>
      <c r="BK1407" t="s">
        <v>345</v>
      </c>
      <c r="BM1407" t="s">
        <v>615</v>
      </c>
      <c r="BN1407" t="s">
        <v>267</v>
      </c>
    </row>
    <row r="1408" spans="1:66" x14ac:dyDescent="0.2">
      <c r="A1408" t="s">
        <v>4244</v>
      </c>
      <c r="B1408" s="15">
        <f>C1408/63</f>
        <v>0.15873015873015872</v>
      </c>
      <c r="C1408">
        <f>COUNTBLANK(D1408:BN1408)</f>
        <v>10</v>
      </c>
      <c r="D1408">
        <v>0</v>
      </c>
      <c r="E1408" t="s">
        <v>501</v>
      </c>
      <c r="F1408">
        <v>1</v>
      </c>
      <c r="H1408" t="s">
        <v>16</v>
      </c>
      <c r="I1408" t="s">
        <v>16</v>
      </c>
      <c r="J1408" t="s">
        <v>16</v>
      </c>
      <c r="K1408" t="s">
        <v>16</v>
      </c>
      <c r="L1408" t="s">
        <v>244</v>
      </c>
      <c r="M1408" t="s">
        <v>245</v>
      </c>
      <c r="N1408" t="s">
        <v>243</v>
      </c>
      <c r="O1408" t="s">
        <v>243</v>
      </c>
      <c r="P1408" t="s">
        <v>16</v>
      </c>
      <c r="Q1408" t="s">
        <v>16</v>
      </c>
      <c r="R1408" t="s">
        <v>16</v>
      </c>
      <c r="S1408" t="s">
        <v>16</v>
      </c>
      <c r="AB1408">
        <v>1</v>
      </c>
      <c r="AC1408" t="s">
        <v>651</v>
      </c>
      <c r="AD1408" t="s">
        <v>873</v>
      </c>
      <c r="AE1408" t="s">
        <v>253</v>
      </c>
      <c r="AF1408" t="s">
        <v>253</v>
      </c>
      <c r="AG1408" t="s">
        <v>244</v>
      </c>
      <c r="AH1408" t="s">
        <v>689</v>
      </c>
      <c r="AI1408" t="s">
        <v>254</v>
      </c>
      <c r="AJ1408" t="s">
        <v>747</v>
      </c>
      <c r="AK1408" t="s">
        <v>747</v>
      </c>
      <c r="AL1408" t="s">
        <v>253</v>
      </c>
      <c r="AM1408" t="s">
        <v>256</v>
      </c>
      <c r="AN1408" t="s">
        <v>243</v>
      </c>
      <c r="AO1408" t="s">
        <v>4245</v>
      </c>
      <c r="AP1408" t="s">
        <v>243</v>
      </c>
      <c r="AQ1408" t="s">
        <v>4245</v>
      </c>
      <c r="AR1408" t="s">
        <v>307</v>
      </c>
      <c r="AS1408" t="s">
        <v>317</v>
      </c>
      <c r="AT1408" t="s">
        <v>379</v>
      </c>
      <c r="AU1408" t="s">
        <v>374</v>
      </c>
      <c r="AV1408" t="s">
        <v>27</v>
      </c>
      <c r="AW1408" t="s">
        <v>16</v>
      </c>
      <c r="AX1408" t="s">
        <v>16</v>
      </c>
      <c r="AY1408" t="s">
        <v>16</v>
      </c>
      <c r="AZ1408" t="s">
        <v>260</v>
      </c>
      <c r="BB1408" t="s">
        <v>16</v>
      </c>
      <c r="BC1408" t="s">
        <v>261</v>
      </c>
      <c r="BD1408">
        <v>1</v>
      </c>
      <c r="BE1408" t="s">
        <v>328</v>
      </c>
      <c r="BF1408" t="s">
        <v>262</v>
      </c>
      <c r="BG1408">
        <v>32</v>
      </c>
      <c r="BH1408" t="s">
        <v>263</v>
      </c>
      <c r="BI1408" t="s">
        <v>264</v>
      </c>
      <c r="BJ1408" t="s">
        <v>3398</v>
      </c>
      <c r="BK1408" t="s">
        <v>264</v>
      </c>
      <c r="BL1408" t="s">
        <v>3398</v>
      </c>
      <c r="BM1408" t="s">
        <v>266</v>
      </c>
      <c r="BN1408" t="s">
        <v>267</v>
      </c>
    </row>
    <row r="1409" spans="1:66" x14ac:dyDescent="0.2">
      <c r="A1409" t="s">
        <v>3750</v>
      </c>
      <c r="B1409" s="15">
        <f>C1409/63</f>
        <v>0.17460317460317459</v>
      </c>
      <c r="C1409">
        <f>COUNTBLANK(D1409:BN1409)</f>
        <v>11</v>
      </c>
      <c r="D1409">
        <v>0</v>
      </c>
      <c r="E1409" t="s">
        <v>526</v>
      </c>
      <c r="F1409">
        <v>0</v>
      </c>
      <c r="G1409">
        <v>1</v>
      </c>
      <c r="H1409" t="s">
        <v>243</v>
      </c>
      <c r="I1409" t="s">
        <v>27</v>
      </c>
      <c r="J1409" t="s">
        <v>243</v>
      </c>
      <c r="K1409" t="s">
        <v>243</v>
      </c>
      <c r="L1409" t="s">
        <v>244</v>
      </c>
      <c r="M1409" t="s">
        <v>537</v>
      </c>
      <c r="N1409" t="s">
        <v>16</v>
      </c>
      <c r="O1409" t="s">
        <v>243</v>
      </c>
      <c r="P1409" t="s">
        <v>243</v>
      </c>
      <c r="Q1409" t="s">
        <v>243</v>
      </c>
      <c r="R1409" t="s">
        <v>244</v>
      </c>
      <c r="S1409" t="s">
        <v>16</v>
      </c>
      <c r="AB1409">
        <v>1</v>
      </c>
      <c r="AC1409" t="s">
        <v>688</v>
      </c>
      <c r="AD1409" t="s">
        <v>252</v>
      </c>
      <c r="AE1409" t="s">
        <v>253</v>
      </c>
      <c r="AF1409" t="s">
        <v>253</v>
      </c>
      <c r="AG1409" t="s">
        <v>244</v>
      </c>
      <c r="AH1409" t="s">
        <v>254</v>
      </c>
      <c r="AI1409" t="s">
        <v>256</v>
      </c>
      <c r="AJ1409" t="s">
        <v>255</v>
      </c>
      <c r="AK1409" t="s">
        <v>747</v>
      </c>
      <c r="AL1409" t="s">
        <v>251</v>
      </c>
      <c r="AM1409" t="s">
        <v>254</v>
      </c>
      <c r="AN1409" t="s">
        <v>243</v>
      </c>
      <c r="AO1409" t="s">
        <v>3751</v>
      </c>
      <c r="AP1409" t="s">
        <v>243</v>
      </c>
      <c r="AQ1409" t="s">
        <v>3752</v>
      </c>
      <c r="AR1409" t="s">
        <v>324</v>
      </c>
      <c r="AS1409" t="s">
        <v>325</v>
      </c>
      <c r="AT1409" t="s">
        <v>259</v>
      </c>
      <c r="AU1409" t="s">
        <v>327</v>
      </c>
      <c r="AV1409" t="s">
        <v>246</v>
      </c>
      <c r="AW1409" t="s">
        <v>244</v>
      </c>
      <c r="AX1409" t="s">
        <v>16</v>
      </c>
      <c r="AY1409" t="s">
        <v>16</v>
      </c>
      <c r="AZ1409" t="s">
        <v>261</v>
      </c>
      <c r="BB1409" t="s">
        <v>16</v>
      </c>
      <c r="BC1409" t="s">
        <v>261</v>
      </c>
      <c r="BD1409">
        <v>1</v>
      </c>
      <c r="BE1409" t="s">
        <v>262</v>
      </c>
      <c r="BF1409" t="s">
        <v>262</v>
      </c>
      <c r="BG1409">
        <v>32</v>
      </c>
      <c r="BH1409" t="s">
        <v>263</v>
      </c>
      <c r="BI1409" t="s">
        <v>345</v>
      </c>
      <c r="BK1409" t="s">
        <v>345</v>
      </c>
      <c r="BM1409" t="s">
        <v>523</v>
      </c>
      <c r="BN1409" t="s">
        <v>328</v>
      </c>
    </row>
    <row r="1410" spans="1:66" x14ac:dyDescent="0.2">
      <c r="A1410" t="s">
        <v>4246</v>
      </c>
      <c r="B1410" s="15">
        <f>C1410/63</f>
        <v>0.15873015873015872</v>
      </c>
      <c r="C1410">
        <f>COUNTBLANK(D1410:BN1410)</f>
        <v>10</v>
      </c>
      <c r="D1410">
        <v>0</v>
      </c>
      <c r="E1410" t="s">
        <v>242</v>
      </c>
      <c r="F1410">
        <v>1</v>
      </c>
      <c r="H1410" t="s">
        <v>16</v>
      </c>
      <c r="I1410" t="s">
        <v>243</v>
      </c>
      <c r="J1410" t="s">
        <v>243</v>
      </c>
      <c r="K1410" t="s">
        <v>243</v>
      </c>
      <c r="L1410" t="s">
        <v>244</v>
      </c>
      <c r="M1410" t="s">
        <v>529</v>
      </c>
      <c r="N1410" t="s">
        <v>246</v>
      </c>
      <c r="O1410" t="s">
        <v>243</v>
      </c>
      <c r="P1410" t="s">
        <v>246</v>
      </c>
      <c r="Q1410" t="s">
        <v>246</v>
      </c>
      <c r="R1410" t="s">
        <v>243</v>
      </c>
      <c r="S1410" t="s">
        <v>243</v>
      </c>
      <c r="AB1410">
        <v>1</v>
      </c>
      <c r="AC1410" t="s">
        <v>688</v>
      </c>
      <c r="AD1410" t="s">
        <v>873</v>
      </c>
      <c r="AE1410" t="s">
        <v>253</v>
      </c>
      <c r="AF1410" t="s">
        <v>253</v>
      </c>
      <c r="AG1410" t="s">
        <v>244</v>
      </c>
      <c r="AH1410" t="s">
        <v>244</v>
      </c>
      <c r="AI1410" t="s">
        <v>254</v>
      </c>
      <c r="AJ1410" t="s">
        <v>255</v>
      </c>
      <c r="AK1410" t="s">
        <v>255</v>
      </c>
      <c r="AL1410" t="s">
        <v>253</v>
      </c>
      <c r="AM1410" t="s">
        <v>254</v>
      </c>
      <c r="AN1410" t="s">
        <v>243</v>
      </c>
      <c r="AO1410" t="s">
        <v>4247</v>
      </c>
      <c r="AP1410" t="s">
        <v>246</v>
      </c>
      <c r="AQ1410" t="s">
        <v>4248</v>
      </c>
      <c r="AR1410" t="s">
        <v>313</v>
      </c>
      <c r="AS1410" t="s">
        <v>246</v>
      </c>
      <c r="AT1410" t="s">
        <v>259</v>
      </c>
      <c r="AU1410" t="s">
        <v>366</v>
      </c>
      <c r="AV1410" t="s">
        <v>243</v>
      </c>
      <c r="AW1410" t="s">
        <v>16</v>
      </c>
      <c r="AX1410" t="s">
        <v>16</v>
      </c>
      <c r="AY1410" t="s">
        <v>16</v>
      </c>
      <c r="AZ1410" t="s">
        <v>260</v>
      </c>
      <c r="BB1410" t="s">
        <v>16</v>
      </c>
      <c r="BC1410" t="s">
        <v>260</v>
      </c>
      <c r="BD1410">
        <v>1</v>
      </c>
      <c r="BE1410" t="s">
        <v>328</v>
      </c>
      <c r="BF1410" t="s">
        <v>267</v>
      </c>
      <c r="BG1410">
        <v>47</v>
      </c>
      <c r="BH1410" t="s">
        <v>263</v>
      </c>
      <c r="BI1410" t="s">
        <v>264</v>
      </c>
      <c r="BJ1410" t="s">
        <v>3398</v>
      </c>
      <c r="BK1410" t="s">
        <v>264</v>
      </c>
      <c r="BL1410" t="s">
        <v>3398</v>
      </c>
      <c r="BM1410" t="s">
        <v>649</v>
      </c>
      <c r="BN1410" t="s">
        <v>267</v>
      </c>
    </row>
    <row r="1411" spans="1:66" x14ac:dyDescent="0.2">
      <c r="A1411" t="s">
        <v>2747</v>
      </c>
      <c r="B1411" s="15">
        <f>C1411/63</f>
        <v>0.20634920634920634</v>
      </c>
      <c r="C1411">
        <f>COUNTBLANK(D1411:BN1411)</f>
        <v>13</v>
      </c>
      <c r="D1411">
        <v>0</v>
      </c>
      <c r="E1411" t="s">
        <v>483</v>
      </c>
      <c r="F1411">
        <v>1</v>
      </c>
      <c r="H1411" t="s">
        <v>243</v>
      </c>
      <c r="I1411" t="s">
        <v>27</v>
      </c>
      <c r="J1411" t="s">
        <v>16</v>
      </c>
      <c r="K1411" t="s">
        <v>243</v>
      </c>
      <c r="L1411" t="s">
        <v>16</v>
      </c>
      <c r="M1411" t="s">
        <v>481</v>
      </c>
      <c r="N1411" t="s">
        <v>243</v>
      </c>
      <c r="O1411" t="s">
        <v>243</v>
      </c>
      <c r="P1411" t="s">
        <v>246</v>
      </c>
      <c r="Q1411" t="s">
        <v>16</v>
      </c>
      <c r="R1411" t="s">
        <v>16</v>
      </c>
      <c r="S1411" t="s">
        <v>243</v>
      </c>
      <c r="AB1411">
        <v>1</v>
      </c>
      <c r="AC1411" t="s">
        <v>688</v>
      </c>
      <c r="AD1411" t="s">
        <v>252</v>
      </c>
      <c r="AE1411" t="s">
        <v>253</v>
      </c>
      <c r="AF1411" t="s">
        <v>253</v>
      </c>
      <c r="AG1411" t="s">
        <v>267</v>
      </c>
      <c r="AH1411" t="s">
        <v>254</v>
      </c>
      <c r="AI1411" t="s">
        <v>254</v>
      </c>
      <c r="AJ1411" t="s">
        <v>255</v>
      </c>
      <c r="AK1411" t="s">
        <v>255</v>
      </c>
      <c r="AL1411" t="s">
        <v>251</v>
      </c>
      <c r="AM1411" t="s">
        <v>254</v>
      </c>
      <c r="AN1411" t="s">
        <v>16</v>
      </c>
      <c r="AO1411" t="s">
        <v>2748</v>
      </c>
      <c r="AP1411" t="s">
        <v>246</v>
      </c>
      <c r="AQ1411" t="s">
        <v>2749</v>
      </c>
      <c r="AR1411" t="s">
        <v>246</v>
      </c>
      <c r="AS1411" t="s">
        <v>246</v>
      </c>
      <c r="AT1411" t="s">
        <v>326</v>
      </c>
      <c r="AU1411" t="s">
        <v>327</v>
      </c>
      <c r="AV1411" t="s">
        <v>243</v>
      </c>
      <c r="AW1411" t="s">
        <v>244</v>
      </c>
      <c r="AX1411" t="s">
        <v>246</v>
      </c>
      <c r="AY1411" t="s">
        <v>246</v>
      </c>
      <c r="BA1411" t="s">
        <v>335</v>
      </c>
      <c r="BB1411" t="s">
        <v>243</v>
      </c>
      <c r="BD1411">
        <v>0</v>
      </c>
      <c r="BE1411" t="s">
        <v>328</v>
      </c>
      <c r="BF1411" t="s">
        <v>267</v>
      </c>
      <c r="BG1411">
        <v>39</v>
      </c>
      <c r="BH1411" t="s">
        <v>263</v>
      </c>
      <c r="BI1411" t="s">
        <v>345</v>
      </c>
      <c r="BK1411" t="s">
        <v>345</v>
      </c>
      <c r="BM1411" t="s">
        <v>319</v>
      </c>
      <c r="BN1411" t="s">
        <v>338</v>
      </c>
    </row>
    <row r="1412" spans="1:66" x14ac:dyDescent="0.2">
      <c r="A1412" t="s">
        <v>3753</v>
      </c>
      <c r="B1412" s="15">
        <f>C1412/63</f>
        <v>0.17460317460317459</v>
      </c>
      <c r="C1412">
        <f>COUNTBLANK(D1412:BN1412)</f>
        <v>11</v>
      </c>
      <c r="D1412">
        <v>0</v>
      </c>
      <c r="E1412" t="s">
        <v>492</v>
      </c>
      <c r="F1412">
        <v>0</v>
      </c>
      <c r="G1412">
        <v>1</v>
      </c>
      <c r="H1412" t="s">
        <v>244</v>
      </c>
      <c r="I1412" t="s">
        <v>472</v>
      </c>
      <c r="J1412" t="s">
        <v>243</v>
      </c>
      <c r="K1412" t="s">
        <v>243</v>
      </c>
      <c r="L1412" t="s">
        <v>244</v>
      </c>
      <c r="M1412" t="s">
        <v>529</v>
      </c>
      <c r="N1412" t="s">
        <v>16</v>
      </c>
      <c r="O1412" t="s">
        <v>243</v>
      </c>
      <c r="P1412" t="s">
        <v>243</v>
      </c>
      <c r="Q1412" t="s">
        <v>243</v>
      </c>
      <c r="R1412" t="s">
        <v>244</v>
      </c>
      <c r="S1412" t="s">
        <v>243</v>
      </c>
      <c r="AB1412">
        <v>1</v>
      </c>
      <c r="AC1412" t="s">
        <v>244</v>
      </c>
      <c r="AD1412" t="s">
        <v>252</v>
      </c>
      <c r="AE1412" t="s">
        <v>253</v>
      </c>
      <c r="AF1412" t="s">
        <v>253</v>
      </c>
      <c r="AG1412" t="s">
        <v>244</v>
      </c>
      <c r="AH1412" t="s">
        <v>689</v>
      </c>
      <c r="AI1412" t="s">
        <v>254</v>
      </c>
      <c r="AJ1412" t="s">
        <v>747</v>
      </c>
      <c r="AK1412" t="s">
        <v>747</v>
      </c>
      <c r="AL1412" t="s">
        <v>244</v>
      </c>
      <c r="AM1412" t="s">
        <v>256</v>
      </c>
      <c r="AN1412" t="s">
        <v>243</v>
      </c>
      <c r="AP1412" t="s">
        <v>243</v>
      </c>
      <c r="AQ1412" t="s">
        <v>258</v>
      </c>
      <c r="AR1412" t="s">
        <v>313</v>
      </c>
      <c r="AS1412" t="s">
        <v>325</v>
      </c>
      <c r="AT1412" t="s">
        <v>343</v>
      </c>
      <c r="AU1412" t="s">
        <v>27</v>
      </c>
      <c r="AW1412" t="s">
        <v>16</v>
      </c>
      <c r="AX1412" t="s">
        <v>16</v>
      </c>
      <c r="AY1412" t="s">
        <v>16</v>
      </c>
      <c r="AZ1412" t="s">
        <v>656</v>
      </c>
      <c r="BB1412" t="s">
        <v>16</v>
      </c>
      <c r="BC1412" t="s">
        <v>656</v>
      </c>
      <c r="BD1412">
        <v>1</v>
      </c>
      <c r="BE1412" t="s">
        <v>267</v>
      </c>
      <c r="BF1412" t="s">
        <v>262</v>
      </c>
      <c r="BG1412">
        <v>35</v>
      </c>
      <c r="BH1412" t="s">
        <v>263</v>
      </c>
      <c r="BI1412" t="s">
        <v>264</v>
      </c>
      <c r="BJ1412" t="s">
        <v>499</v>
      </c>
      <c r="BK1412" t="s">
        <v>264</v>
      </c>
      <c r="BL1412" t="s">
        <v>499</v>
      </c>
      <c r="BM1412" t="s">
        <v>649</v>
      </c>
      <c r="BN1412" t="s">
        <v>267</v>
      </c>
    </row>
    <row r="1413" spans="1:66" x14ac:dyDescent="0.2">
      <c r="A1413" t="s">
        <v>4249</v>
      </c>
      <c r="B1413" s="15">
        <f>C1413/63</f>
        <v>0.15873015873015872</v>
      </c>
      <c r="C1413">
        <f>COUNTBLANK(D1413:BN1413)</f>
        <v>10</v>
      </c>
      <c r="D1413">
        <v>0</v>
      </c>
      <c r="E1413" t="s">
        <v>492</v>
      </c>
      <c r="F1413">
        <v>1</v>
      </c>
      <c r="H1413" t="s">
        <v>16</v>
      </c>
      <c r="I1413" t="s">
        <v>16</v>
      </c>
      <c r="J1413" t="s">
        <v>243</v>
      </c>
      <c r="K1413" t="s">
        <v>243</v>
      </c>
      <c r="L1413" t="s">
        <v>244</v>
      </c>
      <c r="M1413" t="s">
        <v>529</v>
      </c>
      <c r="N1413" t="s">
        <v>16</v>
      </c>
      <c r="O1413" t="s">
        <v>16</v>
      </c>
      <c r="P1413" t="s">
        <v>243</v>
      </c>
      <c r="Q1413" t="s">
        <v>243</v>
      </c>
      <c r="R1413" t="s">
        <v>243</v>
      </c>
      <c r="S1413" t="s">
        <v>243</v>
      </c>
      <c r="AB1413">
        <v>1</v>
      </c>
      <c r="AC1413" t="s">
        <v>651</v>
      </c>
      <c r="AD1413" t="s">
        <v>873</v>
      </c>
      <c r="AE1413" t="s">
        <v>253</v>
      </c>
      <c r="AF1413" t="s">
        <v>651</v>
      </c>
      <c r="AG1413" t="s">
        <v>486</v>
      </c>
      <c r="AH1413" t="s">
        <v>256</v>
      </c>
      <c r="AI1413" t="s">
        <v>256</v>
      </c>
      <c r="AJ1413" t="s">
        <v>747</v>
      </c>
      <c r="AK1413" t="s">
        <v>758</v>
      </c>
      <c r="AL1413" t="s">
        <v>651</v>
      </c>
      <c r="AM1413" t="s">
        <v>256</v>
      </c>
      <c r="AN1413" t="s">
        <v>243</v>
      </c>
      <c r="AO1413" t="s">
        <v>4250</v>
      </c>
      <c r="AP1413" t="s">
        <v>243</v>
      </c>
      <c r="AQ1413" t="s">
        <v>4250</v>
      </c>
      <c r="AR1413" t="s">
        <v>313</v>
      </c>
      <c r="AS1413" t="s">
        <v>325</v>
      </c>
      <c r="AT1413" t="s">
        <v>259</v>
      </c>
      <c r="AU1413" t="s">
        <v>366</v>
      </c>
      <c r="AV1413" t="s">
        <v>243</v>
      </c>
      <c r="AW1413" t="s">
        <v>243</v>
      </c>
      <c r="AX1413" t="s">
        <v>16</v>
      </c>
      <c r="AY1413" t="s">
        <v>16</v>
      </c>
      <c r="AZ1413" t="s">
        <v>261</v>
      </c>
      <c r="BB1413" t="s">
        <v>16</v>
      </c>
      <c r="BC1413" t="s">
        <v>261</v>
      </c>
      <c r="BD1413">
        <v>1</v>
      </c>
      <c r="BE1413" t="s">
        <v>267</v>
      </c>
      <c r="BF1413" t="s">
        <v>262</v>
      </c>
      <c r="BG1413">
        <v>36</v>
      </c>
      <c r="BH1413" t="s">
        <v>263</v>
      </c>
      <c r="BI1413" t="s">
        <v>264</v>
      </c>
      <c r="BJ1413" t="s">
        <v>2468</v>
      </c>
      <c r="BK1413" t="s">
        <v>264</v>
      </c>
      <c r="BL1413" t="s">
        <v>630</v>
      </c>
      <c r="BM1413" t="s">
        <v>523</v>
      </c>
      <c r="BN1413" t="s">
        <v>267</v>
      </c>
    </row>
    <row r="1414" spans="1:66" x14ac:dyDescent="0.2">
      <c r="A1414" t="s">
        <v>2750</v>
      </c>
      <c r="B1414" s="15">
        <f>C1414/63</f>
        <v>0.20634920634920634</v>
      </c>
      <c r="C1414">
        <f>COUNTBLANK(D1414:BN1414)</f>
        <v>13</v>
      </c>
      <c r="D1414">
        <v>0</v>
      </c>
      <c r="E1414" t="s">
        <v>242</v>
      </c>
      <c r="F1414">
        <v>1</v>
      </c>
      <c r="H1414" t="s">
        <v>244</v>
      </c>
      <c r="I1414" t="s">
        <v>472</v>
      </c>
      <c r="J1414" t="s">
        <v>16</v>
      </c>
      <c r="K1414" t="s">
        <v>244</v>
      </c>
      <c r="L1414" t="s">
        <v>16</v>
      </c>
      <c r="M1414" t="s">
        <v>244</v>
      </c>
      <c r="N1414" t="s">
        <v>243</v>
      </c>
      <c r="O1414" t="s">
        <v>243</v>
      </c>
      <c r="P1414" t="s">
        <v>243</v>
      </c>
      <c r="Q1414" t="s">
        <v>243</v>
      </c>
      <c r="R1414" t="s">
        <v>16</v>
      </c>
      <c r="S1414" t="s">
        <v>243</v>
      </c>
      <c r="AB1414">
        <v>1</v>
      </c>
      <c r="AC1414" t="s">
        <v>244</v>
      </c>
      <c r="AD1414" t="s">
        <v>252</v>
      </c>
      <c r="AE1414" t="s">
        <v>253</v>
      </c>
      <c r="AF1414" t="s">
        <v>253</v>
      </c>
      <c r="AG1414" t="s">
        <v>244</v>
      </c>
      <c r="AH1414" t="s">
        <v>254</v>
      </c>
      <c r="AI1414" t="s">
        <v>254</v>
      </c>
      <c r="AJ1414" t="s">
        <v>255</v>
      </c>
      <c r="AK1414" t="s">
        <v>244</v>
      </c>
      <c r="AL1414" t="s">
        <v>253</v>
      </c>
      <c r="AM1414" t="s">
        <v>256</v>
      </c>
      <c r="AN1414" t="s">
        <v>246</v>
      </c>
      <c r="AO1414" t="s">
        <v>2751</v>
      </c>
      <c r="AP1414" t="s">
        <v>246</v>
      </c>
      <c r="AQ1414" t="s">
        <v>2752</v>
      </c>
      <c r="AR1414" t="s">
        <v>246</v>
      </c>
      <c r="AS1414" t="s">
        <v>317</v>
      </c>
      <c r="AT1414" t="s">
        <v>259</v>
      </c>
      <c r="AU1414" t="s">
        <v>243</v>
      </c>
      <c r="AW1414" t="s">
        <v>244</v>
      </c>
      <c r="AX1414" t="s">
        <v>243</v>
      </c>
      <c r="AY1414" t="s">
        <v>243</v>
      </c>
      <c r="BB1414" t="s">
        <v>243</v>
      </c>
      <c r="BD1414">
        <v>0</v>
      </c>
      <c r="BE1414" t="s">
        <v>248</v>
      </c>
      <c r="BF1414" t="s">
        <v>248</v>
      </c>
      <c r="BG1414">
        <v>46</v>
      </c>
      <c r="BH1414" t="s">
        <v>263</v>
      </c>
      <c r="BI1414" t="s">
        <v>264</v>
      </c>
      <c r="BJ1414" t="s">
        <v>490</v>
      </c>
      <c r="BK1414" t="s">
        <v>264</v>
      </c>
      <c r="BL1414" t="s">
        <v>490</v>
      </c>
      <c r="BM1414" t="s">
        <v>642</v>
      </c>
      <c r="BN1414" t="s">
        <v>267</v>
      </c>
    </row>
    <row r="1415" spans="1:66" x14ac:dyDescent="0.2">
      <c r="A1415" t="s">
        <v>774</v>
      </c>
      <c r="B1415" s="15">
        <f>C1415/63</f>
        <v>0.36507936507936506</v>
      </c>
      <c r="C1415">
        <f>COUNTBLANK(D1415:BN1415)</f>
        <v>23</v>
      </c>
      <c r="D1415">
        <v>0</v>
      </c>
      <c r="E1415" t="s">
        <v>492</v>
      </c>
      <c r="F1415">
        <v>0</v>
      </c>
      <c r="G1415">
        <v>1</v>
      </c>
      <c r="H1415" t="s">
        <v>16</v>
      </c>
      <c r="I1415" t="s">
        <v>16</v>
      </c>
      <c r="J1415" t="s">
        <v>16</v>
      </c>
      <c r="K1415" t="s">
        <v>16</v>
      </c>
      <c r="L1415" t="s">
        <v>16</v>
      </c>
      <c r="M1415" t="s">
        <v>244</v>
      </c>
      <c r="N1415" t="s">
        <v>246</v>
      </c>
      <c r="O1415" t="s">
        <v>243</v>
      </c>
      <c r="P1415" t="s">
        <v>243</v>
      </c>
      <c r="Q1415" t="s">
        <v>246</v>
      </c>
      <c r="R1415" t="s">
        <v>16</v>
      </c>
      <c r="S1415" t="s">
        <v>243</v>
      </c>
      <c r="AB1415">
        <v>0</v>
      </c>
      <c r="AN1415" t="s">
        <v>246</v>
      </c>
      <c r="AO1415" t="s">
        <v>775</v>
      </c>
      <c r="AP1415" t="s">
        <v>246</v>
      </c>
      <c r="AQ1415" t="s">
        <v>776</v>
      </c>
      <c r="AR1415" t="s">
        <v>307</v>
      </c>
      <c r="AS1415" t="s">
        <v>317</v>
      </c>
      <c r="AT1415" t="s">
        <v>326</v>
      </c>
      <c r="AU1415" t="s">
        <v>243</v>
      </c>
      <c r="AW1415" t="s">
        <v>243</v>
      </c>
      <c r="AX1415" t="s">
        <v>243</v>
      </c>
      <c r="AY1415" t="s">
        <v>243</v>
      </c>
      <c r="BB1415" t="s">
        <v>243</v>
      </c>
      <c r="BD1415">
        <v>0</v>
      </c>
      <c r="BE1415" t="s">
        <v>248</v>
      </c>
      <c r="BF1415" t="s">
        <v>248</v>
      </c>
      <c r="BG1415">
        <v>38</v>
      </c>
      <c r="BH1415" t="s">
        <v>399</v>
      </c>
      <c r="BI1415" t="s">
        <v>264</v>
      </c>
      <c r="BJ1415" t="s">
        <v>434</v>
      </c>
      <c r="BK1415" t="s">
        <v>264</v>
      </c>
      <c r="BL1415" t="s">
        <v>434</v>
      </c>
      <c r="BM1415" t="s">
        <v>381</v>
      </c>
      <c r="BN1415" t="s">
        <v>338</v>
      </c>
    </row>
    <row r="1416" spans="1:66" x14ac:dyDescent="0.2">
      <c r="A1416" t="s">
        <v>3754</v>
      </c>
      <c r="B1416" s="15">
        <f>C1416/63</f>
        <v>0.17460317460317459</v>
      </c>
      <c r="C1416">
        <f>COUNTBLANK(D1416:BN1416)</f>
        <v>11</v>
      </c>
      <c r="D1416">
        <v>0</v>
      </c>
      <c r="E1416" t="s">
        <v>492</v>
      </c>
      <c r="F1416">
        <v>1</v>
      </c>
      <c r="H1416" t="s">
        <v>244</v>
      </c>
      <c r="I1416" t="s">
        <v>472</v>
      </c>
      <c r="J1416" t="s">
        <v>16</v>
      </c>
      <c r="K1416" t="s">
        <v>243</v>
      </c>
      <c r="L1416" t="s">
        <v>16</v>
      </c>
      <c r="M1416" t="s">
        <v>244</v>
      </c>
      <c r="N1416" t="s">
        <v>246</v>
      </c>
      <c r="O1416" t="s">
        <v>243</v>
      </c>
      <c r="P1416" t="s">
        <v>246</v>
      </c>
      <c r="Q1416" t="s">
        <v>243</v>
      </c>
      <c r="R1416" t="s">
        <v>244</v>
      </c>
      <c r="S1416" t="s">
        <v>16</v>
      </c>
      <c r="AB1416">
        <v>1</v>
      </c>
      <c r="AC1416" t="s">
        <v>251</v>
      </c>
      <c r="AD1416" t="s">
        <v>803</v>
      </c>
      <c r="AE1416" t="s">
        <v>253</v>
      </c>
      <c r="AF1416" t="s">
        <v>253</v>
      </c>
      <c r="AG1416" t="s">
        <v>244</v>
      </c>
      <c r="AH1416" t="s">
        <v>689</v>
      </c>
      <c r="AI1416" t="s">
        <v>254</v>
      </c>
      <c r="AJ1416" t="s">
        <v>255</v>
      </c>
      <c r="AK1416" t="s">
        <v>255</v>
      </c>
      <c r="AL1416" t="s">
        <v>244</v>
      </c>
      <c r="AM1416" t="s">
        <v>256</v>
      </c>
      <c r="AN1416" t="s">
        <v>243</v>
      </c>
      <c r="AO1416" t="s">
        <v>3755</v>
      </c>
      <c r="AP1416" t="s">
        <v>243</v>
      </c>
      <c r="AQ1416" t="s">
        <v>3756</v>
      </c>
      <c r="AR1416" t="s">
        <v>313</v>
      </c>
      <c r="AS1416" t="s">
        <v>246</v>
      </c>
      <c r="AT1416" t="s">
        <v>379</v>
      </c>
      <c r="AU1416" t="s">
        <v>327</v>
      </c>
      <c r="AV1416" t="s">
        <v>16</v>
      </c>
      <c r="AW1416" t="s">
        <v>244</v>
      </c>
      <c r="AX1416" t="s">
        <v>16</v>
      </c>
      <c r="AY1416" t="s">
        <v>246</v>
      </c>
      <c r="BA1416" t="s">
        <v>335</v>
      </c>
      <c r="BB1416" t="s">
        <v>243</v>
      </c>
      <c r="BD1416">
        <v>1</v>
      </c>
      <c r="BE1416" t="s">
        <v>267</v>
      </c>
      <c r="BF1416" t="s">
        <v>262</v>
      </c>
      <c r="BG1416">
        <v>30</v>
      </c>
      <c r="BH1416" t="s">
        <v>263</v>
      </c>
      <c r="BI1416" t="s">
        <v>264</v>
      </c>
      <c r="BJ1416" t="s">
        <v>426</v>
      </c>
      <c r="BK1416" t="s">
        <v>264</v>
      </c>
      <c r="BL1416" t="s">
        <v>426</v>
      </c>
      <c r="BM1416" t="s">
        <v>330</v>
      </c>
      <c r="BN1416" t="s">
        <v>267</v>
      </c>
    </row>
    <row r="1417" spans="1:66" x14ac:dyDescent="0.2">
      <c r="A1417" t="s">
        <v>1979</v>
      </c>
      <c r="B1417" s="15">
        <f>C1417/63</f>
        <v>0.23809523809523808</v>
      </c>
      <c r="C1417">
        <f>COUNTBLANK(D1417:BN1417)</f>
        <v>15</v>
      </c>
      <c r="D1417">
        <v>0</v>
      </c>
      <c r="E1417" t="s">
        <v>242</v>
      </c>
      <c r="F1417">
        <v>1</v>
      </c>
      <c r="H1417" t="s">
        <v>244</v>
      </c>
      <c r="I1417" t="s">
        <v>472</v>
      </c>
      <c r="J1417" t="s">
        <v>243</v>
      </c>
      <c r="K1417" t="s">
        <v>243</v>
      </c>
      <c r="L1417" t="s">
        <v>244</v>
      </c>
      <c r="M1417" t="s">
        <v>245</v>
      </c>
      <c r="N1417" t="s">
        <v>246</v>
      </c>
      <c r="O1417" t="s">
        <v>246</v>
      </c>
      <c r="P1417" t="s">
        <v>16</v>
      </c>
      <c r="Q1417" t="s">
        <v>16</v>
      </c>
      <c r="R1417" t="s">
        <v>243</v>
      </c>
      <c r="S1417" t="s">
        <v>243</v>
      </c>
      <c r="AB1417">
        <v>1</v>
      </c>
      <c r="AC1417" t="s">
        <v>251</v>
      </c>
      <c r="AD1417" t="s">
        <v>803</v>
      </c>
      <c r="AE1417" t="s">
        <v>253</v>
      </c>
      <c r="AF1417" t="s">
        <v>253</v>
      </c>
      <c r="AG1417" t="s">
        <v>244</v>
      </c>
      <c r="AH1417" t="s">
        <v>254</v>
      </c>
      <c r="AI1417" t="s">
        <v>256</v>
      </c>
      <c r="AJ1417" t="s">
        <v>255</v>
      </c>
      <c r="AK1417" t="s">
        <v>255</v>
      </c>
      <c r="AL1417" t="s">
        <v>244</v>
      </c>
      <c r="AM1417" t="s">
        <v>256</v>
      </c>
      <c r="AN1417" t="s">
        <v>16</v>
      </c>
      <c r="AP1417" t="s">
        <v>246</v>
      </c>
      <c r="AR1417" t="s">
        <v>246</v>
      </c>
      <c r="AS1417" t="s">
        <v>246</v>
      </c>
      <c r="AT1417" t="s">
        <v>259</v>
      </c>
      <c r="AU1417" t="s">
        <v>243</v>
      </c>
      <c r="AW1417" t="s">
        <v>16</v>
      </c>
      <c r="AX1417" t="s">
        <v>246</v>
      </c>
      <c r="AY1417" t="s">
        <v>243</v>
      </c>
      <c r="BB1417" t="s">
        <v>243</v>
      </c>
      <c r="BD1417">
        <v>1</v>
      </c>
      <c r="BE1417" t="s">
        <v>248</v>
      </c>
      <c r="BF1417" t="s">
        <v>248</v>
      </c>
      <c r="BG1417">
        <v>33</v>
      </c>
      <c r="BH1417" t="s">
        <v>263</v>
      </c>
      <c r="BI1417" t="s">
        <v>264</v>
      </c>
      <c r="BJ1417" t="s">
        <v>434</v>
      </c>
      <c r="BK1417" t="s">
        <v>264</v>
      </c>
      <c r="BL1417" t="s">
        <v>434</v>
      </c>
      <c r="BM1417" t="s">
        <v>266</v>
      </c>
      <c r="BN1417" t="s">
        <v>267</v>
      </c>
    </row>
    <row r="1418" spans="1:66" x14ac:dyDescent="0.2">
      <c r="A1418" t="s">
        <v>3287</v>
      </c>
      <c r="B1418" s="15">
        <f>C1418/63</f>
        <v>0.19047619047619047</v>
      </c>
      <c r="C1418">
        <f>COUNTBLANK(D1418:BN1418)</f>
        <v>12</v>
      </c>
      <c r="D1418">
        <v>0</v>
      </c>
      <c r="E1418" t="s">
        <v>483</v>
      </c>
      <c r="F1418">
        <v>1</v>
      </c>
      <c r="H1418" t="s">
        <v>244</v>
      </c>
      <c r="I1418" t="s">
        <v>472</v>
      </c>
      <c r="J1418" t="s">
        <v>244</v>
      </c>
      <c r="K1418" t="s">
        <v>244</v>
      </c>
      <c r="L1418" t="s">
        <v>244</v>
      </c>
      <c r="M1418" t="s">
        <v>244</v>
      </c>
      <c r="N1418" t="s">
        <v>16</v>
      </c>
      <c r="O1418" t="s">
        <v>243</v>
      </c>
      <c r="P1418" t="s">
        <v>246</v>
      </c>
      <c r="Q1418" t="s">
        <v>243</v>
      </c>
      <c r="R1418" t="s">
        <v>244</v>
      </c>
      <c r="S1418" t="s">
        <v>243</v>
      </c>
      <c r="AB1418">
        <v>1</v>
      </c>
      <c r="AC1418" t="s">
        <v>688</v>
      </c>
      <c r="AD1418" t="s">
        <v>902</v>
      </c>
      <c r="AE1418" t="s">
        <v>253</v>
      </c>
      <c r="AF1418" t="s">
        <v>253</v>
      </c>
      <c r="AG1418" t="s">
        <v>244</v>
      </c>
      <c r="AH1418" t="s">
        <v>254</v>
      </c>
      <c r="AI1418" t="s">
        <v>254</v>
      </c>
      <c r="AJ1418" t="s">
        <v>255</v>
      </c>
      <c r="AK1418" t="s">
        <v>255</v>
      </c>
      <c r="AL1418" t="s">
        <v>244</v>
      </c>
      <c r="AM1418" t="s">
        <v>256</v>
      </c>
      <c r="AN1418" t="s">
        <v>246</v>
      </c>
      <c r="AO1418" t="s">
        <v>3288</v>
      </c>
      <c r="AP1418" t="s">
        <v>246</v>
      </c>
      <c r="AQ1418" t="s">
        <v>1113</v>
      </c>
      <c r="AR1418" t="s">
        <v>246</v>
      </c>
      <c r="AS1418" t="s">
        <v>246</v>
      </c>
      <c r="AT1418" t="s">
        <v>343</v>
      </c>
      <c r="AU1418" t="s">
        <v>27</v>
      </c>
      <c r="AW1418" t="s">
        <v>16</v>
      </c>
      <c r="AX1418" t="s">
        <v>16</v>
      </c>
      <c r="AY1418" t="s">
        <v>16</v>
      </c>
      <c r="AZ1418" t="s">
        <v>3289</v>
      </c>
      <c r="BB1418" t="s">
        <v>243</v>
      </c>
      <c r="BD1418">
        <v>0</v>
      </c>
      <c r="BE1418" t="s">
        <v>248</v>
      </c>
      <c r="BF1418" t="s">
        <v>248</v>
      </c>
      <c r="BG1418">
        <v>22</v>
      </c>
      <c r="BH1418" t="s">
        <v>263</v>
      </c>
      <c r="BI1418" t="s">
        <v>264</v>
      </c>
      <c r="BJ1418" t="s">
        <v>630</v>
      </c>
      <c r="BK1418" t="s">
        <v>264</v>
      </c>
      <c r="BL1418" t="s">
        <v>630</v>
      </c>
      <c r="BM1418" t="s">
        <v>381</v>
      </c>
      <c r="BN1418" t="s">
        <v>328</v>
      </c>
    </row>
    <row r="1419" spans="1:66" x14ac:dyDescent="0.2">
      <c r="A1419" t="s">
        <v>1431</v>
      </c>
      <c r="B1419" s="15">
        <f>C1419/63</f>
        <v>0.2857142857142857</v>
      </c>
      <c r="C1419">
        <f>COUNTBLANK(D1419:BN1419)</f>
        <v>18</v>
      </c>
      <c r="D1419">
        <v>1</v>
      </c>
      <c r="T1419">
        <v>1</v>
      </c>
      <c r="U1419" t="s">
        <v>247</v>
      </c>
      <c r="V1419" t="s">
        <v>321</v>
      </c>
      <c r="W1419" t="s">
        <v>27</v>
      </c>
      <c r="X1419" t="s">
        <v>321</v>
      </c>
      <c r="Y1419" t="s">
        <v>248</v>
      </c>
      <c r="Z1419" t="s">
        <v>16</v>
      </c>
      <c r="AA1419" t="s">
        <v>312</v>
      </c>
      <c r="AB1419">
        <v>1</v>
      </c>
      <c r="AC1419" t="s">
        <v>688</v>
      </c>
      <c r="AD1419" t="s">
        <v>252</v>
      </c>
      <c r="AE1419" t="s">
        <v>253</v>
      </c>
      <c r="AF1419" t="s">
        <v>253</v>
      </c>
      <c r="AG1419" t="s">
        <v>244</v>
      </c>
      <c r="AH1419" t="s">
        <v>244</v>
      </c>
      <c r="AI1419" t="s">
        <v>254</v>
      </c>
      <c r="AJ1419" t="s">
        <v>747</v>
      </c>
      <c r="AK1419" t="s">
        <v>244</v>
      </c>
      <c r="AL1419" t="s">
        <v>251</v>
      </c>
      <c r="AM1419" t="s">
        <v>256</v>
      </c>
      <c r="AN1419" t="s">
        <v>246</v>
      </c>
      <c r="AP1419" t="s">
        <v>243</v>
      </c>
      <c r="AR1419" t="s">
        <v>313</v>
      </c>
      <c r="AS1419" t="s">
        <v>325</v>
      </c>
      <c r="AT1419" t="s">
        <v>334</v>
      </c>
      <c r="AU1419" t="s">
        <v>366</v>
      </c>
      <c r="AV1419" t="s">
        <v>27</v>
      </c>
      <c r="AW1419" t="s">
        <v>243</v>
      </c>
      <c r="AX1419" t="s">
        <v>16</v>
      </c>
      <c r="AY1419" t="s">
        <v>246</v>
      </c>
      <c r="BA1419" t="s">
        <v>260</v>
      </c>
      <c r="BB1419" t="s">
        <v>16</v>
      </c>
      <c r="BC1419" t="s">
        <v>261</v>
      </c>
      <c r="BD1419">
        <v>1</v>
      </c>
      <c r="BE1419" t="s">
        <v>248</v>
      </c>
      <c r="BF1419" t="s">
        <v>267</v>
      </c>
      <c r="BG1419">
        <v>35</v>
      </c>
      <c r="BH1419" t="s">
        <v>263</v>
      </c>
      <c r="BI1419" t="s">
        <v>264</v>
      </c>
      <c r="BJ1419" t="s">
        <v>434</v>
      </c>
      <c r="BK1419" t="s">
        <v>264</v>
      </c>
      <c r="BL1419" t="s">
        <v>434</v>
      </c>
      <c r="BM1419" t="s">
        <v>266</v>
      </c>
      <c r="BN1419" t="s">
        <v>338</v>
      </c>
    </row>
    <row r="1420" spans="1:66" x14ac:dyDescent="0.2">
      <c r="A1420" t="s">
        <v>2753</v>
      </c>
      <c r="B1420" s="15">
        <f>C1420/63</f>
        <v>0.20634920634920634</v>
      </c>
      <c r="C1420">
        <f>COUNTBLANK(D1420:BN1420)</f>
        <v>13</v>
      </c>
      <c r="D1420">
        <v>0</v>
      </c>
      <c r="E1420" t="s">
        <v>242</v>
      </c>
      <c r="F1420">
        <v>0</v>
      </c>
      <c r="G1420">
        <v>1</v>
      </c>
      <c r="H1420" t="s">
        <v>244</v>
      </c>
      <c r="I1420" t="s">
        <v>243</v>
      </c>
      <c r="J1420" t="s">
        <v>243</v>
      </c>
      <c r="K1420" t="s">
        <v>244</v>
      </c>
      <c r="L1420" t="s">
        <v>244</v>
      </c>
      <c r="M1420" t="s">
        <v>537</v>
      </c>
      <c r="N1420" t="s">
        <v>246</v>
      </c>
      <c r="O1420" t="s">
        <v>243</v>
      </c>
      <c r="P1420" t="s">
        <v>246</v>
      </c>
      <c r="Q1420" t="s">
        <v>16</v>
      </c>
      <c r="R1420" t="s">
        <v>244</v>
      </c>
      <c r="S1420" t="s">
        <v>243</v>
      </c>
      <c r="AB1420">
        <v>1</v>
      </c>
      <c r="AC1420" t="s">
        <v>244</v>
      </c>
      <c r="AD1420" t="s">
        <v>902</v>
      </c>
      <c r="AE1420" t="s">
        <v>253</v>
      </c>
      <c r="AF1420" t="s">
        <v>253</v>
      </c>
      <c r="AG1420" t="s">
        <v>244</v>
      </c>
      <c r="AH1420" t="s">
        <v>244</v>
      </c>
      <c r="AI1420" t="s">
        <v>256</v>
      </c>
      <c r="AJ1420" t="s">
        <v>255</v>
      </c>
      <c r="AK1420" t="s">
        <v>255</v>
      </c>
      <c r="AL1420" t="s">
        <v>251</v>
      </c>
      <c r="AM1420" t="s">
        <v>256</v>
      </c>
      <c r="AN1420" t="s">
        <v>16</v>
      </c>
      <c r="AO1420" t="s">
        <v>2754</v>
      </c>
      <c r="AP1420" t="s">
        <v>246</v>
      </c>
      <c r="AR1420" t="s">
        <v>307</v>
      </c>
      <c r="AS1420" t="s">
        <v>317</v>
      </c>
      <c r="AT1420" t="s">
        <v>259</v>
      </c>
      <c r="AU1420" t="s">
        <v>243</v>
      </c>
      <c r="AW1420" t="s">
        <v>244</v>
      </c>
      <c r="AX1420" t="s">
        <v>243</v>
      </c>
      <c r="AY1420" t="s">
        <v>243</v>
      </c>
      <c r="BB1420" t="s">
        <v>243</v>
      </c>
      <c r="BD1420">
        <v>1</v>
      </c>
      <c r="BE1420" t="s">
        <v>328</v>
      </c>
      <c r="BF1420" t="s">
        <v>318</v>
      </c>
      <c r="BG1420">
        <v>26</v>
      </c>
      <c r="BH1420" t="s">
        <v>263</v>
      </c>
      <c r="BI1420" t="s">
        <v>264</v>
      </c>
      <c r="BJ1420" t="s">
        <v>434</v>
      </c>
      <c r="BK1420" t="s">
        <v>264</v>
      </c>
      <c r="BL1420" t="s">
        <v>434</v>
      </c>
      <c r="BM1420" t="s">
        <v>1915</v>
      </c>
      <c r="BN1420" t="s">
        <v>328</v>
      </c>
    </row>
    <row r="1421" spans="1:66" x14ac:dyDescent="0.2">
      <c r="A1421" t="s">
        <v>2287</v>
      </c>
      <c r="B1421" s="15">
        <f>C1421/63</f>
        <v>0.22222222222222221</v>
      </c>
      <c r="C1421">
        <f>COUNTBLANK(D1421:BN1421)</f>
        <v>14</v>
      </c>
      <c r="D1421">
        <v>0</v>
      </c>
      <c r="E1421" t="s">
        <v>492</v>
      </c>
      <c r="F1421">
        <v>1</v>
      </c>
      <c r="H1421" t="s">
        <v>16</v>
      </c>
      <c r="I1421" t="s">
        <v>16</v>
      </c>
      <c r="J1421" t="s">
        <v>244</v>
      </c>
      <c r="K1421" t="s">
        <v>16</v>
      </c>
      <c r="L1421" t="s">
        <v>16</v>
      </c>
      <c r="M1421" t="s">
        <v>537</v>
      </c>
      <c r="N1421" t="s">
        <v>243</v>
      </c>
      <c r="O1421" t="s">
        <v>243</v>
      </c>
      <c r="P1421" t="s">
        <v>16</v>
      </c>
      <c r="Q1421" t="s">
        <v>16</v>
      </c>
      <c r="R1421" t="s">
        <v>16</v>
      </c>
      <c r="S1421" t="s">
        <v>243</v>
      </c>
      <c r="AB1421">
        <v>1</v>
      </c>
      <c r="AC1421" t="s">
        <v>651</v>
      </c>
      <c r="AD1421" t="s">
        <v>873</v>
      </c>
      <c r="AE1421" t="s">
        <v>251</v>
      </c>
      <c r="AF1421" t="s">
        <v>651</v>
      </c>
      <c r="AG1421" t="s">
        <v>486</v>
      </c>
      <c r="AH1421" t="s">
        <v>256</v>
      </c>
      <c r="AI1421" t="s">
        <v>256</v>
      </c>
      <c r="AJ1421" t="s">
        <v>255</v>
      </c>
      <c r="AK1421" t="s">
        <v>758</v>
      </c>
      <c r="AL1421" t="s">
        <v>251</v>
      </c>
      <c r="AM1421" t="s">
        <v>256</v>
      </c>
      <c r="AN1421" t="s">
        <v>246</v>
      </c>
      <c r="AP1421" t="s">
        <v>246</v>
      </c>
      <c r="AR1421" t="s">
        <v>307</v>
      </c>
      <c r="AS1421" t="s">
        <v>317</v>
      </c>
      <c r="AT1421" t="s">
        <v>379</v>
      </c>
      <c r="AU1421" t="s">
        <v>243</v>
      </c>
      <c r="AW1421" t="s">
        <v>243</v>
      </c>
      <c r="AX1421" t="s">
        <v>246</v>
      </c>
      <c r="AY1421" t="s">
        <v>246</v>
      </c>
      <c r="BA1421" t="s">
        <v>335</v>
      </c>
      <c r="BB1421" t="s">
        <v>243</v>
      </c>
      <c r="BD1421">
        <v>1</v>
      </c>
      <c r="BE1421" t="s">
        <v>318</v>
      </c>
      <c r="BF1421" t="s">
        <v>267</v>
      </c>
      <c r="BG1421">
        <v>34</v>
      </c>
      <c r="BH1421" t="s">
        <v>263</v>
      </c>
      <c r="BI1421" t="s">
        <v>264</v>
      </c>
      <c r="BJ1421" t="s">
        <v>434</v>
      </c>
      <c r="BK1421" t="s">
        <v>264</v>
      </c>
      <c r="BL1421" t="s">
        <v>434</v>
      </c>
      <c r="BM1421" t="s">
        <v>601</v>
      </c>
      <c r="BN1421" t="s">
        <v>338</v>
      </c>
    </row>
    <row r="1422" spans="1:66" x14ac:dyDescent="0.2">
      <c r="A1422" t="s">
        <v>1432</v>
      </c>
      <c r="B1422" s="15">
        <f>C1422/63</f>
        <v>0.2857142857142857</v>
      </c>
      <c r="C1422">
        <f>COUNTBLANK(D1422:BN1422)</f>
        <v>18</v>
      </c>
      <c r="D1422">
        <v>1</v>
      </c>
      <c r="T1422">
        <v>0</v>
      </c>
      <c r="U1422" t="s">
        <v>247</v>
      </c>
      <c r="V1422" t="s">
        <v>364</v>
      </c>
      <c r="W1422" t="s">
        <v>16</v>
      </c>
      <c r="X1422" t="s">
        <v>364</v>
      </c>
      <c r="Y1422" t="s">
        <v>249</v>
      </c>
      <c r="Z1422" t="s">
        <v>360</v>
      </c>
      <c r="AB1422">
        <v>1</v>
      </c>
      <c r="AC1422" t="s">
        <v>688</v>
      </c>
      <c r="AD1422" t="s">
        <v>803</v>
      </c>
      <c r="AE1422" t="s">
        <v>253</v>
      </c>
      <c r="AF1422" t="s">
        <v>253</v>
      </c>
      <c r="AG1422" t="s">
        <v>244</v>
      </c>
      <c r="AH1422" t="s">
        <v>244</v>
      </c>
      <c r="AI1422" t="s">
        <v>256</v>
      </c>
      <c r="AJ1422" t="s">
        <v>747</v>
      </c>
      <c r="AK1422" t="s">
        <v>747</v>
      </c>
      <c r="AL1422" t="s">
        <v>251</v>
      </c>
      <c r="AM1422" t="s">
        <v>256</v>
      </c>
      <c r="AN1422" t="s">
        <v>243</v>
      </c>
      <c r="AO1422" t="s">
        <v>1433</v>
      </c>
      <c r="AP1422" t="s">
        <v>243</v>
      </c>
      <c r="AQ1422" t="s">
        <v>1434</v>
      </c>
      <c r="AR1422" t="s">
        <v>246</v>
      </c>
      <c r="AS1422" t="s">
        <v>246</v>
      </c>
      <c r="AT1422" t="s">
        <v>334</v>
      </c>
      <c r="AU1422" t="s">
        <v>366</v>
      </c>
      <c r="AV1422" t="s">
        <v>246</v>
      </c>
      <c r="AW1422" t="s">
        <v>16</v>
      </c>
      <c r="AX1422" t="s">
        <v>246</v>
      </c>
      <c r="AY1422" t="s">
        <v>246</v>
      </c>
      <c r="BA1422" t="s">
        <v>1435</v>
      </c>
      <c r="BB1422" t="s">
        <v>243</v>
      </c>
      <c r="BD1422">
        <v>0</v>
      </c>
      <c r="BE1422" t="s">
        <v>248</v>
      </c>
      <c r="BF1422" t="s">
        <v>248</v>
      </c>
      <c r="BG1422">
        <v>40</v>
      </c>
      <c r="BH1422" t="s">
        <v>263</v>
      </c>
      <c r="BI1422" t="s">
        <v>264</v>
      </c>
      <c r="BJ1422" t="s">
        <v>434</v>
      </c>
      <c r="BK1422" t="s">
        <v>264</v>
      </c>
      <c r="BL1422" t="s">
        <v>434</v>
      </c>
      <c r="BM1422" t="s">
        <v>1436</v>
      </c>
      <c r="BN1422" t="s">
        <v>267</v>
      </c>
    </row>
    <row r="1423" spans="1:66" x14ac:dyDescent="0.2">
      <c r="A1423" t="s">
        <v>3290</v>
      </c>
      <c r="B1423" s="15">
        <f>C1423/63</f>
        <v>0.19047619047619047</v>
      </c>
      <c r="C1423">
        <f>COUNTBLANK(D1423:BN1423)</f>
        <v>12</v>
      </c>
      <c r="D1423">
        <v>0</v>
      </c>
      <c r="E1423" t="s">
        <v>492</v>
      </c>
      <c r="F1423">
        <v>1</v>
      </c>
      <c r="H1423" t="s">
        <v>243</v>
      </c>
      <c r="I1423" t="s">
        <v>27</v>
      </c>
      <c r="J1423" t="s">
        <v>243</v>
      </c>
      <c r="K1423" t="s">
        <v>16</v>
      </c>
      <c r="L1423" t="s">
        <v>244</v>
      </c>
      <c r="M1423" t="s">
        <v>244</v>
      </c>
      <c r="N1423" t="s">
        <v>16</v>
      </c>
      <c r="O1423" t="s">
        <v>243</v>
      </c>
      <c r="P1423" t="s">
        <v>16</v>
      </c>
      <c r="Q1423" t="s">
        <v>16</v>
      </c>
      <c r="R1423" t="s">
        <v>243</v>
      </c>
      <c r="S1423" t="s">
        <v>16</v>
      </c>
      <c r="AB1423">
        <v>1</v>
      </c>
      <c r="AC1423" t="s">
        <v>688</v>
      </c>
      <c r="AD1423" t="s">
        <v>252</v>
      </c>
      <c r="AE1423" t="s">
        <v>253</v>
      </c>
      <c r="AF1423" t="s">
        <v>253</v>
      </c>
      <c r="AG1423" t="s">
        <v>243</v>
      </c>
      <c r="AH1423" t="s">
        <v>689</v>
      </c>
      <c r="AI1423" t="s">
        <v>254</v>
      </c>
      <c r="AJ1423" t="s">
        <v>747</v>
      </c>
      <c r="AK1423" t="s">
        <v>747</v>
      </c>
      <c r="AL1423" t="s">
        <v>253</v>
      </c>
      <c r="AM1423" t="s">
        <v>254</v>
      </c>
      <c r="AN1423" t="s">
        <v>243</v>
      </c>
      <c r="AO1423" t="s">
        <v>3291</v>
      </c>
      <c r="AP1423" t="s">
        <v>243</v>
      </c>
      <c r="AQ1423" t="s">
        <v>3291</v>
      </c>
      <c r="AR1423" t="s">
        <v>313</v>
      </c>
      <c r="AS1423" t="s">
        <v>325</v>
      </c>
      <c r="AT1423" t="s">
        <v>343</v>
      </c>
      <c r="AU1423" t="s">
        <v>327</v>
      </c>
      <c r="AV1423" t="s">
        <v>243</v>
      </c>
      <c r="AW1423" t="s">
        <v>243</v>
      </c>
      <c r="AX1423" t="s">
        <v>246</v>
      </c>
      <c r="AY1423" t="s">
        <v>16</v>
      </c>
      <c r="AZ1423" t="s">
        <v>1163</v>
      </c>
      <c r="BB1423" t="s">
        <v>16</v>
      </c>
      <c r="BC1423" t="s">
        <v>335</v>
      </c>
      <c r="BD1423">
        <v>0</v>
      </c>
      <c r="BE1423" t="s">
        <v>262</v>
      </c>
      <c r="BF1423" t="s">
        <v>262</v>
      </c>
      <c r="BG1423">
        <v>37</v>
      </c>
      <c r="BH1423" t="s">
        <v>263</v>
      </c>
      <c r="BI1423" t="s">
        <v>1267</v>
      </c>
      <c r="BK1423" t="s">
        <v>1267</v>
      </c>
      <c r="BM1423" t="s">
        <v>519</v>
      </c>
      <c r="BN1423" t="s">
        <v>338</v>
      </c>
    </row>
    <row r="1424" spans="1:66" x14ac:dyDescent="0.2">
      <c r="A1424" t="s">
        <v>513</v>
      </c>
      <c r="B1424" s="15">
        <f>C1424/63</f>
        <v>0.42857142857142855</v>
      </c>
      <c r="C1424">
        <f>COUNTBLANK(D1424:BN1424)</f>
        <v>27</v>
      </c>
      <c r="D1424">
        <v>0</v>
      </c>
      <c r="E1424" s="14" t="s">
        <v>480</v>
      </c>
      <c r="F1424">
        <v>1</v>
      </c>
      <c r="H1424" t="s">
        <v>243</v>
      </c>
      <c r="I1424" t="s">
        <v>243</v>
      </c>
      <c r="J1424" t="s">
        <v>243</v>
      </c>
      <c r="K1424" t="s">
        <v>243</v>
      </c>
      <c r="L1424" t="s">
        <v>244</v>
      </c>
      <c r="M1424" t="s">
        <v>245</v>
      </c>
      <c r="N1424" t="s">
        <v>246</v>
      </c>
      <c r="O1424" t="s">
        <v>243</v>
      </c>
      <c r="P1424" t="s">
        <v>243</v>
      </c>
      <c r="Q1424" t="s">
        <v>246</v>
      </c>
      <c r="R1424" t="s">
        <v>244</v>
      </c>
      <c r="S1424" t="s">
        <v>243</v>
      </c>
      <c r="AB1424">
        <v>0</v>
      </c>
      <c r="AN1424" t="s">
        <v>16</v>
      </c>
      <c r="AP1424" t="s">
        <v>16</v>
      </c>
      <c r="AQ1424" t="s">
        <v>514</v>
      </c>
      <c r="AR1424" t="s">
        <v>313</v>
      </c>
      <c r="AS1424" t="s">
        <v>317</v>
      </c>
      <c r="AT1424" t="s">
        <v>334</v>
      </c>
      <c r="AU1424" t="s">
        <v>243</v>
      </c>
      <c r="AW1424" t="s">
        <v>243</v>
      </c>
      <c r="AX1424" t="s">
        <v>243</v>
      </c>
      <c r="AY1424" t="s">
        <v>243</v>
      </c>
      <c r="BB1424" t="s">
        <v>243</v>
      </c>
      <c r="BD1424">
        <v>0</v>
      </c>
      <c r="BE1424" t="s">
        <v>248</v>
      </c>
      <c r="BF1424" t="s">
        <v>248</v>
      </c>
      <c r="BG1424">
        <v>43</v>
      </c>
      <c r="BH1424" t="s">
        <v>263</v>
      </c>
      <c r="BI1424" t="s">
        <v>458</v>
      </c>
      <c r="BK1424" t="s">
        <v>458</v>
      </c>
      <c r="BM1424" t="s">
        <v>515</v>
      </c>
      <c r="BN1424" t="s">
        <v>267</v>
      </c>
    </row>
    <row r="1425" spans="1:66" x14ac:dyDescent="0.2">
      <c r="A1425" t="s">
        <v>923</v>
      </c>
      <c r="B1425" s="15">
        <f>C1425/63</f>
        <v>0.34920634920634919</v>
      </c>
      <c r="C1425">
        <f>COUNTBLANK(D1425:BN1425)</f>
        <v>22</v>
      </c>
      <c r="D1425">
        <v>1</v>
      </c>
      <c r="T1425">
        <v>1</v>
      </c>
      <c r="U1425" t="s">
        <v>348</v>
      </c>
      <c r="V1425" t="s">
        <v>321</v>
      </c>
      <c r="W1425" t="s">
        <v>249</v>
      </c>
      <c r="X1425" t="s">
        <v>321</v>
      </c>
      <c r="Y1425" t="s">
        <v>249</v>
      </c>
      <c r="Z1425" t="s">
        <v>360</v>
      </c>
      <c r="AB1425">
        <v>1</v>
      </c>
      <c r="AC1425" t="s">
        <v>251</v>
      </c>
      <c r="AD1425" t="s">
        <v>803</v>
      </c>
      <c r="AE1425" t="s">
        <v>253</v>
      </c>
      <c r="AF1425" t="s">
        <v>251</v>
      </c>
      <c r="AG1425" t="s">
        <v>244</v>
      </c>
      <c r="AH1425" t="s">
        <v>254</v>
      </c>
      <c r="AI1425" t="s">
        <v>254</v>
      </c>
      <c r="AJ1425" t="s">
        <v>255</v>
      </c>
      <c r="AK1425" t="s">
        <v>255</v>
      </c>
      <c r="AL1425" t="s">
        <v>251</v>
      </c>
      <c r="AM1425" t="s">
        <v>254</v>
      </c>
      <c r="AN1425" t="s">
        <v>246</v>
      </c>
      <c r="AP1425" t="s">
        <v>246</v>
      </c>
      <c r="AR1425" t="s">
        <v>313</v>
      </c>
      <c r="AS1425" t="s">
        <v>246</v>
      </c>
      <c r="AT1425" t="s">
        <v>259</v>
      </c>
      <c r="AU1425" t="s">
        <v>327</v>
      </c>
      <c r="AV1425" t="s">
        <v>16</v>
      </c>
      <c r="AW1425" t="s">
        <v>16</v>
      </c>
      <c r="AX1425" t="s">
        <v>16</v>
      </c>
      <c r="AY1425" t="s">
        <v>16</v>
      </c>
      <c r="AZ1425" t="s">
        <v>924</v>
      </c>
      <c r="BB1425" t="s">
        <v>243</v>
      </c>
      <c r="BD1425">
        <v>0</v>
      </c>
      <c r="BE1425" t="s">
        <v>248</v>
      </c>
      <c r="BF1425" t="s">
        <v>248</v>
      </c>
      <c r="BG1425">
        <v>39</v>
      </c>
      <c r="BH1425" t="s">
        <v>263</v>
      </c>
      <c r="BI1425" t="s">
        <v>385</v>
      </c>
      <c r="BK1425" t="s">
        <v>385</v>
      </c>
      <c r="BM1425" t="s">
        <v>925</v>
      </c>
      <c r="BN1425" t="s">
        <v>267</v>
      </c>
    </row>
    <row r="1426" spans="1:66" x14ac:dyDescent="0.2">
      <c r="A1426" t="s">
        <v>485</v>
      </c>
      <c r="B1426" s="15">
        <f>C1426/63</f>
        <v>0.44444444444444442</v>
      </c>
      <c r="C1426">
        <f>COUNTBLANK(D1426:BN1426)</f>
        <v>28</v>
      </c>
      <c r="D1426">
        <v>1</v>
      </c>
      <c r="T1426">
        <v>1</v>
      </c>
      <c r="U1426" t="s">
        <v>348</v>
      </c>
      <c r="V1426" t="s">
        <v>322</v>
      </c>
      <c r="W1426" t="s">
        <v>243</v>
      </c>
      <c r="X1426" t="s">
        <v>486</v>
      </c>
      <c r="Y1426" t="s">
        <v>243</v>
      </c>
      <c r="Z1426" t="s">
        <v>16</v>
      </c>
      <c r="AA1426" t="s">
        <v>323</v>
      </c>
      <c r="AB1426">
        <v>0</v>
      </c>
      <c r="AN1426" t="s">
        <v>16</v>
      </c>
      <c r="AO1426" t="s">
        <v>487</v>
      </c>
      <c r="AP1426" t="s">
        <v>16</v>
      </c>
      <c r="AQ1426" t="s">
        <v>488</v>
      </c>
      <c r="AR1426" t="s">
        <v>246</v>
      </c>
      <c r="AS1426" t="s">
        <v>246</v>
      </c>
      <c r="AT1426" t="s">
        <v>379</v>
      </c>
      <c r="AU1426" t="s">
        <v>243</v>
      </c>
      <c r="AW1426" t="s">
        <v>244</v>
      </c>
      <c r="AX1426" t="s">
        <v>16</v>
      </c>
      <c r="AY1426" t="s">
        <v>16</v>
      </c>
      <c r="AZ1426" t="s">
        <v>489</v>
      </c>
      <c r="BB1426" t="s">
        <v>16</v>
      </c>
      <c r="BC1426" t="s">
        <v>489</v>
      </c>
      <c r="BD1426">
        <v>1</v>
      </c>
      <c r="BE1426" t="s">
        <v>267</v>
      </c>
      <c r="BF1426" t="s">
        <v>262</v>
      </c>
      <c r="BG1426">
        <v>20</v>
      </c>
      <c r="BH1426" t="s">
        <v>263</v>
      </c>
      <c r="BI1426" t="s">
        <v>264</v>
      </c>
      <c r="BJ1426" t="s">
        <v>490</v>
      </c>
      <c r="BK1426" t="s">
        <v>264</v>
      </c>
      <c r="BL1426" t="s">
        <v>490</v>
      </c>
      <c r="BM1426" t="s">
        <v>266</v>
      </c>
      <c r="BN1426" t="s">
        <v>267</v>
      </c>
    </row>
    <row r="1427" spans="1:66" x14ac:dyDescent="0.2">
      <c r="A1427" t="s">
        <v>4251</v>
      </c>
      <c r="B1427" s="15">
        <f>C1427/63</f>
        <v>0.15873015873015872</v>
      </c>
      <c r="C1427">
        <f>COUNTBLANK(D1427:BN1427)</f>
        <v>10</v>
      </c>
      <c r="D1427">
        <v>0</v>
      </c>
      <c r="E1427" t="s">
        <v>501</v>
      </c>
      <c r="F1427">
        <v>1</v>
      </c>
      <c r="H1427" t="s">
        <v>244</v>
      </c>
      <c r="I1427" t="s">
        <v>243</v>
      </c>
      <c r="J1427" t="s">
        <v>243</v>
      </c>
      <c r="K1427" t="s">
        <v>244</v>
      </c>
      <c r="L1427" t="s">
        <v>244</v>
      </c>
      <c r="M1427" t="s">
        <v>537</v>
      </c>
      <c r="N1427" t="s">
        <v>246</v>
      </c>
      <c r="O1427" t="s">
        <v>243</v>
      </c>
      <c r="P1427" t="s">
        <v>16</v>
      </c>
      <c r="Q1427" t="s">
        <v>16</v>
      </c>
      <c r="R1427" t="s">
        <v>16</v>
      </c>
      <c r="S1427" t="s">
        <v>243</v>
      </c>
      <c r="AB1427">
        <v>1</v>
      </c>
      <c r="AC1427" t="s">
        <v>251</v>
      </c>
      <c r="AD1427" t="s">
        <v>803</v>
      </c>
      <c r="AE1427" t="s">
        <v>253</v>
      </c>
      <c r="AF1427" t="s">
        <v>253</v>
      </c>
      <c r="AG1427" t="s">
        <v>244</v>
      </c>
      <c r="AH1427" t="s">
        <v>254</v>
      </c>
      <c r="AI1427" t="s">
        <v>256</v>
      </c>
      <c r="AJ1427" t="s">
        <v>255</v>
      </c>
      <c r="AK1427" t="s">
        <v>255</v>
      </c>
      <c r="AL1427" t="s">
        <v>251</v>
      </c>
      <c r="AM1427" t="s">
        <v>254</v>
      </c>
      <c r="AN1427" t="s">
        <v>16</v>
      </c>
      <c r="AO1427" t="s">
        <v>4252</v>
      </c>
      <c r="AP1427" t="s">
        <v>243</v>
      </c>
      <c r="AQ1427" t="s">
        <v>4253</v>
      </c>
      <c r="AR1427" t="s">
        <v>313</v>
      </c>
      <c r="AS1427" t="s">
        <v>317</v>
      </c>
      <c r="AT1427" t="s">
        <v>379</v>
      </c>
      <c r="AU1427" t="s">
        <v>327</v>
      </c>
      <c r="AV1427" t="s">
        <v>246</v>
      </c>
      <c r="AW1427" t="s">
        <v>16</v>
      </c>
      <c r="AX1427" t="s">
        <v>16</v>
      </c>
      <c r="AY1427" t="s">
        <v>16</v>
      </c>
      <c r="AZ1427" t="s">
        <v>1139</v>
      </c>
      <c r="BB1427" t="s">
        <v>16</v>
      </c>
      <c r="BC1427" t="s">
        <v>1139</v>
      </c>
      <c r="BD1427">
        <v>1</v>
      </c>
      <c r="BE1427" t="s">
        <v>262</v>
      </c>
      <c r="BF1427" t="s">
        <v>262</v>
      </c>
      <c r="BG1427">
        <v>30</v>
      </c>
      <c r="BH1427" t="s">
        <v>399</v>
      </c>
      <c r="BI1427" t="s">
        <v>264</v>
      </c>
      <c r="BJ1427" t="s">
        <v>737</v>
      </c>
      <c r="BK1427" t="s">
        <v>264</v>
      </c>
      <c r="BL1427" t="s">
        <v>737</v>
      </c>
      <c r="BM1427" t="s">
        <v>330</v>
      </c>
      <c r="BN1427" t="s">
        <v>267</v>
      </c>
    </row>
    <row r="1428" spans="1:66" x14ac:dyDescent="0.2">
      <c r="A1428" t="s">
        <v>3757</v>
      </c>
      <c r="B1428" s="15">
        <f>C1428/63</f>
        <v>0.17460317460317459</v>
      </c>
      <c r="C1428">
        <f>COUNTBLANK(D1428:BN1428)</f>
        <v>11</v>
      </c>
      <c r="D1428">
        <v>0</v>
      </c>
      <c r="E1428" t="s">
        <v>526</v>
      </c>
      <c r="F1428">
        <v>1</v>
      </c>
      <c r="H1428" t="s">
        <v>16</v>
      </c>
      <c r="I1428" t="s">
        <v>472</v>
      </c>
      <c r="J1428" t="s">
        <v>16</v>
      </c>
      <c r="K1428" t="s">
        <v>16</v>
      </c>
      <c r="L1428" t="s">
        <v>244</v>
      </c>
      <c r="M1428" t="s">
        <v>478</v>
      </c>
      <c r="N1428" t="s">
        <v>243</v>
      </c>
      <c r="O1428" t="s">
        <v>243</v>
      </c>
      <c r="P1428" t="s">
        <v>243</v>
      </c>
      <c r="Q1428" t="s">
        <v>246</v>
      </c>
      <c r="R1428" t="s">
        <v>16</v>
      </c>
      <c r="S1428" t="s">
        <v>243</v>
      </c>
      <c r="AB1428">
        <v>1</v>
      </c>
      <c r="AC1428" t="s">
        <v>251</v>
      </c>
      <c r="AD1428" t="s">
        <v>803</v>
      </c>
      <c r="AE1428" t="s">
        <v>253</v>
      </c>
      <c r="AF1428" t="s">
        <v>253</v>
      </c>
      <c r="AG1428" t="s">
        <v>244</v>
      </c>
      <c r="AH1428" t="s">
        <v>254</v>
      </c>
      <c r="AI1428" t="s">
        <v>256</v>
      </c>
      <c r="AJ1428" t="s">
        <v>255</v>
      </c>
      <c r="AK1428" t="s">
        <v>747</v>
      </c>
      <c r="AL1428" t="s">
        <v>253</v>
      </c>
      <c r="AM1428" t="s">
        <v>689</v>
      </c>
      <c r="AN1428" t="s">
        <v>16</v>
      </c>
      <c r="AO1428" t="s">
        <v>3758</v>
      </c>
      <c r="AP1428" t="s">
        <v>246</v>
      </c>
      <c r="AQ1428" t="s">
        <v>3759</v>
      </c>
      <c r="AR1428" t="s">
        <v>246</v>
      </c>
      <c r="AS1428" t="s">
        <v>317</v>
      </c>
      <c r="AT1428" t="s">
        <v>308</v>
      </c>
      <c r="AU1428" t="s">
        <v>327</v>
      </c>
      <c r="AV1428" t="s">
        <v>16</v>
      </c>
      <c r="AW1428" t="s">
        <v>16</v>
      </c>
      <c r="AX1428" t="s">
        <v>246</v>
      </c>
      <c r="AY1428" t="s">
        <v>246</v>
      </c>
      <c r="BA1428" t="s">
        <v>3760</v>
      </c>
      <c r="BB1428" t="s">
        <v>243</v>
      </c>
      <c r="BD1428">
        <v>0</v>
      </c>
      <c r="BE1428" t="s">
        <v>248</v>
      </c>
      <c r="BF1428" t="s">
        <v>248</v>
      </c>
      <c r="BG1428">
        <v>32</v>
      </c>
      <c r="BH1428" t="s">
        <v>263</v>
      </c>
      <c r="BI1428" t="s">
        <v>264</v>
      </c>
      <c r="BJ1428" t="s">
        <v>426</v>
      </c>
      <c r="BK1428" t="s">
        <v>264</v>
      </c>
      <c r="BL1428" t="s">
        <v>426</v>
      </c>
      <c r="BM1428" t="s">
        <v>381</v>
      </c>
      <c r="BN1428" t="s">
        <v>267</v>
      </c>
    </row>
    <row r="1429" spans="1:66" x14ac:dyDescent="0.2">
      <c r="A1429" t="s">
        <v>3761</v>
      </c>
      <c r="B1429" s="15">
        <f>C1429/63</f>
        <v>0.17460317460317459</v>
      </c>
      <c r="C1429">
        <f>COUNTBLANK(D1429:BN1429)</f>
        <v>11</v>
      </c>
      <c r="D1429">
        <v>0</v>
      </c>
      <c r="E1429" t="s">
        <v>526</v>
      </c>
      <c r="F1429">
        <v>0</v>
      </c>
      <c r="G1429">
        <v>1</v>
      </c>
      <c r="H1429" t="s">
        <v>16</v>
      </c>
      <c r="I1429" t="s">
        <v>16</v>
      </c>
      <c r="J1429" t="s">
        <v>244</v>
      </c>
      <c r="K1429" t="s">
        <v>244</v>
      </c>
      <c r="L1429" t="s">
        <v>16</v>
      </c>
      <c r="M1429" t="s">
        <v>537</v>
      </c>
      <c r="N1429" t="s">
        <v>246</v>
      </c>
      <c r="O1429" t="s">
        <v>243</v>
      </c>
      <c r="P1429" t="s">
        <v>246</v>
      </c>
      <c r="Q1429" t="s">
        <v>16</v>
      </c>
      <c r="R1429" t="s">
        <v>243</v>
      </c>
      <c r="S1429" t="s">
        <v>243</v>
      </c>
      <c r="AB1429">
        <v>1</v>
      </c>
      <c r="AC1429" t="s">
        <v>688</v>
      </c>
      <c r="AD1429" t="s">
        <v>803</v>
      </c>
      <c r="AE1429" t="s">
        <v>253</v>
      </c>
      <c r="AF1429" t="s">
        <v>253</v>
      </c>
      <c r="AG1429" t="s">
        <v>244</v>
      </c>
      <c r="AH1429" t="s">
        <v>689</v>
      </c>
      <c r="AI1429" t="s">
        <v>254</v>
      </c>
      <c r="AJ1429" t="s">
        <v>747</v>
      </c>
      <c r="AK1429" t="s">
        <v>255</v>
      </c>
      <c r="AL1429" t="s">
        <v>253</v>
      </c>
      <c r="AM1429" t="s">
        <v>256</v>
      </c>
      <c r="AN1429" t="s">
        <v>246</v>
      </c>
      <c r="AO1429" t="s">
        <v>3762</v>
      </c>
      <c r="AP1429" t="s">
        <v>246</v>
      </c>
      <c r="AQ1429" t="s">
        <v>3763</v>
      </c>
      <c r="AR1429" t="s">
        <v>246</v>
      </c>
      <c r="AS1429" t="s">
        <v>246</v>
      </c>
      <c r="AT1429" t="s">
        <v>259</v>
      </c>
      <c r="AU1429" t="s">
        <v>366</v>
      </c>
      <c r="AV1429" t="s">
        <v>246</v>
      </c>
      <c r="AW1429" t="s">
        <v>243</v>
      </c>
      <c r="AX1429" t="s">
        <v>243</v>
      </c>
      <c r="AY1429" t="s">
        <v>243</v>
      </c>
      <c r="BB1429" t="s">
        <v>243</v>
      </c>
      <c r="BD1429">
        <v>0</v>
      </c>
      <c r="BE1429" t="s">
        <v>248</v>
      </c>
      <c r="BF1429" t="s">
        <v>248</v>
      </c>
      <c r="BG1429">
        <v>35</v>
      </c>
      <c r="BH1429" t="s">
        <v>263</v>
      </c>
      <c r="BI1429" t="s">
        <v>264</v>
      </c>
      <c r="BJ1429" t="s">
        <v>737</v>
      </c>
      <c r="BK1429" t="s">
        <v>264</v>
      </c>
      <c r="BL1429" t="s">
        <v>737</v>
      </c>
      <c r="BM1429" t="s">
        <v>310</v>
      </c>
      <c r="BN1429" t="s">
        <v>338</v>
      </c>
    </row>
    <row r="1430" spans="1:66" x14ac:dyDescent="0.2">
      <c r="A1430" t="s">
        <v>1980</v>
      </c>
      <c r="B1430" s="15">
        <f>C1430/63</f>
        <v>0.23809523809523808</v>
      </c>
      <c r="C1430">
        <f>COUNTBLANK(D1430:BN1430)</f>
        <v>15</v>
      </c>
      <c r="D1430">
        <v>0</v>
      </c>
      <c r="E1430" t="s">
        <v>242</v>
      </c>
      <c r="F1430">
        <v>1</v>
      </c>
      <c r="H1430" t="s">
        <v>16</v>
      </c>
      <c r="I1430" t="s">
        <v>243</v>
      </c>
      <c r="J1430" t="s">
        <v>243</v>
      </c>
      <c r="K1430" t="s">
        <v>243</v>
      </c>
      <c r="L1430" t="s">
        <v>244</v>
      </c>
      <c r="M1430" t="s">
        <v>537</v>
      </c>
      <c r="N1430" t="s">
        <v>243</v>
      </c>
      <c r="O1430" t="s">
        <v>243</v>
      </c>
      <c r="P1430" t="s">
        <v>246</v>
      </c>
      <c r="Q1430" t="s">
        <v>246</v>
      </c>
      <c r="R1430" t="s">
        <v>16</v>
      </c>
      <c r="S1430" t="s">
        <v>243</v>
      </c>
      <c r="AB1430">
        <v>1</v>
      </c>
      <c r="AC1430" t="s">
        <v>651</v>
      </c>
      <c r="AD1430" t="s">
        <v>803</v>
      </c>
      <c r="AE1430" t="s">
        <v>651</v>
      </c>
      <c r="AF1430" t="s">
        <v>651</v>
      </c>
      <c r="AG1430" t="s">
        <v>244</v>
      </c>
      <c r="AH1430" t="s">
        <v>244</v>
      </c>
      <c r="AI1430" t="s">
        <v>256</v>
      </c>
      <c r="AJ1430" t="s">
        <v>255</v>
      </c>
      <c r="AK1430" t="s">
        <v>758</v>
      </c>
      <c r="AL1430" t="s">
        <v>244</v>
      </c>
      <c r="AM1430" t="s">
        <v>256</v>
      </c>
      <c r="AN1430" t="s">
        <v>246</v>
      </c>
      <c r="AP1430" t="s">
        <v>243</v>
      </c>
      <c r="AR1430" t="s">
        <v>313</v>
      </c>
      <c r="AS1430" t="s">
        <v>246</v>
      </c>
      <c r="AT1430" t="s">
        <v>259</v>
      </c>
      <c r="AU1430" t="s">
        <v>243</v>
      </c>
      <c r="AW1430" t="s">
        <v>243</v>
      </c>
      <c r="AX1430" t="s">
        <v>243</v>
      </c>
      <c r="AY1430" t="s">
        <v>243</v>
      </c>
      <c r="BB1430" t="s">
        <v>243</v>
      </c>
      <c r="BD1430">
        <v>0</v>
      </c>
      <c r="BE1430" t="s">
        <v>248</v>
      </c>
      <c r="BF1430" t="s">
        <v>248</v>
      </c>
      <c r="BG1430">
        <v>29</v>
      </c>
      <c r="BH1430" t="s">
        <v>263</v>
      </c>
      <c r="BI1430" t="s">
        <v>264</v>
      </c>
      <c r="BJ1430" t="s">
        <v>657</v>
      </c>
      <c r="BK1430" t="s">
        <v>264</v>
      </c>
      <c r="BL1430" t="s">
        <v>657</v>
      </c>
      <c r="BM1430" t="s">
        <v>266</v>
      </c>
      <c r="BN1430" t="s">
        <v>267</v>
      </c>
    </row>
    <row r="1431" spans="1:66" x14ac:dyDescent="0.2">
      <c r="A1431" t="s">
        <v>2755</v>
      </c>
      <c r="B1431" s="15">
        <f>C1431/63</f>
        <v>0.20634920634920634</v>
      </c>
      <c r="C1431">
        <f>COUNTBLANK(D1431:BN1431)</f>
        <v>13</v>
      </c>
      <c r="D1431">
        <v>0</v>
      </c>
      <c r="E1431" t="s">
        <v>501</v>
      </c>
      <c r="F1431">
        <v>0</v>
      </c>
      <c r="G1431">
        <v>1</v>
      </c>
      <c r="H1431" t="s">
        <v>243</v>
      </c>
      <c r="I1431" t="s">
        <v>472</v>
      </c>
      <c r="J1431" t="s">
        <v>243</v>
      </c>
      <c r="K1431" t="s">
        <v>244</v>
      </c>
      <c r="L1431" t="s">
        <v>244</v>
      </c>
      <c r="M1431" t="s">
        <v>481</v>
      </c>
      <c r="N1431" t="s">
        <v>243</v>
      </c>
      <c r="O1431" t="s">
        <v>243</v>
      </c>
      <c r="P1431" t="s">
        <v>16</v>
      </c>
      <c r="Q1431" t="s">
        <v>16</v>
      </c>
      <c r="R1431" t="s">
        <v>16</v>
      </c>
      <c r="S1431" t="s">
        <v>243</v>
      </c>
      <c r="AB1431">
        <v>1</v>
      </c>
      <c r="AC1431" t="s">
        <v>244</v>
      </c>
      <c r="AD1431" t="s">
        <v>252</v>
      </c>
      <c r="AE1431" t="s">
        <v>253</v>
      </c>
      <c r="AF1431" t="s">
        <v>253</v>
      </c>
      <c r="AG1431" t="s">
        <v>244</v>
      </c>
      <c r="AH1431" t="s">
        <v>244</v>
      </c>
      <c r="AI1431" t="s">
        <v>254</v>
      </c>
      <c r="AJ1431" t="s">
        <v>747</v>
      </c>
      <c r="AK1431" t="s">
        <v>255</v>
      </c>
      <c r="AL1431" t="s">
        <v>251</v>
      </c>
      <c r="AM1431" t="s">
        <v>254</v>
      </c>
      <c r="AN1431" t="s">
        <v>16</v>
      </c>
      <c r="AP1431" t="s">
        <v>16</v>
      </c>
      <c r="AR1431" t="s">
        <v>307</v>
      </c>
      <c r="AS1431" t="s">
        <v>317</v>
      </c>
      <c r="AT1431" t="s">
        <v>334</v>
      </c>
      <c r="AU1431" t="s">
        <v>243</v>
      </c>
      <c r="AW1431" t="s">
        <v>244</v>
      </c>
      <c r="AX1431" t="s">
        <v>16</v>
      </c>
      <c r="AY1431" t="s">
        <v>246</v>
      </c>
      <c r="BA1431" t="s">
        <v>335</v>
      </c>
      <c r="BB1431" t="s">
        <v>243</v>
      </c>
      <c r="BD1431">
        <v>0</v>
      </c>
      <c r="BE1431" t="s">
        <v>267</v>
      </c>
      <c r="BF1431" t="s">
        <v>267</v>
      </c>
      <c r="BG1431">
        <v>29</v>
      </c>
      <c r="BH1431" t="s">
        <v>263</v>
      </c>
      <c r="BI1431" t="s">
        <v>264</v>
      </c>
      <c r="BJ1431" t="s">
        <v>811</v>
      </c>
      <c r="BK1431" t="s">
        <v>264</v>
      </c>
      <c r="BL1431" t="s">
        <v>811</v>
      </c>
      <c r="BM1431" t="s">
        <v>2756</v>
      </c>
      <c r="BN1431" t="s">
        <v>328</v>
      </c>
    </row>
    <row r="1432" spans="1:66" x14ac:dyDescent="0.2">
      <c r="A1432" t="s">
        <v>2288</v>
      </c>
      <c r="B1432" s="15">
        <f>C1432/63</f>
        <v>0.22222222222222221</v>
      </c>
      <c r="C1432">
        <f>COUNTBLANK(D1432:BN1432)</f>
        <v>14</v>
      </c>
      <c r="D1432">
        <v>0</v>
      </c>
      <c r="E1432" t="s">
        <v>526</v>
      </c>
      <c r="F1432">
        <v>1</v>
      </c>
      <c r="H1432" t="s">
        <v>16</v>
      </c>
      <c r="I1432" t="s">
        <v>243</v>
      </c>
      <c r="J1432" t="s">
        <v>244</v>
      </c>
      <c r="K1432" t="s">
        <v>244</v>
      </c>
      <c r="L1432" t="s">
        <v>244</v>
      </c>
      <c r="M1432" t="s">
        <v>244</v>
      </c>
      <c r="N1432" t="s">
        <v>246</v>
      </c>
      <c r="O1432" t="s">
        <v>243</v>
      </c>
      <c r="P1432" t="s">
        <v>246</v>
      </c>
      <c r="Q1432" t="s">
        <v>246</v>
      </c>
      <c r="R1432" t="s">
        <v>244</v>
      </c>
      <c r="S1432" t="s">
        <v>243</v>
      </c>
      <c r="AB1432">
        <v>1</v>
      </c>
      <c r="AC1432" t="s">
        <v>651</v>
      </c>
      <c r="AD1432" t="s">
        <v>803</v>
      </c>
      <c r="AE1432" t="s">
        <v>244</v>
      </c>
      <c r="AF1432" t="s">
        <v>251</v>
      </c>
      <c r="AG1432" t="s">
        <v>244</v>
      </c>
      <c r="AH1432" t="s">
        <v>244</v>
      </c>
      <c r="AI1432" t="s">
        <v>256</v>
      </c>
      <c r="AJ1432" t="s">
        <v>255</v>
      </c>
      <c r="AK1432" t="s">
        <v>255</v>
      </c>
      <c r="AL1432" t="s">
        <v>251</v>
      </c>
      <c r="AM1432" t="s">
        <v>256</v>
      </c>
      <c r="AN1432" t="s">
        <v>246</v>
      </c>
      <c r="AP1432" t="s">
        <v>243</v>
      </c>
      <c r="AR1432" t="s">
        <v>246</v>
      </c>
      <c r="AS1432" t="s">
        <v>246</v>
      </c>
      <c r="AT1432" t="s">
        <v>259</v>
      </c>
      <c r="AU1432" t="s">
        <v>366</v>
      </c>
      <c r="AV1432" t="s">
        <v>27</v>
      </c>
      <c r="AW1432" t="s">
        <v>244</v>
      </c>
      <c r="AX1432" t="s">
        <v>243</v>
      </c>
      <c r="AY1432" t="s">
        <v>243</v>
      </c>
      <c r="BB1432" t="s">
        <v>243</v>
      </c>
      <c r="BD1432">
        <v>0</v>
      </c>
      <c r="BE1432" t="s">
        <v>248</v>
      </c>
      <c r="BF1432" t="s">
        <v>248</v>
      </c>
      <c r="BG1432">
        <v>30</v>
      </c>
      <c r="BH1432" t="s">
        <v>263</v>
      </c>
      <c r="BI1432" t="s">
        <v>264</v>
      </c>
      <c r="BJ1432" t="s">
        <v>2289</v>
      </c>
      <c r="BK1432" t="s">
        <v>264</v>
      </c>
      <c r="BL1432" t="s">
        <v>2289</v>
      </c>
      <c r="BM1432" t="s">
        <v>266</v>
      </c>
      <c r="BN1432" t="s">
        <v>338</v>
      </c>
    </row>
    <row r="1433" spans="1:66" x14ac:dyDescent="0.2">
      <c r="A1433" t="s">
        <v>3292</v>
      </c>
      <c r="B1433" s="15">
        <f>C1433/63</f>
        <v>0.19047619047619047</v>
      </c>
      <c r="C1433">
        <f>COUNTBLANK(D1433:BN1433)</f>
        <v>12</v>
      </c>
      <c r="D1433">
        <v>0</v>
      </c>
      <c r="E1433" t="s">
        <v>492</v>
      </c>
      <c r="F1433">
        <v>1</v>
      </c>
      <c r="H1433" t="s">
        <v>244</v>
      </c>
      <c r="I1433" t="s">
        <v>243</v>
      </c>
      <c r="J1433" t="s">
        <v>243</v>
      </c>
      <c r="K1433" t="s">
        <v>244</v>
      </c>
      <c r="L1433" t="s">
        <v>16</v>
      </c>
      <c r="M1433" t="s">
        <v>478</v>
      </c>
      <c r="N1433" t="s">
        <v>246</v>
      </c>
      <c r="O1433" t="s">
        <v>243</v>
      </c>
      <c r="P1433" t="s">
        <v>243</v>
      </c>
      <c r="Q1433" t="s">
        <v>243</v>
      </c>
      <c r="R1433" t="s">
        <v>243</v>
      </c>
      <c r="S1433" t="s">
        <v>243</v>
      </c>
      <c r="AB1433">
        <v>1</v>
      </c>
      <c r="AC1433" t="s">
        <v>251</v>
      </c>
      <c r="AD1433" t="s">
        <v>803</v>
      </c>
      <c r="AE1433" t="s">
        <v>251</v>
      </c>
      <c r="AF1433" t="s">
        <v>251</v>
      </c>
      <c r="AG1433" t="s">
        <v>486</v>
      </c>
      <c r="AH1433" t="s">
        <v>254</v>
      </c>
      <c r="AI1433" t="s">
        <v>256</v>
      </c>
      <c r="AJ1433" t="s">
        <v>255</v>
      </c>
      <c r="AK1433" t="s">
        <v>255</v>
      </c>
      <c r="AL1433" t="s">
        <v>251</v>
      </c>
      <c r="AM1433" t="s">
        <v>254</v>
      </c>
      <c r="AN1433" t="s">
        <v>16</v>
      </c>
      <c r="AO1433" t="s">
        <v>3293</v>
      </c>
      <c r="AP1433" t="s">
        <v>243</v>
      </c>
      <c r="AQ1433" t="s">
        <v>3294</v>
      </c>
      <c r="AR1433" t="s">
        <v>313</v>
      </c>
      <c r="AS1433" t="s">
        <v>325</v>
      </c>
      <c r="AT1433" t="s">
        <v>259</v>
      </c>
      <c r="AU1433" t="s">
        <v>27</v>
      </c>
      <c r="AW1433" t="s">
        <v>16</v>
      </c>
      <c r="AX1433" t="s">
        <v>246</v>
      </c>
      <c r="AY1433" t="s">
        <v>16</v>
      </c>
      <c r="AZ1433" t="s">
        <v>375</v>
      </c>
      <c r="BB1433" t="s">
        <v>243</v>
      </c>
      <c r="BD1433">
        <v>0</v>
      </c>
      <c r="BE1433" t="s">
        <v>318</v>
      </c>
      <c r="BF1433" t="s">
        <v>267</v>
      </c>
      <c r="BG1433">
        <v>30</v>
      </c>
      <c r="BH1433" t="s">
        <v>263</v>
      </c>
      <c r="BI1433" t="s">
        <v>264</v>
      </c>
      <c r="BJ1433" t="s">
        <v>426</v>
      </c>
      <c r="BK1433" t="s">
        <v>264</v>
      </c>
      <c r="BL1433" t="s">
        <v>426</v>
      </c>
      <c r="BM1433" t="s">
        <v>523</v>
      </c>
      <c r="BN1433" t="s">
        <v>328</v>
      </c>
    </row>
    <row r="1434" spans="1:66" x14ac:dyDescent="0.2">
      <c r="A1434" t="s">
        <v>4254</v>
      </c>
      <c r="B1434" s="15">
        <f>C1434/63</f>
        <v>0.15873015873015872</v>
      </c>
      <c r="C1434">
        <f>COUNTBLANK(D1434:BN1434)</f>
        <v>10</v>
      </c>
      <c r="D1434">
        <v>0</v>
      </c>
      <c r="E1434" t="s">
        <v>492</v>
      </c>
      <c r="F1434">
        <v>1</v>
      </c>
      <c r="H1434" t="s">
        <v>16</v>
      </c>
      <c r="I1434" t="s">
        <v>472</v>
      </c>
      <c r="J1434" t="s">
        <v>243</v>
      </c>
      <c r="K1434" t="s">
        <v>244</v>
      </c>
      <c r="L1434" t="s">
        <v>16</v>
      </c>
      <c r="M1434" t="s">
        <v>481</v>
      </c>
      <c r="N1434" t="s">
        <v>243</v>
      </c>
      <c r="O1434" t="s">
        <v>243</v>
      </c>
      <c r="P1434" t="s">
        <v>16</v>
      </c>
      <c r="Q1434" t="s">
        <v>16</v>
      </c>
      <c r="R1434" t="s">
        <v>16</v>
      </c>
      <c r="S1434" t="s">
        <v>243</v>
      </c>
      <c r="AB1434">
        <v>1</v>
      </c>
      <c r="AC1434" t="s">
        <v>651</v>
      </c>
      <c r="AD1434" t="s">
        <v>803</v>
      </c>
      <c r="AE1434" t="s">
        <v>251</v>
      </c>
      <c r="AF1434" t="s">
        <v>251</v>
      </c>
      <c r="AG1434" t="s">
        <v>244</v>
      </c>
      <c r="AH1434" t="s">
        <v>244</v>
      </c>
      <c r="AI1434" t="s">
        <v>256</v>
      </c>
      <c r="AJ1434" t="s">
        <v>758</v>
      </c>
      <c r="AK1434" t="s">
        <v>758</v>
      </c>
      <c r="AL1434" t="s">
        <v>244</v>
      </c>
      <c r="AM1434" t="s">
        <v>254</v>
      </c>
      <c r="AN1434" t="s">
        <v>16</v>
      </c>
      <c r="AO1434" t="s">
        <v>4255</v>
      </c>
      <c r="AP1434" t="s">
        <v>16</v>
      </c>
      <c r="AQ1434" t="s">
        <v>4256</v>
      </c>
      <c r="AR1434" t="s">
        <v>246</v>
      </c>
      <c r="AS1434" t="s">
        <v>317</v>
      </c>
      <c r="AT1434" t="s">
        <v>379</v>
      </c>
      <c r="AU1434" t="s">
        <v>327</v>
      </c>
      <c r="AV1434" t="s">
        <v>243</v>
      </c>
      <c r="AW1434" t="s">
        <v>16</v>
      </c>
      <c r="AX1434" t="s">
        <v>16</v>
      </c>
      <c r="AY1434" t="s">
        <v>16</v>
      </c>
      <c r="AZ1434" t="s">
        <v>411</v>
      </c>
      <c r="BB1434" t="s">
        <v>16</v>
      </c>
      <c r="BC1434" t="s">
        <v>656</v>
      </c>
      <c r="BD1434">
        <v>1</v>
      </c>
      <c r="BE1434" t="s">
        <v>328</v>
      </c>
      <c r="BF1434" t="s">
        <v>262</v>
      </c>
      <c r="BG1434">
        <v>38</v>
      </c>
      <c r="BH1434" t="s">
        <v>263</v>
      </c>
      <c r="BI1434" t="s">
        <v>264</v>
      </c>
      <c r="BJ1434" t="s">
        <v>1810</v>
      </c>
      <c r="BK1434" t="s">
        <v>264</v>
      </c>
      <c r="BL1434" t="s">
        <v>1810</v>
      </c>
      <c r="BM1434" t="s">
        <v>506</v>
      </c>
      <c r="BN1434" t="s">
        <v>338</v>
      </c>
    </row>
    <row r="1435" spans="1:66" x14ac:dyDescent="0.2">
      <c r="A1435" t="s">
        <v>3295</v>
      </c>
      <c r="B1435" s="15">
        <f>C1435/63</f>
        <v>0.19047619047619047</v>
      </c>
      <c r="C1435">
        <f>COUNTBLANK(D1435:BN1435)</f>
        <v>12</v>
      </c>
      <c r="D1435">
        <v>0</v>
      </c>
      <c r="E1435" t="s">
        <v>242</v>
      </c>
      <c r="F1435">
        <v>0</v>
      </c>
      <c r="G1435">
        <v>1</v>
      </c>
      <c r="H1435" t="s">
        <v>16</v>
      </c>
      <c r="I1435" t="s">
        <v>243</v>
      </c>
      <c r="J1435" t="s">
        <v>243</v>
      </c>
      <c r="K1435" t="s">
        <v>243</v>
      </c>
      <c r="L1435" t="s">
        <v>244</v>
      </c>
      <c r="M1435" t="s">
        <v>245</v>
      </c>
      <c r="N1435" t="s">
        <v>246</v>
      </c>
      <c r="O1435" t="s">
        <v>243</v>
      </c>
      <c r="P1435" t="s">
        <v>16</v>
      </c>
      <c r="Q1435" t="s">
        <v>16</v>
      </c>
      <c r="R1435" t="s">
        <v>244</v>
      </c>
      <c r="S1435" t="s">
        <v>243</v>
      </c>
      <c r="AB1435">
        <v>1</v>
      </c>
      <c r="AC1435" t="s">
        <v>251</v>
      </c>
      <c r="AD1435" t="s">
        <v>902</v>
      </c>
      <c r="AE1435" t="s">
        <v>253</v>
      </c>
      <c r="AF1435" t="s">
        <v>251</v>
      </c>
      <c r="AG1435" t="s">
        <v>244</v>
      </c>
      <c r="AH1435" t="s">
        <v>244</v>
      </c>
      <c r="AI1435" t="s">
        <v>254</v>
      </c>
      <c r="AJ1435" t="s">
        <v>255</v>
      </c>
      <c r="AK1435" t="s">
        <v>747</v>
      </c>
      <c r="AL1435" t="s">
        <v>251</v>
      </c>
      <c r="AM1435" t="s">
        <v>254</v>
      </c>
      <c r="AN1435" t="s">
        <v>16</v>
      </c>
      <c r="AO1435" t="s">
        <v>3296</v>
      </c>
      <c r="AP1435" t="s">
        <v>16</v>
      </c>
      <c r="AQ1435" t="s">
        <v>3297</v>
      </c>
      <c r="AR1435" t="s">
        <v>246</v>
      </c>
      <c r="AS1435" t="s">
        <v>246</v>
      </c>
      <c r="AT1435" t="s">
        <v>379</v>
      </c>
      <c r="AU1435" t="s">
        <v>366</v>
      </c>
      <c r="AV1435" t="s">
        <v>243</v>
      </c>
      <c r="AW1435" t="s">
        <v>16</v>
      </c>
      <c r="AX1435" t="s">
        <v>16</v>
      </c>
      <c r="AY1435" t="s">
        <v>246</v>
      </c>
      <c r="BA1435" t="s">
        <v>261</v>
      </c>
      <c r="BB1435" t="s">
        <v>243</v>
      </c>
      <c r="BD1435">
        <v>1</v>
      </c>
      <c r="BE1435" t="s">
        <v>267</v>
      </c>
      <c r="BF1435" t="s">
        <v>267</v>
      </c>
      <c r="BG1435">
        <v>30</v>
      </c>
      <c r="BH1435" t="s">
        <v>263</v>
      </c>
      <c r="BI1435" t="s">
        <v>1072</v>
      </c>
      <c r="BK1435" t="s">
        <v>1072</v>
      </c>
      <c r="BM1435" t="s">
        <v>266</v>
      </c>
      <c r="BN1435" t="s">
        <v>328</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&amp;C&amp;"Arial,Regular"&amp;10&amp;Kffffff&amp;A</oddHeader>
    <oddFooter>&amp;C&amp;"Arial,Regular"&amp;10&amp;KffffffPage &amp;P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O12"/>
  <sheetViews>
    <sheetView zoomScaleNormal="100" workbookViewId="0">
      <selection activeCell="C3" sqref="C3:C7"/>
    </sheetView>
  </sheetViews>
  <sheetFormatPr baseColWidth="10" defaultColWidth="10.5" defaultRowHeight="16" x14ac:dyDescent="0.2"/>
  <cols>
    <col min="1" max="1" width="18.1640625" customWidth="1"/>
    <col min="2" max="2" width="18.5" customWidth="1"/>
    <col min="3" max="3" width="8.1640625" customWidth="1"/>
    <col min="4" max="4" width="25.83203125" customWidth="1"/>
    <col min="5" max="5" width="8.5" customWidth="1"/>
    <col min="6" max="6" width="7" customWidth="1"/>
    <col min="8" max="8" width="13.83203125" customWidth="1"/>
    <col min="13" max="13" width="12.33203125" customWidth="1"/>
  </cols>
  <sheetData>
    <row r="2" spans="1:15" ht="22" x14ac:dyDescent="0.3">
      <c r="A2" s="27" t="s">
        <v>4396</v>
      </c>
      <c r="B2" t="s">
        <v>4389</v>
      </c>
      <c r="H2" s="17" t="s">
        <v>4390</v>
      </c>
      <c r="M2" s="17" t="s">
        <v>4391</v>
      </c>
    </row>
    <row r="3" spans="1:15" x14ac:dyDescent="0.2">
      <c r="A3" s="19" t="s">
        <v>246</v>
      </c>
      <c r="B3" s="26">
        <v>591</v>
      </c>
      <c r="C3" s="31">
        <f>B3/$B$8</f>
        <v>0.41242149337055128</v>
      </c>
      <c r="D3" s="31">
        <f>B3/($B$3 + SUM($B$5:$B$7))</f>
        <v>0.54470046082949308</v>
      </c>
      <c r="E3" s="18"/>
      <c r="H3" s="19" t="s">
        <v>263</v>
      </c>
      <c r="I3">
        <v>1059</v>
      </c>
      <c r="J3" s="18">
        <f>I3/1433</f>
        <v>0.73900907187718079</v>
      </c>
      <c r="M3" s="19" t="s">
        <v>243</v>
      </c>
      <c r="N3">
        <v>263</v>
      </c>
      <c r="O3" s="18">
        <f>N3/1433</f>
        <v>0.18353105373342637</v>
      </c>
    </row>
    <row r="4" spans="1:15" x14ac:dyDescent="0.2">
      <c r="A4" s="19" t="s">
        <v>317</v>
      </c>
      <c r="B4" s="26">
        <v>348</v>
      </c>
      <c r="C4" s="31">
        <f t="shared" ref="C4:C7" si="0">B4/$B$8</f>
        <v>0.24284717376133985</v>
      </c>
      <c r="D4" s="31"/>
      <c r="E4" s="18"/>
      <c r="H4" s="19" t="s">
        <v>399</v>
      </c>
      <c r="I4">
        <v>340</v>
      </c>
      <c r="J4" s="18">
        <f>I4/1433</f>
        <v>0.23726448011165388</v>
      </c>
      <c r="M4" s="19" t="s">
        <v>16</v>
      </c>
      <c r="N4">
        <v>883</v>
      </c>
      <c r="O4" s="18">
        <f>N4/1433</f>
        <v>0.61618981158408936</v>
      </c>
    </row>
    <row r="5" spans="1:15" x14ac:dyDescent="0.2">
      <c r="A5" s="19" t="s">
        <v>356</v>
      </c>
      <c r="B5" s="26">
        <v>49</v>
      </c>
      <c r="C5" s="31">
        <f t="shared" si="0"/>
        <v>3.4193998604326585E-2</v>
      </c>
      <c r="D5" s="31">
        <f t="shared" ref="D5:D7" si="1">B5/($B$3 + SUM($B$5:$B$7))</f>
        <v>4.5161290322580643E-2</v>
      </c>
      <c r="E5" s="18"/>
      <c r="H5" s="19" t="s">
        <v>371</v>
      </c>
      <c r="I5">
        <v>26</v>
      </c>
      <c r="J5" s="18">
        <f>I5/1433</f>
        <v>1.8143754361479414E-2</v>
      </c>
      <c r="M5" s="19" t="s">
        <v>464</v>
      </c>
      <c r="N5">
        <v>287</v>
      </c>
      <c r="O5" s="18">
        <f>N5/1433</f>
        <v>0.20027913468248429</v>
      </c>
    </row>
    <row r="6" spans="1:15" x14ac:dyDescent="0.2">
      <c r="A6" s="19" t="s">
        <v>325</v>
      </c>
      <c r="B6" s="26">
        <v>403</v>
      </c>
      <c r="C6" s="31">
        <f t="shared" si="0"/>
        <v>0.28122819260293092</v>
      </c>
      <c r="D6" s="31">
        <f>B6/($B$3 + SUM($B$5:$B$7))</f>
        <v>0.37142857142857144</v>
      </c>
      <c r="E6" s="18"/>
      <c r="H6" s="19" t="s">
        <v>464</v>
      </c>
      <c r="I6">
        <v>8</v>
      </c>
      <c r="J6" s="18">
        <f>I6/1433</f>
        <v>5.5826936496859731E-3</v>
      </c>
    </row>
    <row r="7" spans="1:15" x14ac:dyDescent="0.2">
      <c r="A7" s="19" t="s">
        <v>475</v>
      </c>
      <c r="B7" s="26">
        <v>42</v>
      </c>
      <c r="C7" s="31">
        <f t="shared" si="0"/>
        <v>2.930914166085136E-2</v>
      </c>
      <c r="D7" s="31">
        <f t="shared" ref="D7" si="2">B7/($B$3 + SUM($B$5:$B$7))</f>
        <v>3.870967741935484E-2</v>
      </c>
      <c r="E7" s="18"/>
    </row>
    <row r="8" spans="1:15" x14ac:dyDescent="0.2">
      <c r="A8" s="19" t="s">
        <v>4398</v>
      </c>
      <c r="B8" s="26">
        <v>1433</v>
      </c>
      <c r="D8" s="31"/>
      <c r="E8" s="18"/>
    </row>
    <row r="9" spans="1:15" ht="22" x14ac:dyDescent="0.3">
      <c r="H9" s="17" t="s">
        <v>4392</v>
      </c>
    </row>
    <row r="10" spans="1:15" x14ac:dyDescent="0.2">
      <c r="H10" s="19" t="s">
        <v>338</v>
      </c>
      <c r="I10">
        <v>343</v>
      </c>
      <c r="J10" s="18">
        <f>I10/1433</f>
        <v>0.23935799023028612</v>
      </c>
    </row>
    <row r="11" spans="1:15" x14ac:dyDescent="0.2">
      <c r="H11" s="19" t="s">
        <v>328</v>
      </c>
      <c r="I11">
        <v>333</v>
      </c>
      <c r="J11" s="18">
        <f>I11/1433</f>
        <v>0.23237962316817865</v>
      </c>
    </row>
    <row r="12" spans="1:15" x14ac:dyDescent="0.2">
      <c r="H12" s="19" t="s">
        <v>267</v>
      </c>
      <c r="I12">
        <v>757</v>
      </c>
      <c r="J12" s="18">
        <f>I12/1433</f>
        <v>0.52826238660153524</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zoomScaleNormal="100" workbookViewId="0">
      <selection sqref="A1:A11"/>
    </sheetView>
  </sheetViews>
  <sheetFormatPr baseColWidth="10" defaultColWidth="10.5" defaultRowHeight="16" x14ac:dyDescent="0.2"/>
  <cols>
    <col min="1" max="1" width="88.1640625" style="12" customWidth="1"/>
    <col min="2" max="2" width="38.6640625" customWidth="1"/>
    <col min="3" max="3" width="96.5" style="12" customWidth="1"/>
    <col min="6" max="6" width="23.6640625" customWidth="1"/>
  </cols>
  <sheetData>
    <row r="1" spans="1:6" ht="17" x14ac:dyDescent="0.2">
      <c r="A1" s="20" t="s">
        <v>29</v>
      </c>
      <c r="B1" s="21" t="s">
        <v>30</v>
      </c>
      <c r="C1" s="22" t="s">
        <v>75</v>
      </c>
      <c r="D1" s="23" t="s">
        <v>76</v>
      </c>
      <c r="E1" s="24"/>
      <c r="F1" s="24"/>
    </row>
    <row r="2" spans="1:6" ht="17" x14ac:dyDescent="0.2">
      <c r="A2" s="20" t="s">
        <v>33</v>
      </c>
      <c r="B2" s="21" t="s">
        <v>34</v>
      </c>
      <c r="C2" s="22" t="s">
        <v>78</v>
      </c>
      <c r="D2" s="23" t="s">
        <v>79</v>
      </c>
      <c r="E2" s="24"/>
      <c r="F2" s="24"/>
    </row>
    <row r="3" spans="1:6" ht="34" x14ac:dyDescent="0.2">
      <c r="A3" s="20" t="s">
        <v>36</v>
      </c>
      <c r="B3" s="21" t="s">
        <v>37</v>
      </c>
      <c r="C3" s="22" t="s">
        <v>80</v>
      </c>
      <c r="D3" s="23" t="s">
        <v>81</v>
      </c>
      <c r="E3" s="24"/>
      <c r="F3" s="24"/>
    </row>
    <row r="4" spans="1:6" ht="34" x14ac:dyDescent="0.2">
      <c r="A4" s="20" t="s">
        <v>38</v>
      </c>
      <c r="B4" s="21" t="s">
        <v>39</v>
      </c>
      <c r="C4" s="22" t="s">
        <v>82</v>
      </c>
      <c r="D4" s="23" t="s">
        <v>83</v>
      </c>
      <c r="E4" s="24"/>
      <c r="F4" s="24"/>
    </row>
    <row r="5" spans="1:6" ht="34" x14ac:dyDescent="0.2">
      <c r="A5" s="20" t="s">
        <v>40</v>
      </c>
      <c r="B5" s="21" t="s">
        <v>41</v>
      </c>
      <c r="C5" s="22" t="s">
        <v>84</v>
      </c>
      <c r="D5" s="23" t="s">
        <v>85</v>
      </c>
      <c r="E5" s="24"/>
      <c r="F5" s="24"/>
    </row>
    <row r="6" spans="1:6" ht="34" x14ac:dyDescent="0.2">
      <c r="A6" s="20" t="s">
        <v>44</v>
      </c>
      <c r="B6" s="21" t="s">
        <v>45</v>
      </c>
      <c r="C6" s="22" t="s">
        <v>86</v>
      </c>
      <c r="D6" s="23" t="s">
        <v>87</v>
      </c>
      <c r="E6" s="24"/>
      <c r="F6" s="24"/>
    </row>
    <row r="7" spans="1:6" ht="34" x14ac:dyDescent="0.2">
      <c r="A7" s="20" t="s">
        <v>46</v>
      </c>
      <c r="B7" s="21" t="s">
        <v>47</v>
      </c>
      <c r="C7" s="22" t="s">
        <v>89</v>
      </c>
      <c r="D7" s="23" t="s">
        <v>90</v>
      </c>
      <c r="E7" s="24"/>
      <c r="F7" s="24"/>
    </row>
    <row r="8" spans="1:6" ht="17" x14ac:dyDescent="0.2">
      <c r="A8" s="20" t="s">
        <v>48</v>
      </c>
      <c r="B8" s="21" t="s">
        <v>49</v>
      </c>
      <c r="C8" s="22" t="s">
        <v>91</v>
      </c>
      <c r="D8" s="23" t="s">
        <v>92</v>
      </c>
      <c r="E8" s="24"/>
      <c r="F8" s="24"/>
    </row>
    <row r="9" spans="1:6" ht="17" x14ac:dyDescent="0.2">
      <c r="A9" s="20" t="s">
        <v>50</v>
      </c>
      <c r="B9" s="21" t="s">
        <v>51</v>
      </c>
      <c r="C9" s="22" t="s">
        <v>93</v>
      </c>
      <c r="D9" s="23" t="s">
        <v>94</v>
      </c>
      <c r="E9" s="24"/>
      <c r="F9" s="24"/>
    </row>
    <row r="10" spans="1:6" ht="17" x14ac:dyDescent="0.2">
      <c r="A10" s="20" t="s">
        <v>52</v>
      </c>
      <c r="B10" s="21" t="s">
        <v>53</v>
      </c>
      <c r="C10" s="22" t="s">
        <v>95</v>
      </c>
      <c r="D10" s="23" t="s">
        <v>96</v>
      </c>
      <c r="E10" s="24"/>
      <c r="F10" s="24"/>
    </row>
    <row r="11" spans="1:6" ht="34" x14ac:dyDescent="0.2">
      <c r="A11" s="20" t="s">
        <v>54</v>
      </c>
      <c r="B11" s="21" t="s">
        <v>55</v>
      </c>
      <c r="C11" s="22" t="s">
        <v>98</v>
      </c>
      <c r="D11" s="23" t="s">
        <v>99</v>
      </c>
      <c r="E11" s="24"/>
      <c r="F11" s="24"/>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1397"/>
  <sheetViews>
    <sheetView zoomScaleNormal="100" workbookViewId="0">
      <pane xSplit="1" ySplit="2" topLeftCell="B3" activePane="bottomRight" state="frozen"/>
      <selection pane="topRight" activeCell="B1" sqref="B1"/>
      <selection pane="bottomLeft" activeCell="A3" sqref="A3"/>
      <selection pane="bottomRight" activeCell="A3" sqref="A1:AG1396"/>
    </sheetView>
  </sheetViews>
  <sheetFormatPr baseColWidth="10" defaultColWidth="11.6640625" defaultRowHeight="16" x14ac:dyDescent="0.2"/>
  <cols>
    <col min="1" max="1" width="25.5" customWidth="1"/>
    <col min="2" max="2" width="29.1640625" customWidth="1"/>
    <col min="3" max="3" width="23.6640625" customWidth="1"/>
    <col min="4" max="4" width="30.1640625" customWidth="1"/>
    <col min="5" max="5" width="24" customWidth="1"/>
    <col min="7" max="7" width="23.83203125" customWidth="1"/>
    <col min="9" max="9" width="34.1640625" customWidth="1"/>
    <col min="10" max="10" width="16.83203125" customWidth="1"/>
    <col min="11" max="11" width="34.1640625" customWidth="1"/>
    <col min="13" max="13" width="20.83203125" customWidth="1"/>
    <col min="15" max="15" width="26" customWidth="1"/>
    <col min="16" max="16" width="30.83203125" customWidth="1"/>
    <col min="17" max="17" width="31.83203125" customWidth="1"/>
    <col min="18" max="18" width="29.6640625" customWidth="1"/>
    <col min="19" max="19" width="31.6640625" customWidth="1"/>
    <col min="20" max="20" width="42" customWidth="1"/>
    <col min="22" max="22" width="30.5" customWidth="1"/>
    <col min="23" max="23" width="24.5" customWidth="1"/>
    <col min="24" max="24" width="17.83203125" customWidth="1"/>
    <col min="25" max="25" width="25.6640625" customWidth="1"/>
    <col min="26" max="26" width="17.83203125" customWidth="1"/>
    <col min="27" max="27" width="53.83203125" customWidth="1"/>
    <col min="28" max="28" width="20.1640625" customWidth="1"/>
  </cols>
  <sheetData>
    <row r="1" spans="1:22" s="11" customFormat="1" ht="17" x14ac:dyDescent="0.2">
      <c r="A1" s="11" t="s">
        <v>168</v>
      </c>
      <c r="B1" s="11" t="s">
        <v>189</v>
      </c>
      <c r="C1" s="11" t="s">
        <v>169</v>
      </c>
      <c r="D1" s="11" t="s">
        <v>190</v>
      </c>
      <c r="E1" s="11" t="s">
        <v>170</v>
      </c>
      <c r="F1" s="11" t="s">
        <v>191</v>
      </c>
      <c r="G1" s="11" t="s">
        <v>171</v>
      </c>
      <c r="H1" s="11" t="s">
        <v>192</v>
      </c>
      <c r="I1" s="11" t="s">
        <v>172</v>
      </c>
      <c r="J1" s="11" t="s">
        <v>193</v>
      </c>
      <c r="K1" s="11" t="s">
        <v>173</v>
      </c>
      <c r="L1" s="11" t="s">
        <v>194</v>
      </c>
      <c r="M1" s="11" t="s">
        <v>174</v>
      </c>
      <c r="N1" s="11" t="s">
        <v>195</v>
      </c>
      <c r="O1" s="11" t="s">
        <v>175</v>
      </c>
      <c r="P1" s="11" t="s">
        <v>196</v>
      </c>
      <c r="Q1" s="11" t="s">
        <v>176</v>
      </c>
      <c r="R1" s="11" t="s">
        <v>177</v>
      </c>
      <c r="S1" s="11" t="s">
        <v>197</v>
      </c>
      <c r="T1" s="11" t="s">
        <v>178</v>
      </c>
      <c r="U1" s="11" t="s">
        <v>179</v>
      </c>
      <c r="V1" s="11" t="s">
        <v>199</v>
      </c>
    </row>
    <row r="2" spans="1:22" ht="15" customHeight="1" x14ac:dyDescent="0.2">
      <c r="A2" t="s">
        <v>30</v>
      </c>
      <c r="B2" s="24" t="s">
        <v>76</v>
      </c>
      <c r="C2" t="s">
        <v>34</v>
      </c>
      <c r="D2" s="24" t="s">
        <v>79</v>
      </c>
      <c r="E2" t="s">
        <v>37</v>
      </c>
      <c r="F2" s="24" t="s">
        <v>81</v>
      </c>
      <c r="G2" t="s">
        <v>39</v>
      </c>
      <c r="H2" s="24" t="s">
        <v>83</v>
      </c>
      <c r="I2" t="s">
        <v>41</v>
      </c>
      <c r="J2" s="24" t="s">
        <v>85</v>
      </c>
      <c r="K2" t="s">
        <v>45</v>
      </c>
      <c r="L2" s="24" t="s">
        <v>87</v>
      </c>
      <c r="M2" t="s">
        <v>47</v>
      </c>
      <c r="N2" s="24" t="s">
        <v>90</v>
      </c>
      <c r="O2" t="s">
        <v>49</v>
      </c>
      <c r="P2" s="24" t="s">
        <v>92</v>
      </c>
      <c r="Q2" t="s">
        <v>51</v>
      </c>
      <c r="R2" s="24" t="s">
        <v>94</v>
      </c>
      <c r="S2" t="s">
        <v>53</v>
      </c>
      <c r="T2" s="24" t="s">
        <v>96</v>
      </c>
      <c r="U2" t="s">
        <v>55</v>
      </c>
      <c r="V2" s="24" t="s">
        <v>99</v>
      </c>
    </row>
    <row r="3" spans="1:22" x14ac:dyDescent="0.2">
      <c r="A3" t="s">
        <v>471</v>
      </c>
      <c r="C3" t="s">
        <v>472</v>
      </c>
      <c r="E3" t="s">
        <v>243</v>
      </c>
      <c r="G3" t="s">
        <v>243</v>
      </c>
      <c r="I3" t="s">
        <v>244</v>
      </c>
      <c r="K3" t="s">
        <v>246</v>
      </c>
      <c r="M3" t="s">
        <v>243</v>
      </c>
      <c r="O3" t="s">
        <v>16</v>
      </c>
      <c r="Q3" t="s">
        <v>16</v>
      </c>
      <c r="S3" t="s">
        <v>16</v>
      </c>
      <c r="U3" t="s">
        <v>243</v>
      </c>
    </row>
    <row r="4" spans="1:22" x14ac:dyDescent="0.2">
      <c r="A4" t="s">
        <v>244</v>
      </c>
      <c r="C4" t="s">
        <v>243</v>
      </c>
      <c r="E4" t="s">
        <v>243</v>
      </c>
      <c r="G4" t="s">
        <v>243</v>
      </c>
      <c r="I4" t="s">
        <v>243</v>
      </c>
      <c r="K4" t="s">
        <v>246</v>
      </c>
      <c r="M4" t="s">
        <v>246</v>
      </c>
      <c r="O4" t="s">
        <v>243</v>
      </c>
      <c r="Q4" t="s">
        <v>243</v>
      </c>
      <c r="S4" t="s">
        <v>244</v>
      </c>
      <c r="U4" t="s">
        <v>243</v>
      </c>
    </row>
    <row r="5" spans="1:22" x14ac:dyDescent="0.2">
      <c r="A5" t="s">
        <v>243</v>
      </c>
      <c r="C5" t="s">
        <v>243</v>
      </c>
      <c r="E5" t="s">
        <v>243</v>
      </c>
      <c r="G5" t="s">
        <v>243</v>
      </c>
      <c r="I5" t="s">
        <v>243</v>
      </c>
      <c r="K5" t="s">
        <v>243</v>
      </c>
      <c r="M5" t="s">
        <v>246</v>
      </c>
      <c r="O5" t="s">
        <v>246</v>
      </c>
      <c r="Q5" t="s">
        <v>243</v>
      </c>
      <c r="S5" t="s">
        <v>244</v>
      </c>
      <c r="U5" t="s">
        <v>16</v>
      </c>
    </row>
    <row r="6" spans="1:22" x14ac:dyDescent="0.2">
      <c r="A6" t="s">
        <v>471</v>
      </c>
      <c r="C6" t="s">
        <v>27</v>
      </c>
      <c r="E6" t="s">
        <v>243</v>
      </c>
      <c r="G6" t="s">
        <v>243</v>
      </c>
      <c r="I6" t="s">
        <v>244</v>
      </c>
      <c r="K6" t="s">
        <v>243</v>
      </c>
      <c r="M6" t="s">
        <v>243</v>
      </c>
      <c r="O6" t="s">
        <v>246</v>
      </c>
      <c r="Q6" t="s">
        <v>16</v>
      </c>
      <c r="S6" t="s">
        <v>243</v>
      </c>
      <c r="U6" t="s">
        <v>243</v>
      </c>
    </row>
    <row r="7" spans="1:22" x14ac:dyDescent="0.2">
      <c r="A7" t="s">
        <v>244</v>
      </c>
      <c r="C7" t="s">
        <v>243</v>
      </c>
      <c r="E7" t="s">
        <v>243</v>
      </c>
      <c r="G7" t="s">
        <v>243</v>
      </c>
      <c r="I7" t="s">
        <v>16</v>
      </c>
      <c r="K7" t="s">
        <v>243</v>
      </c>
      <c r="M7" t="s">
        <v>243</v>
      </c>
      <c r="O7" t="s">
        <v>246</v>
      </c>
      <c r="Q7" t="s">
        <v>16</v>
      </c>
      <c r="S7" t="s">
        <v>16</v>
      </c>
      <c r="U7" t="s">
        <v>243</v>
      </c>
    </row>
    <row r="8" spans="1:22" x14ac:dyDescent="0.2">
      <c r="A8" t="s">
        <v>471</v>
      </c>
      <c r="C8" t="s">
        <v>27</v>
      </c>
      <c r="E8" t="s">
        <v>244</v>
      </c>
      <c r="G8" t="s">
        <v>244</v>
      </c>
      <c r="I8" t="s">
        <v>244</v>
      </c>
      <c r="K8" t="s">
        <v>243</v>
      </c>
      <c r="M8" t="s">
        <v>243</v>
      </c>
      <c r="O8" t="s">
        <v>243</v>
      </c>
      <c r="Q8" t="s">
        <v>246</v>
      </c>
      <c r="S8" t="s">
        <v>16</v>
      </c>
      <c r="U8" t="s">
        <v>243</v>
      </c>
    </row>
    <row r="9" spans="1:22" x14ac:dyDescent="0.2">
      <c r="A9" t="s">
        <v>244</v>
      </c>
      <c r="C9" t="s">
        <v>472</v>
      </c>
      <c r="E9" t="s">
        <v>243</v>
      </c>
      <c r="G9" t="s">
        <v>244</v>
      </c>
      <c r="I9" t="s">
        <v>244</v>
      </c>
      <c r="K9" t="s">
        <v>243</v>
      </c>
      <c r="M9" t="s">
        <v>243</v>
      </c>
      <c r="O9" t="s">
        <v>246</v>
      </c>
      <c r="Q9" t="s">
        <v>246</v>
      </c>
      <c r="S9" t="s">
        <v>244</v>
      </c>
      <c r="U9" t="s">
        <v>243</v>
      </c>
    </row>
    <row r="10" spans="1:22" x14ac:dyDescent="0.2">
      <c r="A10" t="s">
        <v>16</v>
      </c>
      <c r="C10" t="s">
        <v>16</v>
      </c>
      <c r="E10" t="s">
        <v>16</v>
      </c>
      <c r="G10" t="s">
        <v>16</v>
      </c>
      <c r="I10" t="s">
        <v>16</v>
      </c>
      <c r="K10" t="s">
        <v>246</v>
      </c>
      <c r="M10" t="s">
        <v>243</v>
      </c>
      <c r="O10" t="s">
        <v>16</v>
      </c>
      <c r="Q10" t="s">
        <v>246</v>
      </c>
      <c r="S10" t="s">
        <v>16</v>
      </c>
      <c r="U10" t="s">
        <v>243</v>
      </c>
    </row>
    <row r="11" spans="1:22" x14ac:dyDescent="0.2">
      <c r="A11" t="s">
        <v>244</v>
      </c>
      <c r="C11" t="s">
        <v>472</v>
      </c>
      <c r="E11" t="s">
        <v>243</v>
      </c>
      <c r="G11" t="s">
        <v>244</v>
      </c>
      <c r="I11" t="s">
        <v>16</v>
      </c>
      <c r="K11" t="s">
        <v>16</v>
      </c>
      <c r="M11" t="s">
        <v>243</v>
      </c>
      <c r="O11" t="s">
        <v>243</v>
      </c>
      <c r="Q11" t="s">
        <v>243</v>
      </c>
      <c r="S11" t="s">
        <v>244</v>
      </c>
      <c r="U11" t="s">
        <v>243</v>
      </c>
    </row>
    <row r="12" spans="1:22" x14ac:dyDescent="0.2">
      <c r="A12" t="s">
        <v>471</v>
      </c>
      <c r="C12" t="s">
        <v>27</v>
      </c>
      <c r="E12" t="s">
        <v>243</v>
      </c>
      <c r="G12" t="s">
        <v>243</v>
      </c>
      <c r="I12" t="s">
        <v>243</v>
      </c>
      <c r="K12" t="s">
        <v>243</v>
      </c>
      <c r="M12" t="s">
        <v>243</v>
      </c>
      <c r="O12" t="s">
        <v>246</v>
      </c>
      <c r="Q12" t="s">
        <v>246</v>
      </c>
      <c r="S12" t="s">
        <v>243</v>
      </c>
      <c r="U12" t="s">
        <v>243</v>
      </c>
    </row>
    <row r="13" spans="1:22" x14ac:dyDescent="0.2">
      <c r="A13" t="s">
        <v>243</v>
      </c>
      <c r="C13" t="s">
        <v>243</v>
      </c>
      <c r="E13" t="s">
        <v>243</v>
      </c>
      <c r="G13" t="s">
        <v>243</v>
      </c>
      <c r="I13" t="s">
        <v>243</v>
      </c>
      <c r="K13" t="s">
        <v>246</v>
      </c>
      <c r="M13" t="s">
        <v>243</v>
      </c>
      <c r="O13" t="s">
        <v>243</v>
      </c>
      <c r="Q13" t="s">
        <v>243</v>
      </c>
      <c r="S13" t="s">
        <v>243</v>
      </c>
      <c r="U13" t="s">
        <v>243</v>
      </c>
    </row>
    <row r="14" spans="1:22" x14ac:dyDescent="0.2">
      <c r="A14" t="s">
        <v>243</v>
      </c>
      <c r="C14" t="s">
        <v>472</v>
      </c>
      <c r="E14" t="s">
        <v>16</v>
      </c>
      <c r="G14" t="s">
        <v>243</v>
      </c>
      <c r="I14" t="s">
        <v>244</v>
      </c>
      <c r="K14" t="s">
        <v>243</v>
      </c>
      <c r="M14" t="s">
        <v>243</v>
      </c>
      <c r="O14" t="s">
        <v>246</v>
      </c>
      <c r="Q14" t="s">
        <v>16</v>
      </c>
      <c r="S14" t="s">
        <v>244</v>
      </c>
      <c r="U14" t="s">
        <v>243</v>
      </c>
    </row>
    <row r="15" spans="1:22" x14ac:dyDescent="0.2">
      <c r="A15" t="s">
        <v>243</v>
      </c>
      <c r="C15" t="s">
        <v>243</v>
      </c>
      <c r="E15" t="s">
        <v>243</v>
      </c>
      <c r="G15" t="s">
        <v>243</v>
      </c>
      <c r="I15" t="s">
        <v>244</v>
      </c>
      <c r="K15" t="s">
        <v>246</v>
      </c>
      <c r="M15" t="s">
        <v>243</v>
      </c>
      <c r="O15" t="s">
        <v>243</v>
      </c>
      <c r="Q15" t="s">
        <v>246</v>
      </c>
      <c r="S15" t="s">
        <v>244</v>
      </c>
      <c r="U15" t="s">
        <v>243</v>
      </c>
    </row>
    <row r="16" spans="1:22" x14ac:dyDescent="0.2">
      <c r="A16" t="s">
        <v>243</v>
      </c>
      <c r="C16" t="s">
        <v>27</v>
      </c>
      <c r="E16" t="s">
        <v>243</v>
      </c>
      <c r="G16" t="s">
        <v>243</v>
      </c>
      <c r="I16" t="s">
        <v>244</v>
      </c>
      <c r="K16" t="s">
        <v>243</v>
      </c>
      <c r="M16" t="s">
        <v>243</v>
      </c>
      <c r="O16" t="s">
        <v>246</v>
      </c>
      <c r="Q16" t="s">
        <v>16</v>
      </c>
      <c r="S16" t="s">
        <v>244</v>
      </c>
      <c r="U16" t="s">
        <v>243</v>
      </c>
    </row>
    <row r="17" spans="1:21" x14ac:dyDescent="0.2">
      <c r="A17" t="s">
        <v>244</v>
      </c>
      <c r="C17" t="s">
        <v>472</v>
      </c>
      <c r="E17" t="s">
        <v>243</v>
      </c>
      <c r="G17" t="s">
        <v>243</v>
      </c>
      <c r="I17" t="s">
        <v>244</v>
      </c>
      <c r="K17" t="s">
        <v>16</v>
      </c>
      <c r="M17" t="s">
        <v>243</v>
      </c>
      <c r="O17" t="s">
        <v>243</v>
      </c>
      <c r="Q17" t="s">
        <v>246</v>
      </c>
      <c r="S17" t="s">
        <v>244</v>
      </c>
      <c r="U17" t="s">
        <v>243</v>
      </c>
    </row>
    <row r="18" spans="1:21" x14ac:dyDescent="0.2">
      <c r="A18" t="s">
        <v>244</v>
      </c>
      <c r="C18" t="s">
        <v>243</v>
      </c>
      <c r="E18" t="s">
        <v>243</v>
      </c>
      <c r="G18" t="s">
        <v>243</v>
      </c>
      <c r="I18" t="s">
        <v>16</v>
      </c>
      <c r="K18" t="s">
        <v>246</v>
      </c>
      <c r="M18" t="s">
        <v>243</v>
      </c>
      <c r="O18" t="s">
        <v>246</v>
      </c>
      <c r="Q18" t="s">
        <v>246</v>
      </c>
      <c r="S18" t="s">
        <v>244</v>
      </c>
      <c r="U18" t="s">
        <v>243</v>
      </c>
    </row>
    <row r="19" spans="1:21" x14ac:dyDescent="0.2">
      <c r="A19" t="s">
        <v>471</v>
      </c>
      <c r="C19" t="s">
        <v>27</v>
      </c>
      <c r="E19" t="s">
        <v>16</v>
      </c>
      <c r="G19" t="s">
        <v>243</v>
      </c>
      <c r="I19" t="s">
        <v>244</v>
      </c>
      <c r="K19" t="s">
        <v>243</v>
      </c>
      <c r="M19" t="s">
        <v>243</v>
      </c>
      <c r="O19" t="s">
        <v>243</v>
      </c>
      <c r="Q19" t="s">
        <v>243</v>
      </c>
      <c r="S19" t="s">
        <v>16</v>
      </c>
      <c r="U19" t="s">
        <v>243</v>
      </c>
    </row>
    <row r="20" spans="1:21" x14ac:dyDescent="0.2">
      <c r="A20" t="s">
        <v>244</v>
      </c>
      <c r="C20" t="s">
        <v>472</v>
      </c>
      <c r="E20" t="s">
        <v>243</v>
      </c>
      <c r="G20" t="s">
        <v>243</v>
      </c>
      <c r="I20" t="s">
        <v>243</v>
      </c>
      <c r="K20" t="s">
        <v>16</v>
      </c>
      <c r="M20" t="s">
        <v>243</v>
      </c>
      <c r="O20" t="s">
        <v>246</v>
      </c>
      <c r="Q20" t="s">
        <v>243</v>
      </c>
      <c r="S20" t="s">
        <v>243</v>
      </c>
      <c r="U20" t="s">
        <v>243</v>
      </c>
    </row>
    <row r="21" spans="1:21" x14ac:dyDescent="0.2">
      <c r="A21" t="s">
        <v>16</v>
      </c>
      <c r="C21" t="s">
        <v>472</v>
      </c>
      <c r="E21" t="s">
        <v>16</v>
      </c>
      <c r="G21" t="s">
        <v>244</v>
      </c>
      <c r="I21" t="s">
        <v>244</v>
      </c>
      <c r="K21" t="s">
        <v>243</v>
      </c>
      <c r="M21" t="s">
        <v>243</v>
      </c>
      <c r="O21" t="s">
        <v>243</v>
      </c>
      <c r="Q21" t="s">
        <v>246</v>
      </c>
      <c r="S21" t="s">
        <v>243</v>
      </c>
      <c r="U21" t="s">
        <v>243</v>
      </c>
    </row>
    <row r="22" spans="1:21" x14ac:dyDescent="0.2">
      <c r="A22" t="s">
        <v>16</v>
      </c>
      <c r="C22" t="s">
        <v>243</v>
      </c>
      <c r="E22" t="s">
        <v>243</v>
      </c>
      <c r="G22" t="s">
        <v>243</v>
      </c>
      <c r="I22" t="s">
        <v>244</v>
      </c>
      <c r="K22" t="s">
        <v>246</v>
      </c>
      <c r="M22" t="s">
        <v>243</v>
      </c>
      <c r="O22" t="s">
        <v>246</v>
      </c>
      <c r="Q22" t="s">
        <v>246</v>
      </c>
      <c r="S22" t="s">
        <v>243</v>
      </c>
      <c r="U22" t="s">
        <v>243</v>
      </c>
    </row>
    <row r="23" spans="1:21" x14ac:dyDescent="0.2">
      <c r="A23" t="s">
        <v>16</v>
      </c>
      <c r="C23" t="s">
        <v>243</v>
      </c>
      <c r="E23" t="s">
        <v>243</v>
      </c>
      <c r="G23" t="s">
        <v>244</v>
      </c>
      <c r="I23" t="s">
        <v>244</v>
      </c>
      <c r="K23" t="s">
        <v>246</v>
      </c>
      <c r="M23" t="s">
        <v>246</v>
      </c>
      <c r="O23" t="s">
        <v>16</v>
      </c>
      <c r="Q23" t="s">
        <v>16</v>
      </c>
      <c r="S23" t="s">
        <v>244</v>
      </c>
      <c r="U23" t="s">
        <v>243</v>
      </c>
    </row>
    <row r="24" spans="1:21" x14ac:dyDescent="0.2">
      <c r="A24" t="s">
        <v>244</v>
      </c>
      <c r="C24" t="s">
        <v>472</v>
      </c>
      <c r="E24" t="s">
        <v>243</v>
      </c>
      <c r="G24" t="s">
        <v>243</v>
      </c>
      <c r="I24" t="s">
        <v>244</v>
      </c>
      <c r="K24" t="s">
        <v>246</v>
      </c>
      <c r="M24" t="s">
        <v>246</v>
      </c>
      <c r="O24" t="s">
        <v>243</v>
      </c>
      <c r="Q24" t="s">
        <v>243</v>
      </c>
      <c r="S24" t="s">
        <v>16</v>
      </c>
      <c r="U24" t="s">
        <v>243</v>
      </c>
    </row>
    <row r="25" spans="1:21" x14ac:dyDescent="0.2">
      <c r="A25" t="s">
        <v>471</v>
      </c>
      <c r="C25" t="s">
        <v>27</v>
      </c>
      <c r="E25" t="s">
        <v>243</v>
      </c>
      <c r="G25" t="s">
        <v>243</v>
      </c>
      <c r="I25" t="s">
        <v>243</v>
      </c>
      <c r="K25" t="s">
        <v>243</v>
      </c>
      <c r="M25" t="s">
        <v>243</v>
      </c>
      <c r="O25" t="s">
        <v>246</v>
      </c>
      <c r="Q25" t="s">
        <v>246</v>
      </c>
      <c r="S25" t="s">
        <v>16</v>
      </c>
      <c r="U25" t="s">
        <v>243</v>
      </c>
    </row>
    <row r="26" spans="1:21" x14ac:dyDescent="0.2">
      <c r="A26" t="s">
        <v>244</v>
      </c>
      <c r="C26" t="s">
        <v>243</v>
      </c>
      <c r="E26" t="s">
        <v>244</v>
      </c>
      <c r="G26" t="s">
        <v>244</v>
      </c>
      <c r="I26" t="s">
        <v>244</v>
      </c>
      <c r="K26" t="s">
        <v>246</v>
      </c>
      <c r="M26" t="s">
        <v>246</v>
      </c>
      <c r="O26" t="s">
        <v>246</v>
      </c>
      <c r="Q26" t="s">
        <v>246</v>
      </c>
      <c r="S26" t="s">
        <v>243</v>
      </c>
      <c r="U26" t="s">
        <v>243</v>
      </c>
    </row>
    <row r="27" spans="1:21" x14ac:dyDescent="0.2">
      <c r="A27" t="s">
        <v>243</v>
      </c>
      <c r="C27" t="s">
        <v>27</v>
      </c>
      <c r="E27" t="s">
        <v>243</v>
      </c>
      <c r="G27" t="s">
        <v>243</v>
      </c>
      <c r="I27" t="s">
        <v>244</v>
      </c>
      <c r="K27" t="s">
        <v>243</v>
      </c>
      <c r="M27" t="s">
        <v>243</v>
      </c>
      <c r="O27" t="s">
        <v>246</v>
      </c>
      <c r="Q27" t="s">
        <v>246</v>
      </c>
      <c r="S27" t="s">
        <v>16</v>
      </c>
      <c r="U27" t="s">
        <v>243</v>
      </c>
    </row>
    <row r="28" spans="1:21" x14ac:dyDescent="0.2">
      <c r="A28" t="s">
        <v>243</v>
      </c>
      <c r="C28" t="s">
        <v>243</v>
      </c>
      <c r="E28" t="s">
        <v>243</v>
      </c>
      <c r="G28" t="s">
        <v>243</v>
      </c>
      <c r="I28" t="s">
        <v>244</v>
      </c>
      <c r="K28" t="s">
        <v>246</v>
      </c>
      <c r="M28" t="s">
        <v>243</v>
      </c>
      <c r="O28" t="s">
        <v>246</v>
      </c>
      <c r="Q28" t="s">
        <v>246</v>
      </c>
      <c r="S28" t="s">
        <v>244</v>
      </c>
      <c r="U28" t="s">
        <v>243</v>
      </c>
    </row>
    <row r="29" spans="1:21" x14ac:dyDescent="0.2">
      <c r="A29" t="s">
        <v>16</v>
      </c>
      <c r="C29" t="s">
        <v>16</v>
      </c>
      <c r="E29" t="s">
        <v>244</v>
      </c>
      <c r="G29" t="s">
        <v>16</v>
      </c>
      <c r="I29" t="s">
        <v>16</v>
      </c>
      <c r="K29" t="s">
        <v>243</v>
      </c>
      <c r="M29" t="s">
        <v>243</v>
      </c>
      <c r="O29" t="s">
        <v>246</v>
      </c>
      <c r="Q29" t="s">
        <v>246</v>
      </c>
      <c r="S29" t="s">
        <v>16</v>
      </c>
      <c r="U29" t="s">
        <v>243</v>
      </c>
    </row>
    <row r="30" spans="1:21" x14ac:dyDescent="0.2">
      <c r="A30" t="s">
        <v>244</v>
      </c>
      <c r="C30" t="s">
        <v>243</v>
      </c>
      <c r="E30" t="s">
        <v>16</v>
      </c>
      <c r="G30" t="s">
        <v>244</v>
      </c>
      <c r="I30" t="s">
        <v>244</v>
      </c>
      <c r="K30" t="s">
        <v>243</v>
      </c>
      <c r="M30" t="s">
        <v>243</v>
      </c>
      <c r="O30" t="s">
        <v>16</v>
      </c>
      <c r="Q30" t="s">
        <v>16</v>
      </c>
      <c r="S30" t="s">
        <v>16</v>
      </c>
      <c r="U30" t="s">
        <v>243</v>
      </c>
    </row>
    <row r="31" spans="1:21" x14ac:dyDescent="0.2">
      <c r="A31" t="s">
        <v>243</v>
      </c>
      <c r="C31" t="s">
        <v>27</v>
      </c>
      <c r="E31" t="s">
        <v>243</v>
      </c>
      <c r="G31" t="s">
        <v>243</v>
      </c>
      <c r="I31" t="s">
        <v>244</v>
      </c>
      <c r="K31" t="s">
        <v>16</v>
      </c>
      <c r="M31" t="s">
        <v>246</v>
      </c>
      <c r="O31" t="s">
        <v>243</v>
      </c>
      <c r="Q31" t="s">
        <v>243</v>
      </c>
      <c r="S31" t="s">
        <v>244</v>
      </c>
      <c r="U31" t="s">
        <v>243</v>
      </c>
    </row>
    <row r="32" spans="1:21" x14ac:dyDescent="0.2">
      <c r="A32" t="s">
        <v>244</v>
      </c>
      <c r="C32" t="s">
        <v>243</v>
      </c>
      <c r="E32" t="s">
        <v>243</v>
      </c>
      <c r="G32" t="s">
        <v>243</v>
      </c>
      <c r="I32" t="s">
        <v>244</v>
      </c>
      <c r="K32" t="s">
        <v>246</v>
      </c>
      <c r="M32" t="s">
        <v>243</v>
      </c>
      <c r="O32" t="s">
        <v>246</v>
      </c>
      <c r="Q32" t="s">
        <v>243</v>
      </c>
      <c r="S32" t="s">
        <v>243</v>
      </c>
      <c r="U32" t="s">
        <v>243</v>
      </c>
    </row>
    <row r="33" spans="1:21" x14ac:dyDescent="0.2">
      <c r="A33" t="s">
        <v>244</v>
      </c>
      <c r="C33" t="s">
        <v>243</v>
      </c>
      <c r="E33" t="s">
        <v>16</v>
      </c>
      <c r="G33" t="s">
        <v>243</v>
      </c>
      <c r="I33" t="s">
        <v>244</v>
      </c>
      <c r="K33" t="s">
        <v>246</v>
      </c>
      <c r="M33" t="s">
        <v>243</v>
      </c>
      <c r="O33" t="s">
        <v>243</v>
      </c>
      <c r="Q33" t="s">
        <v>243</v>
      </c>
      <c r="S33" t="s">
        <v>16</v>
      </c>
      <c r="U33" t="s">
        <v>243</v>
      </c>
    </row>
    <row r="34" spans="1:21" x14ac:dyDescent="0.2">
      <c r="A34" t="s">
        <v>244</v>
      </c>
      <c r="C34" t="s">
        <v>243</v>
      </c>
      <c r="E34" t="s">
        <v>16</v>
      </c>
      <c r="G34" t="s">
        <v>244</v>
      </c>
      <c r="I34" t="s">
        <v>16</v>
      </c>
      <c r="K34" t="s">
        <v>246</v>
      </c>
      <c r="M34" t="s">
        <v>246</v>
      </c>
      <c r="O34" t="s">
        <v>246</v>
      </c>
      <c r="Q34" t="s">
        <v>243</v>
      </c>
      <c r="S34" t="s">
        <v>16</v>
      </c>
      <c r="U34" t="s">
        <v>243</v>
      </c>
    </row>
    <row r="35" spans="1:21" x14ac:dyDescent="0.2">
      <c r="A35" t="s">
        <v>243</v>
      </c>
      <c r="C35" t="s">
        <v>243</v>
      </c>
      <c r="E35" t="s">
        <v>243</v>
      </c>
      <c r="G35" t="s">
        <v>243</v>
      </c>
      <c r="I35" t="s">
        <v>244</v>
      </c>
      <c r="K35" t="s">
        <v>243</v>
      </c>
      <c r="M35" t="s">
        <v>243</v>
      </c>
      <c r="O35" t="s">
        <v>246</v>
      </c>
      <c r="Q35" t="s">
        <v>246</v>
      </c>
      <c r="S35" t="s">
        <v>244</v>
      </c>
      <c r="U35" t="s">
        <v>243</v>
      </c>
    </row>
    <row r="36" spans="1:21" x14ac:dyDescent="0.2">
      <c r="A36" t="s">
        <v>243</v>
      </c>
      <c r="C36" t="s">
        <v>16</v>
      </c>
      <c r="E36" t="s">
        <v>243</v>
      </c>
      <c r="G36" t="s">
        <v>243</v>
      </c>
      <c r="I36" t="s">
        <v>243</v>
      </c>
      <c r="K36" t="s">
        <v>246</v>
      </c>
      <c r="M36" t="s">
        <v>243</v>
      </c>
      <c r="O36" t="s">
        <v>246</v>
      </c>
      <c r="Q36" t="s">
        <v>246</v>
      </c>
      <c r="S36" t="s">
        <v>244</v>
      </c>
      <c r="U36" t="s">
        <v>243</v>
      </c>
    </row>
    <row r="37" spans="1:21" x14ac:dyDescent="0.2">
      <c r="A37" t="s">
        <v>16</v>
      </c>
      <c r="C37" t="s">
        <v>472</v>
      </c>
      <c r="E37" t="s">
        <v>243</v>
      </c>
      <c r="G37" t="s">
        <v>244</v>
      </c>
      <c r="I37" t="s">
        <v>244</v>
      </c>
      <c r="K37" t="s">
        <v>243</v>
      </c>
      <c r="M37" t="s">
        <v>243</v>
      </c>
      <c r="O37" t="s">
        <v>246</v>
      </c>
      <c r="Q37" t="s">
        <v>246</v>
      </c>
      <c r="S37" t="s">
        <v>244</v>
      </c>
      <c r="U37" t="s">
        <v>243</v>
      </c>
    </row>
    <row r="38" spans="1:21" x14ac:dyDescent="0.2">
      <c r="A38" t="s">
        <v>243</v>
      </c>
      <c r="C38" t="s">
        <v>243</v>
      </c>
      <c r="E38" t="s">
        <v>243</v>
      </c>
      <c r="G38" t="s">
        <v>243</v>
      </c>
      <c r="I38" t="s">
        <v>244</v>
      </c>
      <c r="K38" t="s">
        <v>243</v>
      </c>
      <c r="M38" t="s">
        <v>243</v>
      </c>
      <c r="O38" t="s">
        <v>246</v>
      </c>
      <c r="Q38" t="s">
        <v>246</v>
      </c>
      <c r="S38" t="s">
        <v>244</v>
      </c>
      <c r="U38" t="s">
        <v>243</v>
      </c>
    </row>
    <row r="39" spans="1:21" x14ac:dyDescent="0.2">
      <c r="A39" t="s">
        <v>471</v>
      </c>
      <c r="C39" t="s">
        <v>472</v>
      </c>
      <c r="E39" t="s">
        <v>243</v>
      </c>
      <c r="G39" t="s">
        <v>244</v>
      </c>
      <c r="I39" t="s">
        <v>244</v>
      </c>
      <c r="K39" t="s">
        <v>246</v>
      </c>
      <c r="M39" t="s">
        <v>246</v>
      </c>
      <c r="O39" t="s">
        <v>16</v>
      </c>
      <c r="Q39" t="s">
        <v>246</v>
      </c>
      <c r="S39" t="s">
        <v>243</v>
      </c>
      <c r="U39" t="s">
        <v>243</v>
      </c>
    </row>
    <row r="40" spans="1:21" x14ac:dyDescent="0.2">
      <c r="A40" t="s">
        <v>16</v>
      </c>
      <c r="C40" t="s">
        <v>16</v>
      </c>
      <c r="E40" t="s">
        <v>243</v>
      </c>
      <c r="G40" t="s">
        <v>16</v>
      </c>
      <c r="I40" t="s">
        <v>244</v>
      </c>
      <c r="K40" t="s">
        <v>246</v>
      </c>
      <c r="M40" t="s">
        <v>243</v>
      </c>
      <c r="O40" t="s">
        <v>16</v>
      </c>
      <c r="Q40" t="s">
        <v>16</v>
      </c>
      <c r="S40" t="s">
        <v>243</v>
      </c>
      <c r="U40" t="s">
        <v>16</v>
      </c>
    </row>
    <row r="41" spans="1:21" x14ac:dyDescent="0.2">
      <c r="A41" t="s">
        <v>244</v>
      </c>
      <c r="C41" t="s">
        <v>472</v>
      </c>
      <c r="E41" t="s">
        <v>243</v>
      </c>
      <c r="G41" t="s">
        <v>243</v>
      </c>
      <c r="I41" t="s">
        <v>243</v>
      </c>
      <c r="K41" t="s">
        <v>16</v>
      </c>
      <c r="M41" t="s">
        <v>246</v>
      </c>
      <c r="O41" t="s">
        <v>243</v>
      </c>
      <c r="Q41" t="s">
        <v>243</v>
      </c>
      <c r="S41" t="s">
        <v>243</v>
      </c>
      <c r="U41" t="s">
        <v>243</v>
      </c>
    </row>
    <row r="42" spans="1:21" x14ac:dyDescent="0.2">
      <c r="A42" t="s">
        <v>471</v>
      </c>
      <c r="C42" t="s">
        <v>27</v>
      </c>
      <c r="E42" t="s">
        <v>243</v>
      </c>
      <c r="G42" t="s">
        <v>243</v>
      </c>
      <c r="I42" t="s">
        <v>244</v>
      </c>
      <c r="K42" t="s">
        <v>246</v>
      </c>
      <c r="M42" t="s">
        <v>243</v>
      </c>
      <c r="O42" t="s">
        <v>246</v>
      </c>
      <c r="Q42" t="s">
        <v>243</v>
      </c>
      <c r="S42" t="s">
        <v>244</v>
      </c>
      <c r="U42" t="s">
        <v>243</v>
      </c>
    </row>
    <row r="43" spans="1:21" x14ac:dyDescent="0.2">
      <c r="A43" t="s">
        <v>243</v>
      </c>
      <c r="C43" t="s">
        <v>243</v>
      </c>
      <c r="E43" t="s">
        <v>243</v>
      </c>
      <c r="G43" t="s">
        <v>243</v>
      </c>
      <c r="I43" t="s">
        <v>243</v>
      </c>
      <c r="K43" t="s">
        <v>246</v>
      </c>
      <c r="M43" t="s">
        <v>246</v>
      </c>
      <c r="O43" t="s">
        <v>243</v>
      </c>
      <c r="Q43" t="s">
        <v>243</v>
      </c>
      <c r="S43" t="s">
        <v>244</v>
      </c>
      <c r="U43" t="s">
        <v>243</v>
      </c>
    </row>
    <row r="44" spans="1:21" x14ac:dyDescent="0.2">
      <c r="A44" t="s">
        <v>243</v>
      </c>
      <c r="C44" t="s">
        <v>243</v>
      </c>
      <c r="E44" t="s">
        <v>243</v>
      </c>
      <c r="G44" t="s">
        <v>243</v>
      </c>
      <c r="I44" t="s">
        <v>244</v>
      </c>
      <c r="K44" t="s">
        <v>246</v>
      </c>
      <c r="M44" t="s">
        <v>243</v>
      </c>
      <c r="O44" t="s">
        <v>243</v>
      </c>
      <c r="Q44" t="s">
        <v>246</v>
      </c>
      <c r="S44" t="s">
        <v>244</v>
      </c>
      <c r="U44" t="s">
        <v>243</v>
      </c>
    </row>
    <row r="45" spans="1:21" x14ac:dyDescent="0.2">
      <c r="A45" t="s">
        <v>243</v>
      </c>
      <c r="C45" t="s">
        <v>243</v>
      </c>
      <c r="E45" t="s">
        <v>243</v>
      </c>
      <c r="G45" t="s">
        <v>243</v>
      </c>
      <c r="I45" t="s">
        <v>243</v>
      </c>
      <c r="K45" t="s">
        <v>16</v>
      </c>
      <c r="M45" t="s">
        <v>243</v>
      </c>
      <c r="O45" t="s">
        <v>243</v>
      </c>
      <c r="Q45" t="s">
        <v>243</v>
      </c>
      <c r="S45" t="s">
        <v>243</v>
      </c>
      <c r="U45" t="s">
        <v>243</v>
      </c>
    </row>
    <row r="46" spans="1:21" x14ac:dyDescent="0.2">
      <c r="A46" t="s">
        <v>243</v>
      </c>
      <c r="C46" t="s">
        <v>243</v>
      </c>
      <c r="E46" t="s">
        <v>243</v>
      </c>
      <c r="G46" t="s">
        <v>243</v>
      </c>
      <c r="I46" t="s">
        <v>243</v>
      </c>
      <c r="K46" t="s">
        <v>246</v>
      </c>
      <c r="M46" t="s">
        <v>243</v>
      </c>
      <c r="O46" t="s">
        <v>243</v>
      </c>
      <c r="Q46" t="s">
        <v>243</v>
      </c>
      <c r="S46" t="s">
        <v>244</v>
      </c>
      <c r="U46" t="s">
        <v>243</v>
      </c>
    </row>
    <row r="47" spans="1:21" x14ac:dyDescent="0.2">
      <c r="A47" t="s">
        <v>16</v>
      </c>
      <c r="C47" t="s">
        <v>472</v>
      </c>
      <c r="E47" t="s">
        <v>244</v>
      </c>
      <c r="G47" t="s">
        <v>16</v>
      </c>
      <c r="I47" t="s">
        <v>16</v>
      </c>
      <c r="K47" t="s">
        <v>246</v>
      </c>
      <c r="M47" t="s">
        <v>243</v>
      </c>
      <c r="O47" t="s">
        <v>243</v>
      </c>
      <c r="Q47" t="s">
        <v>243</v>
      </c>
      <c r="S47" t="s">
        <v>244</v>
      </c>
      <c r="U47" t="s">
        <v>243</v>
      </c>
    </row>
    <row r="48" spans="1:21" x14ac:dyDescent="0.2">
      <c r="A48" t="s">
        <v>243</v>
      </c>
      <c r="C48" t="s">
        <v>243</v>
      </c>
      <c r="E48" t="s">
        <v>16</v>
      </c>
      <c r="G48" t="s">
        <v>16</v>
      </c>
      <c r="I48" t="s">
        <v>244</v>
      </c>
      <c r="K48" t="s">
        <v>246</v>
      </c>
      <c r="M48" t="s">
        <v>243</v>
      </c>
      <c r="O48" t="s">
        <v>243</v>
      </c>
      <c r="Q48" t="s">
        <v>243</v>
      </c>
      <c r="S48" t="s">
        <v>244</v>
      </c>
      <c r="U48" t="s">
        <v>243</v>
      </c>
    </row>
    <row r="49" spans="1:22" x14ac:dyDescent="0.2">
      <c r="A49" t="s">
        <v>16</v>
      </c>
      <c r="C49" t="s">
        <v>16</v>
      </c>
      <c r="E49" t="s">
        <v>243</v>
      </c>
      <c r="G49" t="s">
        <v>243</v>
      </c>
      <c r="I49" t="s">
        <v>243</v>
      </c>
      <c r="K49" t="s">
        <v>16</v>
      </c>
      <c r="M49" t="s">
        <v>16</v>
      </c>
      <c r="O49" t="s">
        <v>246</v>
      </c>
      <c r="Q49" t="s">
        <v>243</v>
      </c>
      <c r="S49" t="s">
        <v>243</v>
      </c>
      <c r="U49" t="s">
        <v>243</v>
      </c>
    </row>
    <row r="50" spans="1:22" x14ac:dyDescent="0.2">
      <c r="A50" t="s">
        <v>16</v>
      </c>
      <c r="C50" t="s">
        <v>472</v>
      </c>
      <c r="E50" t="s">
        <v>16</v>
      </c>
      <c r="G50" t="s">
        <v>244</v>
      </c>
      <c r="I50" t="s">
        <v>244</v>
      </c>
      <c r="K50" t="s">
        <v>246</v>
      </c>
      <c r="M50" t="s">
        <v>243</v>
      </c>
      <c r="O50" t="s">
        <v>246</v>
      </c>
      <c r="Q50" t="s">
        <v>16</v>
      </c>
      <c r="S50" t="s">
        <v>244</v>
      </c>
      <c r="U50" t="s">
        <v>243</v>
      </c>
    </row>
    <row r="51" spans="1:22" x14ac:dyDescent="0.2">
      <c r="A51" t="s">
        <v>16</v>
      </c>
      <c r="C51" t="s">
        <v>16</v>
      </c>
      <c r="E51" t="s">
        <v>16</v>
      </c>
      <c r="G51" t="s">
        <v>16</v>
      </c>
      <c r="I51" t="s">
        <v>16</v>
      </c>
      <c r="K51" t="s">
        <v>16</v>
      </c>
      <c r="M51" t="s">
        <v>243</v>
      </c>
      <c r="O51" t="s">
        <v>16</v>
      </c>
      <c r="Q51" t="s">
        <v>16</v>
      </c>
      <c r="S51" t="s">
        <v>243</v>
      </c>
      <c r="U51" t="s">
        <v>243</v>
      </c>
    </row>
    <row r="52" spans="1:22" x14ac:dyDescent="0.2">
      <c r="A52" t="s">
        <v>243</v>
      </c>
      <c r="C52" t="s">
        <v>472</v>
      </c>
      <c r="E52" t="s">
        <v>243</v>
      </c>
      <c r="G52" t="s">
        <v>243</v>
      </c>
      <c r="I52" t="s">
        <v>244</v>
      </c>
      <c r="K52" t="s">
        <v>16</v>
      </c>
      <c r="M52" t="s">
        <v>243</v>
      </c>
      <c r="O52" t="s">
        <v>246</v>
      </c>
      <c r="Q52" t="s">
        <v>246</v>
      </c>
      <c r="S52" t="s">
        <v>243</v>
      </c>
      <c r="U52" t="s">
        <v>16</v>
      </c>
    </row>
    <row r="53" spans="1:22" x14ac:dyDescent="0.2">
      <c r="A53" t="s">
        <v>16</v>
      </c>
      <c r="C53" t="s">
        <v>243</v>
      </c>
      <c r="E53" t="s">
        <v>16</v>
      </c>
      <c r="G53" t="s">
        <v>243</v>
      </c>
      <c r="I53" t="s">
        <v>16</v>
      </c>
      <c r="K53" t="s">
        <v>246</v>
      </c>
      <c r="M53" t="s">
        <v>243</v>
      </c>
      <c r="O53" t="s">
        <v>16</v>
      </c>
      <c r="Q53" t="s">
        <v>16</v>
      </c>
      <c r="S53" t="s">
        <v>16</v>
      </c>
      <c r="U53" t="s">
        <v>243</v>
      </c>
    </row>
    <row r="54" spans="1:22" x14ac:dyDescent="0.2">
      <c r="A54" t="s">
        <v>16</v>
      </c>
      <c r="C54" t="s">
        <v>472</v>
      </c>
      <c r="E54" t="s">
        <v>243</v>
      </c>
      <c r="G54" t="s">
        <v>16</v>
      </c>
      <c r="I54" t="s">
        <v>16</v>
      </c>
      <c r="K54" t="s">
        <v>246</v>
      </c>
      <c r="M54" t="s">
        <v>246</v>
      </c>
      <c r="O54" t="s">
        <v>246</v>
      </c>
      <c r="Q54" t="s">
        <v>16</v>
      </c>
      <c r="S54" t="s">
        <v>244</v>
      </c>
      <c r="U54" t="s">
        <v>243</v>
      </c>
    </row>
    <row r="55" spans="1:22" x14ac:dyDescent="0.2">
      <c r="A55" t="s">
        <v>471</v>
      </c>
      <c r="C55" t="s">
        <v>243</v>
      </c>
      <c r="E55" t="s">
        <v>244</v>
      </c>
      <c r="G55" t="s">
        <v>244</v>
      </c>
      <c r="I55" t="s">
        <v>244</v>
      </c>
      <c r="K55" t="s">
        <v>243</v>
      </c>
      <c r="M55" t="s">
        <v>243</v>
      </c>
      <c r="O55" t="s">
        <v>246</v>
      </c>
      <c r="Q55" t="s">
        <v>246</v>
      </c>
      <c r="S55" t="s">
        <v>244</v>
      </c>
      <c r="U55" t="s">
        <v>243</v>
      </c>
    </row>
    <row r="56" spans="1:22" x14ac:dyDescent="0.2">
      <c r="A56" t="s">
        <v>243</v>
      </c>
      <c r="C56" t="s">
        <v>243</v>
      </c>
      <c r="E56" t="s">
        <v>243</v>
      </c>
      <c r="G56" t="s">
        <v>243</v>
      </c>
      <c r="I56" t="s">
        <v>243</v>
      </c>
      <c r="K56" t="s">
        <v>16</v>
      </c>
      <c r="M56" t="s">
        <v>16</v>
      </c>
      <c r="O56" t="s">
        <v>243</v>
      </c>
      <c r="Q56" t="s">
        <v>243</v>
      </c>
      <c r="S56" t="s">
        <v>244</v>
      </c>
      <c r="U56" t="s">
        <v>243</v>
      </c>
    </row>
    <row r="57" spans="1:22" x14ac:dyDescent="0.2">
      <c r="A57" t="s">
        <v>471</v>
      </c>
      <c r="C57" t="s">
        <v>27</v>
      </c>
      <c r="E57" t="s">
        <v>243</v>
      </c>
      <c r="G57" t="s">
        <v>243</v>
      </c>
      <c r="I57" t="s">
        <v>244</v>
      </c>
      <c r="K57" t="s">
        <v>16</v>
      </c>
      <c r="M57" t="s">
        <v>246</v>
      </c>
      <c r="O57" t="s">
        <v>246</v>
      </c>
      <c r="Q57" t="s">
        <v>243</v>
      </c>
      <c r="S57" t="s">
        <v>243</v>
      </c>
      <c r="U57" t="s">
        <v>16</v>
      </c>
    </row>
    <row r="58" spans="1:22" x14ac:dyDescent="0.2">
      <c r="A58" t="s">
        <v>243</v>
      </c>
      <c r="C58" t="s">
        <v>27</v>
      </c>
      <c r="E58" t="s">
        <v>243</v>
      </c>
      <c r="G58" t="s">
        <v>243</v>
      </c>
      <c r="I58" t="s">
        <v>244</v>
      </c>
      <c r="K58" t="s">
        <v>16</v>
      </c>
      <c r="M58" t="s">
        <v>246</v>
      </c>
      <c r="O58" t="s">
        <v>243</v>
      </c>
      <c r="Q58" t="s">
        <v>243</v>
      </c>
      <c r="S58" t="s">
        <v>243</v>
      </c>
      <c r="U58" t="s">
        <v>16</v>
      </c>
    </row>
    <row r="59" spans="1:22" x14ac:dyDescent="0.2">
      <c r="A59" t="s">
        <v>244</v>
      </c>
      <c r="C59" t="s">
        <v>472</v>
      </c>
      <c r="E59" t="s">
        <v>244</v>
      </c>
      <c r="G59" t="s">
        <v>243</v>
      </c>
      <c r="I59" t="s">
        <v>244</v>
      </c>
      <c r="K59" t="s">
        <v>246</v>
      </c>
      <c r="M59" t="s">
        <v>246</v>
      </c>
      <c r="O59" t="s">
        <v>246</v>
      </c>
      <c r="Q59" t="s">
        <v>246</v>
      </c>
      <c r="S59" t="s">
        <v>244</v>
      </c>
      <c r="U59" t="s">
        <v>243</v>
      </c>
    </row>
    <row r="60" spans="1:22" x14ac:dyDescent="0.2">
      <c r="A60" t="s">
        <v>16</v>
      </c>
      <c r="C60" t="s">
        <v>472</v>
      </c>
      <c r="E60" t="s">
        <v>243</v>
      </c>
      <c r="G60" t="s">
        <v>244</v>
      </c>
      <c r="I60" t="s">
        <v>16</v>
      </c>
      <c r="K60" t="s">
        <v>246</v>
      </c>
      <c r="M60" t="s">
        <v>246</v>
      </c>
      <c r="O60" t="s">
        <v>246</v>
      </c>
      <c r="Q60" t="s">
        <v>243</v>
      </c>
      <c r="S60" t="s">
        <v>244</v>
      </c>
      <c r="U60" t="s">
        <v>243</v>
      </c>
    </row>
    <row r="61" spans="1:22" x14ac:dyDescent="0.2">
      <c r="B61" t="s">
        <v>244</v>
      </c>
      <c r="D61" t="s">
        <v>252</v>
      </c>
      <c r="F61" t="s">
        <v>253</v>
      </c>
      <c r="H61" t="s">
        <v>253</v>
      </c>
      <c r="J61" t="s">
        <v>244</v>
      </c>
      <c r="L61" t="s">
        <v>256</v>
      </c>
      <c r="N61" t="s">
        <v>256</v>
      </c>
      <c r="P61" t="s">
        <v>255</v>
      </c>
      <c r="R61" t="s">
        <v>244</v>
      </c>
      <c r="T61" t="s">
        <v>244</v>
      </c>
      <c r="V61" t="s">
        <v>256</v>
      </c>
    </row>
    <row r="62" spans="1:22" x14ac:dyDescent="0.2">
      <c r="B62" t="s">
        <v>651</v>
      </c>
      <c r="D62" t="s">
        <v>252</v>
      </c>
      <c r="F62" t="s">
        <v>253</v>
      </c>
      <c r="H62" t="s">
        <v>253</v>
      </c>
      <c r="J62" t="s">
        <v>244</v>
      </c>
      <c r="L62" t="s">
        <v>244</v>
      </c>
      <c r="N62" t="s">
        <v>256</v>
      </c>
      <c r="P62" t="s">
        <v>255</v>
      </c>
      <c r="R62" t="s">
        <v>255</v>
      </c>
      <c r="T62" t="s">
        <v>244</v>
      </c>
      <c r="V62" t="s">
        <v>256</v>
      </c>
    </row>
    <row r="63" spans="1:22" x14ac:dyDescent="0.2">
      <c r="A63" t="s">
        <v>16</v>
      </c>
      <c r="C63" t="s">
        <v>16</v>
      </c>
      <c r="E63" t="s">
        <v>243</v>
      </c>
      <c r="G63" t="s">
        <v>16</v>
      </c>
      <c r="I63" t="s">
        <v>244</v>
      </c>
      <c r="K63" t="s">
        <v>243</v>
      </c>
      <c r="M63" t="s">
        <v>243</v>
      </c>
      <c r="O63" t="s">
        <v>16</v>
      </c>
      <c r="Q63" t="s">
        <v>16</v>
      </c>
      <c r="S63" t="s">
        <v>16</v>
      </c>
      <c r="U63" t="s">
        <v>243</v>
      </c>
    </row>
    <row r="64" spans="1:22" x14ac:dyDescent="0.2">
      <c r="A64" t="s">
        <v>16</v>
      </c>
      <c r="C64" t="s">
        <v>472</v>
      </c>
      <c r="E64" t="s">
        <v>243</v>
      </c>
      <c r="G64" t="s">
        <v>243</v>
      </c>
      <c r="I64" t="s">
        <v>244</v>
      </c>
      <c r="K64" t="s">
        <v>243</v>
      </c>
      <c r="M64" t="s">
        <v>243</v>
      </c>
      <c r="O64" t="s">
        <v>16</v>
      </c>
      <c r="Q64" t="s">
        <v>16</v>
      </c>
      <c r="S64" t="s">
        <v>16</v>
      </c>
      <c r="U64" t="s">
        <v>243</v>
      </c>
    </row>
    <row r="65" spans="1:22" x14ac:dyDescent="0.2">
      <c r="A65" t="s">
        <v>244</v>
      </c>
      <c r="C65" t="s">
        <v>472</v>
      </c>
      <c r="E65" t="s">
        <v>243</v>
      </c>
      <c r="G65" t="s">
        <v>244</v>
      </c>
      <c r="I65" t="s">
        <v>243</v>
      </c>
      <c r="K65" t="s">
        <v>16</v>
      </c>
      <c r="M65" t="s">
        <v>243</v>
      </c>
      <c r="O65" t="s">
        <v>243</v>
      </c>
      <c r="Q65" t="s">
        <v>243</v>
      </c>
      <c r="S65" t="s">
        <v>244</v>
      </c>
      <c r="U65" t="s">
        <v>243</v>
      </c>
    </row>
    <row r="66" spans="1:22" x14ac:dyDescent="0.2">
      <c r="A66" t="s">
        <v>244</v>
      </c>
      <c r="C66" t="s">
        <v>472</v>
      </c>
      <c r="E66" t="s">
        <v>16</v>
      </c>
      <c r="G66" t="s">
        <v>244</v>
      </c>
      <c r="I66" t="s">
        <v>244</v>
      </c>
      <c r="K66" t="s">
        <v>243</v>
      </c>
      <c r="M66" t="s">
        <v>243</v>
      </c>
      <c r="O66" t="s">
        <v>16</v>
      </c>
      <c r="Q66" t="s">
        <v>246</v>
      </c>
      <c r="S66" t="s">
        <v>244</v>
      </c>
      <c r="U66" t="s">
        <v>243</v>
      </c>
    </row>
    <row r="67" spans="1:22" x14ac:dyDescent="0.2">
      <c r="A67" t="s">
        <v>471</v>
      </c>
      <c r="C67" t="s">
        <v>27</v>
      </c>
      <c r="E67" t="s">
        <v>243</v>
      </c>
      <c r="G67" t="s">
        <v>244</v>
      </c>
      <c r="I67" t="s">
        <v>244</v>
      </c>
      <c r="K67" t="s">
        <v>16</v>
      </c>
      <c r="M67" t="s">
        <v>246</v>
      </c>
      <c r="O67" t="s">
        <v>246</v>
      </c>
      <c r="Q67" t="s">
        <v>246</v>
      </c>
      <c r="S67" t="s">
        <v>244</v>
      </c>
      <c r="U67" t="s">
        <v>243</v>
      </c>
    </row>
    <row r="68" spans="1:22" x14ac:dyDescent="0.2">
      <c r="A68" t="s">
        <v>244</v>
      </c>
      <c r="C68" t="s">
        <v>472</v>
      </c>
      <c r="E68" t="s">
        <v>243</v>
      </c>
      <c r="G68" t="s">
        <v>244</v>
      </c>
      <c r="I68" t="s">
        <v>244</v>
      </c>
      <c r="K68" t="s">
        <v>243</v>
      </c>
      <c r="M68" t="s">
        <v>243</v>
      </c>
      <c r="O68" t="s">
        <v>246</v>
      </c>
      <c r="Q68" t="s">
        <v>243</v>
      </c>
      <c r="S68" t="s">
        <v>244</v>
      </c>
      <c r="U68" t="s">
        <v>243</v>
      </c>
    </row>
    <row r="69" spans="1:22" x14ac:dyDescent="0.2">
      <c r="A69" t="s">
        <v>471</v>
      </c>
      <c r="C69" t="s">
        <v>27</v>
      </c>
      <c r="E69" t="s">
        <v>243</v>
      </c>
      <c r="G69" t="s">
        <v>243</v>
      </c>
      <c r="I69" t="s">
        <v>244</v>
      </c>
      <c r="K69" t="s">
        <v>16</v>
      </c>
      <c r="M69" t="s">
        <v>16</v>
      </c>
      <c r="O69" t="s">
        <v>243</v>
      </c>
      <c r="Q69" t="s">
        <v>16</v>
      </c>
      <c r="S69" t="s">
        <v>244</v>
      </c>
      <c r="U69" t="s">
        <v>243</v>
      </c>
    </row>
    <row r="70" spans="1:22" x14ac:dyDescent="0.2">
      <c r="A70" t="s">
        <v>244</v>
      </c>
      <c r="C70" t="s">
        <v>472</v>
      </c>
      <c r="E70" t="s">
        <v>243</v>
      </c>
      <c r="G70" t="s">
        <v>243</v>
      </c>
      <c r="I70" t="s">
        <v>16</v>
      </c>
      <c r="K70" t="s">
        <v>246</v>
      </c>
      <c r="M70" t="s">
        <v>243</v>
      </c>
      <c r="O70" t="s">
        <v>16</v>
      </c>
      <c r="Q70" t="s">
        <v>243</v>
      </c>
      <c r="S70" t="s">
        <v>244</v>
      </c>
      <c r="U70" t="s">
        <v>243</v>
      </c>
    </row>
    <row r="71" spans="1:22" x14ac:dyDescent="0.2">
      <c r="A71" t="s">
        <v>244</v>
      </c>
      <c r="C71" t="s">
        <v>472</v>
      </c>
      <c r="E71" t="s">
        <v>243</v>
      </c>
      <c r="G71" t="s">
        <v>244</v>
      </c>
      <c r="I71" t="s">
        <v>16</v>
      </c>
      <c r="K71" t="s">
        <v>243</v>
      </c>
      <c r="M71" t="s">
        <v>243</v>
      </c>
      <c r="O71" t="s">
        <v>246</v>
      </c>
      <c r="Q71" t="s">
        <v>16</v>
      </c>
      <c r="S71" t="s">
        <v>16</v>
      </c>
      <c r="U71" t="s">
        <v>243</v>
      </c>
    </row>
    <row r="72" spans="1:22" x14ac:dyDescent="0.2">
      <c r="A72" t="s">
        <v>243</v>
      </c>
      <c r="C72" t="s">
        <v>243</v>
      </c>
      <c r="E72" t="s">
        <v>243</v>
      </c>
      <c r="G72" t="s">
        <v>243</v>
      </c>
      <c r="I72" t="s">
        <v>243</v>
      </c>
      <c r="K72" t="s">
        <v>16</v>
      </c>
      <c r="M72" t="s">
        <v>243</v>
      </c>
      <c r="O72" t="s">
        <v>243</v>
      </c>
      <c r="Q72" t="s">
        <v>243</v>
      </c>
      <c r="S72" t="s">
        <v>243</v>
      </c>
      <c r="U72" t="s">
        <v>243</v>
      </c>
    </row>
    <row r="73" spans="1:22" x14ac:dyDescent="0.2">
      <c r="B73" t="s">
        <v>688</v>
      </c>
      <c r="D73" t="s">
        <v>252</v>
      </c>
      <c r="F73" t="s">
        <v>253</v>
      </c>
      <c r="H73" t="s">
        <v>253</v>
      </c>
      <c r="J73" t="s">
        <v>244</v>
      </c>
      <c r="L73" t="s">
        <v>689</v>
      </c>
      <c r="N73" t="s">
        <v>254</v>
      </c>
      <c r="P73" t="s">
        <v>255</v>
      </c>
      <c r="R73" t="s">
        <v>255</v>
      </c>
      <c r="T73" t="s">
        <v>244</v>
      </c>
      <c r="V73" t="s">
        <v>256</v>
      </c>
    </row>
    <row r="74" spans="1:22" x14ac:dyDescent="0.2">
      <c r="A74" t="s">
        <v>243</v>
      </c>
      <c r="C74" t="s">
        <v>27</v>
      </c>
      <c r="E74" t="s">
        <v>243</v>
      </c>
      <c r="G74" t="s">
        <v>243</v>
      </c>
      <c r="I74" t="s">
        <v>244</v>
      </c>
      <c r="K74" t="s">
        <v>16</v>
      </c>
      <c r="M74" t="s">
        <v>243</v>
      </c>
      <c r="O74" t="s">
        <v>243</v>
      </c>
      <c r="Q74" t="s">
        <v>243</v>
      </c>
      <c r="S74" t="s">
        <v>243</v>
      </c>
      <c r="U74" t="s">
        <v>243</v>
      </c>
    </row>
    <row r="75" spans="1:22" x14ac:dyDescent="0.2">
      <c r="A75" t="s">
        <v>16</v>
      </c>
      <c r="C75" t="s">
        <v>472</v>
      </c>
      <c r="E75" t="s">
        <v>243</v>
      </c>
      <c r="G75" t="s">
        <v>244</v>
      </c>
      <c r="I75" t="s">
        <v>244</v>
      </c>
      <c r="K75" t="s">
        <v>16</v>
      </c>
      <c r="M75" t="s">
        <v>243</v>
      </c>
      <c r="O75" t="s">
        <v>243</v>
      </c>
      <c r="Q75" t="s">
        <v>243</v>
      </c>
      <c r="S75" t="s">
        <v>244</v>
      </c>
      <c r="U75" t="s">
        <v>243</v>
      </c>
    </row>
    <row r="76" spans="1:22" x14ac:dyDescent="0.2">
      <c r="A76" t="s">
        <v>243</v>
      </c>
      <c r="C76" t="s">
        <v>27</v>
      </c>
      <c r="E76" t="s">
        <v>243</v>
      </c>
      <c r="G76" t="s">
        <v>243</v>
      </c>
      <c r="I76" t="s">
        <v>244</v>
      </c>
      <c r="K76" t="s">
        <v>243</v>
      </c>
      <c r="M76" t="s">
        <v>243</v>
      </c>
      <c r="O76" t="s">
        <v>16</v>
      </c>
      <c r="Q76" t="s">
        <v>246</v>
      </c>
      <c r="S76" t="s">
        <v>16</v>
      </c>
      <c r="U76" t="s">
        <v>243</v>
      </c>
    </row>
    <row r="77" spans="1:22" x14ac:dyDescent="0.2">
      <c r="A77" t="s">
        <v>16</v>
      </c>
      <c r="C77" t="s">
        <v>472</v>
      </c>
      <c r="E77" t="s">
        <v>243</v>
      </c>
      <c r="G77" t="s">
        <v>243</v>
      </c>
      <c r="I77" t="s">
        <v>244</v>
      </c>
      <c r="K77" t="s">
        <v>246</v>
      </c>
      <c r="M77" t="s">
        <v>243</v>
      </c>
      <c r="O77" t="s">
        <v>243</v>
      </c>
      <c r="Q77" t="s">
        <v>246</v>
      </c>
      <c r="S77" t="s">
        <v>244</v>
      </c>
      <c r="U77" t="s">
        <v>243</v>
      </c>
    </row>
    <row r="78" spans="1:22" x14ac:dyDescent="0.2">
      <c r="A78" t="s">
        <v>244</v>
      </c>
      <c r="C78" t="s">
        <v>472</v>
      </c>
      <c r="E78" t="s">
        <v>243</v>
      </c>
      <c r="G78" t="s">
        <v>244</v>
      </c>
      <c r="I78" t="s">
        <v>244</v>
      </c>
      <c r="K78" t="s">
        <v>246</v>
      </c>
      <c r="M78" t="s">
        <v>243</v>
      </c>
      <c r="O78" t="s">
        <v>246</v>
      </c>
      <c r="Q78" t="s">
        <v>243</v>
      </c>
      <c r="S78" t="s">
        <v>243</v>
      </c>
      <c r="U78" t="s">
        <v>243</v>
      </c>
    </row>
    <row r="79" spans="1:22" x14ac:dyDescent="0.2">
      <c r="A79" t="s">
        <v>244</v>
      </c>
      <c r="C79" t="s">
        <v>243</v>
      </c>
      <c r="E79" t="s">
        <v>16</v>
      </c>
      <c r="G79" t="s">
        <v>16</v>
      </c>
      <c r="I79" t="s">
        <v>16</v>
      </c>
      <c r="K79" t="s">
        <v>243</v>
      </c>
      <c r="M79" t="s">
        <v>243</v>
      </c>
      <c r="O79" t="s">
        <v>246</v>
      </c>
      <c r="Q79" t="s">
        <v>16</v>
      </c>
      <c r="S79" t="s">
        <v>16</v>
      </c>
      <c r="U79" t="s">
        <v>16</v>
      </c>
    </row>
    <row r="80" spans="1:22" x14ac:dyDescent="0.2">
      <c r="A80" t="s">
        <v>244</v>
      </c>
      <c r="C80" t="s">
        <v>243</v>
      </c>
      <c r="E80" t="s">
        <v>243</v>
      </c>
      <c r="G80" t="s">
        <v>244</v>
      </c>
      <c r="I80" t="s">
        <v>244</v>
      </c>
      <c r="K80" t="s">
        <v>246</v>
      </c>
      <c r="M80" t="s">
        <v>246</v>
      </c>
      <c r="O80" t="s">
        <v>246</v>
      </c>
      <c r="Q80" t="s">
        <v>246</v>
      </c>
      <c r="S80" t="s">
        <v>244</v>
      </c>
      <c r="U80" t="s">
        <v>243</v>
      </c>
    </row>
    <row r="81" spans="1:22" x14ac:dyDescent="0.2">
      <c r="A81" t="s">
        <v>244</v>
      </c>
      <c r="C81" t="s">
        <v>243</v>
      </c>
      <c r="E81" t="s">
        <v>243</v>
      </c>
      <c r="G81" t="s">
        <v>243</v>
      </c>
      <c r="I81" t="s">
        <v>244</v>
      </c>
      <c r="K81" t="s">
        <v>246</v>
      </c>
      <c r="M81" t="s">
        <v>243</v>
      </c>
      <c r="O81" t="s">
        <v>243</v>
      </c>
      <c r="Q81" t="s">
        <v>243</v>
      </c>
      <c r="S81" t="s">
        <v>243</v>
      </c>
      <c r="U81" t="s">
        <v>243</v>
      </c>
    </row>
    <row r="82" spans="1:22" x14ac:dyDescent="0.2">
      <c r="A82" t="s">
        <v>244</v>
      </c>
      <c r="C82" t="s">
        <v>472</v>
      </c>
      <c r="E82" t="s">
        <v>243</v>
      </c>
      <c r="G82" t="s">
        <v>243</v>
      </c>
      <c r="I82" t="s">
        <v>244</v>
      </c>
      <c r="K82" t="s">
        <v>246</v>
      </c>
      <c r="M82" t="s">
        <v>243</v>
      </c>
      <c r="O82" t="s">
        <v>243</v>
      </c>
      <c r="Q82" t="s">
        <v>243</v>
      </c>
      <c r="S82" t="s">
        <v>244</v>
      </c>
      <c r="U82" t="s">
        <v>243</v>
      </c>
    </row>
    <row r="83" spans="1:22" x14ac:dyDescent="0.2">
      <c r="A83" t="s">
        <v>471</v>
      </c>
      <c r="C83" t="s">
        <v>472</v>
      </c>
      <c r="E83" t="s">
        <v>16</v>
      </c>
      <c r="G83" t="s">
        <v>16</v>
      </c>
      <c r="I83" t="s">
        <v>16</v>
      </c>
      <c r="K83" t="s">
        <v>243</v>
      </c>
      <c r="M83" t="s">
        <v>243</v>
      </c>
      <c r="O83" t="s">
        <v>246</v>
      </c>
      <c r="Q83" t="s">
        <v>246</v>
      </c>
      <c r="S83" t="s">
        <v>243</v>
      </c>
      <c r="U83" t="s">
        <v>243</v>
      </c>
    </row>
    <row r="84" spans="1:22" x14ac:dyDescent="0.2">
      <c r="A84" t="s">
        <v>16</v>
      </c>
      <c r="C84" t="s">
        <v>16</v>
      </c>
      <c r="E84" t="s">
        <v>243</v>
      </c>
      <c r="G84" t="s">
        <v>16</v>
      </c>
      <c r="I84" t="s">
        <v>244</v>
      </c>
      <c r="K84" t="s">
        <v>246</v>
      </c>
      <c r="M84" t="s">
        <v>243</v>
      </c>
      <c r="O84" t="s">
        <v>246</v>
      </c>
      <c r="Q84" t="s">
        <v>243</v>
      </c>
      <c r="S84" t="s">
        <v>244</v>
      </c>
      <c r="U84" t="s">
        <v>243</v>
      </c>
    </row>
    <row r="85" spans="1:22" x14ac:dyDescent="0.2">
      <c r="A85" t="s">
        <v>16</v>
      </c>
      <c r="C85" t="s">
        <v>16</v>
      </c>
      <c r="E85" t="s">
        <v>16</v>
      </c>
      <c r="G85" t="s">
        <v>16</v>
      </c>
      <c r="I85" t="s">
        <v>16</v>
      </c>
      <c r="K85" t="s">
        <v>16</v>
      </c>
      <c r="M85" t="s">
        <v>246</v>
      </c>
      <c r="O85" t="s">
        <v>243</v>
      </c>
      <c r="Q85" t="s">
        <v>243</v>
      </c>
      <c r="S85" t="s">
        <v>16</v>
      </c>
      <c r="U85" t="s">
        <v>243</v>
      </c>
    </row>
    <row r="86" spans="1:22" x14ac:dyDescent="0.2">
      <c r="B86" t="s">
        <v>244</v>
      </c>
      <c r="D86" t="s">
        <v>252</v>
      </c>
      <c r="F86" t="s">
        <v>253</v>
      </c>
      <c r="H86" t="s">
        <v>253</v>
      </c>
      <c r="J86" t="s">
        <v>244</v>
      </c>
      <c r="L86" t="s">
        <v>254</v>
      </c>
      <c r="N86" t="s">
        <v>254</v>
      </c>
      <c r="P86" t="s">
        <v>255</v>
      </c>
      <c r="R86" t="s">
        <v>255</v>
      </c>
      <c r="T86" t="s">
        <v>244</v>
      </c>
      <c r="V86" t="s">
        <v>256</v>
      </c>
    </row>
    <row r="87" spans="1:22" x14ac:dyDescent="0.2">
      <c r="A87" t="s">
        <v>243</v>
      </c>
      <c r="C87" t="s">
        <v>472</v>
      </c>
      <c r="E87" t="s">
        <v>243</v>
      </c>
      <c r="G87" t="s">
        <v>243</v>
      </c>
      <c r="I87" t="s">
        <v>244</v>
      </c>
      <c r="K87" t="s">
        <v>246</v>
      </c>
      <c r="M87" t="s">
        <v>246</v>
      </c>
      <c r="O87" t="s">
        <v>246</v>
      </c>
      <c r="Q87" t="s">
        <v>246</v>
      </c>
      <c r="S87" t="s">
        <v>243</v>
      </c>
      <c r="U87" t="s">
        <v>16</v>
      </c>
    </row>
    <row r="88" spans="1:22" x14ac:dyDescent="0.2">
      <c r="A88" t="s">
        <v>471</v>
      </c>
      <c r="C88" t="s">
        <v>16</v>
      </c>
      <c r="E88" t="s">
        <v>243</v>
      </c>
      <c r="G88" t="s">
        <v>243</v>
      </c>
      <c r="I88" t="s">
        <v>244</v>
      </c>
      <c r="K88" t="s">
        <v>246</v>
      </c>
      <c r="M88" t="s">
        <v>243</v>
      </c>
      <c r="O88" t="s">
        <v>246</v>
      </c>
      <c r="Q88" t="s">
        <v>246</v>
      </c>
      <c r="S88" t="s">
        <v>243</v>
      </c>
      <c r="U88" t="s">
        <v>243</v>
      </c>
    </row>
    <row r="89" spans="1:22" x14ac:dyDescent="0.2">
      <c r="A89" t="s">
        <v>244</v>
      </c>
      <c r="C89" t="s">
        <v>472</v>
      </c>
      <c r="E89" t="s">
        <v>243</v>
      </c>
      <c r="G89" t="s">
        <v>243</v>
      </c>
      <c r="I89" t="s">
        <v>244</v>
      </c>
      <c r="K89" t="s">
        <v>246</v>
      </c>
      <c r="M89" t="s">
        <v>243</v>
      </c>
      <c r="O89" t="s">
        <v>243</v>
      </c>
      <c r="Q89" t="s">
        <v>246</v>
      </c>
      <c r="S89" t="s">
        <v>243</v>
      </c>
      <c r="U89" t="s">
        <v>243</v>
      </c>
    </row>
    <row r="90" spans="1:22" x14ac:dyDescent="0.2">
      <c r="A90" t="s">
        <v>16</v>
      </c>
      <c r="C90" t="s">
        <v>472</v>
      </c>
      <c r="E90" t="s">
        <v>243</v>
      </c>
      <c r="G90" t="s">
        <v>16</v>
      </c>
      <c r="I90" t="s">
        <v>243</v>
      </c>
      <c r="K90" t="s">
        <v>243</v>
      </c>
      <c r="M90" t="s">
        <v>243</v>
      </c>
      <c r="O90" t="s">
        <v>16</v>
      </c>
      <c r="Q90" t="s">
        <v>16</v>
      </c>
      <c r="S90" t="s">
        <v>16</v>
      </c>
      <c r="U90" t="s">
        <v>243</v>
      </c>
    </row>
    <row r="91" spans="1:22" x14ac:dyDescent="0.2">
      <c r="B91" t="s">
        <v>244</v>
      </c>
      <c r="D91" t="s">
        <v>252</v>
      </c>
      <c r="F91" t="s">
        <v>651</v>
      </c>
      <c r="H91" t="s">
        <v>651</v>
      </c>
      <c r="J91" t="s">
        <v>486</v>
      </c>
      <c r="L91" t="s">
        <v>244</v>
      </c>
      <c r="N91" t="s">
        <v>256</v>
      </c>
      <c r="P91" t="s">
        <v>255</v>
      </c>
      <c r="R91" t="s">
        <v>255</v>
      </c>
      <c r="T91" t="s">
        <v>651</v>
      </c>
      <c r="V91" t="s">
        <v>256</v>
      </c>
    </row>
    <row r="92" spans="1:22" x14ac:dyDescent="0.2">
      <c r="B92" t="s">
        <v>244</v>
      </c>
      <c r="D92" t="s">
        <v>252</v>
      </c>
      <c r="F92" t="s">
        <v>244</v>
      </c>
      <c r="H92" t="s">
        <v>253</v>
      </c>
      <c r="J92" t="s">
        <v>244</v>
      </c>
      <c r="L92" t="s">
        <v>244</v>
      </c>
      <c r="N92" t="s">
        <v>254</v>
      </c>
      <c r="P92" t="s">
        <v>747</v>
      </c>
      <c r="R92" t="s">
        <v>747</v>
      </c>
      <c r="T92" t="s">
        <v>244</v>
      </c>
      <c r="V92" t="s">
        <v>256</v>
      </c>
    </row>
    <row r="93" spans="1:22" x14ac:dyDescent="0.2">
      <c r="A93" t="s">
        <v>16</v>
      </c>
      <c r="C93" t="s">
        <v>16</v>
      </c>
      <c r="E93" t="s">
        <v>16</v>
      </c>
      <c r="G93" t="s">
        <v>16</v>
      </c>
      <c r="I93" t="s">
        <v>16</v>
      </c>
      <c r="K93" t="s">
        <v>246</v>
      </c>
      <c r="M93" t="s">
        <v>243</v>
      </c>
      <c r="O93" t="s">
        <v>246</v>
      </c>
      <c r="Q93" t="s">
        <v>16</v>
      </c>
      <c r="S93" t="s">
        <v>244</v>
      </c>
      <c r="U93" t="s">
        <v>243</v>
      </c>
    </row>
    <row r="94" spans="1:22" x14ac:dyDescent="0.2">
      <c r="A94" t="s">
        <v>16</v>
      </c>
      <c r="C94" t="s">
        <v>243</v>
      </c>
      <c r="E94" t="s">
        <v>243</v>
      </c>
      <c r="G94" t="s">
        <v>243</v>
      </c>
      <c r="I94" t="s">
        <v>244</v>
      </c>
      <c r="K94" t="s">
        <v>243</v>
      </c>
      <c r="M94" t="s">
        <v>243</v>
      </c>
      <c r="O94" t="s">
        <v>16</v>
      </c>
      <c r="Q94" t="s">
        <v>16</v>
      </c>
      <c r="S94" t="s">
        <v>16</v>
      </c>
      <c r="U94" t="s">
        <v>243</v>
      </c>
    </row>
    <row r="95" spans="1:22" x14ac:dyDescent="0.2">
      <c r="B95" t="s">
        <v>244</v>
      </c>
      <c r="D95" t="s">
        <v>252</v>
      </c>
      <c r="F95" t="s">
        <v>253</v>
      </c>
      <c r="H95" t="s">
        <v>253</v>
      </c>
      <c r="J95" t="s">
        <v>244</v>
      </c>
      <c r="L95" t="s">
        <v>689</v>
      </c>
      <c r="N95" t="s">
        <v>689</v>
      </c>
      <c r="P95" t="s">
        <v>758</v>
      </c>
      <c r="R95" t="s">
        <v>758</v>
      </c>
      <c r="T95" t="s">
        <v>253</v>
      </c>
      <c r="V95" t="s">
        <v>254</v>
      </c>
    </row>
    <row r="96" spans="1:22" x14ac:dyDescent="0.2">
      <c r="A96" t="s">
        <v>16</v>
      </c>
      <c r="C96" t="s">
        <v>243</v>
      </c>
      <c r="E96" t="s">
        <v>243</v>
      </c>
      <c r="G96" t="s">
        <v>16</v>
      </c>
      <c r="I96" t="s">
        <v>244</v>
      </c>
      <c r="K96" t="s">
        <v>246</v>
      </c>
      <c r="M96" t="s">
        <v>243</v>
      </c>
      <c r="O96" t="s">
        <v>243</v>
      </c>
      <c r="Q96" t="s">
        <v>243</v>
      </c>
      <c r="S96" t="s">
        <v>243</v>
      </c>
      <c r="U96" t="s">
        <v>243</v>
      </c>
    </row>
    <row r="97" spans="1:22" x14ac:dyDescent="0.2">
      <c r="A97" t="s">
        <v>244</v>
      </c>
      <c r="C97" t="s">
        <v>243</v>
      </c>
      <c r="E97" t="s">
        <v>243</v>
      </c>
      <c r="G97" t="s">
        <v>243</v>
      </c>
      <c r="I97" t="s">
        <v>244</v>
      </c>
      <c r="K97" t="s">
        <v>246</v>
      </c>
      <c r="M97" t="s">
        <v>243</v>
      </c>
      <c r="O97" t="s">
        <v>243</v>
      </c>
      <c r="Q97" t="s">
        <v>243</v>
      </c>
      <c r="S97" t="s">
        <v>244</v>
      </c>
      <c r="U97" t="s">
        <v>243</v>
      </c>
    </row>
    <row r="98" spans="1:22" x14ac:dyDescent="0.2">
      <c r="A98" t="s">
        <v>243</v>
      </c>
      <c r="C98" t="s">
        <v>16</v>
      </c>
      <c r="E98" t="s">
        <v>243</v>
      </c>
      <c r="G98" t="s">
        <v>243</v>
      </c>
      <c r="I98" t="s">
        <v>244</v>
      </c>
      <c r="K98" t="s">
        <v>246</v>
      </c>
      <c r="M98" t="s">
        <v>243</v>
      </c>
      <c r="O98" t="s">
        <v>243</v>
      </c>
      <c r="Q98" t="s">
        <v>243</v>
      </c>
      <c r="S98" t="s">
        <v>243</v>
      </c>
      <c r="U98" t="s">
        <v>243</v>
      </c>
    </row>
    <row r="99" spans="1:22" x14ac:dyDescent="0.2">
      <c r="A99" t="s">
        <v>244</v>
      </c>
      <c r="C99" t="s">
        <v>243</v>
      </c>
      <c r="E99" t="s">
        <v>244</v>
      </c>
      <c r="G99" t="s">
        <v>244</v>
      </c>
      <c r="I99" t="s">
        <v>244</v>
      </c>
      <c r="K99" t="s">
        <v>16</v>
      </c>
      <c r="M99" t="s">
        <v>246</v>
      </c>
      <c r="O99" t="s">
        <v>243</v>
      </c>
      <c r="Q99" t="s">
        <v>243</v>
      </c>
      <c r="S99" t="s">
        <v>244</v>
      </c>
      <c r="U99" t="s">
        <v>243</v>
      </c>
    </row>
    <row r="100" spans="1:22" x14ac:dyDescent="0.2">
      <c r="A100" t="s">
        <v>16</v>
      </c>
      <c r="C100" t="s">
        <v>16</v>
      </c>
      <c r="E100" t="s">
        <v>16</v>
      </c>
      <c r="G100" t="s">
        <v>16</v>
      </c>
      <c r="I100" t="s">
        <v>16</v>
      </c>
      <c r="K100" t="s">
        <v>246</v>
      </c>
      <c r="M100" t="s">
        <v>243</v>
      </c>
      <c r="O100" t="s">
        <v>243</v>
      </c>
      <c r="Q100" t="s">
        <v>246</v>
      </c>
      <c r="S100" t="s">
        <v>16</v>
      </c>
      <c r="U100" t="s">
        <v>243</v>
      </c>
    </row>
    <row r="101" spans="1:22" x14ac:dyDescent="0.2">
      <c r="A101" t="s">
        <v>16</v>
      </c>
      <c r="C101" t="s">
        <v>472</v>
      </c>
      <c r="E101" t="s">
        <v>243</v>
      </c>
      <c r="G101" t="s">
        <v>16</v>
      </c>
      <c r="I101" t="s">
        <v>244</v>
      </c>
      <c r="K101" t="s">
        <v>246</v>
      </c>
      <c r="M101" t="s">
        <v>246</v>
      </c>
      <c r="O101" t="s">
        <v>243</v>
      </c>
      <c r="Q101" t="s">
        <v>243</v>
      </c>
      <c r="S101" t="s">
        <v>243</v>
      </c>
      <c r="U101" t="s">
        <v>243</v>
      </c>
    </row>
    <row r="102" spans="1:22" x14ac:dyDescent="0.2">
      <c r="A102" t="s">
        <v>244</v>
      </c>
      <c r="C102" t="s">
        <v>243</v>
      </c>
      <c r="E102" t="s">
        <v>243</v>
      </c>
      <c r="G102" t="s">
        <v>243</v>
      </c>
      <c r="I102" t="s">
        <v>244</v>
      </c>
      <c r="K102" t="s">
        <v>16</v>
      </c>
      <c r="M102" t="s">
        <v>243</v>
      </c>
      <c r="O102" t="s">
        <v>246</v>
      </c>
      <c r="Q102" t="s">
        <v>16</v>
      </c>
      <c r="S102" t="s">
        <v>243</v>
      </c>
      <c r="U102" t="s">
        <v>243</v>
      </c>
    </row>
    <row r="103" spans="1:22" x14ac:dyDescent="0.2">
      <c r="B103" t="s">
        <v>688</v>
      </c>
      <c r="D103" t="s">
        <v>252</v>
      </c>
      <c r="F103" t="s">
        <v>253</v>
      </c>
      <c r="H103" t="s">
        <v>253</v>
      </c>
      <c r="J103" t="s">
        <v>244</v>
      </c>
      <c r="L103" t="s">
        <v>244</v>
      </c>
      <c r="N103" t="s">
        <v>256</v>
      </c>
      <c r="P103" t="s">
        <v>747</v>
      </c>
      <c r="R103" t="s">
        <v>255</v>
      </c>
      <c r="T103" t="s">
        <v>253</v>
      </c>
      <c r="V103" t="s">
        <v>254</v>
      </c>
    </row>
    <row r="104" spans="1:22" x14ac:dyDescent="0.2">
      <c r="B104" t="s">
        <v>244</v>
      </c>
      <c r="D104" t="s">
        <v>252</v>
      </c>
      <c r="F104" t="s">
        <v>253</v>
      </c>
      <c r="H104" t="s">
        <v>253</v>
      </c>
      <c r="J104" t="s">
        <v>244</v>
      </c>
      <c r="L104" t="s">
        <v>244</v>
      </c>
      <c r="N104" t="s">
        <v>254</v>
      </c>
      <c r="P104" t="s">
        <v>747</v>
      </c>
      <c r="R104" t="s">
        <v>244</v>
      </c>
      <c r="T104" t="s">
        <v>244</v>
      </c>
      <c r="V104" t="s">
        <v>256</v>
      </c>
    </row>
    <row r="105" spans="1:22" x14ac:dyDescent="0.2">
      <c r="B105" t="s">
        <v>688</v>
      </c>
      <c r="D105" t="s">
        <v>252</v>
      </c>
      <c r="F105" t="s">
        <v>244</v>
      </c>
      <c r="H105" t="s">
        <v>253</v>
      </c>
      <c r="J105" t="s">
        <v>244</v>
      </c>
      <c r="L105" t="s">
        <v>244</v>
      </c>
      <c r="N105" t="s">
        <v>256</v>
      </c>
      <c r="P105" t="s">
        <v>255</v>
      </c>
      <c r="R105" t="s">
        <v>244</v>
      </c>
      <c r="T105" t="s">
        <v>651</v>
      </c>
      <c r="V105" t="s">
        <v>256</v>
      </c>
    </row>
    <row r="106" spans="1:22" x14ac:dyDescent="0.2">
      <c r="A106" t="s">
        <v>16</v>
      </c>
      <c r="C106" t="s">
        <v>243</v>
      </c>
      <c r="E106" t="s">
        <v>243</v>
      </c>
      <c r="G106" t="s">
        <v>16</v>
      </c>
      <c r="I106" t="s">
        <v>16</v>
      </c>
      <c r="K106" t="s">
        <v>16</v>
      </c>
      <c r="M106" t="s">
        <v>16</v>
      </c>
      <c r="O106" t="s">
        <v>243</v>
      </c>
      <c r="Q106" t="s">
        <v>243</v>
      </c>
      <c r="S106" t="s">
        <v>244</v>
      </c>
      <c r="U106" t="s">
        <v>243</v>
      </c>
    </row>
    <row r="107" spans="1:22" x14ac:dyDescent="0.2">
      <c r="A107" t="s">
        <v>16</v>
      </c>
      <c r="C107" t="s">
        <v>16</v>
      </c>
      <c r="E107" t="s">
        <v>243</v>
      </c>
      <c r="G107" t="s">
        <v>243</v>
      </c>
      <c r="I107" t="s">
        <v>16</v>
      </c>
      <c r="K107" t="s">
        <v>243</v>
      </c>
      <c r="M107" t="s">
        <v>243</v>
      </c>
      <c r="O107" t="s">
        <v>243</v>
      </c>
      <c r="Q107" t="s">
        <v>16</v>
      </c>
      <c r="S107" t="s">
        <v>16</v>
      </c>
      <c r="U107" t="s">
        <v>243</v>
      </c>
    </row>
    <row r="108" spans="1:22" x14ac:dyDescent="0.2">
      <c r="B108" t="s">
        <v>251</v>
      </c>
      <c r="D108" t="s">
        <v>803</v>
      </c>
      <c r="F108" t="s">
        <v>244</v>
      </c>
      <c r="H108" t="s">
        <v>251</v>
      </c>
      <c r="J108" t="s">
        <v>244</v>
      </c>
      <c r="L108" t="s">
        <v>244</v>
      </c>
      <c r="N108" t="s">
        <v>256</v>
      </c>
      <c r="P108" t="s">
        <v>255</v>
      </c>
      <c r="R108" t="s">
        <v>255</v>
      </c>
      <c r="T108" t="s">
        <v>651</v>
      </c>
      <c r="V108" t="s">
        <v>256</v>
      </c>
    </row>
    <row r="109" spans="1:22" x14ac:dyDescent="0.2">
      <c r="A109" t="s">
        <v>16</v>
      </c>
      <c r="C109" t="s">
        <v>16</v>
      </c>
      <c r="E109" t="s">
        <v>243</v>
      </c>
      <c r="G109" t="s">
        <v>243</v>
      </c>
      <c r="I109" t="s">
        <v>244</v>
      </c>
      <c r="K109" t="s">
        <v>16</v>
      </c>
      <c r="M109" t="s">
        <v>246</v>
      </c>
      <c r="O109" t="s">
        <v>246</v>
      </c>
      <c r="Q109" t="s">
        <v>243</v>
      </c>
      <c r="S109" t="s">
        <v>243</v>
      </c>
      <c r="U109" t="s">
        <v>243</v>
      </c>
    </row>
    <row r="110" spans="1:22" x14ac:dyDescent="0.2">
      <c r="A110" t="s">
        <v>16</v>
      </c>
      <c r="C110" t="s">
        <v>243</v>
      </c>
      <c r="E110" t="s">
        <v>16</v>
      </c>
      <c r="G110" t="s">
        <v>16</v>
      </c>
      <c r="I110" t="s">
        <v>244</v>
      </c>
      <c r="K110" t="s">
        <v>243</v>
      </c>
      <c r="M110" t="s">
        <v>243</v>
      </c>
      <c r="O110" t="s">
        <v>16</v>
      </c>
      <c r="Q110" t="s">
        <v>16</v>
      </c>
      <c r="S110" t="s">
        <v>16</v>
      </c>
      <c r="U110" t="s">
        <v>243</v>
      </c>
    </row>
    <row r="111" spans="1:22" x14ac:dyDescent="0.2">
      <c r="B111" t="s">
        <v>244</v>
      </c>
      <c r="D111" t="s">
        <v>252</v>
      </c>
      <c r="F111" t="s">
        <v>253</v>
      </c>
      <c r="H111" t="s">
        <v>253</v>
      </c>
      <c r="J111" t="s">
        <v>244</v>
      </c>
      <c r="L111" t="s">
        <v>244</v>
      </c>
      <c r="N111" t="s">
        <v>256</v>
      </c>
      <c r="P111" t="s">
        <v>255</v>
      </c>
      <c r="R111" t="s">
        <v>244</v>
      </c>
      <c r="T111" t="s">
        <v>244</v>
      </c>
      <c r="V111" t="s">
        <v>256</v>
      </c>
    </row>
    <row r="112" spans="1:22" x14ac:dyDescent="0.2">
      <c r="B112" t="s">
        <v>688</v>
      </c>
      <c r="D112" t="s">
        <v>252</v>
      </c>
      <c r="F112" t="s">
        <v>253</v>
      </c>
      <c r="H112" t="s">
        <v>253</v>
      </c>
      <c r="J112" t="s">
        <v>243</v>
      </c>
      <c r="L112" t="s">
        <v>689</v>
      </c>
      <c r="N112" t="s">
        <v>689</v>
      </c>
      <c r="P112" t="s">
        <v>747</v>
      </c>
      <c r="R112" t="s">
        <v>747</v>
      </c>
      <c r="T112" t="s">
        <v>253</v>
      </c>
      <c r="V112" t="s">
        <v>689</v>
      </c>
    </row>
    <row r="113" spans="1:22" x14ac:dyDescent="0.2">
      <c r="B113" t="s">
        <v>251</v>
      </c>
      <c r="D113" t="s">
        <v>803</v>
      </c>
      <c r="F113" t="s">
        <v>253</v>
      </c>
      <c r="H113" t="s">
        <v>253</v>
      </c>
      <c r="J113" t="s">
        <v>244</v>
      </c>
      <c r="L113" t="s">
        <v>254</v>
      </c>
      <c r="N113" t="s">
        <v>256</v>
      </c>
      <c r="P113" t="s">
        <v>255</v>
      </c>
      <c r="R113" t="s">
        <v>255</v>
      </c>
      <c r="T113" t="s">
        <v>244</v>
      </c>
      <c r="V113" t="s">
        <v>256</v>
      </c>
    </row>
    <row r="114" spans="1:22" x14ac:dyDescent="0.2">
      <c r="B114" t="s">
        <v>244</v>
      </c>
      <c r="D114" t="s">
        <v>803</v>
      </c>
      <c r="F114" t="s">
        <v>251</v>
      </c>
      <c r="H114" t="s">
        <v>253</v>
      </c>
      <c r="J114" t="s">
        <v>244</v>
      </c>
      <c r="L114" t="s">
        <v>244</v>
      </c>
      <c r="N114" t="s">
        <v>256</v>
      </c>
      <c r="P114" t="s">
        <v>747</v>
      </c>
      <c r="R114" t="s">
        <v>255</v>
      </c>
      <c r="T114" t="s">
        <v>244</v>
      </c>
      <c r="V114" t="s">
        <v>256</v>
      </c>
    </row>
    <row r="115" spans="1:22" x14ac:dyDescent="0.2">
      <c r="B115" t="s">
        <v>688</v>
      </c>
      <c r="D115" t="s">
        <v>252</v>
      </c>
      <c r="F115" t="s">
        <v>253</v>
      </c>
      <c r="H115" t="s">
        <v>253</v>
      </c>
      <c r="J115" t="s">
        <v>244</v>
      </c>
      <c r="L115" t="s">
        <v>244</v>
      </c>
      <c r="N115" t="s">
        <v>256</v>
      </c>
      <c r="P115" t="s">
        <v>758</v>
      </c>
      <c r="R115" t="s">
        <v>758</v>
      </c>
      <c r="T115" t="s">
        <v>244</v>
      </c>
      <c r="V115" t="s">
        <v>256</v>
      </c>
    </row>
    <row r="116" spans="1:22" x14ac:dyDescent="0.2">
      <c r="B116" t="s">
        <v>251</v>
      </c>
      <c r="D116" t="s">
        <v>803</v>
      </c>
      <c r="F116" t="s">
        <v>253</v>
      </c>
      <c r="H116" t="s">
        <v>253</v>
      </c>
      <c r="J116" t="s">
        <v>244</v>
      </c>
      <c r="L116" t="s">
        <v>244</v>
      </c>
      <c r="N116" t="s">
        <v>256</v>
      </c>
      <c r="P116" t="s">
        <v>255</v>
      </c>
      <c r="R116" t="s">
        <v>255</v>
      </c>
      <c r="T116" t="s">
        <v>244</v>
      </c>
      <c r="V116" t="s">
        <v>256</v>
      </c>
    </row>
    <row r="117" spans="1:22" x14ac:dyDescent="0.2">
      <c r="B117" t="s">
        <v>244</v>
      </c>
      <c r="D117" t="s">
        <v>252</v>
      </c>
      <c r="F117" t="s">
        <v>251</v>
      </c>
      <c r="H117" t="s">
        <v>251</v>
      </c>
      <c r="J117" t="s">
        <v>244</v>
      </c>
      <c r="L117" t="s">
        <v>254</v>
      </c>
      <c r="N117" t="s">
        <v>254</v>
      </c>
      <c r="P117" t="s">
        <v>255</v>
      </c>
      <c r="R117" t="s">
        <v>255</v>
      </c>
      <c r="T117" t="s">
        <v>244</v>
      </c>
      <c r="V117" t="s">
        <v>256</v>
      </c>
    </row>
    <row r="118" spans="1:22" x14ac:dyDescent="0.2">
      <c r="A118" t="s">
        <v>16</v>
      </c>
      <c r="C118" t="s">
        <v>472</v>
      </c>
      <c r="E118" t="s">
        <v>16</v>
      </c>
      <c r="G118" t="s">
        <v>16</v>
      </c>
      <c r="I118" t="s">
        <v>16</v>
      </c>
      <c r="K118" t="s">
        <v>246</v>
      </c>
      <c r="M118" t="s">
        <v>246</v>
      </c>
      <c r="O118" t="s">
        <v>243</v>
      </c>
      <c r="Q118" t="s">
        <v>243</v>
      </c>
      <c r="S118" t="s">
        <v>244</v>
      </c>
      <c r="U118" t="s">
        <v>243</v>
      </c>
    </row>
    <row r="119" spans="1:22" x14ac:dyDescent="0.2">
      <c r="B119" t="s">
        <v>688</v>
      </c>
      <c r="D119" t="s">
        <v>252</v>
      </c>
      <c r="F119" t="s">
        <v>253</v>
      </c>
      <c r="H119" t="s">
        <v>253</v>
      </c>
      <c r="J119" t="s">
        <v>244</v>
      </c>
      <c r="L119" t="s">
        <v>254</v>
      </c>
      <c r="N119" t="s">
        <v>254</v>
      </c>
      <c r="P119" t="s">
        <v>747</v>
      </c>
      <c r="R119" t="s">
        <v>747</v>
      </c>
      <c r="T119" t="s">
        <v>253</v>
      </c>
      <c r="V119" t="s">
        <v>256</v>
      </c>
    </row>
    <row r="120" spans="1:22" x14ac:dyDescent="0.2">
      <c r="A120" t="s">
        <v>16</v>
      </c>
      <c r="C120" t="s">
        <v>16</v>
      </c>
      <c r="E120" t="s">
        <v>243</v>
      </c>
      <c r="G120" t="s">
        <v>243</v>
      </c>
      <c r="I120" t="s">
        <v>244</v>
      </c>
      <c r="K120" t="s">
        <v>246</v>
      </c>
      <c r="M120" t="s">
        <v>243</v>
      </c>
      <c r="O120" t="s">
        <v>243</v>
      </c>
      <c r="Q120" t="s">
        <v>243</v>
      </c>
      <c r="S120" t="s">
        <v>244</v>
      </c>
      <c r="U120" t="s">
        <v>243</v>
      </c>
    </row>
    <row r="121" spans="1:22" x14ac:dyDescent="0.2">
      <c r="A121" t="s">
        <v>16</v>
      </c>
      <c r="C121" t="s">
        <v>243</v>
      </c>
      <c r="E121" t="s">
        <v>243</v>
      </c>
      <c r="G121" t="s">
        <v>243</v>
      </c>
      <c r="I121" t="s">
        <v>244</v>
      </c>
      <c r="K121" t="s">
        <v>16</v>
      </c>
      <c r="M121" t="s">
        <v>243</v>
      </c>
      <c r="O121" t="s">
        <v>246</v>
      </c>
      <c r="Q121" t="s">
        <v>243</v>
      </c>
      <c r="S121" t="s">
        <v>243</v>
      </c>
      <c r="U121" t="s">
        <v>243</v>
      </c>
    </row>
    <row r="122" spans="1:22" x14ac:dyDescent="0.2">
      <c r="A122" t="s">
        <v>16</v>
      </c>
      <c r="C122" t="s">
        <v>16</v>
      </c>
      <c r="E122" t="s">
        <v>243</v>
      </c>
      <c r="G122" t="s">
        <v>243</v>
      </c>
      <c r="I122" t="s">
        <v>244</v>
      </c>
      <c r="K122" t="s">
        <v>246</v>
      </c>
      <c r="M122" t="s">
        <v>246</v>
      </c>
      <c r="O122" t="s">
        <v>246</v>
      </c>
      <c r="Q122" t="s">
        <v>246</v>
      </c>
      <c r="S122" t="s">
        <v>243</v>
      </c>
      <c r="U122" t="s">
        <v>243</v>
      </c>
    </row>
    <row r="123" spans="1:22" x14ac:dyDescent="0.2">
      <c r="A123" t="s">
        <v>244</v>
      </c>
      <c r="C123" t="s">
        <v>472</v>
      </c>
      <c r="E123" t="s">
        <v>243</v>
      </c>
      <c r="G123" t="s">
        <v>243</v>
      </c>
      <c r="I123" t="s">
        <v>16</v>
      </c>
      <c r="K123" t="s">
        <v>243</v>
      </c>
      <c r="M123" t="s">
        <v>243</v>
      </c>
      <c r="O123" t="s">
        <v>246</v>
      </c>
      <c r="Q123" t="s">
        <v>16</v>
      </c>
      <c r="S123" t="s">
        <v>244</v>
      </c>
      <c r="U123" t="s">
        <v>243</v>
      </c>
    </row>
    <row r="124" spans="1:22" x14ac:dyDescent="0.2">
      <c r="A124" t="s">
        <v>16</v>
      </c>
      <c r="C124" t="s">
        <v>16</v>
      </c>
      <c r="E124" t="s">
        <v>16</v>
      </c>
      <c r="G124" t="s">
        <v>16</v>
      </c>
      <c r="I124" t="s">
        <v>16</v>
      </c>
      <c r="K124" t="s">
        <v>243</v>
      </c>
      <c r="M124" t="s">
        <v>243</v>
      </c>
      <c r="O124" t="s">
        <v>16</v>
      </c>
      <c r="Q124" t="s">
        <v>16</v>
      </c>
      <c r="S124" t="s">
        <v>16</v>
      </c>
      <c r="U124" t="s">
        <v>243</v>
      </c>
    </row>
    <row r="125" spans="1:22" x14ac:dyDescent="0.2">
      <c r="A125" t="s">
        <v>16</v>
      </c>
      <c r="C125" t="s">
        <v>16</v>
      </c>
      <c r="E125" t="s">
        <v>243</v>
      </c>
      <c r="G125" t="s">
        <v>243</v>
      </c>
      <c r="I125" t="s">
        <v>244</v>
      </c>
      <c r="K125" t="s">
        <v>243</v>
      </c>
      <c r="M125" t="s">
        <v>243</v>
      </c>
      <c r="O125" t="s">
        <v>16</v>
      </c>
      <c r="Q125" t="s">
        <v>246</v>
      </c>
      <c r="S125" t="s">
        <v>244</v>
      </c>
      <c r="U125" t="s">
        <v>243</v>
      </c>
    </row>
    <row r="126" spans="1:22" x14ac:dyDescent="0.2">
      <c r="A126" t="s">
        <v>16</v>
      </c>
      <c r="C126" t="s">
        <v>472</v>
      </c>
      <c r="E126" t="s">
        <v>16</v>
      </c>
      <c r="G126" t="s">
        <v>243</v>
      </c>
      <c r="I126" t="s">
        <v>244</v>
      </c>
      <c r="K126" t="s">
        <v>243</v>
      </c>
      <c r="M126" t="s">
        <v>243</v>
      </c>
      <c r="O126" t="s">
        <v>16</v>
      </c>
      <c r="Q126" t="s">
        <v>16</v>
      </c>
      <c r="S126" t="s">
        <v>244</v>
      </c>
      <c r="U126" t="s">
        <v>243</v>
      </c>
    </row>
    <row r="127" spans="1:22" x14ac:dyDescent="0.2">
      <c r="B127" t="s">
        <v>244</v>
      </c>
      <c r="D127" t="s">
        <v>252</v>
      </c>
      <c r="F127" t="s">
        <v>253</v>
      </c>
      <c r="H127" t="s">
        <v>253</v>
      </c>
      <c r="J127" t="s">
        <v>244</v>
      </c>
      <c r="L127" t="s">
        <v>254</v>
      </c>
      <c r="N127" t="s">
        <v>256</v>
      </c>
      <c r="P127" t="s">
        <v>255</v>
      </c>
      <c r="R127" t="s">
        <v>255</v>
      </c>
      <c r="T127" t="s">
        <v>253</v>
      </c>
      <c r="V127" t="s">
        <v>256</v>
      </c>
    </row>
    <row r="128" spans="1:22" x14ac:dyDescent="0.2">
      <c r="A128" t="s">
        <v>471</v>
      </c>
      <c r="C128" t="s">
        <v>472</v>
      </c>
      <c r="E128" t="s">
        <v>244</v>
      </c>
      <c r="G128" t="s">
        <v>244</v>
      </c>
      <c r="I128" t="s">
        <v>244</v>
      </c>
      <c r="K128" t="s">
        <v>16</v>
      </c>
      <c r="M128" t="s">
        <v>246</v>
      </c>
      <c r="O128" t="s">
        <v>246</v>
      </c>
      <c r="Q128" t="s">
        <v>246</v>
      </c>
      <c r="S128" t="s">
        <v>243</v>
      </c>
      <c r="U128" t="s">
        <v>16</v>
      </c>
    </row>
    <row r="129" spans="1:22" x14ac:dyDescent="0.2">
      <c r="A129" t="s">
        <v>243</v>
      </c>
      <c r="C129" t="s">
        <v>27</v>
      </c>
      <c r="E129" t="s">
        <v>243</v>
      </c>
      <c r="G129" t="s">
        <v>243</v>
      </c>
      <c r="I129" t="s">
        <v>244</v>
      </c>
      <c r="K129" t="s">
        <v>246</v>
      </c>
      <c r="M129" t="s">
        <v>246</v>
      </c>
      <c r="O129" t="s">
        <v>16</v>
      </c>
      <c r="Q129" t="s">
        <v>246</v>
      </c>
      <c r="S129" t="s">
        <v>243</v>
      </c>
      <c r="U129" t="s">
        <v>243</v>
      </c>
    </row>
    <row r="130" spans="1:22" x14ac:dyDescent="0.2">
      <c r="B130" t="s">
        <v>651</v>
      </c>
      <c r="D130" t="s">
        <v>873</v>
      </c>
      <c r="F130" t="s">
        <v>253</v>
      </c>
      <c r="H130" t="s">
        <v>253</v>
      </c>
      <c r="J130" t="s">
        <v>244</v>
      </c>
      <c r="L130" t="s">
        <v>689</v>
      </c>
      <c r="N130" t="s">
        <v>254</v>
      </c>
      <c r="P130" t="s">
        <v>758</v>
      </c>
      <c r="R130" t="s">
        <v>758</v>
      </c>
      <c r="T130" t="s">
        <v>651</v>
      </c>
      <c r="V130" t="s">
        <v>256</v>
      </c>
    </row>
    <row r="131" spans="1:22" x14ac:dyDescent="0.2">
      <c r="A131" t="s">
        <v>16</v>
      </c>
      <c r="C131" t="s">
        <v>16</v>
      </c>
      <c r="E131" t="s">
        <v>243</v>
      </c>
      <c r="G131" t="s">
        <v>244</v>
      </c>
      <c r="I131" t="s">
        <v>244</v>
      </c>
      <c r="K131" t="s">
        <v>246</v>
      </c>
      <c r="M131" t="s">
        <v>246</v>
      </c>
      <c r="O131" t="s">
        <v>243</v>
      </c>
      <c r="Q131" t="s">
        <v>246</v>
      </c>
      <c r="S131" t="s">
        <v>243</v>
      </c>
      <c r="U131" t="s">
        <v>243</v>
      </c>
    </row>
    <row r="132" spans="1:22" x14ac:dyDescent="0.2">
      <c r="A132" t="s">
        <v>16</v>
      </c>
      <c r="C132" t="s">
        <v>16</v>
      </c>
      <c r="E132" t="s">
        <v>243</v>
      </c>
      <c r="G132" t="s">
        <v>243</v>
      </c>
      <c r="I132" t="s">
        <v>244</v>
      </c>
      <c r="K132" t="s">
        <v>246</v>
      </c>
      <c r="M132" t="s">
        <v>243</v>
      </c>
      <c r="O132" t="s">
        <v>246</v>
      </c>
      <c r="Q132" t="s">
        <v>246</v>
      </c>
      <c r="S132" t="s">
        <v>244</v>
      </c>
      <c r="U132" t="s">
        <v>243</v>
      </c>
    </row>
    <row r="133" spans="1:22" x14ac:dyDescent="0.2">
      <c r="A133" t="s">
        <v>244</v>
      </c>
      <c r="C133" t="s">
        <v>472</v>
      </c>
      <c r="E133" t="s">
        <v>243</v>
      </c>
      <c r="G133" t="s">
        <v>244</v>
      </c>
      <c r="I133" t="s">
        <v>244</v>
      </c>
      <c r="K133" t="s">
        <v>246</v>
      </c>
      <c r="M133" t="s">
        <v>246</v>
      </c>
      <c r="O133" t="s">
        <v>243</v>
      </c>
      <c r="Q133" t="s">
        <v>243</v>
      </c>
      <c r="S133" t="s">
        <v>244</v>
      </c>
      <c r="U133" t="s">
        <v>243</v>
      </c>
    </row>
    <row r="134" spans="1:22" x14ac:dyDescent="0.2">
      <c r="B134" t="s">
        <v>651</v>
      </c>
      <c r="D134" t="s">
        <v>873</v>
      </c>
      <c r="F134" t="s">
        <v>651</v>
      </c>
      <c r="H134" t="s">
        <v>651</v>
      </c>
      <c r="J134" t="s">
        <v>486</v>
      </c>
      <c r="L134" t="s">
        <v>244</v>
      </c>
      <c r="N134" t="s">
        <v>254</v>
      </c>
      <c r="P134" t="s">
        <v>747</v>
      </c>
      <c r="R134" t="s">
        <v>255</v>
      </c>
      <c r="T134" t="s">
        <v>251</v>
      </c>
      <c r="V134" t="s">
        <v>256</v>
      </c>
    </row>
    <row r="135" spans="1:22" x14ac:dyDescent="0.2">
      <c r="B135" t="s">
        <v>244</v>
      </c>
      <c r="D135" t="s">
        <v>252</v>
      </c>
      <c r="F135" t="s">
        <v>253</v>
      </c>
      <c r="H135" t="s">
        <v>251</v>
      </c>
      <c r="J135" t="s">
        <v>486</v>
      </c>
      <c r="L135" t="s">
        <v>244</v>
      </c>
      <c r="N135" t="s">
        <v>254</v>
      </c>
      <c r="P135" t="s">
        <v>747</v>
      </c>
      <c r="R135" t="s">
        <v>747</v>
      </c>
      <c r="T135" t="s">
        <v>244</v>
      </c>
      <c r="V135" t="s">
        <v>256</v>
      </c>
    </row>
    <row r="136" spans="1:22" x14ac:dyDescent="0.2">
      <c r="B136" t="s">
        <v>688</v>
      </c>
      <c r="D136" t="s">
        <v>252</v>
      </c>
      <c r="F136" t="s">
        <v>253</v>
      </c>
      <c r="H136" t="s">
        <v>253</v>
      </c>
      <c r="J136" t="s">
        <v>244</v>
      </c>
      <c r="L136" t="s">
        <v>254</v>
      </c>
      <c r="N136" t="s">
        <v>254</v>
      </c>
      <c r="P136" t="s">
        <v>747</v>
      </c>
      <c r="R136" t="s">
        <v>244</v>
      </c>
      <c r="T136" t="s">
        <v>244</v>
      </c>
      <c r="V136" t="s">
        <v>256</v>
      </c>
    </row>
    <row r="137" spans="1:22" x14ac:dyDescent="0.2">
      <c r="A137" t="s">
        <v>244</v>
      </c>
      <c r="C137" t="s">
        <v>472</v>
      </c>
      <c r="E137" t="s">
        <v>243</v>
      </c>
      <c r="G137" t="s">
        <v>243</v>
      </c>
      <c r="I137" t="s">
        <v>244</v>
      </c>
      <c r="K137" t="s">
        <v>246</v>
      </c>
      <c r="M137" t="s">
        <v>246</v>
      </c>
      <c r="O137" t="s">
        <v>243</v>
      </c>
      <c r="Q137" t="s">
        <v>243</v>
      </c>
      <c r="S137" t="s">
        <v>16</v>
      </c>
      <c r="U137" t="s">
        <v>243</v>
      </c>
    </row>
    <row r="138" spans="1:22" x14ac:dyDescent="0.2">
      <c r="A138" t="s">
        <v>243</v>
      </c>
      <c r="C138" t="s">
        <v>472</v>
      </c>
      <c r="E138" t="s">
        <v>243</v>
      </c>
      <c r="G138" t="s">
        <v>16</v>
      </c>
      <c r="I138" t="s">
        <v>244</v>
      </c>
      <c r="K138" t="s">
        <v>243</v>
      </c>
      <c r="M138" t="s">
        <v>243</v>
      </c>
      <c r="O138" t="s">
        <v>16</v>
      </c>
      <c r="Q138" t="s">
        <v>16</v>
      </c>
      <c r="S138" t="s">
        <v>16</v>
      </c>
      <c r="U138" t="s">
        <v>243</v>
      </c>
    </row>
    <row r="139" spans="1:22" x14ac:dyDescent="0.2">
      <c r="B139" t="s">
        <v>688</v>
      </c>
      <c r="D139" t="s">
        <v>252</v>
      </c>
      <c r="F139" t="s">
        <v>253</v>
      </c>
      <c r="H139" t="s">
        <v>253</v>
      </c>
      <c r="J139" t="s">
        <v>244</v>
      </c>
      <c r="L139" t="s">
        <v>254</v>
      </c>
      <c r="N139" t="s">
        <v>256</v>
      </c>
      <c r="P139" t="s">
        <v>747</v>
      </c>
      <c r="R139" t="s">
        <v>747</v>
      </c>
      <c r="T139" t="s">
        <v>253</v>
      </c>
      <c r="V139" t="s">
        <v>254</v>
      </c>
    </row>
    <row r="140" spans="1:22" x14ac:dyDescent="0.2">
      <c r="B140" t="s">
        <v>244</v>
      </c>
      <c r="D140" t="s">
        <v>902</v>
      </c>
      <c r="F140" t="s">
        <v>253</v>
      </c>
      <c r="H140" t="s">
        <v>253</v>
      </c>
      <c r="J140" t="s">
        <v>244</v>
      </c>
      <c r="L140" t="s">
        <v>244</v>
      </c>
      <c r="N140" t="s">
        <v>256</v>
      </c>
      <c r="P140" t="s">
        <v>747</v>
      </c>
      <c r="R140" t="s">
        <v>244</v>
      </c>
      <c r="T140" t="s">
        <v>244</v>
      </c>
      <c r="V140" t="s">
        <v>256</v>
      </c>
    </row>
    <row r="141" spans="1:22" x14ac:dyDescent="0.2">
      <c r="B141" t="s">
        <v>244</v>
      </c>
      <c r="D141" t="s">
        <v>252</v>
      </c>
      <c r="F141" t="s">
        <v>253</v>
      </c>
      <c r="H141" t="s">
        <v>253</v>
      </c>
      <c r="J141" t="s">
        <v>244</v>
      </c>
      <c r="L141" t="s">
        <v>244</v>
      </c>
      <c r="N141" t="s">
        <v>256</v>
      </c>
      <c r="P141" t="s">
        <v>758</v>
      </c>
      <c r="R141" t="s">
        <v>758</v>
      </c>
      <c r="T141" t="s">
        <v>244</v>
      </c>
      <c r="V141" t="s">
        <v>256</v>
      </c>
    </row>
    <row r="142" spans="1:22" x14ac:dyDescent="0.2">
      <c r="B142" t="s">
        <v>244</v>
      </c>
      <c r="D142" t="s">
        <v>252</v>
      </c>
      <c r="F142" t="s">
        <v>253</v>
      </c>
      <c r="H142" t="s">
        <v>253</v>
      </c>
      <c r="J142" t="s">
        <v>244</v>
      </c>
      <c r="L142" t="s">
        <v>244</v>
      </c>
      <c r="N142" t="s">
        <v>256</v>
      </c>
      <c r="P142" t="s">
        <v>255</v>
      </c>
      <c r="R142" t="s">
        <v>255</v>
      </c>
      <c r="T142" t="s">
        <v>244</v>
      </c>
      <c r="V142" t="s">
        <v>256</v>
      </c>
    </row>
    <row r="143" spans="1:22" x14ac:dyDescent="0.2">
      <c r="B143" t="s">
        <v>651</v>
      </c>
      <c r="D143" t="s">
        <v>803</v>
      </c>
      <c r="F143" t="s">
        <v>651</v>
      </c>
      <c r="H143" t="s">
        <v>651</v>
      </c>
      <c r="J143" t="s">
        <v>244</v>
      </c>
      <c r="L143" t="s">
        <v>254</v>
      </c>
      <c r="N143" t="s">
        <v>256</v>
      </c>
      <c r="P143" t="s">
        <v>255</v>
      </c>
      <c r="R143" t="s">
        <v>255</v>
      </c>
      <c r="T143" t="s">
        <v>253</v>
      </c>
      <c r="V143" t="s">
        <v>256</v>
      </c>
    </row>
    <row r="144" spans="1:22" x14ac:dyDescent="0.2">
      <c r="B144" t="s">
        <v>244</v>
      </c>
      <c r="D144" t="s">
        <v>252</v>
      </c>
      <c r="F144" t="s">
        <v>253</v>
      </c>
      <c r="H144" t="s">
        <v>253</v>
      </c>
      <c r="J144" t="s">
        <v>244</v>
      </c>
      <c r="L144" t="s">
        <v>254</v>
      </c>
      <c r="N144" t="s">
        <v>254</v>
      </c>
      <c r="P144" t="s">
        <v>747</v>
      </c>
      <c r="R144" t="s">
        <v>255</v>
      </c>
      <c r="T144" t="s">
        <v>251</v>
      </c>
      <c r="V144" t="s">
        <v>254</v>
      </c>
    </row>
    <row r="145" spans="1:22" x14ac:dyDescent="0.2">
      <c r="A145" t="s">
        <v>244</v>
      </c>
      <c r="C145" t="s">
        <v>472</v>
      </c>
      <c r="E145" t="s">
        <v>16</v>
      </c>
      <c r="G145" t="s">
        <v>16</v>
      </c>
      <c r="I145" t="s">
        <v>16</v>
      </c>
      <c r="K145" t="s">
        <v>243</v>
      </c>
      <c r="M145" t="s">
        <v>243</v>
      </c>
      <c r="O145" t="s">
        <v>246</v>
      </c>
      <c r="Q145" t="s">
        <v>246</v>
      </c>
      <c r="S145" t="s">
        <v>16</v>
      </c>
      <c r="U145" t="s">
        <v>243</v>
      </c>
    </row>
    <row r="146" spans="1:22" x14ac:dyDescent="0.2">
      <c r="A146" t="s">
        <v>16</v>
      </c>
      <c r="C146" t="s">
        <v>16</v>
      </c>
      <c r="E146" t="s">
        <v>243</v>
      </c>
      <c r="G146" t="s">
        <v>244</v>
      </c>
      <c r="I146" t="s">
        <v>16</v>
      </c>
      <c r="K146" t="s">
        <v>246</v>
      </c>
      <c r="M146" t="s">
        <v>243</v>
      </c>
      <c r="O146" t="s">
        <v>246</v>
      </c>
      <c r="Q146" t="s">
        <v>16</v>
      </c>
      <c r="S146" t="s">
        <v>16</v>
      </c>
      <c r="U146" t="s">
        <v>243</v>
      </c>
    </row>
    <row r="147" spans="1:22" x14ac:dyDescent="0.2">
      <c r="A147" t="s">
        <v>16</v>
      </c>
      <c r="C147" t="s">
        <v>243</v>
      </c>
      <c r="E147" t="s">
        <v>243</v>
      </c>
      <c r="G147" t="s">
        <v>243</v>
      </c>
      <c r="I147" t="s">
        <v>243</v>
      </c>
      <c r="K147" t="s">
        <v>16</v>
      </c>
      <c r="M147" t="s">
        <v>243</v>
      </c>
      <c r="O147" t="s">
        <v>246</v>
      </c>
      <c r="Q147" t="s">
        <v>16</v>
      </c>
      <c r="S147" t="s">
        <v>243</v>
      </c>
      <c r="U147" t="s">
        <v>243</v>
      </c>
    </row>
    <row r="148" spans="1:22" x14ac:dyDescent="0.2">
      <c r="B148" t="s">
        <v>251</v>
      </c>
      <c r="D148" t="s">
        <v>803</v>
      </c>
      <c r="F148" t="s">
        <v>253</v>
      </c>
      <c r="H148" t="s">
        <v>251</v>
      </c>
      <c r="J148" t="s">
        <v>244</v>
      </c>
      <c r="L148" t="s">
        <v>254</v>
      </c>
      <c r="N148" t="s">
        <v>254</v>
      </c>
      <c r="P148" t="s">
        <v>255</v>
      </c>
      <c r="R148" t="s">
        <v>255</v>
      </c>
      <c r="T148" t="s">
        <v>251</v>
      </c>
      <c r="V148" t="s">
        <v>254</v>
      </c>
    </row>
    <row r="149" spans="1:22" x14ac:dyDescent="0.2">
      <c r="B149" t="s">
        <v>244</v>
      </c>
      <c r="D149" t="s">
        <v>252</v>
      </c>
      <c r="F149" t="s">
        <v>253</v>
      </c>
      <c r="H149" t="s">
        <v>253</v>
      </c>
      <c r="J149" t="s">
        <v>244</v>
      </c>
      <c r="L149" t="s">
        <v>244</v>
      </c>
      <c r="N149" t="s">
        <v>256</v>
      </c>
      <c r="P149" t="s">
        <v>255</v>
      </c>
      <c r="R149" t="s">
        <v>244</v>
      </c>
      <c r="T149" t="s">
        <v>253</v>
      </c>
      <c r="V149" t="s">
        <v>254</v>
      </c>
    </row>
    <row r="150" spans="1:22" x14ac:dyDescent="0.2">
      <c r="B150" t="s">
        <v>688</v>
      </c>
      <c r="D150" t="s">
        <v>252</v>
      </c>
      <c r="F150" t="s">
        <v>253</v>
      </c>
      <c r="H150" t="s">
        <v>253</v>
      </c>
      <c r="J150" t="s">
        <v>244</v>
      </c>
      <c r="L150" t="s">
        <v>689</v>
      </c>
      <c r="N150" t="s">
        <v>256</v>
      </c>
      <c r="P150" t="s">
        <v>747</v>
      </c>
      <c r="R150" t="s">
        <v>747</v>
      </c>
      <c r="T150" t="s">
        <v>253</v>
      </c>
      <c r="V150" t="s">
        <v>256</v>
      </c>
    </row>
    <row r="151" spans="1:22" x14ac:dyDescent="0.2">
      <c r="B151" t="s">
        <v>251</v>
      </c>
      <c r="D151" t="s">
        <v>873</v>
      </c>
      <c r="F151" t="s">
        <v>253</v>
      </c>
      <c r="H151" t="s">
        <v>251</v>
      </c>
      <c r="J151" t="s">
        <v>244</v>
      </c>
      <c r="L151" t="s">
        <v>244</v>
      </c>
      <c r="N151" t="s">
        <v>256</v>
      </c>
      <c r="P151" t="s">
        <v>255</v>
      </c>
      <c r="R151" t="s">
        <v>255</v>
      </c>
      <c r="T151" t="s">
        <v>251</v>
      </c>
      <c r="V151" t="s">
        <v>256</v>
      </c>
    </row>
    <row r="152" spans="1:22" x14ac:dyDescent="0.2">
      <c r="B152" t="s">
        <v>244</v>
      </c>
      <c r="D152" t="s">
        <v>252</v>
      </c>
      <c r="F152" t="s">
        <v>244</v>
      </c>
      <c r="H152" t="s">
        <v>253</v>
      </c>
      <c r="J152" t="s">
        <v>244</v>
      </c>
      <c r="L152" t="s">
        <v>254</v>
      </c>
      <c r="N152" t="s">
        <v>254</v>
      </c>
      <c r="P152" t="s">
        <v>255</v>
      </c>
      <c r="R152" t="s">
        <v>255</v>
      </c>
      <c r="T152" t="s">
        <v>251</v>
      </c>
      <c r="V152" t="s">
        <v>256</v>
      </c>
    </row>
    <row r="153" spans="1:22" x14ac:dyDescent="0.2">
      <c r="A153" t="s">
        <v>16</v>
      </c>
      <c r="C153" t="s">
        <v>16</v>
      </c>
      <c r="E153" t="s">
        <v>16</v>
      </c>
      <c r="G153" t="s">
        <v>16</v>
      </c>
      <c r="I153" t="s">
        <v>16</v>
      </c>
      <c r="K153" t="s">
        <v>246</v>
      </c>
      <c r="M153" t="s">
        <v>243</v>
      </c>
      <c r="O153" t="s">
        <v>246</v>
      </c>
      <c r="Q153" t="s">
        <v>243</v>
      </c>
      <c r="S153" t="s">
        <v>244</v>
      </c>
      <c r="U153" t="s">
        <v>243</v>
      </c>
    </row>
    <row r="154" spans="1:22" x14ac:dyDescent="0.2">
      <c r="B154" t="s">
        <v>251</v>
      </c>
      <c r="D154" t="s">
        <v>252</v>
      </c>
      <c r="F154" t="s">
        <v>251</v>
      </c>
      <c r="H154" t="s">
        <v>251</v>
      </c>
      <c r="J154" t="s">
        <v>244</v>
      </c>
      <c r="L154" t="s">
        <v>244</v>
      </c>
      <c r="N154" t="s">
        <v>254</v>
      </c>
      <c r="P154" t="s">
        <v>255</v>
      </c>
      <c r="R154" t="s">
        <v>747</v>
      </c>
      <c r="T154" t="s">
        <v>251</v>
      </c>
      <c r="V154" t="s">
        <v>256</v>
      </c>
    </row>
    <row r="155" spans="1:22" x14ac:dyDescent="0.2">
      <c r="B155" t="s">
        <v>651</v>
      </c>
      <c r="D155" t="s">
        <v>873</v>
      </c>
      <c r="F155" t="s">
        <v>253</v>
      </c>
      <c r="H155" t="s">
        <v>253</v>
      </c>
      <c r="J155" t="s">
        <v>244</v>
      </c>
      <c r="L155" t="s">
        <v>244</v>
      </c>
      <c r="N155" t="s">
        <v>256</v>
      </c>
      <c r="P155" t="s">
        <v>747</v>
      </c>
      <c r="R155" t="s">
        <v>747</v>
      </c>
      <c r="T155" t="s">
        <v>244</v>
      </c>
      <c r="V155" t="s">
        <v>256</v>
      </c>
    </row>
    <row r="156" spans="1:22" x14ac:dyDescent="0.2">
      <c r="A156" t="s">
        <v>16</v>
      </c>
      <c r="C156" t="s">
        <v>16</v>
      </c>
      <c r="E156" t="s">
        <v>243</v>
      </c>
      <c r="G156" t="s">
        <v>244</v>
      </c>
      <c r="I156" t="s">
        <v>16</v>
      </c>
      <c r="K156" t="s">
        <v>16</v>
      </c>
      <c r="M156" t="s">
        <v>246</v>
      </c>
      <c r="O156" t="s">
        <v>243</v>
      </c>
      <c r="Q156" t="s">
        <v>243</v>
      </c>
      <c r="S156" t="s">
        <v>244</v>
      </c>
      <c r="U156" t="s">
        <v>243</v>
      </c>
    </row>
    <row r="157" spans="1:22" x14ac:dyDescent="0.2">
      <c r="B157" t="s">
        <v>688</v>
      </c>
      <c r="D157" t="s">
        <v>252</v>
      </c>
      <c r="F157" t="s">
        <v>253</v>
      </c>
      <c r="H157" t="s">
        <v>253</v>
      </c>
      <c r="J157" t="s">
        <v>244</v>
      </c>
      <c r="L157" t="s">
        <v>254</v>
      </c>
      <c r="N157" t="s">
        <v>254</v>
      </c>
      <c r="P157" t="s">
        <v>255</v>
      </c>
      <c r="R157" t="s">
        <v>255</v>
      </c>
      <c r="T157" t="s">
        <v>253</v>
      </c>
      <c r="V157" t="s">
        <v>256</v>
      </c>
    </row>
    <row r="158" spans="1:22" x14ac:dyDescent="0.2">
      <c r="A158" t="s">
        <v>243</v>
      </c>
      <c r="C158" t="s">
        <v>472</v>
      </c>
      <c r="E158" t="s">
        <v>243</v>
      </c>
      <c r="G158" t="s">
        <v>243</v>
      </c>
      <c r="I158" t="s">
        <v>244</v>
      </c>
      <c r="K158" t="s">
        <v>16</v>
      </c>
      <c r="M158" t="s">
        <v>246</v>
      </c>
      <c r="O158" t="s">
        <v>243</v>
      </c>
      <c r="Q158" t="s">
        <v>243</v>
      </c>
      <c r="S158" t="s">
        <v>243</v>
      </c>
      <c r="U158" t="s">
        <v>16</v>
      </c>
    </row>
    <row r="159" spans="1:22" x14ac:dyDescent="0.2">
      <c r="A159" t="s">
        <v>16</v>
      </c>
      <c r="C159" t="s">
        <v>472</v>
      </c>
      <c r="E159" t="s">
        <v>243</v>
      </c>
      <c r="G159" t="s">
        <v>243</v>
      </c>
      <c r="I159" t="s">
        <v>16</v>
      </c>
      <c r="K159" t="s">
        <v>16</v>
      </c>
      <c r="M159" t="s">
        <v>16</v>
      </c>
      <c r="O159" t="s">
        <v>243</v>
      </c>
      <c r="Q159" t="s">
        <v>243</v>
      </c>
      <c r="S159" t="s">
        <v>16</v>
      </c>
      <c r="U159" t="s">
        <v>243</v>
      </c>
    </row>
    <row r="160" spans="1:22" x14ac:dyDescent="0.2">
      <c r="A160" t="s">
        <v>471</v>
      </c>
      <c r="C160" t="s">
        <v>472</v>
      </c>
      <c r="E160" t="s">
        <v>243</v>
      </c>
      <c r="G160" t="s">
        <v>244</v>
      </c>
      <c r="I160" t="s">
        <v>244</v>
      </c>
      <c r="K160" t="s">
        <v>246</v>
      </c>
      <c r="M160" t="s">
        <v>243</v>
      </c>
      <c r="O160" t="s">
        <v>246</v>
      </c>
      <c r="Q160" t="s">
        <v>243</v>
      </c>
      <c r="S160" t="s">
        <v>244</v>
      </c>
      <c r="U160" t="s">
        <v>243</v>
      </c>
    </row>
    <row r="161" spans="1:22" x14ac:dyDescent="0.2">
      <c r="B161" t="s">
        <v>688</v>
      </c>
      <c r="D161" t="s">
        <v>252</v>
      </c>
      <c r="F161" t="s">
        <v>253</v>
      </c>
      <c r="H161" t="s">
        <v>253</v>
      </c>
      <c r="J161" t="s">
        <v>244</v>
      </c>
      <c r="L161" t="s">
        <v>244</v>
      </c>
      <c r="N161" t="s">
        <v>256</v>
      </c>
      <c r="P161" t="s">
        <v>255</v>
      </c>
      <c r="R161" t="s">
        <v>747</v>
      </c>
      <c r="T161" t="s">
        <v>244</v>
      </c>
      <c r="V161" t="s">
        <v>254</v>
      </c>
    </row>
    <row r="162" spans="1:22" x14ac:dyDescent="0.2">
      <c r="A162" t="s">
        <v>16</v>
      </c>
      <c r="C162" t="s">
        <v>16</v>
      </c>
      <c r="E162" t="s">
        <v>243</v>
      </c>
      <c r="G162" t="s">
        <v>16</v>
      </c>
      <c r="I162" t="s">
        <v>244</v>
      </c>
      <c r="K162" t="s">
        <v>246</v>
      </c>
      <c r="M162" t="s">
        <v>246</v>
      </c>
      <c r="O162" t="s">
        <v>243</v>
      </c>
      <c r="Q162" t="s">
        <v>243</v>
      </c>
      <c r="S162" t="s">
        <v>244</v>
      </c>
      <c r="U162" t="s">
        <v>16</v>
      </c>
    </row>
    <row r="163" spans="1:22" x14ac:dyDescent="0.2">
      <c r="A163" t="s">
        <v>244</v>
      </c>
      <c r="C163" t="s">
        <v>243</v>
      </c>
      <c r="E163" t="s">
        <v>243</v>
      </c>
      <c r="G163" t="s">
        <v>16</v>
      </c>
      <c r="I163" t="s">
        <v>243</v>
      </c>
      <c r="K163" t="s">
        <v>246</v>
      </c>
      <c r="M163" t="s">
        <v>246</v>
      </c>
      <c r="O163" t="s">
        <v>243</v>
      </c>
      <c r="Q163" t="s">
        <v>243</v>
      </c>
      <c r="S163" t="s">
        <v>243</v>
      </c>
      <c r="U163" t="s">
        <v>243</v>
      </c>
    </row>
    <row r="164" spans="1:22" x14ac:dyDescent="0.2">
      <c r="B164" t="s">
        <v>251</v>
      </c>
      <c r="D164" t="s">
        <v>902</v>
      </c>
      <c r="F164" t="s">
        <v>253</v>
      </c>
      <c r="H164" t="s">
        <v>253</v>
      </c>
      <c r="J164" t="s">
        <v>244</v>
      </c>
      <c r="L164" t="s">
        <v>244</v>
      </c>
      <c r="N164" t="s">
        <v>254</v>
      </c>
      <c r="P164" t="s">
        <v>255</v>
      </c>
      <c r="R164" t="s">
        <v>758</v>
      </c>
      <c r="T164" t="s">
        <v>244</v>
      </c>
      <c r="V164" t="s">
        <v>256</v>
      </c>
    </row>
    <row r="165" spans="1:22" x14ac:dyDescent="0.2">
      <c r="B165" t="s">
        <v>251</v>
      </c>
      <c r="D165" t="s">
        <v>803</v>
      </c>
      <c r="F165" t="s">
        <v>253</v>
      </c>
      <c r="H165" t="s">
        <v>253</v>
      </c>
      <c r="J165" t="s">
        <v>244</v>
      </c>
      <c r="L165" t="s">
        <v>244</v>
      </c>
      <c r="N165" t="s">
        <v>256</v>
      </c>
      <c r="P165" t="s">
        <v>255</v>
      </c>
      <c r="R165" t="s">
        <v>244</v>
      </c>
      <c r="T165" t="s">
        <v>244</v>
      </c>
      <c r="V165" t="s">
        <v>256</v>
      </c>
    </row>
    <row r="166" spans="1:22" x14ac:dyDescent="0.2">
      <c r="B166" t="s">
        <v>251</v>
      </c>
      <c r="D166" t="s">
        <v>803</v>
      </c>
      <c r="F166" t="s">
        <v>253</v>
      </c>
      <c r="H166" t="s">
        <v>253</v>
      </c>
      <c r="J166" t="s">
        <v>267</v>
      </c>
      <c r="L166" t="s">
        <v>254</v>
      </c>
      <c r="N166" t="s">
        <v>256</v>
      </c>
      <c r="P166" t="s">
        <v>255</v>
      </c>
      <c r="R166" t="s">
        <v>255</v>
      </c>
      <c r="T166" t="s">
        <v>253</v>
      </c>
      <c r="V166" t="s">
        <v>256</v>
      </c>
    </row>
    <row r="167" spans="1:22" x14ac:dyDescent="0.2">
      <c r="B167" t="s">
        <v>251</v>
      </c>
      <c r="D167" t="s">
        <v>252</v>
      </c>
      <c r="F167" t="s">
        <v>253</v>
      </c>
      <c r="H167" t="s">
        <v>253</v>
      </c>
      <c r="J167" t="s">
        <v>244</v>
      </c>
      <c r="L167" t="s">
        <v>254</v>
      </c>
      <c r="N167" t="s">
        <v>254</v>
      </c>
      <c r="P167" t="s">
        <v>255</v>
      </c>
      <c r="R167" t="s">
        <v>255</v>
      </c>
      <c r="T167" t="s">
        <v>251</v>
      </c>
      <c r="V167" t="s">
        <v>256</v>
      </c>
    </row>
    <row r="168" spans="1:22" x14ac:dyDescent="0.2">
      <c r="B168" t="s">
        <v>651</v>
      </c>
      <c r="D168" t="s">
        <v>873</v>
      </c>
      <c r="F168" t="s">
        <v>253</v>
      </c>
      <c r="H168" t="s">
        <v>253</v>
      </c>
      <c r="J168" t="s">
        <v>244</v>
      </c>
      <c r="L168" t="s">
        <v>689</v>
      </c>
      <c r="N168" t="s">
        <v>254</v>
      </c>
      <c r="P168" t="s">
        <v>747</v>
      </c>
      <c r="R168" t="s">
        <v>747</v>
      </c>
      <c r="T168" t="s">
        <v>253</v>
      </c>
      <c r="V168" t="s">
        <v>256</v>
      </c>
    </row>
    <row r="169" spans="1:22" x14ac:dyDescent="0.2">
      <c r="B169" t="s">
        <v>688</v>
      </c>
      <c r="D169" t="s">
        <v>252</v>
      </c>
      <c r="F169" t="s">
        <v>253</v>
      </c>
      <c r="H169" t="s">
        <v>253</v>
      </c>
      <c r="J169" t="s">
        <v>244</v>
      </c>
      <c r="L169" t="s">
        <v>254</v>
      </c>
      <c r="N169" t="s">
        <v>256</v>
      </c>
      <c r="P169" t="s">
        <v>255</v>
      </c>
      <c r="R169" t="s">
        <v>255</v>
      </c>
      <c r="T169" t="s">
        <v>251</v>
      </c>
      <c r="V169" t="s">
        <v>254</v>
      </c>
    </row>
    <row r="170" spans="1:22" x14ac:dyDescent="0.2">
      <c r="A170" t="s">
        <v>16</v>
      </c>
      <c r="C170" t="s">
        <v>243</v>
      </c>
      <c r="E170" t="s">
        <v>243</v>
      </c>
      <c r="G170" t="s">
        <v>244</v>
      </c>
      <c r="I170" t="s">
        <v>244</v>
      </c>
      <c r="K170" t="s">
        <v>246</v>
      </c>
      <c r="M170" t="s">
        <v>246</v>
      </c>
      <c r="O170" t="s">
        <v>246</v>
      </c>
      <c r="Q170" t="s">
        <v>246</v>
      </c>
      <c r="S170" t="s">
        <v>243</v>
      </c>
      <c r="U170" t="s">
        <v>243</v>
      </c>
    </row>
    <row r="171" spans="1:22" x14ac:dyDescent="0.2">
      <c r="B171" t="s">
        <v>688</v>
      </c>
      <c r="D171" t="s">
        <v>252</v>
      </c>
      <c r="F171" t="s">
        <v>253</v>
      </c>
      <c r="H171" t="s">
        <v>253</v>
      </c>
      <c r="J171" t="s">
        <v>244</v>
      </c>
      <c r="L171" t="s">
        <v>254</v>
      </c>
      <c r="N171" t="s">
        <v>256</v>
      </c>
      <c r="P171" t="s">
        <v>255</v>
      </c>
      <c r="R171" t="s">
        <v>244</v>
      </c>
      <c r="T171" t="s">
        <v>251</v>
      </c>
      <c r="V171" t="s">
        <v>256</v>
      </c>
    </row>
    <row r="172" spans="1:22" x14ac:dyDescent="0.2">
      <c r="B172" t="s">
        <v>651</v>
      </c>
      <c r="D172" t="s">
        <v>873</v>
      </c>
      <c r="F172" t="s">
        <v>253</v>
      </c>
      <c r="H172" t="s">
        <v>253</v>
      </c>
      <c r="J172" t="s">
        <v>244</v>
      </c>
      <c r="L172" t="s">
        <v>254</v>
      </c>
      <c r="N172" t="s">
        <v>254</v>
      </c>
      <c r="P172" t="s">
        <v>747</v>
      </c>
      <c r="R172" t="s">
        <v>747</v>
      </c>
      <c r="T172" t="s">
        <v>244</v>
      </c>
      <c r="V172" t="s">
        <v>254</v>
      </c>
    </row>
    <row r="173" spans="1:22" x14ac:dyDescent="0.2">
      <c r="A173" t="s">
        <v>244</v>
      </c>
      <c r="C173" t="s">
        <v>243</v>
      </c>
      <c r="E173" t="s">
        <v>243</v>
      </c>
      <c r="G173" t="s">
        <v>243</v>
      </c>
      <c r="I173" t="s">
        <v>244</v>
      </c>
      <c r="K173" t="s">
        <v>246</v>
      </c>
      <c r="M173" t="s">
        <v>243</v>
      </c>
      <c r="O173" t="s">
        <v>243</v>
      </c>
      <c r="Q173" t="s">
        <v>243</v>
      </c>
      <c r="S173" t="s">
        <v>243</v>
      </c>
      <c r="U173" t="s">
        <v>243</v>
      </c>
    </row>
    <row r="174" spans="1:22" x14ac:dyDescent="0.2">
      <c r="B174" t="s">
        <v>688</v>
      </c>
      <c r="D174" t="s">
        <v>252</v>
      </c>
      <c r="F174" t="s">
        <v>253</v>
      </c>
      <c r="H174" t="s">
        <v>253</v>
      </c>
      <c r="J174" t="s">
        <v>244</v>
      </c>
      <c r="L174" t="s">
        <v>254</v>
      </c>
      <c r="N174" t="s">
        <v>256</v>
      </c>
      <c r="P174" t="s">
        <v>747</v>
      </c>
      <c r="R174" t="s">
        <v>747</v>
      </c>
      <c r="T174" t="s">
        <v>251</v>
      </c>
      <c r="V174" t="s">
        <v>256</v>
      </c>
    </row>
    <row r="175" spans="1:22" x14ac:dyDescent="0.2">
      <c r="A175" t="s">
        <v>16</v>
      </c>
      <c r="C175" t="s">
        <v>472</v>
      </c>
      <c r="E175" t="s">
        <v>243</v>
      </c>
      <c r="G175" t="s">
        <v>244</v>
      </c>
      <c r="I175" t="s">
        <v>244</v>
      </c>
      <c r="K175" t="s">
        <v>243</v>
      </c>
      <c r="M175" t="s">
        <v>243</v>
      </c>
      <c r="O175" t="s">
        <v>243</v>
      </c>
      <c r="Q175" t="s">
        <v>16</v>
      </c>
      <c r="S175" t="s">
        <v>16</v>
      </c>
      <c r="U175" t="s">
        <v>243</v>
      </c>
    </row>
    <row r="176" spans="1:22" x14ac:dyDescent="0.2">
      <c r="A176" t="s">
        <v>16</v>
      </c>
      <c r="C176" t="s">
        <v>16</v>
      </c>
      <c r="E176" t="s">
        <v>243</v>
      </c>
      <c r="G176" t="s">
        <v>16</v>
      </c>
      <c r="I176" t="s">
        <v>16</v>
      </c>
      <c r="K176" t="s">
        <v>243</v>
      </c>
      <c r="M176" t="s">
        <v>243</v>
      </c>
      <c r="O176" t="s">
        <v>16</v>
      </c>
      <c r="Q176" t="s">
        <v>246</v>
      </c>
      <c r="S176" t="s">
        <v>244</v>
      </c>
      <c r="U176" t="s">
        <v>243</v>
      </c>
    </row>
    <row r="177" spans="1:22" x14ac:dyDescent="0.2">
      <c r="B177" t="s">
        <v>688</v>
      </c>
      <c r="D177" t="s">
        <v>252</v>
      </c>
      <c r="F177" t="s">
        <v>244</v>
      </c>
      <c r="H177" t="s">
        <v>253</v>
      </c>
      <c r="J177" t="s">
        <v>244</v>
      </c>
      <c r="L177" t="s">
        <v>254</v>
      </c>
      <c r="N177" t="s">
        <v>256</v>
      </c>
      <c r="P177" t="s">
        <v>747</v>
      </c>
      <c r="R177" t="s">
        <v>255</v>
      </c>
      <c r="T177" t="s">
        <v>244</v>
      </c>
      <c r="V177" t="s">
        <v>254</v>
      </c>
    </row>
    <row r="178" spans="1:22" x14ac:dyDescent="0.2">
      <c r="A178" t="s">
        <v>16</v>
      </c>
      <c r="C178" t="s">
        <v>243</v>
      </c>
      <c r="E178" t="s">
        <v>16</v>
      </c>
      <c r="G178" t="s">
        <v>16</v>
      </c>
      <c r="I178" t="s">
        <v>16</v>
      </c>
      <c r="K178" t="s">
        <v>243</v>
      </c>
      <c r="M178" t="s">
        <v>243</v>
      </c>
      <c r="O178" t="s">
        <v>243</v>
      </c>
      <c r="Q178" t="s">
        <v>246</v>
      </c>
      <c r="S178" t="s">
        <v>244</v>
      </c>
      <c r="U178" t="s">
        <v>243</v>
      </c>
    </row>
    <row r="179" spans="1:22" x14ac:dyDescent="0.2">
      <c r="B179" t="s">
        <v>688</v>
      </c>
      <c r="D179" t="s">
        <v>252</v>
      </c>
      <c r="F179" t="s">
        <v>253</v>
      </c>
      <c r="H179" t="s">
        <v>253</v>
      </c>
      <c r="J179" t="s">
        <v>244</v>
      </c>
      <c r="L179" t="s">
        <v>244</v>
      </c>
      <c r="N179" t="s">
        <v>254</v>
      </c>
      <c r="P179" t="s">
        <v>255</v>
      </c>
      <c r="R179" t="s">
        <v>255</v>
      </c>
      <c r="T179" t="s">
        <v>253</v>
      </c>
      <c r="V179" t="s">
        <v>254</v>
      </c>
    </row>
    <row r="180" spans="1:22" x14ac:dyDescent="0.2">
      <c r="B180" t="s">
        <v>251</v>
      </c>
      <c r="D180" t="s">
        <v>873</v>
      </c>
      <c r="F180" t="s">
        <v>253</v>
      </c>
      <c r="H180" t="s">
        <v>253</v>
      </c>
      <c r="J180" t="s">
        <v>244</v>
      </c>
      <c r="L180" t="s">
        <v>244</v>
      </c>
      <c r="N180" t="s">
        <v>254</v>
      </c>
      <c r="P180" t="s">
        <v>747</v>
      </c>
      <c r="R180" t="s">
        <v>255</v>
      </c>
      <c r="T180" t="s">
        <v>253</v>
      </c>
      <c r="V180" t="s">
        <v>256</v>
      </c>
    </row>
    <row r="181" spans="1:22" x14ac:dyDescent="0.2">
      <c r="A181" t="s">
        <v>16</v>
      </c>
      <c r="C181" t="s">
        <v>16</v>
      </c>
      <c r="E181" t="s">
        <v>243</v>
      </c>
      <c r="G181" t="s">
        <v>244</v>
      </c>
      <c r="I181" t="s">
        <v>244</v>
      </c>
      <c r="K181" t="s">
        <v>246</v>
      </c>
      <c r="M181" t="s">
        <v>243</v>
      </c>
      <c r="O181" t="s">
        <v>243</v>
      </c>
      <c r="Q181" t="s">
        <v>243</v>
      </c>
      <c r="S181" t="s">
        <v>243</v>
      </c>
      <c r="U181" t="s">
        <v>243</v>
      </c>
    </row>
    <row r="182" spans="1:22" x14ac:dyDescent="0.2">
      <c r="B182" t="s">
        <v>688</v>
      </c>
      <c r="D182" t="s">
        <v>252</v>
      </c>
      <c r="F182" t="s">
        <v>253</v>
      </c>
      <c r="H182" t="s">
        <v>253</v>
      </c>
      <c r="J182" t="s">
        <v>244</v>
      </c>
      <c r="L182" t="s">
        <v>254</v>
      </c>
      <c r="N182" t="s">
        <v>254</v>
      </c>
      <c r="P182" t="s">
        <v>747</v>
      </c>
      <c r="R182" t="s">
        <v>255</v>
      </c>
      <c r="T182" t="s">
        <v>244</v>
      </c>
      <c r="V182" t="s">
        <v>256</v>
      </c>
    </row>
    <row r="183" spans="1:22" x14ac:dyDescent="0.2">
      <c r="B183" t="s">
        <v>244</v>
      </c>
      <c r="D183" t="s">
        <v>252</v>
      </c>
      <c r="F183" t="s">
        <v>253</v>
      </c>
      <c r="H183" t="s">
        <v>253</v>
      </c>
      <c r="J183" t="s">
        <v>244</v>
      </c>
      <c r="L183" t="s">
        <v>244</v>
      </c>
      <c r="N183" t="s">
        <v>256</v>
      </c>
      <c r="P183" t="s">
        <v>255</v>
      </c>
      <c r="R183" t="s">
        <v>758</v>
      </c>
      <c r="T183" t="s">
        <v>253</v>
      </c>
      <c r="V183" t="s">
        <v>256</v>
      </c>
    </row>
    <row r="184" spans="1:22" x14ac:dyDescent="0.2">
      <c r="B184" t="s">
        <v>688</v>
      </c>
      <c r="D184" t="s">
        <v>252</v>
      </c>
      <c r="F184" t="s">
        <v>253</v>
      </c>
      <c r="H184" t="s">
        <v>253</v>
      </c>
      <c r="J184" t="s">
        <v>244</v>
      </c>
      <c r="L184" t="s">
        <v>256</v>
      </c>
      <c r="N184" t="s">
        <v>256</v>
      </c>
      <c r="P184" t="s">
        <v>255</v>
      </c>
      <c r="R184" t="s">
        <v>255</v>
      </c>
      <c r="T184" t="s">
        <v>244</v>
      </c>
      <c r="V184" t="s">
        <v>256</v>
      </c>
    </row>
    <row r="185" spans="1:22" x14ac:dyDescent="0.2">
      <c r="B185" t="s">
        <v>651</v>
      </c>
      <c r="D185" t="s">
        <v>873</v>
      </c>
      <c r="F185" t="s">
        <v>244</v>
      </c>
      <c r="H185" t="s">
        <v>253</v>
      </c>
      <c r="J185" t="s">
        <v>486</v>
      </c>
      <c r="L185" t="s">
        <v>244</v>
      </c>
      <c r="N185" t="s">
        <v>256</v>
      </c>
      <c r="P185" t="s">
        <v>255</v>
      </c>
      <c r="R185" t="s">
        <v>255</v>
      </c>
      <c r="T185" t="s">
        <v>244</v>
      </c>
      <c r="V185" t="s">
        <v>254</v>
      </c>
    </row>
    <row r="186" spans="1:22" x14ac:dyDescent="0.2">
      <c r="B186" t="s">
        <v>688</v>
      </c>
      <c r="D186" t="s">
        <v>803</v>
      </c>
      <c r="F186" t="s">
        <v>253</v>
      </c>
      <c r="H186" t="s">
        <v>251</v>
      </c>
      <c r="J186" t="s">
        <v>486</v>
      </c>
      <c r="L186" t="s">
        <v>244</v>
      </c>
      <c r="N186" t="s">
        <v>254</v>
      </c>
      <c r="P186" t="s">
        <v>255</v>
      </c>
      <c r="R186" t="s">
        <v>747</v>
      </c>
      <c r="T186" t="s">
        <v>251</v>
      </c>
      <c r="V186" t="s">
        <v>256</v>
      </c>
    </row>
    <row r="187" spans="1:22" x14ac:dyDescent="0.2">
      <c r="B187" t="s">
        <v>244</v>
      </c>
      <c r="D187" t="s">
        <v>252</v>
      </c>
      <c r="F187" t="s">
        <v>253</v>
      </c>
      <c r="H187" t="s">
        <v>253</v>
      </c>
      <c r="J187" t="s">
        <v>244</v>
      </c>
      <c r="L187" t="s">
        <v>254</v>
      </c>
      <c r="N187" t="s">
        <v>254</v>
      </c>
      <c r="P187" t="s">
        <v>255</v>
      </c>
      <c r="R187" t="s">
        <v>255</v>
      </c>
      <c r="T187" t="s">
        <v>244</v>
      </c>
      <c r="V187" t="s">
        <v>254</v>
      </c>
    </row>
    <row r="188" spans="1:22" x14ac:dyDescent="0.2">
      <c r="B188" t="s">
        <v>244</v>
      </c>
      <c r="D188" t="s">
        <v>252</v>
      </c>
      <c r="F188" t="s">
        <v>253</v>
      </c>
      <c r="H188" t="s">
        <v>253</v>
      </c>
      <c r="J188" t="s">
        <v>244</v>
      </c>
      <c r="L188" t="s">
        <v>244</v>
      </c>
      <c r="N188" t="s">
        <v>254</v>
      </c>
      <c r="P188" t="s">
        <v>255</v>
      </c>
      <c r="R188" t="s">
        <v>747</v>
      </c>
      <c r="T188" t="s">
        <v>253</v>
      </c>
      <c r="V188" t="s">
        <v>256</v>
      </c>
    </row>
    <row r="189" spans="1:22" x14ac:dyDescent="0.2">
      <c r="B189" t="s">
        <v>244</v>
      </c>
      <c r="D189" t="s">
        <v>252</v>
      </c>
      <c r="F189" t="s">
        <v>251</v>
      </c>
      <c r="H189" t="s">
        <v>251</v>
      </c>
      <c r="J189" t="s">
        <v>244</v>
      </c>
      <c r="L189" t="s">
        <v>254</v>
      </c>
      <c r="N189" t="s">
        <v>256</v>
      </c>
      <c r="P189" t="s">
        <v>255</v>
      </c>
      <c r="R189" t="s">
        <v>255</v>
      </c>
      <c r="T189" t="s">
        <v>244</v>
      </c>
      <c r="V189" t="s">
        <v>256</v>
      </c>
    </row>
    <row r="190" spans="1:22" x14ac:dyDescent="0.2">
      <c r="B190" t="s">
        <v>251</v>
      </c>
      <c r="D190" t="s">
        <v>803</v>
      </c>
      <c r="F190" t="s">
        <v>251</v>
      </c>
      <c r="H190" t="s">
        <v>251</v>
      </c>
      <c r="J190" t="s">
        <v>244</v>
      </c>
      <c r="L190" t="s">
        <v>254</v>
      </c>
      <c r="N190" t="s">
        <v>254</v>
      </c>
      <c r="P190" t="s">
        <v>255</v>
      </c>
      <c r="R190" t="s">
        <v>255</v>
      </c>
      <c r="T190" t="s">
        <v>251</v>
      </c>
      <c r="V190" t="s">
        <v>254</v>
      </c>
    </row>
    <row r="191" spans="1:22" x14ac:dyDescent="0.2">
      <c r="B191" t="s">
        <v>688</v>
      </c>
      <c r="D191" t="s">
        <v>252</v>
      </c>
      <c r="F191" t="s">
        <v>253</v>
      </c>
      <c r="H191" t="s">
        <v>253</v>
      </c>
      <c r="J191" t="s">
        <v>244</v>
      </c>
      <c r="L191" t="s">
        <v>254</v>
      </c>
      <c r="N191" t="s">
        <v>256</v>
      </c>
      <c r="P191" t="s">
        <v>255</v>
      </c>
      <c r="R191" t="s">
        <v>255</v>
      </c>
      <c r="T191" t="s">
        <v>244</v>
      </c>
      <c r="V191" t="s">
        <v>256</v>
      </c>
    </row>
    <row r="192" spans="1:22" x14ac:dyDescent="0.2">
      <c r="B192" t="s">
        <v>688</v>
      </c>
      <c r="D192" t="s">
        <v>252</v>
      </c>
      <c r="F192" t="s">
        <v>253</v>
      </c>
      <c r="H192" t="s">
        <v>253</v>
      </c>
      <c r="J192" t="s">
        <v>244</v>
      </c>
      <c r="L192" t="s">
        <v>256</v>
      </c>
      <c r="N192" t="s">
        <v>256</v>
      </c>
      <c r="P192" t="s">
        <v>758</v>
      </c>
      <c r="R192" t="s">
        <v>758</v>
      </c>
      <c r="T192" t="s">
        <v>253</v>
      </c>
      <c r="V192" t="s">
        <v>689</v>
      </c>
    </row>
    <row r="193" spans="1:22" x14ac:dyDescent="0.2">
      <c r="B193" t="s">
        <v>688</v>
      </c>
      <c r="D193" t="s">
        <v>252</v>
      </c>
      <c r="F193" t="s">
        <v>253</v>
      </c>
      <c r="H193" t="s">
        <v>253</v>
      </c>
      <c r="J193" t="s">
        <v>244</v>
      </c>
      <c r="L193" t="s">
        <v>689</v>
      </c>
      <c r="N193" t="s">
        <v>254</v>
      </c>
      <c r="P193" t="s">
        <v>255</v>
      </c>
      <c r="R193" t="s">
        <v>747</v>
      </c>
      <c r="T193" t="s">
        <v>253</v>
      </c>
      <c r="V193" t="s">
        <v>254</v>
      </c>
    </row>
    <row r="194" spans="1:22" x14ac:dyDescent="0.2">
      <c r="B194" t="s">
        <v>244</v>
      </c>
      <c r="D194" t="s">
        <v>252</v>
      </c>
      <c r="F194" t="s">
        <v>244</v>
      </c>
      <c r="H194" t="s">
        <v>253</v>
      </c>
      <c r="J194" t="s">
        <v>244</v>
      </c>
      <c r="L194" t="s">
        <v>256</v>
      </c>
      <c r="N194" t="s">
        <v>254</v>
      </c>
      <c r="P194" t="s">
        <v>255</v>
      </c>
      <c r="R194" t="s">
        <v>244</v>
      </c>
      <c r="T194" t="s">
        <v>251</v>
      </c>
      <c r="V194" t="s">
        <v>256</v>
      </c>
    </row>
    <row r="195" spans="1:22" x14ac:dyDescent="0.2">
      <c r="B195" t="s">
        <v>688</v>
      </c>
      <c r="D195" t="s">
        <v>252</v>
      </c>
      <c r="F195" t="s">
        <v>253</v>
      </c>
      <c r="H195" t="s">
        <v>253</v>
      </c>
      <c r="J195" t="s">
        <v>243</v>
      </c>
      <c r="L195" t="s">
        <v>689</v>
      </c>
      <c r="N195" t="s">
        <v>256</v>
      </c>
      <c r="P195" t="s">
        <v>747</v>
      </c>
      <c r="R195" t="s">
        <v>747</v>
      </c>
      <c r="T195" t="s">
        <v>253</v>
      </c>
      <c r="V195" t="s">
        <v>256</v>
      </c>
    </row>
    <row r="196" spans="1:22" x14ac:dyDescent="0.2">
      <c r="B196" t="s">
        <v>251</v>
      </c>
      <c r="D196" t="s">
        <v>873</v>
      </c>
      <c r="F196" t="s">
        <v>253</v>
      </c>
      <c r="H196" t="s">
        <v>253</v>
      </c>
      <c r="J196" t="s">
        <v>243</v>
      </c>
      <c r="L196" t="s">
        <v>244</v>
      </c>
      <c r="N196" t="s">
        <v>256</v>
      </c>
      <c r="P196" t="s">
        <v>747</v>
      </c>
      <c r="R196" t="s">
        <v>747</v>
      </c>
      <c r="T196" t="s">
        <v>253</v>
      </c>
      <c r="V196" t="s">
        <v>689</v>
      </c>
    </row>
    <row r="197" spans="1:22" x14ac:dyDescent="0.2">
      <c r="B197" t="s">
        <v>688</v>
      </c>
      <c r="D197" t="s">
        <v>252</v>
      </c>
      <c r="F197" t="s">
        <v>253</v>
      </c>
      <c r="H197" t="s">
        <v>253</v>
      </c>
      <c r="J197" t="s">
        <v>244</v>
      </c>
      <c r="L197" t="s">
        <v>689</v>
      </c>
      <c r="N197" t="s">
        <v>256</v>
      </c>
      <c r="P197" t="s">
        <v>255</v>
      </c>
      <c r="R197" t="s">
        <v>747</v>
      </c>
      <c r="T197" t="s">
        <v>253</v>
      </c>
      <c r="V197" t="s">
        <v>256</v>
      </c>
    </row>
    <row r="198" spans="1:22" x14ac:dyDescent="0.2">
      <c r="A198" t="s">
        <v>243</v>
      </c>
      <c r="C198" t="s">
        <v>16</v>
      </c>
      <c r="E198" t="s">
        <v>243</v>
      </c>
      <c r="G198" t="s">
        <v>243</v>
      </c>
      <c r="I198" t="s">
        <v>244</v>
      </c>
      <c r="K198" t="s">
        <v>16</v>
      </c>
      <c r="M198" t="s">
        <v>246</v>
      </c>
      <c r="O198" t="s">
        <v>16</v>
      </c>
      <c r="Q198" t="s">
        <v>246</v>
      </c>
      <c r="S198" t="s">
        <v>243</v>
      </c>
      <c r="U198" t="s">
        <v>16</v>
      </c>
    </row>
    <row r="199" spans="1:22" x14ac:dyDescent="0.2">
      <c r="B199" t="s">
        <v>688</v>
      </c>
      <c r="D199" t="s">
        <v>873</v>
      </c>
      <c r="F199" t="s">
        <v>253</v>
      </c>
      <c r="H199" t="s">
        <v>253</v>
      </c>
      <c r="J199" t="s">
        <v>244</v>
      </c>
      <c r="L199" t="s">
        <v>689</v>
      </c>
      <c r="N199" t="s">
        <v>256</v>
      </c>
      <c r="P199" t="s">
        <v>255</v>
      </c>
      <c r="R199" t="s">
        <v>747</v>
      </c>
      <c r="T199" t="s">
        <v>253</v>
      </c>
      <c r="V199" t="s">
        <v>254</v>
      </c>
    </row>
    <row r="200" spans="1:22" x14ac:dyDescent="0.2">
      <c r="B200" t="s">
        <v>244</v>
      </c>
      <c r="D200" t="s">
        <v>252</v>
      </c>
      <c r="F200" t="s">
        <v>251</v>
      </c>
      <c r="H200" t="s">
        <v>251</v>
      </c>
      <c r="J200" t="s">
        <v>244</v>
      </c>
      <c r="L200" t="s">
        <v>254</v>
      </c>
      <c r="N200" t="s">
        <v>254</v>
      </c>
      <c r="P200" t="s">
        <v>758</v>
      </c>
      <c r="R200" t="s">
        <v>255</v>
      </c>
      <c r="T200" t="s">
        <v>244</v>
      </c>
      <c r="V200" t="s">
        <v>256</v>
      </c>
    </row>
    <row r="201" spans="1:22" x14ac:dyDescent="0.2">
      <c r="B201" t="s">
        <v>244</v>
      </c>
      <c r="D201" t="s">
        <v>252</v>
      </c>
      <c r="F201" t="s">
        <v>253</v>
      </c>
      <c r="H201" t="s">
        <v>253</v>
      </c>
      <c r="J201" t="s">
        <v>244</v>
      </c>
      <c r="L201" t="s">
        <v>244</v>
      </c>
      <c r="N201" t="s">
        <v>256</v>
      </c>
      <c r="P201" t="s">
        <v>255</v>
      </c>
      <c r="R201" t="s">
        <v>255</v>
      </c>
      <c r="T201" t="s">
        <v>253</v>
      </c>
      <c r="V201" t="s">
        <v>256</v>
      </c>
    </row>
    <row r="202" spans="1:22" x14ac:dyDescent="0.2">
      <c r="B202" t="s">
        <v>244</v>
      </c>
      <c r="D202" t="s">
        <v>252</v>
      </c>
      <c r="F202" t="s">
        <v>244</v>
      </c>
      <c r="H202" t="s">
        <v>253</v>
      </c>
      <c r="J202" t="s">
        <v>244</v>
      </c>
      <c r="L202" t="s">
        <v>244</v>
      </c>
      <c r="N202" t="s">
        <v>254</v>
      </c>
      <c r="P202" t="s">
        <v>255</v>
      </c>
      <c r="R202" t="s">
        <v>255</v>
      </c>
      <c r="T202" t="s">
        <v>244</v>
      </c>
      <c r="V202" t="s">
        <v>254</v>
      </c>
    </row>
    <row r="203" spans="1:22" x14ac:dyDescent="0.2">
      <c r="B203" t="s">
        <v>244</v>
      </c>
      <c r="D203" t="s">
        <v>902</v>
      </c>
      <c r="F203" t="s">
        <v>253</v>
      </c>
      <c r="H203" t="s">
        <v>253</v>
      </c>
      <c r="J203" t="s">
        <v>244</v>
      </c>
      <c r="L203" t="s">
        <v>254</v>
      </c>
      <c r="N203" t="s">
        <v>254</v>
      </c>
      <c r="P203" t="s">
        <v>255</v>
      </c>
      <c r="R203" t="s">
        <v>255</v>
      </c>
      <c r="T203" t="s">
        <v>244</v>
      </c>
      <c r="V203" t="s">
        <v>254</v>
      </c>
    </row>
    <row r="204" spans="1:22" x14ac:dyDescent="0.2">
      <c r="B204" t="s">
        <v>688</v>
      </c>
      <c r="D204" t="s">
        <v>252</v>
      </c>
      <c r="F204" t="s">
        <v>253</v>
      </c>
      <c r="H204" t="s">
        <v>253</v>
      </c>
      <c r="J204" t="s">
        <v>244</v>
      </c>
      <c r="L204" t="s">
        <v>254</v>
      </c>
      <c r="N204" t="s">
        <v>254</v>
      </c>
      <c r="P204" t="s">
        <v>255</v>
      </c>
      <c r="R204" t="s">
        <v>747</v>
      </c>
      <c r="T204" t="s">
        <v>251</v>
      </c>
      <c r="V204" t="s">
        <v>256</v>
      </c>
    </row>
    <row r="205" spans="1:22" x14ac:dyDescent="0.2">
      <c r="B205" t="s">
        <v>688</v>
      </c>
      <c r="D205" t="s">
        <v>252</v>
      </c>
      <c r="F205" t="s">
        <v>253</v>
      </c>
      <c r="H205" t="s">
        <v>253</v>
      </c>
      <c r="J205" t="s">
        <v>244</v>
      </c>
      <c r="L205" t="s">
        <v>689</v>
      </c>
      <c r="N205" t="s">
        <v>254</v>
      </c>
      <c r="P205" t="s">
        <v>747</v>
      </c>
      <c r="R205" t="s">
        <v>747</v>
      </c>
      <c r="T205" t="s">
        <v>253</v>
      </c>
      <c r="V205" t="s">
        <v>254</v>
      </c>
    </row>
    <row r="206" spans="1:22" x14ac:dyDescent="0.2">
      <c r="B206" t="s">
        <v>651</v>
      </c>
      <c r="D206" t="s">
        <v>803</v>
      </c>
      <c r="F206" t="s">
        <v>253</v>
      </c>
      <c r="H206" t="s">
        <v>253</v>
      </c>
      <c r="J206" t="s">
        <v>486</v>
      </c>
      <c r="L206" t="s">
        <v>254</v>
      </c>
      <c r="N206" t="s">
        <v>254</v>
      </c>
      <c r="P206" t="s">
        <v>747</v>
      </c>
      <c r="R206" t="s">
        <v>255</v>
      </c>
      <c r="T206" t="s">
        <v>244</v>
      </c>
      <c r="V206" t="s">
        <v>256</v>
      </c>
    </row>
    <row r="207" spans="1:22" x14ac:dyDescent="0.2">
      <c r="B207" t="s">
        <v>688</v>
      </c>
      <c r="D207" t="s">
        <v>252</v>
      </c>
      <c r="F207" t="s">
        <v>253</v>
      </c>
      <c r="H207" t="s">
        <v>253</v>
      </c>
      <c r="J207" t="s">
        <v>244</v>
      </c>
      <c r="L207" t="s">
        <v>254</v>
      </c>
      <c r="N207" t="s">
        <v>256</v>
      </c>
      <c r="P207" t="s">
        <v>255</v>
      </c>
      <c r="R207" t="s">
        <v>255</v>
      </c>
      <c r="T207" t="s">
        <v>244</v>
      </c>
      <c r="V207" t="s">
        <v>256</v>
      </c>
    </row>
    <row r="208" spans="1:22" x14ac:dyDescent="0.2">
      <c r="B208" t="s">
        <v>244</v>
      </c>
      <c r="D208" t="s">
        <v>252</v>
      </c>
      <c r="F208" t="s">
        <v>253</v>
      </c>
      <c r="H208" t="s">
        <v>251</v>
      </c>
      <c r="J208" t="s">
        <v>486</v>
      </c>
      <c r="L208" t="s">
        <v>256</v>
      </c>
      <c r="N208" t="s">
        <v>256</v>
      </c>
      <c r="P208" t="s">
        <v>255</v>
      </c>
      <c r="R208" t="s">
        <v>255</v>
      </c>
      <c r="T208" t="s">
        <v>251</v>
      </c>
      <c r="V208" t="s">
        <v>254</v>
      </c>
    </row>
    <row r="209" spans="1:22" x14ac:dyDescent="0.2">
      <c r="B209" t="s">
        <v>688</v>
      </c>
      <c r="D209" t="s">
        <v>252</v>
      </c>
      <c r="F209" t="s">
        <v>253</v>
      </c>
      <c r="H209" t="s">
        <v>253</v>
      </c>
      <c r="J209" t="s">
        <v>244</v>
      </c>
      <c r="L209" t="s">
        <v>256</v>
      </c>
      <c r="N209" t="s">
        <v>254</v>
      </c>
      <c r="P209" t="s">
        <v>255</v>
      </c>
      <c r="R209" t="s">
        <v>255</v>
      </c>
      <c r="T209" t="s">
        <v>244</v>
      </c>
      <c r="V209" t="s">
        <v>254</v>
      </c>
    </row>
    <row r="210" spans="1:22" x14ac:dyDescent="0.2">
      <c r="B210" t="s">
        <v>688</v>
      </c>
      <c r="D210" t="s">
        <v>252</v>
      </c>
      <c r="F210" t="s">
        <v>253</v>
      </c>
      <c r="H210" t="s">
        <v>253</v>
      </c>
      <c r="J210" t="s">
        <v>244</v>
      </c>
      <c r="L210" t="s">
        <v>244</v>
      </c>
      <c r="N210" t="s">
        <v>256</v>
      </c>
      <c r="P210" t="s">
        <v>255</v>
      </c>
      <c r="R210" t="s">
        <v>747</v>
      </c>
      <c r="T210" t="s">
        <v>253</v>
      </c>
      <c r="V210" t="s">
        <v>254</v>
      </c>
    </row>
    <row r="211" spans="1:22" x14ac:dyDescent="0.2">
      <c r="B211" t="s">
        <v>251</v>
      </c>
      <c r="D211" t="s">
        <v>803</v>
      </c>
      <c r="F211" t="s">
        <v>244</v>
      </c>
      <c r="H211" t="s">
        <v>253</v>
      </c>
      <c r="J211" t="s">
        <v>244</v>
      </c>
      <c r="L211" t="s">
        <v>244</v>
      </c>
      <c r="N211" t="s">
        <v>256</v>
      </c>
      <c r="P211" t="s">
        <v>255</v>
      </c>
      <c r="R211" t="s">
        <v>244</v>
      </c>
      <c r="T211" t="s">
        <v>244</v>
      </c>
      <c r="V211" t="s">
        <v>256</v>
      </c>
    </row>
    <row r="212" spans="1:22" x14ac:dyDescent="0.2">
      <c r="B212" t="s">
        <v>688</v>
      </c>
      <c r="D212" t="s">
        <v>252</v>
      </c>
      <c r="F212" t="s">
        <v>253</v>
      </c>
      <c r="H212" t="s">
        <v>253</v>
      </c>
      <c r="J212" t="s">
        <v>244</v>
      </c>
      <c r="L212" t="s">
        <v>254</v>
      </c>
      <c r="N212" t="s">
        <v>254</v>
      </c>
      <c r="P212" t="s">
        <v>255</v>
      </c>
      <c r="R212" t="s">
        <v>747</v>
      </c>
      <c r="T212" t="s">
        <v>244</v>
      </c>
      <c r="V212" t="s">
        <v>256</v>
      </c>
    </row>
    <row r="213" spans="1:22" x14ac:dyDescent="0.2">
      <c r="B213" t="s">
        <v>688</v>
      </c>
      <c r="D213" t="s">
        <v>252</v>
      </c>
      <c r="F213" t="s">
        <v>253</v>
      </c>
      <c r="H213" t="s">
        <v>253</v>
      </c>
      <c r="J213" t="s">
        <v>244</v>
      </c>
      <c r="L213" t="s">
        <v>254</v>
      </c>
      <c r="N213" t="s">
        <v>254</v>
      </c>
      <c r="P213" t="s">
        <v>255</v>
      </c>
      <c r="R213" t="s">
        <v>747</v>
      </c>
      <c r="T213" t="s">
        <v>244</v>
      </c>
      <c r="V213" t="s">
        <v>254</v>
      </c>
    </row>
    <row r="214" spans="1:22" x14ac:dyDescent="0.2">
      <c r="B214" t="s">
        <v>688</v>
      </c>
      <c r="D214" t="s">
        <v>252</v>
      </c>
      <c r="F214" t="s">
        <v>253</v>
      </c>
      <c r="H214" t="s">
        <v>253</v>
      </c>
      <c r="J214" t="s">
        <v>244</v>
      </c>
      <c r="L214" t="s">
        <v>689</v>
      </c>
      <c r="N214" t="s">
        <v>256</v>
      </c>
      <c r="P214" t="s">
        <v>747</v>
      </c>
      <c r="R214" t="s">
        <v>747</v>
      </c>
      <c r="T214" t="s">
        <v>253</v>
      </c>
      <c r="V214" t="s">
        <v>254</v>
      </c>
    </row>
    <row r="215" spans="1:22" x14ac:dyDescent="0.2">
      <c r="A215" t="s">
        <v>244</v>
      </c>
      <c r="C215" t="s">
        <v>243</v>
      </c>
      <c r="E215" t="s">
        <v>243</v>
      </c>
      <c r="G215" t="s">
        <v>244</v>
      </c>
      <c r="I215" t="s">
        <v>244</v>
      </c>
      <c r="K215" t="s">
        <v>16</v>
      </c>
      <c r="M215" t="s">
        <v>246</v>
      </c>
      <c r="O215" t="s">
        <v>246</v>
      </c>
      <c r="Q215" t="s">
        <v>246</v>
      </c>
      <c r="S215" t="s">
        <v>243</v>
      </c>
      <c r="U215" t="s">
        <v>16</v>
      </c>
    </row>
    <row r="216" spans="1:22" x14ac:dyDescent="0.2">
      <c r="B216" t="s">
        <v>251</v>
      </c>
      <c r="D216" t="s">
        <v>873</v>
      </c>
      <c r="F216" t="s">
        <v>253</v>
      </c>
      <c r="H216" t="s">
        <v>251</v>
      </c>
      <c r="J216" t="s">
        <v>486</v>
      </c>
      <c r="L216" t="s">
        <v>256</v>
      </c>
      <c r="N216" t="s">
        <v>256</v>
      </c>
      <c r="P216" t="s">
        <v>255</v>
      </c>
      <c r="R216" t="s">
        <v>255</v>
      </c>
      <c r="T216" t="s">
        <v>251</v>
      </c>
      <c r="V216" t="s">
        <v>256</v>
      </c>
    </row>
    <row r="217" spans="1:22" x14ac:dyDescent="0.2">
      <c r="B217" t="s">
        <v>244</v>
      </c>
      <c r="D217" t="s">
        <v>252</v>
      </c>
      <c r="F217" t="s">
        <v>244</v>
      </c>
      <c r="H217" t="s">
        <v>253</v>
      </c>
      <c r="J217" t="s">
        <v>244</v>
      </c>
      <c r="L217" t="s">
        <v>254</v>
      </c>
      <c r="N217" t="s">
        <v>254</v>
      </c>
      <c r="P217" t="s">
        <v>255</v>
      </c>
      <c r="R217" t="s">
        <v>255</v>
      </c>
      <c r="T217" t="s">
        <v>251</v>
      </c>
      <c r="V217" t="s">
        <v>254</v>
      </c>
    </row>
    <row r="218" spans="1:22" x14ac:dyDescent="0.2">
      <c r="B218" t="s">
        <v>251</v>
      </c>
      <c r="D218" t="s">
        <v>803</v>
      </c>
      <c r="F218" t="s">
        <v>253</v>
      </c>
      <c r="H218" t="s">
        <v>253</v>
      </c>
      <c r="J218" t="s">
        <v>244</v>
      </c>
      <c r="L218" t="s">
        <v>254</v>
      </c>
      <c r="N218" t="s">
        <v>256</v>
      </c>
      <c r="P218" t="s">
        <v>255</v>
      </c>
      <c r="R218" t="s">
        <v>255</v>
      </c>
      <c r="T218" t="s">
        <v>251</v>
      </c>
      <c r="V218" t="s">
        <v>256</v>
      </c>
    </row>
    <row r="219" spans="1:22" x14ac:dyDescent="0.2">
      <c r="B219" t="s">
        <v>688</v>
      </c>
      <c r="D219" t="s">
        <v>252</v>
      </c>
      <c r="F219" t="s">
        <v>253</v>
      </c>
      <c r="H219" t="s">
        <v>253</v>
      </c>
      <c r="J219" t="s">
        <v>244</v>
      </c>
      <c r="L219" t="s">
        <v>254</v>
      </c>
      <c r="N219" t="s">
        <v>254</v>
      </c>
      <c r="P219" t="s">
        <v>758</v>
      </c>
      <c r="R219" t="s">
        <v>758</v>
      </c>
      <c r="T219" t="s">
        <v>253</v>
      </c>
      <c r="V219" t="s">
        <v>256</v>
      </c>
    </row>
    <row r="220" spans="1:22" x14ac:dyDescent="0.2">
      <c r="B220" t="s">
        <v>244</v>
      </c>
      <c r="D220" t="s">
        <v>803</v>
      </c>
      <c r="F220" t="s">
        <v>253</v>
      </c>
      <c r="H220" t="s">
        <v>253</v>
      </c>
      <c r="J220" t="s">
        <v>486</v>
      </c>
      <c r="L220" t="s">
        <v>244</v>
      </c>
      <c r="N220" t="s">
        <v>256</v>
      </c>
      <c r="P220" t="s">
        <v>255</v>
      </c>
      <c r="R220" t="s">
        <v>255</v>
      </c>
      <c r="T220" t="s">
        <v>253</v>
      </c>
      <c r="V220" t="s">
        <v>254</v>
      </c>
    </row>
    <row r="221" spans="1:22" x14ac:dyDescent="0.2">
      <c r="B221" t="s">
        <v>251</v>
      </c>
      <c r="D221" t="s">
        <v>252</v>
      </c>
      <c r="F221" t="s">
        <v>253</v>
      </c>
      <c r="H221" t="s">
        <v>251</v>
      </c>
      <c r="J221" t="s">
        <v>244</v>
      </c>
      <c r="L221" t="s">
        <v>244</v>
      </c>
      <c r="N221" t="s">
        <v>254</v>
      </c>
      <c r="P221" t="s">
        <v>747</v>
      </c>
      <c r="R221" t="s">
        <v>255</v>
      </c>
      <c r="T221" t="s">
        <v>251</v>
      </c>
      <c r="V221" t="s">
        <v>254</v>
      </c>
    </row>
    <row r="222" spans="1:22" x14ac:dyDescent="0.2">
      <c r="B222" t="s">
        <v>651</v>
      </c>
      <c r="D222" t="s">
        <v>873</v>
      </c>
      <c r="F222" t="s">
        <v>251</v>
      </c>
      <c r="H222" t="s">
        <v>253</v>
      </c>
      <c r="J222" t="s">
        <v>267</v>
      </c>
      <c r="L222" t="s">
        <v>254</v>
      </c>
      <c r="N222" t="s">
        <v>254</v>
      </c>
      <c r="P222" t="s">
        <v>255</v>
      </c>
      <c r="R222" t="s">
        <v>255</v>
      </c>
      <c r="T222" t="s">
        <v>251</v>
      </c>
      <c r="V222" t="s">
        <v>254</v>
      </c>
    </row>
    <row r="223" spans="1:22" x14ac:dyDescent="0.2">
      <c r="A223" t="s">
        <v>16</v>
      </c>
      <c r="C223" t="s">
        <v>243</v>
      </c>
      <c r="E223" t="s">
        <v>16</v>
      </c>
      <c r="G223" t="s">
        <v>16</v>
      </c>
      <c r="I223" t="s">
        <v>16</v>
      </c>
      <c r="K223" t="s">
        <v>246</v>
      </c>
      <c r="M223" t="s">
        <v>243</v>
      </c>
      <c r="O223" t="s">
        <v>243</v>
      </c>
      <c r="Q223" t="s">
        <v>246</v>
      </c>
      <c r="S223" t="s">
        <v>16</v>
      </c>
      <c r="U223" t="s">
        <v>243</v>
      </c>
    </row>
    <row r="224" spans="1:22" x14ac:dyDescent="0.2">
      <c r="B224" t="s">
        <v>244</v>
      </c>
      <c r="D224" t="s">
        <v>252</v>
      </c>
      <c r="F224" t="s">
        <v>251</v>
      </c>
      <c r="H224" t="s">
        <v>253</v>
      </c>
      <c r="J224" t="s">
        <v>244</v>
      </c>
      <c r="L224" t="s">
        <v>256</v>
      </c>
      <c r="N224" t="s">
        <v>256</v>
      </c>
      <c r="P224" t="s">
        <v>758</v>
      </c>
      <c r="R224" t="s">
        <v>758</v>
      </c>
      <c r="T224" t="s">
        <v>251</v>
      </c>
      <c r="V224" t="s">
        <v>254</v>
      </c>
    </row>
    <row r="225" spans="2:22" x14ac:dyDescent="0.2">
      <c r="B225" t="s">
        <v>688</v>
      </c>
      <c r="D225" t="s">
        <v>252</v>
      </c>
      <c r="F225" t="s">
        <v>651</v>
      </c>
      <c r="H225" t="s">
        <v>253</v>
      </c>
      <c r="J225" t="s">
        <v>244</v>
      </c>
      <c r="L225" t="s">
        <v>254</v>
      </c>
      <c r="N225" t="s">
        <v>256</v>
      </c>
      <c r="P225" t="s">
        <v>255</v>
      </c>
      <c r="R225" t="s">
        <v>255</v>
      </c>
      <c r="T225" t="s">
        <v>251</v>
      </c>
      <c r="V225" t="s">
        <v>254</v>
      </c>
    </row>
    <row r="226" spans="2:22" x14ac:dyDescent="0.2">
      <c r="B226" t="s">
        <v>688</v>
      </c>
      <c r="D226" t="s">
        <v>873</v>
      </c>
      <c r="F226" t="s">
        <v>253</v>
      </c>
      <c r="H226" t="s">
        <v>253</v>
      </c>
      <c r="J226" t="s">
        <v>244</v>
      </c>
      <c r="L226" t="s">
        <v>254</v>
      </c>
      <c r="N226" t="s">
        <v>689</v>
      </c>
      <c r="P226" t="s">
        <v>255</v>
      </c>
      <c r="R226" t="s">
        <v>255</v>
      </c>
      <c r="T226" t="s">
        <v>244</v>
      </c>
      <c r="V226" t="s">
        <v>254</v>
      </c>
    </row>
    <row r="227" spans="2:22" x14ac:dyDescent="0.2">
      <c r="B227" t="s">
        <v>688</v>
      </c>
      <c r="D227" t="s">
        <v>252</v>
      </c>
      <c r="F227" t="s">
        <v>253</v>
      </c>
      <c r="H227" t="s">
        <v>251</v>
      </c>
      <c r="J227" t="s">
        <v>486</v>
      </c>
      <c r="L227" t="s">
        <v>254</v>
      </c>
      <c r="N227" t="s">
        <v>254</v>
      </c>
      <c r="P227" t="s">
        <v>255</v>
      </c>
      <c r="R227" t="s">
        <v>255</v>
      </c>
      <c r="T227" t="s">
        <v>251</v>
      </c>
      <c r="V227" t="s">
        <v>254</v>
      </c>
    </row>
    <row r="228" spans="2:22" x14ac:dyDescent="0.2">
      <c r="B228" t="s">
        <v>251</v>
      </c>
      <c r="D228" t="s">
        <v>803</v>
      </c>
      <c r="F228" t="s">
        <v>253</v>
      </c>
      <c r="H228" t="s">
        <v>253</v>
      </c>
      <c r="J228" t="s">
        <v>244</v>
      </c>
      <c r="L228" t="s">
        <v>254</v>
      </c>
      <c r="N228" t="s">
        <v>254</v>
      </c>
      <c r="P228" t="s">
        <v>255</v>
      </c>
      <c r="R228" t="s">
        <v>255</v>
      </c>
      <c r="T228" t="s">
        <v>251</v>
      </c>
      <c r="V228" t="s">
        <v>256</v>
      </c>
    </row>
    <row r="229" spans="2:22" x14ac:dyDescent="0.2">
      <c r="B229" t="s">
        <v>688</v>
      </c>
      <c r="D229" t="s">
        <v>873</v>
      </c>
      <c r="F229" t="s">
        <v>253</v>
      </c>
      <c r="H229" t="s">
        <v>253</v>
      </c>
      <c r="J229" t="s">
        <v>244</v>
      </c>
      <c r="L229" t="s">
        <v>254</v>
      </c>
      <c r="N229" t="s">
        <v>254</v>
      </c>
      <c r="P229" t="s">
        <v>255</v>
      </c>
      <c r="R229" t="s">
        <v>255</v>
      </c>
      <c r="T229" t="s">
        <v>251</v>
      </c>
      <c r="V229" t="s">
        <v>256</v>
      </c>
    </row>
    <row r="230" spans="2:22" x14ac:dyDescent="0.2">
      <c r="B230" t="s">
        <v>251</v>
      </c>
      <c r="D230" t="s">
        <v>803</v>
      </c>
      <c r="F230" t="s">
        <v>253</v>
      </c>
      <c r="H230" t="s">
        <v>253</v>
      </c>
      <c r="J230" t="s">
        <v>244</v>
      </c>
      <c r="L230" t="s">
        <v>689</v>
      </c>
      <c r="N230" t="s">
        <v>689</v>
      </c>
      <c r="P230" t="s">
        <v>747</v>
      </c>
      <c r="R230" t="s">
        <v>747</v>
      </c>
      <c r="T230" t="s">
        <v>253</v>
      </c>
      <c r="V230" t="s">
        <v>254</v>
      </c>
    </row>
    <row r="231" spans="2:22" x14ac:dyDescent="0.2">
      <c r="B231" t="s">
        <v>244</v>
      </c>
      <c r="D231" t="s">
        <v>252</v>
      </c>
      <c r="F231" t="s">
        <v>253</v>
      </c>
      <c r="H231" t="s">
        <v>253</v>
      </c>
      <c r="J231" t="s">
        <v>244</v>
      </c>
      <c r="L231" t="s">
        <v>254</v>
      </c>
      <c r="N231" t="s">
        <v>254</v>
      </c>
      <c r="P231" t="s">
        <v>255</v>
      </c>
      <c r="R231" t="s">
        <v>255</v>
      </c>
      <c r="T231" t="s">
        <v>244</v>
      </c>
      <c r="V231" t="s">
        <v>689</v>
      </c>
    </row>
    <row r="232" spans="2:22" x14ac:dyDescent="0.2">
      <c r="B232" t="s">
        <v>688</v>
      </c>
      <c r="D232" t="s">
        <v>873</v>
      </c>
      <c r="F232" t="s">
        <v>253</v>
      </c>
      <c r="H232" t="s">
        <v>253</v>
      </c>
      <c r="J232" t="s">
        <v>243</v>
      </c>
      <c r="L232" t="s">
        <v>244</v>
      </c>
      <c r="N232" t="s">
        <v>254</v>
      </c>
      <c r="P232" t="s">
        <v>747</v>
      </c>
      <c r="R232" t="s">
        <v>747</v>
      </c>
      <c r="T232" t="s">
        <v>253</v>
      </c>
      <c r="V232" t="s">
        <v>689</v>
      </c>
    </row>
    <row r="233" spans="2:22" x14ac:dyDescent="0.2">
      <c r="B233" t="s">
        <v>244</v>
      </c>
      <c r="D233" t="s">
        <v>803</v>
      </c>
      <c r="F233" t="s">
        <v>253</v>
      </c>
      <c r="H233" t="s">
        <v>251</v>
      </c>
      <c r="J233" t="s">
        <v>244</v>
      </c>
      <c r="L233" t="s">
        <v>244</v>
      </c>
      <c r="N233" t="s">
        <v>256</v>
      </c>
      <c r="P233" t="s">
        <v>758</v>
      </c>
      <c r="R233" t="s">
        <v>758</v>
      </c>
      <c r="T233" t="s">
        <v>244</v>
      </c>
      <c r="V233" t="s">
        <v>254</v>
      </c>
    </row>
    <row r="234" spans="2:22" x14ac:dyDescent="0.2">
      <c r="B234" t="s">
        <v>244</v>
      </c>
      <c r="D234" t="s">
        <v>252</v>
      </c>
      <c r="F234" t="s">
        <v>253</v>
      </c>
      <c r="H234" t="s">
        <v>253</v>
      </c>
      <c r="J234" t="s">
        <v>244</v>
      </c>
      <c r="L234" t="s">
        <v>689</v>
      </c>
      <c r="N234" t="s">
        <v>254</v>
      </c>
      <c r="P234" t="s">
        <v>747</v>
      </c>
      <c r="R234" t="s">
        <v>747</v>
      </c>
      <c r="T234" t="s">
        <v>253</v>
      </c>
      <c r="V234" t="s">
        <v>256</v>
      </c>
    </row>
    <row r="235" spans="2:22" x14ac:dyDescent="0.2">
      <c r="B235" t="s">
        <v>688</v>
      </c>
      <c r="D235" t="s">
        <v>252</v>
      </c>
      <c r="F235" t="s">
        <v>253</v>
      </c>
      <c r="H235" t="s">
        <v>253</v>
      </c>
      <c r="J235" t="s">
        <v>244</v>
      </c>
      <c r="L235" t="s">
        <v>254</v>
      </c>
      <c r="N235" t="s">
        <v>256</v>
      </c>
      <c r="P235" t="s">
        <v>255</v>
      </c>
      <c r="R235" t="s">
        <v>747</v>
      </c>
      <c r="T235" t="s">
        <v>253</v>
      </c>
      <c r="V235" t="s">
        <v>256</v>
      </c>
    </row>
    <row r="236" spans="2:22" x14ac:dyDescent="0.2">
      <c r="B236" t="s">
        <v>688</v>
      </c>
      <c r="D236" t="s">
        <v>873</v>
      </c>
      <c r="F236" t="s">
        <v>253</v>
      </c>
      <c r="H236" t="s">
        <v>253</v>
      </c>
      <c r="J236" t="s">
        <v>243</v>
      </c>
      <c r="L236" t="s">
        <v>254</v>
      </c>
      <c r="N236" t="s">
        <v>254</v>
      </c>
      <c r="P236" t="s">
        <v>255</v>
      </c>
      <c r="R236" t="s">
        <v>255</v>
      </c>
      <c r="T236" t="s">
        <v>253</v>
      </c>
      <c r="V236" t="s">
        <v>689</v>
      </c>
    </row>
    <row r="237" spans="2:22" x14ac:dyDescent="0.2">
      <c r="B237" t="s">
        <v>651</v>
      </c>
      <c r="D237" t="s">
        <v>803</v>
      </c>
      <c r="F237" t="s">
        <v>251</v>
      </c>
      <c r="H237" t="s">
        <v>251</v>
      </c>
      <c r="J237" t="s">
        <v>244</v>
      </c>
      <c r="L237" t="s">
        <v>244</v>
      </c>
      <c r="N237" t="s">
        <v>256</v>
      </c>
      <c r="P237" t="s">
        <v>255</v>
      </c>
      <c r="R237" t="s">
        <v>255</v>
      </c>
      <c r="T237" t="s">
        <v>251</v>
      </c>
      <c r="V237" t="s">
        <v>256</v>
      </c>
    </row>
    <row r="238" spans="2:22" x14ac:dyDescent="0.2">
      <c r="B238" t="s">
        <v>688</v>
      </c>
      <c r="D238" t="s">
        <v>252</v>
      </c>
      <c r="F238" t="s">
        <v>253</v>
      </c>
      <c r="H238" t="s">
        <v>253</v>
      </c>
      <c r="J238" t="s">
        <v>244</v>
      </c>
      <c r="L238" t="s">
        <v>254</v>
      </c>
      <c r="N238" t="s">
        <v>256</v>
      </c>
      <c r="P238" t="s">
        <v>255</v>
      </c>
      <c r="R238" t="s">
        <v>255</v>
      </c>
      <c r="T238" t="s">
        <v>251</v>
      </c>
      <c r="V238" t="s">
        <v>256</v>
      </c>
    </row>
    <row r="239" spans="2:22" x14ac:dyDescent="0.2">
      <c r="B239" t="s">
        <v>688</v>
      </c>
      <c r="D239" t="s">
        <v>252</v>
      </c>
      <c r="F239" t="s">
        <v>253</v>
      </c>
      <c r="H239" t="s">
        <v>253</v>
      </c>
      <c r="J239" t="s">
        <v>244</v>
      </c>
      <c r="L239" t="s">
        <v>689</v>
      </c>
      <c r="N239" t="s">
        <v>256</v>
      </c>
      <c r="P239" t="s">
        <v>255</v>
      </c>
      <c r="R239" t="s">
        <v>255</v>
      </c>
      <c r="T239" t="s">
        <v>253</v>
      </c>
      <c r="V239" t="s">
        <v>256</v>
      </c>
    </row>
    <row r="240" spans="2:22" x14ac:dyDescent="0.2">
      <c r="B240" t="s">
        <v>651</v>
      </c>
      <c r="D240" t="s">
        <v>252</v>
      </c>
      <c r="F240" t="s">
        <v>253</v>
      </c>
      <c r="H240" t="s">
        <v>253</v>
      </c>
      <c r="J240" t="s">
        <v>244</v>
      </c>
      <c r="L240" t="s">
        <v>689</v>
      </c>
      <c r="N240" t="s">
        <v>254</v>
      </c>
      <c r="P240" t="s">
        <v>255</v>
      </c>
      <c r="R240" t="s">
        <v>255</v>
      </c>
      <c r="T240" t="s">
        <v>253</v>
      </c>
      <c r="V240" t="s">
        <v>254</v>
      </c>
    </row>
    <row r="241" spans="2:22" x14ac:dyDescent="0.2">
      <c r="B241" t="s">
        <v>688</v>
      </c>
      <c r="D241" t="s">
        <v>252</v>
      </c>
      <c r="F241" t="s">
        <v>253</v>
      </c>
      <c r="H241" t="s">
        <v>253</v>
      </c>
      <c r="J241" t="s">
        <v>244</v>
      </c>
      <c r="L241" t="s">
        <v>244</v>
      </c>
      <c r="N241" t="s">
        <v>256</v>
      </c>
      <c r="P241" t="s">
        <v>255</v>
      </c>
      <c r="R241" t="s">
        <v>255</v>
      </c>
      <c r="T241" t="s">
        <v>253</v>
      </c>
      <c r="V241" t="s">
        <v>256</v>
      </c>
    </row>
    <row r="242" spans="2:22" x14ac:dyDescent="0.2">
      <c r="B242" t="s">
        <v>688</v>
      </c>
      <c r="D242" t="s">
        <v>252</v>
      </c>
      <c r="F242" t="s">
        <v>253</v>
      </c>
      <c r="H242" t="s">
        <v>253</v>
      </c>
      <c r="J242" t="s">
        <v>244</v>
      </c>
      <c r="L242" t="s">
        <v>689</v>
      </c>
      <c r="N242" t="s">
        <v>254</v>
      </c>
      <c r="P242" t="s">
        <v>747</v>
      </c>
      <c r="R242" t="s">
        <v>747</v>
      </c>
      <c r="T242" t="s">
        <v>253</v>
      </c>
      <c r="V242" t="s">
        <v>689</v>
      </c>
    </row>
    <row r="243" spans="2:22" x14ac:dyDescent="0.2">
      <c r="B243" t="s">
        <v>251</v>
      </c>
      <c r="D243" t="s">
        <v>252</v>
      </c>
      <c r="F243" t="s">
        <v>253</v>
      </c>
      <c r="H243" t="s">
        <v>253</v>
      </c>
      <c r="J243" t="s">
        <v>244</v>
      </c>
      <c r="L243" t="s">
        <v>254</v>
      </c>
      <c r="N243" t="s">
        <v>254</v>
      </c>
      <c r="P243" t="s">
        <v>255</v>
      </c>
      <c r="R243" t="s">
        <v>255</v>
      </c>
      <c r="T243" t="s">
        <v>244</v>
      </c>
      <c r="V243" t="s">
        <v>254</v>
      </c>
    </row>
    <row r="244" spans="2:22" x14ac:dyDescent="0.2">
      <c r="B244" t="s">
        <v>244</v>
      </c>
      <c r="D244" t="s">
        <v>252</v>
      </c>
      <c r="F244" t="s">
        <v>253</v>
      </c>
      <c r="H244" t="s">
        <v>253</v>
      </c>
      <c r="J244" t="s">
        <v>244</v>
      </c>
      <c r="L244" t="s">
        <v>256</v>
      </c>
      <c r="N244" t="s">
        <v>256</v>
      </c>
      <c r="P244" t="s">
        <v>255</v>
      </c>
      <c r="R244" t="s">
        <v>255</v>
      </c>
      <c r="T244" t="s">
        <v>251</v>
      </c>
      <c r="V244" t="s">
        <v>254</v>
      </c>
    </row>
    <row r="245" spans="2:22" x14ac:dyDescent="0.2">
      <c r="B245" t="s">
        <v>688</v>
      </c>
      <c r="D245" t="s">
        <v>252</v>
      </c>
      <c r="F245" t="s">
        <v>244</v>
      </c>
      <c r="H245" t="s">
        <v>253</v>
      </c>
      <c r="J245" t="s">
        <v>244</v>
      </c>
      <c r="L245" t="s">
        <v>689</v>
      </c>
      <c r="N245" t="s">
        <v>689</v>
      </c>
      <c r="P245" t="s">
        <v>255</v>
      </c>
      <c r="R245" t="s">
        <v>255</v>
      </c>
      <c r="T245" t="s">
        <v>251</v>
      </c>
      <c r="V245" t="s">
        <v>256</v>
      </c>
    </row>
    <row r="246" spans="2:22" x14ac:dyDescent="0.2">
      <c r="B246" t="s">
        <v>651</v>
      </c>
      <c r="D246" t="s">
        <v>803</v>
      </c>
      <c r="F246" t="s">
        <v>251</v>
      </c>
      <c r="H246" t="s">
        <v>251</v>
      </c>
      <c r="J246" t="s">
        <v>244</v>
      </c>
      <c r="L246" t="s">
        <v>244</v>
      </c>
      <c r="N246" t="s">
        <v>256</v>
      </c>
      <c r="P246" t="s">
        <v>758</v>
      </c>
      <c r="R246" t="s">
        <v>255</v>
      </c>
      <c r="T246" t="s">
        <v>651</v>
      </c>
      <c r="V246" t="s">
        <v>254</v>
      </c>
    </row>
    <row r="247" spans="2:22" x14ac:dyDescent="0.2">
      <c r="B247" t="s">
        <v>688</v>
      </c>
      <c r="D247" t="s">
        <v>803</v>
      </c>
      <c r="F247" t="s">
        <v>253</v>
      </c>
      <c r="H247" t="s">
        <v>253</v>
      </c>
      <c r="J247" t="s">
        <v>244</v>
      </c>
      <c r="L247" t="s">
        <v>254</v>
      </c>
      <c r="N247" t="s">
        <v>254</v>
      </c>
      <c r="P247" t="s">
        <v>747</v>
      </c>
      <c r="R247" t="s">
        <v>255</v>
      </c>
      <c r="T247" t="s">
        <v>244</v>
      </c>
      <c r="V247" t="s">
        <v>256</v>
      </c>
    </row>
    <row r="248" spans="2:22" x14ac:dyDescent="0.2">
      <c r="B248" t="s">
        <v>688</v>
      </c>
      <c r="D248" t="s">
        <v>902</v>
      </c>
      <c r="F248" t="s">
        <v>253</v>
      </c>
      <c r="H248" t="s">
        <v>253</v>
      </c>
      <c r="J248" t="s">
        <v>243</v>
      </c>
      <c r="L248" t="s">
        <v>256</v>
      </c>
      <c r="N248" t="s">
        <v>256</v>
      </c>
      <c r="P248" t="s">
        <v>758</v>
      </c>
      <c r="R248" t="s">
        <v>758</v>
      </c>
      <c r="T248" t="s">
        <v>253</v>
      </c>
      <c r="V248" t="s">
        <v>256</v>
      </c>
    </row>
    <row r="249" spans="2:22" x14ac:dyDescent="0.2">
      <c r="B249" t="s">
        <v>688</v>
      </c>
      <c r="D249" t="s">
        <v>252</v>
      </c>
      <c r="F249" t="s">
        <v>253</v>
      </c>
      <c r="H249" t="s">
        <v>253</v>
      </c>
      <c r="J249" t="s">
        <v>244</v>
      </c>
      <c r="L249" t="s">
        <v>256</v>
      </c>
      <c r="N249" t="s">
        <v>256</v>
      </c>
      <c r="P249" t="s">
        <v>255</v>
      </c>
      <c r="R249" t="s">
        <v>255</v>
      </c>
      <c r="T249" t="s">
        <v>253</v>
      </c>
      <c r="V249" t="s">
        <v>256</v>
      </c>
    </row>
    <row r="250" spans="2:22" x14ac:dyDescent="0.2">
      <c r="B250" t="s">
        <v>688</v>
      </c>
      <c r="D250" t="s">
        <v>873</v>
      </c>
      <c r="F250" t="s">
        <v>253</v>
      </c>
      <c r="H250" t="s">
        <v>253</v>
      </c>
      <c r="J250" t="s">
        <v>243</v>
      </c>
      <c r="L250" t="s">
        <v>689</v>
      </c>
      <c r="N250" t="s">
        <v>256</v>
      </c>
      <c r="P250" t="s">
        <v>747</v>
      </c>
      <c r="R250" t="s">
        <v>747</v>
      </c>
      <c r="T250" t="s">
        <v>253</v>
      </c>
      <c r="V250" t="s">
        <v>254</v>
      </c>
    </row>
    <row r="251" spans="2:22" x14ac:dyDescent="0.2">
      <c r="B251" t="s">
        <v>688</v>
      </c>
      <c r="D251" t="s">
        <v>252</v>
      </c>
      <c r="F251" t="s">
        <v>253</v>
      </c>
      <c r="H251" t="s">
        <v>253</v>
      </c>
      <c r="J251" t="s">
        <v>244</v>
      </c>
      <c r="L251" t="s">
        <v>244</v>
      </c>
      <c r="N251" t="s">
        <v>254</v>
      </c>
      <c r="P251" t="s">
        <v>255</v>
      </c>
      <c r="R251" t="s">
        <v>255</v>
      </c>
      <c r="T251" t="s">
        <v>244</v>
      </c>
      <c r="V251" t="s">
        <v>256</v>
      </c>
    </row>
    <row r="252" spans="2:22" x14ac:dyDescent="0.2">
      <c r="B252" t="s">
        <v>651</v>
      </c>
      <c r="D252" t="s">
        <v>873</v>
      </c>
      <c r="F252" t="s">
        <v>253</v>
      </c>
      <c r="H252" t="s">
        <v>253</v>
      </c>
      <c r="J252" t="s">
        <v>244</v>
      </c>
      <c r="L252" t="s">
        <v>256</v>
      </c>
      <c r="N252" t="s">
        <v>256</v>
      </c>
      <c r="P252" t="s">
        <v>758</v>
      </c>
      <c r="R252" t="s">
        <v>758</v>
      </c>
      <c r="T252" t="s">
        <v>251</v>
      </c>
      <c r="V252" t="s">
        <v>256</v>
      </c>
    </row>
    <row r="253" spans="2:22" x14ac:dyDescent="0.2">
      <c r="B253" t="s">
        <v>251</v>
      </c>
      <c r="D253" t="s">
        <v>803</v>
      </c>
      <c r="F253" t="s">
        <v>253</v>
      </c>
      <c r="H253" t="s">
        <v>253</v>
      </c>
      <c r="J253" t="s">
        <v>244</v>
      </c>
      <c r="L253" t="s">
        <v>254</v>
      </c>
      <c r="N253" t="s">
        <v>254</v>
      </c>
      <c r="P253" t="s">
        <v>255</v>
      </c>
      <c r="R253" t="s">
        <v>255</v>
      </c>
      <c r="T253" t="s">
        <v>253</v>
      </c>
      <c r="V253" t="s">
        <v>254</v>
      </c>
    </row>
    <row r="254" spans="2:22" x14ac:dyDescent="0.2">
      <c r="B254" t="s">
        <v>251</v>
      </c>
      <c r="D254" t="s">
        <v>252</v>
      </c>
      <c r="F254" t="s">
        <v>253</v>
      </c>
      <c r="H254" t="s">
        <v>253</v>
      </c>
      <c r="J254" t="s">
        <v>244</v>
      </c>
      <c r="L254" t="s">
        <v>689</v>
      </c>
      <c r="N254" t="s">
        <v>256</v>
      </c>
      <c r="P254" t="s">
        <v>747</v>
      </c>
      <c r="R254" t="s">
        <v>244</v>
      </c>
      <c r="T254" t="s">
        <v>244</v>
      </c>
      <c r="V254" t="s">
        <v>254</v>
      </c>
    </row>
    <row r="255" spans="2:22" x14ac:dyDescent="0.2">
      <c r="B255" t="s">
        <v>244</v>
      </c>
      <c r="D255" t="s">
        <v>252</v>
      </c>
      <c r="F255" t="s">
        <v>253</v>
      </c>
      <c r="H255" t="s">
        <v>253</v>
      </c>
      <c r="J255" t="s">
        <v>244</v>
      </c>
      <c r="L255" t="s">
        <v>689</v>
      </c>
      <c r="N255" t="s">
        <v>254</v>
      </c>
      <c r="P255" t="s">
        <v>747</v>
      </c>
      <c r="R255" t="s">
        <v>255</v>
      </c>
      <c r="T255" t="s">
        <v>244</v>
      </c>
      <c r="V255" t="s">
        <v>254</v>
      </c>
    </row>
    <row r="256" spans="2:22" x14ac:dyDescent="0.2">
      <c r="B256" t="s">
        <v>688</v>
      </c>
      <c r="D256" t="s">
        <v>252</v>
      </c>
      <c r="F256" t="s">
        <v>253</v>
      </c>
      <c r="H256" t="s">
        <v>253</v>
      </c>
      <c r="J256" t="s">
        <v>244</v>
      </c>
      <c r="L256" t="s">
        <v>689</v>
      </c>
      <c r="N256" t="s">
        <v>254</v>
      </c>
      <c r="P256" t="s">
        <v>255</v>
      </c>
      <c r="R256" t="s">
        <v>255</v>
      </c>
      <c r="T256" t="s">
        <v>253</v>
      </c>
      <c r="V256" t="s">
        <v>254</v>
      </c>
    </row>
    <row r="257" spans="2:22" x14ac:dyDescent="0.2">
      <c r="B257" t="s">
        <v>244</v>
      </c>
      <c r="D257" t="s">
        <v>252</v>
      </c>
      <c r="F257" t="s">
        <v>253</v>
      </c>
      <c r="H257" t="s">
        <v>253</v>
      </c>
      <c r="J257" t="s">
        <v>244</v>
      </c>
      <c r="L257" t="s">
        <v>256</v>
      </c>
      <c r="N257" t="s">
        <v>256</v>
      </c>
      <c r="P257" t="s">
        <v>255</v>
      </c>
      <c r="R257" t="s">
        <v>255</v>
      </c>
      <c r="T257" t="s">
        <v>244</v>
      </c>
      <c r="V257" t="s">
        <v>256</v>
      </c>
    </row>
    <row r="258" spans="2:22" x14ac:dyDescent="0.2">
      <c r="B258" t="s">
        <v>251</v>
      </c>
      <c r="D258" t="s">
        <v>803</v>
      </c>
      <c r="F258" t="s">
        <v>251</v>
      </c>
      <c r="H258" t="s">
        <v>251</v>
      </c>
      <c r="J258" t="s">
        <v>267</v>
      </c>
      <c r="L258" t="s">
        <v>254</v>
      </c>
      <c r="N258" t="s">
        <v>254</v>
      </c>
      <c r="P258" t="s">
        <v>255</v>
      </c>
      <c r="R258" t="s">
        <v>255</v>
      </c>
      <c r="T258" t="s">
        <v>251</v>
      </c>
      <c r="V258" t="s">
        <v>254</v>
      </c>
    </row>
    <row r="259" spans="2:22" x14ac:dyDescent="0.2">
      <c r="B259" t="s">
        <v>244</v>
      </c>
      <c r="D259" t="s">
        <v>252</v>
      </c>
      <c r="F259" t="s">
        <v>253</v>
      </c>
      <c r="H259" t="s">
        <v>253</v>
      </c>
      <c r="J259" t="s">
        <v>244</v>
      </c>
      <c r="L259" t="s">
        <v>689</v>
      </c>
      <c r="N259" t="s">
        <v>254</v>
      </c>
      <c r="P259" t="s">
        <v>747</v>
      </c>
      <c r="R259" t="s">
        <v>747</v>
      </c>
      <c r="T259" t="s">
        <v>253</v>
      </c>
      <c r="V259" t="s">
        <v>254</v>
      </c>
    </row>
    <row r="260" spans="2:22" x14ac:dyDescent="0.2">
      <c r="B260" t="s">
        <v>244</v>
      </c>
      <c r="D260" t="s">
        <v>252</v>
      </c>
      <c r="F260" t="s">
        <v>244</v>
      </c>
      <c r="H260" t="s">
        <v>251</v>
      </c>
      <c r="J260" t="s">
        <v>244</v>
      </c>
      <c r="L260" t="s">
        <v>254</v>
      </c>
      <c r="N260" t="s">
        <v>256</v>
      </c>
      <c r="P260" t="s">
        <v>255</v>
      </c>
      <c r="R260" t="s">
        <v>255</v>
      </c>
      <c r="T260" t="s">
        <v>244</v>
      </c>
      <c r="V260" t="s">
        <v>254</v>
      </c>
    </row>
    <row r="261" spans="2:22" x14ac:dyDescent="0.2">
      <c r="B261" t="s">
        <v>251</v>
      </c>
      <c r="D261" t="s">
        <v>902</v>
      </c>
      <c r="F261" t="s">
        <v>253</v>
      </c>
      <c r="H261" t="s">
        <v>251</v>
      </c>
      <c r="J261" t="s">
        <v>244</v>
      </c>
      <c r="L261" t="s">
        <v>254</v>
      </c>
      <c r="N261" t="s">
        <v>254</v>
      </c>
      <c r="P261" t="s">
        <v>255</v>
      </c>
      <c r="R261" t="s">
        <v>255</v>
      </c>
      <c r="T261" t="s">
        <v>251</v>
      </c>
      <c r="V261" t="s">
        <v>256</v>
      </c>
    </row>
    <row r="262" spans="2:22" x14ac:dyDescent="0.2">
      <c r="B262" t="s">
        <v>251</v>
      </c>
      <c r="D262" t="s">
        <v>252</v>
      </c>
      <c r="F262" t="s">
        <v>253</v>
      </c>
      <c r="H262" t="s">
        <v>253</v>
      </c>
      <c r="J262" t="s">
        <v>267</v>
      </c>
      <c r="L262" t="s">
        <v>254</v>
      </c>
      <c r="N262" t="s">
        <v>254</v>
      </c>
      <c r="P262" t="s">
        <v>255</v>
      </c>
      <c r="R262" t="s">
        <v>747</v>
      </c>
      <c r="T262" t="s">
        <v>244</v>
      </c>
      <c r="V262" t="s">
        <v>254</v>
      </c>
    </row>
    <row r="263" spans="2:22" x14ac:dyDescent="0.2">
      <c r="B263" t="s">
        <v>244</v>
      </c>
      <c r="D263" t="s">
        <v>252</v>
      </c>
      <c r="F263" t="s">
        <v>253</v>
      </c>
      <c r="H263" t="s">
        <v>253</v>
      </c>
      <c r="J263" t="s">
        <v>244</v>
      </c>
      <c r="L263" t="s">
        <v>254</v>
      </c>
      <c r="N263" t="s">
        <v>254</v>
      </c>
      <c r="P263" t="s">
        <v>255</v>
      </c>
      <c r="R263" t="s">
        <v>255</v>
      </c>
      <c r="T263" t="s">
        <v>244</v>
      </c>
      <c r="V263" t="s">
        <v>256</v>
      </c>
    </row>
    <row r="264" spans="2:22" x14ac:dyDescent="0.2">
      <c r="B264" t="s">
        <v>651</v>
      </c>
      <c r="D264" t="s">
        <v>803</v>
      </c>
      <c r="F264" t="s">
        <v>251</v>
      </c>
      <c r="H264" t="s">
        <v>251</v>
      </c>
      <c r="J264" t="s">
        <v>244</v>
      </c>
      <c r="L264" t="s">
        <v>254</v>
      </c>
      <c r="N264" t="s">
        <v>254</v>
      </c>
      <c r="P264" t="s">
        <v>747</v>
      </c>
      <c r="R264" t="s">
        <v>747</v>
      </c>
      <c r="T264" t="s">
        <v>251</v>
      </c>
      <c r="V264" t="s">
        <v>254</v>
      </c>
    </row>
    <row r="265" spans="2:22" x14ac:dyDescent="0.2">
      <c r="B265" t="s">
        <v>688</v>
      </c>
      <c r="D265" t="s">
        <v>252</v>
      </c>
      <c r="F265" t="s">
        <v>253</v>
      </c>
      <c r="H265" t="s">
        <v>253</v>
      </c>
      <c r="J265" t="s">
        <v>243</v>
      </c>
      <c r="L265" t="s">
        <v>689</v>
      </c>
      <c r="N265" t="s">
        <v>254</v>
      </c>
      <c r="P265" t="s">
        <v>747</v>
      </c>
      <c r="R265" t="s">
        <v>747</v>
      </c>
      <c r="T265" t="s">
        <v>253</v>
      </c>
      <c r="V265" t="s">
        <v>256</v>
      </c>
    </row>
    <row r="266" spans="2:22" x14ac:dyDescent="0.2">
      <c r="B266" t="s">
        <v>688</v>
      </c>
      <c r="D266" t="s">
        <v>873</v>
      </c>
      <c r="F266" t="s">
        <v>253</v>
      </c>
      <c r="H266" t="s">
        <v>253</v>
      </c>
      <c r="J266" t="s">
        <v>244</v>
      </c>
      <c r="L266" t="s">
        <v>254</v>
      </c>
      <c r="N266" t="s">
        <v>256</v>
      </c>
      <c r="P266" t="s">
        <v>255</v>
      </c>
      <c r="R266" t="s">
        <v>747</v>
      </c>
      <c r="T266" t="s">
        <v>253</v>
      </c>
      <c r="V266" t="s">
        <v>256</v>
      </c>
    </row>
    <row r="267" spans="2:22" x14ac:dyDescent="0.2">
      <c r="B267" t="s">
        <v>688</v>
      </c>
      <c r="D267" t="s">
        <v>252</v>
      </c>
      <c r="F267" t="s">
        <v>253</v>
      </c>
      <c r="H267" t="s">
        <v>253</v>
      </c>
      <c r="J267" t="s">
        <v>244</v>
      </c>
      <c r="L267" t="s">
        <v>689</v>
      </c>
      <c r="N267" t="s">
        <v>254</v>
      </c>
      <c r="P267" t="s">
        <v>747</v>
      </c>
      <c r="R267" t="s">
        <v>747</v>
      </c>
      <c r="T267" t="s">
        <v>244</v>
      </c>
      <c r="V267" t="s">
        <v>254</v>
      </c>
    </row>
    <row r="268" spans="2:22" x14ac:dyDescent="0.2">
      <c r="B268" t="s">
        <v>688</v>
      </c>
      <c r="D268" t="s">
        <v>252</v>
      </c>
      <c r="F268" t="s">
        <v>253</v>
      </c>
      <c r="H268" t="s">
        <v>253</v>
      </c>
      <c r="J268" t="s">
        <v>486</v>
      </c>
      <c r="L268" t="s">
        <v>244</v>
      </c>
      <c r="N268" t="s">
        <v>256</v>
      </c>
      <c r="P268" t="s">
        <v>255</v>
      </c>
      <c r="R268" t="s">
        <v>255</v>
      </c>
      <c r="T268" t="s">
        <v>251</v>
      </c>
      <c r="V268" t="s">
        <v>256</v>
      </c>
    </row>
    <row r="269" spans="2:22" x14ac:dyDescent="0.2">
      <c r="B269" t="s">
        <v>688</v>
      </c>
      <c r="D269" t="s">
        <v>873</v>
      </c>
      <c r="F269" t="s">
        <v>253</v>
      </c>
      <c r="H269" t="s">
        <v>253</v>
      </c>
      <c r="J269" t="s">
        <v>486</v>
      </c>
      <c r="L269" t="s">
        <v>244</v>
      </c>
      <c r="N269" t="s">
        <v>254</v>
      </c>
      <c r="P269" t="s">
        <v>747</v>
      </c>
      <c r="R269" t="s">
        <v>747</v>
      </c>
      <c r="T269" t="s">
        <v>253</v>
      </c>
      <c r="V269" t="s">
        <v>254</v>
      </c>
    </row>
    <row r="270" spans="2:22" x14ac:dyDescent="0.2">
      <c r="B270" t="s">
        <v>688</v>
      </c>
      <c r="D270" t="s">
        <v>252</v>
      </c>
      <c r="F270" t="s">
        <v>253</v>
      </c>
      <c r="H270" t="s">
        <v>253</v>
      </c>
      <c r="J270" t="s">
        <v>244</v>
      </c>
      <c r="L270" t="s">
        <v>689</v>
      </c>
      <c r="N270" t="s">
        <v>254</v>
      </c>
      <c r="P270" t="s">
        <v>747</v>
      </c>
      <c r="R270" t="s">
        <v>747</v>
      </c>
      <c r="T270" t="s">
        <v>244</v>
      </c>
      <c r="V270" t="s">
        <v>256</v>
      </c>
    </row>
    <row r="271" spans="2:22" x14ac:dyDescent="0.2">
      <c r="B271" t="s">
        <v>244</v>
      </c>
      <c r="D271" t="s">
        <v>252</v>
      </c>
      <c r="F271" t="s">
        <v>253</v>
      </c>
      <c r="H271" t="s">
        <v>253</v>
      </c>
      <c r="J271" t="s">
        <v>244</v>
      </c>
      <c r="L271" t="s">
        <v>689</v>
      </c>
      <c r="N271" t="s">
        <v>689</v>
      </c>
      <c r="P271" t="s">
        <v>255</v>
      </c>
      <c r="R271" t="s">
        <v>255</v>
      </c>
      <c r="T271" t="s">
        <v>253</v>
      </c>
      <c r="V271" t="s">
        <v>254</v>
      </c>
    </row>
    <row r="272" spans="2:22" x14ac:dyDescent="0.2">
      <c r="B272" t="s">
        <v>244</v>
      </c>
      <c r="D272" t="s">
        <v>902</v>
      </c>
      <c r="F272" t="s">
        <v>253</v>
      </c>
      <c r="H272" t="s">
        <v>253</v>
      </c>
      <c r="J272" t="s">
        <v>244</v>
      </c>
      <c r="L272" t="s">
        <v>244</v>
      </c>
      <c r="N272" t="s">
        <v>256</v>
      </c>
      <c r="P272" t="s">
        <v>747</v>
      </c>
      <c r="R272" t="s">
        <v>244</v>
      </c>
      <c r="T272" t="s">
        <v>244</v>
      </c>
      <c r="V272" t="s">
        <v>256</v>
      </c>
    </row>
    <row r="273" spans="2:22" x14ac:dyDescent="0.2">
      <c r="B273" t="s">
        <v>651</v>
      </c>
      <c r="D273" t="s">
        <v>803</v>
      </c>
      <c r="F273" t="s">
        <v>253</v>
      </c>
      <c r="H273" t="s">
        <v>253</v>
      </c>
      <c r="J273" t="s">
        <v>243</v>
      </c>
      <c r="L273" t="s">
        <v>254</v>
      </c>
      <c r="N273" t="s">
        <v>254</v>
      </c>
      <c r="P273" t="s">
        <v>758</v>
      </c>
      <c r="R273" t="s">
        <v>255</v>
      </c>
      <c r="T273" t="s">
        <v>253</v>
      </c>
      <c r="V273" t="s">
        <v>254</v>
      </c>
    </row>
    <row r="274" spans="2:22" x14ac:dyDescent="0.2">
      <c r="B274" t="s">
        <v>688</v>
      </c>
      <c r="D274" t="s">
        <v>252</v>
      </c>
      <c r="F274" t="s">
        <v>253</v>
      </c>
      <c r="H274" t="s">
        <v>253</v>
      </c>
      <c r="J274" t="s">
        <v>243</v>
      </c>
      <c r="L274" t="s">
        <v>244</v>
      </c>
      <c r="N274" t="s">
        <v>254</v>
      </c>
      <c r="P274" t="s">
        <v>747</v>
      </c>
      <c r="R274" t="s">
        <v>244</v>
      </c>
      <c r="T274" t="s">
        <v>253</v>
      </c>
      <c r="V274" t="s">
        <v>254</v>
      </c>
    </row>
    <row r="275" spans="2:22" x14ac:dyDescent="0.2">
      <c r="B275" t="s">
        <v>688</v>
      </c>
      <c r="D275" t="s">
        <v>252</v>
      </c>
      <c r="F275" t="s">
        <v>253</v>
      </c>
      <c r="H275" t="s">
        <v>253</v>
      </c>
      <c r="J275" t="s">
        <v>244</v>
      </c>
      <c r="L275" t="s">
        <v>689</v>
      </c>
      <c r="N275" t="s">
        <v>254</v>
      </c>
      <c r="P275" t="s">
        <v>255</v>
      </c>
      <c r="R275" t="s">
        <v>255</v>
      </c>
      <c r="T275" t="s">
        <v>253</v>
      </c>
      <c r="V275" t="s">
        <v>254</v>
      </c>
    </row>
    <row r="276" spans="2:22" x14ac:dyDescent="0.2">
      <c r="B276" t="s">
        <v>688</v>
      </c>
      <c r="D276" t="s">
        <v>252</v>
      </c>
      <c r="F276" t="s">
        <v>251</v>
      </c>
      <c r="H276" t="s">
        <v>253</v>
      </c>
      <c r="J276" t="s">
        <v>244</v>
      </c>
      <c r="L276" t="s">
        <v>689</v>
      </c>
      <c r="N276" t="s">
        <v>689</v>
      </c>
      <c r="P276" t="s">
        <v>758</v>
      </c>
      <c r="R276" t="s">
        <v>758</v>
      </c>
      <c r="T276" t="s">
        <v>253</v>
      </c>
      <c r="V276" t="s">
        <v>254</v>
      </c>
    </row>
    <row r="277" spans="2:22" x14ac:dyDescent="0.2">
      <c r="B277" t="s">
        <v>688</v>
      </c>
      <c r="D277" t="s">
        <v>252</v>
      </c>
      <c r="F277" t="s">
        <v>251</v>
      </c>
      <c r="H277" t="s">
        <v>251</v>
      </c>
      <c r="J277" t="s">
        <v>244</v>
      </c>
      <c r="L277" t="s">
        <v>689</v>
      </c>
      <c r="N277" t="s">
        <v>254</v>
      </c>
      <c r="P277" t="s">
        <v>255</v>
      </c>
      <c r="R277" t="s">
        <v>747</v>
      </c>
      <c r="T277" t="s">
        <v>251</v>
      </c>
      <c r="V277" t="s">
        <v>256</v>
      </c>
    </row>
    <row r="278" spans="2:22" x14ac:dyDescent="0.2">
      <c r="B278" t="s">
        <v>651</v>
      </c>
      <c r="D278" t="s">
        <v>902</v>
      </c>
      <c r="F278" t="s">
        <v>253</v>
      </c>
      <c r="H278" t="s">
        <v>251</v>
      </c>
      <c r="J278" t="s">
        <v>244</v>
      </c>
      <c r="L278" t="s">
        <v>244</v>
      </c>
      <c r="N278" t="s">
        <v>256</v>
      </c>
      <c r="P278" t="s">
        <v>255</v>
      </c>
      <c r="R278" t="s">
        <v>255</v>
      </c>
      <c r="T278" t="s">
        <v>253</v>
      </c>
      <c r="V278" t="s">
        <v>256</v>
      </c>
    </row>
    <row r="279" spans="2:22" x14ac:dyDescent="0.2">
      <c r="B279" t="s">
        <v>251</v>
      </c>
      <c r="D279" t="s">
        <v>902</v>
      </c>
      <c r="F279" t="s">
        <v>253</v>
      </c>
      <c r="H279" t="s">
        <v>253</v>
      </c>
      <c r="J279" t="s">
        <v>244</v>
      </c>
      <c r="L279" t="s">
        <v>689</v>
      </c>
      <c r="N279" t="s">
        <v>256</v>
      </c>
      <c r="P279" t="s">
        <v>255</v>
      </c>
      <c r="R279" t="s">
        <v>244</v>
      </c>
      <c r="T279" t="s">
        <v>253</v>
      </c>
      <c r="V279" t="s">
        <v>254</v>
      </c>
    </row>
    <row r="280" spans="2:22" x14ac:dyDescent="0.2">
      <c r="B280" t="s">
        <v>688</v>
      </c>
      <c r="D280" t="s">
        <v>252</v>
      </c>
      <c r="F280" t="s">
        <v>253</v>
      </c>
      <c r="H280" t="s">
        <v>253</v>
      </c>
      <c r="J280" t="s">
        <v>243</v>
      </c>
      <c r="L280" t="s">
        <v>689</v>
      </c>
      <c r="N280" t="s">
        <v>256</v>
      </c>
      <c r="P280" t="s">
        <v>255</v>
      </c>
      <c r="R280" t="s">
        <v>747</v>
      </c>
      <c r="T280" t="s">
        <v>253</v>
      </c>
      <c r="V280" t="s">
        <v>254</v>
      </c>
    </row>
    <row r="281" spans="2:22" x14ac:dyDescent="0.2">
      <c r="B281" t="s">
        <v>688</v>
      </c>
      <c r="D281" t="s">
        <v>873</v>
      </c>
      <c r="F281" t="s">
        <v>253</v>
      </c>
      <c r="H281" t="s">
        <v>253</v>
      </c>
      <c r="J281" t="s">
        <v>244</v>
      </c>
      <c r="L281" t="s">
        <v>689</v>
      </c>
      <c r="N281" t="s">
        <v>256</v>
      </c>
      <c r="P281" t="s">
        <v>747</v>
      </c>
      <c r="R281" t="s">
        <v>747</v>
      </c>
      <c r="T281" t="s">
        <v>253</v>
      </c>
      <c r="V281" t="s">
        <v>254</v>
      </c>
    </row>
    <row r="282" spans="2:22" x14ac:dyDescent="0.2">
      <c r="B282" t="s">
        <v>688</v>
      </c>
      <c r="D282" t="s">
        <v>252</v>
      </c>
      <c r="F282" t="s">
        <v>253</v>
      </c>
      <c r="H282" t="s">
        <v>253</v>
      </c>
      <c r="J282" t="s">
        <v>244</v>
      </c>
      <c r="L282" t="s">
        <v>254</v>
      </c>
      <c r="N282" t="s">
        <v>254</v>
      </c>
      <c r="P282" t="s">
        <v>255</v>
      </c>
      <c r="R282" t="s">
        <v>255</v>
      </c>
      <c r="T282" t="s">
        <v>251</v>
      </c>
      <c r="V282" t="s">
        <v>254</v>
      </c>
    </row>
    <row r="283" spans="2:22" x14ac:dyDescent="0.2">
      <c r="B283" t="s">
        <v>688</v>
      </c>
      <c r="D283" t="s">
        <v>902</v>
      </c>
      <c r="F283" t="s">
        <v>253</v>
      </c>
      <c r="H283" t="s">
        <v>253</v>
      </c>
      <c r="J283" t="s">
        <v>244</v>
      </c>
      <c r="L283" t="s">
        <v>254</v>
      </c>
      <c r="N283" t="s">
        <v>254</v>
      </c>
      <c r="P283" t="s">
        <v>255</v>
      </c>
      <c r="R283" t="s">
        <v>255</v>
      </c>
      <c r="T283" t="s">
        <v>253</v>
      </c>
      <c r="V283" t="s">
        <v>689</v>
      </c>
    </row>
    <row r="284" spans="2:22" x14ac:dyDescent="0.2">
      <c r="B284" t="s">
        <v>244</v>
      </c>
      <c r="D284" t="s">
        <v>252</v>
      </c>
      <c r="F284" t="s">
        <v>253</v>
      </c>
      <c r="H284" t="s">
        <v>253</v>
      </c>
      <c r="J284" t="s">
        <v>244</v>
      </c>
      <c r="L284" t="s">
        <v>254</v>
      </c>
      <c r="N284" t="s">
        <v>254</v>
      </c>
      <c r="P284" t="s">
        <v>255</v>
      </c>
      <c r="R284" t="s">
        <v>747</v>
      </c>
      <c r="T284" t="s">
        <v>253</v>
      </c>
      <c r="V284" t="s">
        <v>256</v>
      </c>
    </row>
    <row r="285" spans="2:22" x14ac:dyDescent="0.2">
      <c r="B285" t="s">
        <v>251</v>
      </c>
      <c r="D285" t="s">
        <v>803</v>
      </c>
      <c r="F285" t="s">
        <v>253</v>
      </c>
      <c r="H285" t="s">
        <v>253</v>
      </c>
      <c r="J285" t="s">
        <v>267</v>
      </c>
      <c r="L285" t="s">
        <v>254</v>
      </c>
      <c r="N285" t="s">
        <v>256</v>
      </c>
      <c r="P285" t="s">
        <v>747</v>
      </c>
      <c r="R285" t="s">
        <v>747</v>
      </c>
      <c r="T285" t="s">
        <v>251</v>
      </c>
      <c r="V285" t="s">
        <v>256</v>
      </c>
    </row>
    <row r="286" spans="2:22" x14ac:dyDescent="0.2">
      <c r="B286" t="s">
        <v>251</v>
      </c>
      <c r="D286" t="s">
        <v>803</v>
      </c>
      <c r="F286" t="s">
        <v>253</v>
      </c>
      <c r="H286" t="s">
        <v>253</v>
      </c>
      <c r="J286" t="s">
        <v>244</v>
      </c>
      <c r="L286" t="s">
        <v>254</v>
      </c>
      <c r="N286" t="s">
        <v>256</v>
      </c>
      <c r="P286" t="s">
        <v>255</v>
      </c>
      <c r="R286" t="s">
        <v>747</v>
      </c>
      <c r="T286" t="s">
        <v>251</v>
      </c>
      <c r="V286" t="s">
        <v>254</v>
      </c>
    </row>
    <row r="287" spans="2:22" x14ac:dyDescent="0.2">
      <c r="B287" t="s">
        <v>251</v>
      </c>
      <c r="D287" t="s">
        <v>902</v>
      </c>
      <c r="F287" t="s">
        <v>253</v>
      </c>
      <c r="H287" t="s">
        <v>251</v>
      </c>
      <c r="J287" t="s">
        <v>244</v>
      </c>
      <c r="L287" t="s">
        <v>244</v>
      </c>
      <c r="N287" t="s">
        <v>256</v>
      </c>
      <c r="P287" t="s">
        <v>255</v>
      </c>
      <c r="R287" t="s">
        <v>255</v>
      </c>
      <c r="T287" t="s">
        <v>244</v>
      </c>
      <c r="V287" t="s">
        <v>256</v>
      </c>
    </row>
    <row r="288" spans="2:22" x14ac:dyDescent="0.2">
      <c r="B288" t="s">
        <v>651</v>
      </c>
      <c r="D288" t="s">
        <v>803</v>
      </c>
      <c r="F288" t="s">
        <v>253</v>
      </c>
      <c r="H288" t="s">
        <v>253</v>
      </c>
      <c r="J288" t="s">
        <v>244</v>
      </c>
      <c r="L288" t="s">
        <v>254</v>
      </c>
      <c r="N288" t="s">
        <v>254</v>
      </c>
      <c r="P288" t="s">
        <v>255</v>
      </c>
      <c r="R288" t="s">
        <v>255</v>
      </c>
      <c r="T288" t="s">
        <v>251</v>
      </c>
      <c r="V288" t="s">
        <v>256</v>
      </c>
    </row>
    <row r="289" spans="2:22" x14ac:dyDescent="0.2">
      <c r="B289" t="s">
        <v>688</v>
      </c>
      <c r="D289" t="s">
        <v>873</v>
      </c>
      <c r="F289" t="s">
        <v>253</v>
      </c>
      <c r="H289" t="s">
        <v>253</v>
      </c>
      <c r="J289" t="s">
        <v>244</v>
      </c>
      <c r="L289" t="s">
        <v>254</v>
      </c>
      <c r="N289" t="s">
        <v>254</v>
      </c>
      <c r="P289" t="s">
        <v>255</v>
      </c>
      <c r="R289" t="s">
        <v>255</v>
      </c>
      <c r="T289" t="s">
        <v>253</v>
      </c>
      <c r="V289" t="s">
        <v>254</v>
      </c>
    </row>
    <row r="290" spans="2:22" x14ac:dyDescent="0.2">
      <c r="B290" t="s">
        <v>651</v>
      </c>
      <c r="D290" t="s">
        <v>803</v>
      </c>
      <c r="F290" t="s">
        <v>253</v>
      </c>
      <c r="H290" t="s">
        <v>253</v>
      </c>
      <c r="J290" t="s">
        <v>244</v>
      </c>
      <c r="L290" t="s">
        <v>254</v>
      </c>
      <c r="N290" t="s">
        <v>254</v>
      </c>
      <c r="P290" t="s">
        <v>255</v>
      </c>
      <c r="R290" t="s">
        <v>255</v>
      </c>
      <c r="T290" t="s">
        <v>251</v>
      </c>
      <c r="V290" t="s">
        <v>256</v>
      </c>
    </row>
    <row r="291" spans="2:22" x14ac:dyDescent="0.2">
      <c r="B291" t="s">
        <v>244</v>
      </c>
      <c r="D291" t="s">
        <v>252</v>
      </c>
      <c r="F291" t="s">
        <v>253</v>
      </c>
      <c r="H291" t="s">
        <v>253</v>
      </c>
      <c r="J291" t="s">
        <v>244</v>
      </c>
      <c r="L291" t="s">
        <v>244</v>
      </c>
      <c r="N291" t="s">
        <v>254</v>
      </c>
      <c r="P291" t="s">
        <v>747</v>
      </c>
      <c r="R291" t="s">
        <v>244</v>
      </c>
      <c r="T291" t="s">
        <v>244</v>
      </c>
      <c r="V291" t="s">
        <v>254</v>
      </c>
    </row>
    <row r="292" spans="2:22" x14ac:dyDescent="0.2">
      <c r="B292" t="s">
        <v>688</v>
      </c>
      <c r="D292" t="s">
        <v>873</v>
      </c>
      <c r="F292" t="s">
        <v>253</v>
      </c>
      <c r="H292" t="s">
        <v>253</v>
      </c>
      <c r="J292" t="s">
        <v>244</v>
      </c>
      <c r="L292" t="s">
        <v>689</v>
      </c>
      <c r="N292" t="s">
        <v>254</v>
      </c>
      <c r="P292" t="s">
        <v>255</v>
      </c>
      <c r="R292" t="s">
        <v>255</v>
      </c>
      <c r="T292" t="s">
        <v>253</v>
      </c>
      <c r="V292" t="s">
        <v>254</v>
      </c>
    </row>
    <row r="293" spans="2:22" x14ac:dyDescent="0.2">
      <c r="B293" t="s">
        <v>688</v>
      </c>
      <c r="D293" t="s">
        <v>873</v>
      </c>
      <c r="F293" t="s">
        <v>253</v>
      </c>
      <c r="H293" t="s">
        <v>253</v>
      </c>
      <c r="J293" t="s">
        <v>267</v>
      </c>
      <c r="L293" t="s">
        <v>256</v>
      </c>
      <c r="N293" t="s">
        <v>254</v>
      </c>
      <c r="P293" t="s">
        <v>255</v>
      </c>
      <c r="R293" t="s">
        <v>255</v>
      </c>
      <c r="T293" t="s">
        <v>251</v>
      </c>
      <c r="V293" t="s">
        <v>254</v>
      </c>
    </row>
    <row r="294" spans="2:22" x14ac:dyDescent="0.2">
      <c r="B294" t="s">
        <v>251</v>
      </c>
      <c r="D294" t="s">
        <v>902</v>
      </c>
      <c r="F294" t="s">
        <v>253</v>
      </c>
      <c r="H294" t="s">
        <v>253</v>
      </c>
      <c r="J294" t="s">
        <v>243</v>
      </c>
      <c r="L294" t="s">
        <v>689</v>
      </c>
      <c r="N294" t="s">
        <v>254</v>
      </c>
      <c r="P294" t="s">
        <v>747</v>
      </c>
      <c r="R294" t="s">
        <v>747</v>
      </c>
      <c r="T294" t="s">
        <v>253</v>
      </c>
      <c r="V294" t="s">
        <v>254</v>
      </c>
    </row>
    <row r="295" spans="2:22" x14ac:dyDescent="0.2">
      <c r="B295" t="s">
        <v>688</v>
      </c>
      <c r="D295" t="s">
        <v>252</v>
      </c>
      <c r="F295" t="s">
        <v>253</v>
      </c>
      <c r="H295" t="s">
        <v>253</v>
      </c>
      <c r="J295" t="s">
        <v>243</v>
      </c>
      <c r="L295" t="s">
        <v>689</v>
      </c>
      <c r="N295" t="s">
        <v>256</v>
      </c>
      <c r="P295" t="s">
        <v>747</v>
      </c>
      <c r="R295" t="s">
        <v>255</v>
      </c>
      <c r="T295" t="s">
        <v>253</v>
      </c>
      <c r="V295" t="s">
        <v>254</v>
      </c>
    </row>
    <row r="296" spans="2:22" x14ac:dyDescent="0.2">
      <c r="B296" t="s">
        <v>244</v>
      </c>
      <c r="D296" t="s">
        <v>803</v>
      </c>
      <c r="F296" t="s">
        <v>253</v>
      </c>
      <c r="H296" t="s">
        <v>253</v>
      </c>
      <c r="J296" t="s">
        <v>243</v>
      </c>
      <c r="L296" t="s">
        <v>244</v>
      </c>
      <c r="N296" t="s">
        <v>254</v>
      </c>
      <c r="P296" t="s">
        <v>747</v>
      </c>
      <c r="R296" t="s">
        <v>255</v>
      </c>
      <c r="T296" t="s">
        <v>253</v>
      </c>
      <c r="V296" t="s">
        <v>254</v>
      </c>
    </row>
    <row r="297" spans="2:22" x14ac:dyDescent="0.2">
      <c r="B297" t="s">
        <v>688</v>
      </c>
      <c r="D297" t="s">
        <v>873</v>
      </c>
      <c r="F297" t="s">
        <v>253</v>
      </c>
      <c r="H297" t="s">
        <v>253</v>
      </c>
      <c r="J297" t="s">
        <v>244</v>
      </c>
      <c r="L297" t="s">
        <v>254</v>
      </c>
      <c r="N297" t="s">
        <v>256</v>
      </c>
      <c r="P297" t="s">
        <v>255</v>
      </c>
      <c r="R297" t="s">
        <v>747</v>
      </c>
      <c r="T297" t="s">
        <v>253</v>
      </c>
      <c r="V297" t="s">
        <v>254</v>
      </c>
    </row>
    <row r="298" spans="2:22" x14ac:dyDescent="0.2">
      <c r="B298" t="s">
        <v>688</v>
      </c>
      <c r="D298" t="s">
        <v>803</v>
      </c>
      <c r="F298" t="s">
        <v>253</v>
      </c>
      <c r="H298" t="s">
        <v>253</v>
      </c>
      <c r="J298" t="s">
        <v>486</v>
      </c>
      <c r="L298" t="s">
        <v>244</v>
      </c>
      <c r="N298" t="s">
        <v>254</v>
      </c>
      <c r="P298" t="s">
        <v>255</v>
      </c>
      <c r="R298" t="s">
        <v>255</v>
      </c>
      <c r="T298" t="s">
        <v>251</v>
      </c>
      <c r="V298" t="s">
        <v>256</v>
      </c>
    </row>
    <row r="299" spans="2:22" x14ac:dyDescent="0.2">
      <c r="B299" t="s">
        <v>688</v>
      </c>
      <c r="D299" t="s">
        <v>873</v>
      </c>
      <c r="F299" t="s">
        <v>253</v>
      </c>
      <c r="H299" t="s">
        <v>253</v>
      </c>
      <c r="J299" t="s">
        <v>244</v>
      </c>
      <c r="L299" t="s">
        <v>254</v>
      </c>
      <c r="N299" t="s">
        <v>256</v>
      </c>
      <c r="P299" t="s">
        <v>255</v>
      </c>
      <c r="R299" t="s">
        <v>255</v>
      </c>
      <c r="T299" t="s">
        <v>253</v>
      </c>
      <c r="V299" t="s">
        <v>256</v>
      </c>
    </row>
    <row r="300" spans="2:22" x14ac:dyDescent="0.2">
      <c r="B300" t="s">
        <v>244</v>
      </c>
      <c r="D300" t="s">
        <v>252</v>
      </c>
      <c r="F300" t="s">
        <v>244</v>
      </c>
      <c r="H300" t="s">
        <v>251</v>
      </c>
      <c r="J300" t="s">
        <v>244</v>
      </c>
      <c r="L300" t="s">
        <v>244</v>
      </c>
      <c r="N300" t="s">
        <v>254</v>
      </c>
      <c r="P300" t="s">
        <v>255</v>
      </c>
      <c r="R300" t="s">
        <v>244</v>
      </c>
      <c r="T300" t="s">
        <v>244</v>
      </c>
      <c r="V300" t="s">
        <v>256</v>
      </c>
    </row>
    <row r="301" spans="2:22" x14ac:dyDescent="0.2">
      <c r="B301" t="s">
        <v>251</v>
      </c>
      <c r="D301" t="s">
        <v>803</v>
      </c>
      <c r="F301" t="s">
        <v>253</v>
      </c>
      <c r="H301" t="s">
        <v>251</v>
      </c>
      <c r="J301" t="s">
        <v>244</v>
      </c>
      <c r="L301" t="s">
        <v>254</v>
      </c>
      <c r="N301" t="s">
        <v>254</v>
      </c>
      <c r="P301" t="s">
        <v>747</v>
      </c>
      <c r="R301" t="s">
        <v>255</v>
      </c>
      <c r="T301" t="s">
        <v>253</v>
      </c>
      <c r="V301" t="s">
        <v>256</v>
      </c>
    </row>
    <row r="302" spans="2:22" x14ac:dyDescent="0.2">
      <c r="B302" t="s">
        <v>251</v>
      </c>
      <c r="D302" t="s">
        <v>902</v>
      </c>
      <c r="F302" t="s">
        <v>251</v>
      </c>
      <c r="H302" t="s">
        <v>251</v>
      </c>
      <c r="J302" t="s">
        <v>486</v>
      </c>
      <c r="L302" t="s">
        <v>254</v>
      </c>
      <c r="N302" t="s">
        <v>256</v>
      </c>
      <c r="P302" t="s">
        <v>255</v>
      </c>
      <c r="R302" t="s">
        <v>255</v>
      </c>
      <c r="T302" t="s">
        <v>251</v>
      </c>
      <c r="V302" t="s">
        <v>254</v>
      </c>
    </row>
    <row r="303" spans="2:22" x14ac:dyDescent="0.2">
      <c r="B303" t="s">
        <v>244</v>
      </c>
      <c r="D303" t="s">
        <v>252</v>
      </c>
      <c r="F303" t="s">
        <v>253</v>
      </c>
      <c r="H303" t="s">
        <v>251</v>
      </c>
      <c r="J303" t="s">
        <v>267</v>
      </c>
      <c r="L303" t="s">
        <v>244</v>
      </c>
      <c r="N303" t="s">
        <v>254</v>
      </c>
      <c r="P303" t="s">
        <v>255</v>
      </c>
      <c r="R303" t="s">
        <v>255</v>
      </c>
      <c r="T303" t="s">
        <v>251</v>
      </c>
      <c r="V303" t="s">
        <v>256</v>
      </c>
    </row>
    <row r="304" spans="2:22" x14ac:dyDescent="0.2">
      <c r="B304" t="s">
        <v>251</v>
      </c>
      <c r="D304" t="s">
        <v>803</v>
      </c>
      <c r="F304" t="s">
        <v>251</v>
      </c>
      <c r="H304" t="s">
        <v>251</v>
      </c>
      <c r="J304" t="s">
        <v>267</v>
      </c>
      <c r="L304" t="s">
        <v>254</v>
      </c>
      <c r="N304" t="s">
        <v>254</v>
      </c>
      <c r="P304" t="s">
        <v>255</v>
      </c>
      <c r="R304" t="s">
        <v>747</v>
      </c>
      <c r="T304" t="s">
        <v>251</v>
      </c>
      <c r="V304" t="s">
        <v>254</v>
      </c>
    </row>
    <row r="305" spans="1:22" x14ac:dyDescent="0.2">
      <c r="B305" t="s">
        <v>688</v>
      </c>
      <c r="D305" t="s">
        <v>252</v>
      </c>
      <c r="F305" t="s">
        <v>253</v>
      </c>
      <c r="H305" t="s">
        <v>253</v>
      </c>
      <c r="J305" t="s">
        <v>244</v>
      </c>
      <c r="L305" t="s">
        <v>244</v>
      </c>
      <c r="N305" t="s">
        <v>254</v>
      </c>
      <c r="P305" t="s">
        <v>747</v>
      </c>
      <c r="R305" t="s">
        <v>244</v>
      </c>
      <c r="T305" t="s">
        <v>251</v>
      </c>
      <c r="V305" t="s">
        <v>256</v>
      </c>
    </row>
    <row r="306" spans="1:22" x14ac:dyDescent="0.2">
      <c r="B306" t="s">
        <v>688</v>
      </c>
      <c r="D306" t="s">
        <v>803</v>
      </c>
      <c r="F306" t="s">
        <v>253</v>
      </c>
      <c r="H306" t="s">
        <v>253</v>
      </c>
      <c r="J306" t="s">
        <v>244</v>
      </c>
      <c r="L306" t="s">
        <v>244</v>
      </c>
      <c r="N306" t="s">
        <v>256</v>
      </c>
      <c r="P306" t="s">
        <v>747</v>
      </c>
      <c r="R306" t="s">
        <v>747</v>
      </c>
      <c r="T306" t="s">
        <v>251</v>
      </c>
      <c r="V306" t="s">
        <v>256</v>
      </c>
    </row>
    <row r="307" spans="1:22" x14ac:dyDescent="0.2">
      <c r="B307" t="s">
        <v>251</v>
      </c>
      <c r="D307" t="s">
        <v>803</v>
      </c>
      <c r="F307" t="s">
        <v>253</v>
      </c>
      <c r="H307" t="s">
        <v>253</v>
      </c>
      <c r="J307" t="s">
        <v>244</v>
      </c>
      <c r="L307" t="s">
        <v>254</v>
      </c>
      <c r="N307" t="s">
        <v>254</v>
      </c>
      <c r="P307" t="s">
        <v>255</v>
      </c>
      <c r="R307" t="s">
        <v>255</v>
      </c>
      <c r="T307" t="s">
        <v>244</v>
      </c>
      <c r="V307" t="s">
        <v>256</v>
      </c>
    </row>
    <row r="308" spans="1:22" x14ac:dyDescent="0.2">
      <c r="B308" t="s">
        <v>244</v>
      </c>
      <c r="D308" t="s">
        <v>902</v>
      </c>
      <c r="F308" t="s">
        <v>253</v>
      </c>
      <c r="H308" t="s">
        <v>253</v>
      </c>
      <c r="J308" t="s">
        <v>244</v>
      </c>
      <c r="L308" t="s">
        <v>254</v>
      </c>
      <c r="N308" t="s">
        <v>256</v>
      </c>
      <c r="P308" t="s">
        <v>255</v>
      </c>
      <c r="R308" t="s">
        <v>255</v>
      </c>
      <c r="T308" t="s">
        <v>244</v>
      </c>
      <c r="V308" t="s">
        <v>256</v>
      </c>
    </row>
    <row r="309" spans="1:22" x14ac:dyDescent="0.2">
      <c r="A309" t="s">
        <v>244</v>
      </c>
      <c r="B309" t="s">
        <v>688</v>
      </c>
      <c r="C309" t="s">
        <v>243</v>
      </c>
      <c r="D309" t="s">
        <v>252</v>
      </c>
      <c r="E309" t="s">
        <v>243</v>
      </c>
      <c r="F309" t="s">
        <v>253</v>
      </c>
      <c r="G309" t="s">
        <v>244</v>
      </c>
      <c r="H309" t="s">
        <v>253</v>
      </c>
      <c r="I309" t="s">
        <v>244</v>
      </c>
      <c r="J309" t="s">
        <v>244</v>
      </c>
      <c r="K309" t="s">
        <v>16</v>
      </c>
      <c r="L309" t="s">
        <v>689</v>
      </c>
      <c r="M309" t="s">
        <v>246</v>
      </c>
      <c r="N309" t="s">
        <v>689</v>
      </c>
      <c r="O309" t="s">
        <v>246</v>
      </c>
      <c r="P309" t="s">
        <v>747</v>
      </c>
      <c r="Q309" t="s">
        <v>246</v>
      </c>
      <c r="R309" t="s">
        <v>747</v>
      </c>
      <c r="S309" t="s">
        <v>244</v>
      </c>
      <c r="T309" t="s">
        <v>244</v>
      </c>
      <c r="U309" t="s">
        <v>243</v>
      </c>
      <c r="V309" t="s">
        <v>256</v>
      </c>
    </row>
    <row r="310" spans="1:22" x14ac:dyDescent="0.2">
      <c r="B310" t="s">
        <v>651</v>
      </c>
      <c r="D310" t="s">
        <v>803</v>
      </c>
      <c r="F310" t="s">
        <v>251</v>
      </c>
      <c r="H310" t="s">
        <v>251</v>
      </c>
      <c r="J310" t="s">
        <v>244</v>
      </c>
      <c r="L310" t="s">
        <v>254</v>
      </c>
      <c r="N310" t="s">
        <v>256</v>
      </c>
      <c r="P310" t="s">
        <v>747</v>
      </c>
      <c r="R310" t="s">
        <v>255</v>
      </c>
      <c r="T310" t="s">
        <v>251</v>
      </c>
      <c r="V310" t="s">
        <v>256</v>
      </c>
    </row>
    <row r="311" spans="1:22" x14ac:dyDescent="0.2">
      <c r="B311" t="s">
        <v>244</v>
      </c>
      <c r="D311" t="s">
        <v>252</v>
      </c>
      <c r="F311" t="s">
        <v>253</v>
      </c>
      <c r="H311" t="s">
        <v>253</v>
      </c>
      <c r="J311" t="s">
        <v>244</v>
      </c>
      <c r="L311" t="s">
        <v>254</v>
      </c>
      <c r="N311" t="s">
        <v>254</v>
      </c>
      <c r="P311" t="s">
        <v>255</v>
      </c>
      <c r="R311" t="s">
        <v>255</v>
      </c>
      <c r="T311" t="s">
        <v>251</v>
      </c>
      <c r="V311" t="s">
        <v>256</v>
      </c>
    </row>
    <row r="312" spans="1:22" x14ac:dyDescent="0.2">
      <c r="B312" t="s">
        <v>688</v>
      </c>
      <c r="D312" t="s">
        <v>252</v>
      </c>
      <c r="F312" t="s">
        <v>253</v>
      </c>
      <c r="H312" t="s">
        <v>253</v>
      </c>
      <c r="J312" t="s">
        <v>244</v>
      </c>
      <c r="L312" t="s">
        <v>689</v>
      </c>
      <c r="N312" t="s">
        <v>254</v>
      </c>
      <c r="P312" t="s">
        <v>255</v>
      </c>
      <c r="R312" t="s">
        <v>747</v>
      </c>
      <c r="T312" t="s">
        <v>251</v>
      </c>
      <c r="V312" t="s">
        <v>254</v>
      </c>
    </row>
    <row r="313" spans="1:22" x14ac:dyDescent="0.2">
      <c r="B313" t="s">
        <v>688</v>
      </c>
      <c r="D313" t="s">
        <v>252</v>
      </c>
      <c r="F313" t="s">
        <v>253</v>
      </c>
      <c r="H313" t="s">
        <v>253</v>
      </c>
      <c r="J313" t="s">
        <v>243</v>
      </c>
      <c r="L313" t="s">
        <v>689</v>
      </c>
      <c r="N313" t="s">
        <v>256</v>
      </c>
      <c r="P313" t="s">
        <v>747</v>
      </c>
      <c r="R313" t="s">
        <v>747</v>
      </c>
      <c r="T313" t="s">
        <v>253</v>
      </c>
      <c r="V313" t="s">
        <v>256</v>
      </c>
    </row>
    <row r="314" spans="1:22" x14ac:dyDescent="0.2">
      <c r="B314" t="s">
        <v>251</v>
      </c>
      <c r="D314" t="s">
        <v>803</v>
      </c>
      <c r="F314" t="s">
        <v>251</v>
      </c>
      <c r="H314" t="s">
        <v>253</v>
      </c>
      <c r="J314" t="s">
        <v>486</v>
      </c>
      <c r="L314" t="s">
        <v>689</v>
      </c>
      <c r="N314" t="s">
        <v>256</v>
      </c>
      <c r="P314" t="s">
        <v>255</v>
      </c>
      <c r="R314" t="s">
        <v>758</v>
      </c>
      <c r="T314" t="s">
        <v>253</v>
      </c>
      <c r="V314" t="s">
        <v>689</v>
      </c>
    </row>
    <row r="315" spans="1:22" x14ac:dyDescent="0.2">
      <c r="B315" t="s">
        <v>251</v>
      </c>
      <c r="D315" t="s">
        <v>803</v>
      </c>
      <c r="F315" t="s">
        <v>253</v>
      </c>
      <c r="H315" t="s">
        <v>253</v>
      </c>
      <c r="J315" t="s">
        <v>244</v>
      </c>
      <c r="L315" t="s">
        <v>254</v>
      </c>
      <c r="N315" t="s">
        <v>256</v>
      </c>
      <c r="P315" t="s">
        <v>255</v>
      </c>
      <c r="R315" t="s">
        <v>255</v>
      </c>
      <c r="T315" t="s">
        <v>253</v>
      </c>
      <c r="V315" t="s">
        <v>256</v>
      </c>
    </row>
    <row r="316" spans="1:22" x14ac:dyDescent="0.2">
      <c r="B316" t="s">
        <v>251</v>
      </c>
      <c r="D316" t="s">
        <v>803</v>
      </c>
      <c r="F316" t="s">
        <v>251</v>
      </c>
      <c r="H316" t="s">
        <v>251</v>
      </c>
      <c r="J316" t="s">
        <v>486</v>
      </c>
      <c r="L316" t="s">
        <v>254</v>
      </c>
      <c r="N316" t="s">
        <v>256</v>
      </c>
      <c r="P316" t="s">
        <v>255</v>
      </c>
      <c r="R316" t="s">
        <v>255</v>
      </c>
      <c r="T316" t="s">
        <v>253</v>
      </c>
      <c r="V316" t="s">
        <v>254</v>
      </c>
    </row>
    <row r="317" spans="1:22" x14ac:dyDescent="0.2">
      <c r="B317" t="s">
        <v>251</v>
      </c>
      <c r="D317" t="s">
        <v>803</v>
      </c>
      <c r="F317" t="s">
        <v>251</v>
      </c>
      <c r="H317" t="s">
        <v>251</v>
      </c>
      <c r="J317" t="s">
        <v>486</v>
      </c>
      <c r="L317" t="s">
        <v>254</v>
      </c>
      <c r="N317" t="s">
        <v>254</v>
      </c>
      <c r="P317" t="s">
        <v>255</v>
      </c>
      <c r="R317" t="s">
        <v>255</v>
      </c>
      <c r="T317" t="s">
        <v>251</v>
      </c>
      <c r="V317" t="s">
        <v>254</v>
      </c>
    </row>
    <row r="318" spans="1:22" x14ac:dyDescent="0.2">
      <c r="B318" t="s">
        <v>651</v>
      </c>
      <c r="D318" t="s">
        <v>873</v>
      </c>
      <c r="F318" t="s">
        <v>253</v>
      </c>
      <c r="H318" t="s">
        <v>253</v>
      </c>
      <c r="J318" t="s">
        <v>244</v>
      </c>
      <c r="L318" t="s">
        <v>689</v>
      </c>
      <c r="N318" t="s">
        <v>256</v>
      </c>
      <c r="P318" t="s">
        <v>255</v>
      </c>
      <c r="R318" t="s">
        <v>255</v>
      </c>
      <c r="T318" t="s">
        <v>253</v>
      </c>
      <c r="V318" t="s">
        <v>689</v>
      </c>
    </row>
    <row r="319" spans="1:22" x14ac:dyDescent="0.2">
      <c r="A319" t="s">
        <v>471</v>
      </c>
      <c r="B319" t="s">
        <v>244</v>
      </c>
      <c r="C319" t="s">
        <v>27</v>
      </c>
      <c r="D319" t="s">
        <v>252</v>
      </c>
      <c r="E319" t="s">
        <v>243</v>
      </c>
      <c r="F319" t="s">
        <v>253</v>
      </c>
      <c r="G319" t="s">
        <v>243</v>
      </c>
      <c r="H319" t="s">
        <v>253</v>
      </c>
      <c r="I319" t="s">
        <v>244</v>
      </c>
      <c r="J319" t="s">
        <v>244</v>
      </c>
      <c r="K319" t="s">
        <v>243</v>
      </c>
      <c r="L319" t="s">
        <v>244</v>
      </c>
      <c r="M319" t="s">
        <v>243</v>
      </c>
      <c r="N319" t="s">
        <v>256</v>
      </c>
      <c r="O319" t="s">
        <v>246</v>
      </c>
      <c r="P319" t="s">
        <v>255</v>
      </c>
      <c r="Q319" t="s">
        <v>246</v>
      </c>
      <c r="R319" t="s">
        <v>244</v>
      </c>
      <c r="S319" t="s">
        <v>244</v>
      </c>
      <c r="T319" t="s">
        <v>244</v>
      </c>
      <c r="U319" t="s">
        <v>243</v>
      </c>
      <c r="V319" t="s">
        <v>256</v>
      </c>
    </row>
    <row r="320" spans="1:22" x14ac:dyDescent="0.2">
      <c r="B320" t="s">
        <v>251</v>
      </c>
      <c r="D320" t="s">
        <v>902</v>
      </c>
      <c r="F320" t="s">
        <v>253</v>
      </c>
      <c r="H320" t="s">
        <v>253</v>
      </c>
      <c r="J320" t="s">
        <v>243</v>
      </c>
      <c r="L320" t="s">
        <v>689</v>
      </c>
      <c r="N320" t="s">
        <v>256</v>
      </c>
      <c r="P320" t="s">
        <v>747</v>
      </c>
      <c r="R320" t="s">
        <v>747</v>
      </c>
      <c r="T320" t="s">
        <v>253</v>
      </c>
      <c r="V320" t="s">
        <v>689</v>
      </c>
    </row>
    <row r="321" spans="1:22" x14ac:dyDescent="0.2">
      <c r="A321" t="s">
        <v>243</v>
      </c>
      <c r="B321" t="s">
        <v>688</v>
      </c>
      <c r="C321" t="s">
        <v>243</v>
      </c>
      <c r="D321" t="s">
        <v>873</v>
      </c>
      <c r="E321" t="s">
        <v>243</v>
      </c>
      <c r="F321" t="s">
        <v>253</v>
      </c>
      <c r="G321" t="s">
        <v>243</v>
      </c>
      <c r="H321" t="s">
        <v>253</v>
      </c>
      <c r="I321" t="s">
        <v>244</v>
      </c>
      <c r="J321" t="s">
        <v>244</v>
      </c>
      <c r="K321" t="s">
        <v>243</v>
      </c>
      <c r="L321" t="s">
        <v>244</v>
      </c>
      <c r="M321" t="s">
        <v>243</v>
      </c>
      <c r="N321" t="s">
        <v>256</v>
      </c>
      <c r="O321" t="s">
        <v>243</v>
      </c>
      <c r="P321" t="s">
        <v>747</v>
      </c>
      <c r="Q321" t="s">
        <v>243</v>
      </c>
      <c r="R321" t="s">
        <v>747</v>
      </c>
      <c r="S321" t="s">
        <v>244</v>
      </c>
      <c r="T321" t="s">
        <v>251</v>
      </c>
      <c r="U321" t="s">
        <v>243</v>
      </c>
      <c r="V321" t="s">
        <v>256</v>
      </c>
    </row>
    <row r="322" spans="1:22" x14ac:dyDescent="0.2">
      <c r="A322" t="s">
        <v>244</v>
      </c>
      <c r="B322" t="s">
        <v>688</v>
      </c>
      <c r="C322" t="s">
        <v>243</v>
      </c>
      <c r="D322" t="s">
        <v>252</v>
      </c>
      <c r="E322" t="s">
        <v>16</v>
      </c>
      <c r="F322" t="s">
        <v>253</v>
      </c>
      <c r="G322" t="s">
        <v>244</v>
      </c>
      <c r="H322" t="s">
        <v>253</v>
      </c>
      <c r="I322" t="s">
        <v>244</v>
      </c>
      <c r="J322" t="s">
        <v>244</v>
      </c>
      <c r="K322" t="s">
        <v>246</v>
      </c>
      <c r="L322" t="s">
        <v>244</v>
      </c>
      <c r="M322" t="s">
        <v>243</v>
      </c>
      <c r="N322" t="s">
        <v>256</v>
      </c>
      <c r="O322" t="s">
        <v>16</v>
      </c>
      <c r="P322" t="s">
        <v>255</v>
      </c>
      <c r="Q322" t="s">
        <v>246</v>
      </c>
      <c r="R322" t="s">
        <v>255</v>
      </c>
      <c r="S322" t="s">
        <v>244</v>
      </c>
      <c r="T322" t="s">
        <v>253</v>
      </c>
      <c r="U322" t="s">
        <v>243</v>
      </c>
      <c r="V322" t="s">
        <v>256</v>
      </c>
    </row>
    <row r="323" spans="1:22" x14ac:dyDescent="0.2">
      <c r="A323" t="s">
        <v>243</v>
      </c>
      <c r="B323" t="s">
        <v>251</v>
      </c>
      <c r="C323" t="s">
        <v>243</v>
      </c>
      <c r="D323" t="s">
        <v>803</v>
      </c>
      <c r="E323" t="s">
        <v>243</v>
      </c>
      <c r="F323" t="s">
        <v>253</v>
      </c>
      <c r="G323" t="s">
        <v>243</v>
      </c>
      <c r="H323" t="s">
        <v>253</v>
      </c>
      <c r="I323" t="s">
        <v>244</v>
      </c>
      <c r="J323" t="s">
        <v>486</v>
      </c>
      <c r="K323" t="s">
        <v>243</v>
      </c>
      <c r="L323" t="s">
        <v>256</v>
      </c>
      <c r="M323" t="s">
        <v>243</v>
      </c>
      <c r="N323" t="s">
        <v>256</v>
      </c>
      <c r="O323" t="s">
        <v>246</v>
      </c>
      <c r="P323" t="s">
        <v>255</v>
      </c>
      <c r="Q323" t="s">
        <v>246</v>
      </c>
      <c r="R323" t="s">
        <v>255</v>
      </c>
      <c r="S323" t="s">
        <v>16</v>
      </c>
      <c r="T323" t="s">
        <v>251</v>
      </c>
      <c r="U323" t="s">
        <v>243</v>
      </c>
      <c r="V323" t="s">
        <v>256</v>
      </c>
    </row>
    <row r="324" spans="1:22" x14ac:dyDescent="0.2">
      <c r="A324" t="s">
        <v>244</v>
      </c>
      <c r="B324" t="s">
        <v>688</v>
      </c>
      <c r="C324" t="s">
        <v>472</v>
      </c>
      <c r="D324" t="s">
        <v>252</v>
      </c>
      <c r="E324" t="s">
        <v>243</v>
      </c>
      <c r="F324" t="s">
        <v>253</v>
      </c>
      <c r="G324" t="s">
        <v>244</v>
      </c>
      <c r="H324" t="s">
        <v>253</v>
      </c>
      <c r="I324" t="s">
        <v>244</v>
      </c>
      <c r="J324" t="s">
        <v>267</v>
      </c>
      <c r="K324" t="s">
        <v>246</v>
      </c>
      <c r="L324" t="s">
        <v>244</v>
      </c>
      <c r="M324" t="s">
        <v>246</v>
      </c>
      <c r="N324" t="s">
        <v>254</v>
      </c>
      <c r="O324" t="s">
        <v>243</v>
      </c>
      <c r="P324" t="s">
        <v>255</v>
      </c>
      <c r="Q324" t="s">
        <v>246</v>
      </c>
      <c r="R324" t="s">
        <v>255</v>
      </c>
      <c r="S324" t="s">
        <v>243</v>
      </c>
      <c r="T324" t="s">
        <v>253</v>
      </c>
      <c r="U324" t="s">
        <v>243</v>
      </c>
      <c r="V324" t="s">
        <v>256</v>
      </c>
    </row>
    <row r="325" spans="1:22" x14ac:dyDescent="0.2">
      <c r="A325" t="s">
        <v>16</v>
      </c>
      <c r="B325" t="s">
        <v>688</v>
      </c>
      <c r="C325" t="s">
        <v>472</v>
      </c>
      <c r="D325" t="s">
        <v>252</v>
      </c>
      <c r="E325" t="s">
        <v>243</v>
      </c>
      <c r="F325" t="s">
        <v>253</v>
      </c>
      <c r="G325" t="s">
        <v>243</v>
      </c>
      <c r="H325" t="s">
        <v>253</v>
      </c>
      <c r="I325" t="s">
        <v>16</v>
      </c>
      <c r="J325" t="s">
        <v>244</v>
      </c>
      <c r="K325" t="s">
        <v>243</v>
      </c>
      <c r="L325" t="s">
        <v>256</v>
      </c>
      <c r="M325" t="s">
        <v>243</v>
      </c>
      <c r="N325" t="s">
        <v>256</v>
      </c>
      <c r="O325" t="s">
        <v>243</v>
      </c>
      <c r="P325" t="s">
        <v>255</v>
      </c>
      <c r="Q325" t="s">
        <v>243</v>
      </c>
      <c r="R325" t="s">
        <v>747</v>
      </c>
      <c r="S325" t="s">
        <v>16</v>
      </c>
      <c r="T325" t="s">
        <v>251</v>
      </c>
      <c r="U325" t="s">
        <v>243</v>
      </c>
      <c r="V325" t="s">
        <v>256</v>
      </c>
    </row>
    <row r="326" spans="1:22" x14ac:dyDescent="0.2">
      <c r="B326" t="s">
        <v>244</v>
      </c>
      <c r="D326" t="s">
        <v>252</v>
      </c>
      <c r="F326" t="s">
        <v>253</v>
      </c>
      <c r="H326" t="s">
        <v>253</v>
      </c>
      <c r="J326" t="s">
        <v>244</v>
      </c>
      <c r="L326" t="s">
        <v>244</v>
      </c>
      <c r="N326" t="s">
        <v>254</v>
      </c>
      <c r="P326" t="s">
        <v>255</v>
      </c>
      <c r="R326" t="s">
        <v>747</v>
      </c>
      <c r="T326" t="s">
        <v>253</v>
      </c>
      <c r="V326" t="s">
        <v>256</v>
      </c>
    </row>
    <row r="327" spans="1:22" x14ac:dyDescent="0.2">
      <c r="A327" t="s">
        <v>244</v>
      </c>
      <c r="B327" t="s">
        <v>244</v>
      </c>
      <c r="C327" t="s">
        <v>472</v>
      </c>
      <c r="D327" t="s">
        <v>252</v>
      </c>
      <c r="E327" t="s">
        <v>243</v>
      </c>
      <c r="F327" t="s">
        <v>253</v>
      </c>
      <c r="G327" t="s">
        <v>244</v>
      </c>
      <c r="H327" t="s">
        <v>253</v>
      </c>
      <c r="I327" t="s">
        <v>244</v>
      </c>
      <c r="J327" t="s">
        <v>244</v>
      </c>
      <c r="K327" t="s">
        <v>243</v>
      </c>
      <c r="L327" t="s">
        <v>244</v>
      </c>
      <c r="M327" t="s">
        <v>243</v>
      </c>
      <c r="N327" t="s">
        <v>254</v>
      </c>
      <c r="O327" t="s">
        <v>243</v>
      </c>
      <c r="P327" t="s">
        <v>747</v>
      </c>
      <c r="Q327" t="s">
        <v>246</v>
      </c>
      <c r="R327" t="s">
        <v>747</v>
      </c>
      <c r="S327" t="s">
        <v>244</v>
      </c>
      <c r="T327" t="s">
        <v>251</v>
      </c>
      <c r="U327" t="s">
        <v>243</v>
      </c>
      <c r="V327" t="s">
        <v>256</v>
      </c>
    </row>
    <row r="328" spans="1:22" x14ac:dyDescent="0.2">
      <c r="B328" t="s">
        <v>688</v>
      </c>
      <c r="D328" t="s">
        <v>902</v>
      </c>
      <c r="F328" t="s">
        <v>253</v>
      </c>
      <c r="H328" t="s">
        <v>253</v>
      </c>
      <c r="J328" t="s">
        <v>244</v>
      </c>
      <c r="L328" t="s">
        <v>254</v>
      </c>
      <c r="N328" t="s">
        <v>256</v>
      </c>
      <c r="P328" t="s">
        <v>747</v>
      </c>
      <c r="R328" t="s">
        <v>255</v>
      </c>
      <c r="T328" t="s">
        <v>251</v>
      </c>
      <c r="V328" t="s">
        <v>254</v>
      </c>
    </row>
    <row r="329" spans="1:22" x14ac:dyDescent="0.2">
      <c r="A329" t="s">
        <v>244</v>
      </c>
      <c r="B329" t="s">
        <v>244</v>
      </c>
      <c r="C329" t="s">
        <v>243</v>
      </c>
      <c r="D329" t="s">
        <v>252</v>
      </c>
      <c r="E329" t="s">
        <v>243</v>
      </c>
      <c r="F329" t="s">
        <v>253</v>
      </c>
      <c r="G329" t="s">
        <v>243</v>
      </c>
      <c r="H329" t="s">
        <v>253</v>
      </c>
      <c r="I329" t="s">
        <v>244</v>
      </c>
      <c r="J329" t="s">
        <v>244</v>
      </c>
      <c r="K329" t="s">
        <v>243</v>
      </c>
      <c r="L329" t="s">
        <v>256</v>
      </c>
      <c r="M329" t="s">
        <v>243</v>
      </c>
      <c r="N329" t="s">
        <v>256</v>
      </c>
      <c r="O329" t="s">
        <v>243</v>
      </c>
      <c r="P329" t="s">
        <v>747</v>
      </c>
      <c r="Q329" t="s">
        <v>246</v>
      </c>
      <c r="R329" t="s">
        <v>244</v>
      </c>
      <c r="S329" t="s">
        <v>244</v>
      </c>
      <c r="T329" t="s">
        <v>244</v>
      </c>
      <c r="U329" t="s">
        <v>243</v>
      </c>
      <c r="V329" t="s">
        <v>256</v>
      </c>
    </row>
    <row r="330" spans="1:22" x14ac:dyDescent="0.2">
      <c r="B330" t="s">
        <v>651</v>
      </c>
      <c r="D330" t="s">
        <v>873</v>
      </c>
      <c r="F330" t="s">
        <v>253</v>
      </c>
      <c r="H330" t="s">
        <v>253</v>
      </c>
      <c r="J330" t="s">
        <v>486</v>
      </c>
      <c r="L330" t="s">
        <v>689</v>
      </c>
      <c r="N330" t="s">
        <v>254</v>
      </c>
      <c r="P330" t="s">
        <v>255</v>
      </c>
      <c r="R330" t="s">
        <v>255</v>
      </c>
      <c r="T330" t="s">
        <v>253</v>
      </c>
      <c r="V330" t="s">
        <v>254</v>
      </c>
    </row>
    <row r="331" spans="1:22" x14ac:dyDescent="0.2">
      <c r="A331" t="s">
        <v>16</v>
      </c>
      <c r="B331" t="s">
        <v>651</v>
      </c>
      <c r="C331" t="s">
        <v>472</v>
      </c>
      <c r="D331" t="s">
        <v>873</v>
      </c>
      <c r="E331" t="s">
        <v>16</v>
      </c>
      <c r="F331" t="s">
        <v>651</v>
      </c>
      <c r="G331" t="s">
        <v>243</v>
      </c>
      <c r="H331" t="s">
        <v>251</v>
      </c>
      <c r="I331" t="s">
        <v>244</v>
      </c>
      <c r="J331" t="s">
        <v>267</v>
      </c>
      <c r="K331" t="s">
        <v>243</v>
      </c>
      <c r="L331" t="s">
        <v>689</v>
      </c>
      <c r="M331" t="s">
        <v>243</v>
      </c>
      <c r="N331" t="s">
        <v>254</v>
      </c>
      <c r="O331" t="s">
        <v>246</v>
      </c>
      <c r="P331" t="s">
        <v>758</v>
      </c>
      <c r="Q331" t="s">
        <v>246</v>
      </c>
      <c r="R331" t="s">
        <v>758</v>
      </c>
      <c r="S331" t="s">
        <v>16</v>
      </c>
      <c r="T331" t="s">
        <v>651</v>
      </c>
      <c r="U331" t="s">
        <v>243</v>
      </c>
      <c r="V331" t="s">
        <v>256</v>
      </c>
    </row>
    <row r="332" spans="1:22" x14ac:dyDescent="0.2">
      <c r="B332" t="s">
        <v>244</v>
      </c>
      <c r="D332" t="s">
        <v>252</v>
      </c>
      <c r="F332" t="s">
        <v>253</v>
      </c>
      <c r="H332" t="s">
        <v>253</v>
      </c>
      <c r="J332" t="s">
        <v>244</v>
      </c>
      <c r="L332" t="s">
        <v>689</v>
      </c>
      <c r="N332" t="s">
        <v>254</v>
      </c>
      <c r="P332" t="s">
        <v>255</v>
      </c>
      <c r="R332" t="s">
        <v>747</v>
      </c>
      <c r="T332" t="s">
        <v>244</v>
      </c>
      <c r="V332" t="s">
        <v>254</v>
      </c>
    </row>
    <row r="333" spans="1:22" x14ac:dyDescent="0.2">
      <c r="B333" t="s">
        <v>251</v>
      </c>
      <c r="D333" t="s">
        <v>803</v>
      </c>
      <c r="F333" t="s">
        <v>253</v>
      </c>
      <c r="H333" t="s">
        <v>251</v>
      </c>
      <c r="J333" t="s">
        <v>244</v>
      </c>
      <c r="L333" t="s">
        <v>254</v>
      </c>
      <c r="N333" t="s">
        <v>254</v>
      </c>
      <c r="P333" t="s">
        <v>255</v>
      </c>
      <c r="R333" t="s">
        <v>255</v>
      </c>
      <c r="T333" t="s">
        <v>253</v>
      </c>
      <c r="V333" t="s">
        <v>254</v>
      </c>
    </row>
    <row r="334" spans="1:22" x14ac:dyDescent="0.2">
      <c r="B334" t="s">
        <v>651</v>
      </c>
      <c r="D334" t="s">
        <v>902</v>
      </c>
      <c r="F334" t="s">
        <v>253</v>
      </c>
      <c r="H334" t="s">
        <v>251</v>
      </c>
      <c r="J334" t="s">
        <v>486</v>
      </c>
      <c r="L334" t="s">
        <v>254</v>
      </c>
      <c r="N334" t="s">
        <v>254</v>
      </c>
      <c r="P334" t="s">
        <v>758</v>
      </c>
      <c r="R334" t="s">
        <v>255</v>
      </c>
      <c r="T334" t="s">
        <v>253</v>
      </c>
      <c r="V334" t="s">
        <v>254</v>
      </c>
    </row>
    <row r="335" spans="1:22" x14ac:dyDescent="0.2">
      <c r="B335" t="s">
        <v>651</v>
      </c>
      <c r="D335" t="s">
        <v>873</v>
      </c>
      <c r="F335" t="s">
        <v>253</v>
      </c>
      <c r="H335" t="s">
        <v>251</v>
      </c>
      <c r="J335" t="s">
        <v>486</v>
      </c>
      <c r="L335" t="s">
        <v>254</v>
      </c>
      <c r="N335" t="s">
        <v>254</v>
      </c>
      <c r="P335" t="s">
        <v>255</v>
      </c>
      <c r="R335" t="s">
        <v>255</v>
      </c>
      <c r="T335" t="s">
        <v>251</v>
      </c>
      <c r="V335" t="s">
        <v>256</v>
      </c>
    </row>
    <row r="336" spans="1:22" x14ac:dyDescent="0.2">
      <c r="B336" t="s">
        <v>251</v>
      </c>
      <c r="D336" t="s">
        <v>803</v>
      </c>
      <c r="F336" t="s">
        <v>251</v>
      </c>
      <c r="H336" t="s">
        <v>251</v>
      </c>
      <c r="J336" t="s">
        <v>486</v>
      </c>
      <c r="L336" t="s">
        <v>254</v>
      </c>
      <c r="N336" t="s">
        <v>256</v>
      </c>
      <c r="P336" t="s">
        <v>255</v>
      </c>
      <c r="R336" t="s">
        <v>255</v>
      </c>
      <c r="T336" t="s">
        <v>251</v>
      </c>
      <c r="V336" t="s">
        <v>256</v>
      </c>
    </row>
    <row r="337" spans="1:22" x14ac:dyDescent="0.2">
      <c r="B337" t="s">
        <v>688</v>
      </c>
      <c r="D337" t="s">
        <v>803</v>
      </c>
      <c r="F337" t="s">
        <v>253</v>
      </c>
      <c r="H337" t="s">
        <v>253</v>
      </c>
      <c r="J337" t="s">
        <v>244</v>
      </c>
      <c r="L337" t="s">
        <v>254</v>
      </c>
      <c r="N337" t="s">
        <v>254</v>
      </c>
      <c r="P337" t="s">
        <v>747</v>
      </c>
      <c r="R337" t="s">
        <v>747</v>
      </c>
      <c r="T337" t="s">
        <v>253</v>
      </c>
      <c r="V337" t="s">
        <v>254</v>
      </c>
    </row>
    <row r="338" spans="1:22" x14ac:dyDescent="0.2">
      <c r="B338" t="s">
        <v>251</v>
      </c>
      <c r="D338" t="s">
        <v>803</v>
      </c>
      <c r="F338" t="s">
        <v>253</v>
      </c>
      <c r="H338" t="s">
        <v>251</v>
      </c>
      <c r="J338" t="s">
        <v>244</v>
      </c>
      <c r="L338" t="s">
        <v>689</v>
      </c>
      <c r="N338" t="s">
        <v>689</v>
      </c>
      <c r="P338" t="s">
        <v>255</v>
      </c>
      <c r="R338" t="s">
        <v>255</v>
      </c>
      <c r="T338" t="s">
        <v>244</v>
      </c>
      <c r="V338" t="s">
        <v>256</v>
      </c>
    </row>
    <row r="339" spans="1:22" x14ac:dyDescent="0.2">
      <c r="B339" t="s">
        <v>251</v>
      </c>
      <c r="D339" t="s">
        <v>902</v>
      </c>
      <c r="F339" t="s">
        <v>253</v>
      </c>
      <c r="H339" t="s">
        <v>253</v>
      </c>
      <c r="J339" t="s">
        <v>244</v>
      </c>
      <c r="L339" t="s">
        <v>254</v>
      </c>
      <c r="N339" t="s">
        <v>689</v>
      </c>
      <c r="P339" t="s">
        <v>255</v>
      </c>
      <c r="R339" t="s">
        <v>255</v>
      </c>
      <c r="T339" t="s">
        <v>253</v>
      </c>
      <c r="V339" t="s">
        <v>254</v>
      </c>
    </row>
    <row r="340" spans="1:22" x14ac:dyDescent="0.2">
      <c r="B340" t="s">
        <v>251</v>
      </c>
      <c r="D340" t="s">
        <v>803</v>
      </c>
      <c r="F340" t="s">
        <v>253</v>
      </c>
      <c r="H340" t="s">
        <v>253</v>
      </c>
      <c r="J340" t="s">
        <v>486</v>
      </c>
      <c r="L340" t="s">
        <v>254</v>
      </c>
      <c r="N340" t="s">
        <v>254</v>
      </c>
      <c r="P340" t="s">
        <v>255</v>
      </c>
      <c r="R340" t="s">
        <v>244</v>
      </c>
      <c r="T340" t="s">
        <v>251</v>
      </c>
      <c r="V340" t="s">
        <v>256</v>
      </c>
    </row>
    <row r="341" spans="1:22" x14ac:dyDescent="0.2">
      <c r="B341" t="s">
        <v>251</v>
      </c>
      <c r="D341" t="s">
        <v>803</v>
      </c>
      <c r="F341" t="s">
        <v>253</v>
      </c>
      <c r="H341" t="s">
        <v>253</v>
      </c>
      <c r="J341" t="s">
        <v>244</v>
      </c>
      <c r="L341" t="s">
        <v>254</v>
      </c>
      <c r="N341" t="s">
        <v>254</v>
      </c>
      <c r="P341" t="s">
        <v>255</v>
      </c>
      <c r="R341" t="s">
        <v>255</v>
      </c>
      <c r="T341" t="s">
        <v>253</v>
      </c>
      <c r="V341" t="s">
        <v>254</v>
      </c>
    </row>
    <row r="342" spans="1:22" x14ac:dyDescent="0.2">
      <c r="B342" t="s">
        <v>651</v>
      </c>
      <c r="D342" t="s">
        <v>873</v>
      </c>
      <c r="F342" t="s">
        <v>253</v>
      </c>
      <c r="H342" t="s">
        <v>253</v>
      </c>
      <c r="J342" t="s">
        <v>486</v>
      </c>
      <c r="L342" t="s">
        <v>254</v>
      </c>
      <c r="N342" t="s">
        <v>256</v>
      </c>
      <c r="P342" t="s">
        <v>255</v>
      </c>
      <c r="R342" t="s">
        <v>255</v>
      </c>
      <c r="T342" t="s">
        <v>244</v>
      </c>
      <c r="V342" t="s">
        <v>256</v>
      </c>
    </row>
    <row r="343" spans="1:22" x14ac:dyDescent="0.2">
      <c r="A343" t="s">
        <v>243</v>
      </c>
      <c r="B343" t="s">
        <v>244</v>
      </c>
      <c r="C343" t="s">
        <v>243</v>
      </c>
      <c r="D343" t="s">
        <v>252</v>
      </c>
      <c r="E343" t="s">
        <v>243</v>
      </c>
      <c r="F343" t="s">
        <v>244</v>
      </c>
      <c r="G343" t="s">
        <v>243</v>
      </c>
      <c r="H343" t="s">
        <v>253</v>
      </c>
      <c r="I343" t="s">
        <v>244</v>
      </c>
      <c r="J343" t="s">
        <v>244</v>
      </c>
      <c r="K343" t="s">
        <v>246</v>
      </c>
      <c r="L343" t="s">
        <v>244</v>
      </c>
      <c r="M343" t="s">
        <v>243</v>
      </c>
      <c r="N343" t="s">
        <v>254</v>
      </c>
      <c r="O343" t="s">
        <v>243</v>
      </c>
      <c r="P343" t="s">
        <v>255</v>
      </c>
      <c r="Q343" t="s">
        <v>243</v>
      </c>
      <c r="R343" t="s">
        <v>747</v>
      </c>
      <c r="S343" t="s">
        <v>244</v>
      </c>
      <c r="T343" t="s">
        <v>244</v>
      </c>
      <c r="U343" t="s">
        <v>243</v>
      </c>
      <c r="V343" t="s">
        <v>256</v>
      </c>
    </row>
    <row r="344" spans="1:22" x14ac:dyDescent="0.2">
      <c r="B344" t="s">
        <v>651</v>
      </c>
      <c r="D344" t="s">
        <v>803</v>
      </c>
      <c r="F344" t="s">
        <v>253</v>
      </c>
      <c r="H344" t="s">
        <v>253</v>
      </c>
      <c r="J344" t="s">
        <v>244</v>
      </c>
      <c r="L344" t="s">
        <v>254</v>
      </c>
      <c r="N344" t="s">
        <v>254</v>
      </c>
      <c r="P344" t="s">
        <v>747</v>
      </c>
      <c r="R344" t="s">
        <v>255</v>
      </c>
      <c r="T344" t="s">
        <v>251</v>
      </c>
      <c r="V344" t="s">
        <v>254</v>
      </c>
    </row>
    <row r="345" spans="1:22" x14ac:dyDescent="0.2">
      <c r="B345" t="s">
        <v>244</v>
      </c>
      <c r="D345" t="s">
        <v>252</v>
      </c>
      <c r="F345" t="s">
        <v>253</v>
      </c>
      <c r="H345" t="s">
        <v>251</v>
      </c>
      <c r="J345" t="s">
        <v>244</v>
      </c>
      <c r="L345" t="s">
        <v>244</v>
      </c>
      <c r="N345" t="s">
        <v>256</v>
      </c>
      <c r="P345" t="s">
        <v>255</v>
      </c>
      <c r="R345" t="s">
        <v>747</v>
      </c>
      <c r="T345" t="s">
        <v>251</v>
      </c>
      <c r="V345" t="s">
        <v>256</v>
      </c>
    </row>
    <row r="346" spans="1:22" x14ac:dyDescent="0.2">
      <c r="B346" t="s">
        <v>251</v>
      </c>
      <c r="D346" t="s">
        <v>803</v>
      </c>
      <c r="F346" t="s">
        <v>253</v>
      </c>
      <c r="H346" t="s">
        <v>253</v>
      </c>
      <c r="J346" t="s">
        <v>267</v>
      </c>
      <c r="L346" t="s">
        <v>254</v>
      </c>
      <c r="N346" t="s">
        <v>254</v>
      </c>
      <c r="P346" t="s">
        <v>747</v>
      </c>
      <c r="R346" t="s">
        <v>255</v>
      </c>
      <c r="T346" t="s">
        <v>253</v>
      </c>
      <c r="V346" t="s">
        <v>256</v>
      </c>
    </row>
    <row r="347" spans="1:22" x14ac:dyDescent="0.2">
      <c r="B347" t="s">
        <v>651</v>
      </c>
      <c r="D347" t="s">
        <v>803</v>
      </c>
      <c r="F347" t="s">
        <v>253</v>
      </c>
      <c r="H347" t="s">
        <v>253</v>
      </c>
      <c r="J347" t="s">
        <v>486</v>
      </c>
      <c r="L347" t="s">
        <v>254</v>
      </c>
      <c r="N347" t="s">
        <v>256</v>
      </c>
      <c r="P347" t="s">
        <v>255</v>
      </c>
      <c r="R347" t="s">
        <v>255</v>
      </c>
      <c r="T347" t="s">
        <v>251</v>
      </c>
      <c r="V347" t="s">
        <v>256</v>
      </c>
    </row>
    <row r="348" spans="1:22" x14ac:dyDescent="0.2">
      <c r="B348" t="s">
        <v>651</v>
      </c>
      <c r="D348" t="s">
        <v>803</v>
      </c>
      <c r="F348" t="s">
        <v>253</v>
      </c>
      <c r="H348" t="s">
        <v>251</v>
      </c>
      <c r="J348" t="s">
        <v>244</v>
      </c>
      <c r="L348" t="s">
        <v>254</v>
      </c>
      <c r="N348" t="s">
        <v>254</v>
      </c>
      <c r="P348" t="s">
        <v>747</v>
      </c>
      <c r="R348" t="s">
        <v>244</v>
      </c>
      <c r="T348" t="s">
        <v>251</v>
      </c>
      <c r="V348" t="s">
        <v>254</v>
      </c>
    </row>
    <row r="349" spans="1:22" x14ac:dyDescent="0.2">
      <c r="A349" t="s">
        <v>243</v>
      </c>
      <c r="B349" t="s">
        <v>688</v>
      </c>
      <c r="C349" t="s">
        <v>243</v>
      </c>
      <c r="D349" t="s">
        <v>252</v>
      </c>
      <c r="E349" t="s">
        <v>243</v>
      </c>
      <c r="F349" t="s">
        <v>253</v>
      </c>
      <c r="G349" t="s">
        <v>243</v>
      </c>
      <c r="H349" t="s">
        <v>253</v>
      </c>
      <c r="I349" t="s">
        <v>244</v>
      </c>
      <c r="J349" t="s">
        <v>244</v>
      </c>
      <c r="K349" t="s">
        <v>16</v>
      </c>
      <c r="L349" t="s">
        <v>689</v>
      </c>
      <c r="M349" t="s">
        <v>246</v>
      </c>
      <c r="N349" t="s">
        <v>254</v>
      </c>
      <c r="O349" t="s">
        <v>243</v>
      </c>
      <c r="P349" t="s">
        <v>255</v>
      </c>
      <c r="Q349" t="s">
        <v>243</v>
      </c>
      <c r="R349" t="s">
        <v>747</v>
      </c>
      <c r="S349" t="s">
        <v>244</v>
      </c>
      <c r="T349" t="s">
        <v>244</v>
      </c>
      <c r="U349" t="s">
        <v>243</v>
      </c>
      <c r="V349" t="s">
        <v>254</v>
      </c>
    </row>
    <row r="350" spans="1:22" x14ac:dyDescent="0.2">
      <c r="A350" t="s">
        <v>244</v>
      </c>
      <c r="B350" t="s">
        <v>688</v>
      </c>
      <c r="C350" t="s">
        <v>472</v>
      </c>
      <c r="D350" t="s">
        <v>252</v>
      </c>
      <c r="E350" t="s">
        <v>244</v>
      </c>
      <c r="F350" t="s">
        <v>253</v>
      </c>
      <c r="G350" t="s">
        <v>16</v>
      </c>
      <c r="H350" t="s">
        <v>253</v>
      </c>
      <c r="I350" t="s">
        <v>16</v>
      </c>
      <c r="J350" t="s">
        <v>244</v>
      </c>
      <c r="K350" t="s">
        <v>243</v>
      </c>
      <c r="L350" t="s">
        <v>244</v>
      </c>
      <c r="M350" t="s">
        <v>243</v>
      </c>
      <c r="N350" t="s">
        <v>256</v>
      </c>
      <c r="O350" t="s">
        <v>246</v>
      </c>
      <c r="P350" t="s">
        <v>747</v>
      </c>
      <c r="Q350" t="s">
        <v>246</v>
      </c>
      <c r="R350" t="s">
        <v>244</v>
      </c>
      <c r="S350" t="s">
        <v>16</v>
      </c>
      <c r="T350" t="s">
        <v>244</v>
      </c>
      <c r="U350" t="s">
        <v>243</v>
      </c>
      <c r="V350" t="s">
        <v>256</v>
      </c>
    </row>
    <row r="351" spans="1:22" x14ac:dyDescent="0.2">
      <c r="B351" t="s">
        <v>688</v>
      </c>
      <c r="D351" t="s">
        <v>252</v>
      </c>
      <c r="F351" t="s">
        <v>253</v>
      </c>
      <c r="H351" t="s">
        <v>253</v>
      </c>
      <c r="J351" t="s">
        <v>244</v>
      </c>
      <c r="L351" t="s">
        <v>254</v>
      </c>
      <c r="N351" t="s">
        <v>256</v>
      </c>
      <c r="P351" t="s">
        <v>255</v>
      </c>
      <c r="R351" t="s">
        <v>255</v>
      </c>
      <c r="T351" t="s">
        <v>251</v>
      </c>
      <c r="V351" t="s">
        <v>256</v>
      </c>
    </row>
    <row r="352" spans="1:22" x14ac:dyDescent="0.2">
      <c r="B352" t="s">
        <v>251</v>
      </c>
      <c r="D352" t="s">
        <v>873</v>
      </c>
      <c r="F352" t="s">
        <v>253</v>
      </c>
      <c r="H352" t="s">
        <v>253</v>
      </c>
      <c r="J352" t="s">
        <v>244</v>
      </c>
      <c r="L352" t="s">
        <v>256</v>
      </c>
      <c r="N352" t="s">
        <v>256</v>
      </c>
      <c r="P352" t="s">
        <v>758</v>
      </c>
      <c r="R352" t="s">
        <v>758</v>
      </c>
      <c r="T352" t="s">
        <v>244</v>
      </c>
      <c r="V352" t="s">
        <v>256</v>
      </c>
    </row>
    <row r="353" spans="1:22" x14ac:dyDescent="0.2">
      <c r="B353" t="s">
        <v>244</v>
      </c>
      <c r="D353" t="s">
        <v>902</v>
      </c>
      <c r="F353" t="s">
        <v>253</v>
      </c>
      <c r="H353" t="s">
        <v>253</v>
      </c>
      <c r="J353" t="s">
        <v>244</v>
      </c>
      <c r="L353" t="s">
        <v>254</v>
      </c>
      <c r="N353" t="s">
        <v>256</v>
      </c>
      <c r="P353" t="s">
        <v>255</v>
      </c>
      <c r="R353" t="s">
        <v>255</v>
      </c>
      <c r="T353" t="s">
        <v>253</v>
      </c>
      <c r="V353" t="s">
        <v>689</v>
      </c>
    </row>
    <row r="354" spans="1:22" x14ac:dyDescent="0.2">
      <c r="B354" t="s">
        <v>244</v>
      </c>
      <c r="D354" t="s">
        <v>252</v>
      </c>
      <c r="F354" t="s">
        <v>253</v>
      </c>
      <c r="H354" t="s">
        <v>253</v>
      </c>
      <c r="J354" t="s">
        <v>244</v>
      </c>
      <c r="L354" t="s">
        <v>244</v>
      </c>
      <c r="N354" t="s">
        <v>254</v>
      </c>
      <c r="P354" t="s">
        <v>747</v>
      </c>
      <c r="R354" t="s">
        <v>244</v>
      </c>
      <c r="T354" t="s">
        <v>244</v>
      </c>
      <c r="V354" t="s">
        <v>256</v>
      </c>
    </row>
    <row r="355" spans="1:22" x14ac:dyDescent="0.2">
      <c r="A355" t="s">
        <v>243</v>
      </c>
      <c r="B355" t="s">
        <v>688</v>
      </c>
      <c r="C355" t="s">
        <v>27</v>
      </c>
      <c r="D355" t="s">
        <v>252</v>
      </c>
      <c r="E355" t="s">
        <v>244</v>
      </c>
      <c r="F355" t="s">
        <v>253</v>
      </c>
      <c r="G355" t="s">
        <v>243</v>
      </c>
      <c r="H355" t="s">
        <v>253</v>
      </c>
      <c r="I355" t="s">
        <v>244</v>
      </c>
      <c r="J355" t="s">
        <v>244</v>
      </c>
      <c r="K355" t="s">
        <v>243</v>
      </c>
      <c r="L355" t="s">
        <v>254</v>
      </c>
      <c r="M355" t="s">
        <v>243</v>
      </c>
      <c r="N355" t="s">
        <v>256</v>
      </c>
      <c r="O355" t="s">
        <v>246</v>
      </c>
      <c r="P355" t="s">
        <v>255</v>
      </c>
      <c r="Q355" t="s">
        <v>16</v>
      </c>
      <c r="R355" t="s">
        <v>255</v>
      </c>
      <c r="S355" t="s">
        <v>16</v>
      </c>
      <c r="T355" t="s">
        <v>251</v>
      </c>
      <c r="U355" t="s">
        <v>243</v>
      </c>
      <c r="V355" t="s">
        <v>256</v>
      </c>
    </row>
    <row r="356" spans="1:22" x14ac:dyDescent="0.2">
      <c r="A356" t="s">
        <v>244</v>
      </c>
      <c r="B356" t="s">
        <v>244</v>
      </c>
      <c r="C356" t="s">
        <v>472</v>
      </c>
      <c r="D356" t="s">
        <v>252</v>
      </c>
      <c r="E356" t="s">
        <v>16</v>
      </c>
      <c r="F356" t="s">
        <v>253</v>
      </c>
      <c r="G356" t="s">
        <v>244</v>
      </c>
      <c r="H356" t="s">
        <v>253</v>
      </c>
      <c r="I356" t="s">
        <v>16</v>
      </c>
      <c r="J356" t="s">
        <v>244</v>
      </c>
      <c r="K356" t="s">
        <v>243</v>
      </c>
      <c r="L356" t="s">
        <v>254</v>
      </c>
      <c r="M356" t="s">
        <v>243</v>
      </c>
      <c r="N356" t="s">
        <v>254</v>
      </c>
      <c r="O356" t="s">
        <v>16</v>
      </c>
      <c r="P356" t="s">
        <v>255</v>
      </c>
      <c r="Q356" t="s">
        <v>16</v>
      </c>
      <c r="R356" t="s">
        <v>255</v>
      </c>
      <c r="S356" t="s">
        <v>16</v>
      </c>
      <c r="T356" t="s">
        <v>253</v>
      </c>
      <c r="U356" t="s">
        <v>243</v>
      </c>
      <c r="V356" t="s">
        <v>254</v>
      </c>
    </row>
    <row r="357" spans="1:22" x14ac:dyDescent="0.2">
      <c r="B357" t="s">
        <v>688</v>
      </c>
      <c r="D357" t="s">
        <v>873</v>
      </c>
      <c r="F357" t="s">
        <v>253</v>
      </c>
      <c r="H357" t="s">
        <v>253</v>
      </c>
      <c r="J357" t="s">
        <v>244</v>
      </c>
      <c r="L357" t="s">
        <v>244</v>
      </c>
      <c r="N357" t="s">
        <v>256</v>
      </c>
      <c r="P357" t="s">
        <v>255</v>
      </c>
      <c r="R357" t="s">
        <v>255</v>
      </c>
      <c r="T357" t="s">
        <v>244</v>
      </c>
      <c r="V357" t="s">
        <v>256</v>
      </c>
    </row>
    <row r="358" spans="1:22" x14ac:dyDescent="0.2">
      <c r="B358" t="s">
        <v>651</v>
      </c>
      <c r="D358" t="s">
        <v>873</v>
      </c>
      <c r="F358" t="s">
        <v>251</v>
      </c>
      <c r="H358" t="s">
        <v>251</v>
      </c>
      <c r="J358" t="s">
        <v>486</v>
      </c>
      <c r="L358" t="s">
        <v>254</v>
      </c>
      <c r="N358" t="s">
        <v>254</v>
      </c>
      <c r="P358" t="s">
        <v>255</v>
      </c>
      <c r="R358" t="s">
        <v>255</v>
      </c>
      <c r="T358" t="s">
        <v>251</v>
      </c>
      <c r="V358" t="s">
        <v>254</v>
      </c>
    </row>
    <row r="359" spans="1:22" x14ac:dyDescent="0.2">
      <c r="A359" t="s">
        <v>471</v>
      </c>
      <c r="B359" t="s">
        <v>688</v>
      </c>
      <c r="C359" t="s">
        <v>27</v>
      </c>
      <c r="D359" t="s">
        <v>252</v>
      </c>
      <c r="E359" t="s">
        <v>243</v>
      </c>
      <c r="F359" t="s">
        <v>244</v>
      </c>
      <c r="G359" t="s">
        <v>243</v>
      </c>
      <c r="H359" t="s">
        <v>253</v>
      </c>
      <c r="I359" t="s">
        <v>244</v>
      </c>
      <c r="J359" t="s">
        <v>244</v>
      </c>
      <c r="K359" t="s">
        <v>243</v>
      </c>
      <c r="L359" t="s">
        <v>254</v>
      </c>
      <c r="M359" t="s">
        <v>243</v>
      </c>
      <c r="N359" t="s">
        <v>256</v>
      </c>
      <c r="O359" t="s">
        <v>246</v>
      </c>
      <c r="P359" t="s">
        <v>255</v>
      </c>
      <c r="Q359" t="s">
        <v>16</v>
      </c>
      <c r="R359" t="s">
        <v>255</v>
      </c>
      <c r="S359" t="s">
        <v>244</v>
      </c>
      <c r="T359" t="s">
        <v>244</v>
      </c>
      <c r="U359" t="s">
        <v>243</v>
      </c>
      <c r="V359" t="s">
        <v>256</v>
      </c>
    </row>
    <row r="360" spans="1:22" x14ac:dyDescent="0.2">
      <c r="A360" t="s">
        <v>244</v>
      </c>
      <c r="B360" t="s">
        <v>651</v>
      </c>
      <c r="C360" t="s">
        <v>472</v>
      </c>
      <c r="D360" t="s">
        <v>803</v>
      </c>
      <c r="E360" t="s">
        <v>243</v>
      </c>
      <c r="F360" t="s">
        <v>253</v>
      </c>
      <c r="G360" t="s">
        <v>16</v>
      </c>
      <c r="H360" t="s">
        <v>651</v>
      </c>
      <c r="I360" t="s">
        <v>16</v>
      </c>
      <c r="J360" t="s">
        <v>486</v>
      </c>
      <c r="K360" t="s">
        <v>243</v>
      </c>
      <c r="L360" t="s">
        <v>244</v>
      </c>
      <c r="M360" t="s">
        <v>243</v>
      </c>
      <c r="N360" t="s">
        <v>256</v>
      </c>
      <c r="O360" t="s">
        <v>246</v>
      </c>
      <c r="P360" t="s">
        <v>255</v>
      </c>
      <c r="Q360" t="s">
        <v>16</v>
      </c>
      <c r="R360" t="s">
        <v>255</v>
      </c>
      <c r="S360" t="s">
        <v>244</v>
      </c>
      <c r="T360" t="s">
        <v>251</v>
      </c>
      <c r="U360" t="s">
        <v>243</v>
      </c>
      <c r="V360" t="s">
        <v>256</v>
      </c>
    </row>
    <row r="361" spans="1:22" x14ac:dyDescent="0.2">
      <c r="A361" t="s">
        <v>16</v>
      </c>
      <c r="B361" t="s">
        <v>688</v>
      </c>
      <c r="C361" t="s">
        <v>16</v>
      </c>
      <c r="D361" t="s">
        <v>803</v>
      </c>
      <c r="E361" t="s">
        <v>16</v>
      </c>
      <c r="F361" t="s">
        <v>251</v>
      </c>
      <c r="G361" t="s">
        <v>16</v>
      </c>
      <c r="H361" t="s">
        <v>253</v>
      </c>
      <c r="I361" t="s">
        <v>16</v>
      </c>
      <c r="J361" t="s">
        <v>244</v>
      </c>
      <c r="K361" t="s">
        <v>246</v>
      </c>
      <c r="L361" t="s">
        <v>254</v>
      </c>
      <c r="M361" t="s">
        <v>243</v>
      </c>
      <c r="N361" t="s">
        <v>254</v>
      </c>
      <c r="O361" t="s">
        <v>246</v>
      </c>
      <c r="P361" t="s">
        <v>255</v>
      </c>
      <c r="Q361" t="s">
        <v>246</v>
      </c>
      <c r="R361" t="s">
        <v>255</v>
      </c>
      <c r="S361" t="s">
        <v>244</v>
      </c>
      <c r="T361" t="s">
        <v>251</v>
      </c>
      <c r="U361" t="s">
        <v>243</v>
      </c>
      <c r="V361" t="s">
        <v>256</v>
      </c>
    </row>
    <row r="362" spans="1:22" x14ac:dyDescent="0.2">
      <c r="B362" t="s">
        <v>688</v>
      </c>
      <c r="D362" t="s">
        <v>252</v>
      </c>
      <c r="F362" t="s">
        <v>253</v>
      </c>
      <c r="H362" t="s">
        <v>253</v>
      </c>
      <c r="J362" t="s">
        <v>244</v>
      </c>
      <c r="L362" t="s">
        <v>689</v>
      </c>
      <c r="N362" t="s">
        <v>254</v>
      </c>
      <c r="P362" t="s">
        <v>255</v>
      </c>
      <c r="R362" t="s">
        <v>747</v>
      </c>
      <c r="T362" t="s">
        <v>253</v>
      </c>
      <c r="V362" t="s">
        <v>256</v>
      </c>
    </row>
    <row r="363" spans="1:22" x14ac:dyDescent="0.2">
      <c r="B363" t="s">
        <v>688</v>
      </c>
      <c r="D363" t="s">
        <v>252</v>
      </c>
      <c r="F363" t="s">
        <v>253</v>
      </c>
      <c r="H363" t="s">
        <v>253</v>
      </c>
      <c r="J363" t="s">
        <v>244</v>
      </c>
      <c r="L363" t="s">
        <v>254</v>
      </c>
      <c r="N363" t="s">
        <v>254</v>
      </c>
      <c r="P363" t="s">
        <v>255</v>
      </c>
      <c r="R363" t="s">
        <v>255</v>
      </c>
      <c r="T363" t="s">
        <v>244</v>
      </c>
      <c r="V363" t="s">
        <v>256</v>
      </c>
    </row>
    <row r="364" spans="1:22" x14ac:dyDescent="0.2">
      <c r="A364" t="s">
        <v>244</v>
      </c>
      <c r="B364" t="s">
        <v>244</v>
      </c>
      <c r="C364" t="s">
        <v>472</v>
      </c>
      <c r="D364" t="s">
        <v>252</v>
      </c>
      <c r="E364" t="s">
        <v>243</v>
      </c>
      <c r="F364" t="s">
        <v>253</v>
      </c>
      <c r="G364" t="s">
        <v>243</v>
      </c>
      <c r="H364" t="s">
        <v>253</v>
      </c>
      <c r="I364" t="s">
        <v>16</v>
      </c>
      <c r="J364" t="s">
        <v>486</v>
      </c>
      <c r="K364" t="s">
        <v>243</v>
      </c>
      <c r="L364" t="s">
        <v>244</v>
      </c>
      <c r="M364" t="s">
        <v>243</v>
      </c>
      <c r="N364" t="s">
        <v>256</v>
      </c>
      <c r="O364" t="s">
        <v>246</v>
      </c>
      <c r="P364" t="s">
        <v>255</v>
      </c>
      <c r="Q364" t="s">
        <v>246</v>
      </c>
      <c r="R364" t="s">
        <v>255</v>
      </c>
      <c r="S364" t="s">
        <v>16</v>
      </c>
      <c r="T364" t="s">
        <v>251</v>
      </c>
      <c r="U364" t="s">
        <v>243</v>
      </c>
      <c r="V364" t="s">
        <v>256</v>
      </c>
    </row>
    <row r="365" spans="1:22" x14ac:dyDescent="0.2">
      <c r="B365" t="s">
        <v>251</v>
      </c>
      <c r="D365" t="s">
        <v>873</v>
      </c>
      <c r="F365" t="s">
        <v>253</v>
      </c>
      <c r="H365" t="s">
        <v>253</v>
      </c>
      <c r="J365" t="s">
        <v>244</v>
      </c>
      <c r="L365" t="s">
        <v>254</v>
      </c>
      <c r="N365" t="s">
        <v>254</v>
      </c>
      <c r="P365" t="s">
        <v>255</v>
      </c>
      <c r="R365" t="s">
        <v>747</v>
      </c>
      <c r="T365" t="s">
        <v>244</v>
      </c>
      <c r="V365" t="s">
        <v>254</v>
      </c>
    </row>
    <row r="366" spans="1:22" x14ac:dyDescent="0.2">
      <c r="B366" t="s">
        <v>251</v>
      </c>
      <c r="D366" t="s">
        <v>873</v>
      </c>
      <c r="F366" t="s">
        <v>253</v>
      </c>
      <c r="H366" t="s">
        <v>253</v>
      </c>
      <c r="J366" t="s">
        <v>486</v>
      </c>
      <c r="L366" t="s">
        <v>256</v>
      </c>
      <c r="N366" t="s">
        <v>256</v>
      </c>
      <c r="P366" t="s">
        <v>758</v>
      </c>
      <c r="R366" t="s">
        <v>255</v>
      </c>
      <c r="T366" t="s">
        <v>251</v>
      </c>
      <c r="V366" t="s">
        <v>256</v>
      </c>
    </row>
    <row r="367" spans="1:22" x14ac:dyDescent="0.2">
      <c r="B367" t="s">
        <v>651</v>
      </c>
      <c r="D367" t="s">
        <v>803</v>
      </c>
      <c r="F367" t="s">
        <v>253</v>
      </c>
      <c r="H367" t="s">
        <v>253</v>
      </c>
      <c r="J367" t="s">
        <v>244</v>
      </c>
      <c r="L367" t="s">
        <v>254</v>
      </c>
      <c r="N367" t="s">
        <v>256</v>
      </c>
      <c r="P367" t="s">
        <v>255</v>
      </c>
      <c r="R367" t="s">
        <v>255</v>
      </c>
      <c r="T367" t="s">
        <v>244</v>
      </c>
      <c r="V367" t="s">
        <v>256</v>
      </c>
    </row>
    <row r="368" spans="1:22" x14ac:dyDescent="0.2">
      <c r="A368" t="s">
        <v>243</v>
      </c>
      <c r="B368" t="s">
        <v>244</v>
      </c>
      <c r="C368" t="s">
        <v>27</v>
      </c>
      <c r="D368" t="s">
        <v>252</v>
      </c>
      <c r="E368" t="s">
        <v>16</v>
      </c>
      <c r="F368" t="s">
        <v>253</v>
      </c>
      <c r="G368" t="s">
        <v>16</v>
      </c>
      <c r="H368" t="s">
        <v>253</v>
      </c>
      <c r="I368" t="s">
        <v>16</v>
      </c>
      <c r="J368" t="s">
        <v>244</v>
      </c>
      <c r="K368" t="s">
        <v>16</v>
      </c>
      <c r="L368" t="s">
        <v>244</v>
      </c>
      <c r="M368" t="s">
        <v>16</v>
      </c>
      <c r="N368" t="s">
        <v>689</v>
      </c>
      <c r="O368" t="s">
        <v>243</v>
      </c>
      <c r="P368" t="s">
        <v>758</v>
      </c>
      <c r="Q368" t="s">
        <v>243</v>
      </c>
      <c r="R368" t="s">
        <v>255</v>
      </c>
      <c r="S368" t="s">
        <v>16</v>
      </c>
      <c r="T368" t="s">
        <v>253</v>
      </c>
      <c r="U368" t="s">
        <v>243</v>
      </c>
      <c r="V368" t="s">
        <v>256</v>
      </c>
    </row>
    <row r="369" spans="1:22" x14ac:dyDescent="0.2">
      <c r="B369" t="s">
        <v>651</v>
      </c>
      <c r="D369" t="s">
        <v>803</v>
      </c>
      <c r="F369" t="s">
        <v>253</v>
      </c>
      <c r="H369" t="s">
        <v>253</v>
      </c>
      <c r="J369" t="s">
        <v>244</v>
      </c>
      <c r="L369" t="s">
        <v>254</v>
      </c>
      <c r="N369" t="s">
        <v>254</v>
      </c>
      <c r="P369" t="s">
        <v>255</v>
      </c>
      <c r="R369" t="s">
        <v>747</v>
      </c>
      <c r="T369" t="s">
        <v>253</v>
      </c>
      <c r="V369" t="s">
        <v>256</v>
      </c>
    </row>
    <row r="370" spans="1:22" x14ac:dyDescent="0.2">
      <c r="B370" t="s">
        <v>688</v>
      </c>
      <c r="D370" t="s">
        <v>252</v>
      </c>
      <c r="F370" t="s">
        <v>253</v>
      </c>
      <c r="H370" t="s">
        <v>253</v>
      </c>
      <c r="J370" t="s">
        <v>244</v>
      </c>
      <c r="L370" t="s">
        <v>254</v>
      </c>
      <c r="N370" t="s">
        <v>256</v>
      </c>
      <c r="P370" t="s">
        <v>255</v>
      </c>
      <c r="R370" t="s">
        <v>255</v>
      </c>
      <c r="T370" t="s">
        <v>253</v>
      </c>
      <c r="V370" t="s">
        <v>254</v>
      </c>
    </row>
    <row r="371" spans="1:22" x14ac:dyDescent="0.2">
      <c r="A371" t="s">
        <v>243</v>
      </c>
      <c r="B371" t="s">
        <v>251</v>
      </c>
      <c r="C371" t="s">
        <v>243</v>
      </c>
      <c r="D371" t="s">
        <v>803</v>
      </c>
      <c r="E371" t="s">
        <v>243</v>
      </c>
      <c r="F371" t="s">
        <v>253</v>
      </c>
      <c r="G371" t="s">
        <v>243</v>
      </c>
      <c r="H371" t="s">
        <v>251</v>
      </c>
      <c r="I371" t="s">
        <v>244</v>
      </c>
      <c r="J371" t="s">
        <v>244</v>
      </c>
      <c r="K371" t="s">
        <v>243</v>
      </c>
      <c r="L371" t="s">
        <v>244</v>
      </c>
      <c r="M371" t="s">
        <v>243</v>
      </c>
      <c r="N371" t="s">
        <v>256</v>
      </c>
      <c r="O371" t="s">
        <v>246</v>
      </c>
      <c r="P371" t="s">
        <v>255</v>
      </c>
      <c r="Q371" t="s">
        <v>246</v>
      </c>
      <c r="R371" t="s">
        <v>255</v>
      </c>
      <c r="S371" t="s">
        <v>16</v>
      </c>
      <c r="T371" t="s">
        <v>244</v>
      </c>
      <c r="U371" t="s">
        <v>243</v>
      </c>
      <c r="V371" t="s">
        <v>256</v>
      </c>
    </row>
    <row r="372" spans="1:22" x14ac:dyDescent="0.2">
      <c r="A372" t="s">
        <v>244</v>
      </c>
      <c r="B372" t="s">
        <v>688</v>
      </c>
      <c r="C372" t="s">
        <v>243</v>
      </c>
      <c r="D372" t="s">
        <v>252</v>
      </c>
      <c r="E372" t="s">
        <v>16</v>
      </c>
      <c r="F372" t="s">
        <v>253</v>
      </c>
      <c r="G372" t="s">
        <v>16</v>
      </c>
      <c r="H372" t="s">
        <v>253</v>
      </c>
      <c r="I372" t="s">
        <v>244</v>
      </c>
      <c r="J372" t="s">
        <v>244</v>
      </c>
      <c r="K372" t="s">
        <v>246</v>
      </c>
      <c r="L372" t="s">
        <v>256</v>
      </c>
      <c r="M372" t="s">
        <v>243</v>
      </c>
      <c r="N372" t="s">
        <v>256</v>
      </c>
      <c r="O372" t="s">
        <v>246</v>
      </c>
      <c r="P372" t="s">
        <v>255</v>
      </c>
      <c r="Q372" t="s">
        <v>243</v>
      </c>
      <c r="R372" t="s">
        <v>255</v>
      </c>
      <c r="S372" t="s">
        <v>16</v>
      </c>
      <c r="T372" t="s">
        <v>244</v>
      </c>
      <c r="U372" t="s">
        <v>243</v>
      </c>
      <c r="V372" t="s">
        <v>256</v>
      </c>
    </row>
    <row r="373" spans="1:22" x14ac:dyDescent="0.2">
      <c r="B373" t="s">
        <v>688</v>
      </c>
      <c r="D373" t="s">
        <v>252</v>
      </c>
      <c r="F373" t="s">
        <v>253</v>
      </c>
      <c r="H373" t="s">
        <v>253</v>
      </c>
      <c r="J373" t="s">
        <v>244</v>
      </c>
      <c r="L373" t="s">
        <v>254</v>
      </c>
      <c r="N373" t="s">
        <v>254</v>
      </c>
      <c r="P373" t="s">
        <v>255</v>
      </c>
      <c r="R373" t="s">
        <v>747</v>
      </c>
      <c r="T373" t="s">
        <v>253</v>
      </c>
      <c r="V373" t="s">
        <v>254</v>
      </c>
    </row>
    <row r="374" spans="1:22" x14ac:dyDescent="0.2">
      <c r="B374" t="s">
        <v>688</v>
      </c>
      <c r="D374" t="s">
        <v>252</v>
      </c>
      <c r="F374" t="s">
        <v>253</v>
      </c>
      <c r="H374" t="s">
        <v>253</v>
      </c>
      <c r="J374" t="s">
        <v>244</v>
      </c>
      <c r="L374" t="s">
        <v>254</v>
      </c>
      <c r="N374" t="s">
        <v>256</v>
      </c>
      <c r="P374" t="s">
        <v>255</v>
      </c>
      <c r="R374" t="s">
        <v>747</v>
      </c>
      <c r="T374" t="s">
        <v>253</v>
      </c>
      <c r="V374" t="s">
        <v>254</v>
      </c>
    </row>
    <row r="375" spans="1:22" x14ac:dyDescent="0.2">
      <c r="B375" t="s">
        <v>251</v>
      </c>
      <c r="D375" t="s">
        <v>803</v>
      </c>
      <c r="F375" t="s">
        <v>253</v>
      </c>
      <c r="H375" t="s">
        <v>253</v>
      </c>
      <c r="J375" t="s">
        <v>244</v>
      </c>
      <c r="L375" t="s">
        <v>254</v>
      </c>
      <c r="N375" t="s">
        <v>254</v>
      </c>
      <c r="P375" t="s">
        <v>747</v>
      </c>
      <c r="R375" t="s">
        <v>244</v>
      </c>
      <c r="T375" t="s">
        <v>244</v>
      </c>
      <c r="V375" t="s">
        <v>256</v>
      </c>
    </row>
    <row r="376" spans="1:22" x14ac:dyDescent="0.2">
      <c r="B376" t="s">
        <v>244</v>
      </c>
      <c r="D376" t="s">
        <v>252</v>
      </c>
      <c r="F376" t="s">
        <v>253</v>
      </c>
      <c r="H376" t="s">
        <v>253</v>
      </c>
      <c r="J376" t="s">
        <v>244</v>
      </c>
      <c r="L376" t="s">
        <v>244</v>
      </c>
      <c r="N376" t="s">
        <v>254</v>
      </c>
      <c r="P376" t="s">
        <v>255</v>
      </c>
      <c r="R376" t="s">
        <v>255</v>
      </c>
      <c r="T376" t="s">
        <v>253</v>
      </c>
      <c r="V376" t="s">
        <v>254</v>
      </c>
    </row>
    <row r="377" spans="1:22" x14ac:dyDescent="0.2">
      <c r="B377" t="s">
        <v>251</v>
      </c>
      <c r="D377" t="s">
        <v>902</v>
      </c>
      <c r="F377" t="s">
        <v>253</v>
      </c>
      <c r="H377" t="s">
        <v>253</v>
      </c>
      <c r="J377" t="s">
        <v>244</v>
      </c>
      <c r="L377" t="s">
        <v>254</v>
      </c>
      <c r="N377" t="s">
        <v>254</v>
      </c>
      <c r="P377" t="s">
        <v>747</v>
      </c>
      <c r="R377" t="s">
        <v>747</v>
      </c>
      <c r="T377" t="s">
        <v>253</v>
      </c>
      <c r="V377" t="s">
        <v>254</v>
      </c>
    </row>
    <row r="378" spans="1:22" x14ac:dyDescent="0.2">
      <c r="A378" t="s">
        <v>243</v>
      </c>
      <c r="B378" t="s">
        <v>688</v>
      </c>
      <c r="C378" t="s">
        <v>472</v>
      </c>
      <c r="D378" t="s">
        <v>252</v>
      </c>
      <c r="E378" t="s">
        <v>243</v>
      </c>
      <c r="F378" t="s">
        <v>253</v>
      </c>
      <c r="G378" t="s">
        <v>243</v>
      </c>
      <c r="H378" t="s">
        <v>253</v>
      </c>
      <c r="I378" t="s">
        <v>244</v>
      </c>
      <c r="J378" t="s">
        <v>244</v>
      </c>
      <c r="K378" t="s">
        <v>246</v>
      </c>
      <c r="L378" t="s">
        <v>254</v>
      </c>
      <c r="M378" t="s">
        <v>246</v>
      </c>
      <c r="N378" t="s">
        <v>254</v>
      </c>
      <c r="O378" t="s">
        <v>16</v>
      </c>
      <c r="P378" t="s">
        <v>255</v>
      </c>
      <c r="Q378" t="s">
        <v>16</v>
      </c>
      <c r="R378" t="s">
        <v>255</v>
      </c>
      <c r="S378" t="s">
        <v>244</v>
      </c>
      <c r="T378" t="s">
        <v>244</v>
      </c>
      <c r="U378" t="s">
        <v>243</v>
      </c>
      <c r="V378" t="s">
        <v>256</v>
      </c>
    </row>
    <row r="379" spans="1:22" x14ac:dyDescent="0.2">
      <c r="A379" t="s">
        <v>243</v>
      </c>
      <c r="B379" t="s">
        <v>688</v>
      </c>
      <c r="C379" t="s">
        <v>243</v>
      </c>
      <c r="D379" t="s">
        <v>902</v>
      </c>
      <c r="E379" t="s">
        <v>243</v>
      </c>
      <c r="F379" t="s">
        <v>253</v>
      </c>
      <c r="G379" t="s">
        <v>243</v>
      </c>
      <c r="H379" t="s">
        <v>253</v>
      </c>
      <c r="I379" t="s">
        <v>16</v>
      </c>
      <c r="J379" t="s">
        <v>244</v>
      </c>
      <c r="K379" t="s">
        <v>243</v>
      </c>
      <c r="L379" t="s">
        <v>244</v>
      </c>
      <c r="M379" t="s">
        <v>243</v>
      </c>
      <c r="N379" t="s">
        <v>256</v>
      </c>
      <c r="O379" t="s">
        <v>16</v>
      </c>
      <c r="P379" t="s">
        <v>255</v>
      </c>
      <c r="Q379" t="s">
        <v>16</v>
      </c>
      <c r="R379" t="s">
        <v>255</v>
      </c>
      <c r="S379" t="s">
        <v>16</v>
      </c>
      <c r="T379" t="s">
        <v>251</v>
      </c>
      <c r="U379" t="s">
        <v>243</v>
      </c>
      <c r="V379" t="s">
        <v>256</v>
      </c>
    </row>
    <row r="380" spans="1:22" x14ac:dyDescent="0.2">
      <c r="B380" t="s">
        <v>688</v>
      </c>
      <c r="D380" t="s">
        <v>252</v>
      </c>
      <c r="F380" t="s">
        <v>253</v>
      </c>
      <c r="H380" t="s">
        <v>253</v>
      </c>
      <c r="J380" t="s">
        <v>243</v>
      </c>
      <c r="L380" t="s">
        <v>689</v>
      </c>
      <c r="N380" t="s">
        <v>254</v>
      </c>
      <c r="P380" t="s">
        <v>747</v>
      </c>
      <c r="R380" t="s">
        <v>747</v>
      </c>
      <c r="T380" t="s">
        <v>253</v>
      </c>
      <c r="V380" t="s">
        <v>254</v>
      </c>
    </row>
    <row r="381" spans="1:22" x14ac:dyDescent="0.2">
      <c r="B381" t="s">
        <v>651</v>
      </c>
      <c r="D381" t="s">
        <v>803</v>
      </c>
      <c r="F381" t="s">
        <v>253</v>
      </c>
      <c r="H381" t="s">
        <v>253</v>
      </c>
      <c r="J381" t="s">
        <v>244</v>
      </c>
      <c r="L381" t="s">
        <v>254</v>
      </c>
      <c r="N381" t="s">
        <v>254</v>
      </c>
      <c r="P381" t="s">
        <v>255</v>
      </c>
      <c r="R381" t="s">
        <v>255</v>
      </c>
      <c r="T381" t="s">
        <v>253</v>
      </c>
      <c r="V381" t="s">
        <v>689</v>
      </c>
    </row>
    <row r="382" spans="1:22" x14ac:dyDescent="0.2">
      <c r="B382" t="s">
        <v>251</v>
      </c>
      <c r="D382" t="s">
        <v>902</v>
      </c>
      <c r="F382" t="s">
        <v>253</v>
      </c>
      <c r="H382" t="s">
        <v>253</v>
      </c>
      <c r="J382" t="s">
        <v>244</v>
      </c>
      <c r="L382" t="s">
        <v>244</v>
      </c>
      <c r="N382" t="s">
        <v>254</v>
      </c>
      <c r="P382" t="s">
        <v>255</v>
      </c>
      <c r="R382" t="s">
        <v>747</v>
      </c>
      <c r="T382" t="s">
        <v>253</v>
      </c>
      <c r="V382" t="s">
        <v>689</v>
      </c>
    </row>
    <row r="383" spans="1:22" x14ac:dyDescent="0.2">
      <c r="B383" t="s">
        <v>651</v>
      </c>
      <c r="D383" t="s">
        <v>803</v>
      </c>
      <c r="F383" t="s">
        <v>253</v>
      </c>
      <c r="H383" t="s">
        <v>253</v>
      </c>
      <c r="J383" t="s">
        <v>244</v>
      </c>
      <c r="L383" t="s">
        <v>689</v>
      </c>
      <c r="N383" t="s">
        <v>254</v>
      </c>
      <c r="P383" t="s">
        <v>747</v>
      </c>
      <c r="R383" t="s">
        <v>747</v>
      </c>
      <c r="T383" t="s">
        <v>251</v>
      </c>
      <c r="V383" t="s">
        <v>254</v>
      </c>
    </row>
    <row r="384" spans="1:22" x14ac:dyDescent="0.2">
      <c r="B384" t="s">
        <v>244</v>
      </c>
      <c r="D384" t="s">
        <v>252</v>
      </c>
      <c r="F384" t="s">
        <v>253</v>
      </c>
      <c r="H384" t="s">
        <v>253</v>
      </c>
      <c r="J384" t="s">
        <v>244</v>
      </c>
      <c r="L384" t="s">
        <v>244</v>
      </c>
      <c r="N384" t="s">
        <v>254</v>
      </c>
      <c r="P384" t="s">
        <v>255</v>
      </c>
      <c r="R384" t="s">
        <v>255</v>
      </c>
      <c r="T384" t="s">
        <v>251</v>
      </c>
      <c r="V384" t="s">
        <v>256</v>
      </c>
    </row>
    <row r="385" spans="1:22" x14ac:dyDescent="0.2">
      <c r="B385" t="s">
        <v>251</v>
      </c>
      <c r="D385" t="s">
        <v>252</v>
      </c>
      <c r="F385" t="s">
        <v>253</v>
      </c>
      <c r="H385" t="s">
        <v>253</v>
      </c>
      <c r="J385" t="s">
        <v>244</v>
      </c>
      <c r="L385" t="s">
        <v>689</v>
      </c>
      <c r="N385" t="s">
        <v>689</v>
      </c>
      <c r="P385" t="s">
        <v>255</v>
      </c>
      <c r="R385" t="s">
        <v>255</v>
      </c>
      <c r="T385" t="s">
        <v>251</v>
      </c>
      <c r="V385" t="s">
        <v>254</v>
      </c>
    </row>
    <row r="386" spans="1:22" x14ac:dyDescent="0.2">
      <c r="B386" t="s">
        <v>251</v>
      </c>
      <c r="D386" t="s">
        <v>252</v>
      </c>
      <c r="F386" t="s">
        <v>253</v>
      </c>
      <c r="H386" t="s">
        <v>253</v>
      </c>
      <c r="J386" t="s">
        <v>244</v>
      </c>
      <c r="L386" t="s">
        <v>689</v>
      </c>
      <c r="N386" t="s">
        <v>254</v>
      </c>
      <c r="P386" t="s">
        <v>255</v>
      </c>
      <c r="R386" t="s">
        <v>747</v>
      </c>
      <c r="T386" t="s">
        <v>253</v>
      </c>
      <c r="V386" t="s">
        <v>689</v>
      </c>
    </row>
    <row r="387" spans="1:22" x14ac:dyDescent="0.2">
      <c r="B387" t="s">
        <v>251</v>
      </c>
      <c r="D387" t="s">
        <v>803</v>
      </c>
      <c r="F387" t="s">
        <v>253</v>
      </c>
      <c r="H387" t="s">
        <v>251</v>
      </c>
      <c r="J387" t="s">
        <v>267</v>
      </c>
      <c r="L387" t="s">
        <v>254</v>
      </c>
      <c r="N387" t="s">
        <v>256</v>
      </c>
      <c r="P387" t="s">
        <v>255</v>
      </c>
      <c r="R387" t="s">
        <v>255</v>
      </c>
      <c r="T387" t="s">
        <v>253</v>
      </c>
      <c r="V387" t="s">
        <v>254</v>
      </c>
    </row>
    <row r="388" spans="1:22" x14ac:dyDescent="0.2">
      <c r="B388" t="s">
        <v>651</v>
      </c>
      <c r="D388" t="s">
        <v>803</v>
      </c>
      <c r="F388" t="s">
        <v>253</v>
      </c>
      <c r="H388" t="s">
        <v>253</v>
      </c>
      <c r="J388" t="s">
        <v>486</v>
      </c>
      <c r="L388" t="s">
        <v>254</v>
      </c>
      <c r="N388" t="s">
        <v>256</v>
      </c>
      <c r="P388" t="s">
        <v>758</v>
      </c>
      <c r="R388" t="s">
        <v>255</v>
      </c>
      <c r="T388" t="s">
        <v>251</v>
      </c>
      <c r="V388" t="s">
        <v>254</v>
      </c>
    </row>
    <row r="389" spans="1:22" x14ac:dyDescent="0.2">
      <c r="A389" t="s">
        <v>244</v>
      </c>
      <c r="B389" t="s">
        <v>651</v>
      </c>
      <c r="C389" t="s">
        <v>472</v>
      </c>
      <c r="D389" t="s">
        <v>803</v>
      </c>
      <c r="E389" t="s">
        <v>16</v>
      </c>
      <c r="F389" t="s">
        <v>253</v>
      </c>
      <c r="G389" t="s">
        <v>243</v>
      </c>
      <c r="H389" t="s">
        <v>253</v>
      </c>
      <c r="I389" t="s">
        <v>244</v>
      </c>
      <c r="J389" t="s">
        <v>244</v>
      </c>
      <c r="K389" t="s">
        <v>246</v>
      </c>
      <c r="L389" t="s">
        <v>244</v>
      </c>
      <c r="M389" t="s">
        <v>246</v>
      </c>
      <c r="N389" t="s">
        <v>256</v>
      </c>
      <c r="O389" t="s">
        <v>243</v>
      </c>
      <c r="P389" t="s">
        <v>747</v>
      </c>
      <c r="Q389" t="s">
        <v>246</v>
      </c>
      <c r="R389" t="s">
        <v>255</v>
      </c>
      <c r="S389" t="s">
        <v>16</v>
      </c>
      <c r="T389" t="s">
        <v>244</v>
      </c>
      <c r="U389" t="s">
        <v>243</v>
      </c>
      <c r="V389" t="s">
        <v>256</v>
      </c>
    </row>
    <row r="390" spans="1:22" x14ac:dyDescent="0.2">
      <c r="A390" t="s">
        <v>243</v>
      </c>
      <c r="B390" t="s">
        <v>688</v>
      </c>
      <c r="C390" t="s">
        <v>243</v>
      </c>
      <c r="D390" t="s">
        <v>873</v>
      </c>
      <c r="E390" t="s">
        <v>243</v>
      </c>
      <c r="F390" t="s">
        <v>253</v>
      </c>
      <c r="G390" t="s">
        <v>243</v>
      </c>
      <c r="H390" t="s">
        <v>253</v>
      </c>
      <c r="I390" t="s">
        <v>244</v>
      </c>
      <c r="J390" t="s">
        <v>244</v>
      </c>
      <c r="K390" t="s">
        <v>246</v>
      </c>
      <c r="L390" t="s">
        <v>254</v>
      </c>
      <c r="M390" t="s">
        <v>243</v>
      </c>
      <c r="N390" t="s">
        <v>254</v>
      </c>
      <c r="O390" t="s">
        <v>16</v>
      </c>
      <c r="P390" t="s">
        <v>255</v>
      </c>
      <c r="Q390" t="s">
        <v>246</v>
      </c>
      <c r="R390" t="s">
        <v>255</v>
      </c>
      <c r="S390" t="s">
        <v>243</v>
      </c>
      <c r="T390" t="s">
        <v>251</v>
      </c>
      <c r="U390" t="s">
        <v>243</v>
      </c>
      <c r="V390" t="s">
        <v>256</v>
      </c>
    </row>
    <row r="391" spans="1:22" x14ac:dyDescent="0.2">
      <c r="A391" t="s">
        <v>243</v>
      </c>
      <c r="B391" t="s">
        <v>244</v>
      </c>
      <c r="C391" t="s">
        <v>27</v>
      </c>
      <c r="D391" t="s">
        <v>252</v>
      </c>
      <c r="E391" t="s">
        <v>243</v>
      </c>
      <c r="F391" t="s">
        <v>253</v>
      </c>
      <c r="G391" t="s">
        <v>16</v>
      </c>
      <c r="H391" t="s">
        <v>253</v>
      </c>
      <c r="I391" t="s">
        <v>244</v>
      </c>
      <c r="J391" t="s">
        <v>244</v>
      </c>
      <c r="K391" t="s">
        <v>243</v>
      </c>
      <c r="L391" t="s">
        <v>689</v>
      </c>
      <c r="M391" t="s">
        <v>243</v>
      </c>
      <c r="N391" t="s">
        <v>256</v>
      </c>
      <c r="O391" t="s">
        <v>16</v>
      </c>
      <c r="P391" t="s">
        <v>255</v>
      </c>
      <c r="Q391" t="s">
        <v>16</v>
      </c>
      <c r="R391" t="s">
        <v>244</v>
      </c>
      <c r="S391" t="s">
        <v>16</v>
      </c>
      <c r="T391" t="s">
        <v>253</v>
      </c>
      <c r="U391" t="s">
        <v>243</v>
      </c>
      <c r="V391" t="s">
        <v>256</v>
      </c>
    </row>
    <row r="392" spans="1:22" x14ac:dyDescent="0.2">
      <c r="A392" t="s">
        <v>244</v>
      </c>
      <c r="B392" t="s">
        <v>244</v>
      </c>
      <c r="C392" t="s">
        <v>243</v>
      </c>
      <c r="D392" t="s">
        <v>252</v>
      </c>
      <c r="E392" t="s">
        <v>243</v>
      </c>
      <c r="F392" t="s">
        <v>253</v>
      </c>
      <c r="G392" t="s">
        <v>244</v>
      </c>
      <c r="H392" t="s">
        <v>253</v>
      </c>
      <c r="I392" t="s">
        <v>16</v>
      </c>
      <c r="J392" t="s">
        <v>244</v>
      </c>
      <c r="K392" t="s">
        <v>243</v>
      </c>
      <c r="L392" t="s">
        <v>244</v>
      </c>
      <c r="M392" t="s">
        <v>243</v>
      </c>
      <c r="N392" t="s">
        <v>256</v>
      </c>
      <c r="O392" t="s">
        <v>16</v>
      </c>
      <c r="P392" t="s">
        <v>255</v>
      </c>
      <c r="Q392" t="s">
        <v>16</v>
      </c>
      <c r="R392" t="s">
        <v>255</v>
      </c>
      <c r="S392" t="s">
        <v>16</v>
      </c>
      <c r="T392" t="s">
        <v>244</v>
      </c>
      <c r="U392" t="s">
        <v>243</v>
      </c>
      <c r="V392" t="s">
        <v>256</v>
      </c>
    </row>
    <row r="393" spans="1:22" x14ac:dyDescent="0.2">
      <c r="A393" t="s">
        <v>16</v>
      </c>
      <c r="B393" t="s">
        <v>651</v>
      </c>
      <c r="C393" t="s">
        <v>243</v>
      </c>
      <c r="D393" t="s">
        <v>803</v>
      </c>
      <c r="E393" t="s">
        <v>243</v>
      </c>
      <c r="F393" t="s">
        <v>651</v>
      </c>
      <c r="G393" t="s">
        <v>243</v>
      </c>
      <c r="H393" t="s">
        <v>651</v>
      </c>
      <c r="I393" t="s">
        <v>244</v>
      </c>
      <c r="J393" t="s">
        <v>267</v>
      </c>
      <c r="K393" t="s">
        <v>246</v>
      </c>
      <c r="L393" t="s">
        <v>254</v>
      </c>
      <c r="M393" t="s">
        <v>243</v>
      </c>
      <c r="N393" t="s">
        <v>254</v>
      </c>
      <c r="O393" t="s">
        <v>246</v>
      </c>
      <c r="P393" t="s">
        <v>255</v>
      </c>
      <c r="Q393" t="s">
        <v>243</v>
      </c>
      <c r="R393" t="s">
        <v>255</v>
      </c>
      <c r="S393" t="s">
        <v>16</v>
      </c>
      <c r="T393" t="s">
        <v>251</v>
      </c>
      <c r="U393" t="s">
        <v>243</v>
      </c>
      <c r="V393" t="s">
        <v>254</v>
      </c>
    </row>
    <row r="394" spans="1:22" x14ac:dyDescent="0.2">
      <c r="A394" t="s">
        <v>16</v>
      </c>
      <c r="B394" t="s">
        <v>651</v>
      </c>
      <c r="C394" t="s">
        <v>16</v>
      </c>
      <c r="D394" t="s">
        <v>873</v>
      </c>
      <c r="E394" t="s">
        <v>243</v>
      </c>
      <c r="F394" t="s">
        <v>253</v>
      </c>
      <c r="G394" t="s">
        <v>243</v>
      </c>
      <c r="H394" t="s">
        <v>253</v>
      </c>
      <c r="I394" t="s">
        <v>244</v>
      </c>
      <c r="J394" t="s">
        <v>244</v>
      </c>
      <c r="K394" t="s">
        <v>246</v>
      </c>
      <c r="L394" t="s">
        <v>244</v>
      </c>
      <c r="M394" t="s">
        <v>246</v>
      </c>
      <c r="N394" t="s">
        <v>254</v>
      </c>
      <c r="O394" t="s">
        <v>246</v>
      </c>
      <c r="P394" t="s">
        <v>255</v>
      </c>
      <c r="Q394" t="s">
        <v>243</v>
      </c>
      <c r="R394" t="s">
        <v>255</v>
      </c>
      <c r="S394" t="s">
        <v>244</v>
      </c>
      <c r="T394" t="s">
        <v>244</v>
      </c>
      <c r="U394" t="s">
        <v>243</v>
      </c>
      <c r="V394" t="s">
        <v>256</v>
      </c>
    </row>
    <row r="395" spans="1:22" x14ac:dyDescent="0.2">
      <c r="A395" t="s">
        <v>243</v>
      </c>
      <c r="B395" t="s">
        <v>688</v>
      </c>
      <c r="C395" t="s">
        <v>243</v>
      </c>
      <c r="D395" t="s">
        <v>252</v>
      </c>
      <c r="E395" t="s">
        <v>243</v>
      </c>
      <c r="F395" t="s">
        <v>253</v>
      </c>
      <c r="G395" t="s">
        <v>244</v>
      </c>
      <c r="H395" t="s">
        <v>253</v>
      </c>
      <c r="I395" t="s">
        <v>244</v>
      </c>
      <c r="J395" t="s">
        <v>243</v>
      </c>
      <c r="K395" t="s">
        <v>246</v>
      </c>
      <c r="L395" t="s">
        <v>254</v>
      </c>
      <c r="M395" t="s">
        <v>243</v>
      </c>
      <c r="N395" t="s">
        <v>256</v>
      </c>
      <c r="O395" t="s">
        <v>243</v>
      </c>
      <c r="P395" t="s">
        <v>747</v>
      </c>
      <c r="Q395" t="s">
        <v>243</v>
      </c>
      <c r="R395" t="s">
        <v>747</v>
      </c>
      <c r="S395" t="s">
        <v>244</v>
      </c>
      <c r="T395" t="s">
        <v>651</v>
      </c>
      <c r="U395" t="s">
        <v>243</v>
      </c>
      <c r="V395" t="s">
        <v>254</v>
      </c>
    </row>
    <row r="396" spans="1:22" x14ac:dyDescent="0.2">
      <c r="A396" t="s">
        <v>471</v>
      </c>
      <c r="B396" t="s">
        <v>688</v>
      </c>
      <c r="C396" t="s">
        <v>472</v>
      </c>
      <c r="D396" t="s">
        <v>902</v>
      </c>
      <c r="E396" t="s">
        <v>16</v>
      </c>
      <c r="F396" t="s">
        <v>244</v>
      </c>
      <c r="G396" t="s">
        <v>243</v>
      </c>
      <c r="H396" t="s">
        <v>253</v>
      </c>
      <c r="I396" t="s">
        <v>244</v>
      </c>
      <c r="J396" t="s">
        <v>244</v>
      </c>
      <c r="K396" t="s">
        <v>16</v>
      </c>
      <c r="L396" t="s">
        <v>254</v>
      </c>
      <c r="M396" t="s">
        <v>246</v>
      </c>
      <c r="N396" t="s">
        <v>254</v>
      </c>
      <c r="O396" t="s">
        <v>243</v>
      </c>
      <c r="P396" t="s">
        <v>747</v>
      </c>
      <c r="Q396" t="s">
        <v>243</v>
      </c>
      <c r="R396" t="s">
        <v>747</v>
      </c>
      <c r="S396" t="s">
        <v>16</v>
      </c>
      <c r="T396" t="s">
        <v>244</v>
      </c>
      <c r="U396" t="s">
        <v>243</v>
      </c>
      <c r="V396" t="s">
        <v>256</v>
      </c>
    </row>
    <row r="397" spans="1:22" x14ac:dyDescent="0.2">
      <c r="B397" t="s">
        <v>251</v>
      </c>
      <c r="D397" t="s">
        <v>803</v>
      </c>
      <c r="F397" t="s">
        <v>253</v>
      </c>
      <c r="H397" t="s">
        <v>253</v>
      </c>
      <c r="J397" t="s">
        <v>244</v>
      </c>
      <c r="L397" t="s">
        <v>254</v>
      </c>
      <c r="N397" t="s">
        <v>254</v>
      </c>
      <c r="P397" t="s">
        <v>255</v>
      </c>
      <c r="R397" t="s">
        <v>255</v>
      </c>
      <c r="T397" t="s">
        <v>253</v>
      </c>
      <c r="V397" t="s">
        <v>256</v>
      </c>
    </row>
    <row r="398" spans="1:22" x14ac:dyDescent="0.2">
      <c r="A398" t="s">
        <v>243</v>
      </c>
      <c r="B398" t="s">
        <v>688</v>
      </c>
      <c r="C398" t="s">
        <v>472</v>
      </c>
      <c r="D398" t="s">
        <v>252</v>
      </c>
      <c r="E398" t="s">
        <v>16</v>
      </c>
      <c r="F398" t="s">
        <v>253</v>
      </c>
      <c r="G398" t="s">
        <v>243</v>
      </c>
      <c r="H398" t="s">
        <v>251</v>
      </c>
      <c r="I398" t="s">
        <v>16</v>
      </c>
      <c r="J398" t="s">
        <v>486</v>
      </c>
      <c r="K398" t="s">
        <v>243</v>
      </c>
      <c r="L398" t="s">
        <v>254</v>
      </c>
      <c r="M398" t="s">
        <v>243</v>
      </c>
      <c r="N398" t="s">
        <v>256</v>
      </c>
      <c r="O398" t="s">
        <v>246</v>
      </c>
      <c r="P398" t="s">
        <v>255</v>
      </c>
      <c r="Q398" t="s">
        <v>16</v>
      </c>
      <c r="R398" t="s">
        <v>255</v>
      </c>
      <c r="S398" t="s">
        <v>16</v>
      </c>
      <c r="T398" t="s">
        <v>253</v>
      </c>
      <c r="U398" t="s">
        <v>243</v>
      </c>
      <c r="V398" t="s">
        <v>254</v>
      </c>
    </row>
    <row r="399" spans="1:22" x14ac:dyDescent="0.2">
      <c r="A399" t="s">
        <v>243</v>
      </c>
      <c r="B399" t="s">
        <v>244</v>
      </c>
      <c r="C399" t="s">
        <v>27</v>
      </c>
      <c r="D399" t="s">
        <v>252</v>
      </c>
      <c r="E399" t="s">
        <v>243</v>
      </c>
      <c r="F399" t="s">
        <v>253</v>
      </c>
      <c r="G399" t="s">
        <v>243</v>
      </c>
      <c r="H399" t="s">
        <v>253</v>
      </c>
      <c r="I399" t="s">
        <v>244</v>
      </c>
      <c r="J399" t="s">
        <v>244</v>
      </c>
      <c r="K399" t="s">
        <v>243</v>
      </c>
      <c r="L399" t="s">
        <v>254</v>
      </c>
      <c r="M399" t="s">
        <v>243</v>
      </c>
      <c r="N399" t="s">
        <v>256</v>
      </c>
      <c r="O399" t="s">
        <v>16</v>
      </c>
      <c r="P399" t="s">
        <v>255</v>
      </c>
      <c r="Q399" t="s">
        <v>16</v>
      </c>
      <c r="R399" t="s">
        <v>255</v>
      </c>
      <c r="S399" t="s">
        <v>16</v>
      </c>
      <c r="T399" t="s">
        <v>253</v>
      </c>
      <c r="U399" t="s">
        <v>243</v>
      </c>
      <c r="V399" t="s">
        <v>256</v>
      </c>
    </row>
    <row r="400" spans="1:22" x14ac:dyDescent="0.2">
      <c r="B400" t="s">
        <v>688</v>
      </c>
      <c r="D400" t="s">
        <v>252</v>
      </c>
      <c r="F400" t="s">
        <v>253</v>
      </c>
      <c r="H400" t="s">
        <v>253</v>
      </c>
      <c r="J400" t="s">
        <v>244</v>
      </c>
      <c r="L400" t="s">
        <v>254</v>
      </c>
      <c r="N400" t="s">
        <v>254</v>
      </c>
      <c r="P400" t="s">
        <v>747</v>
      </c>
      <c r="R400" t="s">
        <v>255</v>
      </c>
      <c r="T400" t="s">
        <v>251</v>
      </c>
      <c r="V400" t="s">
        <v>256</v>
      </c>
    </row>
    <row r="401" spans="1:22" x14ac:dyDescent="0.2">
      <c r="A401" t="s">
        <v>16</v>
      </c>
      <c r="B401" t="s">
        <v>244</v>
      </c>
      <c r="C401" t="s">
        <v>472</v>
      </c>
      <c r="D401" t="s">
        <v>252</v>
      </c>
      <c r="E401" t="s">
        <v>16</v>
      </c>
      <c r="F401" t="s">
        <v>251</v>
      </c>
      <c r="G401" t="s">
        <v>244</v>
      </c>
      <c r="H401" t="s">
        <v>253</v>
      </c>
      <c r="I401" t="s">
        <v>16</v>
      </c>
      <c r="J401" t="s">
        <v>244</v>
      </c>
      <c r="K401" t="s">
        <v>243</v>
      </c>
      <c r="L401" t="s">
        <v>244</v>
      </c>
      <c r="M401" t="s">
        <v>243</v>
      </c>
      <c r="N401" t="s">
        <v>256</v>
      </c>
      <c r="O401" t="s">
        <v>16</v>
      </c>
      <c r="P401" t="s">
        <v>255</v>
      </c>
      <c r="Q401" t="s">
        <v>16</v>
      </c>
      <c r="R401" t="s">
        <v>758</v>
      </c>
      <c r="S401" t="s">
        <v>16</v>
      </c>
      <c r="T401" t="s">
        <v>251</v>
      </c>
      <c r="U401" t="s">
        <v>243</v>
      </c>
      <c r="V401" t="s">
        <v>256</v>
      </c>
    </row>
    <row r="402" spans="1:22" x14ac:dyDescent="0.2">
      <c r="A402" t="s">
        <v>243</v>
      </c>
      <c r="B402" t="s">
        <v>688</v>
      </c>
      <c r="C402" t="s">
        <v>243</v>
      </c>
      <c r="D402" t="s">
        <v>252</v>
      </c>
      <c r="E402" t="s">
        <v>243</v>
      </c>
      <c r="F402" t="s">
        <v>253</v>
      </c>
      <c r="G402" t="s">
        <v>243</v>
      </c>
      <c r="H402" t="s">
        <v>253</v>
      </c>
      <c r="I402" t="s">
        <v>244</v>
      </c>
      <c r="J402" t="s">
        <v>244</v>
      </c>
      <c r="K402" t="s">
        <v>16</v>
      </c>
      <c r="L402" t="s">
        <v>689</v>
      </c>
      <c r="M402" t="s">
        <v>246</v>
      </c>
      <c r="N402" t="s">
        <v>254</v>
      </c>
      <c r="O402" t="s">
        <v>243</v>
      </c>
      <c r="P402" t="s">
        <v>747</v>
      </c>
      <c r="Q402" t="s">
        <v>243</v>
      </c>
      <c r="R402" t="s">
        <v>747</v>
      </c>
      <c r="S402" t="s">
        <v>244</v>
      </c>
      <c r="T402" t="s">
        <v>251</v>
      </c>
      <c r="U402" t="s">
        <v>243</v>
      </c>
      <c r="V402" t="s">
        <v>256</v>
      </c>
    </row>
    <row r="403" spans="1:22" x14ac:dyDescent="0.2">
      <c r="A403" t="s">
        <v>244</v>
      </c>
      <c r="B403" t="s">
        <v>688</v>
      </c>
      <c r="C403" t="s">
        <v>27</v>
      </c>
      <c r="D403" t="s">
        <v>252</v>
      </c>
      <c r="E403" t="s">
        <v>244</v>
      </c>
      <c r="F403" t="s">
        <v>253</v>
      </c>
      <c r="G403" t="s">
        <v>244</v>
      </c>
      <c r="H403" t="s">
        <v>253</v>
      </c>
      <c r="I403" t="s">
        <v>244</v>
      </c>
      <c r="J403" t="s">
        <v>243</v>
      </c>
      <c r="K403" t="s">
        <v>243</v>
      </c>
      <c r="L403" t="s">
        <v>689</v>
      </c>
      <c r="M403" t="s">
        <v>243</v>
      </c>
      <c r="N403" t="s">
        <v>689</v>
      </c>
      <c r="O403" t="s">
        <v>16</v>
      </c>
      <c r="P403" t="s">
        <v>747</v>
      </c>
      <c r="Q403" t="s">
        <v>16</v>
      </c>
      <c r="R403" t="s">
        <v>255</v>
      </c>
      <c r="S403" t="s">
        <v>16</v>
      </c>
      <c r="T403" t="s">
        <v>253</v>
      </c>
      <c r="U403" t="s">
        <v>243</v>
      </c>
      <c r="V403" t="s">
        <v>254</v>
      </c>
    </row>
    <row r="404" spans="1:22" x14ac:dyDescent="0.2">
      <c r="B404" t="s">
        <v>251</v>
      </c>
      <c r="D404" t="s">
        <v>803</v>
      </c>
      <c r="F404" t="s">
        <v>251</v>
      </c>
      <c r="H404" t="s">
        <v>251</v>
      </c>
      <c r="J404" t="s">
        <v>244</v>
      </c>
      <c r="L404" t="s">
        <v>244</v>
      </c>
      <c r="N404" t="s">
        <v>256</v>
      </c>
      <c r="P404" t="s">
        <v>255</v>
      </c>
      <c r="R404" t="s">
        <v>255</v>
      </c>
      <c r="T404" t="s">
        <v>251</v>
      </c>
      <c r="V404" t="s">
        <v>256</v>
      </c>
    </row>
    <row r="405" spans="1:22" x14ac:dyDescent="0.2">
      <c r="A405" t="s">
        <v>243</v>
      </c>
      <c r="B405" t="s">
        <v>688</v>
      </c>
      <c r="C405" t="s">
        <v>243</v>
      </c>
      <c r="D405" t="s">
        <v>252</v>
      </c>
      <c r="E405" t="s">
        <v>243</v>
      </c>
      <c r="F405" t="s">
        <v>251</v>
      </c>
      <c r="G405" t="s">
        <v>243</v>
      </c>
      <c r="H405" t="s">
        <v>251</v>
      </c>
      <c r="I405" t="s">
        <v>244</v>
      </c>
      <c r="J405" t="s">
        <v>244</v>
      </c>
      <c r="K405" t="s">
        <v>246</v>
      </c>
      <c r="L405" t="s">
        <v>256</v>
      </c>
      <c r="M405" t="s">
        <v>246</v>
      </c>
      <c r="N405" t="s">
        <v>254</v>
      </c>
      <c r="O405" t="s">
        <v>243</v>
      </c>
      <c r="P405" t="s">
        <v>255</v>
      </c>
      <c r="Q405" t="s">
        <v>246</v>
      </c>
      <c r="R405" t="s">
        <v>244</v>
      </c>
      <c r="S405" t="s">
        <v>243</v>
      </c>
      <c r="T405" t="s">
        <v>253</v>
      </c>
      <c r="U405" t="s">
        <v>243</v>
      </c>
      <c r="V405" t="s">
        <v>256</v>
      </c>
    </row>
    <row r="406" spans="1:22" x14ac:dyDescent="0.2">
      <c r="B406" t="s">
        <v>251</v>
      </c>
      <c r="D406" t="s">
        <v>803</v>
      </c>
      <c r="F406" t="s">
        <v>251</v>
      </c>
      <c r="H406" t="s">
        <v>251</v>
      </c>
      <c r="J406" t="s">
        <v>267</v>
      </c>
      <c r="L406" t="s">
        <v>254</v>
      </c>
      <c r="N406" t="s">
        <v>254</v>
      </c>
      <c r="P406" t="s">
        <v>758</v>
      </c>
      <c r="R406" t="s">
        <v>255</v>
      </c>
      <c r="T406" t="s">
        <v>244</v>
      </c>
      <c r="V406" t="s">
        <v>254</v>
      </c>
    </row>
    <row r="407" spans="1:22" x14ac:dyDescent="0.2">
      <c r="B407" t="s">
        <v>251</v>
      </c>
      <c r="D407" t="s">
        <v>803</v>
      </c>
      <c r="F407" t="s">
        <v>253</v>
      </c>
      <c r="H407" t="s">
        <v>251</v>
      </c>
      <c r="J407" t="s">
        <v>244</v>
      </c>
      <c r="L407" t="s">
        <v>254</v>
      </c>
      <c r="N407" t="s">
        <v>254</v>
      </c>
      <c r="P407" t="s">
        <v>255</v>
      </c>
      <c r="R407" t="s">
        <v>255</v>
      </c>
      <c r="T407" t="s">
        <v>253</v>
      </c>
      <c r="V407" t="s">
        <v>254</v>
      </c>
    </row>
    <row r="408" spans="1:22" x14ac:dyDescent="0.2">
      <c r="B408" t="s">
        <v>251</v>
      </c>
      <c r="D408" t="s">
        <v>873</v>
      </c>
      <c r="F408" t="s">
        <v>251</v>
      </c>
      <c r="H408" t="s">
        <v>251</v>
      </c>
      <c r="J408" t="s">
        <v>486</v>
      </c>
      <c r="L408" t="s">
        <v>689</v>
      </c>
      <c r="N408" t="s">
        <v>256</v>
      </c>
      <c r="P408" t="s">
        <v>255</v>
      </c>
      <c r="R408" t="s">
        <v>244</v>
      </c>
      <c r="T408" t="s">
        <v>251</v>
      </c>
      <c r="V408" t="s">
        <v>254</v>
      </c>
    </row>
    <row r="409" spans="1:22" x14ac:dyDescent="0.2">
      <c r="A409" t="s">
        <v>244</v>
      </c>
      <c r="B409" t="s">
        <v>688</v>
      </c>
      <c r="C409" t="s">
        <v>472</v>
      </c>
      <c r="D409" t="s">
        <v>252</v>
      </c>
      <c r="E409" t="s">
        <v>243</v>
      </c>
      <c r="F409" t="s">
        <v>253</v>
      </c>
      <c r="G409" t="s">
        <v>243</v>
      </c>
      <c r="H409" t="s">
        <v>253</v>
      </c>
      <c r="I409" t="s">
        <v>244</v>
      </c>
      <c r="J409" t="s">
        <v>243</v>
      </c>
      <c r="K409" t="s">
        <v>243</v>
      </c>
      <c r="L409" t="s">
        <v>244</v>
      </c>
      <c r="M409" t="s">
        <v>243</v>
      </c>
      <c r="N409" t="s">
        <v>689</v>
      </c>
      <c r="O409" t="s">
        <v>16</v>
      </c>
      <c r="P409" t="s">
        <v>758</v>
      </c>
      <c r="Q409" t="s">
        <v>16</v>
      </c>
      <c r="R409" t="s">
        <v>255</v>
      </c>
      <c r="S409" t="s">
        <v>244</v>
      </c>
      <c r="T409" t="s">
        <v>253</v>
      </c>
      <c r="U409" t="s">
        <v>243</v>
      </c>
      <c r="V409" t="s">
        <v>256</v>
      </c>
    </row>
    <row r="410" spans="1:22" x14ac:dyDescent="0.2">
      <c r="A410" t="s">
        <v>16</v>
      </c>
      <c r="B410" t="s">
        <v>688</v>
      </c>
      <c r="C410" t="s">
        <v>16</v>
      </c>
      <c r="D410" t="s">
        <v>252</v>
      </c>
      <c r="E410" t="s">
        <v>16</v>
      </c>
      <c r="F410" t="s">
        <v>253</v>
      </c>
      <c r="G410" t="s">
        <v>16</v>
      </c>
      <c r="H410" t="s">
        <v>253</v>
      </c>
      <c r="I410" t="s">
        <v>244</v>
      </c>
      <c r="J410" t="s">
        <v>244</v>
      </c>
      <c r="K410" t="s">
        <v>246</v>
      </c>
      <c r="L410" t="s">
        <v>244</v>
      </c>
      <c r="M410" t="s">
        <v>246</v>
      </c>
      <c r="N410" t="s">
        <v>256</v>
      </c>
      <c r="O410" t="s">
        <v>16</v>
      </c>
      <c r="P410" t="s">
        <v>255</v>
      </c>
      <c r="Q410" t="s">
        <v>246</v>
      </c>
      <c r="R410" t="s">
        <v>747</v>
      </c>
      <c r="S410" t="s">
        <v>244</v>
      </c>
      <c r="T410" t="s">
        <v>244</v>
      </c>
      <c r="U410" t="s">
        <v>243</v>
      </c>
      <c r="V410" t="s">
        <v>256</v>
      </c>
    </row>
    <row r="411" spans="1:22" x14ac:dyDescent="0.2">
      <c r="A411" t="s">
        <v>16</v>
      </c>
      <c r="B411" t="s">
        <v>688</v>
      </c>
      <c r="C411" t="s">
        <v>16</v>
      </c>
      <c r="D411" t="s">
        <v>252</v>
      </c>
      <c r="E411" t="s">
        <v>243</v>
      </c>
      <c r="F411" t="s">
        <v>253</v>
      </c>
      <c r="G411" t="s">
        <v>16</v>
      </c>
      <c r="H411" t="s">
        <v>253</v>
      </c>
      <c r="I411" t="s">
        <v>244</v>
      </c>
      <c r="J411" t="s">
        <v>244</v>
      </c>
      <c r="K411" t="s">
        <v>243</v>
      </c>
      <c r="L411" t="s">
        <v>256</v>
      </c>
      <c r="M411" t="s">
        <v>243</v>
      </c>
      <c r="N411" t="s">
        <v>256</v>
      </c>
      <c r="O411" t="s">
        <v>246</v>
      </c>
      <c r="P411" t="s">
        <v>255</v>
      </c>
      <c r="Q411" t="s">
        <v>246</v>
      </c>
      <c r="R411" t="s">
        <v>255</v>
      </c>
      <c r="S411" t="s">
        <v>16</v>
      </c>
      <c r="T411" t="s">
        <v>251</v>
      </c>
      <c r="U411" t="s">
        <v>243</v>
      </c>
      <c r="V411" t="s">
        <v>256</v>
      </c>
    </row>
    <row r="412" spans="1:22" x14ac:dyDescent="0.2">
      <c r="A412" t="s">
        <v>16</v>
      </c>
      <c r="B412" t="s">
        <v>244</v>
      </c>
      <c r="C412" t="s">
        <v>472</v>
      </c>
      <c r="D412" t="s">
        <v>252</v>
      </c>
      <c r="E412" t="s">
        <v>16</v>
      </c>
      <c r="F412" t="s">
        <v>251</v>
      </c>
      <c r="G412" t="s">
        <v>16</v>
      </c>
      <c r="H412" t="s">
        <v>251</v>
      </c>
      <c r="I412" t="s">
        <v>244</v>
      </c>
      <c r="J412" t="s">
        <v>244</v>
      </c>
      <c r="K412" t="s">
        <v>246</v>
      </c>
      <c r="L412" t="s">
        <v>244</v>
      </c>
      <c r="M412" t="s">
        <v>243</v>
      </c>
      <c r="N412" t="s">
        <v>256</v>
      </c>
      <c r="O412" t="s">
        <v>246</v>
      </c>
      <c r="P412" t="s">
        <v>255</v>
      </c>
      <c r="Q412" t="s">
        <v>246</v>
      </c>
      <c r="R412" t="s">
        <v>255</v>
      </c>
      <c r="S412" t="s">
        <v>243</v>
      </c>
      <c r="T412" t="s">
        <v>253</v>
      </c>
      <c r="U412" t="s">
        <v>243</v>
      </c>
      <c r="V412" t="s">
        <v>254</v>
      </c>
    </row>
    <row r="413" spans="1:22" x14ac:dyDescent="0.2">
      <c r="B413" t="s">
        <v>688</v>
      </c>
      <c r="D413" t="s">
        <v>902</v>
      </c>
      <c r="F413" t="s">
        <v>253</v>
      </c>
      <c r="H413" t="s">
        <v>253</v>
      </c>
      <c r="J413" t="s">
        <v>243</v>
      </c>
      <c r="L413" t="s">
        <v>689</v>
      </c>
      <c r="N413" t="s">
        <v>689</v>
      </c>
      <c r="P413" t="s">
        <v>747</v>
      </c>
      <c r="R413" t="s">
        <v>747</v>
      </c>
      <c r="T413" t="s">
        <v>253</v>
      </c>
      <c r="V413" t="s">
        <v>689</v>
      </c>
    </row>
    <row r="414" spans="1:22" x14ac:dyDescent="0.2">
      <c r="A414" t="s">
        <v>471</v>
      </c>
      <c r="B414" t="s">
        <v>244</v>
      </c>
      <c r="C414" t="s">
        <v>27</v>
      </c>
      <c r="D414" t="s">
        <v>252</v>
      </c>
      <c r="E414" t="s">
        <v>243</v>
      </c>
      <c r="F414" t="s">
        <v>244</v>
      </c>
      <c r="G414" t="s">
        <v>243</v>
      </c>
      <c r="H414" t="s">
        <v>253</v>
      </c>
      <c r="I414" t="s">
        <v>244</v>
      </c>
      <c r="J414" t="s">
        <v>244</v>
      </c>
      <c r="K414" t="s">
        <v>246</v>
      </c>
      <c r="L414" t="s">
        <v>244</v>
      </c>
      <c r="M414" t="s">
        <v>243</v>
      </c>
      <c r="N414" t="s">
        <v>254</v>
      </c>
      <c r="O414" t="s">
        <v>246</v>
      </c>
      <c r="P414" t="s">
        <v>747</v>
      </c>
      <c r="Q414" t="s">
        <v>246</v>
      </c>
      <c r="R414" t="s">
        <v>244</v>
      </c>
      <c r="S414" t="s">
        <v>244</v>
      </c>
      <c r="T414" t="s">
        <v>251</v>
      </c>
      <c r="U414" t="s">
        <v>243</v>
      </c>
      <c r="V414" t="s">
        <v>254</v>
      </c>
    </row>
    <row r="415" spans="1:22" x14ac:dyDescent="0.2">
      <c r="A415" t="s">
        <v>243</v>
      </c>
      <c r="B415" t="s">
        <v>651</v>
      </c>
      <c r="C415" t="s">
        <v>243</v>
      </c>
      <c r="D415" t="s">
        <v>873</v>
      </c>
      <c r="E415" t="s">
        <v>16</v>
      </c>
      <c r="F415" t="s">
        <v>651</v>
      </c>
      <c r="G415" t="s">
        <v>16</v>
      </c>
      <c r="H415" t="s">
        <v>651</v>
      </c>
      <c r="I415" t="s">
        <v>243</v>
      </c>
      <c r="J415" t="s">
        <v>243</v>
      </c>
      <c r="K415" t="s">
        <v>16</v>
      </c>
      <c r="L415" t="s">
        <v>254</v>
      </c>
      <c r="M415" t="s">
        <v>243</v>
      </c>
      <c r="N415" t="s">
        <v>254</v>
      </c>
      <c r="O415" t="s">
        <v>243</v>
      </c>
      <c r="P415" t="s">
        <v>255</v>
      </c>
      <c r="Q415" t="s">
        <v>16</v>
      </c>
      <c r="R415" t="s">
        <v>255</v>
      </c>
      <c r="S415" t="s">
        <v>244</v>
      </c>
      <c r="T415" t="s">
        <v>251</v>
      </c>
      <c r="U415" t="s">
        <v>16</v>
      </c>
      <c r="V415" t="s">
        <v>254</v>
      </c>
    </row>
    <row r="416" spans="1:22" x14ac:dyDescent="0.2">
      <c r="B416" t="s">
        <v>251</v>
      </c>
      <c r="D416" t="s">
        <v>803</v>
      </c>
      <c r="F416" t="s">
        <v>253</v>
      </c>
      <c r="H416" t="s">
        <v>253</v>
      </c>
      <c r="J416" t="s">
        <v>244</v>
      </c>
      <c r="L416" t="s">
        <v>254</v>
      </c>
      <c r="N416" t="s">
        <v>254</v>
      </c>
      <c r="P416" t="s">
        <v>747</v>
      </c>
      <c r="R416" t="s">
        <v>747</v>
      </c>
      <c r="T416" t="s">
        <v>253</v>
      </c>
      <c r="V416" t="s">
        <v>254</v>
      </c>
    </row>
    <row r="417" spans="1:22" x14ac:dyDescent="0.2">
      <c r="B417" t="s">
        <v>688</v>
      </c>
      <c r="D417" t="s">
        <v>252</v>
      </c>
      <c r="F417" t="s">
        <v>253</v>
      </c>
      <c r="H417" t="s">
        <v>253</v>
      </c>
      <c r="J417" t="s">
        <v>486</v>
      </c>
      <c r="L417" t="s">
        <v>254</v>
      </c>
      <c r="N417" t="s">
        <v>254</v>
      </c>
      <c r="P417" t="s">
        <v>747</v>
      </c>
      <c r="R417" t="s">
        <v>244</v>
      </c>
      <c r="T417" t="s">
        <v>251</v>
      </c>
      <c r="V417" t="s">
        <v>254</v>
      </c>
    </row>
    <row r="418" spans="1:22" x14ac:dyDescent="0.2">
      <c r="B418" t="s">
        <v>688</v>
      </c>
      <c r="D418" t="s">
        <v>873</v>
      </c>
      <c r="F418" t="s">
        <v>253</v>
      </c>
      <c r="H418" t="s">
        <v>253</v>
      </c>
      <c r="J418" t="s">
        <v>244</v>
      </c>
      <c r="L418" t="s">
        <v>689</v>
      </c>
      <c r="N418" t="s">
        <v>256</v>
      </c>
      <c r="P418" t="s">
        <v>747</v>
      </c>
      <c r="R418" t="s">
        <v>747</v>
      </c>
      <c r="T418" t="s">
        <v>253</v>
      </c>
      <c r="V418" t="s">
        <v>254</v>
      </c>
    </row>
    <row r="419" spans="1:22" x14ac:dyDescent="0.2">
      <c r="A419" t="s">
        <v>243</v>
      </c>
      <c r="B419" t="s">
        <v>251</v>
      </c>
      <c r="C419" t="s">
        <v>27</v>
      </c>
      <c r="D419" t="s">
        <v>252</v>
      </c>
      <c r="E419" t="s">
        <v>243</v>
      </c>
      <c r="F419" t="s">
        <v>253</v>
      </c>
      <c r="G419" t="s">
        <v>243</v>
      </c>
      <c r="H419" t="s">
        <v>253</v>
      </c>
      <c r="I419" t="s">
        <v>244</v>
      </c>
      <c r="J419" t="s">
        <v>244</v>
      </c>
      <c r="K419" t="s">
        <v>243</v>
      </c>
      <c r="L419" t="s">
        <v>256</v>
      </c>
      <c r="M419" t="s">
        <v>243</v>
      </c>
      <c r="N419" t="s">
        <v>256</v>
      </c>
      <c r="O419" t="s">
        <v>246</v>
      </c>
      <c r="P419" t="s">
        <v>758</v>
      </c>
      <c r="Q419" t="s">
        <v>16</v>
      </c>
      <c r="R419" t="s">
        <v>758</v>
      </c>
      <c r="S419" t="s">
        <v>244</v>
      </c>
      <c r="T419" t="s">
        <v>244</v>
      </c>
      <c r="U419" t="s">
        <v>243</v>
      </c>
      <c r="V419" t="s">
        <v>256</v>
      </c>
    </row>
    <row r="420" spans="1:22" x14ac:dyDescent="0.2">
      <c r="B420" t="s">
        <v>651</v>
      </c>
      <c r="D420" t="s">
        <v>873</v>
      </c>
      <c r="F420" t="s">
        <v>253</v>
      </c>
      <c r="H420" t="s">
        <v>251</v>
      </c>
      <c r="J420" t="s">
        <v>243</v>
      </c>
      <c r="L420" t="s">
        <v>689</v>
      </c>
      <c r="N420" t="s">
        <v>254</v>
      </c>
      <c r="P420" t="s">
        <v>255</v>
      </c>
      <c r="R420" t="s">
        <v>747</v>
      </c>
      <c r="T420" t="s">
        <v>253</v>
      </c>
      <c r="V420" t="s">
        <v>254</v>
      </c>
    </row>
    <row r="421" spans="1:22" x14ac:dyDescent="0.2">
      <c r="B421" t="s">
        <v>251</v>
      </c>
      <c r="D421" t="s">
        <v>902</v>
      </c>
      <c r="F421" t="s">
        <v>253</v>
      </c>
      <c r="H421" t="s">
        <v>253</v>
      </c>
      <c r="J421" t="s">
        <v>244</v>
      </c>
      <c r="L421" t="s">
        <v>244</v>
      </c>
      <c r="N421" t="s">
        <v>254</v>
      </c>
      <c r="P421" t="s">
        <v>255</v>
      </c>
      <c r="R421" t="s">
        <v>747</v>
      </c>
      <c r="T421" t="s">
        <v>253</v>
      </c>
      <c r="V421" t="s">
        <v>254</v>
      </c>
    </row>
    <row r="422" spans="1:22" x14ac:dyDescent="0.2">
      <c r="A422" t="s">
        <v>243</v>
      </c>
      <c r="B422" t="s">
        <v>688</v>
      </c>
      <c r="C422" t="s">
        <v>472</v>
      </c>
      <c r="D422" t="s">
        <v>252</v>
      </c>
      <c r="E422" t="s">
        <v>243</v>
      </c>
      <c r="F422" t="s">
        <v>244</v>
      </c>
      <c r="G422" t="s">
        <v>243</v>
      </c>
      <c r="H422" t="s">
        <v>253</v>
      </c>
      <c r="I422" t="s">
        <v>244</v>
      </c>
      <c r="J422" t="s">
        <v>244</v>
      </c>
      <c r="K422" t="s">
        <v>246</v>
      </c>
      <c r="L422" t="s">
        <v>244</v>
      </c>
      <c r="M422" t="s">
        <v>243</v>
      </c>
      <c r="N422" t="s">
        <v>254</v>
      </c>
      <c r="O422" t="s">
        <v>246</v>
      </c>
      <c r="P422" t="s">
        <v>255</v>
      </c>
      <c r="Q422" t="s">
        <v>243</v>
      </c>
      <c r="R422" t="s">
        <v>255</v>
      </c>
      <c r="S422" t="s">
        <v>244</v>
      </c>
      <c r="T422" t="s">
        <v>251</v>
      </c>
      <c r="U422" t="s">
        <v>243</v>
      </c>
      <c r="V422" t="s">
        <v>256</v>
      </c>
    </row>
    <row r="423" spans="1:22" x14ac:dyDescent="0.2">
      <c r="B423" t="s">
        <v>251</v>
      </c>
      <c r="D423" t="s">
        <v>873</v>
      </c>
      <c r="F423" t="s">
        <v>253</v>
      </c>
      <c r="H423" t="s">
        <v>253</v>
      </c>
      <c r="J423" t="s">
        <v>244</v>
      </c>
      <c r="L423" t="s">
        <v>689</v>
      </c>
      <c r="N423" t="s">
        <v>254</v>
      </c>
      <c r="P423" t="s">
        <v>747</v>
      </c>
      <c r="R423" t="s">
        <v>747</v>
      </c>
      <c r="T423" t="s">
        <v>244</v>
      </c>
      <c r="V423" t="s">
        <v>254</v>
      </c>
    </row>
    <row r="424" spans="1:22" x14ac:dyDescent="0.2">
      <c r="B424" t="s">
        <v>651</v>
      </c>
      <c r="D424" t="s">
        <v>873</v>
      </c>
      <c r="F424" t="s">
        <v>253</v>
      </c>
      <c r="H424" t="s">
        <v>253</v>
      </c>
      <c r="J424" t="s">
        <v>243</v>
      </c>
      <c r="L424" t="s">
        <v>254</v>
      </c>
      <c r="N424" t="s">
        <v>254</v>
      </c>
      <c r="P424" t="s">
        <v>255</v>
      </c>
      <c r="R424" t="s">
        <v>255</v>
      </c>
      <c r="T424" t="s">
        <v>251</v>
      </c>
      <c r="V424" t="s">
        <v>254</v>
      </c>
    </row>
    <row r="425" spans="1:22" x14ac:dyDescent="0.2">
      <c r="B425" t="s">
        <v>251</v>
      </c>
      <c r="D425" t="s">
        <v>902</v>
      </c>
      <c r="F425" t="s">
        <v>253</v>
      </c>
      <c r="H425" t="s">
        <v>251</v>
      </c>
      <c r="J425" t="s">
        <v>244</v>
      </c>
      <c r="L425" t="s">
        <v>254</v>
      </c>
      <c r="N425" t="s">
        <v>254</v>
      </c>
      <c r="P425" t="s">
        <v>255</v>
      </c>
      <c r="R425" t="s">
        <v>255</v>
      </c>
      <c r="T425" t="s">
        <v>251</v>
      </c>
      <c r="V425" t="s">
        <v>254</v>
      </c>
    </row>
    <row r="426" spans="1:22" x14ac:dyDescent="0.2">
      <c r="B426" t="s">
        <v>651</v>
      </c>
      <c r="D426" t="s">
        <v>803</v>
      </c>
      <c r="F426" t="s">
        <v>251</v>
      </c>
      <c r="H426" t="s">
        <v>251</v>
      </c>
      <c r="J426" t="s">
        <v>244</v>
      </c>
      <c r="L426" t="s">
        <v>244</v>
      </c>
      <c r="N426" t="s">
        <v>256</v>
      </c>
      <c r="P426" t="s">
        <v>255</v>
      </c>
      <c r="R426" t="s">
        <v>255</v>
      </c>
      <c r="T426" t="s">
        <v>251</v>
      </c>
      <c r="V426" t="s">
        <v>256</v>
      </c>
    </row>
    <row r="427" spans="1:22" x14ac:dyDescent="0.2">
      <c r="B427" t="s">
        <v>251</v>
      </c>
      <c r="D427" t="s">
        <v>873</v>
      </c>
      <c r="F427" t="s">
        <v>253</v>
      </c>
      <c r="H427" t="s">
        <v>251</v>
      </c>
      <c r="J427" t="s">
        <v>267</v>
      </c>
      <c r="L427" t="s">
        <v>254</v>
      </c>
      <c r="N427" t="s">
        <v>254</v>
      </c>
      <c r="P427" t="s">
        <v>255</v>
      </c>
      <c r="R427" t="s">
        <v>255</v>
      </c>
      <c r="T427" t="s">
        <v>251</v>
      </c>
      <c r="V427" t="s">
        <v>254</v>
      </c>
    </row>
    <row r="428" spans="1:22" x14ac:dyDescent="0.2">
      <c r="A428" t="s">
        <v>244</v>
      </c>
      <c r="B428" t="s">
        <v>251</v>
      </c>
      <c r="C428" t="s">
        <v>472</v>
      </c>
      <c r="D428" t="s">
        <v>803</v>
      </c>
      <c r="E428" t="s">
        <v>244</v>
      </c>
      <c r="F428" t="s">
        <v>251</v>
      </c>
      <c r="G428" t="s">
        <v>244</v>
      </c>
      <c r="H428" t="s">
        <v>251</v>
      </c>
      <c r="I428" t="s">
        <v>16</v>
      </c>
      <c r="J428" t="s">
        <v>267</v>
      </c>
      <c r="K428" t="s">
        <v>243</v>
      </c>
      <c r="L428" t="s">
        <v>256</v>
      </c>
      <c r="M428" t="s">
        <v>243</v>
      </c>
      <c r="N428" t="s">
        <v>256</v>
      </c>
      <c r="O428" t="s">
        <v>246</v>
      </c>
      <c r="P428" t="s">
        <v>255</v>
      </c>
      <c r="Q428" t="s">
        <v>16</v>
      </c>
      <c r="R428" t="s">
        <v>255</v>
      </c>
      <c r="S428" t="s">
        <v>16</v>
      </c>
      <c r="T428" t="s">
        <v>251</v>
      </c>
      <c r="U428" t="s">
        <v>243</v>
      </c>
      <c r="V428" t="s">
        <v>256</v>
      </c>
    </row>
    <row r="429" spans="1:22" x14ac:dyDescent="0.2">
      <c r="B429" t="s">
        <v>688</v>
      </c>
      <c r="D429" t="s">
        <v>252</v>
      </c>
      <c r="F429" t="s">
        <v>253</v>
      </c>
      <c r="H429" t="s">
        <v>253</v>
      </c>
      <c r="J429" t="s">
        <v>244</v>
      </c>
      <c r="L429" t="s">
        <v>254</v>
      </c>
      <c r="N429" t="s">
        <v>254</v>
      </c>
      <c r="P429" t="s">
        <v>758</v>
      </c>
      <c r="R429" t="s">
        <v>255</v>
      </c>
      <c r="T429" t="s">
        <v>244</v>
      </c>
      <c r="V429" t="s">
        <v>256</v>
      </c>
    </row>
    <row r="430" spans="1:22" x14ac:dyDescent="0.2">
      <c r="A430" t="s">
        <v>16</v>
      </c>
      <c r="B430" t="s">
        <v>244</v>
      </c>
      <c r="C430" t="s">
        <v>472</v>
      </c>
      <c r="D430" t="s">
        <v>252</v>
      </c>
      <c r="E430" t="s">
        <v>244</v>
      </c>
      <c r="F430" t="s">
        <v>253</v>
      </c>
      <c r="G430" t="s">
        <v>16</v>
      </c>
      <c r="H430" t="s">
        <v>253</v>
      </c>
      <c r="I430" t="s">
        <v>244</v>
      </c>
      <c r="J430" t="s">
        <v>244</v>
      </c>
      <c r="K430" t="s">
        <v>246</v>
      </c>
      <c r="L430" t="s">
        <v>254</v>
      </c>
      <c r="M430" t="s">
        <v>243</v>
      </c>
      <c r="N430" t="s">
        <v>256</v>
      </c>
      <c r="O430" t="s">
        <v>246</v>
      </c>
      <c r="P430" t="s">
        <v>255</v>
      </c>
      <c r="Q430" t="s">
        <v>16</v>
      </c>
      <c r="R430" t="s">
        <v>747</v>
      </c>
      <c r="S430" t="s">
        <v>16</v>
      </c>
      <c r="T430" t="s">
        <v>251</v>
      </c>
      <c r="U430" t="s">
        <v>16</v>
      </c>
      <c r="V430" t="s">
        <v>256</v>
      </c>
    </row>
    <row r="431" spans="1:22" x14ac:dyDescent="0.2">
      <c r="A431" t="s">
        <v>244</v>
      </c>
      <c r="B431" t="s">
        <v>244</v>
      </c>
      <c r="C431" t="s">
        <v>472</v>
      </c>
      <c r="D431" t="s">
        <v>252</v>
      </c>
      <c r="E431" t="s">
        <v>244</v>
      </c>
      <c r="F431" t="s">
        <v>253</v>
      </c>
      <c r="G431" t="s">
        <v>244</v>
      </c>
      <c r="H431" t="s">
        <v>253</v>
      </c>
      <c r="I431" t="s">
        <v>244</v>
      </c>
      <c r="J431" t="s">
        <v>244</v>
      </c>
      <c r="K431" t="s">
        <v>243</v>
      </c>
      <c r="L431" t="s">
        <v>254</v>
      </c>
      <c r="M431" t="s">
        <v>243</v>
      </c>
      <c r="N431" t="s">
        <v>254</v>
      </c>
      <c r="O431" t="s">
        <v>16</v>
      </c>
      <c r="P431" t="s">
        <v>747</v>
      </c>
      <c r="Q431" t="s">
        <v>16</v>
      </c>
      <c r="R431" t="s">
        <v>747</v>
      </c>
      <c r="S431" t="s">
        <v>244</v>
      </c>
      <c r="T431" t="s">
        <v>253</v>
      </c>
      <c r="U431" t="s">
        <v>243</v>
      </c>
      <c r="V431" t="s">
        <v>256</v>
      </c>
    </row>
    <row r="432" spans="1:22" x14ac:dyDescent="0.2">
      <c r="A432" t="s">
        <v>16</v>
      </c>
      <c r="B432" t="s">
        <v>244</v>
      </c>
      <c r="C432" t="s">
        <v>16</v>
      </c>
      <c r="D432" t="s">
        <v>252</v>
      </c>
      <c r="E432" t="s">
        <v>243</v>
      </c>
      <c r="F432" t="s">
        <v>253</v>
      </c>
      <c r="G432" t="s">
        <v>244</v>
      </c>
      <c r="H432" t="s">
        <v>251</v>
      </c>
      <c r="I432" t="s">
        <v>244</v>
      </c>
      <c r="J432" t="s">
        <v>267</v>
      </c>
      <c r="K432" t="s">
        <v>243</v>
      </c>
      <c r="L432" t="s">
        <v>254</v>
      </c>
      <c r="M432" t="s">
        <v>243</v>
      </c>
      <c r="N432" t="s">
        <v>254</v>
      </c>
      <c r="O432" t="s">
        <v>246</v>
      </c>
      <c r="P432" t="s">
        <v>255</v>
      </c>
      <c r="Q432" t="s">
        <v>16</v>
      </c>
      <c r="R432" t="s">
        <v>255</v>
      </c>
      <c r="S432" t="s">
        <v>16</v>
      </c>
      <c r="T432" t="s">
        <v>251</v>
      </c>
      <c r="U432" t="s">
        <v>243</v>
      </c>
      <c r="V432" t="s">
        <v>254</v>
      </c>
    </row>
    <row r="433" spans="1:22" x14ac:dyDescent="0.2">
      <c r="A433" t="s">
        <v>244</v>
      </c>
      <c r="B433" t="s">
        <v>251</v>
      </c>
      <c r="C433" t="s">
        <v>472</v>
      </c>
      <c r="D433" t="s">
        <v>803</v>
      </c>
      <c r="E433" t="s">
        <v>244</v>
      </c>
      <c r="F433" t="s">
        <v>251</v>
      </c>
      <c r="G433" t="s">
        <v>16</v>
      </c>
      <c r="H433" t="s">
        <v>251</v>
      </c>
      <c r="I433" t="s">
        <v>244</v>
      </c>
      <c r="J433" t="s">
        <v>486</v>
      </c>
      <c r="K433" t="s">
        <v>246</v>
      </c>
      <c r="L433" t="s">
        <v>254</v>
      </c>
      <c r="M433" t="s">
        <v>243</v>
      </c>
      <c r="N433" t="s">
        <v>256</v>
      </c>
      <c r="O433" t="s">
        <v>246</v>
      </c>
      <c r="P433" t="s">
        <v>255</v>
      </c>
      <c r="Q433" t="s">
        <v>246</v>
      </c>
      <c r="R433" t="s">
        <v>255</v>
      </c>
      <c r="S433" t="s">
        <v>243</v>
      </c>
      <c r="T433" t="s">
        <v>251</v>
      </c>
      <c r="U433" t="s">
        <v>243</v>
      </c>
      <c r="V433" t="s">
        <v>256</v>
      </c>
    </row>
    <row r="434" spans="1:22" x14ac:dyDescent="0.2">
      <c r="A434" t="s">
        <v>244</v>
      </c>
      <c r="B434" t="s">
        <v>244</v>
      </c>
      <c r="C434" t="s">
        <v>472</v>
      </c>
      <c r="D434" t="s">
        <v>252</v>
      </c>
      <c r="E434" t="s">
        <v>243</v>
      </c>
      <c r="F434" t="s">
        <v>253</v>
      </c>
      <c r="G434" t="s">
        <v>244</v>
      </c>
      <c r="H434" t="s">
        <v>253</v>
      </c>
      <c r="I434" t="s">
        <v>244</v>
      </c>
      <c r="J434" t="s">
        <v>244</v>
      </c>
      <c r="K434" t="s">
        <v>246</v>
      </c>
      <c r="L434" t="s">
        <v>254</v>
      </c>
      <c r="M434" t="s">
        <v>243</v>
      </c>
      <c r="N434" t="s">
        <v>254</v>
      </c>
      <c r="O434" t="s">
        <v>246</v>
      </c>
      <c r="P434" t="s">
        <v>255</v>
      </c>
      <c r="Q434" t="s">
        <v>246</v>
      </c>
      <c r="R434" t="s">
        <v>255</v>
      </c>
      <c r="S434" t="s">
        <v>244</v>
      </c>
      <c r="T434" t="s">
        <v>244</v>
      </c>
      <c r="U434" t="s">
        <v>243</v>
      </c>
      <c r="V434" t="s">
        <v>256</v>
      </c>
    </row>
    <row r="435" spans="1:22" x14ac:dyDescent="0.2">
      <c r="A435" t="s">
        <v>16</v>
      </c>
      <c r="B435" t="s">
        <v>251</v>
      </c>
      <c r="C435" t="s">
        <v>472</v>
      </c>
      <c r="D435" t="s">
        <v>902</v>
      </c>
      <c r="E435" t="s">
        <v>243</v>
      </c>
      <c r="F435" t="s">
        <v>253</v>
      </c>
      <c r="G435" t="s">
        <v>243</v>
      </c>
      <c r="H435" t="s">
        <v>253</v>
      </c>
      <c r="I435" t="s">
        <v>244</v>
      </c>
      <c r="J435" t="s">
        <v>244</v>
      </c>
      <c r="K435" t="s">
        <v>246</v>
      </c>
      <c r="L435" t="s">
        <v>254</v>
      </c>
      <c r="M435" t="s">
        <v>243</v>
      </c>
      <c r="N435" t="s">
        <v>256</v>
      </c>
      <c r="O435" t="s">
        <v>246</v>
      </c>
      <c r="P435" t="s">
        <v>255</v>
      </c>
      <c r="Q435" t="s">
        <v>246</v>
      </c>
      <c r="R435" t="s">
        <v>747</v>
      </c>
      <c r="S435" t="s">
        <v>243</v>
      </c>
      <c r="T435" t="s">
        <v>244</v>
      </c>
      <c r="U435" t="s">
        <v>243</v>
      </c>
      <c r="V435" t="s">
        <v>256</v>
      </c>
    </row>
    <row r="436" spans="1:22" x14ac:dyDescent="0.2">
      <c r="A436" t="s">
        <v>471</v>
      </c>
      <c r="B436" t="s">
        <v>688</v>
      </c>
      <c r="C436" t="s">
        <v>27</v>
      </c>
      <c r="D436" t="s">
        <v>252</v>
      </c>
      <c r="E436" t="s">
        <v>16</v>
      </c>
      <c r="F436" t="s">
        <v>253</v>
      </c>
      <c r="G436" t="s">
        <v>16</v>
      </c>
      <c r="H436" t="s">
        <v>253</v>
      </c>
      <c r="I436" t="s">
        <v>244</v>
      </c>
      <c r="J436" t="s">
        <v>244</v>
      </c>
      <c r="K436" t="s">
        <v>16</v>
      </c>
      <c r="L436" t="s">
        <v>689</v>
      </c>
      <c r="M436" t="s">
        <v>243</v>
      </c>
      <c r="N436" t="s">
        <v>256</v>
      </c>
      <c r="O436" t="s">
        <v>243</v>
      </c>
      <c r="P436" t="s">
        <v>255</v>
      </c>
      <c r="Q436" t="s">
        <v>243</v>
      </c>
      <c r="R436" t="s">
        <v>747</v>
      </c>
      <c r="S436" t="s">
        <v>243</v>
      </c>
      <c r="T436" t="s">
        <v>253</v>
      </c>
      <c r="U436" t="s">
        <v>243</v>
      </c>
      <c r="V436" t="s">
        <v>256</v>
      </c>
    </row>
    <row r="437" spans="1:22" x14ac:dyDescent="0.2">
      <c r="A437" t="s">
        <v>243</v>
      </c>
      <c r="B437" t="s">
        <v>688</v>
      </c>
      <c r="C437" t="s">
        <v>243</v>
      </c>
      <c r="D437" t="s">
        <v>803</v>
      </c>
      <c r="E437" t="s">
        <v>16</v>
      </c>
      <c r="F437" t="s">
        <v>253</v>
      </c>
      <c r="G437" t="s">
        <v>243</v>
      </c>
      <c r="H437" t="s">
        <v>253</v>
      </c>
      <c r="I437" t="s">
        <v>244</v>
      </c>
      <c r="J437" t="s">
        <v>244</v>
      </c>
      <c r="K437" t="s">
        <v>246</v>
      </c>
      <c r="L437" t="s">
        <v>254</v>
      </c>
      <c r="M437" t="s">
        <v>243</v>
      </c>
      <c r="N437" t="s">
        <v>254</v>
      </c>
      <c r="O437" t="s">
        <v>243</v>
      </c>
      <c r="P437" t="s">
        <v>255</v>
      </c>
      <c r="Q437" t="s">
        <v>246</v>
      </c>
      <c r="R437" t="s">
        <v>255</v>
      </c>
      <c r="S437" t="s">
        <v>16</v>
      </c>
      <c r="T437" t="s">
        <v>244</v>
      </c>
      <c r="U437" t="s">
        <v>243</v>
      </c>
      <c r="V437" t="s">
        <v>256</v>
      </c>
    </row>
    <row r="438" spans="1:22" x14ac:dyDescent="0.2">
      <c r="A438" t="s">
        <v>471</v>
      </c>
      <c r="B438" t="s">
        <v>251</v>
      </c>
      <c r="C438" t="s">
        <v>243</v>
      </c>
      <c r="D438" t="s">
        <v>902</v>
      </c>
      <c r="E438" t="s">
        <v>243</v>
      </c>
      <c r="F438" t="s">
        <v>253</v>
      </c>
      <c r="G438" t="s">
        <v>243</v>
      </c>
      <c r="H438" t="s">
        <v>253</v>
      </c>
      <c r="I438" t="s">
        <v>243</v>
      </c>
      <c r="J438" t="s">
        <v>244</v>
      </c>
      <c r="K438" t="s">
        <v>16</v>
      </c>
      <c r="L438" t="s">
        <v>254</v>
      </c>
      <c r="M438" t="s">
        <v>243</v>
      </c>
      <c r="N438" t="s">
        <v>254</v>
      </c>
      <c r="O438" t="s">
        <v>246</v>
      </c>
      <c r="P438" t="s">
        <v>758</v>
      </c>
      <c r="Q438" t="s">
        <v>246</v>
      </c>
      <c r="R438" t="s">
        <v>758</v>
      </c>
      <c r="S438" t="s">
        <v>16</v>
      </c>
      <c r="T438" t="s">
        <v>251</v>
      </c>
      <c r="U438" t="s">
        <v>243</v>
      </c>
      <c r="V438" t="s">
        <v>254</v>
      </c>
    </row>
    <row r="439" spans="1:22" x14ac:dyDescent="0.2">
      <c r="A439" t="s">
        <v>243</v>
      </c>
      <c r="B439" t="s">
        <v>244</v>
      </c>
      <c r="C439" t="s">
        <v>27</v>
      </c>
      <c r="D439" t="s">
        <v>902</v>
      </c>
      <c r="E439" t="s">
        <v>243</v>
      </c>
      <c r="F439" t="s">
        <v>253</v>
      </c>
      <c r="G439" t="s">
        <v>243</v>
      </c>
      <c r="H439" t="s">
        <v>253</v>
      </c>
      <c r="I439" t="s">
        <v>244</v>
      </c>
      <c r="J439" t="s">
        <v>244</v>
      </c>
      <c r="K439" t="s">
        <v>243</v>
      </c>
      <c r="L439" t="s">
        <v>256</v>
      </c>
      <c r="M439" t="s">
        <v>243</v>
      </c>
      <c r="N439" t="s">
        <v>256</v>
      </c>
      <c r="O439" t="s">
        <v>16</v>
      </c>
      <c r="P439" t="s">
        <v>758</v>
      </c>
      <c r="Q439" t="s">
        <v>16</v>
      </c>
      <c r="R439" t="s">
        <v>758</v>
      </c>
      <c r="S439" t="s">
        <v>16</v>
      </c>
      <c r="T439" t="s">
        <v>651</v>
      </c>
      <c r="U439" t="s">
        <v>243</v>
      </c>
      <c r="V439" t="s">
        <v>256</v>
      </c>
    </row>
    <row r="440" spans="1:22" x14ac:dyDescent="0.2">
      <c r="A440" t="s">
        <v>471</v>
      </c>
      <c r="B440" t="s">
        <v>688</v>
      </c>
      <c r="C440" t="s">
        <v>27</v>
      </c>
      <c r="D440" t="s">
        <v>252</v>
      </c>
      <c r="E440" t="s">
        <v>243</v>
      </c>
      <c r="F440" t="s">
        <v>253</v>
      </c>
      <c r="G440" t="s">
        <v>243</v>
      </c>
      <c r="H440" t="s">
        <v>253</v>
      </c>
      <c r="I440" t="s">
        <v>16</v>
      </c>
      <c r="J440" t="s">
        <v>244</v>
      </c>
      <c r="K440" t="s">
        <v>246</v>
      </c>
      <c r="L440" t="s">
        <v>256</v>
      </c>
      <c r="M440" t="s">
        <v>243</v>
      </c>
      <c r="N440" t="s">
        <v>256</v>
      </c>
      <c r="O440" t="s">
        <v>246</v>
      </c>
      <c r="P440" t="s">
        <v>747</v>
      </c>
      <c r="Q440" t="s">
        <v>246</v>
      </c>
      <c r="R440" t="s">
        <v>758</v>
      </c>
      <c r="S440" t="s">
        <v>244</v>
      </c>
      <c r="T440" t="s">
        <v>244</v>
      </c>
      <c r="U440" t="s">
        <v>243</v>
      </c>
      <c r="V440" t="s">
        <v>256</v>
      </c>
    </row>
    <row r="441" spans="1:22" x14ac:dyDescent="0.2">
      <c r="A441" t="s">
        <v>244</v>
      </c>
      <c r="B441" t="s">
        <v>244</v>
      </c>
      <c r="C441" t="s">
        <v>472</v>
      </c>
      <c r="D441" t="s">
        <v>252</v>
      </c>
      <c r="E441" t="s">
        <v>243</v>
      </c>
      <c r="F441" t="s">
        <v>244</v>
      </c>
      <c r="G441" t="s">
        <v>243</v>
      </c>
      <c r="H441" t="s">
        <v>251</v>
      </c>
      <c r="I441" t="s">
        <v>244</v>
      </c>
      <c r="J441" t="s">
        <v>244</v>
      </c>
      <c r="K441" t="s">
        <v>16</v>
      </c>
      <c r="L441" t="s">
        <v>244</v>
      </c>
      <c r="M441" t="s">
        <v>243</v>
      </c>
      <c r="N441" t="s">
        <v>254</v>
      </c>
      <c r="O441" t="s">
        <v>243</v>
      </c>
      <c r="P441" t="s">
        <v>747</v>
      </c>
      <c r="Q441" t="s">
        <v>243</v>
      </c>
      <c r="R441" t="s">
        <v>747</v>
      </c>
      <c r="S441" t="s">
        <v>244</v>
      </c>
      <c r="T441" t="s">
        <v>244</v>
      </c>
      <c r="U441" t="s">
        <v>243</v>
      </c>
      <c r="V441" t="s">
        <v>256</v>
      </c>
    </row>
    <row r="442" spans="1:22" x14ac:dyDescent="0.2">
      <c r="A442" t="s">
        <v>243</v>
      </c>
      <c r="B442" t="s">
        <v>244</v>
      </c>
      <c r="C442" t="s">
        <v>243</v>
      </c>
      <c r="D442" t="s">
        <v>252</v>
      </c>
      <c r="E442" t="s">
        <v>243</v>
      </c>
      <c r="F442" t="s">
        <v>253</v>
      </c>
      <c r="G442" t="s">
        <v>243</v>
      </c>
      <c r="H442" t="s">
        <v>253</v>
      </c>
      <c r="I442" t="s">
        <v>244</v>
      </c>
      <c r="J442" t="s">
        <v>244</v>
      </c>
      <c r="K442" t="s">
        <v>16</v>
      </c>
      <c r="L442" t="s">
        <v>244</v>
      </c>
      <c r="M442" t="s">
        <v>246</v>
      </c>
      <c r="N442" t="s">
        <v>256</v>
      </c>
      <c r="O442" t="s">
        <v>243</v>
      </c>
      <c r="P442" t="s">
        <v>758</v>
      </c>
      <c r="Q442" t="s">
        <v>246</v>
      </c>
      <c r="R442" t="s">
        <v>758</v>
      </c>
      <c r="S442" t="s">
        <v>244</v>
      </c>
      <c r="T442" t="s">
        <v>244</v>
      </c>
      <c r="U442" t="s">
        <v>243</v>
      </c>
      <c r="V442" t="s">
        <v>256</v>
      </c>
    </row>
    <row r="443" spans="1:22" x14ac:dyDescent="0.2">
      <c r="A443" t="s">
        <v>244</v>
      </c>
      <c r="B443" t="s">
        <v>244</v>
      </c>
      <c r="C443" t="s">
        <v>16</v>
      </c>
      <c r="D443" t="s">
        <v>252</v>
      </c>
      <c r="E443" t="s">
        <v>16</v>
      </c>
      <c r="F443" t="s">
        <v>253</v>
      </c>
      <c r="G443" t="s">
        <v>16</v>
      </c>
      <c r="H443" t="s">
        <v>253</v>
      </c>
      <c r="I443" t="s">
        <v>244</v>
      </c>
      <c r="J443" t="s">
        <v>244</v>
      </c>
      <c r="K443" t="s">
        <v>16</v>
      </c>
      <c r="L443" t="s">
        <v>689</v>
      </c>
      <c r="M443" t="s">
        <v>246</v>
      </c>
      <c r="N443" t="s">
        <v>254</v>
      </c>
      <c r="O443" t="s">
        <v>243</v>
      </c>
      <c r="P443" t="s">
        <v>747</v>
      </c>
      <c r="Q443" t="s">
        <v>16</v>
      </c>
      <c r="R443" t="s">
        <v>244</v>
      </c>
      <c r="S443" t="s">
        <v>16</v>
      </c>
      <c r="T443" t="s">
        <v>244</v>
      </c>
      <c r="U443" t="s">
        <v>243</v>
      </c>
      <c r="V443" t="s">
        <v>256</v>
      </c>
    </row>
    <row r="444" spans="1:22" x14ac:dyDescent="0.2">
      <c r="A444" t="s">
        <v>243</v>
      </c>
      <c r="B444" t="s">
        <v>688</v>
      </c>
      <c r="C444" t="s">
        <v>27</v>
      </c>
      <c r="D444" t="s">
        <v>252</v>
      </c>
      <c r="E444" t="s">
        <v>243</v>
      </c>
      <c r="F444" t="s">
        <v>253</v>
      </c>
      <c r="G444" t="s">
        <v>243</v>
      </c>
      <c r="H444" t="s">
        <v>253</v>
      </c>
      <c r="I444" t="s">
        <v>244</v>
      </c>
      <c r="J444" t="s">
        <v>244</v>
      </c>
      <c r="K444" t="s">
        <v>246</v>
      </c>
      <c r="L444" t="s">
        <v>244</v>
      </c>
      <c r="M444" t="s">
        <v>243</v>
      </c>
      <c r="N444" t="s">
        <v>256</v>
      </c>
      <c r="O444" t="s">
        <v>243</v>
      </c>
      <c r="P444" t="s">
        <v>255</v>
      </c>
      <c r="Q444" t="s">
        <v>246</v>
      </c>
      <c r="R444" t="s">
        <v>255</v>
      </c>
      <c r="S444" t="s">
        <v>16</v>
      </c>
      <c r="T444" t="s">
        <v>251</v>
      </c>
      <c r="U444" t="s">
        <v>243</v>
      </c>
      <c r="V444" t="s">
        <v>256</v>
      </c>
    </row>
    <row r="445" spans="1:22" x14ac:dyDescent="0.2">
      <c r="A445" t="s">
        <v>16</v>
      </c>
      <c r="B445" t="s">
        <v>251</v>
      </c>
      <c r="C445" t="s">
        <v>16</v>
      </c>
      <c r="D445" t="s">
        <v>902</v>
      </c>
      <c r="E445" t="s">
        <v>243</v>
      </c>
      <c r="F445" t="s">
        <v>253</v>
      </c>
      <c r="G445" t="s">
        <v>243</v>
      </c>
      <c r="H445" t="s">
        <v>253</v>
      </c>
      <c r="I445" t="s">
        <v>16</v>
      </c>
      <c r="J445" t="s">
        <v>244</v>
      </c>
      <c r="K445" t="s">
        <v>246</v>
      </c>
      <c r="L445" t="s">
        <v>689</v>
      </c>
      <c r="M445" t="s">
        <v>243</v>
      </c>
      <c r="N445" t="s">
        <v>254</v>
      </c>
      <c r="O445" t="s">
        <v>246</v>
      </c>
      <c r="P445" t="s">
        <v>747</v>
      </c>
      <c r="Q445" t="s">
        <v>16</v>
      </c>
      <c r="R445" t="s">
        <v>747</v>
      </c>
      <c r="S445" t="s">
        <v>16</v>
      </c>
      <c r="T445" t="s">
        <v>253</v>
      </c>
      <c r="U445" t="s">
        <v>243</v>
      </c>
      <c r="V445" t="s">
        <v>254</v>
      </c>
    </row>
    <row r="446" spans="1:22" x14ac:dyDescent="0.2">
      <c r="A446" t="s">
        <v>243</v>
      </c>
      <c r="B446" t="s">
        <v>688</v>
      </c>
      <c r="C446" t="s">
        <v>27</v>
      </c>
      <c r="D446" t="s">
        <v>252</v>
      </c>
      <c r="E446" t="s">
        <v>243</v>
      </c>
      <c r="F446" t="s">
        <v>253</v>
      </c>
      <c r="G446" t="s">
        <v>243</v>
      </c>
      <c r="H446" t="s">
        <v>253</v>
      </c>
      <c r="I446" t="s">
        <v>243</v>
      </c>
      <c r="J446" t="s">
        <v>244</v>
      </c>
      <c r="K446" t="s">
        <v>246</v>
      </c>
      <c r="L446" t="s">
        <v>254</v>
      </c>
      <c r="M446" t="s">
        <v>246</v>
      </c>
      <c r="N446" t="s">
        <v>254</v>
      </c>
      <c r="O446" t="s">
        <v>243</v>
      </c>
      <c r="P446" t="s">
        <v>255</v>
      </c>
      <c r="Q446" t="s">
        <v>243</v>
      </c>
      <c r="R446" t="s">
        <v>255</v>
      </c>
      <c r="S446" t="s">
        <v>243</v>
      </c>
      <c r="T446" t="s">
        <v>244</v>
      </c>
      <c r="U446" t="s">
        <v>243</v>
      </c>
      <c r="V446" t="s">
        <v>256</v>
      </c>
    </row>
    <row r="447" spans="1:22" x14ac:dyDescent="0.2">
      <c r="A447" t="s">
        <v>16</v>
      </c>
      <c r="B447" t="s">
        <v>688</v>
      </c>
      <c r="C447" t="s">
        <v>16</v>
      </c>
      <c r="D447" t="s">
        <v>252</v>
      </c>
      <c r="E447" t="s">
        <v>16</v>
      </c>
      <c r="F447" t="s">
        <v>253</v>
      </c>
      <c r="G447" t="s">
        <v>16</v>
      </c>
      <c r="H447" t="s">
        <v>253</v>
      </c>
      <c r="I447" t="s">
        <v>244</v>
      </c>
      <c r="J447" t="s">
        <v>244</v>
      </c>
      <c r="K447" t="s">
        <v>246</v>
      </c>
      <c r="L447" t="s">
        <v>254</v>
      </c>
      <c r="M447" t="s">
        <v>246</v>
      </c>
      <c r="N447" t="s">
        <v>254</v>
      </c>
      <c r="O447" t="s">
        <v>246</v>
      </c>
      <c r="P447" t="s">
        <v>747</v>
      </c>
      <c r="Q447" t="s">
        <v>246</v>
      </c>
      <c r="R447" t="s">
        <v>747</v>
      </c>
      <c r="S447" t="s">
        <v>16</v>
      </c>
      <c r="T447" t="s">
        <v>253</v>
      </c>
      <c r="U447" t="s">
        <v>243</v>
      </c>
      <c r="V447" t="s">
        <v>254</v>
      </c>
    </row>
    <row r="448" spans="1:22" x14ac:dyDescent="0.2">
      <c r="A448" t="s">
        <v>243</v>
      </c>
      <c r="B448" t="s">
        <v>688</v>
      </c>
      <c r="C448" t="s">
        <v>27</v>
      </c>
      <c r="D448" t="s">
        <v>252</v>
      </c>
      <c r="E448" t="s">
        <v>243</v>
      </c>
      <c r="F448" t="s">
        <v>253</v>
      </c>
      <c r="G448" t="s">
        <v>243</v>
      </c>
      <c r="H448" t="s">
        <v>253</v>
      </c>
      <c r="I448" t="s">
        <v>244</v>
      </c>
      <c r="J448" t="s">
        <v>244</v>
      </c>
      <c r="K448" t="s">
        <v>246</v>
      </c>
      <c r="L448" t="s">
        <v>244</v>
      </c>
      <c r="M448" t="s">
        <v>246</v>
      </c>
      <c r="N448" t="s">
        <v>256</v>
      </c>
      <c r="O448" t="s">
        <v>243</v>
      </c>
      <c r="P448" t="s">
        <v>747</v>
      </c>
      <c r="Q448" t="s">
        <v>243</v>
      </c>
      <c r="R448" t="s">
        <v>747</v>
      </c>
      <c r="S448" t="s">
        <v>244</v>
      </c>
      <c r="T448" t="s">
        <v>253</v>
      </c>
      <c r="U448" t="s">
        <v>16</v>
      </c>
      <c r="V448" t="s">
        <v>254</v>
      </c>
    </row>
    <row r="449" spans="1:22" x14ac:dyDescent="0.2">
      <c r="A449" t="s">
        <v>244</v>
      </c>
      <c r="B449" t="s">
        <v>244</v>
      </c>
      <c r="C449" t="s">
        <v>243</v>
      </c>
      <c r="D449" t="s">
        <v>252</v>
      </c>
      <c r="E449" t="s">
        <v>244</v>
      </c>
      <c r="F449" t="s">
        <v>244</v>
      </c>
      <c r="G449" t="s">
        <v>244</v>
      </c>
      <c r="H449" t="s">
        <v>253</v>
      </c>
      <c r="I449" t="s">
        <v>244</v>
      </c>
      <c r="J449" t="s">
        <v>244</v>
      </c>
      <c r="K449" t="s">
        <v>246</v>
      </c>
      <c r="L449" t="s">
        <v>254</v>
      </c>
      <c r="M449" t="s">
        <v>246</v>
      </c>
      <c r="N449" t="s">
        <v>254</v>
      </c>
      <c r="O449" t="s">
        <v>16</v>
      </c>
      <c r="P449" t="s">
        <v>255</v>
      </c>
      <c r="Q449" t="s">
        <v>16</v>
      </c>
      <c r="R449" t="s">
        <v>255</v>
      </c>
      <c r="S449" t="s">
        <v>244</v>
      </c>
      <c r="T449" t="s">
        <v>253</v>
      </c>
      <c r="U449" t="s">
        <v>243</v>
      </c>
      <c r="V449" t="s">
        <v>254</v>
      </c>
    </row>
    <row r="450" spans="1:22" x14ac:dyDescent="0.2">
      <c r="A450" t="s">
        <v>16</v>
      </c>
      <c r="B450" t="s">
        <v>688</v>
      </c>
      <c r="C450" t="s">
        <v>472</v>
      </c>
      <c r="D450" t="s">
        <v>252</v>
      </c>
      <c r="E450" t="s">
        <v>16</v>
      </c>
      <c r="F450" t="s">
        <v>253</v>
      </c>
      <c r="G450" t="s">
        <v>243</v>
      </c>
      <c r="H450" t="s">
        <v>253</v>
      </c>
      <c r="I450" t="s">
        <v>16</v>
      </c>
      <c r="J450" t="s">
        <v>244</v>
      </c>
      <c r="K450" t="s">
        <v>243</v>
      </c>
      <c r="L450" t="s">
        <v>256</v>
      </c>
      <c r="M450" t="s">
        <v>243</v>
      </c>
      <c r="N450" t="s">
        <v>256</v>
      </c>
      <c r="O450" t="s">
        <v>16</v>
      </c>
      <c r="P450" t="s">
        <v>255</v>
      </c>
      <c r="Q450" t="s">
        <v>16</v>
      </c>
      <c r="R450" t="s">
        <v>255</v>
      </c>
      <c r="S450" t="s">
        <v>243</v>
      </c>
      <c r="T450" t="s">
        <v>251</v>
      </c>
      <c r="U450" t="s">
        <v>243</v>
      </c>
      <c r="V450" t="s">
        <v>256</v>
      </c>
    </row>
    <row r="451" spans="1:22" x14ac:dyDescent="0.2">
      <c r="A451" t="s">
        <v>243</v>
      </c>
      <c r="B451" t="s">
        <v>251</v>
      </c>
      <c r="C451" t="s">
        <v>243</v>
      </c>
      <c r="D451" t="s">
        <v>803</v>
      </c>
      <c r="E451" t="s">
        <v>244</v>
      </c>
      <c r="F451" t="s">
        <v>251</v>
      </c>
      <c r="G451" t="s">
        <v>244</v>
      </c>
      <c r="H451" t="s">
        <v>251</v>
      </c>
      <c r="I451" t="s">
        <v>243</v>
      </c>
      <c r="J451" t="s">
        <v>267</v>
      </c>
      <c r="K451" t="s">
        <v>16</v>
      </c>
      <c r="L451" t="s">
        <v>254</v>
      </c>
      <c r="M451" t="s">
        <v>243</v>
      </c>
      <c r="N451" t="s">
        <v>256</v>
      </c>
      <c r="O451" t="s">
        <v>246</v>
      </c>
      <c r="P451" t="s">
        <v>255</v>
      </c>
      <c r="Q451" t="s">
        <v>243</v>
      </c>
      <c r="R451" t="s">
        <v>255</v>
      </c>
      <c r="S451" t="s">
        <v>243</v>
      </c>
      <c r="T451" t="s">
        <v>251</v>
      </c>
      <c r="U451" t="s">
        <v>243</v>
      </c>
      <c r="V451" t="s">
        <v>256</v>
      </c>
    </row>
    <row r="452" spans="1:22" x14ac:dyDescent="0.2">
      <c r="A452" t="s">
        <v>16</v>
      </c>
      <c r="B452" t="s">
        <v>244</v>
      </c>
      <c r="C452" t="s">
        <v>16</v>
      </c>
      <c r="D452" t="s">
        <v>252</v>
      </c>
      <c r="E452" t="s">
        <v>16</v>
      </c>
      <c r="F452" t="s">
        <v>253</v>
      </c>
      <c r="G452" t="s">
        <v>16</v>
      </c>
      <c r="H452" t="s">
        <v>253</v>
      </c>
      <c r="I452" t="s">
        <v>244</v>
      </c>
      <c r="J452" t="s">
        <v>244</v>
      </c>
      <c r="K452" t="s">
        <v>243</v>
      </c>
      <c r="L452" t="s">
        <v>244</v>
      </c>
      <c r="M452" t="s">
        <v>243</v>
      </c>
      <c r="N452" t="s">
        <v>256</v>
      </c>
      <c r="O452" t="s">
        <v>16</v>
      </c>
      <c r="P452" t="s">
        <v>758</v>
      </c>
      <c r="Q452" t="s">
        <v>16</v>
      </c>
      <c r="R452" t="s">
        <v>758</v>
      </c>
      <c r="S452" t="s">
        <v>16</v>
      </c>
      <c r="T452" t="s">
        <v>251</v>
      </c>
      <c r="U452" t="s">
        <v>243</v>
      </c>
      <c r="V452" t="s">
        <v>256</v>
      </c>
    </row>
    <row r="453" spans="1:22" x14ac:dyDescent="0.2">
      <c r="A453" t="s">
        <v>471</v>
      </c>
      <c r="B453" t="s">
        <v>244</v>
      </c>
      <c r="C453" t="s">
        <v>243</v>
      </c>
      <c r="D453" t="s">
        <v>252</v>
      </c>
      <c r="E453" t="s">
        <v>243</v>
      </c>
      <c r="F453" t="s">
        <v>253</v>
      </c>
      <c r="G453" t="s">
        <v>243</v>
      </c>
      <c r="H453" t="s">
        <v>251</v>
      </c>
      <c r="I453" t="s">
        <v>16</v>
      </c>
      <c r="J453" t="s">
        <v>486</v>
      </c>
      <c r="K453" t="s">
        <v>246</v>
      </c>
      <c r="L453" t="s">
        <v>244</v>
      </c>
      <c r="M453" t="s">
        <v>243</v>
      </c>
      <c r="N453" t="s">
        <v>256</v>
      </c>
      <c r="O453" t="s">
        <v>16</v>
      </c>
      <c r="P453" t="s">
        <v>255</v>
      </c>
      <c r="Q453" t="s">
        <v>243</v>
      </c>
      <c r="R453" t="s">
        <v>747</v>
      </c>
      <c r="S453" t="s">
        <v>244</v>
      </c>
      <c r="T453" t="s">
        <v>251</v>
      </c>
      <c r="U453" t="s">
        <v>243</v>
      </c>
      <c r="V453" t="s">
        <v>256</v>
      </c>
    </row>
    <row r="454" spans="1:22" x14ac:dyDescent="0.2">
      <c r="A454" t="s">
        <v>243</v>
      </c>
      <c r="B454" t="s">
        <v>688</v>
      </c>
      <c r="C454" t="s">
        <v>472</v>
      </c>
      <c r="D454" t="s">
        <v>902</v>
      </c>
      <c r="E454" t="s">
        <v>16</v>
      </c>
      <c r="F454" t="s">
        <v>253</v>
      </c>
      <c r="G454" t="s">
        <v>243</v>
      </c>
      <c r="H454" t="s">
        <v>253</v>
      </c>
      <c r="I454" t="s">
        <v>244</v>
      </c>
      <c r="J454" t="s">
        <v>244</v>
      </c>
      <c r="K454" t="s">
        <v>16</v>
      </c>
      <c r="L454" t="s">
        <v>256</v>
      </c>
      <c r="M454" t="s">
        <v>246</v>
      </c>
      <c r="N454" t="s">
        <v>254</v>
      </c>
      <c r="O454" t="s">
        <v>243</v>
      </c>
      <c r="P454" t="s">
        <v>255</v>
      </c>
      <c r="Q454" t="s">
        <v>16</v>
      </c>
      <c r="R454" t="s">
        <v>758</v>
      </c>
      <c r="S454" t="s">
        <v>243</v>
      </c>
      <c r="T454" t="s">
        <v>253</v>
      </c>
      <c r="U454" t="s">
        <v>243</v>
      </c>
      <c r="V454" t="s">
        <v>256</v>
      </c>
    </row>
    <row r="455" spans="1:22" x14ac:dyDescent="0.2">
      <c r="A455" t="s">
        <v>243</v>
      </c>
      <c r="B455" t="s">
        <v>688</v>
      </c>
      <c r="C455" t="s">
        <v>243</v>
      </c>
      <c r="D455" t="s">
        <v>252</v>
      </c>
      <c r="E455" t="s">
        <v>243</v>
      </c>
      <c r="F455" t="s">
        <v>253</v>
      </c>
      <c r="G455" t="s">
        <v>243</v>
      </c>
      <c r="H455" t="s">
        <v>253</v>
      </c>
      <c r="I455" t="s">
        <v>16</v>
      </c>
      <c r="J455" t="s">
        <v>244</v>
      </c>
      <c r="K455" t="s">
        <v>246</v>
      </c>
      <c r="L455" t="s">
        <v>254</v>
      </c>
      <c r="M455" t="s">
        <v>243</v>
      </c>
      <c r="N455" t="s">
        <v>254</v>
      </c>
      <c r="O455" t="s">
        <v>16</v>
      </c>
      <c r="P455" t="s">
        <v>255</v>
      </c>
      <c r="Q455" t="s">
        <v>246</v>
      </c>
      <c r="R455" t="s">
        <v>255</v>
      </c>
      <c r="S455" t="s">
        <v>244</v>
      </c>
      <c r="T455" t="s">
        <v>253</v>
      </c>
      <c r="U455" t="s">
        <v>243</v>
      </c>
      <c r="V455" t="s">
        <v>256</v>
      </c>
    </row>
    <row r="456" spans="1:22" x14ac:dyDescent="0.2">
      <c r="A456" t="s">
        <v>16</v>
      </c>
      <c r="B456" t="s">
        <v>251</v>
      </c>
      <c r="C456" t="s">
        <v>472</v>
      </c>
      <c r="D456" t="s">
        <v>902</v>
      </c>
      <c r="E456" t="s">
        <v>16</v>
      </c>
      <c r="F456" t="s">
        <v>251</v>
      </c>
      <c r="G456" t="s">
        <v>16</v>
      </c>
      <c r="H456" t="s">
        <v>251</v>
      </c>
      <c r="I456" t="s">
        <v>16</v>
      </c>
      <c r="J456" t="s">
        <v>486</v>
      </c>
      <c r="K456" t="s">
        <v>243</v>
      </c>
      <c r="L456" t="s">
        <v>254</v>
      </c>
      <c r="M456" t="s">
        <v>243</v>
      </c>
      <c r="N456" t="s">
        <v>254</v>
      </c>
      <c r="O456" t="s">
        <v>246</v>
      </c>
      <c r="P456" t="s">
        <v>255</v>
      </c>
      <c r="Q456" t="s">
        <v>16</v>
      </c>
      <c r="R456" t="s">
        <v>747</v>
      </c>
      <c r="S456" t="s">
        <v>16</v>
      </c>
      <c r="T456" t="s">
        <v>251</v>
      </c>
      <c r="U456" t="s">
        <v>243</v>
      </c>
      <c r="V456" t="s">
        <v>256</v>
      </c>
    </row>
    <row r="457" spans="1:22" x14ac:dyDescent="0.2">
      <c r="A457" t="s">
        <v>244</v>
      </c>
      <c r="B457" t="s">
        <v>651</v>
      </c>
      <c r="C457" t="s">
        <v>243</v>
      </c>
      <c r="D457" t="s">
        <v>803</v>
      </c>
      <c r="E457" t="s">
        <v>16</v>
      </c>
      <c r="F457" t="s">
        <v>651</v>
      </c>
      <c r="G457" t="s">
        <v>243</v>
      </c>
      <c r="H457" t="s">
        <v>251</v>
      </c>
      <c r="I457" t="s">
        <v>244</v>
      </c>
      <c r="J457" t="s">
        <v>244</v>
      </c>
      <c r="K457" t="s">
        <v>243</v>
      </c>
      <c r="L457" t="s">
        <v>256</v>
      </c>
      <c r="M457" t="s">
        <v>243</v>
      </c>
      <c r="N457" t="s">
        <v>256</v>
      </c>
      <c r="O457" t="s">
        <v>16</v>
      </c>
      <c r="P457" t="s">
        <v>758</v>
      </c>
      <c r="Q457" t="s">
        <v>16</v>
      </c>
      <c r="R457" t="s">
        <v>758</v>
      </c>
      <c r="S457" t="s">
        <v>244</v>
      </c>
      <c r="T457" t="s">
        <v>651</v>
      </c>
      <c r="U457" t="s">
        <v>243</v>
      </c>
      <c r="V457" t="s">
        <v>256</v>
      </c>
    </row>
    <row r="458" spans="1:22" x14ac:dyDescent="0.2">
      <c r="A458" t="s">
        <v>16</v>
      </c>
      <c r="B458" t="s">
        <v>244</v>
      </c>
      <c r="C458" t="s">
        <v>16</v>
      </c>
      <c r="D458" t="s">
        <v>252</v>
      </c>
      <c r="E458" t="s">
        <v>243</v>
      </c>
      <c r="F458" t="s">
        <v>253</v>
      </c>
      <c r="G458" t="s">
        <v>16</v>
      </c>
      <c r="H458" t="s">
        <v>251</v>
      </c>
      <c r="I458" t="s">
        <v>244</v>
      </c>
      <c r="J458" t="s">
        <v>244</v>
      </c>
      <c r="K458" t="s">
        <v>246</v>
      </c>
      <c r="L458" t="s">
        <v>244</v>
      </c>
      <c r="M458" t="s">
        <v>243</v>
      </c>
      <c r="N458" t="s">
        <v>256</v>
      </c>
      <c r="O458" t="s">
        <v>243</v>
      </c>
      <c r="P458" t="s">
        <v>255</v>
      </c>
      <c r="Q458" t="s">
        <v>243</v>
      </c>
      <c r="R458" t="s">
        <v>747</v>
      </c>
      <c r="S458" t="s">
        <v>244</v>
      </c>
      <c r="T458" t="s">
        <v>244</v>
      </c>
      <c r="U458" t="s">
        <v>243</v>
      </c>
      <c r="V458" t="s">
        <v>256</v>
      </c>
    </row>
    <row r="459" spans="1:22" x14ac:dyDescent="0.2">
      <c r="A459" t="s">
        <v>243</v>
      </c>
      <c r="B459" t="s">
        <v>688</v>
      </c>
      <c r="C459" t="s">
        <v>27</v>
      </c>
      <c r="D459" t="s">
        <v>902</v>
      </c>
      <c r="E459" t="s">
        <v>16</v>
      </c>
      <c r="F459" t="s">
        <v>253</v>
      </c>
      <c r="G459" t="s">
        <v>243</v>
      </c>
      <c r="H459" t="s">
        <v>253</v>
      </c>
      <c r="I459" t="s">
        <v>16</v>
      </c>
      <c r="J459" t="s">
        <v>244</v>
      </c>
      <c r="K459" t="s">
        <v>243</v>
      </c>
      <c r="L459" t="s">
        <v>244</v>
      </c>
      <c r="M459" t="s">
        <v>243</v>
      </c>
      <c r="N459" t="s">
        <v>256</v>
      </c>
      <c r="O459" t="s">
        <v>16</v>
      </c>
      <c r="P459" t="s">
        <v>747</v>
      </c>
      <c r="Q459" t="s">
        <v>16</v>
      </c>
      <c r="R459" t="s">
        <v>244</v>
      </c>
      <c r="S459" t="s">
        <v>16</v>
      </c>
      <c r="T459" t="s">
        <v>253</v>
      </c>
      <c r="U459" t="s">
        <v>243</v>
      </c>
      <c r="V459" t="s">
        <v>254</v>
      </c>
    </row>
    <row r="460" spans="1:22" x14ac:dyDescent="0.2">
      <c r="A460" t="s">
        <v>243</v>
      </c>
      <c r="B460" t="s">
        <v>651</v>
      </c>
      <c r="C460" t="s">
        <v>243</v>
      </c>
      <c r="D460" t="s">
        <v>803</v>
      </c>
      <c r="E460" t="s">
        <v>243</v>
      </c>
      <c r="F460" t="s">
        <v>253</v>
      </c>
      <c r="G460" t="s">
        <v>243</v>
      </c>
      <c r="H460" t="s">
        <v>253</v>
      </c>
      <c r="I460" t="s">
        <v>16</v>
      </c>
      <c r="J460" t="s">
        <v>244</v>
      </c>
      <c r="K460" t="s">
        <v>243</v>
      </c>
      <c r="L460" t="s">
        <v>256</v>
      </c>
      <c r="M460" t="s">
        <v>243</v>
      </c>
      <c r="N460" t="s">
        <v>256</v>
      </c>
      <c r="O460" t="s">
        <v>246</v>
      </c>
      <c r="P460" t="s">
        <v>255</v>
      </c>
      <c r="Q460" t="s">
        <v>16</v>
      </c>
      <c r="R460" t="s">
        <v>255</v>
      </c>
      <c r="S460" t="s">
        <v>244</v>
      </c>
      <c r="T460" t="s">
        <v>244</v>
      </c>
      <c r="U460" t="s">
        <v>243</v>
      </c>
      <c r="V460" t="s">
        <v>256</v>
      </c>
    </row>
    <row r="461" spans="1:22" x14ac:dyDescent="0.2">
      <c r="A461" t="s">
        <v>243</v>
      </c>
      <c r="B461" t="s">
        <v>244</v>
      </c>
      <c r="C461" t="s">
        <v>243</v>
      </c>
      <c r="D461" t="s">
        <v>252</v>
      </c>
      <c r="E461" t="s">
        <v>243</v>
      </c>
      <c r="F461" t="s">
        <v>253</v>
      </c>
      <c r="G461" t="s">
        <v>243</v>
      </c>
      <c r="H461" t="s">
        <v>253</v>
      </c>
      <c r="I461" t="s">
        <v>243</v>
      </c>
      <c r="J461" t="s">
        <v>267</v>
      </c>
      <c r="K461" t="s">
        <v>243</v>
      </c>
      <c r="L461" t="s">
        <v>254</v>
      </c>
      <c r="M461" t="s">
        <v>243</v>
      </c>
      <c r="N461" t="s">
        <v>256</v>
      </c>
      <c r="O461" t="s">
        <v>246</v>
      </c>
      <c r="P461" t="s">
        <v>255</v>
      </c>
      <c r="Q461" t="s">
        <v>16</v>
      </c>
      <c r="R461" t="s">
        <v>255</v>
      </c>
      <c r="S461" t="s">
        <v>243</v>
      </c>
      <c r="T461" t="s">
        <v>253</v>
      </c>
      <c r="U461" t="s">
        <v>243</v>
      </c>
      <c r="V461" t="s">
        <v>256</v>
      </c>
    </row>
    <row r="462" spans="1:22" x14ac:dyDescent="0.2">
      <c r="A462" t="s">
        <v>244</v>
      </c>
      <c r="B462" t="s">
        <v>244</v>
      </c>
      <c r="C462" t="s">
        <v>27</v>
      </c>
      <c r="D462" t="s">
        <v>252</v>
      </c>
      <c r="E462" t="s">
        <v>243</v>
      </c>
      <c r="F462" t="s">
        <v>251</v>
      </c>
      <c r="G462" t="s">
        <v>244</v>
      </c>
      <c r="H462" t="s">
        <v>253</v>
      </c>
      <c r="I462" t="s">
        <v>16</v>
      </c>
      <c r="J462" t="s">
        <v>244</v>
      </c>
      <c r="K462" t="s">
        <v>243</v>
      </c>
      <c r="L462" t="s">
        <v>256</v>
      </c>
      <c r="M462" t="s">
        <v>243</v>
      </c>
      <c r="N462" t="s">
        <v>256</v>
      </c>
      <c r="O462" t="s">
        <v>16</v>
      </c>
      <c r="P462" t="s">
        <v>255</v>
      </c>
      <c r="Q462" t="s">
        <v>16</v>
      </c>
      <c r="R462" t="s">
        <v>758</v>
      </c>
      <c r="S462" t="s">
        <v>244</v>
      </c>
      <c r="T462" t="s">
        <v>244</v>
      </c>
      <c r="U462" t="s">
        <v>243</v>
      </c>
      <c r="V462" t="s">
        <v>256</v>
      </c>
    </row>
    <row r="463" spans="1:22" x14ac:dyDescent="0.2">
      <c r="A463" t="s">
        <v>16</v>
      </c>
      <c r="B463" t="s">
        <v>244</v>
      </c>
      <c r="C463" t="s">
        <v>472</v>
      </c>
      <c r="D463" t="s">
        <v>252</v>
      </c>
      <c r="E463" t="s">
        <v>243</v>
      </c>
      <c r="F463" t="s">
        <v>253</v>
      </c>
      <c r="G463" t="s">
        <v>16</v>
      </c>
      <c r="H463" t="s">
        <v>253</v>
      </c>
      <c r="I463" t="s">
        <v>244</v>
      </c>
      <c r="J463" t="s">
        <v>244</v>
      </c>
      <c r="K463" t="s">
        <v>243</v>
      </c>
      <c r="L463" t="s">
        <v>254</v>
      </c>
      <c r="M463" t="s">
        <v>243</v>
      </c>
      <c r="N463" t="s">
        <v>256</v>
      </c>
      <c r="O463" t="s">
        <v>246</v>
      </c>
      <c r="P463" t="s">
        <v>255</v>
      </c>
      <c r="Q463" t="s">
        <v>246</v>
      </c>
      <c r="R463" t="s">
        <v>747</v>
      </c>
      <c r="S463" t="s">
        <v>243</v>
      </c>
      <c r="T463" t="s">
        <v>253</v>
      </c>
      <c r="U463" t="s">
        <v>243</v>
      </c>
      <c r="V463" t="s">
        <v>256</v>
      </c>
    </row>
    <row r="464" spans="1:22" x14ac:dyDescent="0.2">
      <c r="A464" t="s">
        <v>244</v>
      </c>
      <c r="B464" t="s">
        <v>688</v>
      </c>
      <c r="C464" t="s">
        <v>243</v>
      </c>
      <c r="D464" t="s">
        <v>252</v>
      </c>
      <c r="E464" t="s">
        <v>243</v>
      </c>
      <c r="F464" t="s">
        <v>253</v>
      </c>
      <c r="G464" t="s">
        <v>243</v>
      </c>
      <c r="H464" t="s">
        <v>253</v>
      </c>
      <c r="I464" t="s">
        <v>244</v>
      </c>
      <c r="J464" t="s">
        <v>244</v>
      </c>
      <c r="K464" t="s">
        <v>246</v>
      </c>
      <c r="L464" t="s">
        <v>244</v>
      </c>
      <c r="M464" t="s">
        <v>246</v>
      </c>
      <c r="N464" t="s">
        <v>256</v>
      </c>
      <c r="O464" t="s">
        <v>243</v>
      </c>
      <c r="P464" t="s">
        <v>747</v>
      </c>
      <c r="Q464" t="s">
        <v>246</v>
      </c>
      <c r="R464" t="s">
        <v>244</v>
      </c>
      <c r="S464" t="s">
        <v>16</v>
      </c>
      <c r="T464" t="s">
        <v>244</v>
      </c>
      <c r="U464" t="s">
        <v>243</v>
      </c>
      <c r="V464" t="s">
        <v>256</v>
      </c>
    </row>
    <row r="465" spans="1:22" x14ac:dyDescent="0.2">
      <c r="A465" t="s">
        <v>244</v>
      </c>
      <c r="B465" t="s">
        <v>244</v>
      </c>
      <c r="C465" t="s">
        <v>243</v>
      </c>
      <c r="D465" t="s">
        <v>252</v>
      </c>
      <c r="E465" t="s">
        <v>243</v>
      </c>
      <c r="F465" t="s">
        <v>253</v>
      </c>
      <c r="G465" t="s">
        <v>243</v>
      </c>
      <c r="H465" t="s">
        <v>253</v>
      </c>
      <c r="I465" t="s">
        <v>244</v>
      </c>
      <c r="J465" t="s">
        <v>244</v>
      </c>
      <c r="K465" t="s">
        <v>246</v>
      </c>
      <c r="L465" t="s">
        <v>244</v>
      </c>
      <c r="M465" t="s">
        <v>246</v>
      </c>
      <c r="N465" t="s">
        <v>256</v>
      </c>
      <c r="O465" t="s">
        <v>243</v>
      </c>
      <c r="P465" t="s">
        <v>747</v>
      </c>
      <c r="Q465" t="s">
        <v>243</v>
      </c>
      <c r="R465" t="s">
        <v>244</v>
      </c>
      <c r="S465" t="s">
        <v>16</v>
      </c>
      <c r="T465" t="s">
        <v>244</v>
      </c>
      <c r="U465" t="s">
        <v>243</v>
      </c>
      <c r="V465" t="s">
        <v>256</v>
      </c>
    </row>
    <row r="466" spans="1:22" x14ac:dyDescent="0.2">
      <c r="A466" t="s">
        <v>243</v>
      </c>
      <c r="B466" t="s">
        <v>688</v>
      </c>
      <c r="C466" t="s">
        <v>472</v>
      </c>
      <c r="D466" t="s">
        <v>252</v>
      </c>
      <c r="E466" t="s">
        <v>243</v>
      </c>
      <c r="F466" t="s">
        <v>253</v>
      </c>
      <c r="G466" t="s">
        <v>243</v>
      </c>
      <c r="H466" t="s">
        <v>253</v>
      </c>
      <c r="I466" t="s">
        <v>243</v>
      </c>
      <c r="J466" t="s">
        <v>243</v>
      </c>
      <c r="K466" t="s">
        <v>246</v>
      </c>
      <c r="L466" t="s">
        <v>254</v>
      </c>
      <c r="M466" t="s">
        <v>243</v>
      </c>
      <c r="N466" t="s">
        <v>254</v>
      </c>
      <c r="O466" t="s">
        <v>246</v>
      </c>
      <c r="P466" t="s">
        <v>255</v>
      </c>
      <c r="Q466" t="s">
        <v>243</v>
      </c>
      <c r="R466" t="s">
        <v>747</v>
      </c>
      <c r="S466" t="s">
        <v>16</v>
      </c>
      <c r="T466" t="s">
        <v>253</v>
      </c>
      <c r="U466" t="s">
        <v>243</v>
      </c>
      <c r="V466" t="s">
        <v>256</v>
      </c>
    </row>
    <row r="467" spans="1:22" x14ac:dyDescent="0.2">
      <c r="A467" t="s">
        <v>244</v>
      </c>
      <c r="B467" t="s">
        <v>251</v>
      </c>
      <c r="C467" t="s">
        <v>16</v>
      </c>
      <c r="D467" t="s">
        <v>873</v>
      </c>
      <c r="E467" t="s">
        <v>243</v>
      </c>
      <c r="F467" t="s">
        <v>253</v>
      </c>
      <c r="G467" t="s">
        <v>243</v>
      </c>
      <c r="H467" t="s">
        <v>253</v>
      </c>
      <c r="I467" t="s">
        <v>244</v>
      </c>
      <c r="J467" t="s">
        <v>486</v>
      </c>
      <c r="K467" t="s">
        <v>243</v>
      </c>
      <c r="L467" t="s">
        <v>254</v>
      </c>
      <c r="M467" t="s">
        <v>243</v>
      </c>
      <c r="N467" t="s">
        <v>256</v>
      </c>
      <c r="O467" t="s">
        <v>243</v>
      </c>
      <c r="P467" t="s">
        <v>747</v>
      </c>
      <c r="Q467" t="s">
        <v>246</v>
      </c>
      <c r="R467" t="s">
        <v>255</v>
      </c>
      <c r="S467" t="s">
        <v>16</v>
      </c>
      <c r="T467" t="s">
        <v>251</v>
      </c>
      <c r="U467" t="s">
        <v>16</v>
      </c>
      <c r="V467" t="s">
        <v>256</v>
      </c>
    </row>
    <row r="468" spans="1:22" x14ac:dyDescent="0.2">
      <c r="A468" t="s">
        <v>16</v>
      </c>
      <c r="B468" t="s">
        <v>251</v>
      </c>
      <c r="C468" t="s">
        <v>16</v>
      </c>
      <c r="D468" t="s">
        <v>803</v>
      </c>
      <c r="E468" t="s">
        <v>16</v>
      </c>
      <c r="F468" t="s">
        <v>251</v>
      </c>
      <c r="G468" t="s">
        <v>16</v>
      </c>
      <c r="H468" t="s">
        <v>251</v>
      </c>
      <c r="I468" t="s">
        <v>16</v>
      </c>
      <c r="J468" t="s">
        <v>244</v>
      </c>
      <c r="K468" t="s">
        <v>243</v>
      </c>
      <c r="L468" t="s">
        <v>254</v>
      </c>
      <c r="M468" t="s">
        <v>243</v>
      </c>
      <c r="N468" t="s">
        <v>254</v>
      </c>
      <c r="O468" t="s">
        <v>16</v>
      </c>
      <c r="P468" t="s">
        <v>255</v>
      </c>
      <c r="Q468" t="s">
        <v>16</v>
      </c>
      <c r="R468" t="s">
        <v>255</v>
      </c>
      <c r="S468" t="s">
        <v>16</v>
      </c>
      <c r="T468" t="s">
        <v>251</v>
      </c>
      <c r="U468" t="s">
        <v>243</v>
      </c>
      <c r="V468" t="s">
        <v>256</v>
      </c>
    </row>
    <row r="469" spans="1:22" x14ac:dyDescent="0.2">
      <c r="A469" t="s">
        <v>244</v>
      </c>
      <c r="B469" t="s">
        <v>688</v>
      </c>
      <c r="C469" t="s">
        <v>243</v>
      </c>
      <c r="D469" t="s">
        <v>252</v>
      </c>
      <c r="E469" t="s">
        <v>243</v>
      </c>
      <c r="F469" t="s">
        <v>253</v>
      </c>
      <c r="G469" t="s">
        <v>243</v>
      </c>
      <c r="H469" t="s">
        <v>253</v>
      </c>
      <c r="I469" t="s">
        <v>244</v>
      </c>
      <c r="J469" t="s">
        <v>244</v>
      </c>
      <c r="K469" t="s">
        <v>243</v>
      </c>
      <c r="L469" t="s">
        <v>244</v>
      </c>
      <c r="M469" t="s">
        <v>243</v>
      </c>
      <c r="N469" t="s">
        <v>254</v>
      </c>
      <c r="O469" t="s">
        <v>243</v>
      </c>
      <c r="P469" t="s">
        <v>747</v>
      </c>
      <c r="Q469" t="s">
        <v>243</v>
      </c>
      <c r="R469" t="s">
        <v>747</v>
      </c>
      <c r="S469" t="s">
        <v>244</v>
      </c>
      <c r="T469" t="s">
        <v>253</v>
      </c>
      <c r="U469" t="s">
        <v>243</v>
      </c>
      <c r="V469" t="s">
        <v>254</v>
      </c>
    </row>
    <row r="470" spans="1:22" x14ac:dyDescent="0.2">
      <c r="A470" t="s">
        <v>243</v>
      </c>
      <c r="B470" t="s">
        <v>688</v>
      </c>
      <c r="C470" t="s">
        <v>243</v>
      </c>
      <c r="D470" t="s">
        <v>252</v>
      </c>
      <c r="E470" t="s">
        <v>243</v>
      </c>
      <c r="F470" t="s">
        <v>253</v>
      </c>
      <c r="G470" t="s">
        <v>243</v>
      </c>
      <c r="H470" t="s">
        <v>253</v>
      </c>
      <c r="I470" t="s">
        <v>244</v>
      </c>
      <c r="J470" t="s">
        <v>244</v>
      </c>
      <c r="K470" t="s">
        <v>243</v>
      </c>
      <c r="L470" t="s">
        <v>254</v>
      </c>
      <c r="M470" t="s">
        <v>243</v>
      </c>
      <c r="N470" t="s">
        <v>254</v>
      </c>
      <c r="O470" t="s">
        <v>246</v>
      </c>
      <c r="P470" t="s">
        <v>255</v>
      </c>
      <c r="Q470" t="s">
        <v>246</v>
      </c>
      <c r="R470" t="s">
        <v>255</v>
      </c>
      <c r="S470" t="s">
        <v>244</v>
      </c>
      <c r="T470" t="s">
        <v>253</v>
      </c>
      <c r="U470" t="s">
        <v>243</v>
      </c>
      <c r="V470" t="s">
        <v>256</v>
      </c>
    </row>
    <row r="471" spans="1:22" x14ac:dyDescent="0.2">
      <c r="A471" t="s">
        <v>16</v>
      </c>
      <c r="B471" t="s">
        <v>651</v>
      </c>
      <c r="C471" t="s">
        <v>472</v>
      </c>
      <c r="D471" t="s">
        <v>803</v>
      </c>
      <c r="E471" t="s">
        <v>243</v>
      </c>
      <c r="F471" t="s">
        <v>251</v>
      </c>
      <c r="G471" t="s">
        <v>244</v>
      </c>
      <c r="H471" t="s">
        <v>251</v>
      </c>
      <c r="I471" t="s">
        <v>244</v>
      </c>
      <c r="J471" t="s">
        <v>486</v>
      </c>
      <c r="K471" t="s">
        <v>246</v>
      </c>
      <c r="L471" t="s">
        <v>254</v>
      </c>
      <c r="M471" t="s">
        <v>243</v>
      </c>
      <c r="N471" t="s">
        <v>254</v>
      </c>
      <c r="O471" t="s">
        <v>16</v>
      </c>
      <c r="P471" t="s">
        <v>255</v>
      </c>
      <c r="Q471" t="s">
        <v>16</v>
      </c>
      <c r="R471" t="s">
        <v>255</v>
      </c>
      <c r="S471" t="s">
        <v>16</v>
      </c>
      <c r="T471" t="s">
        <v>251</v>
      </c>
      <c r="U471" t="s">
        <v>243</v>
      </c>
      <c r="V471" t="s">
        <v>254</v>
      </c>
    </row>
    <row r="472" spans="1:22" x14ac:dyDescent="0.2">
      <c r="A472" t="s">
        <v>244</v>
      </c>
      <c r="B472" t="s">
        <v>244</v>
      </c>
      <c r="C472" t="s">
        <v>472</v>
      </c>
      <c r="D472" t="s">
        <v>252</v>
      </c>
      <c r="E472" t="s">
        <v>243</v>
      </c>
      <c r="F472" t="s">
        <v>244</v>
      </c>
      <c r="G472" t="s">
        <v>244</v>
      </c>
      <c r="H472" t="s">
        <v>253</v>
      </c>
      <c r="I472" t="s">
        <v>244</v>
      </c>
      <c r="J472" t="s">
        <v>244</v>
      </c>
      <c r="K472" t="s">
        <v>243</v>
      </c>
      <c r="L472" t="s">
        <v>254</v>
      </c>
      <c r="M472" t="s">
        <v>243</v>
      </c>
      <c r="N472" t="s">
        <v>254</v>
      </c>
      <c r="O472" t="s">
        <v>246</v>
      </c>
      <c r="P472" t="s">
        <v>758</v>
      </c>
      <c r="Q472" t="s">
        <v>246</v>
      </c>
      <c r="R472" t="s">
        <v>758</v>
      </c>
      <c r="S472" t="s">
        <v>244</v>
      </c>
      <c r="T472" t="s">
        <v>244</v>
      </c>
      <c r="U472" t="s">
        <v>243</v>
      </c>
      <c r="V472" t="s">
        <v>256</v>
      </c>
    </row>
    <row r="473" spans="1:22" x14ac:dyDescent="0.2">
      <c r="A473" t="s">
        <v>243</v>
      </c>
      <c r="B473" t="s">
        <v>688</v>
      </c>
      <c r="C473" t="s">
        <v>243</v>
      </c>
      <c r="D473" t="s">
        <v>252</v>
      </c>
      <c r="E473" t="s">
        <v>243</v>
      </c>
      <c r="F473" t="s">
        <v>253</v>
      </c>
      <c r="G473" t="s">
        <v>16</v>
      </c>
      <c r="H473" t="s">
        <v>253</v>
      </c>
      <c r="I473" t="s">
        <v>244</v>
      </c>
      <c r="J473" t="s">
        <v>267</v>
      </c>
      <c r="K473" t="s">
        <v>246</v>
      </c>
      <c r="L473" t="s">
        <v>254</v>
      </c>
      <c r="M473" t="s">
        <v>243</v>
      </c>
      <c r="N473" t="s">
        <v>256</v>
      </c>
      <c r="O473" t="s">
        <v>243</v>
      </c>
      <c r="P473" t="s">
        <v>255</v>
      </c>
      <c r="Q473" t="s">
        <v>243</v>
      </c>
      <c r="R473" t="s">
        <v>747</v>
      </c>
      <c r="S473" t="s">
        <v>244</v>
      </c>
      <c r="T473" t="s">
        <v>253</v>
      </c>
      <c r="U473" t="s">
        <v>16</v>
      </c>
      <c r="V473" t="s">
        <v>256</v>
      </c>
    </row>
    <row r="474" spans="1:22" x14ac:dyDescent="0.2">
      <c r="A474" t="s">
        <v>16</v>
      </c>
      <c r="B474" t="s">
        <v>651</v>
      </c>
      <c r="C474" t="s">
        <v>16</v>
      </c>
      <c r="D474" t="s">
        <v>873</v>
      </c>
      <c r="E474" t="s">
        <v>16</v>
      </c>
      <c r="F474" t="s">
        <v>251</v>
      </c>
      <c r="G474" t="s">
        <v>16</v>
      </c>
      <c r="H474" t="s">
        <v>651</v>
      </c>
      <c r="I474" t="s">
        <v>16</v>
      </c>
      <c r="J474" t="s">
        <v>486</v>
      </c>
      <c r="K474" t="s">
        <v>243</v>
      </c>
      <c r="L474" t="s">
        <v>244</v>
      </c>
      <c r="M474" t="s">
        <v>243</v>
      </c>
      <c r="N474" t="s">
        <v>256</v>
      </c>
      <c r="O474" t="s">
        <v>16</v>
      </c>
      <c r="P474" t="s">
        <v>758</v>
      </c>
      <c r="Q474" t="s">
        <v>16</v>
      </c>
      <c r="R474" t="s">
        <v>758</v>
      </c>
      <c r="S474" t="s">
        <v>16</v>
      </c>
      <c r="T474" t="s">
        <v>251</v>
      </c>
      <c r="U474" t="s">
        <v>243</v>
      </c>
      <c r="V474" t="s">
        <v>256</v>
      </c>
    </row>
    <row r="475" spans="1:22" x14ac:dyDescent="0.2">
      <c r="A475" t="s">
        <v>471</v>
      </c>
      <c r="B475" t="s">
        <v>688</v>
      </c>
      <c r="C475" t="s">
        <v>27</v>
      </c>
      <c r="D475" t="s">
        <v>252</v>
      </c>
      <c r="E475" t="s">
        <v>243</v>
      </c>
      <c r="F475" t="s">
        <v>253</v>
      </c>
      <c r="G475" t="s">
        <v>243</v>
      </c>
      <c r="H475" t="s">
        <v>253</v>
      </c>
      <c r="I475" t="s">
        <v>244</v>
      </c>
      <c r="J475" t="s">
        <v>244</v>
      </c>
      <c r="K475" t="s">
        <v>246</v>
      </c>
      <c r="L475" t="s">
        <v>254</v>
      </c>
      <c r="M475" t="s">
        <v>243</v>
      </c>
      <c r="N475" t="s">
        <v>254</v>
      </c>
      <c r="O475" t="s">
        <v>16</v>
      </c>
      <c r="P475" t="s">
        <v>747</v>
      </c>
      <c r="Q475" t="s">
        <v>246</v>
      </c>
      <c r="R475" t="s">
        <v>244</v>
      </c>
      <c r="S475" t="s">
        <v>244</v>
      </c>
      <c r="T475" t="s">
        <v>251</v>
      </c>
      <c r="U475" t="s">
        <v>243</v>
      </c>
      <c r="V475" t="s">
        <v>256</v>
      </c>
    </row>
    <row r="476" spans="1:22" x14ac:dyDescent="0.2">
      <c r="A476" t="s">
        <v>244</v>
      </c>
      <c r="B476" t="s">
        <v>244</v>
      </c>
      <c r="C476" t="s">
        <v>472</v>
      </c>
      <c r="D476" t="s">
        <v>252</v>
      </c>
      <c r="E476" t="s">
        <v>243</v>
      </c>
      <c r="F476" t="s">
        <v>244</v>
      </c>
      <c r="G476" t="s">
        <v>243</v>
      </c>
      <c r="H476" t="s">
        <v>253</v>
      </c>
      <c r="I476" t="s">
        <v>16</v>
      </c>
      <c r="J476" t="s">
        <v>244</v>
      </c>
      <c r="K476" t="s">
        <v>243</v>
      </c>
      <c r="L476" t="s">
        <v>244</v>
      </c>
      <c r="M476" t="s">
        <v>243</v>
      </c>
      <c r="N476" t="s">
        <v>254</v>
      </c>
      <c r="O476" t="s">
        <v>246</v>
      </c>
      <c r="P476" t="s">
        <v>255</v>
      </c>
      <c r="Q476" t="s">
        <v>16</v>
      </c>
      <c r="R476" t="s">
        <v>255</v>
      </c>
      <c r="S476" t="s">
        <v>16</v>
      </c>
      <c r="T476" t="s">
        <v>251</v>
      </c>
      <c r="U476" t="s">
        <v>243</v>
      </c>
      <c r="V476" t="s">
        <v>256</v>
      </c>
    </row>
    <row r="477" spans="1:22" x14ac:dyDescent="0.2">
      <c r="A477" t="s">
        <v>16</v>
      </c>
      <c r="B477" t="s">
        <v>688</v>
      </c>
      <c r="C477" t="s">
        <v>472</v>
      </c>
      <c r="D477" t="s">
        <v>873</v>
      </c>
      <c r="E477" t="s">
        <v>243</v>
      </c>
      <c r="F477" t="s">
        <v>253</v>
      </c>
      <c r="G477" t="s">
        <v>244</v>
      </c>
      <c r="H477" t="s">
        <v>253</v>
      </c>
      <c r="I477" t="s">
        <v>244</v>
      </c>
      <c r="J477" t="s">
        <v>244</v>
      </c>
      <c r="K477" t="s">
        <v>246</v>
      </c>
      <c r="L477" t="s">
        <v>254</v>
      </c>
      <c r="M477" t="s">
        <v>243</v>
      </c>
      <c r="N477" t="s">
        <v>254</v>
      </c>
      <c r="O477" t="s">
        <v>246</v>
      </c>
      <c r="P477" t="s">
        <v>747</v>
      </c>
      <c r="Q477" t="s">
        <v>246</v>
      </c>
      <c r="R477" t="s">
        <v>747</v>
      </c>
      <c r="S477" t="s">
        <v>244</v>
      </c>
      <c r="T477" t="s">
        <v>253</v>
      </c>
      <c r="U477" t="s">
        <v>243</v>
      </c>
      <c r="V477" t="s">
        <v>256</v>
      </c>
    </row>
    <row r="478" spans="1:22" x14ac:dyDescent="0.2">
      <c r="A478" t="s">
        <v>243</v>
      </c>
      <c r="B478" t="s">
        <v>688</v>
      </c>
      <c r="C478" t="s">
        <v>16</v>
      </c>
      <c r="D478" t="s">
        <v>873</v>
      </c>
      <c r="E478" t="s">
        <v>243</v>
      </c>
      <c r="F478" t="s">
        <v>253</v>
      </c>
      <c r="G478" t="s">
        <v>243</v>
      </c>
      <c r="H478" t="s">
        <v>253</v>
      </c>
      <c r="I478" t="s">
        <v>244</v>
      </c>
      <c r="J478" t="s">
        <v>243</v>
      </c>
      <c r="K478" t="s">
        <v>243</v>
      </c>
      <c r="L478" t="s">
        <v>254</v>
      </c>
      <c r="M478" t="s">
        <v>243</v>
      </c>
      <c r="N478" t="s">
        <v>256</v>
      </c>
      <c r="O478" t="s">
        <v>16</v>
      </c>
      <c r="P478" t="s">
        <v>255</v>
      </c>
      <c r="Q478" t="s">
        <v>16</v>
      </c>
      <c r="R478" t="s">
        <v>255</v>
      </c>
      <c r="S478" t="s">
        <v>16</v>
      </c>
      <c r="T478" t="s">
        <v>253</v>
      </c>
      <c r="U478" t="s">
        <v>243</v>
      </c>
      <c r="V478" t="s">
        <v>689</v>
      </c>
    </row>
    <row r="479" spans="1:22" x14ac:dyDescent="0.2">
      <c r="A479" t="s">
        <v>243</v>
      </c>
      <c r="B479" t="s">
        <v>688</v>
      </c>
      <c r="C479" t="s">
        <v>472</v>
      </c>
      <c r="D479" t="s">
        <v>252</v>
      </c>
      <c r="E479" t="s">
        <v>16</v>
      </c>
      <c r="F479" t="s">
        <v>253</v>
      </c>
      <c r="G479" t="s">
        <v>243</v>
      </c>
      <c r="H479" t="s">
        <v>253</v>
      </c>
      <c r="I479" t="s">
        <v>244</v>
      </c>
      <c r="J479" t="s">
        <v>244</v>
      </c>
      <c r="K479" t="s">
        <v>243</v>
      </c>
      <c r="L479" t="s">
        <v>244</v>
      </c>
      <c r="M479" t="s">
        <v>243</v>
      </c>
      <c r="N479" t="s">
        <v>256</v>
      </c>
      <c r="O479" t="s">
        <v>246</v>
      </c>
      <c r="P479" t="s">
        <v>255</v>
      </c>
      <c r="Q479" t="s">
        <v>16</v>
      </c>
      <c r="R479" t="s">
        <v>255</v>
      </c>
      <c r="S479" t="s">
        <v>244</v>
      </c>
      <c r="T479" t="s">
        <v>251</v>
      </c>
      <c r="U479" t="s">
        <v>243</v>
      </c>
      <c r="V479" t="s">
        <v>256</v>
      </c>
    </row>
    <row r="480" spans="1:22" x14ac:dyDescent="0.2">
      <c r="A480" t="s">
        <v>244</v>
      </c>
      <c r="B480" t="s">
        <v>251</v>
      </c>
      <c r="C480" t="s">
        <v>27</v>
      </c>
      <c r="D480" t="s">
        <v>902</v>
      </c>
      <c r="E480" t="s">
        <v>16</v>
      </c>
      <c r="F480" t="s">
        <v>253</v>
      </c>
      <c r="G480" t="s">
        <v>16</v>
      </c>
      <c r="H480" t="s">
        <v>253</v>
      </c>
      <c r="I480" t="s">
        <v>16</v>
      </c>
      <c r="J480" t="s">
        <v>244</v>
      </c>
      <c r="K480" t="s">
        <v>243</v>
      </c>
      <c r="L480" t="s">
        <v>254</v>
      </c>
      <c r="M480" t="s">
        <v>243</v>
      </c>
      <c r="N480" t="s">
        <v>254</v>
      </c>
      <c r="O480" t="s">
        <v>16</v>
      </c>
      <c r="P480" t="s">
        <v>747</v>
      </c>
      <c r="Q480" t="s">
        <v>16</v>
      </c>
      <c r="R480" t="s">
        <v>747</v>
      </c>
      <c r="S480" t="s">
        <v>16</v>
      </c>
      <c r="T480" t="s">
        <v>251</v>
      </c>
      <c r="U480" t="s">
        <v>243</v>
      </c>
      <c r="V480" t="s">
        <v>254</v>
      </c>
    </row>
    <row r="481" spans="1:22" x14ac:dyDescent="0.2">
      <c r="A481" t="s">
        <v>16</v>
      </c>
      <c r="B481" t="s">
        <v>651</v>
      </c>
      <c r="C481" t="s">
        <v>243</v>
      </c>
      <c r="D481" t="s">
        <v>803</v>
      </c>
      <c r="E481" t="s">
        <v>243</v>
      </c>
      <c r="F481" t="s">
        <v>651</v>
      </c>
      <c r="G481" t="s">
        <v>243</v>
      </c>
      <c r="H481" t="s">
        <v>651</v>
      </c>
      <c r="I481" t="s">
        <v>244</v>
      </c>
      <c r="J481" t="s">
        <v>486</v>
      </c>
      <c r="K481" t="s">
        <v>243</v>
      </c>
      <c r="L481" t="s">
        <v>244</v>
      </c>
      <c r="M481" t="s">
        <v>243</v>
      </c>
      <c r="N481" t="s">
        <v>254</v>
      </c>
      <c r="O481" t="s">
        <v>16</v>
      </c>
      <c r="P481" t="s">
        <v>747</v>
      </c>
      <c r="Q481" t="s">
        <v>16</v>
      </c>
      <c r="R481" t="s">
        <v>747</v>
      </c>
      <c r="S481" t="s">
        <v>244</v>
      </c>
      <c r="T481" t="s">
        <v>651</v>
      </c>
      <c r="U481" t="s">
        <v>243</v>
      </c>
      <c r="V481" t="s">
        <v>256</v>
      </c>
    </row>
    <row r="482" spans="1:22" x14ac:dyDescent="0.2">
      <c r="A482" t="s">
        <v>244</v>
      </c>
      <c r="B482" t="s">
        <v>651</v>
      </c>
      <c r="C482" t="s">
        <v>472</v>
      </c>
      <c r="D482" t="s">
        <v>902</v>
      </c>
      <c r="E482" t="s">
        <v>243</v>
      </c>
      <c r="F482" t="s">
        <v>251</v>
      </c>
      <c r="G482" t="s">
        <v>243</v>
      </c>
      <c r="H482" t="s">
        <v>251</v>
      </c>
      <c r="I482" t="s">
        <v>244</v>
      </c>
      <c r="J482" t="s">
        <v>267</v>
      </c>
      <c r="K482" t="s">
        <v>243</v>
      </c>
      <c r="L482" t="s">
        <v>256</v>
      </c>
      <c r="M482" t="s">
        <v>243</v>
      </c>
      <c r="N482" t="s">
        <v>256</v>
      </c>
      <c r="O482" t="s">
        <v>246</v>
      </c>
      <c r="P482" t="s">
        <v>255</v>
      </c>
      <c r="Q482" t="s">
        <v>246</v>
      </c>
      <c r="R482" t="s">
        <v>255</v>
      </c>
      <c r="S482" t="s">
        <v>244</v>
      </c>
      <c r="T482" t="s">
        <v>253</v>
      </c>
      <c r="U482" t="s">
        <v>243</v>
      </c>
      <c r="V482" t="s">
        <v>256</v>
      </c>
    </row>
    <row r="483" spans="1:22" x14ac:dyDescent="0.2">
      <c r="A483" t="s">
        <v>244</v>
      </c>
      <c r="B483" t="s">
        <v>688</v>
      </c>
      <c r="C483" t="s">
        <v>243</v>
      </c>
      <c r="D483" t="s">
        <v>252</v>
      </c>
      <c r="E483" t="s">
        <v>243</v>
      </c>
      <c r="F483" t="s">
        <v>253</v>
      </c>
      <c r="G483" t="s">
        <v>244</v>
      </c>
      <c r="H483" t="s">
        <v>253</v>
      </c>
      <c r="I483" t="s">
        <v>244</v>
      </c>
      <c r="J483" t="s">
        <v>244</v>
      </c>
      <c r="K483" t="s">
        <v>16</v>
      </c>
      <c r="L483" t="s">
        <v>254</v>
      </c>
      <c r="M483" t="s">
        <v>243</v>
      </c>
      <c r="N483" t="s">
        <v>256</v>
      </c>
      <c r="O483" t="s">
        <v>243</v>
      </c>
      <c r="P483" t="s">
        <v>255</v>
      </c>
      <c r="Q483" t="s">
        <v>243</v>
      </c>
      <c r="R483" t="s">
        <v>747</v>
      </c>
      <c r="S483" t="s">
        <v>244</v>
      </c>
      <c r="T483" t="s">
        <v>251</v>
      </c>
      <c r="U483" t="s">
        <v>243</v>
      </c>
      <c r="V483" t="s">
        <v>256</v>
      </c>
    </row>
    <row r="484" spans="1:22" x14ac:dyDescent="0.2">
      <c r="A484" t="s">
        <v>16</v>
      </c>
      <c r="B484" t="s">
        <v>651</v>
      </c>
      <c r="C484" t="s">
        <v>243</v>
      </c>
      <c r="D484" t="s">
        <v>873</v>
      </c>
      <c r="E484" t="s">
        <v>16</v>
      </c>
      <c r="F484" t="s">
        <v>651</v>
      </c>
      <c r="G484" t="s">
        <v>244</v>
      </c>
      <c r="H484" t="s">
        <v>651</v>
      </c>
      <c r="I484" t="s">
        <v>244</v>
      </c>
      <c r="J484" t="s">
        <v>244</v>
      </c>
      <c r="K484" t="s">
        <v>243</v>
      </c>
      <c r="L484" t="s">
        <v>256</v>
      </c>
      <c r="M484" t="s">
        <v>246</v>
      </c>
      <c r="N484" t="s">
        <v>256</v>
      </c>
      <c r="O484" t="s">
        <v>246</v>
      </c>
      <c r="P484" t="s">
        <v>758</v>
      </c>
      <c r="Q484" t="s">
        <v>16</v>
      </c>
      <c r="R484" t="s">
        <v>747</v>
      </c>
      <c r="S484" t="s">
        <v>244</v>
      </c>
      <c r="T484" t="s">
        <v>651</v>
      </c>
      <c r="U484" t="s">
        <v>243</v>
      </c>
      <c r="V484" t="s">
        <v>256</v>
      </c>
    </row>
    <row r="485" spans="1:22" x14ac:dyDescent="0.2">
      <c r="A485" t="s">
        <v>16</v>
      </c>
      <c r="B485" t="s">
        <v>251</v>
      </c>
      <c r="C485" t="s">
        <v>243</v>
      </c>
      <c r="D485" t="s">
        <v>873</v>
      </c>
      <c r="E485" t="s">
        <v>243</v>
      </c>
      <c r="F485" t="s">
        <v>651</v>
      </c>
      <c r="G485" t="s">
        <v>243</v>
      </c>
      <c r="H485" t="s">
        <v>651</v>
      </c>
      <c r="I485" t="s">
        <v>244</v>
      </c>
      <c r="J485" t="s">
        <v>486</v>
      </c>
      <c r="K485" t="s">
        <v>246</v>
      </c>
      <c r="L485" t="s">
        <v>256</v>
      </c>
      <c r="M485" t="s">
        <v>243</v>
      </c>
      <c r="N485" t="s">
        <v>256</v>
      </c>
      <c r="O485" t="s">
        <v>16</v>
      </c>
      <c r="P485" t="s">
        <v>747</v>
      </c>
      <c r="Q485" t="s">
        <v>16</v>
      </c>
      <c r="R485" t="s">
        <v>747</v>
      </c>
      <c r="S485" t="s">
        <v>243</v>
      </c>
      <c r="T485" t="s">
        <v>651</v>
      </c>
      <c r="U485" t="s">
        <v>243</v>
      </c>
      <c r="V485" t="s">
        <v>254</v>
      </c>
    </row>
    <row r="486" spans="1:22" x14ac:dyDescent="0.2">
      <c r="A486" t="s">
        <v>244</v>
      </c>
      <c r="B486" t="s">
        <v>244</v>
      </c>
      <c r="C486" t="s">
        <v>243</v>
      </c>
      <c r="D486" t="s">
        <v>252</v>
      </c>
      <c r="E486" t="s">
        <v>243</v>
      </c>
      <c r="F486" t="s">
        <v>251</v>
      </c>
      <c r="G486" t="s">
        <v>244</v>
      </c>
      <c r="H486" t="s">
        <v>251</v>
      </c>
      <c r="I486" t="s">
        <v>244</v>
      </c>
      <c r="J486" t="s">
        <v>243</v>
      </c>
      <c r="K486" t="s">
        <v>243</v>
      </c>
      <c r="L486" t="s">
        <v>254</v>
      </c>
      <c r="M486" t="s">
        <v>243</v>
      </c>
      <c r="N486" t="s">
        <v>254</v>
      </c>
      <c r="O486" t="s">
        <v>243</v>
      </c>
      <c r="P486" t="s">
        <v>747</v>
      </c>
      <c r="Q486" t="s">
        <v>243</v>
      </c>
      <c r="R486" t="s">
        <v>747</v>
      </c>
      <c r="S486" t="s">
        <v>16</v>
      </c>
      <c r="T486" t="s">
        <v>251</v>
      </c>
      <c r="U486" t="s">
        <v>243</v>
      </c>
      <c r="V486" t="s">
        <v>256</v>
      </c>
    </row>
    <row r="487" spans="1:22" x14ac:dyDescent="0.2">
      <c r="A487" t="s">
        <v>471</v>
      </c>
      <c r="B487" t="s">
        <v>688</v>
      </c>
      <c r="C487" t="s">
        <v>27</v>
      </c>
      <c r="D487" t="s">
        <v>252</v>
      </c>
      <c r="E487" t="s">
        <v>243</v>
      </c>
      <c r="F487" t="s">
        <v>253</v>
      </c>
      <c r="G487" t="s">
        <v>243</v>
      </c>
      <c r="H487" t="s">
        <v>253</v>
      </c>
      <c r="I487" t="s">
        <v>244</v>
      </c>
      <c r="J487" t="s">
        <v>244</v>
      </c>
      <c r="K487" t="s">
        <v>243</v>
      </c>
      <c r="L487" t="s">
        <v>689</v>
      </c>
      <c r="M487" t="s">
        <v>243</v>
      </c>
      <c r="N487" t="s">
        <v>254</v>
      </c>
      <c r="O487" t="s">
        <v>16</v>
      </c>
      <c r="P487" t="s">
        <v>747</v>
      </c>
      <c r="Q487" t="s">
        <v>16</v>
      </c>
      <c r="R487" t="s">
        <v>747</v>
      </c>
      <c r="S487" t="s">
        <v>16</v>
      </c>
      <c r="T487" t="s">
        <v>253</v>
      </c>
      <c r="U487" t="s">
        <v>243</v>
      </c>
      <c r="V487" t="s">
        <v>254</v>
      </c>
    </row>
    <row r="488" spans="1:22" x14ac:dyDescent="0.2">
      <c r="A488" t="s">
        <v>243</v>
      </c>
      <c r="B488" t="s">
        <v>688</v>
      </c>
      <c r="C488" t="s">
        <v>27</v>
      </c>
      <c r="D488" t="s">
        <v>252</v>
      </c>
      <c r="E488" t="s">
        <v>243</v>
      </c>
      <c r="F488" t="s">
        <v>253</v>
      </c>
      <c r="G488" t="s">
        <v>243</v>
      </c>
      <c r="H488" t="s">
        <v>253</v>
      </c>
      <c r="I488" t="s">
        <v>16</v>
      </c>
      <c r="J488" t="s">
        <v>486</v>
      </c>
      <c r="K488" t="s">
        <v>243</v>
      </c>
      <c r="L488" t="s">
        <v>256</v>
      </c>
      <c r="M488" t="s">
        <v>243</v>
      </c>
      <c r="N488" t="s">
        <v>256</v>
      </c>
      <c r="O488" t="s">
        <v>16</v>
      </c>
      <c r="P488" t="s">
        <v>758</v>
      </c>
      <c r="Q488" t="s">
        <v>16</v>
      </c>
      <c r="R488" t="s">
        <v>758</v>
      </c>
      <c r="S488" t="s">
        <v>16</v>
      </c>
      <c r="T488" t="s">
        <v>651</v>
      </c>
      <c r="U488" t="s">
        <v>243</v>
      </c>
      <c r="V488" t="s">
        <v>256</v>
      </c>
    </row>
    <row r="489" spans="1:22" x14ac:dyDescent="0.2">
      <c r="A489" t="s">
        <v>243</v>
      </c>
      <c r="B489" t="s">
        <v>688</v>
      </c>
      <c r="C489" t="s">
        <v>243</v>
      </c>
      <c r="D489" t="s">
        <v>252</v>
      </c>
      <c r="E489" t="s">
        <v>243</v>
      </c>
      <c r="F489" t="s">
        <v>253</v>
      </c>
      <c r="G489" t="s">
        <v>243</v>
      </c>
      <c r="H489" t="s">
        <v>253</v>
      </c>
      <c r="I489" t="s">
        <v>244</v>
      </c>
      <c r="J489" t="s">
        <v>244</v>
      </c>
      <c r="K489" t="s">
        <v>246</v>
      </c>
      <c r="L489" t="s">
        <v>254</v>
      </c>
      <c r="M489" t="s">
        <v>246</v>
      </c>
      <c r="N489" t="s">
        <v>254</v>
      </c>
      <c r="O489" t="s">
        <v>243</v>
      </c>
      <c r="P489" t="s">
        <v>747</v>
      </c>
      <c r="Q489" t="s">
        <v>243</v>
      </c>
      <c r="R489" t="s">
        <v>244</v>
      </c>
      <c r="S489" t="s">
        <v>243</v>
      </c>
      <c r="T489" t="s">
        <v>253</v>
      </c>
      <c r="U489" t="s">
        <v>243</v>
      </c>
      <c r="V489" t="s">
        <v>256</v>
      </c>
    </row>
    <row r="490" spans="1:22" x14ac:dyDescent="0.2">
      <c r="A490" t="s">
        <v>244</v>
      </c>
      <c r="B490" t="s">
        <v>688</v>
      </c>
      <c r="C490" t="s">
        <v>472</v>
      </c>
      <c r="D490" t="s">
        <v>252</v>
      </c>
      <c r="E490" t="s">
        <v>16</v>
      </c>
      <c r="F490" t="s">
        <v>253</v>
      </c>
      <c r="G490" t="s">
        <v>16</v>
      </c>
      <c r="H490" t="s">
        <v>253</v>
      </c>
      <c r="I490" t="s">
        <v>16</v>
      </c>
      <c r="J490" t="s">
        <v>486</v>
      </c>
      <c r="K490" t="s">
        <v>243</v>
      </c>
      <c r="L490" t="s">
        <v>254</v>
      </c>
      <c r="M490" t="s">
        <v>243</v>
      </c>
      <c r="N490" t="s">
        <v>256</v>
      </c>
      <c r="O490" t="s">
        <v>246</v>
      </c>
      <c r="P490" t="s">
        <v>255</v>
      </c>
      <c r="Q490" t="s">
        <v>16</v>
      </c>
      <c r="R490" t="s">
        <v>255</v>
      </c>
      <c r="S490" t="s">
        <v>16</v>
      </c>
      <c r="T490" t="s">
        <v>251</v>
      </c>
      <c r="U490" t="s">
        <v>243</v>
      </c>
      <c r="V490" t="s">
        <v>256</v>
      </c>
    </row>
    <row r="491" spans="1:22" x14ac:dyDescent="0.2">
      <c r="A491" t="s">
        <v>244</v>
      </c>
      <c r="B491" t="s">
        <v>244</v>
      </c>
      <c r="C491" t="s">
        <v>472</v>
      </c>
      <c r="D491" t="s">
        <v>252</v>
      </c>
      <c r="E491" t="s">
        <v>16</v>
      </c>
      <c r="F491" t="s">
        <v>253</v>
      </c>
      <c r="G491" t="s">
        <v>243</v>
      </c>
      <c r="H491" t="s">
        <v>251</v>
      </c>
      <c r="I491" t="s">
        <v>244</v>
      </c>
      <c r="J491" t="s">
        <v>244</v>
      </c>
      <c r="K491" t="s">
        <v>243</v>
      </c>
      <c r="L491" t="s">
        <v>256</v>
      </c>
      <c r="M491" t="s">
        <v>243</v>
      </c>
      <c r="N491" t="s">
        <v>256</v>
      </c>
      <c r="O491" t="s">
        <v>246</v>
      </c>
      <c r="P491" t="s">
        <v>255</v>
      </c>
      <c r="Q491" t="s">
        <v>16</v>
      </c>
      <c r="R491" t="s">
        <v>758</v>
      </c>
      <c r="S491" t="s">
        <v>16</v>
      </c>
      <c r="T491" t="s">
        <v>651</v>
      </c>
      <c r="U491" t="s">
        <v>243</v>
      </c>
      <c r="V491" t="s">
        <v>256</v>
      </c>
    </row>
    <row r="492" spans="1:22" x14ac:dyDescent="0.2">
      <c r="A492" t="s">
        <v>243</v>
      </c>
      <c r="B492" t="s">
        <v>688</v>
      </c>
      <c r="C492" t="s">
        <v>27</v>
      </c>
      <c r="D492" t="s">
        <v>252</v>
      </c>
      <c r="E492" t="s">
        <v>243</v>
      </c>
      <c r="F492" t="s">
        <v>253</v>
      </c>
      <c r="G492" t="s">
        <v>243</v>
      </c>
      <c r="H492" t="s">
        <v>253</v>
      </c>
      <c r="I492" t="s">
        <v>244</v>
      </c>
      <c r="J492" t="s">
        <v>244</v>
      </c>
      <c r="K492" t="s">
        <v>243</v>
      </c>
      <c r="L492" t="s">
        <v>244</v>
      </c>
      <c r="M492" t="s">
        <v>243</v>
      </c>
      <c r="N492" t="s">
        <v>256</v>
      </c>
      <c r="O492" t="s">
        <v>246</v>
      </c>
      <c r="P492" t="s">
        <v>255</v>
      </c>
      <c r="Q492" t="s">
        <v>246</v>
      </c>
      <c r="R492" t="s">
        <v>255</v>
      </c>
      <c r="S492" t="s">
        <v>244</v>
      </c>
      <c r="T492" t="s">
        <v>244</v>
      </c>
      <c r="U492" t="s">
        <v>243</v>
      </c>
      <c r="V492" t="s">
        <v>256</v>
      </c>
    </row>
    <row r="493" spans="1:22" x14ac:dyDescent="0.2">
      <c r="A493" t="s">
        <v>471</v>
      </c>
      <c r="B493" t="s">
        <v>244</v>
      </c>
      <c r="C493" t="s">
        <v>27</v>
      </c>
      <c r="D493" t="s">
        <v>252</v>
      </c>
      <c r="E493" t="s">
        <v>16</v>
      </c>
      <c r="F493" t="s">
        <v>253</v>
      </c>
      <c r="G493" t="s">
        <v>16</v>
      </c>
      <c r="H493" t="s">
        <v>253</v>
      </c>
      <c r="I493" t="s">
        <v>244</v>
      </c>
      <c r="J493" t="s">
        <v>486</v>
      </c>
      <c r="K493" t="s">
        <v>243</v>
      </c>
      <c r="L493" t="s">
        <v>254</v>
      </c>
      <c r="M493" t="s">
        <v>243</v>
      </c>
      <c r="N493" t="s">
        <v>254</v>
      </c>
      <c r="O493" t="s">
        <v>16</v>
      </c>
      <c r="P493" t="s">
        <v>255</v>
      </c>
      <c r="Q493" t="s">
        <v>16</v>
      </c>
      <c r="R493" t="s">
        <v>255</v>
      </c>
      <c r="S493" t="s">
        <v>16</v>
      </c>
      <c r="T493" t="s">
        <v>244</v>
      </c>
      <c r="U493" t="s">
        <v>243</v>
      </c>
      <c r="V493" t="s">
        <v>254</v>
      </c>
    </row>
    <row r="494" spans="1:22" x14ac:dyDescent="0.2">
      <c r="A494" t="s">
        <v>16</v>
      </c>
      <c r="B494" t="s">
        <v>688</v>
      </c>
      <c r="C494" t="s">
        <v>243</v>
      </c>
      <c r="D494" t="s">
        <v>873</v>
      </c>
      <c r="E494" t="s">
        <v>243</v>
      </c>
      <c r="F494" t="s">
        <v>253</v>
      </c>
      <c r="G494" t="s">
        <v>243</v>
      </c>
      <c r="H494" t="s">
        <v>253</v>
      </c>
      <c r="I494" t="s">
        <v>16</v>
      </c>
      <c r="J494" t="s">
        <v>243</v>
      </c>
      <c r="K494" t="s">
        <v>243</v>
      </c>
      <c r="L494" t="s">
        <v>254</v>
      </c>
      <c r="M494" t="s">
        <v>243</v>
      </c>
      <c r="N494" t="s">
        <v>689</v>
      </c>
      <c r="O494" t="s">
        <v>16</v>
      </c>
      <c r="P494" t="s">
        <v>758</v>
      </c>
      <c r="Q494" t="s">
        <v>16</v>
      </c>
      <c r="R494" t="s">
        <v>747</v>
      </c>
      <c r="S494" t="s">
        <v>16</v>
      </c>
      <c r="T494" t="s">
        <v>253</v>
      </c>
      <c r="U494" t="s">
        <v>243</v>
      </c>
      <c r="V494" t="s">
        <v>256</v>
      </c>
    </row>
    <row r="495" spans="1:22" x14ac:dyDescent="0.2">
      <c r="A495" t="s">
        <v>16</v>
      </c>
      <c r="B495" t="s">
        <v>251</v>
      </c>
      <c r="C495" t="s">
        <v>472</v>
      </c>
      <c r="D495" t="s">
        <v>902</v>
      </c>
      <c r="E495" t="s">
        <v>243</v>
      </c>
      <c r="F495" t="s">
        <v>251</v>
      </c>
      <c r="G495" t="s">
        <v>244</v>
      </c>
      <c r="H495" t="s">
        <v>251</v>
      </c>
      <c r="I495" t="s">
        <v>244</v>
      </c>
      <c r="J495" t="s">
        <v>244</v>
      </c>
      <c r="K495" t="s">
        <v>246</v>
      </c>
      <c r="L495" t="s">
        <v>256</v>
      </c>
      <c r="M495" t="s">
        <v>243</v>
      </c>
      <c r="N495" t="s">
        <v>256</v>
      </c>
      <c r="O495" t="s">
        <v>246</v>
      </c>
      <c r="P495" t="s">
        <v>255</v>
      </c>
      <c r="Q495" t="s">
        <v>16</v>
      </c>
      <c r="R495" t="s">
        <v>758</v>
      </c>
      <c r="S495" t="s">
        <v>243</v>
      </c>
      <c r="T495" t="s">
        <v>251</v>
      </c>
      <c r="U495" t="s">
        <v>243</v>
      </c>
      <c r="V495" t="s">
        <v>256</v>
      </c>
    </row>
    <row r="496" spans="1:22" x14ac:dyDescent="0.2">
      <c r="A496" t="s">
        <v>471</v>
      </c>
      <c r="B496" t="s">
        <v>244</v>
      </c>
      <c r="C496" t="s">
        <v>27</v>
      </c>
      <c r="D496" t="s">
        <v>252</v>
      </c>
      <c r="E496" t="s">
        <v>243</v>
      </c>
      <c r="F496" t="s">
        <v>253</v>
      </c>
      <c r="G496" t="s">
        <v>243</v>
      </c>
      <c r="H496" t="s">
        <v>253</v>
      </c>
      <c r="I496" t="s">
        <v>244</v>
      </c>
      <c r="J496" t="s">
        <v>244</v>
      </c>
      <c r="K496" t="s">
        <v>243</v>
      </c>
      <c r="L496" t="s">
        <v>244</v>
      </c>
      <c r="M496" t="s">
        <v>243</v>
      </c>
      <c r="N496" t="s">
        <v>256</v>
      </c>
      <c r="O496" t="s">
        <v>246</v>
      </c>
      <c r="P496" t="s">
        <v>255</v>
      </c>
      <c r="Q496" t="s">
        <v>246</v>
      </c>
      <c r="R496" t="s">
        <v>255</v>
      </c>
      <c r="S496" t="s">
        <v>244</v>
      </c>
      <c r="T496" t="s">
        <v>244</v>
      </c>
      <c r="U496" t="s">
        <v>243</v>
      </c>
      <c r="V496" t="s">
        <v>256</v>
      </c>
    </row>
    <row r="497" spans="1:22" x14ac:dyDescent="0.2">
      <c r="A497" t="s">
        <v>244</v>
      </c>
      <c r="B497" t="s">
        <v>688</v>
      </c>
      <c r="C497" t="s">
        <v>472</v>
      </c>
      <c r="D497" t="s">
        <v>252</v>
      </c>
      <c r="E497" t="s">
        <v>16</v>
      </c>
      <c r="F497" t="s">
        <v>251</v>
      </c>
      <c r="G497" t="s">
        <v>16</v>
      </c>
      <c r="H497" t="s">
        <v>251</v>
      </c>
      <c r="I497" t="s">
        <v>244</v>
      </c>
      <c r="J497" t="s">
        <v>267</v>
      </c>
      <c r="K497" t="s">
        <v>243</v>
      </c>
      <c r="L497" t="s">
        <v>254</v>
      </c>
      <c r="M497" t="s">
        <v>243</v>
      </c>
      <c r="N497" t="s">
        <v>254</v>
      </c>
      <c r="O497" t="s">
        <v>16</v>
      </c>
      <c r="P497" t="s">
        <v>255</v>
      </c>
      <c r="Q497" t="s">
        <v>16</v>
      </c>
      <c r="R497" t="s">
        <v>255</v>
      </c>
      <c r="S497" t="s">
        <v>16</v>
      </c>
      <c r="T497" t="s">
        <v>251</v>
      </c>
      <c r="U497" t="s">
        <v>243</v>
      </c>
      <c r="V497" t="s">
        <v>254</v>
      </c>
    </row>
    <row r="498" spans="1:22" x14ac:dyDescent="0.2">
      <c r="A498" t="s">
        <v>16</v>
      </c>
      <c r="B498" t="s">
        <v>244</v>
      </c>
      <c r="C498" t="s">
        <v>16</v>
      </c>
      <c r="D498" t="s">
        <v>252</v>
      </c>
      <c r="E498" t="s">
        <v>16</v>
      </c>
      <c r="F498" t="s">
        <v>253</v>
      </c>
      <c r="G498" t="s">
        <v>16</v>
      </c>
      <c r="H498" t="s">
        <v>253</v>
      </c>
      <c r="I498" t="s">
        <v>244</v>
      </c>
      <c r="J498" t="s">
        <v>244</v>
      </c>
      <c r="K498" t="s">
        <v>246</v>
      </c>
      <c r="L498" t="s">
        <v>244</v>
      </c>
      <c r="M498" t="s">
        <v>243</v>
      </c>
      <c r="N498" t="s">
        <v>256</v>
      </c>
      <c r="O498" t="s">
        <v>16</v>
      </c>
      <c r="P498" t="s">
        <v>255</v>
      </c>
      <c r="Q498" t="s">
        <v>16</v>
      </c>
      <c r="R498" t="s">
        <v>255</v>
      </c>
      <c r="S498" t="s">
        <v>16</v>
      </c>
      <c r="T498" t="s">
        <v>251</v>
      </c>
      <c r="U498" t="s">
        <v>243</v>
      </c>
      <c r="V498" t="s">
        <v>256</v>
      </c>
    </row>
    <row r="499" spans="1:22" x14ac:dyDescent="0.2">
      <c r="A499" t="s">
        <v>243</v>
      </c>
      <c r="B499" t="s">
        <v>688</v>
      </c>
      <c r="C499" t="s">
        <v>27</v>
      </c>
      <c r="D499" t="s">
        <v>252</v>
      </c>
      <c r="E499" t="s">
        <v>243</v>
      </c>
      <c r="F499" t="s">
        <v>253</v>
      </c>
      <c r="G499" t="s">
        <v>243</v>
      </c>
      <c r="H499" t="s">
        <v>253</v>
      </c>
      <c r="I499" t="s">
        <v>243</v>
      </c>
      <c r="J499" t="s">
        <v>243</v>
      </c>
      <c r="K499" t="s">
        <v>16</v>
      </c>
      <c r="L499" t="s">
        <v>689</v>
      </c>
      <c r="M499" t="s">
        <v>16</v>
      </c>
      <c r="N499" t="s">
        <v>689</v>
      </c>
      <c r="O499" t="s">
        <v>243</v>
      </c>
      <c r="P499" t="s">
        <v>747</v>
      </c>
      <c r="Q499" t="s">
        <v>243</v>
      </c>
      <c r="R499" t="s">
        <v>747</v>
      </c>
      <c r="S499" t="s">
        <v>244</v>
      </c>
      <c r="T499" t="s">
        <v>253</v>
      </c>
      <c r="U499" t="s">
        <v>243</v>
      </c>
      <c r="V499" t="s">
        <v>254</v>
      </c>
    </row>
    <row r="500" spans="1:22" x14ac:dyDescent="0.2">
      <c r="A500" t="s">
        <v>244</v>
      </c>
      <c r="B500" t="s">
        <v>244</v>
      </c>
      <c r="C500" t="s">
        <v>243</v>
      </c>
      <c r="D500" t="s">
        <v>252</v>
      </c>
      <c r="E500" t="s">
        <v>243</v>
      </c>
      <c r="F500" t="s">
        <v>253</v>
      </c>
      <c r="G500" t="s">
        <v>243</v>
      </c>
      <c r="H500" t="s">
        <v>253</v>
      </c>
      <c r="I500" t="s">
        <v>244</v>
      </c>
      <c r="J500" t="s">
        <v>244</v>
      </c>
      <c r="K500" t="s">
        <v>16</v>
      </c>
      <c r="L500" t="s">
        <v>254</v>
      </c>
      <c r="M500" t="s">
        <v>243</v>
      </c>
      <c r="N500" t="s">
        <v>689</v>
      </c>
      <c r="O500" t="s">
        <v>16</v>
      </c>
      <c r="P500" t="s">
        <v>255</v>
      </c>
      <c r="Q500" t="s">
        <v>16</v>
      </c>
      <c r="R500" t="s">
        <v>255</v>
      </c>
      <c r="S500" t="s">
        <v>244</v>
      </c>
      <c r="T500" t="s">
        <v>244</v>
      </c>
      <c r="U500" t="s">
        <v>243</v>
      </c>
      <c r="V500" t="s">
        <v>256</v>
      </c>
    </row>
    <row r="501" spans="1:22" x14ac:dyDescent="0.2">
      <c r="A501" t="s">
        <v>16</v>
      </c>
      <c r="B501" t="s">
        <v>251</v>
      </c>
      <c r="C501" t="s">
        <v>472</v>
      </c>
      <c r="D501" t="s">
        <v>803</v>
      </c>
      <c r="E501" t="s">
        <v>243</v>
      </c>
      <c r="F501" t="s">
        <v>253</v>
      </c>
      <c r="G501" t="s">
        <v>244</v>
      </c>
      <c r="H501" t="s">
        <v>253</v>
      </c>
      <c r="I501" t="s">
        <v>16</v>
      </c>
      <c r="J501" t="s">
        <v>244</v>
      </c>
      <c r="K501" t="s">
        <v>246</v>
      </c>
      <c r="L501" t="s">
        <v>244</v>
      </c>
      <c r="M501" t="s">
        <v>246</v>
      </c>
      <c r="N501" t="s">
        <v>254</v>
      </c>
      <c r="O501" t="s">
        <v>243</v>
      </c>
      <c r="P501" t="s">
        <v>255</v>
      </c>
      <c r="Q501" t="s">
        <v>246</v>
      </c>
      <c r="R501" t="s">
        <v>255</v>
      </c>
      <c r="S501" t="s">
        <v>244</v>
      </c>
      <c r="T501" t="s">
        <v>253</v>
      </c>
      <c r="U501" t="s">
        <v>243</v>
      </c>
      <c r="V501" t="s">
        <v>254</v>
      </c>
    </row>
    <row r="502" spans="1:22" x14ac:dyDescent="0.2">
      <c r="A502" t="s">
        <v>244</v>
      </c>
      <c r="B502" t="s">
        <v>688</v>
      </c>
      <c r="C502" t="s">
        <v>243</v>
      </c>
      <c r="D502" t="s">
        <v>252</v>
      </c>
      <c r="E502" t="s">
        <v>243</v>
      </c>
      <c r="F502" t="s">
        <v>253</v>
      </c>
      <c r="G502" t="s">
        <v>243</v>
      </c>
      <c r="H502" t="s">
        <v>253</v>
      </c>
      <c r="I502" t="s">
        <v>244</v>
      </c>
      <c r="J502" t="s">
        <v>244</v>
      </c>
      <c r="K502" t="s">
        <v>246</v>
      </c>
      <c r="L502" t="s">
        <v>254</v>
      </c>
      <c r="M502" t="s">
        <v>246</v>
      </c>
      <c r="N502" t="s">
        <v>254</v>
      </c>
      <c r="O502" t="s">
        <v>243</v>
      </c>
      <c r="P502" t="s">
        <v>255</v>
      </c>
      <c r="Q502" t="s">
        <v>16</v>
      </c>
      <c r="R502" t="s">
        <v>255</v>
      </c>
      <c r="S502" t="s">
        <v>243</v>
      </c>
      <c r="T502" t="s">
        <v>251</v>
      </c>
      <c r="U502" t="s">
        <v>243</v>
      </c>
      <c r="V502" t="s">
        <v>254</v>
      </c>
    </row>
    <row r="503" spans="1:22" x14ac:dyDescent="0.2">
      <c r="A503" t="s">
        <v>471</v>
      </c>
      <c r="B503" t="s">
        <v>244</v>
      </c>
      <c r="C503" t="s">
        <v>27</v>
      </c>
      <c r="D503" t="s">
        <v>252</v>
      </c>
      <c r="E503" t="s">
        <v>243</v>
      </c>
      <c r="F503" t="s">
        <v>253</v>
      </c>
      <c r="G503" t="s">
        <v>16</v>
      </c>
      <c r="H503" t="s">
        <v>253</v>
      </c>
      <c r="I503" t="s">
        <v>244</v>
      </c>
      <c r="J503" t="s">
        <v>244</v>
      </c>
      <c r="K503" t="s">
        <v>16</v>
      </c>
      <c r="L503" t="s">
        <v>244</v>
      </c>
      <c r="M503" t="s">
        <v>243</v>
      </c>
      <c r="N503" t="s">
        <v>256</v>
      </c>
      <c r="O503" t="s">
        <v>243</v>
      </c>
      <c r="P503" t="s">
        <v>747</v>
      </c>
      <c r="Q503" t="s">
        <v>243</v>
      </c>
      <c r="R503" t="s">
        <v>747</v>
      </c>
      <c r="S503" t="s">
        <v>243</v>
      </c>
      <c r="T503" t="s">
        <v>253</v>
      </c>
      <c r="U503" t="s">
        <v>243</v>
      </c>
      <c r="V503" t="s">
        <v>256</v>
      </c>
    </row>
    <row r="504" spans="1:22" x14ac:dyDescent="0.2">
      <c r="A504" t="s">
        <v>471</v>
      </c>
      <c r="B504" t="s">
        <v>244</v>
      </c>
      <c r="C504" t="s">
        <v>472</v>
      </c>
      <c r="D504" t="s">
        <v>252</v>
      </c>
      <c r="E504" t="s">
        <v>16</v>
      </c>
      <c r="F504" t="s">
        <v>244</v>
      </c>
      <c r="G504" t="s">
        <v>16</v>
      </c>
      <c r="H504" t="s">
        <v>253</v>
      </c>
      <c r="I504" t="s">
        <v>16</v>
      </c>
      <c r="J504" t="s">
        <v>244</v>
      </c>
      <c r="K504" t="s">
        <v>243</v>
      </c>
      <c r="L504" t="s">
        <v>244</v>
      </c>
      <c r="M504" t="s">
        <v>243</v>
      </c>
      <c r="N504" t="s">
        <v>256</v>
      </c>
      <c r="O504" t="s">
        <v>16</v>
      </c>
      <c r="P504" t="s">
        <v>255</v>
      </c>
      <c r="Q504" t="s">
        <v>16</v>
      </c>
      <c r="R504" t="s">
        <v>255</v>
      </c>
      <c r="S504" t="s">
        <v>16</v>
      </c>
      <c r="T504" t="s">
        <v>244</v>
      </c>
      <c r="U504" t="s">
        <v>243</v>
      </c>
      <c r="V504" t="s">
        <v>256</v>
      </c>
    </row>
    <row r="505" spans="1:22" x14ac:dyDescent="0.2">
      <c r="A505" t="s">
        <v>16</v>
      </c>
      <c r="B505" t="s">
        <v>244</v>
      </c>
      <c r="C505" t="s">
        <v>472</v>
      </c>
      <c r="D505" t="s">
        <v>252</v>
      </c>
      <c r="E505" t="s">
        <v>243</v>
      </c>
      <c r="F505" t="s">
        <v>253</v>
      </c>
      <c r="G505" t="s">
        <v>16</v>
      </c>
      <c r="H505" t="s">
        <v>253</v>
      </c>
      <c r="I505" t="s">
        <v>16</v>
      </c>
      <c r="J505" t="s">
        <v>244</v>
      </c>
      <c r="K505" t="s">
        <v>243</v>
      </c>
      <c r="L505" t="s">
        <v>244</v>
      </c>
      <c r="M505" t="s">
        <v>243</v>
      </c>
      <c r="N505" t="s">
        <v>256</v>
      </c>
      <c r="O505" t="s">
        <v>16</v>
      </c>
      <c r="P505" t="s">
        <v>255</v>
      </c>
      <c r="Q505" t="s">
        <v>16</v>
      </c>
      <c r="R505" t="s">
        <v>255</v>
      </c>
      <c r="S505" t="s">
        <v>244</v>
      </c>
      <c r="T505" t="s">
        <v>244</v>
      </c>
      <c r="U505" t="s">
        <v>243</v>
      </c>
      <c r="V505" t="s">
        <v>256</v>
      </c>
    </row>
    <row r="506" spans="1:22" x14ac:dyDescent="0.2">
      <c r="A506" t="s">
        <v>243</v>
      </c>
      <c r="B506" t="s">
        <v>688</v>
      </c>
      <c r="C506" t="s">
        <v>243</v>
      </c>
      <c r="D506" t="s">
        <v>252</v>
      </c>
      <c r="E506" t="s">
        <v>243</v>
      </c>
      <c r="F506" t="s">
        <v>253</v>
      </c>
      <c r="G506" t="s">
        <v>243</v>
      </c>
      <c r="H506" t="s">
        <v>253</v>
      </c>
      <c r="I506" t="s">
        <v>243</v>
      </c>
      <c r="J506" t="s">
        <v>244</v>
      </c>
      <c r="K506" t="s">
        <v>243</v>
      </c>
      <c r="L506" t="s">
        <v>254</v>
      </c>
      <c r="M506" t="s">
        <v>243</v>
      </c>
      <c r="N506" t="s">
        <v>254</v>
      </c>
      <c r="O506" t="s">
        <v>16</v>
      </c>
      <c r="P506" t="s">
        <v>747</v>
      </c>
      <c r="Q506" t="s">
        <v>16</v>
      </c>
      <c r="R506" t="s">
        <v>255</v>
      </c>
      <c r="S506" t="s">
        <v>16</v>
      </c>
      <c r="T506" t="s">
        <v>651</v>
      </c>
      <c r="U506" t="s">
        <v>243</v>
      </c>
      <c r="V506" t="s">
        <v>256</v>
      </c>
    </row>
    <row r="507" spans="1:22" x14ac:dyDescent="0.2">
      <c r="A507" t="s">
        <v>471</v>
      </c>
      <c r="B507" t="s">
        <v>244</v>
      </c>
      <c r="C507" t="s">
        <v>27</v>
      </c>
      <c r="D507" t="s">
        <v>252</v>
      </c>
      <c r="E507" t="s">
        <v>16</v>
      </c>
      <c r="F507" t="s">
        <v>253</v>
      </c>
      <c r="G507" t="s">
        <v>16</v>
      </c>
      <c r="H507" t="s">
        <v>253</v>
      </c>
      <c r="I507" t="s">
        <v>16</v>
      </c>
      <c r="J507" t="s">
        <v>244</v>
      </c>
      <c r="K507" t="s">
        <v>243</v>
      </c>
      <c r="L507" t="s">
        <v>256</v>
      </c>
      <c r="M507" t="s">
        <v>243</v>
      </c>
      <c r="N507" t="s">
        <v>256</v>
      </c>
      <c r="O507" t="s">
        <v>16</v>
      </c>
      <c r="P507" t="s">
        <v>255</v>
      </c>
      <c r="Q507" t="s">
        <v>16</v>
      </c>
      <c r="R507" t="s">
        <v>255</v>
      </c>
      <c r="S507" t="s">
        <v>16</v>
      </c>
      <c r="T507" t="s">
        <v>251</v>
      </c>
      <c r="U507" t="s">
        <v>243</v>
      </c>
      <c r="V507" t="s">
        <v>256</v>
      </c>
    </row>
    <row r="508" spans="1:22" x14ac:dyDescent="0.2">
      <c r="A508" t="s">
        <v>244</v>
      </c>
      <c r="B508" t="s">
        <v>244</v>
      </c>
      <c r="C508" t="s">
        <v>472</v>
      </c>
      <c r="D508" t="s">
        <v>252</v>
      </c>
      <c r="E508" t="s">
        <v>243</v>
      </c>
      <c r="F508" t="s">
        <v>253</v>
      </c>
      <c r="G508" t="s">
        <v>243</v>
      </c>
      <c r="H508" t="s">
        <v>251</v>
      </c>
      <c r="I508" t="s">
        <v>243</v>
      </c>
      <c r="J508" t="s">
        <v>243</v>
      </c>
      <c r="K508" t="s">
        <v>243</v>
      </c>
      <c r="L508" t="s">
        <v>254</v>
      </c>
      <c r="M508" t="s">
        <v>243</v>
      </c>
      <c r="N508" t="s">
        <v>254</v>
      </c>
      <c r="O508" t="s">
        <v>16</v>
      </c>
      <c r="P508" t="s">
        <v>255</v>
      </c>
      <c r="Q508" t="s">
        <v>246</v>
      </c>
      <c r="R508" t="s">
        <v>255</v>
      </c>
      <c r="S508" t="s">
        <v>16</v>
      </c>
      <c r="T508" t="s">
        <v>251</v>
      </c>
      <c r="U508" t="s">
        <v>243</v>
      </c>
      <c r="V508" t="s">
        <v>256</v>
      </c>
    </row>
    <row r="509" spans="1:22" x14ac:dyDescent="0.2">
      <c r="A509" t="s">
        <v>16</v>
      </c>
      <c r="B509" t="s">
        <v>688</v>
      </c>
      <c r="C509" t="s">
        <v>16</v>
      </c>
      <c r="D509" t="s">
        <v>252</v>
      </c>
      <c r="E509" t="s">
        <v>243</v>
      </c>
      <c r="F509" t="s">
        <v>253</v>
      </c>
      <c r="G509" t="s">
        <v>244</v>
      </c>
      <c r="H509" t="s">
        <v>253</v>
      </c>
      <c r="I509" t="s">
        <v>16</v>
      </c>
      <c r="J509" t="s">
        <v>244</v>
      </c>
      <c r="K509" t="s">
        <v>243</v>
      </c>
      <c r="L509" t="s">
        <v>244</v>
      </c>
      <c r="M509" t="s">
        <v>243</v>
      </c>
      <c r="N509" t="s">
        <v>256</v>
      </c>
      <c r="O509" t="s">
        <v>246</v>
      </c>
      <c r="P509" t="s">
        <v>255</v>
      </c>
      <c r="Q509" t="s">
        <v>16</v>
      </c>
      <c r="R509" t="s">
        <v>255</v>
      </c>
      <c r="S509" t="s">
        <v>244</v>
      </c>
      <c r="T509" t="s">
        <v>244</v>
      </c>
      <c r="U509" t="s">
        <v>243</v>
      </c>
      <c r="V509" t="s">
        <v>256</v>
      </c>
    </row>
    <row r="510" spans="1:22" x14ac:dyDescent="0.2">
      <c r="A510" t="s">
        <v>16</v>
      </c>
      <c r="B510" t="s">
        <v>651</v>
      </c>
      <c r="C510" t="s">
        <v>472</v>
      </c>
      <c r="D510" t="s">
        <v>902</v>
      </c>
      <c r="E510" t="s">
        <v>243</v>
      </c>
      <c r="F510" t="s">
        <v>253</v>
      </c>
      <c r="G510" t="s">
        <v>243</v>
      </c>
      <c r="H510" t="s">
        <v>253</v>
      </c>
      <c r="I510" t="s">
        <v>16</v>
      </c>
      <c r="J510" t="s">
        <v>244</v>
      </c>
      <c r="K510" t="s">
        <v>246</v>
      </c>
      <c r="L510" t="s">
        <v>256</v>
      </c>
      <c r="M510" t="s">
        <v>243</v>
      </c>
      <c r="N510" t="s">
        <v>256</v>
      </c>
      <c r="O510" t="s">
        <v>16</v>
      </c>
      <c r="P510" t="s">
        <v>255</v>
      </c>
      <c r="Q510" t="s">
        <v>246</v>
      </c>
      <c r="R510" t="s">
        <v>255</v>
      </c>
      <c r="S510" t="s">
        <v>244</v>
      </c>
      <c r="T510" t="s">
        <v>244</v>
      </c>
      <c r="U510" t="s">
        <v>243</v>
      </c>
      <c r="V510" t="s">
        <v>256</v>
      </c>
    </row>
    <row r="511" spans="1:22" x14ac:dyDescent="0.2">
      <c r="A511" t="s">
        <v>244</v>
      </c>
      <c r="B511" t="s">
        <v>244</v>
      </c>
      <c r="C511" t="s">
        <v>243</v>
      </c>
      <c r="D511" t="s">
        <v>252</v>
      </c>
      <c r="E511" t="s">
        <v>243</v>
      </c>
      <c r="F511" t="s">
        <v>253</v>
      </c>
      <c r="G511" t="s">
        <v>16</v>
      </c>
      <c r="H511" t="s">
        <v>253</v>
      </c>
      <c r="I511" t="s">
        <v>244</v>
      </c>
      <c r="J511" t="s">
        <v>244</v>
      </c>
      <c r="K511" t="s">
        <v>246</v>
      </c>
      <c r="L511" t="s">
        <v>244</v>
      </c>
      <c r="M511" t="s">
        <v>243</v>
      </c>
      <c r="N511" t="s">
        <v>256</v>
      </c>
      <c r="O511" t="s">
        <v>243</v>
      </c>
      <c r="P511" t="s">
        <v>747</v>
      </c>
      <c r="Q511" t="s">
        <v>243</v>
      </c>
      <c r="R511" t="s">
        <v>747</v>
      </c>
      <c r="S511" t="s">
        <v>243</v>
      </c>
      <c r="T511" t="s">
        <v>251</v>
      </c>
      <c r="U511" t="s">
        <v>243</v>
      </c>
      <c r="V511" t="s">
        <v>256</v>
      </c>
    </row>
    <row r="512" spans="1:22" x14ac:dyDescent="0.2">
      <c r="A512" t="s">
        <v>244</v>
      </c>
      <c r="B512" t="s">
        <v>244</v>
      </c>
      <c r="C512" t="s">
        <v>243</v>
      </c>
      <c r="D512" t="s">
        <v>252</v>
      </c>
      <c r="E512" t="s">
        <v>243</v>
      </c>
      <c r="F512" t="s">
        <v>253</v>
      </c>
      <c r="G512" t="s">
        <v>243</v>
      </c>
      <c r="H512" t="s">
        <v>251</v>
      </c>
      <c r="I512" t="s">
        <v>244</v>
      </c>
      <c r="J512" t="s">
        <v>244</v>
      </c>
      <c r="K512" t="s">
        <v>246</v>
      </c>
      <c r="L512" t="s">
        <v>244</v>
      </c>
      <c r="M512" t="s">
        <v>243</v>
      </c>
      <c r="N512" t="s">
        <v>256</v>
      </c>
      <c r="O512" t="s">
        <v>16</v>
      </c>
      <c r="P512" t="s">
        <v>255</v>
      </c>
      <c r="Q512" t="s">
        <v>246</v>
      </c>
      <c r="R512" t="s">
        <v>255</v>
      </c>
      <c r="S512" t="s">
        <v>244</v>
      </c>
      <c r="T512" t="s">
        <v>251</v>
      </c>
      <c r="U512" t="s">
        <v>243</v>
      </c>
      <c r="V512" t="s">
        <v>256</v>
      </c>
    </row>
    <row r="513" spans="1:22" x14ac:dyDescent="0.2">
      <c r="A513" t="s">
        <v>243</v>
      </c>
      <c r="B513" t="s">
        <v>688</v>
      </c>
      <c r="C513" t="s">
        <v>27</v>
      </c>
      <c r="D513" t="s">
        <v>252</v>
      </c>
      <c r="E513" t="s">
        <v>243</v>
      </c>
      <c r="F513" t="s">
        <v>253</v>
      </c>
      <c r="G513" t="s">
        <v>243</v>
      </c>
      <c r="H513" t="s">
        <v>253</v>
      </c>
      <c r="I513" t="s">
        <v>244</v>
      </c>
      <c r="J513" t="s">
        <v>244</v>
      </c>
      <c r="K513" t="s">
        <v>243</v>
      </c>
      <c r="L513" t="s">
        <v>244</v>
      </c>
      <c r="M513" t="s">
        <v>243</v>
      </c>
      <c r="N513" t="s">
        <v>256</v>
      </c>
      <c r="O513" t="s">
        <v>16</v>
      </c>
      <c r="P513" t="s">
        <v>255</v>
      </c>
      <c r="Q513" t="s">
        <v>16</v>
      </c>
      <c r="R513" t="s">
        <v>255</v>
      </c>
      <c r="S513" t="s">
        <v>16</v>
      </c>
      <c r="T513" t="s">
        <v>244</v>
      </c>
      <c r="U513" t="s">
        <v>243</v>
      </c>
      <c r="V513" t="s">
        <v>256</v>
      </c>
    </row>
    <row r="514" spans="1:22" x14ac:dyDescent="0.2">
      <c r="A514" t="s">
        <v>244</v>
      </c>
      <c r="B514" t="s">
        <v>244</v>
      </c>
      <c r="C514" t="s">
        <v>243</v>
      </c>
      <c r="D514" t="s">
        <v>803</v>
      </c>
      <c r="E514" t="s">
        <v>243</v>
      </c>
      <c r="F514" t="s">
        <v>253</v>
      </c>
      <c r="G514" t="s">
        <v>243</v>
      </c>
      <c r="H514" t="s">
        <v>251</v>
      </c>
      <c r="I514" t="s">
        <v>244</v>
      </c>
      <c r="J514" t="s">
        <v>244</v>
      </c>
      <c r="K514" t="s">
        <v>246</v>
      </c>
      <c r="L514" t="s">
        <v>244</v>
      </c>
      <c r="M514" t="s">
        <v>243</v>
      </c>
      <c r="N514" t="s">
        <v>256</v>
      </c>
      <c r="O514" t="s">
        <v>246</v>
      </c>
      <c r="P514" t="s">
        <v>255</v>
      </c>
      <c r="Q514" t="s">
        <v>246</v>
      </c>
      <c r="R514" t="s">
        <v>255</v>
      </c>
      <c r="S514" t="s">
        <v>243</v>
      </c>
      <c r="T514" t="s">
        <v>251</v>
      </c>
      <c r="U514" t="s">
        <v>243</v>
      </c>
      <c r="V514" t="s">
        <v>256</v>
      </c>
    </row>
    <row r="515" spans="1:22" x14ac:dyDescent="0.2">
      <c r="A515" t="s">
        <v>244</v>
      </c>
      <c r="B515" t="s">
        <v>251</v>
      </c>
      <c r="C515" t="s">
        <v>472</v>
      </c>
      <c r="D515" t="s">
        <v>902</v>
      </c>
      <c r="E515" t="s">
        <v>243</v>
      </c>
      <c r="F515" t="s">
        <v>253</v>
      </c>
      <c r="G515" t="s">
        <v>244</v>
      </c>
      <c r="H515" t="s">
        <v>251</v>
      </c>
      <c r="I515" t="s">
        <v>16</v>
      </c>
      <c r="J515" t="s">
        <v>243</v>
      </c>
      <c r="K515" t="s">
        <v>246</v>
      </c>
      <c r="L515" t="s">
        <v>254</v>
      </c>
      <c r="M515" t="s">
        <v>243</v>
      </c>
      <c r="N515" t="s">
        <v>254</v>
      </c>
      <c r="O515" t="s">
        <v>243</v>
      </c>
      <c r="P515" t="s">
        <v>255</v>
      </c>
      <c r="Q515" t="s">
        <v>243</v>
      </c>
      <c r="R515" t="s">
        <v>255</v>
      </c>
      <c r="S515" t="s">
        <v>16</v>
      </c>
      <c r="T515" t="s">
        <v>251</v>
      </c>
      <c r="U515" t="s">
        <v>243</v>
      </c>
      <c r="V515" t="s">
        <v>256</v>
      </c>
    </row>
    <row r="516" spans="1:22" x14ac:dyDescent="0.2">
      <c r="A516" t="s">
        <v>244</v>
      </c>
      <c r="B516" t="s">
        <v>244</v>
      </c>
      <c r="C516" t="s">
        <v>243</v>
      </c>
      <c r="D516" t="s">
        <v>252</v>
      </c>
      <c r="E516" t="s">
        <v>243</v>
      </c>
      <c r="F516" t="s">
        <v>253</v>
      </c>
      <c r="G516" t="s">
        <v>244</v>
      </c>
      <c r="H516" t="s">
        <v>253</v>
      </c>
      <c r="I516" t="s">
        <v>244</v>
      </c>
      <c r="J516" t="s">
        <v>244</v>
      </c>
      <c r="K516" t="s">
        <v>243</v>
      </c>
      <c r="L516" t="s">
        <v>244</v>
      </c>
      <c r="M516" t="s">
        <v>243</v>
      </c>
      <c r="N516" t="s">
        <v>254</v>
      </c>
      <c r="O516" t="s">
        <v>243</v>
      </c>
      <c r="P516" t="s">
        <v>747</v>
      </c>
      <c r="Q516" t="s">
        <v>246</v>
      </c>
      <c r="R516" t="s">
        <v>255</v>
      </c>
      <c r="S516" t="s">
        <v>16</v>
      </c>
      <c r="T516" t="s">
        <v>244</v>
      </c>
      <c r="U516" t="s">
        <v>243</v>
      </c>
      <c r="V516" t="s">
        <v>256</v>
      </c>
    </row>
    <row r="517" spans="1:22" x14ac:dyDescent="0.2">
      <c r="A517" t="s">
        <v>244</v>
      </c>
      <c r="B517" t="s">
        <v>244</v>
      </c>
      <c r="C517" t="s">
        <v>472</v>
      </c>
      <c r="D517" t="s">
        <v>252</v>
      </c>
      <c r="E517" t="s">
        <v>244</v>
      </c>
      <c r="F517" t="s">
        <v>244</v>
      </c>
      <c r="G517" t="s">
        <v>244</v>
      </c>
      <c r="H517" t="s">
        <v>253</v>
      </c>
      <c r="I517" t="s">
        <v>244</v>
      </c>
      <c r="J517" t="s">
        <v>244</v>
      </c>
      <c r="K517" t="s">
        <v>243</v>
      </c>
      <c r="L517" t="s">
        <v>244</v>
      </c>
      <c r="M517" t="s">
        <v>243</v>
      </c>
      <c r="N517" t="s">
        <v>256</v>
      </c>
      <c r="O517" t="s">
        <v>16</v>
      </c>
      <c r="P517" t="s">
        <v>758</v>
      </c>
      <c r="Q517" t="s">
        <v>16</v>
      </c>
      <c r="R517" t="s">
        <v>758</v>
      </c>
      <c r="S517" t="s">
        <v>16</v>
      </c>
      <c r="T517" t="s">
        <v>244</v>
      </c>
      <c r="U517" t="s">
        <v>243</v>
      </c>
      <c r="V517" t="s">
        <v>256</v>
      </c>
    </row>
    <row r="518" spans="1:22" x14ac:dyDescent="0.2">
      <c r="A518" t="s">
        <v>244</v>
      </c>
      <c r="B518" t="s">
        <v>251</v>
      </c>
      <c r="C518" t="s">
        <v>27</v>
      </c>
      <c r="D518" t="s">
        <v>902</v>
      </c>
      <c r="E518" t="s">
        <v>244</v>
      </c>
      <c r="F518" t="s">
        <v>253</v>
      </c>
      <c r="G518" t="s">
        <v>244</v>
      </c>
      <c r="H518" t="s">
        <v>251</v>
      </c>
      <c r="I518" t="s">
        <v>244</v>
      </c>
      <c r="J518" t="s">
        <v>244</v>
      </c>
      <c r="K518" t="s">
        <v>243</v>
      </c>
      <c r="L518" t="s">
        <v>244</v>
      </c>
      <c r="M518" t="s">
        <v>243</v>
      </c>
      <c r="N518" t="s">
        <v>256</v>
      </c>
      <c r="O518" t="s">
        <v>246</v>
      </c>
      <c r="P518" t="s">
        <v>255</v>
      </c>
      <c r="Q518" t="s">
        <v>246</v>
      </c>
      <c r="R518" t="s">
        <v>255</v>
      </c>
      <c r="S518" t="s">
        <v>244</v>
      </c>
      <c r="T518" t="s">
        <v>251</v>
      </c>
      <c r="U518" t="s">
        <v>243</v>
      </c>
      <c r="V518" t="s">
        <v>256</v>
      </c>
    </row>
    <row r="519" spans="1:22" x14ac:dyDescent="0.2">
      <c r="A519" t="s">
        <v>16</v>
      </c>
      <c r="B519" t="s">
        <v>251</v>
      </c>
      <c r="C519" t="s">
        <v>16</v>
      </c>
      <c r="D519" t="s">
        <v>803</v>
      </c>
      <c r="E519" t="s">
        <v>16</v>
      </c>
      <c r="F519" t="s">
        <v>251</v>
      </c>
      <c r="G519" t="s">
        <v>16</v>
      </c>
      <c r="H519" t="s">
        <v>251</v>
      </c>
      <c r="I519" t="s">
        <v>243</v>
      </c>
      <c r="J519" t="s">
        <v>267</v>
      </c>
      <c r="K519" t="s">
        <v>246</v>
      </c>
      <c r="L519" t="s">
        <v>254</v>
      </c>
      <c r="M519" t="s">
        <v>243</v>
      </c>
      <c r="N519" t="s">
        <v>254</v>
      </c>
      <c r="O519" t="s">
        <v>246</v>
      </c>
      <c r="P519" t="s">
        <v>747</v>
      </c>
      <c r="Q519" t="s">
        <v>16</v>
      </c>
      <c r="R519" t="s">
        <v>747</v>
      </c>
      <c r="S519" t="s">
        <v>243</v>
      </c>
      <c r="T519" t="s">
        <v>251</v>
      </c>
      <c r="U519" t="s">
        <v>243</v>
      </c>
      <c r="V519" t="s">
        <v>254</v>
      </c>
    </row>
    <row r="520" spans="1:22" x14ac:dyDescent="0.2">
      <c r="A520" t="s">
        <v>244</v>
      </c>
      <c r="B520" t="s">
        <v>244</v>
      </c>
      <c r="C520" t="s">
        <v>243</v>
      </c>
      <c r="D520" t="s">
        <v>252</v>
      </c>
      <c r="E520" t="s">
        <v>243</v>
      </c>
      <c r="F520" t="s">
        <v>253</v>
      </c>
      <c r="G520" t="s">
        <v>244</v>
      </c>
      <c r="H520" t="s">
        <v>253</v>
      </c>
      <c r="I520" t="s">
        <v>244</v>
      </c>
      <c r="J520" t="s">
        <v>244</v>
      </c>
      <c r="K520" t="s">
        <v>243</v>
      </c>
      <c r="L520" t="s">
        <v>244</v>
      </c>
      <c r="M520" t="s">
        <v>243</v>
      </c>
      <c r="N520" t="s">
        <v>256</v>
      </c>
      <c r="O520" t="s">
        <v>16</v>
      </c>
      <c r="P520" t="s">
        <v>255</v>
      </c>
      <c r="Q520" t="s">
        <v>16</v>
      </c>
      <c r="R520" t="s">
        <v>255</v>
      </c>
      <c r="S520" t="s">
        <v>244</v>
      </c>
      <c r="T520" t="s">
        <v>244</v>
      </c>
      <c r="U520" t="s">
        <v>243</v>
      </c>
      <c r="V520" t="s">
        <v>256</v>
      </c>
    </row>
    <row r="521" spans="1:22" x14ac:dyDescent="0.2">
      <c r="A521" t="s">
        <v>244</v>
      </c>
      <c r="B521" t="s">
        <v>251</v>
      </c>
      <c r="C521" t="s">
        <v>472</v>
      </c>
      <c r="D521" t="s">
        <v>803</v>
      </c>
      <c r="E521" t="s">
        <v>243</v>
      </c>
      <c r="F521" t="s">
        <v>253</v>
      </c>
      <c r="G521" t="s">
        <v>243</v>
      </c>
      <c r="H521" t="s">
        <v>253</v>
      </c>
      <c r="I521" t="s">
        <v>244</v>
      </c>
      <c r="J521" t="s">
        <v>244</v>
      </c>
      <c r="K521" t="s">
        <v>246</v>
      </c>
      <c r="L521" t="s">
        <v>254</v>
      </c>
      <c r="M521" t="s">
        <v>246</v>
      </c>
      <c r="N521" t="s">
        <v>256</v>
      </c>
      <c r="O521" t="s">
        <v>16</v>
      </c>
      <c r="P521" t="s">
        <v>255</v>
      </c>
      <c r="Q521" t="s">
        <v>16</v>
      </c>
      <c r="R521" t="s">
        <v>255</v>
      </c>
      <c r="S521" t="s">
        <v>243</v>
      </c>
      <c r="T521" t="s">
        <v>244</v>
      </c>
      <c r="U521" t="s">
        <v>243</v>
      </c>
      <c r="V521" t="s">
        <v>256</v>
      </c>
    </row>
    <row r="522" spans="1:22" x14ac:dyDescent="0.2">
      <c r="A522" t="s">
        <v>16</v>
      </c>
      <c r="B522" t="s">
        <v>651</v>
      </c>
      <c r="C522" t="s">
        <v>243</v>
      </c>
      <c r="D522" t="s">
        <v>803</v>
      </c>
      <c r="E522" t="s">
        <v>243</v>
      </c>
      <c r="F522" t="s">
        <v>651</v>
      </c>
      <c r="G522" t="s">
        <v>243</v>
      </c>
      <c r="H522" t="s">
        <v>651</v>
      </c>
      <c r="I522" t="s">
        <v>244</v>
      </c>
      <c r="J522" t="s">
        <v>244</v>
      </c>
      <c r="K522" t="s">
        <v>243</v>
      </c>
      <c r="L522" t="s">
        <v>244</v>
      </c>
      <c r="M522" t="s">
        <v>243</v>
      </c>
      <c r="N522" t="s">
        <v>256</v>
      </c>
      <c r="O522" t="s">
        <v>246</v>
      </c>
      <c r="P522" t="s">
        <v>255</v>
      </c>
      <c r="Q522" t="s">
        <v>246</v>
      </c>
      <c r="R522" t="s">
        <v>758</v>
      </c>
      <c r="S522" t="s">
        <v>16</v>
      </c>
      <c r="T522" t="s">
        <v>244</v>
      </c>
      <c r="U522" t="s">
        <v>243</v>
      </c>
      <c r="V522" t="s">
        <v>256</v>
      </c>
    </row>
    <row r="523" spans="1:22" x14ac:dyDescent="0.2">
      <c r="A523" t="s">
        <v>243</v>
      </c>
      <c r="B523" t="s">
        <v>244</v>
      </c>
      <c r="C523" t="s">
        <v>27</v>
      </c>
      <c r="D523" t="s">
        <v>252</v>
      </c>
      <c r="E523" t="s">
        <v>243</v>
      </c>
      <c r="F523" t="s">
        <v>244</v>
      </c>
      <c r="G523" t="s">
        <v>243</v>
      </c>
      <c r="H523" t="s">
        <v>253</v>
      </c>
      <c r="I523" t="s">
        <v>244</v>
      </c>
      <c r="J523" t="s">
        <v>244</v>
      </c>
      <c r="K523" t="s">
        <v>243</v>
      </c>
      <c r="L523" t="s">
        <v>256</v>
      </c>
      <c r="M523" t="s">
        <v>243</v>
      </c>
      <c r="N523" t="s">
        <v>256</v>
      </c>
      <c r="O523" t="s">
        <v>246</v>
      </c>
      <c r="P523" t="s">
        <v>255</v>
      </c>
      <c r="Q523" t="s">
        <v>246</v>
      </c>
      <c r="R523" t="s">
        <v>244</v>
      </c>
      <c r="S523" t="s">
        <v>244</v>
      </c>
      <c r="T523" t="s">
        <v>244</v>
      </c>
      <c r="U523" t="s">
        <v>243</v>
      </c>
      <c r="V523" t="s">
        <v>256</v>
      </c>
    </row>
    <row r="524" spans="1:22" x14ac:dyDescent="0.2">
      <c r="A524" t="s">
        <v>16</v>
      </c>
      <c r="B524" t="s">
        <v>251</v>
      </c>
      <c r="C524" t="s">
        <v>16</v>
      </c>
      <c r="D524" t="s">
        <v>873</v>
      </c>
      <c r="E524" t="s">
        <v>243</v>
      </c>
      <c r="F524" t="s">
        <v>251</v>
      </c>
      <c r="G524" t="s">
        <v>16</v>
      </c>
      <c r="H524" t="s">
        <v>251</v>
      </c>
      <c r="I524" t="s">
        <v>16</v>
      </c>
      <c r="J524" t="s">
        <v>486</v>
      </c>
      <c r="K524" t="s">
        <v>243</v>
      </c>
      <c r="L524" t="s">
        <v>256</v>
      </c>
      <c r="M524" t="s">
        <v>243</v>
      </c>
      <c r="N524" t="s">
        <v>256</v>
      </c>
      <c r="O524" t="s">
        <v>16</v>
      </c>
      <c r="P524" t="s">
        <v>758</v>
      </c>
      <c r="Q524" t="s">
        <v>16</v>
      </c>
      <c r="R524" t="s">
        <v>255</v>
      </c>
      <c r="S524" t="s">
        <v>16</v>
      </c>
      <c r="T524" t="s">
        <v>251</v>
      </c>
      <c r="U524" t="s">
        <v>16</v>
      </c>
      <c r="V524" t="s">
        <v>254</v>
      </c>
    </row>
    <row r="525" spans="1:22" x14ac:dyDescent="0.2">
      <c r="A525" t="s">
        <v>16</v>
      </c>
      <c r="B525" t="s">
        <v>244</v>
      </c>
      <c r="C525" t="s">
        <v>243</v>
      </c>
      <c r="D525" t="s">
        <v>252</v>
      </c>
      <c r="E525" t="s">
        <v>243</v>
      </c>
      <c r="F525" t="s">
        <v>253</v>
      </c>
      <c r="G525" t="s">
        <v>16</v>
      </c>
      <c r="H525" t="s">
        <v>253</v>
      </c>
      <c r="I525" t="s">
        <v>244</v>
      </c>
      <c r="J525" t="s">
        <v>244</v>
      </c>
      <c r="K525" t="s">
        <v>246</v>
      </c>
      <c r="L525" t="s">
        <v>244</v>
      </c>
      <c r="M525" t="s">
        <v>243</v>
      </c>
      <c r="N525" t="s">
        <v>254</v>
      </c>
      <c r="O525" t="s">
        <v>243</v>
      </c>
      <c r="P525" t="s">
        <v>747</v>
      </c>
      <c r="Q525" t="s">
        <v>246</v>
      </c>
      <c r="R525" t="s">
        <v>244</v>
      </c>
      <c r="S525" t="s">
        <v>16</v>
      </c>
      <c r="T525" t="s">
        <v>244</v>
      </c>
      <c r="U525" t="s">
        <v>243</v>
      </c>
      <c r="V525" t="s">
        <v>256</v>
      </c>
    </row>
    <row r="526" spans="1:22" x14ac:dyDescent="0.2">
      <c r="A526" t="s">
        <v>244</v>
      </c>
      <c r="B526" t="s">
        <v>244</v>
      </c>
      <c r="C526" t="s">
        <v>243</v>
      </c>
      <c r="D526" t="s">
        <v>252</v>
      </c>
      <c r="E526" t="s">
        <v>243</v>
      </c>
      <c r="F526" t="s">
        <v>253</v>
      </c>
      <c r="G526" t="s">
        <v>244</v>
      </c>
      <c r="H526" t="s">
        <v>253</v>
      </c>
      <c r="I526" t="s">
        <v>244</v>
      </c>
      <c r="J526" t="s">
        <v>244</v>
      </c>
      <c r="K526" t="s">
        <v>246</v>
      </c>
      <c r="L526" t="s">
        <v>244</v>
      </c>
      <c r="M526" t="s">
        <v>246</v>
      </c>
      <c r="N526" t="s">
        <v>254</v>
      </c>
      <c r="O526" t="s">
        <v>243</v>
      </c>
      <c r="P526" t="s">
        <v>747</v>
      </c>
      <c r="Q526" t="s">
        <v>243</v>
      </c>
      <c r="R526" t="s">
        <v>255</v>
      </c>
      <c r="S526" t="s">
        <v>244</v>
      </c>
      <c r="T526" t="s">
        <v>251</v>
      </c>
      <c r="U526" t="s">
        <v>243</v>
      </c>
      <c r="V526" t="s">
        <v>256</v>
      </c>
    </row>
    <row r="527" spans="1:22" x14ac:dyDescent="0.2">
      <c r="A527" t="s">
        <v>243</v>
      </c>
      <c r="B527" t="s">
        <v>251</v>
      </c>
      <c r="C527" t="s">
        <v>27</v>
      </c>
      <c r="D527" t="s">
        <v>803</v>
      </c>
      <c r="E527" t="s">
        <v>243</v>
      </c>
      <c r="F527" t="s">
        <v>253</v>
      </c>
      <c r="G527" t="s">
        <v>243</v>
      </c>
      <c r="H527" t="s">
        <v>253</v>
      </c>
      <c r="I527" t="s">
        <v>244</v>
      </c>
      <c r="J527" t="s">
        <v>267</v>
      </c>
      <c r="K527" t="s">
        <v>246</v>
      </c>
      <c r="L527" t="s">
        <v>254</v>
      </c>
      <c r="M527" t="s">
        <v>243</v>
      </c>
      <c r="N527" t="s">
        <v>256</v>
      </c>
      <c r="O527" t="s">
        <v>16</v>
      </c>
      <c r="P527" t="s">
        <v>255</v>
      </c>
      <c r="Q527" t="s">
        <v>243</v>
      </c>
      <c r="R527" t="s">
        <v>255</v>
      </c>
      <c r="S527" t="s">
        <v>244</v>
      </c>
      <c r="T527" t="s">
        <v>251</v>
      </c>
      <c r="U527" t="s">
        <v>243</v>
      </c>
      <c r="V527" t="s">
        <v>256</v>
      </c>
    </row>
    <row r="528" spans="1:22" x14ac:dyDescent="0.2">
      <c r="A528" t="s">
        <v>243</v>
      </c>
      <c r="B528" t="s">
        <v>244</v>
      </c>
      <c r="C528" t="s">
        <v>243</v>
      </c>
      <c r="D528" t="s">
        <v>252</v>
      </c>
      <c r="E528" t="s">
        <v>243</v>
      </c>
      <c r="F528" t="s">
        <v>253</v>
      </c>
      <c r="G528" t="s">
        <v>243</v>
      </c>
      <c r="H528" t="s">
        <v>253</v>
      </c>
      <c r="I528" t="s">
        <v>244</v>
      </c>
      <c r="J528" t="s">
        <v>244</v>
      </c>
      <c r="K528" t="s">
        <v>246</v>
      </c>
      <c r="L528" t="s">
        <v>244</v>
      </c>
      <c r="M528" t="s">
        <v>246</v>
      </c>
      <c r="N528" t="s">
        <v>256</v>
      </c>
      <c r="O528" t="s">
        <v>16</v>
      </c>
      <c r="P528" t="s">
        <v>747</v>
      </c>
      <c r="Q528" t="s">
        <v>246</v>
      </c>
      <c r="R528" t="s">
        <v>747</v>
      </c>
      <c r="S528" t="s">
        <v>16</v>
      </c>
      <c r="T528" t="s">
        <v>244</v>
      </c>
      <c r="U528" t="s">
        <v>243</v>
      </c>
      <c r="V528" t="s">
        <v>256</v>
      </c>
    </row>
    <row r="529" spans="1:22" x14ac:dyDescent="0.2">
      <c r="A529" t="s">
        <v>471</v>
      </c>
      <c r="B529" t="s">
        <v>251</v>
      </c>
      <c r="C529" t="s">
        <v>27</v>
      </c>
      <c r="D529" t="s">
        <v>803</v>
      </c>
      <c r="E529" t="s">
        <v>243</v>
      </c>
      <c r="F529" t="s">
        <v>251</v>
      </c>
      <c r="G529" t="s">
        <v>244</v>
      </c>
      <c r="H529" t="s">
        <v>251</v>
      </c>
      <c r="I529" t="s">
        <v>243</v>
      </c>
      <c r="J529" t="s">
        <v>244</v>
      </c>
      <c r="K529" t="s">
        <v>243</v>
      </c>
      <c r="L529" t="s">
        <v>244</v>
      </c>
      <c r="M529" t="s">
        <v>243</v>
      </c>
      <c r="N529" t="s">
        <v>254</v>
      </c>
      <c r="O529" t="s">
        <v>16</v>
      </c>
      <c r="P529" t="s">
        <v>747</v>
      </c>
      <c r="Q529" t="s">
        <v>16</v>
      </c>
      <c r="R529" t="s">
        <v>747</v>
      </c>
      <c r="S529" t="s">
        <v>16</v>
      </c>
      <c r="T529" t="s">
        <v>251</v>
      </c>
      <c r="U529" t="s">
        <v>243</v>
      </c>
      <c r="V529" t="s">
        <v>254</v>
      </c>
    </row>
    <row r="530" spans="1:22" x14ac:dyDescent="0.2">
      <c r="A530" t="s">
        <v>243</v>
      </c>
      <c r="B530" t="s">
        <v>688</v>
      </c>
      <c r="C530" t="s">
        <v>27</v>
      </c>
      <c r="D530" t="s">
        <v>252</v>
      </c>
      <c r="E530" t="s">
        <v>243</v>
      </c>
      <c r="F530" t="s">
        <v>253</v>
      </c>
      <c r="G530" t="s">
        <v>243</v>
      </c>
      <c r="H530" t="s">
        <v>253</v>
      </c>
      <c r="I530" t="s">
        <v>244</v>
      </c>
      <c r="J530" t="s">
        <v>244</v>
      </c>
      <c r="K530" t="s">
        <v>246</v>
      </c>
      <c r="L530" t="s">
        <v>244</v>
      </c>
      <c r="M530" t="s">
        <v>243</v>
      </c>
      <c r="N530" t="s">
        <v>256</v>
      </c>
      <c r="O530" t="s">
        <v>246</v>
      </c>
      <c r="P530" t="s">
        <v>747</v>
      </c>
      <c r="Q530" t="s">
        <v>246</v>
      </c>
      <c r="R530" t="s">
        <v>747</v>
      </c>
      <c r="S530" t="s">
        <v>243</v>
      </c>
      <c r="T530" t="s">
        <v>253</v>
      </c>
      <c r="U530" t="s">
        <v>243</v>
      </c>
      <c r="V530" t="s">
        <v>256</v>
      </c>
    </row>
    <row r="531" spans="1:22" x14ac:dyDescent="0.2">
      <c r="A531" t="s">
        <v>16</v>
      </c>
      <c r="B531" t="s">
        <v>244</v>
      </c>
      <c r="C531" t="s">
        <v>472</v>
      </c>
      <c r="D531" t="s">
        <v>252</v>
      </c>
      <c r="E531" t="s">
        <v>16</v>
      </c>
      <c r="F531" t="s">
        <v>253</v>
      </c>
      <c r="G531" t="s">
        <v>16</v>
      </c>
      <c r="H531" t="s">
        <v>253</v>
      </c>
      <c r="I531" t="s">
        <v>16</v>
      </c>
      <c r="J531" t="s">
        <v>244</v>
      </c>
      <c r="K531" t="s">
        <v>243</v>
      </c>
      <c r="L531" t="s">
        <v>254</v>
      </c>
      <c r="M531" t="s">
        <v>243</v>
      </c>
      <c r="N531" t="s">
        <v>256</v>
      </c>
      <c r="O531" t="s">
        <v>246</v>
      </c>
      <c r="P531" t="s">
        <v>255</v>
      </c>
      <c r="Q531" t="s">
        <v>16</v>
      </c>
      <c r="R531" t="s">
        <v>255</v>
      </c>
      <c r="S531" t="s">
        <v>244</v>
      </c>
      <c r="T531" t="s">
        <v>244</v>
      </c>
      <c r="U531" t="s">
        <v>243</v>
      </c>
      <c r="V531" t="s">
        <v>256</v>
      </c>
    </row>
    <row r="532" spans="1:22" x14ac:dyDescent="0.2">
      <c r="A532" t="s">
        <v>243</v>
      </c>
      <c r="B532" t="s">
        <v>688</v>
      </c>
      <c r="C532" t="s">
        <v>27</v>
      </c>
      <c r="D532" t="s">
        <v>252</v>
      </c>
      <c r="E532" t="s">
        <v>243</v>
      </c>
      <c r="F532" t="s">
        <v>253</v>
      </c>
      <c r="G532" t="s">
        <v>243</v>
      </c>
      <c r="H532" t="s">
        <v>253</v>
      </c>
      <c r="I532" t="s">
        <v>244</v>
      </c>
      <c r="J532" t="s">
        <v>244</v>
      </c>
      <c r="K532" t="s">
        <v>246</v>
      </c>
      <c r="L532" t="s">
        <v>256</v>
      </c>
      <c r="M532" t="s">
        <v>243</v>
      </c>
      <c r="N532" t="s">
        <v>256</v>
      </c>
      <c r="O532" t="s">
        <v>246</v>
      </c>
      <c r="P532" t="s">
        <v>758</v>
      </c>
      <c r="Q532" t="s">
        <v>16</v>
      </c>
      <c r="R532" t="s">
        <v>255</v>
      </c>
      <c r="S532" t="s">
        <v>16</v>
      </c>
      <c r="T532" t="s">
        <v>651</v>
      </c>
      <c r="U532" t="s">
        <v>243</v>
      </c>
      <c r="V532" t="s">
        <v>256</v>
      </c>
    </row>
    <row r="533" spans="1:22" x14ac:dyDescent="0.2">
      <c r="A533" t="s">
        <v>16</v>
      </c>
      <c r="B533" t="s">
        <v>251</v>
      </c>
      <c r="C533" t="s">
        <v>16</v>
      </c>
      <c r="D533" t="s">
        <v>803</v>
      </c>
      <c r="E533" t="s">
        <v>243</v>
      </c>
      <c r="F533" t="s">
        <v>253</v>
      </c>
      <c r="G533" t="s">
        <v>16</v>
      </c>
      <c r="H533" t="s">
        <v>251</v>
      </c>
      <c r="I533" t="s">
        <v>16</v>
      </c>
      <c r="J533" t="s">
        <v>267</v>
      </c>
      <c r="K533" t="s">
        <v>16</v>
      </c>
      <c r="L533" t="s">
        <v>254</v>
      </c>
      <c r="M533" t="s">
        <v>16</v>
      </c>
      <c r="N533" t="s">
        <v>254</v>
      </c>
      <c r="O533" t="s">
        <v>16</v>
      </c>
      <c r="P533" t="s">
        <v>255</v>
      </c>
      <c r="Q533" t="s">
        <v>243</v>
      </c>
      <c r="R533" t="s">
        <v>255</v>
      </c>
      <c r="S533" t="s">
        <v>243</v>
      </c>
      <c r="T533" t="s">
        <v>253</v>
      </c>
      <c r="U533" t="s">
        <v>243</v>
      </c>
      <c r="V533" t="s">
        <v>256</v>
      </c>
    </row>
    <row r="534" spans="1:22" x14ac:dyDescent="0.2">
      <c r="A534" t="s">
        <v>16</v>
      </c>
      <c r="B534" t="s">
        <v>688</v>
      </c>
      <c r="C534" t="s">
        <v>16</v>
      </c>
      <c r="D534" t="s">
        <v>252</v>
      </c>
      <c r="E534" t="s">
        <v>243</v>
      </c>
      <c r="F534" t="s">
        <v>253</v>
      </c>
      <c r="G534" t="s">
        <v>243</v>
      </c>
      <c r="H534" t="s">
        <v>253</v>
      </c>
      <c r="I534" t="s">
        <v>16</v>
      </c>
      <c r="J534" t="s">
        <v>243</v>
      </c>
      <c r="K534" t="s">
        <v>246</v>
      </c>
      <c r="L534" t="s">
        <v>254</v>
      </c>
      <c r="M534" t="s">
        <v>243</v>
      </c>
      <c r="N534" t="s">
        <v>254</v>
      </c>
      <c r="O534" t="s">
        <v>246</v>
      </c>
      <c r="P534" t="s">
        <v>255</v>
      </c>
      <c r="Q534" t="s">
        <v>246</v>
      </c>
      <c r="R534" t="s">
        <v>255</v>
      </c>
      <c r="S534" t="s">
        <v>243</v>
      </c>
      <c r="T534" t="s">
        <v>253</v>
      </c>
      <c r="U534" t="s">
        <v>243</v>
      </c>
      <c r="V534" t="s">
        <v>254</v>
      </c>
    </row>
    <row r="535" spans="1:22" x14ac:dyDescent="0.2">
      <c r="A535" t="s">
        <v>243</v>
      </c>
      <c r="B535" t="s">
        <v>688</v>
      </c>
      <c r="C535" t="s">
        <v>27</v>
      </c>
      <c r="D535" t="s">
        <v>252</v>
      </c>
      <c r="E535" t="s">
        <v>243</v>
      </c>
      <c r="F535" t="s">
        <v>251</v>
      </c>
      <c r="G535" t="s">
        <v>243</v>
      </c>
      <c r="H535" t="s">
        <v>253</v>
      </c>
      <c r="I535" t="s">
        <v>244</v>
      </c>
      <c r="J535" t="s">
        <v>243</v>
      </c>
      <c r="K535" t="s">
        <v>246</v>
      </c>
      <c r="L535" t="s">
        <v>256</v>
      </c>
      <c r="M535" t="s">
        <v>16</v>
      </c>
      <c r="N535" t="s">
        <v>689</v>
      </c>
      <c r="O535" t="s">
        <v>243</v>
      </c>
      <c r="P535" t="s">
        <v>255</v>
      </c>
      <c r="Q535" t="s">
        <v>243</v>
      </c>
      <c r="R535" t="s">
        <v>747</v>
      </c>
      <c r="S535" t="s">
        <v>243</v>
      </c>
      <c r="T535" t="s">
        <v>251</v>
      </c>
      <c r="U535" t="s">
        <v>243</v>
      </c>
      <c r="V535" t="s">
        <v>256</v>
      </c>
    </row>
    <row r="536" spans="1:22" x14ac:dyDescent="0.2">
      <c r="A536" t="s">
        <v>243</v>
      </c>
      <c r="B536" t="s">
        <v>688</v>
      </c>
      <c r="C536" t="s">
        <v>27</v>
      </c>
      <c r="D536" t="s">
        <v>252</v>
      </c>
      <c r="E536" t="s">
        <v>243</v>
      </c>
      <c r="F536" t="s">
        <v>253</v>
      </c>
      <c r="G536" t="s">
        <v>243</v>
      </c>
      <c r="H536" t="s">
        <v>253</v>
      </c>
      <c r="I536" t="s">
        <v>244</v>
      </c>
      <c r="J536" t="s">
        <v>244</v>
      </c>
      <c r="K536" t="s">
        <v>16</v>
      </c>
      <c r="L536" t="s">
        <v>244</v>
      </c>
      <c r="M536" t="s">
        <v>246</v>
      </c>
      <c r="N536" t="s">
        <v>256</v>
      </c>
      <c r="O536" t="s">
        <v>243</v>
      </c>
      <c r="P536" t="s">
        <v>255</v>
      </c>
      <c r="Q536" t="s">
        <v>243</v>
      </c>
      <c r="R536" t="s">
        <v>244</v>
      </c>
      <c r="S536" t="s">
        <v>243</v>
      </c>
      <c r="T536" t="s">
        <v>244</v>
      </c>
      <c r="U536" t="s">
        <v>243</v>
      </c>
      <c r="V536" t="s">
        <v>256</v>
      </c>
    </row>
    <row r="537" spans="1:22" x14ac:dyDescent="0.2">
      <c r="A537" t="s">
        <v>244</v>
      </c>
      <c r="B537" t="s">
        <v>251</v>
      </c>
      <c r="C537" t="s">
        <v>472</v>
      </c>
      <c r="D537" t="s">
        <v>902</v>
      </c>
      <c r="E537" t="s">
        <v>243</v>
      </c>
      <c r="F537" t="s">
        <v>253</v>
      </c>
      <c r="G537" t="s">
        <v>243</v>
      </c>
      <c r="H537" t="s">
        <v>253</v>
      </c>
      <c r="I537" t="s">
        <v>244</v>
      </c>
      <c r="J537" t="s">
        <v>244</v>
      </c>
      <c r="K537" t="s">
        <v>246</v>
      </c>
      <c r="L537" t="s">
        <v>254</v>
      </c>
      <c r="M537" t="s">
        <v>246</v>
      </c>
      <c r="N537" t="s">
        <v>254</v>
      </c>
      <c r="O537" t="s">
        <v>243</v>
      </c>
      <c r="P537" t="s">
        <v>255</v>
      </c>
      <c r="Q537" t="s">
        <v>246</v>
      </c>
      <c r="R537" t="s">
        <v>747</v>
      </c>
      <c r="S537" t="s">
        <v>244</v>
      </c>
      <c r="T537" t="s">
        <v>251</v>
      </c>
      <c r="U537" t="s">
        <v>243</v>
      </c>
      <c r="V537" t="s">
        <v>256</v>
      </c>
    </row>
    <row r="538" spans="1:22" x14ac:dyDescent="0.2">
      <c r="A538" t="s">
        <v>244</v>
      </c>
      <c r="B538" t="s">
        <v>244</v>
      </c>
      <c r="C538" t="s">
        <v>472</v>
      </c>
      <c r="D538" t="s">
        <v>252</v>
      </c>
      <c r="E538" t="s">
        <v>16</v>
      </c>
      <c r="F538" t="s">
        <v>244</v>
      </c>
      <c r="G538" t="s">
        <v>16</v>
      </c>
      <c r="H538" t="s">
        <v>251</v>
      </c>
      <c r="I538" t="s">
        <v>244</v>
      </c>
      <c r="J538" t="s">
        <v>244</v>
      </c>
      <c r="K538" t="s">
        <v>243</v>
      </c>
      <c r="L538" t="s">
        <v>254</v>
      </c>
      <c r="M538" t="s">
        <v>243</v>
      </c>
      <c r="N538" t="s">
        <v>254</v>
      </c>
      <c r="O538" t="s">
        <v>246</v>
      </c>
      <c r="P538" t="s">
        <v>747</v>
      </c>
      <c r="Q538" t="s">
        <v>16</v>
      </c>
      <c r="R538" t="s">
        <v>255</v>
      </c>
      <c r="S538" t="s">
        <v>16</v>
      </c>
      <c r="T538" t="s">
        <v>253</v>
      </c>
      <c r="U538" t="s">
        <v>243</v>
      </c>
      <c r="V538" t="s">
        <v>256</v>
      </c>
    </row>
    <row r="539" spans="1:22" x14ac:dyDescent="0.2">
      <c r="A539" t="s">
        <v>243</v>
      </c>
      <c r="B539" t="s">
        <v>244</v>
      </c>
      <c r="C539" t="s">
        <v>27</v>
      </c>
      <c r="D539" t="s">
        <v>252</v>
      </c>
      <c r="E539" t="s">
        <v>243</v>
      </c>
      <c r="F539" t="s">
        <v>253</v>
      </c>
      <c r="G539" t="s">
        <v>243</v>
      </c>
      <c r="H539" t="s">
        <v>253</v>
      </c>
      <c r="I539" t="s">
        <v>16</v>
      </c>
      <c r="J539" t="s">
        <v>244</v>
      </c>
      <c r="K539" t="s">
        <v>243</v>
      </c>
      <c r="L539" t="s">
        <v>256</v>
      </c>
      <c r="M539" t="s">
        <v>243</v>
      </c>
      <c r="N539" t="s">
        <v>254</v>
      </c>
      <c r="O539" t="s">
        <v>243</v>
      </c>
      <c r="P539" t="s">
        <v>255</v>
      </c>
      <c r="Q539" t="s">
        <v>243</v>
      </c>
      <c r="R539" t="s">
        <v>747</v>
      </c>
      <c r="S539" t="s">
        <v>244</v>
      </c>
      <c r="T539" t="s">
        <v>244</v>
      </c>
      <c r="U539" t="s">
        <v>243</v>
      </c>
      <c r="V539" t="s">
        <v>254</v>
      </c>
    </row>
    <row r="540" spans="1:22" x14ac:dyDescent="0.2">
      <c r="A540" t="s">
        <v>243</v>
      </c>
      <c r="B540" t="s">
        <v>688</v>
      </c>
      <c r="C540" t="s">
        <v>472</v>
      </c>
      <c r="D540" t="s">
        <v>252</v>
      </c>
      <c r="E540" t="s">
        <v>243</v>
      </c>
      <c r="F540" t="s">
        <v>253</v>
      </c>
      <c r="G540" t="s">
        <v>243</v>
      </c>
      <c r="H540" t="s">
        <v>253</v>
      </c>
      <c r="I540" t="s">
        <v>244</v>
      </c>
      <c r="J540" t="s">
        <v>244</v>
      </c>
      <c r="K540" t="s">
        <v>246</v>
      </c>
      <c r="L540" t="s">
        <v>254</v>
      </c>
      <c r="M540" t="s">
        <v>243</v>
      </c>
      <c r="N540" t="s">
        <v>256</v>
      </c>
      <c r="O540" t="s">
        <v>246</v>
      </c>
      <c r="P540" t="s">
        <v>747</v>
      </c>
      <c r="Q540" t="s">
        <v>243</v>
      </c>
      <c r="R540" t="s">
        <v>747</v>
      </c>
      <c r="S540" t="s">
        <v>244</v>
      </c>
      <c r="T540" t="s">
        <v>253</v>
      </c>
      <c r="U540" t="s">
        <v>243</v>
      </c>
      <c r="V540" t="s">
        <v>256</v>
      </c>
    </row>
    <row r="541" spans="1:22" x14ac:dyDescent="0.2">
      <c r="A541" t="s">
        <v>244</v>
      </c>
      <c r="B541" t="s">
        <v>244</v>
      </c>
      <c r="C541" t="s">
        <v>243</v>
      </c>
      <c r="D541" t="s">
        <v>252</v>
      </c>
      <c r="E541" t="s">
        <v>243</v>
      </c>
      <c r="F541" t="s">
        <v>253</v>
      </c>
      <c r="G541" t="s">
        <v>243</v>
      </c>
      <c r="H541" t="s">
        <v>253</v>
      </c>
      <c r="I541" t="s">
        <v>244</v>
      </c>
      <c r="J541" t="s">
        <v>244</v>
      </c>
      <c r="K541" t="s">
        <v>246</v>
      </c>
      <c r="L541" t="s">
        <v>244</v>
      </c>
      <c r="M541" t="s">
        <v>243</v>
      </c>
      <c r="N541" t="s">
        <v>256</v>
      </c>
      <c r="O541" t="s">
        <v>16</v>
      </c>
      <c r="P541" t="s">
        <v>758</v>
      </c>
      <c r="Q541" t="s">
        <v>16</v>
      </c>
      <c r="R541" t="s">
        <v>255</v>
      </c>
      <c r="S541" t="s">
        <v>243</v>
      </c>
      <c r="T541" t="s">
        <v>253</v>
      </c>
      <c r="U541" t="s">
        <v>243</v>
      </c>
      <c r="V541" t="s">
        <v>256</v>
      </c>
    </row>
    <row r="542" spans="1:22" x14ac:dyDescent="0.2">
      <c r="A542" t="s">
        <v>244</v>
      </c>
      <c r="B542" t="s">
        <v>688</v>
      </c>
      <c r="C542" t="s">
        <v>243</v>
      </c>
      <c r="D542" t="s">
        <v>252</v>
      </c>
      <c r="E542" t="s">
        <v>243</v>
      </c>
      <c r="F542" t="s">
        <v>253</v>
      </c>
      <c r="G542" t="s">
        <v>243</v>
      </c>
      <c r="H542" t="s">
        <v>253</v>
      </c>
      <c r="I542" t="s">
        <v>16</v>
      </c>
      <c r="J542" t="s">
        <v>244</v>
      </c>
      <c r="K542" t="s">
        <v>243</v>
      </c>
      <c r="L542" t="s">
        <v>254</v>
      </c>
      <c r="M542" t="s">
        <v>243</v>
      </c>
      <c r="N542" t="s">
        <v>254</v>
      </c>
      <c r="O542" t="s">
        <v>246</v>
      </c>
      <c r="P542" t="s">
        <v>255</v>
      </c>
      <c r="Q542" t="s">
        <v>16</v>
      </c>
      <c r="R542" t="s">
        <v>255</v>
      </c>
      <c r="S542" t="s">
        <v>16</v>
      </c>
      <c r="T542" t="s">
        <v>253</v>
      </c>
      <c r="U542" t="s">
        <v>243</v>
      </c>
      <c r="V542" t="s">
        <v>256</v>
      </c>
    </row>
    <row r="543" spans="1:22" x14ac:dyDescent="0.2">
      <c r="A543" t="s">
        <v>244</v>
      </c>
      <c r="B543" t="s">
        <v>244</v>
      </c>
      <c r="C543" t="s">
        <v>243</v>
      </c>
      <c r="D543" t="s">
        <v>902</v>
      </c>
      <c r="E543" t="s">
        <v>243</v>
      </c>
      <c r="F543" t="s">
        <v>253</v>
      </c>
      <c r="G543" t="s">
        <v>243</v>
      </c>
      <c r="H543" t="s">
        <v>253</v>
      </c>
      <c r="I543" t="s">
        <v>16</v>
      </c>
      <c r="J543" t="s">
        <v>244</v>
      </c>
      <c r="K543" t="s">
        <v>243</v>
      </c>
      <c r="L543" t="s">
        <v>256</v>
      </c>
      <c r="M543" t="s">
        <v>243</v>
      </c>
      <c r="N543" t="s">
        <v>256</v>
      </c>
      <c r="O543" t="s">
        <v>16</v>
      </c>
      <c r="P543" t="s">
        <v>255</v>
      </c>
      <c r="Q543" t="s">
        <v>16</v>
      </c>
      <c r="R543" t="s">
        <v>255</v>
      </c>
      <c r="S543" t="s">
        <v>16</v>
      </c>
      <c r="T543" t="s">
        <v>253</v>
      </c>
      <c r="U543" t="s">
        <v>243</v>
      </c>
      <c r="V543" t="s">
        <v>254</v>
      </c>
    </row>
    <row r="544" spans="1:22" x14ac:dyDescent="0.2">
      <c r="A544" t="s">
        <v>243</v>
      </c>
      <c r="B544" t="s">
        <v>688</v>
      </c>
      <c r="C544" t="s">
        <v>243</v>
      </c>
      <c r="D544" t="s">
        <v>902</v>
      </c>
      <c r="E544" t="s">
        <v>243</v>
      </c>
      <c r="F544" t="s">
        <v>253</v>
      </c>
      <c r="G544" t="s">
        <v>243</v>
      </c>
      <c r="H544" t="s">
        <v>253</v>
      </c>
      <c r="I544" t="s">
        <v>244</v>
      </c>
      <c r="J544" t="s">
        <v>244</v>
      </c>
      <c r="K544" t="s">
        <v>243</v>
      </c>
      <c r="L544" t="s">
        <v>254</v>
      </c>
      <c r="M544" t="s">
        <v>243</v>
      </c>
      <c r="N544" t="s">
        <v>256</v>
      </c>
      <c r="O544" t="s">
        <v>246</v>
      </c>
      <c r="P544" t="s">
        <v>758</v>
      </c>
      <c r="Q544" t="s">
        <v>16</v>
      </c>
      <c r="R544" t="s">
        <v>758</v>
      </c>
      <c r="S544" t="s">
        <v>244</v>
      </c>
      <c r="T544" t="s">
        <v>244</v>
      </c>
      <c r="U544" t="s">
        <v>243</v>
      </c>
      <c r="V544" t="s">
        <v>256</v>
      </c>
    </row>
    <row r="545" spans="1:22" x14ac:dyDescent="0.2">
      <c r="A545" t="s">
        <v>244</v>
      </c>
      <c r="B545" t="s">
        <v>251</v>
      </c>
      <c r="C545" t="s">
        <v>472</v>
      </c>
      <c r="D545" t="s">
        <v>803</v>
      </c>
      <c r="E545" t="s">
        <v>243</v>
      </c>
      <c r="F545" t="s">
        <v>251</v>
      </c>
      <c r="G545" t="s">
        <v>243</v>
      </c>
      <c r="H545" t="s">
        <v>251</v>
      </c>
      <c r="I545" t="s">
        <v>244</v>
      </c>
      <c r="J545" t="s">
        <v>267</v>
      </c>
      <c r="K545" t="s">
        <v>243</v>
      </c>
      <c r="L545" t="s">
        <v>254</v>
      </c>
      <c r="M545" t="s">
        <v>243</v>
      </c>
      <c r="N545" t="s">
        <v>256</v>
      </c>
      <c r="O545" t="s">
        <v>16</v>
      </c>
      <c r="P545" t="s">
        <v>255</v>
      </c>
      <c r="Q545" t="s">
        <v>16</v>
      </c>
      <c r="R545" t="s">
        <v>255</v>
      </c>
      <c r="S545" t="s">
        <v>244</v>
      </c>
      <c r="T545" t="s">
        <v>251</v>
      </c>
      <c r="U545" t="s">
        <v>243</v>
      </c>
      <c r="V545" t="s">
        <v>256</v>
      </c>
    </row>
    <row r="546" spans="1:22" x14ac:dyDescent="0.2">
      <c r="A546" t="s">
        <v>16</v>
      </c>
      <c r="B546" t="s">
        <v>688</v>
      </c>
      <c r="C546" t="s">
        <v>472</v>
      </c>
      <c r="D546" t="s">
        <v>873</v>
      </c>
      <c r="E546" t="s">
        <v>244</v>
      </c>
      <c r="F546" t="s">
        <v>253</v>
      </c>
      <c r="G546" t="s">
        <v>16</v>
      </c>
      <c r="H546" t="s">
        <v>253</v>
      </c>
      <c r="I546" t="s">
        <v>243</v>
      </c>
      <c r="J546" t="s">
        <v>243</v>
      </c>
      <c r="K546" t="s">
        <v>246</v>
      </c>
      <c r="L546" t="s">
        <v>254</v>
      </c>
      <c r="M546" t="s">
        <v>246</v>
      </c>
      <c r="N546" t="s">
        <v>254</v>
      </c>
      <c r="O546" t="s">
        <v>246</v>
      </c>
      <c r="P546" t="s">
        <v>255</v>
      </c>
      <c r="Q546" t="s">
        <v>243</v>
      </c>
      <c r="R546" t="s">
        <v>255</v>
      </c>
      <c r="S546" t="s">
        <v>244</v>
      </c>
      <c r="T546" t="s">
        <v>251</v>
      </c>
      <c r="U546" t="s">
        <v>16</v>
      </c>
      <c r="V546" t="s">
        <v>254</v>
      </c>
    </row>
    <row r="547" spans="1:22" x14ac:dyDescent="0.2">
      <c r="A547" t="s">
        <v>471</v>
      </c>
      <c r="B547" t="s">
        <v>688</v>
      </c>
      <c r="C547" t="s">
        <v>243</v>
      </c>
      <c r="D547" t="s">
        <v>252</v>
      </c>
      <c r="E547" t="s">
        <v>16</v>
      </c>
      <c r="F547" t="s">
        <v>253</v>
      </c>
      <c r="G547" t="s">
        <v>243</v>
      </c>
      <c r="H547" t="s">
        <v>253</v>
      </c>
      <c r="I547" t="s">
        <v>244</v>
      </c>
      <c r="J547" t="s">
        <v>244</v>
      </c>
      <c r="K547" t="s">
        <v>246</v>
      </c>
      <c r="L547" t="s">
        <v>254</v>
      </c>
      <c r="M547" t="s">
        <v>246</v>
      </c>
      <c r="N547" t="s">
        <v>254</v>
      </c>
      <c r="O547" t="s">
        <v>246</v>
      </c>
      <c r="P547" t="s">
        <v>747</v>
      </c>
      <c r="Q547" t="s">
        <v>16</v>
      </c>
      <c r="R547" t="s">
        <v>747</v>
      </c>
      <c r="S547" t="s">
        <v>244</v>
      </c>
      <c r="T547" t="s">
        <v>244</v>
      </c>
      <c r="U547" t="s">
        <v>243</v>
      </c>
      <c r="V547" t="s">
        <v>256</v>
      </c>
    </row>
    <row r="548" spans="1:22" x14ac:dyDescent="0.2">
      <c r="A548" t="s">
        <v>243</v>
      </c>
      <c r="B548" t="s">
        <v>651</v>
      </c>
      <c r="C548" t="s">
        <v>243</v>
      </c>
      <c r="D548" t="s">
        <v>803</v>
      </c>
      <c r="E548" t="s">
        <v>243</v>
      </c>
      <c r="F548" t="s">
        <v>244</v>
      </c>
      <c r="G548" t="s">
        <v>243</v>
      </c>
      <c r="H548" t="s">
        <v>651</v>
      </c>
      <c r="I548" t="s">
        <v>244</v>
      </c>
      <c r="J548" t="s">
        <v>244</v>
      </c>
      <c r="K548" t="s">
        <v>246</v>
      </c>
      <c r="L548" t="s">
        <v>254</v>
      </c>
      <c r="M548" t="s">
        <v>246</v>
      </c>
      <c r="N548" t="s">
        <v>254</v>
      </c>
      <c r="O548" t="s">
        <v>243</v>
      </c>
      <c r="P548" t="s">
        <v>747</v>
      </c>
      <c r="Q548" t="s">
        <v>243</v>
      </c>
      <c r="R548" t="s">
        <v>747</v>
      </c>
      <c r="S548" t="s">
        <v>243</v>
      </c>
      <c r="T548" t="s">
        <v>253</v>
      </c>
      <c r="U548" t="s">
        <v>243</v>
      </c>
      <c r="V548" t="s">
        <v>256</v>
      </c>
    </row>
    <row r="549" spans="1:22" x14ac:dyDescent="0.2">
      <c r="A549" t="s">
        <v>244</v>
      </c>
      <c r="B549" t="s">
        <v>251</v>
      </c>
      <c r="C549" t="s">
        <v>243</v>
      </c>
      <c r="D549" t="s">
        <v>252</v>
      </c>
      <c r="E549" t="s">
        <v>243</v>
      </c>
      <c r="F549" t="s">
        <v>253</v>
      </c>
      <c r="G549" t="s">
        <v>243</v>
      </c>
      <c r="H549" t="s">
        <v>253</v>
      </c>
      <c r="I549" t="s">
        <v>244</v>
      </c>
      <c r="J549" t="s">
        <v>244</v>
      </c>
      <c r="K549" t="s">
        <v>246</v>
      </c>
      <c r="L549" t="s">
        <v>254</v>
      </c>
      <c r="M549" t="s">
        <v>243</v>
      </c>
      <c r="N549" t="s">
        <v>254</v>
      </c>
      <c r="O549" t="s">
        <v>246</v>
      </c>
      <c r="P549" t="s">
        <v>255</v>
      </c>
      <c r="Q549" t="s">
        <v>246</v>
      </c>
      <c r="R549" t="s">
        <v>255</v>
      </c>
      <c r="S549" t="s">
        <v>244</v>
      </c>
      <c r="T549" t="s">
        <v>244</v>
      </c>
      <c r="U549" t="s">
        <v>243</v>
      </c>
      <c r="V549" t="s">
        <v>254</v>
      </c>
    </row>
    <row r="550" spans="1:22" x14ac:dyDescent="0.2">
      <c r="A550" t="s">
        <v>244</v>
      </c>
      <c r="B550" t="s">
        <v>244</v>
      </c>
      <c r="C550" t="s">
        <v>472</v>
      </c>
      <c r="D550" t="s">
        <v>252</v>
      </c>
      <c r="E550" t="s">
        <v>243</v>
      </c>
      <c r="F550" t="s">
        <v>253</v>
      </c>
      <c r="G550" t="s">
        <v>244</v>
      </c>
      <c r="H550" t="s">
        <v>253</v>
      </c>
      <c r="I550" t="s">
        <v>244</v>
      </c>
      <c r="J550" t="s">
        <v>244</v>
      </c>
      <c r="K550" t="s">
        <v>243</v>
      </c>
      <c r="L550" t="s">
        <v>244</v>
      </c>
      <c r="M550" t="s">
        <v>243</v>
      </c>
      <c r="N550" t="s">
        <v>256</v>
      </c>
      <c r="O550" t="s">
        <v>246</v>
      </c>
      <c r="P550" t="s">
        <v>747</v>
      </c>
      <c r="Q550" t="s">
        <v>246</v>
      </c>
      <c r="R550" t="s">
        <v>244</v>
      </c>
      <c r="S550" t="s">
        <v>16</v>
      </c>
      <c r="T550" t="s">
        <v>253</v>
      </c>
      <c r="U550" t="s">
        <v>243</v>
      </c>
      <c r="V550" t="s">
        <v>256</v>
      </c>
    </row>
    <row r="551" spans="1:22" x14ac:dyDescent="0.2">
      <c r="A551" t="s">
        <v>243</v>
      </c>
      <c r="B551" t="s">
        <v>688</v>
      </c>
      <c r="C551" t="s">
        <v>472</v>
      </c>
      <c r="D551" t="s">
        <v>873</v>
      </c>
      <c r="E551" t="s">
        <v>243</v>
      </c>
      <c r="F551" t="s">
        <v>253</v>
      </c>
      <c r="G551" t="s">
        <v>243</v>
      </c>
      <c r="H551" t="s">
        <v>253</v>
      </c>
      <c r="I551" t="s">
        <v>244</v>
      </c>
      <c r="J551" t="s">
        <v>243</v>
      </c>
      <c r="K551" t="s">
        <v>243</v>
      </c>
      <c r="L551" t="s">
        <v>256</v>
      </c>
      <c r="M551" t="s">
        <v>243</v>
      </c>
      <c r="N551" t="s">
        <v>256</v>
      </c>
      <c r="O551" t="s">
        <v>246</v>
      </c>
      <c r="P551" t="s">
        <v>255</v>
      </c>
      <c r="Q551" t="s">
        <v>246</v>
      </c>
      <c r="R551" t="s">
        <v>255</v>
      </c>
      <c r="S551" t="s">
        <v>244</v>
      </c>
      <c r="T551" t="s">
        <v>244</v>
      </c>
      <c r="U551" t="s">
        <v>243</v>
      </c>
      <c r="V551" t="s">
        <v>256</v>
      </c>
    </row>
    <row r="552" spans="1:22" x14ac:dyDescent="0.2">
      <c r="A552" t="s">
        <v>243</v>
      </c>
      <c r="B552" t="s">
        <v>244</v>
      </c>
      <c r="C552" t="s">
        <v>243</v>
      </c>
      <c r="D552" t="s">
        <v>252</v>
      </c>
      <c r="E552" t="s">
        <v>243</v>
      </c>
      <c r="F552" t="s">
        <v>253</v>
      </c>
      <c r="G552" t="s">
        <v>243</v>
      </c>
      <c r="H552" t="s">
        <v>253</v>
      </c>
      <c r="I552" t="s">
        <v>244</v>
      </c>
      <c r="J552" t="s">
        <v>244</v>
      </c>
      <c r="K552" t="s">
        <v>243</v>
      </c>
      <c r="L552" t="s">
        <v>254</v>
      </c>
      <c r="M552" t="s">
        <v>243</v>
      </c>
      <c r="N552" t="s">
        <v>256</v>
      </c>
      <c r="O552" t="s">
        <v>246</v>
      </c>
      <c r="P552" t="s">
        <v>255</v>
      </c>
      <c r="Q552" t="s">
        <v>16</v>
      </c>
      <c r="R552" t="s">
        <v>255</v>
      </c>
      <c r="S552" t="s">
        <v>16</v>
      </c>
      <c r="T552" t="s">
        <v>253</v>
      </c>
      <c r="U552" t="s">
        <v>243</v>
      </c>
      <c r="V552" t="s">
        <v>256</v>
      </c>
    </row>
    <row r="553" spans="1:22" x14ac:dyDescent="0.2">
      <c r="A553" t="s">
        <v>16</v>
      </c>
      <c r="B553" t="s">
        <v>688</v>
      </c>
      <c r="C553" t="s">
        <v>16</v>
      </c>
      <c r="D553" t="s">
        <v>252</v>
      </c>
      <c r="E553" t="s">
        <v>16</v>
      </c>
      <c r="F553" t="s">
        <v>253</v>
      </c>
      <c r="G553" t="s">
        <v>16</v>
      </c>
      <c r="H553" t="s">
        <v>253</v>
      </c>
      <c r="I553" t="s">
        <v>16</v>
      </c>
      <c r="J553" t="s">
        <v>244</v>
      </c>
      <c r="K553" t="s">
        <v>246</v>
      </c>
      <c r="L553" t="s">
        <v>689</v>
      </c>
      <c r="M553" t="s">
        <v>243</v>
      </c>
      <c r="N553" t="s">
        <v>254</v>
      </c>
      <c r="O553" t="s">
        <v>243</v>
      </c>
      <c r="P553" t="s">
        <v>747</v>
      </c>
      <c r="Q553" t="s">
        <v>243</v>
      </c>
      <c r="R553" t="s">
        <v>747</v>
      </c>
      <c r="S553" t="s">
        <v>16</v>
      </c>
      <c r="T553" t="s">
        <v>251</v>
      </c>
      <c r="U553" t="s">
        <v>243</v>
      </c>
      <c r="V553" t="s">
        <v>256</v>
      </c>
    </row>
    <row r="554" spans="1:22" x14ac:dyDescent="0.2">
      <c r="A554" t="s">
        <v>471</v>
      </c>
      <c r="B554" t="s">
        <v>688</v>
      </c>
      <c r="C554" t="s">
        <v>27</v>
      </c>
      <c r="D554" t="s">
        <v>252</v>
      </c>
      <c r="E554" t="s">
        <v>16</v>
      </c>
      <c r="F554" t="s">
        <v>253</v>
      </c>
      <c r="G554" t="s">
        <v>16</v>
      </c>
      <c r="H554" t="s">
        <v>253</v>
      </c>
      <c r="I554" t="s">
        <v>16</v>
      </c>
      <c r="J554" t="s">
        <v>244</v>
      </c>
      <c r="K554" t="s">
        <v>243</v>
      </c>
      <c r="L554" t="s">
        <v>254</v>
      </c>
      <c r="M554" t="s">
        <v>243</v>
      </c>
      <c r="N554" t="s">
        <v>254</v>
      </c>
      <c r="O554" t="s">
        <v>16</v>
      </c>
      <c r="P554" t="s">
        <v>255</v>
      </c>
      <c r="Q554" t="s">
        <v>16</v>
      </c>
      <c r="R554" t="s">
        <v>255</v>
      </c>
      <c r="S554" t="s">
        <v>16</v>
      </c>
      <c r="T554" t="s">
        <v>251</v>
      </c>
      <c r="U554" t="s">
        <v>243</v>
      </c>
      <c r="V554" t="s">
        <v>254</v>
      </c>
    </row>
    <row r="555" spans="1:22" x14ac:dyDescent="0.2">
      <c r="A555" t="s">
        <v>16</v>
      </c>
      <c r="B555" t="s">
        <v>651</v>
      </c>
      <c r="C555" t="s">
        <v>243</v>
      </c>
      <c r="D555" t="s">
        <v>803</v>
      </c>
      <c r="E555" t="s">
        <v>243</v>
      </c>
      <c r="F555" t="s">
        <v>253</v>
      </c>
      <c r="G555" t="s">
        <v>244</v>
      </c>
      <c r="H555" t="s">
        <v>251</v>
      </c>
      <c r="I555" t="s">
        <v>244</v>
      </c>
      <c r="J555" t="s">
        <v>244</v>
      </c>
      <c r="K555" t="s">
        <v>243</v>
      </c>
      <c r="L555" t="s">
        <v>254</v>
      </c>
      <c r="M555" t="s">
        <v>243</v>
      </c>
      <c r="N555" t="s">
        <v>254</v>
      </c>
      <c r="O555" t="s">
        <v>243</v>
      </c>
      <c r="P555" t="s">
        <v>747</v>
      </c>
      <c r="Q555" t="s">
        <v>243</v>
      </c>
      <c r="R555" t="s">
        <v>255</v>
      </c>
      <c r="S555" t="s">
        <v>244</v>
      </c>
      <c r="T555" t="s">
        <v>244</v>
      </c>
      <c r="U555" t="s">
        <v>243</v>
      </c>
      <c r="V555" t="s">
        <v>256</v>
      </c>
    </row>
    <row r="556" spans="1:22" x14ac:dyDescent="0.2">
      <c r="A556" t="s">
        <v>243</v>
      </c>
      <c r="B556" t="s">
        <v>244</v>
      </c>
      <c r="C556" t="s">
        <v>243</v>
      </c>
      <c r="D556" t="s">
        <v>252</v>
      </c>
      <c r="E556" t="s">
        <v>243</v>
      </c>
      <c r="F556" t="s">
        <v>244</v>
      </c>
      <c r="G556" t="s">
        <v>243</v>
      </c>
      <c r="H556" t="s">
        <v>253</v>
      </c>
      <c r="I556" t="s">
        <v>244</v>
      </c>
      <c r="J556" t="s">
        <v>244</v>
      </c>
      <c r="K556" t="s">
        <v>243</v>
      </c>
      <c r="L556" t="s">
        <v>244</v>
      </c>
      <c r="M556" t="s">
        <v>243</v>
      </c>
      <c r="N556" t="s">
        <v>256</v>
      </c>
      <c r="O556" t="s">
        <v>246</v>
      </c>
      <c r="P556" t="s">
        <v>747</v>
      </c>
      <c r="Q556" t="s">
        <v>243</v>
      </c>
      <c r="R556" t="s">
        <v>244</v>
      </c>
      <c r="S556" t="s">
        <v>244</v>
      </c>
      <c r="T556" t="s">
        <v>244</v>
      </c>
      <c r="U556" t="s">
        <v>243</v>
      </c>
      <c r="V556" t="s">
        <v>256</v>
      </c>
    </row>
    <row r="557" spans="1:22" x14ac:dyDescent="0.2">
      <c r="A557" t="s">
        <v>16</v>
      </c>
      <c r="B557" t="s">
        <v>244</v>
      </c>
      <c r="C557" t="s">
        <v>243</v>
      </c>
      <c r="D557" t="s">
        <v>252</v>
      </c>
      <c r="E557" t="s">
        <v>16</v>
      </c>
      <c r="F557" t="s">
        <v>253</v>
      </c>
      <c r="G557" t="s">
        <v>244</v>
      </c>
      <c r="H557" t="s">
        <v>253</v>
      </c>
      <c r="I557" t="s">
        <v>16</v>
      </c>
      <c r="J557" t="s">
        <v>244</v>
      </c>
      <c r="K557" t="s">
        <v>243</v>
      </c>
      <c r="L557" t="s">
        <v>254</v>
      </c>
      <c r="M557" t="s">
        <v>243</v>
      </c>
      <c r="N557" t="s">
        <v>254</v>
      </c>
      <c r="O557" t="s">
        <v>16</v>
      </c>
      <c r="P557" t="s">
        <v>758</v>
      </c>
      <c r="Q557" t="s">
        <v>16</v>
      </c>
      <c r="R557" t="s">
        <v>255</v>
      </c>
      <c r="S557" t="s">
        <v>244</v>
      </c>
      <c r="T557" t="s">
        <v>244</v>
      </c>
      <c r="U557" t="s">
        <v>243</v>
      </c>
      <c r="V557" t="s">
        <v>256</v>
      </c>
    </row>
    <row r="558" spans="1:22" x14ac:dyDescent="0.2">
      <c r="A558" t="s">
        <v>244</v>
      </c>
      <c r="B558" t="s">
        <v>251</v>
      </c>
      <c r="C558" t="s">
        <v>472</v>
      </c>
      <c r="D558" t="s">
        <v>803</v>
      </c>
      <c r="E558" t="s">
        <v>244</v>
      </c>
      <c r="F558" t="s">
        <v>244</v>
      </c>
      <c r="G558" t="s">
        <v>243</v>
      </c>
      <c r="H558" t="s">
        <v>251</v>
      </c>
      <c r="I558" t="s">
        <v>244</v>
      </c>
      <c r="J558" t="s">
        <v>267</v>
      </c>
      <c r="K558" t="s">
        <v>246</v>
      </c>
      <c r="L558" t="s">
        <v>254</v>
      </c>
      <c r="M558" t="s">
        <v>243</v>
      </c>
      <c r="N558" t="s">
        <v>256</v>
      </c>
      <c r="O558" t="s">
        <v>16</v>
      </c>
      <c r="P558" t="s">
        <v>747</v>
      </c>
      <c r="Q558" t="s">
        <v>16</v>
      </c>
      <c r="R558" t="s">
        <v>747</v>
      </c>
      <c r="S558" t="s">
        <v>16</v>
      </c>
      <c r="T558" t="s">
        <v>244</v>
      </c>
      <c r="U558" t="s">
        <v>243</v>
      </c>
      <c r="V558" t="s">
        <v>254</v>
      </c>
    </row>
    <row r="559" spans="1:22" x14ac:dyDescent="0.2">
      <c r="A559" t="s">
        <v>243</v>
      </c>
      <c r="B559" t="s">
        <v>688</v>
      </c>
      <c r="C559" t="s">
        <v>472</v>
      </c>
      <c r="D559" t="s">
        <v>252</v>
      </c>
      <c r="E559" t="s">
        <v>243</v>
      </c>
      <c r="F559" t="s">
        <v>253</v>
      </c>
      <c r="G559" t="s">
        <v>243</v>
      </c>
      <c r="H559" t="s">
        <v>253</v>
      </c>
      <c r="I559" t="s">
        <v>244</v>
      </c>
      <c r="J559" t="s">
        <v>244</v>
      </c>
      <c r="K559" t="s">
        <v>16</v>
      </c>
      <c r="L559" t="s">
        <v>244</v>
      </c>
      <c r="M559" t="s">
        <v>246</v>
      </c>
      <c r="N559" t="s">
        <v>254</v>
      </c>
      <c r="O559" t="s">
        <v>243</v>
      </c>
      <c r="P559" t="s">
        <v>747</v>
      </c>
      <c r="Q559" t="s">
        <v>243</v>
      </c>
      <c r="R559" t="s">
        <v>747</v>
      </c>
      <c r="S559" t="s">
        <v>244</v>
      </c>
      <c r="T559" t="s">
        <v>244</v>
      </c>
      <c r="U559" t="s">
        <v>243</v>
      </c>
      <c r="V559" t="s">
        <v>256</v>
      </c>
    </row>
    <row r="560" spans="1:22" x14ac:dyDescent="0.2">
      <c r="A560" t="s">
        <v>244</v>
      </c>
      <c r="B560" t="s">
        <v>251</v>
      </c>
      <c r="C560" t="s">
        <v>243</v>
      </c>
      <c r="D560" t="s">
        <v>873</v>
      </c>
      <c r="E560" t="s">
        <v>243</v>
      </c>
      <c r="F560" t="s">
        <v>251</v>
      </c>
      <c r="G560" t="s">
        <v>243</v>
      </c>
      <c r="H560" t="s">
        <v>251</v>
      </c>
      <c r="I560" t="s">
        <v>244</v>
      </c>
      <c r="J560" t="s">
        <v>243</v>
      </c>
      <c r="K560" t="s">
        <v>243</v>
      </c>
      <c r="L560" t="s">
        <v>254</v>
      </c>
      <c r="M560" t="s">
        <v>243</v>
      </c>
      <c r="N560" t="s">
        <v>254</v>
      </c>
      <c r="O560" t="s">
        <v>246</v>
      </c>
      <c r="P560" t="s">
        <v>255</v>
      </c>
      <c r="Q560" t="s">
        <v>246</v>
      </c>
      <c r="R560" t="s">
        <v>255</v>
      </c>
      <c r="S560" t="s">
        <v>244</v>
      </c>
      <c r="T560" t="s">
        <v>251</v>
      </c>
      <c r="U560" t="s">
        <v>243</v>
      </c>
      <c r="V560" t="s">
        <v>254</v>
      </c>
    </row>
    <row r="561" spans="1:22" x14ac:dyDescent="0.2">
      <c r="A561" t="s">
        <v>243</v>
      </c>
      <c r="B561" t="s">
        <v>688</v>
      </c>
      <c r="C561" t="s">
        <v>243</v>
      </c>
      <c r="D561" t="s">
        <v>252</v>
      </c>
      <c r="E561" t="s">
        <v>243</v>
      </c>
      <c r="F561" t="s">
        <v>253</v>
      </c>
      <c r="G561" t="s">
        <v>243</v>
      </c>
      <c r="H561" t="s">
        <v>253</v>
      </c>
      <c r="I561" t="s">
        <v>244</v>
      </c>
      <c r="J561" t="s">
        <v>244</v>
      </c>
      <c r="K561" t="s">
        <v>16</v>
      </c>
      <c r="L561" t="s">
        <v>244</v>
      </c>
      <c r="M561" t="s">
        <v>243</v>
      </c>
      <c r="N561" t="s">
        <v>254</v>
      </c>
      <c r="O561" t="s">
        <v>243</v>
      </c>
      <c r="P561" t="s">
        <v>255</v>
      </c>
      <c r="Q561" t="s">
        <v>16</v>
      </c>
      <c r="R561" t="s">
        <v>747</v>
      </c>
      <c r="S561" t="s">
        <v>244</v>
      </c>
      <c r="T561" t="s">
        <v>253</v>
      </c>
      <c r="U561" t="s">
        <v>243</v>
      </c>
      <c r="V561" t="s">
        <v>256</v>
      </c>
    </row>
    <row r="562" spans="1:22" x14ac:dyDescent="0.2">
      <c r="A562" t="s">
        <v>243</v>
      </c>
      <c r="B562" t="s">
        <v>688</v>
      </c>
      <c r="C562" t="s">
        <v>243</v>
      </c>
      <c r="D562" t="s">
        <v>252</v>
      </c>
      <c r="E562" t="s">
        <v>243</v>
      </c>
      <c r="F562" t="s">
        <v>253</v>
      </c>
      <c r="G562" t="s">
        <v>243</v>
      </c>
      <c r="H562" t="s">
        <v>253</v>
      </c>
      <c r="I562" t="s">
        <v>243</v>
      </c>
      <c r="J562" t="s">
        <v>243</v>
      </c>
      <c r="K562" t="s">
        <v>243</v>
      </c>
      <c r="L562" t="s">
        <v>244</v>
      </c>
      <c r="M562" t="s">
        <v>243</v>
      </c>
      <c r="N562" t="s">
        <v>256</v>
      </c>
      <c r="O562" t="s">
        <v>16</v>
      </c>
      <c r="P562" t="s">
        <v>758</v>
      </c>
      <c r="Q562" t="s">
        <v>16</v>
      </c>
      <c r="R562" t="s">
        <v>758</v>
      </c>
      <c r="S562" t="s">
        <v>16</v>
      </c>
      <c r="T562" t="s">
        <v>244</v>
      </c>
      <c r="U562" t="s">
        <v>243</v>
      </c>
      <c r="V562" t="s">
        <v>256</v>
      </c>
    </row>
    <row r="563" spans="1:22" x14ac:dyDescent="0.2">
      <c r="A563" t="s">
        <v>243</v>
      </c>
      <c r="B563" t="s">
        <v>688</v>
      </c>
      <c r="C563" t="s">
        <v>243</v>
      </c>
      <c r="D563" t="s">
        <v>252</v>
      </c>
      <c r="E563" t="s">
        <v>243</v>
      </c>
      <c r="F563" t="s">
        <v>253</v>
      </c>
      <c r="G563" t="s">
        <v>243</v>
      </c>
      <c r="H563" t="s">
        <v>253</v>
      </c>
      <c r="I563" t="s">
        <v>16</v>
      </c>
      <c r="J563" t="s">
        <v>244</v>
      </c>
      <c r="K563" t="s">
        <v>243</v>
      </c>
      <c r="L563" t="s">
        <v>244</v>
      </c>
      <c r="M563" t="s">
        <v>243</v>
      </c>
      <c r="N563" t="s">
        <v>254</v>
      </c>
      <c r="O563" t="s">
        <v>246</v>
      </c>
      <c r="P563" t="s">
        <v>255</v>
      </c>
      <c r="Q563" t="s">
        <v>246</v>
      </c>
      <c r="R563" t="s">
        <v>255</v>
      </c>
      <c r="S563" t="s">
        <v>244</v>
      </c>
      <c r="T563" t="s">
        <v>244</v>
      </c>
      <c r="U563" t="s">
        <v>243</v>
      </c>
      <c r="V563" t="s">
        <v>256</v>
      </c>
    </row>
    <row r="564" spans="1:22" x14ac:dyDescent="0.2">
      <c r="A564" t="s">
        <v>16</v>
      </c>
      <c r="B564" t="s">
        <v>251</v>
      </c>
      <c r="C564" t="s">
        <v>16</v>
      </c>
      <c r="D564" t="s">
        <v>803</v>
      </c>
      <c r="E564" t="s">
        <v>243</v>
      </c>
      <c r="F564" t="s">
        <v>253</v>
      </c>
      <c r="G564" t="s">
        <v>244</v>
      </c>
      <c r="H564" t="s">
        <v>253</v>
      </c>
      <c r="I564" t="s">
        <v>244</v>
      </c>
      <c r="J564" t="s">
        <v>243</v>
      </c>
      <c r="K564" t="s">
        <v>246</v>
      </c>
      <c r="L564" t="s">
        <v>254</v>
      </c>
      <c r="M564" t="s">
        <v>243</v>
      </c>
      <c r="N564" t="s">
        <v>254</v>
      </c>
      <c r="O564" t="s">
        <v>246</v>
      </c>
      <c r="P564" t="s">
        <v>255</v>
      </c>
      <c r="Q564" t="s">
        <v>246</v>
      </c>
      <c r="R564" t="s">
        <v>255</v>
      </c>
      <c r="S564" t="s">
        <v>244</v>
      </c>
      <c r="T564" t="s">
        <v>253</v>
      </c>
      <c r="U564" t="s">
        <v>243</v>
      </c>
      <c r="V564" t="s">
        <v>256</v>
      </c>
    </row>
    <row r="565" spans="1:22" x14ac:dyDescent="0.2">
      <c r="A565" t="s">
        <v>471</v>
      </c>
      <c r="B565" t="s">
        <v>688</v>
      </c>
      <c r="C565" t="s">
        <v>27</v>
      </c>
      <c r="D565" t="s">
        <v>252</v>
      </c>
      <c r="E565" t="s">
        <v>243</v>
      </c>
      <c r="F565" t="s">
        <v>253</v>
      </c>
      <c r="G565" t="s">
        <v>243</v>
      </c>
      <c r="H565" t="s">
        <v>253</v>
      </c>
      <c r="I565" t="s">
        <v>16</v>
      </c>
      <c r="J565" t="s">
        <v>244</v>
      </c>
      <c r="K565" t="s">
        <v>243</v>
      </c>
      <c r="L565" t="s">
        <v>244</v>
      </c>
      <c r="M565" t="s">
        <v>243</v>
      </c>
      <c r="N565" t="s">
        <v>254</v>
      </c>
      <c r="O565" t="s">
        <v>16</v>
      </c>
      <c r="P565" t="s">
        <v>255</v>
      </c>
      <c r="Q565" t="s">
        <v>16</v>
      </c>
      <c r="R565" t="s">
        <v>255</v>
      </c>
      <c r="S565" t="s">
        <v>16</v>
      </c>
      <c r="T565" t="s">
        <v>244</v>
      </c>
      <c r="U565" t="s">
        <v>243</v>
      </c>
      <c r="V565" t="s">
        <v>256</v>
      </c>
    </row>
    <row r="566" spans="1:22" x14ac:dyDescent="0.2">
      <c r="A566" t="s">
        <v>244</v>
      </c>
      <c r="B566" t="s">
        <v>688</v>
      </c>
      <c r="C566" t="s">
        <v>472</v>
      </c>
      <c r="D566" t="s">
        <v>252</v>
      </c>
      <c r="E566" t="s">
        <v>16</v>
      </c>
      <c r="F566" t="s">
        <v>253</v>
      </c>
      <c r="G566" t="s">
        <v>16</v>
      </c>
      <c r="H566" t="s">
        <v>253</v>
      </c>
      <c r="I566" t="s">
        <v>244</v>
      </c>
      <c r="J566" t="s">
        <v>244</v>
      </c>
      <c r="K566" t="s">
        <v>246</v>
      </c>
      <c r="L566" t="s">
        <v>689</v>
      </c>
      <c r="M566" t="s">
        <v>243</v>
      </c>
      <c r="N566" t="s">
        <v>254</v>
      </c>
      <c r="O566" t="s">
        <v>16</v>
      </c>
      <c r="P566" t="s">
        <v>255</v>
      </c>
      <c r="Q566" t="s">
        <v>16</v>
      </c>
      <c r="R566" t="s">
        <v>255</v>
      </c>
      <c r="S566" t="s">
        <v>244</v>
      </c>
      <c r="T566" t="s">
        <v>253</v>
      </c>
      <c r="U566" t="s">
        <v>243</v>
      </c>
      <c r="V566" t="s">
        <v>254</v>
      </c>
    </row>
    <row r="567" spans="1:22" x14ac:dyDescent="0.2">
      <c r="A567" t="s">
        <v>244</v>
      </c>
      <c r="B567" t="s">
        <v>244</v>
      </c>
      <c r="C567" t="s">
        <v>472</v>
      </c>
      <c r="D567" t="s">
        <v>252</v>
      </c>
      <c r="E567" t="s">
        <v>243</v>
      </c>
      <c r="F567" t="s">
        <v>244</v>
      </c>
      <c r="G567" t="s">
        <v>244</v>
      </c>
      <c r="H567" t="s">
        <v>251</v>
      </c>
      <c r="I567" t="s">
        <v>244</v>
      </c>
      <c r="J567" t="s">
        <v>244</v>
      </c>
      <c r="K567" t="s">
        <v>246</v>
      </c>
      <c r="L567" t="s">
        <v>254</v>
      </c>
      <c r="M567" t="s">
        <v>243</v>
      </c>
      <c r="N567" t="s">
        <v>254</v>
      </c>
      <c r="O567" t="s">
        <v>246</v>
      </c>
      <c r="P567" t="s">
        <v>255</v>
      </c>
      <c r="Q567" t="s">
        <v>246</v>
      </c>
      <c r="R567" t="s">
        <v>255</v>
      </c>
      <c r="S567" t="s">
        <v>244</v>
      </c>
      <c r="T567" t="s">
        <v>251</v>
      </c>
      <c r="U567" t="s">
        <v>243</v>
      </c>
      <c r="V567" t="s">
        <v>256</v>
      </c>
    </row>
    <row r="568" spans="1:22" x14ac:dyDescent="0.2">
      <c r="A568" t="s">
        <v>244</v>
      </c>
      <c r="B568" t="s">
        <v>251</v>
      </c>
      <c r="C568" t="s">
        <v>243</v>
      </c>
      <c r="D568" t="s">
        <v>803</v>
      </c>
      <c r="E568" t="s">
        <v>243</v>
      </c>
      <c r="F568" t="s">
        <v>253</v>
      </c>
      <c r="G568" t="s">
        <v>244</v>
      </c>
      <c r="H568" t="s">
        <v>253</v>
      </c>
      <c r="I568" t="s">
        <v>244</v>
      </c>
      <c r="J568" t="s">
        <v>267</v>
      </c>
      <c r="K568" t="s">
        <v>243</v>
      </c>
      <c r="L568" t="s">
        <v>254</v>
      </c>
      <c r="M568" t="s">
        <v>243</v>
      </c>
      <c r="N568" t="s">
        <v>256</v>
      </c>
      <c r="O568" t="s">
        <v>16</v>
      </c>
      <c r="P568" t="s">
        <v>255</v>
      </c>
      <c r="Q568" t="s">
        <v>16</v>
      </c>
      <c r="R568" t="s">
        <v>747</v>
      </c>
      <c r="S568" t="s">
        <v>16</v>
      </c>
      <c r="T568" t="s">
        <v>244</v>
      </c>
      <c r="U568" t="s">
        <v>243</v>
      </c>
      <c r="V568" t="s">
        <v>254</v>
      </c>
    </row>
    <row r="569" spans="1:22" x14ac:dyDescent="0.2">
      <c r="A569" t="s">
        <v>243</v>
      </c>
      <c r="B569" t="s">
        <v>688</v>
      </c>
      <c r="C569" t="s">
        <v>27</v>
      </c>
      <c r="D569" t="s">
        <v>252</v>
      </c>
      <c r="E569" t="s">
        <v>243</v>
      </c>
      <c r="F569" t="s">
        <v>253</v>
      </c>
      <c r="G569" t="s">
        <v>243</v>
      </c>
      <c r="H569" t="s">
        <v>253</v>
      </c>
      <c r="I569" t="s">
        <v>244</v>
      </c>
      <c r="J569" t="s">
        <v>243</v>
      </c>
      <c r="K569" t="s">
        <v>16</v>
      </c>
      <c r="L569" t="s">
        <v>689</v>
      </c>
      <c r="M569" t="s">
        <v>246</v>
      </c>
      <c r="N569" t="s">
        <v>254</v>
      </c>
      <c r="O569" t="s">
        <v>243</v>
      </c>
      <c r="P569" t="s">
        <v>747</v>
      </c>
      <c r="Q569" t="s">
        <v>243</v>
      </c>
      <c r="R569" t="s">
        <v>747</v>
      </c>
      <c r="S569" t="s">
        <v>243</v>
      </c>
      <c r="T569" t="s">
        <v>253</v>
      </c>
      <c r="U569" t="s">
        <v>16</v>
      </c>
      <c r="V569" t="s">
        <v>689</v>
      </c>
    </row>
    <row r="570" spans="1:22" x14ac:dyDescent="0.2">
      <c r="A570" t="s">
        <v>244</v>
      </c>
      <c r="B570" t="s">
        <v>688</v>
      </c>
      <c r="C570" t="s">
        <v>243</v>
      </c>
      <c r="D570" t="s">
        <v>252</v>
      </c>
      <c r="E570" t="s">
        <v>243</v>
      </c>
      <c r="F570" t="s">
        <v>253</v>
      </c>
      <c r="G570" t="s">
        <v>243</v>
      </c>
      <c r="H570" t="s">
        <v>253</v>
      </c>
      <c r="I570" t="s">
        <v>244</v>
      </c>
      <c r="J570" t="s">
        <v>244</v>
      </c>
      <c r="K570" t="s">
        <v>16</v>
      </c>
      <c r="L570" t="s">
        <v>254</v>
      </c>
      <c r="M570" t="s">
        <v>246</v>
      </c>
      <c r="N570" t="s">
        <v>254</v>
      </c>
      <c r="O570" t="s">
        <v>243</v>
      </c>
      <c r="P570" t="s">
        <v>747</v>
      </c>
      <c r="Q570" t="s">
        <v>243</v>
      </c>
      <c r="R570" t="s">
        <v>244</v>
      </c>
      <c r="S570" t="s">
        <v>243</v>
      </c>
      <c r="T570" t="s">
        <v>253</v>
      </c>
      <c r="U570" t="s">
        <v>243</v>
      </c>
      <c r="V570" t="s">
        <v>256</v>
      </c>
    </row>
    <row r="571" spans="1:22" x14ac:dyDescent="0.2">
      <c r="A571" t="s">
        <v>244</v>
      </c>
      <c r="B571" t="s">
        <v>688</v>
      </c>
      <c r="C571" t="s">
        <v>243</v>
      </c>
      <c r="D571" t="s">
        <v>252</v>
      </c>
      <c r="E571" t="s">
        <v>243</v>
      </c>
      <c r="F571" t="s">
        <v>253</v>
      </c>
      <c r="G571" t="s">
        <v>244</v>
      </c>
      <c r="H571" t="s">
        <v>253</v>
      </c>
      <c r="I571" t="s">
        <v>16</v>
      </c>
      <c r="J571" t="s">
        <v>267</v>
      </c>
      <c r="K571" t="s">
        <v>246</v>
      </c>
      <c r="L571" t="s">
        <v>254</v>
      </c>
      <c r="M571" t="s">
        <v>246</v>
      </c>
      <c r="N571" t="s">
        <v>254</v>
      </c>
      <c r="O571" t="s">
        <v>246</v>
      </c>
      <c r="P571" t="s">
        <v>255</v>
      </c>
      <c r="Q571" t="s">
        <v>16</v>
      </c>
      <c r="R571" t="s">
        <v>255</v>
      </c>
      <c r="S571" t="s">
        <v>244</v>
      </c>
      <c r="T571" t="s">
        <v>251</v>
      </c>
      <c r="U571" t="s">
        <v>243</v>
      </c>
      <c r="V571" t="s">
        <v>256</v>
      </c>
    </row>
    <row r="572" spans="1:22" x14ac:dyDescent="0.2">
      <c r="A572" t="s">
        <v>16</v>
      </c>
      <c r="B572" t="s">
        <v>244</v>
      </c>
      <c r="C572" t="s">
        <v>472</v>
      </c>
      <c r="D572" t="s">
        <v>252</v>
      </c>
      <c r="E572" t="s">
        <v>16</v>
      </c>
      <c r="F572" t="s">
        <v>244</v>
      </c>
      <c r="G572" t="s">
        <v>244</v>
      </c>
      <c r="H572" t="s">
        <v>251</v>
      </c>
      <c r="I572" t="s">
        <v>244</v>
      </c>
      <c r="J572" t="s">
        <v>244</v>
      </c>
      <c r="K572" t="s">
        <v>246</v>
      </c>
      <c r="L572" t="s">
        <v>254</v>
      </c>
      <c r="M572" t="s">
        <v>243</v>
      </c>
      <c r="N572" t="s">
        <v>256</v>
      </c>
      <c r="O572" t="s">
        <v>243</v>
      </c>
      <c r="P572" t="s">
        <v>255</v>
      </c>
      <c r="Q572" t="s">
        <v>246</v>
      </c>
      <c r="R572" t="s">
        <v>255</v>
      </c>
      <c r="S572" t="s">
        <v>244</v>
      </c>
      <c r="T572" t="s">
        <v>253</v>
      </c>
      <c r="U572" t="s">
        <v>243</v>
      </c>
      <c r="V572" t="s">
        <v>256</v>
      </c>
    </row>
    <row r="573" spans="1:22" x14ac:dyDescent="0.2">
      <c r="A573" t="s">
        <v>244</v>
      </c>
      <c r="B573" t="s">
        <v>688</v>
      </c>
      <c r="C573" t="s">
        <v>243</v>
      </c>
      <c r="D573" t="s">
        <v>902</v>
      </c>
      <c r="E573" t="s">
        <v>243</v>
      </c>
      <c r="F573" t="s">
        <v>253</v>
      </c>
      <c r="G573" t="s">
        <v>243</v>
      </c>
      <c r="H573" t="s">
        <v>253</v>
      </c>
      <c r="I573" t="s">
        <v>244</v>
      </c>
      <c r="J573" t="s">
        <v>243</v>
      </c>
      <c r="K573" t="s">
        <v>246</v>
      </c>
      <c r="L573" t="s">
        <v>254</v>
      </c>
      <c r="M573" t="s">
        <v>243</v>
      </c>
      <c r="N573" t="s">
        <v>256</v>
      </c>
      <c r="O573" t="s">
        <v>246</v>
      </c>
      <c r="P573" t="s">
        <v>255</v>
      </c>
      <c r="Q573" t="s">
        <v>246</v>
      </c>
      <c r="R573" t="s">
        <v>255</v>
      </c>
      <c r="S573" t="s">
        <v>244</v>
      </c>
      <c r="T573" t="s">
        <v>251</v>
      </c>
      <c r="U573" t="s">
        <v>243</v>
      </c>
      <c r="V573" t="s">
        <v>254</v>
      </c>
    </row>
    <row r="574" spans="1:22" x14ac:dyDescent="0.2">
      <c r="A574" t="s">
        <v>16</v>
      </c>
      <c r="B574" t="s">
        <v>651</v>
      </c>
      <c r="C574" t="s">
        <v>16</v>
      </c>
      <c r="D574" t="s">
        <v>873</v>
      </c>
      <c r="E574" t="s">
        <v>243</v>
      </c>
      <c r="F574" t="s">
        <v>253</v>
      </c>
      <c r="G574" t="s">
        <v>243</v>
      </c>
      <c r="H574" t="s">
        <v>253</v>
      </c>
      <c r="I574" t="s">
        <v>16</v>
      </c>
      <c r="J574" t="s">
        <v>486</v>
      </c>
      <c r="K574" t="s">
        <v>243</v>
      </c>
      <c r="L574" t="s">
        <v>256</v>
      </c>
      <c r="M574" t="s">
        <v>243</v>
      </c>
      <c r="N574" t="s">
        <v>256</v>
      </c>
      <c r="O574" t="s">
        <v>16</v>
      </c>
      <c r="P574" t="s">
        <v>758</v>
      </c>
      <c r="Q574" t="s">
        <v>16</v>
      </c>
      <c r="R574" t="s">
        <v>758</v>
      </c>
      <c r="S574" t="s">
        <v>16</v>
      </c>
      <c r="T574" t="s">
        <v>651</v>
      </c>
      <c r="U574" t="s">
        <v>243</v>
      </c>
      <c r="V574" t="s">
        <v>256</v>
      </c>
    </row>
    <row r="575" spans="1:22" x14ac:dyDescent="0.2">
      <c r="A575" t="s">
        <v>471</v>
      </c>
      <c r="B575" t="s">
        <v>688</v>
      </c>
      <c r="C575" t="s">
        <v>27</v>
      </c>
      <c r="D575" t="s">
        <v>803</v>
      </c>
      <c r="E575" t="s">
        <v>16</v>
      </c>
      <c r="F575" t="s">
        <v>253</v>
      </c>
      <c r="G575" t="s">
        <v>243</v>
      </c>
      <c r="H575" t="s">
        <v>253</v>
      </c>
      <c r="I575" t="s">
        <v>16</v>
      </c>
      <c r="J575" t="s">
        <v>243</v>
      </c>
      <c r="K575" t="s">
        <v>246</v>
      </c>
      <c r="L575" t="s">
        <v>689</v>
      </c>
      <c r="M575" t="s">
        <v>246</v>
      </c>
      <c r="N575" t="s">
        <v>254</v>
      </c>
      <c r="O575" t="s">
        <v>16</v>
      </c>
      <c r="P575" t="s">
        <v>747</v>
      </c>
      <c r="Q575" t="s">
        <v>16</v>
      </c>
      <c r="R575" t="s">
        <v>747</v>
      </c>
      <c r="S575" t="s">
        <v>244</v>
      </c>
      <c r="T575" t="s">
        <v>253</v>
      </c>
      <c r="U575" t="s">
        <v>243</v>
      </c>
      <c r="V575" t="s">
        <v>254</v>
      </c>
    </row>
    <row r="576" spans="1:22" x14ac:dyDescent="0.2">
      <c r="A576" t="s">
        <v>16</v>
      </c>
      <c r="B576" t="s">
        <v>688</v>
      </c>
      <c r="C576" t="s">
        <v>16</v>
      </c>
      <c r="D576" t="s">
        <v>902</v>
      </c>
      <c r="E576" t="s">
        <v>243</v>
      </c>
      <c r="F576" t="s">
        <v>253</v>
      </c>
      <c r="G576" t="s">
        <v>243</v>
      </c>
      <c r="H576" t="s">
        <v>253</v>
      </c>
      <c r="I576" t="s">
        <v>16</v>
      </c>
      <c r="J576" t="s">
        <v>267</v>
      </c>
      <c r="K576" t="s">
        <v>243</v>
      </c>
      <c r="L576" t="s">
        <v>254</v>
      </c>
      <c r="M576" t="s">
        <v>243</v>
      </c>
      <c r="N576" t="s">
        <v>254</v>
      </c>
      <c r="O576" t="s">
        <v>16</v>
      </c>
      <c r="P576" t="s">
        <v>255</v>
      </c>
      <c r="Q576" t="s">
        <v>16</v>
      </c>
      <c r="R576" t="s">
        <v>255</v>
      </c>
      <c r="S576" t="s">
        <v>16</v>
      </c>
      <c r="T576" t="s">
        <v>251</v>
      </c>
      <c r="U576" t="s">
        <v>243</v>
      </c>
      <c r="V576" t="s">
        <v>254</v>
      </c>
    </row>
    <row r="577" spans="1:22" x14ac:dyDescent="0.2">
      <c r="A577" t="s">
        <v>244</v>
      </c>
      <c r="B577" t="s">
        <v>244</v>
      </c>
      <c r="C577" t="s">
        <v>243</v>
      </c>
      <c r="D577" t="s">
        <v>252</v>
      </c>
      <c r="E577" t="s">
        <v>243</v>
      </c>
      <c r="F577" t="s">
        <v>253</v>
      </c>
      <c r="G577" t="s">
        <v>244</v>
      </c>
      <c r="H577" t="s">
        <v>253</v>
      </c>
      <c r="I577" t="s">
        <v>244</v>
      </c>
      <c r="J577" t="s">
        <v>243</v>
      </c>
      <c r="K577" t="s">
        <v>246</v>
      </c>
      <c r="L577" t="s">
        <v>254</v>
      </c>
      <c r="M577" t="s">
        <v>243</v>
      </c>
      <c r="N577" t="s">
        <v>254</v>
      </c>
      <c r="O577" t="s">
        <v>16</v>
      </c>
      <c r="P577" t="s">
        <v>255</v>
      </c>
      <c r="Q577" t="s">
        <v>246</v>
      </c>
      <c r="R577" t="s">
        <v>255</v>
      </c>
      <c r="S577" t="s">
        <v>243</v>
      </c>
      <c r="T577" t="s">
        <v>253</v>
      </c>
      <c r="U577" t="s">
        <v>243</v>
      </c>
      <c r="V577" t="s">
        <v>256</v>
      </c>
    </row>
    <row r="578" spans="1:22" x14ac:dyDescent="0.2">
      <c r="A578" t="s">
        <v>16</v>
      </c>
      <c r="B578" t="s">
        <v>688</v>
      </c>
      <c r="C578" t="s">
        <v>472</v>
      </c>
      <c r="D578" t="s">
        <v>252</v>
      </c>
      <c r="E578" t="s">
        <v>243</v>
      </c>
      <c r="F578" t="s">
        <v>253</v>
      </c>
      <c r="G578" t="s">
        <v>16</v>
      </c>
      <c r="H578" t="s">
        <v>253</v>
      </c>
      <c r="I578" t="s">
        <v>244</v>
      </c>
      <c r="J578" t="s">
        <v>243</v>
      </c>
      <c r="K578" t="s">
        <v>246</v>
      </c>
      <c r="L578" t="s">
        <v>689</v>
      </c>
      <c r="M578" t="s">
        <v>243</v>
      </c>
      <c r="N578" t="s">
        <v>254</v>
      </c>
      <c r="O578" t="s">
        <v>243</v>
      </c>
      <c r="P578" t="s">
        <v>747</v>
      </c>
      <c r="Q578" t="s">
        <v>243</v>
      </c>
      <c r="R578" t="s">
        <v>747</v>
      </c>
      <c r="S578" t="s">
        <v>244</v>
      </c>
      <c r="T578" t="s">
        <v>253</v>
      </c>
      <c r="U578" t="s">
        <v>16</v>
      </c>
      <c r="V578" t="s">
        <v>689</v>
      </c>
    </row>
    <row r="579" spans="1:22" x14ac:dyDescent="0.2">
      <c r="A579" t="s">
        <v>243</v>
      </c>
      <c r="B579" t="s">
        <v>688</v>
      </c>
      <c r="C579" t="s">
        <v>16</v>
      </c>
      <c r="D579" t="s">
        <v>252</v>
      </c>
      <c r="E579" t="s">
        <v>16</v>
      </c>
      <c r="F579" t="s">
        <v>253</v>
      </c>
      <c r="G579" t="s">
        <v>243</v>
      </c>
      <c r="H579" t="s">
        <v>253</v>
      </c>
      <c r="I579" t="s">
        <v>243</v>
      </c>
      <c r="J579" t="s">
        <v>244</v>
      </c>
      <c r="K579" t="s">
        <v>243</v>
      </c>
      <c r="L579" t="s">
        <v>254</v>
      </c>
      <c r="M579" t="s">
        <v>243</v>
      </c>
      <c r="N579" t="s">
        <v>256</v>
      </c>
      <c r="O579" t="s">
        <v>16</v>
      </c>
      <c r="P579" t="s">
        <v>747</v>
      </c>
      <c r="Q579" t="s">
        <v>16</v>
      </c>
      <c r="R579" t="s">
        <v>747</v>
      </c>
      <c r="S579" t="s">
        <v>243</v>
      </c>
      <c r="T579" t="s">
        <v>253</v>
      </c>
      <c r="U579" t="s">
        <v>243</v>
      </c>
      <c r="V579" t="s">
        <v>256</v>
      </c>
    </row>
    <row r="580" spans="1:22" x14ac:dyDescent="0.2">
      <c r="A580" t="s">
        <v>16</v>
      </c>
      <c r="B580" t="s">
        <v>244</v>
      </c>
      <c r="C580" t="s">
        <v>243</v>
      </c>
      <c r="D580" t="s">
        <v>252</v>
      </c>
      <c r="E580" t="s">
        <v>16</v>
      </c>
      <c r="F580" t="s">
        <v>251</v>
      </c>
      <c r="G580" t="s">
        <v>16</v>
      </c>
      <c r="H580" t="s">
        <v>251</v>
      </c>
      <c r="I580" t="s">
        <v>16</v>
      </c>
      <c r="J580" t="s">
        <v>244</v>
      </c>
      <c r="K580" t="s">
        <v>243</v>
      </c>
      <c r="L580" t="s">
        <v>689</v>
      </c>
      <c r="M580" t="s">
        <v>243</v>
      </c>
      <c r="N580" t="s">
        <v>254</v>
      </c>
      <c r="O580" t="s">
        <v>246</v>
      </c>
      <c r="P580" t="s">
        <v>747</v>
      </c>
      <c r="Q580" t="s">
        <v>16</v>
      </c>
      <c r="R580" t="s">
        <v>747</v>
      </c>
      <c r="S580" t="s">
        <v>243</v>
      </c>
      <c r="T580" t="s">
        <v>253</v>
      </c>
      <c r="U580" t="s">
        <v>243</v>
      </c>
      <c r="V580" t="s">
        <v>254</v>
      </c>
    </row>
    <row r="581" spans="1:22" x14ac:dyDescent="0.2">
      <c r="A581" t="s">
        <v>244</v>
      </c>
      <c r="B581" t="s">
        <v>244</v>
      </c>
      <c r="C581" t="s">
        <v>243</v>
      </c>
      <c r="D581" t="s">
        <v>252</v>
      </c>
      <c r="E581" t="s">
        <v>243</v>
      </c>
      <c r="F581" t="s">
        <v>253</v>
      </c>
      <c r="G581" t="s">
        <v>243</v>
      </c>
      <c r="H581" t="s">
        <v>253</v>
      </c>
      <c r="I581" t="s">
        <v>244</v>
      </c>
      <c r="J581" t="s">
        <v>244</v>
      </c>
      <c r="K581" t="s">
        <v>246</v>
      </c>
      <c r="L581" t="s">
        <v>244</v>
      </c>
      <c r="M581" t="s">
        <v>243</v>
      </c>
      <c r="N581" t="s">
        <v>256</v>
      </c>
      <c r="O581" t="s">
        <v>246</v>
      </c>
      <c r="P581" t="s">
        <v>255</v>
      </c>
      <c r="Q581" t="s">
        <v>246</v>
      </c>
      <c r="R581" t="s">
        <v>255</v>
      </c>
      <c r="S581" t="s">
        <v>244</v>
      </c>
      <c r="T581" t="s">
        <v>244</v>
      </c>
      <c r="U581" t="s">
        <v>243</v>
      </c>
      <c r="V581" t="s">
        <v>254</v>
      </c>
    </row>
    <row r="582" spans="1:22" x14ac:dyDescent="0.2">
      <c r="A582" t="s">
        <v>243</v>
      </c>
      <c r="B582" t="s">
        <v>244</v>
      </c>
      <c r="C582" t="s">
        <v>243</v>
      </c>
      <c r="D582" t="s">
        <v>252</v>
      </c>
      <c r="E582" t="s">
        <v>243</v>
      </c>
      <c r="F582" t="s">
        <v>651</v>
      </c>
      <c r="G582" t="s">
        <v>243</v>
      </c>
      <c r="H582" t="s">
        <v>253</v>
      </c>
      <c r="I582" t="s">
        <v>243</v>
      </c>
      <c r="J582" t="s">
        <v>244</v>
      </c>
      <c r="K582" t="s">
        <v>246</v>
      </c>
      <c r="L582" t="s">
        <v>256</v>
      </c>
      <c r="M582" t="s">
        <v>246</v>
      </c>
      <c r="N582" t="s">
        <v>256</v>
      </c>
      <c r="O582" t="s">
        <v>243</v>
      </c>
      <c r="P582" t="s">
        <v>758</v>
      </c>
      <c r="Q582" t="s">
        <v>243</v>
      </c>
      <c r="R582" t="s">
        <v>758</v>
      </c>
      <c r="S582" t="s">
        <v>243</v>
      </c>
      <c r="T582" t="s">
        <v>651</v>
      </c>
      <c r="U582" t="s">
        <v>16</v>
      </c>
      <c r="V582" t="s">
        <v>256</v>
      </c>
    </row>
    <row r="583" spans="1:22" x14ac:dyDescent="0.2">
      <c r="A583" t="s">
        <v>243</v>
      </c>
      <c r="B583" t="s">
        <v>688</v>
      </c>
      <c r="C583" t="s">
        <v>27</v>
      </c>
      <c r="D583" t="s">
        <v>252</v>
      </c>
      <c r="E583" t="s">
        <v>243</v>
      </c>
      <c r="F583" t="s">
        <v>253</v>
      </c>
      <c r="G583" t="s">
        <v>243</v>
      </c>
      <c r="H583" t="s">
        <v>251</v>
      </c>
      <c r="I583" t="s">
        <v>244</v>
      </c>
      <c r="J583" t="s">
        <v>244</v>
      </c>
      <c r="K583" t="s">
        <v>246</v>
      </c>
      <c r="L583" t="s">
        <v>244</v>
      </c>
      <c r="M583" t="s">
        <v>243</v>
      </c>
      <c r="N583" t="s">
        <v>254</v>
      </c>
      <c r="O583" t="s">
        <v>246</v>
      </c>
      <c r="P583" t="s">
        <v>255</v>
      </c>
      <c r="Q583" t="s">
        <v>246</v>
      </c>
      <c r="R583" t="s">
        <v>244</v>
      </c>
      <c r="S583" t="s">
        <v>244</v>
      </c>
      <c r="T583" t="s">
        <v>244</v>
      </c>
      <c r="U583" t="s">
        <v>243</v>
      </c>
      <c r="V583" t="s">
        <v>254</v>
      </c>
    </row>
    <row r="584" spans="1:22" x14ac:dyDescent="0.2">
      <c r="A584" t="s">
        <v>243</v>
      </c>
      <c r="B584" t="s">
        <v>251</v>
      </c>
      <c r="C584" t="s">
        <v>243</v>
      </c>
      <c r="D584" t="s">
        <v>252</v>
      </c>
      <c r="E584" t="s">
        <v>244</v>
      </c>
      <c r="F584" t="s">
        <v>253</v>
      </c>
      <c r="G584" t="s">
        <v>243</v>
      </c>
      <c r="H584" t="s">
        <v>253</v>
      </c>
      <c r="I584" t="s">
        <v>244</v>
      </c>
      <c r="J584" t="s">
        <v>486</v>
      </c>
      <c r="K584" t="s">
        <v>246</v>
      </c>
      <c r="L584" t="s">
        <v>254</v>
      </c>
      <c r="M584" t="s">
        <v>243</v>
      </c>
      <c r="N584" t="s">
        <v>256</v>
      </c>
      <c r="O584" t="s">
        <v>246</v>
      </c>
      <c r="P584" t="s">
        <v>255</v>
      </c>
      <c r="Q584" t="s">
        <v>246</v>
      </c>
      <c r="R584" t="s">
        <v>255</v>
      </c>
      <c r="S584" t="s">
        <v>16</v>
      </c>
      <c r="T584" t="s">
        <v>251</v>
      </c>
      <c r="U584" t="s">
        <v>243</v>
      </c>
      <c r="V584" t="s">
        <v>254</v>
      </c>
    </row>
    <row r="585" spans="1:22" x14ac:dyDescent="0.2">
      <c r="A585" t="s">
        <v>244</v>
      </c>
      <c r="B585" t="s">
        <v>688</v>
      </c>
      <c r="C585" t="s">
        <v>243</v>
      </c>
      <c r="D585" t="s">
        <v>902</v>
      </c>
      <c r="E585" t="s">
        <v>243</v>
      </c>
      <c r="F585" t="s">
        <v>253</v>
      </c>
      <c r="G585" t="s">
        <v>244</v>
      </c>
      <c r="H585" t="s">
        <v>253</v>
      </c>
      <c r="I585" t="s">
        <v>244</v>
      </c>
      <c r="J585" t="s">
        <v>244</v>
      </c>
      <c r="K585" t="s">
        <v>243</v>
      </c>
      <c r="L585" t="s">
        <v>254</v>
      </c>
      <c r="M585" t="s">
        <v>243</v>
      </c>
      <c r="N585" t="s">
        <v>254</v>
      </c>
      <c r="O585" t="s">
        <v>246</v>
      </c>
      <c r="P585" t="s">
        <v>255</v>
      </c>
      <c r="Q585" t="s">
        <v>246</v>
      </c>
      <c r="R585" t="s">
        <v>255</v>
      </c>
      <c r="S585" t="s">
        <v>16</v>
      </c>
      <c r="T585" t="s">
        <v>244</v>
      </c>
      <c r="U585" t="s">
        <v>243</v>
      </c>
      <c r="V585" t="s">
        <v>256</v>
      </c>
    </row>
    <row r="586" spans="1:22" x14ac:dyDescent="0.2">
      <c r="A586" t="s">
        <v>244</v>
      </c>
      <c r="B586" t="s">
        <v>251</v>
      </c>
      <c r="C586" t="s">
        <v>472</v>
      </c>
      <c r="D586" t="s">
        <v>803</v>
      </c>
      <c r="E586" t="s">
        <v>243</v>
      </c>
      <c r="F586" t="s">
        <v>251</v>
      </c>
      <c r="G586" t="s">
        <v>244</v>
      </c>
      <c r="H586" t="s">
        <v>251</v>
      </c>
      <c r="I586" t="s">
        <v>244</v>
      </c>
      <c r="J586" t="s">
        <v>486</v>
      </c>
      <c r="K586" t="s">
        <v>246</v>
      </c>
      <c r="L586" t="s">
        <v>689</v>
      </c>
      <c r="M586" t="s">
        <v>246</v>
      </c>
      <c r="N586" t="s">
        <v>689</v>
      </c>
      <c r="O586" t="s">
        <v>246</v>
      </c>
      <c r="P586" t="s">
        <v>747</v>
      </c>
      <c r="Q586" t="s">
        <v>243</v>
      </c>
      <c r="R586" t="s">
        <v>747</v>
      </c>
      <c r="S586" t="s">
        <v>244</v>
      </c>
      <c r="T586" t="s">
        <v>244</v>
      </c>
      <c r="U586" t="s">
        <v>16</v>
      </c>
      <c r="V586" t="s">
        <v>256</v>
      </c>
    </row>
    <row r="587" spans="1:22" x14ac:dyDescent="0.2">
      <c r="A587" t="s">
        <v>16</v>
      </c>
      <c r="B587" t="s">
        <v>688</v>
      </c>
      <c r="C587" t="s">
        <v>16</v>
      </c>
      <c r="D587" t="s">
        <v>252</v>
      </c>
      <c r="E587" t="s">
        <v>243</v>
      </c>
      <c r="F587" t="s">
        <v>253</v>
      </c>
      <c r="G587" t="s">
        <v>243</v>
      </c>
      <c r="H587" t="s">
        <v>253</v>
      </c>
      <c r="I587" t="s">
        <v>244</v>
      </c>
      <c r="J587" t="s">
        <v>244</v>
      </c>
      <c r="K587" t="s">
        <v>243</v>
      </c>
      <c r="L587" t="s">
        <v>244</v>
      </c>
      <c r="M587" t="s">
        <v>243</v>
      </c>
      <c r="N587" t="s">
        <v>256</v>
      </c>
      <c r="O587" t="s">
        <v>16</v>
      </c>
      <c r="P587" t="s">
        <v>758</v>
      </c>
      <c r="Q587" t="s">
        <v>16</v>
      </c>
      <c r="R587" t="s">
        <v>758</v>
      </c>
      <c r="S587" t="s">
        <v>16</v>
      </c>
      <c r="T587" t="s">
        <v>251</v>
      </c>
      <c r="U587" t="s">
        <v>243</v>
      </c>
      <c r="V587" t="s">
        <v>256</v>
      </c>
    </row>
    <row r="588" spans="1:22" x14ac:dyDescent="0.2">
      <c r="A588" t="s">
        <v>16</v>
      </c>
      <c r="B588" t="s">
        <v>251</v>
      </c>
      <c r="C588" t="s">
        <v>16</v>
      </c>
      <c r="D588" t="s">
        <v>873</v>
      </c>
      <c r="E588" t="s">
        <v>16</v>
      </c>
      <c r="F588" t="s">
        <v>251</v>
      </c>
      <c r="G588" t="s">
        <v>16</v>
      </c>
      <c r="H588" t="s">
        <v>251</v>
      </c>
      <c r="I588" t="s">
        <v>16</v>
      </c>
      <c r="J588" t="s">
        <v>267</v>
      </c>
      <c r="K588" t="s">
        <v>243</v>
      </c>
      <c r="L588" t="s">
        <v>254</v>
      </c>
      <c r="M588" t="s">
        <v>243</v>
      </c>
      <c r="N588" t="s">
        <v>254</v>
      </c>
      <c r="O588" t="s">
        <v>246</v>
      </c>
      <c r="P588" t="s">
        <v>747</v>
      </c>
      <c r="Q588" t="s">
        <v>16</v>
      </c>
      <c r="R588" t="s">
        <v>255</v>
      </c>
      <c r="S588" t="s">
        <v>16</v>
      </c>
      <c r="T588" t="s">
        <v>251</v>
      </c>
      <c r="U588" t="s">
        <v>243</v>
      </c>
      <c r="V588" t="s">
        <v>254</v>
      </c>
    </row>
    <row r="589" spans="1:22" x14ac:dyDescent="0.2">
      <c r="A589" t="s">
        <v>471</v>
      </c>
      <c r="B589" t="s">
        <v>688</v>
      </c>
      <c r="C589" t="s">
        <v>243</v>
      </c>
      <c r="D589" t="s">
        <v>902</v>
      </c>
      <c r="E589" t="s">
        <v>243</v>
      </c>
      <c r="F589" t="s">
        <v>253</v>
      </c>
      <c r="G589" t="s">
        <v>244</v>
      </c>
      <c r="H589" t="s">
        <v>253</v>
      </c>
      <c r="I589" t="s">
        <v>244</v>
      </c>
      <c r="J589" t="s">
        <v>243</v>
      </c>
      <c r="K589" t="s">
        <v>246</v>
      </c>
      <c r="L589" t="s">
        <v>254</v>
      </c>
      <c r="M589" t="s">
        <v>243</v>
      </c>
      <c r="N589" t="s">
        <v>254</v>
      </c>
      <c r="O589" t="s">
        <v>243</v>
      </c>
      <c r="P589" t="s">
        <v>255</v>
      </c>
      <c r="Q589" t="s">
        <v>243</v>
      </c>
      <c r="R589" t="s">
        <v>747</v>
      </c>
      <c r="S589" t="s">
        <v>244</v>
      </c>
      <c r="T589" t="s">
        <v>253</v>
      </c>
      <c r="U589" t="s">
        <v>243</v>
      </c>
      <c r="V589" t="s">
        <v>256</v>
      </c>
    </row>
    <row r="590" spans="1:22" x14ac:dyDescent="0.2">
      <c r="A590" t="s">
        <v>16</v>
      </c>
      <c r="B590" t="s">
        <v>651</v>
      </c>
      <c r="C590" t="s">
        <v>243</v>
      </c>
      <c r="D590" t="s">
        <v>902</v>
      </c>
      <c r="E590" t="s">
        <v>243</v>
      </c>
      <c r="F590" t="s">
        <v>251</v>
      </c>
      <c r="G590" t="s">
        <v>243</v>
      </c>
      <c r="H590" t="s">
        <v>251</v>
      </c>
      <c r="I590" t="s">
        <v>244</v>
      </c>
      <c r="J590" t="s">
        <v>244</v>
      </c>
      <c r="K590" t="s">
        <v>16</v>
      </c>
      <c r="L590" t="s">
        <v>254</v>
      </c>
      <c r="M590" t="s">
        <v>246</v>
      </c>
      <c r="N590" t="s">
        <v>254</v>
      </c>
      <c r="O590" t="s">
        <v>246</v>
      </c>
      <c r="P590" t="s">
        <v>747</v>
      </c>
      <c r="Q590" t="s">
        <v>246</v>
      </c>
      <c r="R590" t="s">
        <v>747</v>
      </c>
      <c r="S590" t="s">
        <v>244</v>
      </c>
      <c r="T590" t="s">
        <v>253</v>
      </c>
      <c r="U590" t="s">
        <v>243</v>
      </c>
      <c r="V590" t="s">
        <v>254</v>
      </c>
    </row>
    <row r="591" spans="1:22" x14ac:dyDescent="0.2">
      <c r="A591" t="s">
        <v>16</v>
      </c>
      <c r="B591" t="s">
        <v>251</v>
      </c>
      <c r="C591" t="s">
        <v>472</v>
      </c>
      <c r="D591" t="s">
        <v>902</v>
      </c>
      <c r="E591" t="s">
        <v>16</v>
      </c>
      <c r="F591" t="s">
        <v>253</v>
      </c>
      <c r="G591" t="s">
        <v>16</v>
      </c>
      <c r="H591" t="s">
        <v>253</v>
      </c>
      <c r="I591" t="s">
        <v>16</v>
      </c>
      <c r="J591" t="s">
        <v>244</v>
      </c>
      <c r="K591" t="s">
        <v>243</v>
      </c>
      <c r="L591" t="s">
        <v>689</v>
      </c>
      <c r="M591" t="s">
        <v>243</v>
      </c>
      <c r="N591" t="s">
        <v>254</v>
      </c>
      <c r="O591" t="s">
        <v>246</v>
      </c>
      <c r="P591" t="s">
        <v>747</v>
      </c>
      <c r="Q591" t="s">
        <v>16</v>
      </c>
      <c r="R591" t="s">
        <v>255</v>
      </c>
      <c r="S591" t="s">
        <v>16</v>
      </c>
      <c r="T591" t="s">
        <v>253</v>
      </c>
      <c r="U591" t="s">
        <v>243</v>
      </c>
      <c r="V591" t="s">
        <v>254</v>
      </c>
    </row>
    <row r="592" spans="1:22" x14ac:dyDescent="0.2">
      <c r="A592" t="s">
        <v>16</v>
      </c>
      <c r="B592" t="s">
        <v>251</v>
      </c>
      <c r="C592" t="s">
        <v>16</v>
      </c>
      <c r="D592" t="s">
        <v>902</v>
      </c>
      <c r="E592" t="s">
        <v>244</v>
      </c>
      <c r="F592" t="s">
        <v>253</v>
      </c>
      <c r="G592" t="s">
        <v>244</v>
      </c>
      <c r="H592" t="s">
        <v>251</v>
      </c>
      <c r="I592" t="s">
        <v>244</v>
      </c>
      <c r="J592" t="s">
        <v>244</v>
      </c>
      <c r="K592" t="s">
        <v>246</v>
      </c>
      <c r="L592" t="s">
        <v>254</v>
      </c>
      <c r="M592" t="s">
        <v>243</v>
      </c>
      <c r="N592" t="s">
        <v>254</v>
      </c>
      <c r="O592" t="s">
        <v>16</v>
      </c>
      <c r="P592" t="s">
        <v>758</v>
      </c>
      <c r="Q592" t="s">
        <v>16</v>
      </c>
      <c r="R592" t="s">
        <v>758</v>
      </c>
      <c r="S592" t="s">
        <v>244</v>
      </c>
      <c r="T592" t="s">
        <v>244</v>
      </c>
      <c r="U592" t="s">
        <v>16</v>
      </c>
      <c r="V592" t="s">
        <v>254</v>
      </c>
    </row>
    <row r="593" spans="1:22" x14ac:dyDescent="0.2">
      <c r="A593" t="s">
        <v>16</v>
      </c>
      <c r="B593" t="s">
        <v>251</v>
      </c>
      <c r="C593" t="s">
        <v>472</v>
      </c>
      <c r="D593" t="s">
        <v>252</v>
      </c>
      <c r="E593" t="s">
        <v>243</v>
      </c>
      <c r="F593" t="s">
        <v>253</v>
      </c>
      <c r="G593" t="s">
        <v>244</v>
      </c>
      <c r="H593" t="s">
        <v>253</v>
      </c>
      <c r="I593" t="s">
        <v>16</v>
      </c>
      <c r="J593" t="s">
        <v>244</v>
      </c>
      <c r="K593" t="s">
        <v>246</v>
      </c>
      <c r="L593" t="s">
        <v>254</v>
      </c>
      <c r="M593" t="s">
        <v>243</v>
      </c>
      <c r="N593" t="s">
        <v>254</v>
      </c>
      <c r="O593" t="s">
        <v>246</v>
      </c>
      <c r="P593" t="s">
        <v>255</v>
      </c>
      <c r="Q593" t="s">
        <v>246</v>
      </c>
      <c r="R593" t="s">
        <v>747</v>
      </c>
      <c r="S593" t="s">
        <v>244</v>
      </c>
      <c r="T593" t="s">
        <v>251</v>
      </c>
      <c r="U593" t="s">
        <v>243</v>
      </c>
      <c r="V593" t="s">
        <v>254</v>
      </c>
    </row>
    <row r="594" spans="1:22" x14ac:dyDescent="0.2">
      <c r="A594" t="s">
        <v>243</v>
      </c>
      <c r="B594" t="s">
        <v>688</v>
      </c>
      <c r="C594" t="s">
        <v>243</v>
      </c>
      <c r="D594" t="s">
        <v>803</v>
      </c>
      <c r="E594" t="s">
        <v>243</v>
      </c>
      <c r="F594" t="s">
        <v>253</v>
      </c>
      <c r="G594" t="s">
        <v>243</v>
      </c>
      <c r="H594" t="s">
        <v>253</v>
      </c>
      <c r="I594" t="s">
        <v>244</v>
      </c>
      <c r="J594" t="s">
        <v>244</v>
      </c>
      <c r="K594" t="s">
        <v>246</v>
      </c>
      <c r="L594" t="s">
        <v>689</v>
      </c>
      <c r="M594" t="s">
        <v>246</v>
      </c>
      <c r="N594" t="s">
        <v>689</v>
      </c>
      <c r="O594" t="s">
        <v>16</v>
      </c>
      <c r="P594" t="s">
        <v>255</v>
      </c>
      <c r="Q594" t="s">
        <v>16</v>
      </c>
      <c r="R594" t="s">
        <v>747</v>
      </c>
      <c r="S594" t="s">
        <v>244</v>
      </c>
      <c r="T594" t="s">
        <v>253</v>
      </c>
      <c r="U594" t="s">
        <v>243</v>
      </c>
      <c r="V594" t="s">
        <v>689</v>
      </c>
    </row>
    <row r="595" spans="1:22" x14ac:dyDescent="0.2">
      <c r="A595" t="s">
        <v>243</v>
      </c>
      <c r="B595" t="s">
        <v>688</v>
      </c>
      <c r="C595" t="s">
        <v>472</v>
      </c>
      <c r="D595" t="s">
        <v>252</v>
      </c>
      <c r="E595" t="s">
        <v>243</v>
      </c>
      <c r="F595" t="s">
        <v>253</v>
      </c>
      <c r="G595" t="s">
        <v>243</v>
      </c>
      <c r="H595" t="s">
        <v>253</v>
      </c>
      <c r="I595" t="s">
        <v>244</v>
      </c>
      <c r="J595" t="s">
        <v>244</v>
      </c>
      <c r="K595" t="s">
        <v>246</v>
      </c>
      <c r="L595" t="s">
        <v>254</v>
      </c>
      <c r="M595" t="s">
        <v>243</v>
      </c>
      <c r="N595" t="s">
        <v>254</v>
      </c>
      <c r="O595" t="s">
        <v>246</v>
      </c>
      <c r="P595" t="s">
        <v>255</v>
      </c>
      <c r="Q595" t="s">
        <v>246</v>
      </c>
      <c r="R595" t="s">
        <v>255</v>
      </c>
      <c r="S595" t="s">
        <v>244</v>
      </c>
      <c r="T595" t="s">
        <v>253</v>
      </c>
      <c r="U595" t="s">
        <v>243</v>
      </c>
      <c r="V595" t="s">
        <v>256</v>
      </c>
    </row>
    <row r="596" spans="1:22" x14ac:dyDescent="0.2">
      <c r="A596" t="s">
        <v>471</v>
      </c>
      <c r="B596" t="s">
        <v>244</v>
      </c>
      <c r="C596" t="s">
        <v>243</v>
      </c>
      <c r="D596" t="s">
        <v>252</v>
      </c>
      <c r="E596" t="s">
        <v>243</v>
      </c>
      <c r="F596" t="s">
        <v>253</v>
      </c>
      <c r="G596" t="s">
        <v>243</v>
      </c>
      <c r="H596" t="s">
        <v>253</v>
      </c>
      <c r="I596" t="s">
        <v>244</v>
      </c>
      <c r="J596" t="s">
        <v>244</v>
      </c>
      <c r="K596" t="s">
        <v>243</v>
      </c>
      <c r="L596" t="s">
        <v>254</v>
      </c>
      <c r="M596" t="s">
        <v>243</v>
      </c>
      <c r="N596" t="s">
        <v>256</v>
      </c>
      <c r="O596" t="s">
        <v>246</v>
      </c>
      <c r="P596" t="s">
        <v>255</v>
      </c>
      <c r="Q596" t="s">
        <v>16</v>
      </c>
      <c r="R596" t="s">
        <v>255</v>
      </c>
      <c r="S596" t="s">
        <v>244</v>
      </c>
      <c r="T596" t="s">
        <v>251</v>
      </c>
      <c r="U596" t="s">
        <v>243</v>
      </c>
      <c r="V596" t="s">
        <v>256</v>
      </c>
    </row>
    <row r="597" spans="1:22" x14ac:dyDescent="0.2">
      <c r="A597" t="s">
        <v>16</v>
      </c>
      <c r="B597" t="s">
        <v>251</v>
      </c>
      <c r="C597" t="s">
        <v>16</v>
      </c>
      <c r="D597" t="s">
        <v>902</v>
      </c>
      <c r="E597" t="s">
        <v>16</v>
      </c>
      <c r="F597" t="s">
        <v>253</v>
      </c>
      <c r="G597" t="s">
        <v>16</v>
      </c>
      <c r="H597" t="s">
        <v>253</v>
      </c>
      <c r="I597" t="s">
        <v>244</v>
      </c>
      <c r="J597" t="s">
        <v>244</v>
      </c>
      <c r="K597" t="s">
        <v>246</v>
      </c>
      <c r="L597" t="s">
        <v>254</v>
      </c>
      <c r="M597" t="s">
        <v>246</v>
      </c>
      <c r="N597" t="s">
        <v>254</v>
      </c>
      <c r="O597" t="s">
        <v>16</v>
      </c>
      <c r="P597" t="s">
        <v>255</v>
      </c>
      <c r="Q597" t="s">
        <v>246</v>
      </c>
      <c r="R597" t="s">
        <v>255</v>
      </c>
      <c r="S597" t="s">
        <v>244</v>
      </c>
      <c r="T597" t="s">
        <v>253</v>
      </c>
      <c r="U597" t="s">
        <v>243</v>
      </c>
      <c r="V597" t="s">
        <v>254</v>
      </c>
    </row>
    <row r="598" spans="1:22" x14ac:dyDescent="0.2">
      <c r="A598" t="s">
        <v>16</v>
      </c>
      <c r="B598" t="s">
        <v>651</v>
      </c>
      <c r="C598" t="s">
        <v>16</v>
      </c>
      <c r="D598" t="s">
        <v>873</v>
      </c>
      <c r="E598" t="s">
        <v>16</v>
      </c>
      <c r="F598" t="s">
        <v>253</v>
      </c>
      <c r="G598" t="s">
        <v>16</v>
      </c>
      <c r="H598" t="s">
        <v>253</v>
      </c>
      <c r="I598" t="s">
        <v>16</v>
      </c>
      <c r="J598" t="s">
        <v>486</v>
      </c>
      <c r="K598" t="s">
        <v>246</v>
      </c>
      <c r="L598" t="s">
        <v>244</v>
      </c>
      <c r="M598" t="s">
        <v>243</v>
      </c>
      <c r="N598" t="s">
        <v>254</v>
      </c>
      <c r="O598" t="s">
        <v>243</v>
      </c>
      <c r="P598" t="s">
        <v>747</v>
      </c>
      <c r="Q598" t="s">
        <v>243</v>
      </c>
      <c r="R598" t="s">
        <v>244</v>
      </c>
      <c r="S598" t="s">
        <v>244</v>
      </c>
      <c r="T598" t="s">
        <v>244</v>
      </c>
      <c r="U598" t="s">
        <v>243</v>
      </c>
      <c r="V598" t="s">
        <v>254</v>
      </c>
    </row>
    <row r="599" spans="1:22" x14ac:dyDescent="0.2">
      <c r="A599" t="s">
        <v>244</v>
      </c>
      <c r="B599" t="s">
        <v>244</v>
      </c>
      <c r="C599" t="s">
        <v>243</v>
      </c>
      <c r="D599" t="s">
        <v>252</v>
      </c>
      <c r="E599" t="s">
        <v>244</v>
      </c>
      <c r="F599" t="s">
        <v>253</v>
      </c>
      <c r="G599" t="s">
        <v>244</v>
      </c>
      <c r="H599" t="s">
        <v>253</v>
      </c>
      <c r="I599" t="s">
        <v>244</v>
      </c>
      <c r="J599" t="s">
        <v>244</v>
      </c>
      <c r="K599" t="s">
        <v>243</v>
      </c>
      <c r="L599" t="s">
        <v>254</v>
      </c>
      <c r="M599" t="s">
        <v>243</v>
      </c>
      <c r="N599" t="s">
        <v>254</v>
      </c>
      <c r="O599" t="s">
        <v>16</v>
      </c>
      <c r="P599" t="s">
        <v>255</v>
      </c>
      <c r="Q599" t="s">
        <v>16</v>
      </c>
      <c r="R599" t="s">
        <v>255</v>
      </c>
      <c r="S599" t="s">
        <v>244</v>
      </c>
      <c r="T599" t="s">
        <v>253</v>
      </c>
      <c r="U599" t="s">
        <v>243</v>
      </c>
      <c r="V599" t="s">
        <v>256</v>
      </c>
    </row>
    <row r="600" spans="1:22" x14ac:dyDescent="0.2">
      <c r="A600" t="s">
        <v>243</v>
      </c>
      <c r="B600" t="s">
        <v>688</v>
      </c>
      <c r="C600" t="s">
        <v>243</v>
      </c>
      <c r="D600" t="s">
        <v>252</v>
      </c>
      <c r="E600" t="s">
        <v>243</v>
      </c>
      <c r="F600" t="s">
        <v>253</v>
      </c>
      <c r="G600" t="s">
        <v>243</v>
      </c>
      <c r="H600" t="s">
        <v>253</v>
      </c>
      <c r="I600" t="s">
        <v>244</v>
      </c>
      <c r="J600" t="s">
        <v>244</v>
      </c>
      <c r="K600" t="s">
        <v>243</v>
      </c>
      <c r="L600" t="s">
        <v>254</v>
      </c>
      <c r="M600" t="s">
        <v>243</v>
      </c>
      <c r="N600" t="s">
        <v>256</v>
      </c>
      <c r="O600" t="s">
        <v>246</v>
      </c>
      <c r="P600" t="s">
        <v>255</v>
      </c>
      <c r="Q600" t="s">
        <v>16</v>
      </c>
      <c r="R600" t="s">
        <v>255</v>
      </c>
      <c r="S600" t="s">
        <v>244</v>
      </c>
      <c r="T600" t="s">
        <v>253</v>
      </c>
      <c r="U600" t="s">
        <v>243</v>
      </c>
      <c r="V600" t="s">
        <v>256</v>
      </c>
    </row>
    <row r="601" spans="1:22" x14ac:dyDescent="0.2">
      <c r="A601" t="s">
        <v>16</v>
      </c>
      <c r="B601" t="s">
        <v>651</v>
      </c>
      <c r="C601" t="s">
        <v>243</v>
      </c>
      <c r="D601" t="s">
        <v>902</v>
      </c>
      <c r="E601" t="s">
        <v>244</v>
      </c>
      <c r="F601" t="s">
        <v>251</v>
      </c>
      <c r="G601" t="s">
        <v>243</v>
      </c>
      <c r="H601" t="s">
        <v>251</v>
      </c>
      <c r="I601" t="s">
        <v>244</v>
      </c>
      <c r="J601" t="s">
        <v>244</v>
      </c>
      <c r="K601" t="s">
        <v>246</v>
      </c>
      <c r="L601" t="s">
        <v>254</v>
      </c>
      <c r="M601" t="s">
        <v>243</v>
      </c>
      <c r="N601" t="s">
        <v>256</v>
      </c>
      <c r="O601" t="s">
        <v>246</v>
      </c>
      <c r="P601" t="s">
        <v>747</v>
      </c>
      <c r="Q601" t="s">
        <v>246</v>
      </c>
      <c r="R601" t="s">
        <v>255</v>
      </c>
      <c r="S601" t="s">
        <v>244</v>
      </c>
      <c r="T601" t="s">
        <v>253</v>
      </c>
      <c r="U601" t="s">
        <v>243</v>
      </c>
      <c r="V601" t="s">
        <v>254</v>
      </c>
    </row>
    <row r="602" spans="1:22" x14ac:dyDescent="0.2">
      <c r="A602" t="s">
        <v>244</v>
      </c>
      <c r="B602" t="s">
        <v>688</v>
      </c>
      <c r="C602" t="s">
        <v>472</v>
      </c>
      <c r="D602" t="s">
        <v>252</v>
      </c>
      <c r="E602" t="s">
        <v>16</v>
      </c>
      <c r="F602" t="s">
        <v>253</v>
      </c>
      <c r="G602" t="s">
        <v>16</v>
      </c>
      <c r="H602" t="s">
        <v>253</v>
      </c>
      <c r="I602" t="s">
        <v>16</v>
      </c>
      <c r="J602" t="s">
        <v>244</v>
      </c>
      <c r="K602" t="s">
        <v>243</v>
      </c>
      <c r="L602" t="s">
        <v>244</v>
      </c>
      <c r="M602" t="s">
        <v>243</v>
      </c>
      <c r="N602" t="s">
        <v>256</v>
      </c>
      <c r="O602" t="s">
        <v>246</v>
      </c>
      <c r="P602" t="s">
        <v>255</v>
      </c>
      <c r="Q602" t="s">
        <v>16</v>
      </c>
      <c r="R602" t="s">
        <v>244</v>
      </c>
      <c r="S602" t="s">
        <v>16</v>
      </c>
      <c r="T602" t="s">
        <v>244</v>
      </c>
      <c r="U602" t="s">
        <v>243</v>
      </c>
      <c r="V602" t="s">
        <v>256</v>
      </c>
    </row>
    <row r="603" spans="1:22" x14ac:dyDescent="0.2">
      <c r="A603" t="s">
        <v>243</v>
      </c>
      <c r="B603" t="s">
        <v>688</v>
      </c>
      <c r="C603" t="s">
        <v>472</v>
      </c>
      <c r="D603" t="s">
        <v>252</v>
      </c>
      <c r="E603" t="s">
        <v>243</v>
      </c>
      <c r="F603" t="s">
        <v>253</v>
      </c>
      <c r="G603" t="s">
        <v>243</v>
      </c>
      <c r="H603" t="s">
        <v>253</v>
      </c>
      <c r="I603" t="s">
        <v>243</v>
      </c>
      <c r="J603" t="s">
        <v>243</v>
      </c>
      <c r="K603" t="s">
        <v>246</v>
      </c>
      <c r="L603" t="s">
        <v>244</v>
      </c>
      <c r="M603" t="s">
        <v>243</v>
      </c>
      <c r="N603" t="s">
        <v>256</v>
      </c>
      <c r="O603" t="s">
        <v>243</v>
      </c>
      <c r="P603" t="s">
        <v>255</v>
      </c>
      <c r="Q603" t="s">
        <v>243</v>
      </c>
      <c r="R603" t="s">
        <v>747</v>
      </c>
      <c r="S603" t="s">
        <v>243</v>
      </c>
      <c r="T603" t="s">
        <v>253</v>
      </c>
      <c r="U603" t="s">
        <v>243</v>
      </c>
      <c r="V603" t="s">
        <v>256</v>
      </c>
    </row>
    <row r="604" spans="1:22" x14ac:dyDescent="0.2">
      <c r="A604" t="s">
        <v>16</v>
      </c>
      <c r="B604" t="s">
        <v>244</v>
      </c>
      <c r="C604" t="s">
        <v>472</v>
      </c>
      <c r="D604" t="s">
        <v>252</v>
      </c>
      <c r="E604" t="s">
        <v>244</v>
      </c>
      <c r="F604" t="s">
        <v>253</v>
      </c>
      <c r="G604" t="s">
        <v>16</v>
      </c>
      <c r="H604" t="s">
        <v>251</v>
      </c>
      <c r="I604" t="s">
        <v>16</v>
      </c>
      <c r="J604" t="s">
        <v>244</v>
      </c>
      <c r="K604" t="s">
        <v>243</v>
      </c>
      <c r="L604" t="s">
        <v>254</v>
      </c>
      <c r="M604" t="s">
        <v>243</v>
      </c>
      <c r="N604" t="s">
        <v>256</v>
      </c>
      <c r="O604" t="s">
        <v>246</v>
      </c>
      <c r="P604" t="s">
        <v>255</v>
      </c>
      <c r="Q604" t="s">
        <v>16</v>
      </c>
      <c r="R604" t="s">
        <v>747</v>
      </c>
      <c r="S604" t="s">
        <v>244</v>
      </c>
      <c r="T604" t="s">
        <v>251</v>
      </c>
      <c r="U604" t="s">
        <v>243</v>
      </c>
      <c r="V604" t="s">
        <v>256</v>
      </c>
    </row>
    <row r="605" spans="1:22" x14ac:dyDescent="0.2">
      <c r="A605" t="s">
        <v>244</v>
      </c>
      <c r="B605" t="s">
        <v>651</v>
      </c>
      <c r="C605" t="s">
        <v>243</v>
      </c>
      <c r="D605" t="s">
        <v>873</v>
      </c>
      <c r="E605" t="s">
        <v>243</v>
      </c>
      <c r="F605" t="s">
        <v>253</v>
      </c>
      <c r="G605" t="s">
        <v>243</v>
      </c>
      <c r="H605" t="s">
        <v>253</v>
      </c>
      <c r="I605" t="s">
        <v>244</v>
      </c>
      <c r="J605" t="s">
        <v>244</v>
      </c>
      <c r="K605" t="s">
        <v>16</v>
      </c>
      <c r="L605" t="s">
        <v>689</v>
      </c>
      <c r="M605" t="s">
        <v>243</v>
      </c>
      <c r="N605" t="s">
        <v>256</v>
      </c>
      <c r="O605" t="s">
        <v>243</v>
      </c>
      <c r="P605" t="s">
        <v>758</v>
      </c>
      <c r="Q605" t="s">
        <v>243</v>
      </c>
      <c r="R605" t="s">
        <v>747</v>
      </c>
      <c r="S605" t="s">
        <v>244</v>
      </c>
      <c r="T605" t="s">
        <v>253</v>
      </c>
      <c r="U605" t="s">
        <v>243</v>
      </c>
      <c r="V605" t="s">
        <v>256</v>
      </c>
    </row>
    <row r="606" spans="1:22" x14ac:dyDescent="0.2">
      <c r="A606" t="s">
        <v>16</v>
      </c>
      <c r="B606" t="s">
        <v>251</v>
      </c>
      <c r="C606" t="s">
        <v>243</v>
      </c>
      <c r="D606" t="s">
        <v>803</v>
      </c>
      <c r="E606" t="s">
        <v>243</v>
      </c>
      <c r="F606" t="s">
        <v>253</v>
      </c>
      <c r="G606" t="s">
        <v>16</v>
      </c>
      <c r="H606" t="s">
        <v>251</v>
      </c>
      <c r="I606" t="s">
        <v>16</v>
      </c>
      <c r="J606" t="s">
        <v>486</v>
      </c>
      <c r="K606" t="s">
        <v>246</v>
      </c>
      <c r="L606" t="s">
        <v>254</v>
      </c>
      <c r="M606" t="s">
        <v>243</v>
      </c>
      <c r="N606" t="s">
        <v>254</v>
      </c>
      <c r="O606" t="s">
        <v>243</v>
      </c>
      <c r="P606" t="s">
        <v>255</v>
      </c>
      <c r="Q606" t="s">
        <v>243</v>
      </c>
      <c r="R606" t="s">
        <v>747</v>
      </c>
      <c r="S606" t="s">
        <v>244</v>
      </c>
      <c r="T606" t="s">
        <v>251</v>
      </c>
      <c r="U606" t="s">
        <v>243</v>
      </c>
      <c r="V606" t="s">
        <v>256</v>
      </c>
    </row>
    <row r="607" spans="1:22" x14ac:dyDescent="0.2">
      <c r="A607" t="s">
        <v>16</v>
      </c>
      <c r="B607" t="s">
        <v>251</v>
      </c>
      <c r="C607" t="s">
        <v>243</v>
      </c>
      <c r="D607" t="s">
        <v>803</v>
      </c>
      <c r="E607" t="s">
        <v>243</v>
      </c>
      <c r="F607" t="s">
        <v>251</v>
      </c>
      <c r="G607" t="s">
        <v>244</v>
      </c>
      <c r="H607" t="s">
        <v>251</v>
      </c>
      <c r="I607" t="s">
        <v>244</v>
      </c>
      <c r="J607" t="s">
        <v>267</v>
      </c>
      <c r="K607" t="s">
        <v>246</v>
      </c>
      <c r="L607" t="s">
        <v>244</v>
      </c>
      <c r="M607" t="s">
        <v>246</v>
      </c>
      <c r="N607" t="s">
        <v>254</v>
      </c>
      <c r="O607" t="s">
        <v>16</v>
      </c>
      <c r="P607" t="s">
        <v>255</v>
      </c>
      <c r="Q607" t="s">
        <v>16</v>
      </c>
      <c r="R607" t="s">
        <v>255</v>
      </c>
      <c r="S607" t="s">
        <v>16</v>
      </c>
      <c r="T607" t="s">
        <v>251</v>
      </c>
      <c r="U607" t="s">
        <v>243</v>
      </c>
      <c r="V607" t="s">
        <v>254</v>
      </c>
    </row>
    <row r="608" spans="1:22" x14ac:dyDescent="0.2">
      <c r="A608" t="s">
        <v>243</v>
      </c>
      <c r="B608" t="s">
        <v>251</v>
      </c>
      <c r="C608" t="s">
        <v>27</v>
      </c>
      <c r="D608" t="s">
        <v>803</v>
      </c>
      <c r="E608" t="s">
        <v>243</v>
      </c>
      <c r="F608" t="s">
        <v>251</v>
      </c>
      <c r="G608" t="s">
        <v>243</v>
      </c>
      <c r="H608" t="s">
        <v>251</v>
      </c>
      <c r="I608" t="s">
        <v>244</v>
      </c>
      <c r="J608" t="s">
        <v>244</v>
      </c>
      <c r="K608" t="s">
        <v>16</v>
      </c>
      <c r="L608" t="s">
        <v>254</v>
      </c>
      <c r="M608" t="s">
        <v>246</v>
      </c>
      <c r="N608" t="s">
        <v>254</v>
      </c>
      <c r="O608" t="s">
        <v>246</v>
      </c>
      <c r="P608" t="s">
        <v>255</v>
      </c>
      <c r="Q608" t="s">
        <v>243</v>
      </c>
      <c r="R608" t="s">
        <v>255</v>
      </c>
      <c r="S608" t="s">
        <v>243</v>
      </c>
      <c r="T608" t="s">
        <v>253</v>
      </c>
      <c r="U608" t="s">
        <v>243</v>
      </c>
      <c r="V608" t="s">
        <v>254</v>
      </c>
    </row>
    <row r="609" spans="1:22" x14ac:dyDescent="0.2">
      <c r="A609" t="s">
        <v>243</v>
      </c>
      <c r="B609" t="s">
        <v>688</v>
      </c>
      <c r="C609" t="s">
        <v>27</v>
      </c>
      <c r="D609" t="s">
        <v>252</v>
      </c>
      <c r="E609" t="s">
        <v>243</v>
      </c>
      <c r="F609" t="s">
        <v>253</v>
      </c>
      <c r="G609" t="s">
        <v>243</v>
      </c>
      <c r="H609" t="s">
        <v>253</v>
      </c>
      <c r="I609" t="s">
        <v>244</v>
      </c>
      <c r="J609" t="s">
        <v>244</v>
      </c>
      <c r="K609" t="s">
        <v>246</v>
      </c>
      <c r="L609" t="s">
        <v>254</v>
      </c>
      <c r="M609" t="s">
        <v>246</v>
      </c>
      <c r="N609" t="s">
        <v>254</v>
      </c>
      <c r="O609" t="s">
        <v>243</v>
      </c>
      <c r="P609" t="s">
        <v>747</v>
      </c>
      <c r="Q609" t="s">
        <v>243</v>
      </c>
      <c r="R609" t="s">
        <v>747</v>
      </c>
      <c r="S609" t="s">
        <v>244</v>
      </c>
      <c r="T609" t="s">
        <v>244</v>
      </c>
      <c r="U609" t="s">
        <v>243</v>
      </c>
      <c r="V609" t="s">
        <v>256</v>
      </c>
    </row>
    <row r="610" spans="1:22" x14ac:dyDescent="0.2">
      <c r="A610" t="s">
        <v>244</v>
      </c>
      <c r="B610" t="s">
        <v>688</v>
      </c>
      <c r="C610" t="s">
        <v>472</v>
      </c>
      <c r="D610" t="s">
        <v>252</v>
      </c>
      <c r="E610" t="s">
        <v>16</v>
      </c>
      <c r="F610" t="s">
        <v>253</v>
      </c>
      <c r="G610" t="s">
        <v>244</v>
      </c>
      <c r="H610" t="s">
        <v>253</v>
      </c>
      <c r="I610" t="s">
        <v>16</v>
      </c>
      <c r="J610" t="s">
        <v>244</v>
      </c>
      <c r="K610" t="s">
        <v>16</v>
      </c>
      <c r="L610" t="s">
        <v>256</v>
      </c>
      <c r="M610" t="s">
        <v>243</v>
      </c>
      <c r="N610" t="s">
        <v>256</v>
      </c>
      <c r="O610" t="s">
        <v>243</v>
      </c>
      <c r="P610" t="s">
        <v>747</v>
      </c>
      <c r="Q610" t="s">
        <v>243</v>
      </c>
      <c r="R610" t="s">
        <v>747</v>
      </c>
      <c r="S610" t="s">
        <v>244</v>
      </c>
      <c r="T610" t="s">
        <v>244</v>
      </c>
      <c r="U610" t="s">
        <v>243</v>
      </c>
      <c r="V610" t="s">
        <v>256</v>
      </c>
    </row>
    <row r="611" spans="1:22" x14ac:dyDescent="0.2">
      <c r="A611" t="s">
        <v>16</v>
      </c>
      <c r="B611" t="s">
        <v>251</v>
      </c>
      <c r="C611" t="s">
        <v>16</v>
      </c>
      <c r="D611" t="s">
        <v>803</v>
      </c>
      <c r="E611" t="s">
        <v>243</v>
      </c>
      <c r="F611" t="s">
        <v>253</v>
      </c>
      <c r="G611" t="s">
        <v>243</v>
      </c>
      <c r="H611" t="s">
        <v>251</v>
      </c>
      <c r="I611" t="s">
        <v>16</v>
      </c>
      <c r="J611" t="s">
        <v>486</v>
      </c>
      <c r="K611" t="s">
        <v>246</v>
      </c>
      <c r="L611" t="s">
        <v>254</v>
      </c>
      <c r="M611" t="s">
        <v>246</v>
      </c>
      <c r="N611" t="s">
        <v>254</v>
      </c>
      <c r="O611" t="s">
        <v>16</v>
      </c>
      <c r="P611" t="s">
        <v>255</v>
      </c>
      <c r="Q611" t="s">
        <v>16</v>
      </c>
      <c r="R611" t="s">
        <v>255</v>
      </c>
      <c r="S611" t="s">
        <v>244</v>
      </c>
      <c r="T611" t="s">
        <v>251</v>
      </c>
      <c r="U611" t="s">
        <v>243</v>
      </c>
      <c r="V611" t="s">
        <v>254</v>
      </c>
    </row>
    <row r="612" spans="1:22" x14ac:dyDescent="0.2">
      <c r="A612" t="s">
        <v>244</v>
      </c>
      <c r="B612" t="s">
        <v>244</v>
      </c>
      <c r="C612" t="s">
        <v>472</v>
      </c>
      <c r="D612" t="s">
        <v>252</v>
      </c>
      <c r="E612" t="s">
        <v>243</v>
      </c>
      <c r="F612" t="s">
        <v>253</v>
      </c>
      <c r="G612" t="s">
        <v>243</v>
      </c>
      <c r="H612" t="s">
        <v>253</v>
      </c>
      <c r="I612" t="s">
        <v>16</v>
      </c>
      <c r="J612" t="s">
        <v>244</v>
      </c>
      <c r="K612" t="s">
        <v>243</v>
      </c>
      <c r="L612" t="s">
        <v>254</v>
      </c>
      <c r="M612" t="s">
        <v>243</v>
      </c>
      <c r="N612" t="s">
        <v>254</v>
      </c>
      <c r="O612" t="s">
        <v>246</v>
      </c>
      <c r="P612" t="s">
        <v>747</v>
      </c>
      <c r="Q612" t="s">
        <v>246</v>
      </c>
      <c r="R612" t="s">
        <v>747</v>
      </c>
      <c r="S612" t="s">
        <v>244</v>
      </c>
      <c r="T612" t="s">
        <v>244</v>
      </c>
      <c r="U612" t="s">
        <v>243</v>
      </c>
      <c r="V612" t="s">
        <v>256</v>
      </c>
    </row>
    <row r="613" spans="1:22" x14ac:dyDescent="0.2">
      <c r="A613" t="s">
        <v>16</v>
      </c>
      <c r="B613" t="s">
        <v>244</v>
      </c>
      <c r="C613" t="s">
        <v>472</v>
      </c>
      <c r="D613" t="s">
        <v>252</v>
      </c>
      <c r="E613" t="s">
        <v>16</v>
      </c>
      <c r="F613" t="s">
        <v>244</v>
      </c>
      <c r="G613" t="s">
        <v>16</v>
      </c>
      <c r="H613" t="s">
        <v>253</v>
      </c>
      <c r="I613" t="s">
        <v>16</v>
      </c>
      <c r="J613" t="s">
        <v>244</v>
      </c>
      <c r="K613" t="s">
        <v>243</v>
      </c>
      <c r="L613" t="s">
        <v>254</v>
      </c>
      <c r="M613" t="s">
        <v>243</v>
      </c>
      <c r="N613" t="s">
        <v>254</v>
      </c>
      <c r="O613" t="s">
        <v>16</v>
      </c>
      <c r="P613" t="s">
        <v>747</v>
      </c>
      <c r="Q613" t="s">
        <v>16</v>
      </c>
      <c r="R613" t="s">
        <v>255</v>
      </c>
      <c r="S613" t="s">
        <v>16</v>
      </c>
      <c r="T613" t="s">
        <v>251</v>
      </c>
      <c r="U613" t="s">
        <v>243</v>
      </c>
      <c r="V613" t="s">
        <v>256</v>
      </c>
    </row>
    <row r="614" spans="1:22" x14ac:dyDescent="0.2">
      <c r="A614" t="s">
        <v>243</v>
      </c>
      <c r="B614" t="s">
        <v>688</v>
      </c>
      <c r="C614" t="s">
        <v>243</v>
      </c>
      <c r="D614" t="s">
        <v>252</v>
      </c>
      <c r="E614" t="s">
        <v>243</v>
      </c>
      <c r="F614" t="s">
        <v>253</v>
      </c>
      <c r="G614" t="s">
        <v>243</v>
      </c>
      <c r="H614" t="s">
        <v>253</v>
      </c>
      <c r="I614" t="s">
        <v>244</v>
      </c>
      <c r="J614" t="s">
        <v>244</v>
      </c>
      <c r="K614" t="s">
        <v>246</v>
      </c>
      <c r="L614" t="s">
        <v>254</v>
      </c>
      <c r="M614" t="s">
        <v>243</v>
      </c>
      <c r="N614" t="s">
        <v>256</v>
      </c>
      <c r="O614" t="s">
        <v>246</v>
      </c>
      <c r="P614" t="s">
        <v>255</v>
      </c>
      <c r="Q614" t="s">
        <v>243</v>
      </c>
      <c r="R614" t="s">
        <v>255</v>
      </c>
      <c r="S614" t="s">
        <v>243</v>
      </c>
      <c r="T614" t="s">
        <v>251</v>
      </c>
      <c r="U614" t="s">
        <v>243</v>
      </c>
      <c r="V614" t="s">
        <v>256</v>
      </c>
    </row>
    <row r="615" spans="1:22" x14ac:dyDescent="0.2">
      <c r="A615" t="s">
        <v>244</v>
      </c>
      <c r="B615" t="s">
        <v>244</v>
      </c>
      <c r="C615" t="s">
        <v>243</v>
      </c>
      <c r="D615" t="s">
        <v>803</v>
      </c>
      <c r="E615" t="s">
        <v>244</v>
      </c>
      <c r="F615" t="s">
        <v>253</v>
      </c>
      <c r="G615" t="s">
        <v>243</v>
      </c>
      <c r="H615" t="s">
        <v>253</v>
      </c>
      <c r="I615" t="s">
        <v>244</v>
      </c>
      <c r="J615" t="s">
        <v>244</v>
      </c>
      <c r="K615" t="s">
        <v>243</v>
      </c>
      <c r="L615" t="s">
        <v>256</v>
      </c>
      <c r="M615" t="s">
        <v>243</v>
      </c>
      <c r="N615" t="s">
        <v>256</v>
      </c>
      <c r="O615" t="s">
        <v>246</v>
      </c>
      <c r="P615" t="s">
        <v>255</v>
      </c>
      <c r="Q615" t="s">
        <v>246</v>
      </c>
      <c r="R615" t="s">
        <v>758</v>
      </c>
      <c r="S615" t="s">
        <v>16</v>
      </c>
      <c r="T615" t="s">
        <v>651</v>
      </c>
      <c r="U615" t="s">
        <v>243</v>
      </c>
      <c r="V615" t="s">
        <v>256</v>
      </c>
    </row>
    <row r="616" spans="1:22" x14ac:dyDescent="0.2">
      <c r="A616" t="s">
        <v>471</v>
      </c>
      <c r="B616" t="s">
        <v>688</v>
      </c>
      <c r="C616" t="s">
        <v>27</v>
      </c>
      <c r="D616" t="s">
        <v>252</v>
      </c>
      <c r="E616" t="s">
        <v>16</v>
      </c>
      <c r="F616" t="s">
        <v>253</v>
      </c>
      <c r="G616" t="s">
        <v>16</v>
      </c>
      <c r="H616" t="s">
        <v>253</v>
      </c>
      <c r="I616" t="s">
        <v>16</v>
      </c>
      <c r="J616" t="s">
        <v>244</v>
      </c>
      <c r="K616" t="s">
        <v>243</v>
      </c>
      <c r="L616" t="s">
        <v>254</v>
      </c>
      <c r="M616" t="s">
        <v>243</v>
      </c>
      <c r="N616" t="s">
        <v>254</v>
      </c>
      <c r="O616" t="s">
        <v>243</v>
      </c>
      <c r="P616" t="s">
        <v>747</v>
      </c>
      <c r="Q616" t="s">
        <v>16</v>
      </c>
      <c r="R616" t="s">
        <v>244</v>
      </c>
      <c r="S616" t="s">
        <v>16</v>
      </c>
      <c r="T616" t="s">
        <v>253</v>
      </c>
      <c r="U616" t="s">
        <v>243</v>
      </c>
      <c r="V616" t="s">
        <v>256</v>
      </c>
    </row>
    <row r="617" spans="1:22" x14ac:dyDescent="0.2">
      <c r="A617" t="s">
        <v>244</v>
      </c>
      <c r="B617" t="s">
        <v>244</v>
      </c>
      <c r="C617" t="s">
        <v>472</v>
      </c>
      <c r="D617" t="s">
        <v>803</v>
      </c>
      <c r="E617" t="s">
        <v>243</v>
      </c>
      <c r="F617" t="s">
        <v>251</v>
      </c>
      <c r="G617" t="s">
        <v>243</v>
      </c>
      <c r="H617" t="s">
        <v>251</v>
      </c>
      <c r="I617" t="s">
        <v>244</v>
      </c>
      <c r="J617" t="s">
        <v>244</v>
      </c>
      <c r="K617" t="s">
        <v>246</v>
      </c>
      <c r="L617" t="s">
        <v>244</v>
      </c>
      <c r="M617" t="s">
        <v>246</v>
      </c>
      <c r="N617" t="s">
        <v>254</v>
      </c>
      <c r="O617" t="s">
        <v>243</v>
      </c>
      <c r="P617" t="s">
        <v>255</v>
      </c>
      <c r="Q617" t="s">
        <v>243</v>
      </c>
      <c r="R617" t="s">
        <v>255</v>
      </c>
      <c r="S617" t="s">
        <v>243</v>
      </c>
      <c r="T617" t="s">
        <v>251</v>
      </c>
      <c r="U617" t="s">
        <v>243</v>
      </c>
      <c r="V617" t="s">
        <v>256</v>
      </c>
    </row>
    <row r="618" spans="1:22" x14ac:dyDescent="0.2">
      <c r="A618" t="s">
        <v>16</v>
      </c>
      <c r="B618" t="s">
        <v>251</v>
      </c>
      <c r="C618" t="s">
        <v>16</v>
      </c>
      <c r="D618" t="s">
        <v>902</v>
      </c>
      <c r="E618" t="s">
        <v>243</v>
      </c>
      <c r="F618" t="s">
        <v>253</v>
      </c>
      <c r="G618" t="s">
        <v>244</v>
      </c>
      <c r="H618" t="s">
        <v>251</v>
      </c>
      <c r="I618" t="s">
        <v>16</v>
      </c>
      <c r="J618" t="s">
        <v>486</v>
      </c>
      <c r="K618" t="s">
        <v>246</v>
      </c>
      <c r="L618" t="s">
        <v>254</v>
      </c>
      <c r="M618" t="s">
        <v>243</v>
      </c>
      <c r="N618" t="s">
        <v>254</v>
      </c>
      <c r="O618" t="s">
        <v>246</v>
      </c>
      <c r="P618" t="s">
        <v>747</v>
      </c>
      <c r="Q618" t="s">
        <v>16</v>
      </c>
      <c r="R618" t="s">
        <v>747</v>
      </c>
      <c r="S618" t="s">
        <v>243</v>
      </c>
      <c r="T618" t="s">
        <v>253</v>
      </c>
      <c r="U618" t="s">
        <v>243</v>
      </c>
      <c r="V618" t="s">
        <v>256</v>
      </c>
    </row>
    <row r="619" spans="1:22" x14ac:dyDescent="0.2">
      <c r="A619" t="s">
        <v>243</v>
      </c>
      <c r="B619" t="s">
        <v>688</v>
      </c>
      <c r="C619" t="s">
        <v>27</v>
      </c>
      <c r="D619" t="s">
        <v>252</v>
      </c>
      <c r="E619" t="s">
        <v>243</v>
      </c>
      <c r="F619" t="s">
        <v>253</v>
      </c>
      <c r="G619" t="s">
        <v>243</v>
      </c>
      <c r="H619" t="s">
        <v>253</v>
      </c>
      <c r="I619" t="s">
        <v>244</v>
      </c>
      <c r="J619" t="s">
        <v>243</v>
      </c>
      <c r="K619" t="s">
        <v>243</v>
      </c>
      <c r="L619" t="s">
        <v>254</v>
      </c>
      <c r="M619" t="s">
        <v>243</v>
      </c>
      <c r="N619" t="s">
        <v>256</v>
      </c>
      <c r="O619" t="s">
        <v>246</v>
      </c>
      <c r="P619" t="s">
        <v>255</v>
      </c>
      <c r="Q619" t="s">
        <v>16</v>
      </c>
      <c r="R619" t="s">
        <v>255</v>
      </c>
      <c r="S619" t="s">
        <v>16</v>
      </c>
      <c r="T619" t="s">
        <v>253</v>
      </c>
      <c r="U619" t="s">
        <v>243</v>
      </c>
      <c r="V619" t="s">
        <v>254</v>
      </c>
    </row>
    <row r="620" spans="1:22" x14ac:dyDescent="0.2">
      <c r="A620" t="s">
        <v>16</v>
      </c>
      <c r="B620" t="s">
        <v>244</v>
      </c>
      <c r="C620" t="s">
        <v>16</v>
      </c>
      <c r="D620" t="s">
        <v>252</v>
      </c>
      <c r="E620" t="s">
        <v>243</v>
      </c>
      <c r="F620" t="s">
        <v>253</v>
      </c>
      <c r="G620" t="s">
        <v>244</v>
      </c>
      <c r="H620" t="s">
        <v>253</v>
      </c>
      <c r="I620" t="s">
        <v>16</v>
      </c>
      <c r="J620" t="s">
        <v>244</v>
      </c>
      <c r="K620" t="s">
        <v>243</v>
      </c>
      <c r="L620" t="s">
        <v>256</v>
      </c>
      <c r="M620" t="s">
        <v>243</v>
      </c>
      <c r="N620" t="s">
        <v>256</v>
      </c>
      <c r="O620" t="s">
        <v>246</v>
      </c>
      <c r="P620" t="s">
        <v>255</v>
      </c>
      <c r="Q620" t="s">
        <v>246</v>
      </c>
      <c r="R620" t="s">
        <v>255</v>
      </c>
      <c r="S620" t="s">
        <v>16</v>
      </c>
      <c r="T620" t="s">
        <v>244</v>
      </c>
      <c r="U620" t="s">
        <v>243</v>
      </c>
      <c r="V620" t="s">
        <v>256</v>
      </c>
    </row>
    <row r="621" spans="1:22" x14ac:dyDescent="0.2">
      <c r="A621" t="s">
        <v>16</v>
      </c>
      <c r="B621" t="s">
        <v>251</v>
      </c>
      <c r="C621" t="s">
        <v>243</v>
      </c>
      <c r="D621" t="s">
        <v>902</v>
      </c>
      <c r="E621" t="s">
        <v>243</v>
      </c>
      <c r="F621" t="s">
        <v>253</v>
      </c>
      <c r="G621" t="s">
        <v>244</v>
      </c>
      <c r="H621" t="s">
        <v>253</v>
      </c>
      <c r="I621" t="s">
        <v>244</v>
      </c>
      <c r="J621" t="s">
        <v>244</v>
      </c>
      <c r="K621" t="s">
        <v>16</v>
      </c>
      <c r="L621" t="s">
        <v>254</v>
      </c>
      <c r="M621" t="s">
        <v>243</v>
      </c>
      <c r="N621" t="s">
        <v>254</v>
      </c>
      <c r="O621" t="s">
        <v>243</v>
      </c>
      <c r="P621" t="s">
        <v>747</v>
      </c>
      <c r="Q621" t="s">
        <v>246</v>
      </c>
      <c r="R621" t="s">
        <v>255</v>
      </c>
      <c r="S621" t="s">
        <v>244</v>
      </c>
      <c r="T621" t="s">
        <v>253</v>
      </c>
      <c r="U621" t="s">
        <v>243</v>
      </c>
      <c r="V621" t="s">
        <v>256</v>
      </c>
    </row>
    <row r="622" spans="1:22" x14ac:dyDescent="0.2">
      <c r="A622" t="s">
        <v>471</v>
      </c>
      <c r="B622" t="s">
        <v>651</v>
      </c>
      <c r="C622" t="s">
        <v>27</v>
      </c>
      <c r="D622" t="s">
        <v>803</v>
      </c>
      <c r="E622" t="s">
        <v>16</v>
      </c>
      <c r="F622" t="s">
        <v>651</v>
      </c>
      <c r="G622" t="s">
        <v>16</v>
      </c>
      <c r="H622" t="s">
        <v>651</v>
      </c>
      <c r="I622" t="s">
        <v>16</v>
      </c>
      <c r="J622" t="s">
        <v>267</v>
      </c>
      <c r="K622" t="s">
        <v>243</v>
      </c>
      <c r="L622" t="s">
        <v>689</v>
      </c>
      <c r="M622" t="s">
        <v>243</v>
      </c>
      <c r="N622" t="s">
        <v>689</v>
      </c>
      <c r="O622" t="s">
        <v>16</v>
      </c>
      <c r="P622" t="s">
        <v>255</v>
      </c>
      <c r="Q622" t="s">
        <v>16</v>
      </c>
      <c r="R622" t="s">
        <v>255</v>
      </c>
      <c r="S622" t="s">
        <v>16</v>
      </c>
      <c r="T622" t="s">
        <v>253</v>
      </c>
      <c r="U622" t="s">
        <v>243</v>
      </c>
      <c r="V622" t="s">
        <v>689</v>
      </c>
    </row>
    <row r="623" spans="1:22" x14ac:dyDescent="0.2">
      <c r="A623" t="s">
        <v>244</v>
      </c>
      <c r="B623" t="s">
        <v>244</v>
      </c>
      <c r="C623" t="s">
        <v>472</v>
      </c>
      <c r="D623" t="s">
        <v>252</v>
      </c>
      <c r="E623" t="s">
        <v>243</v>
      </c>
      <c r="F623" t="s">
        <v>251</v>
      </c>
      <c r="G623" t="s">
        <v>243</v>
      </c>
      <c r="H623" t="s">
        <v>251</v>
      </c>
      <c r="I623" t="s">
        <v>244</v>
      </c>
      <c r="J623" t="s">
        <v>244</v>
      </c>
      <c r="K623" t="s">
        <v>16</v>
      </c>
      <c r="L623" t="s">
        <v>244</v>
      </c>
      <c r="M623" t="s">
        <v>246</v>
      </c>
      <c r="N623" t="s">
        <v>254</v>
      </c>
      <c r="O623" t="s">
        <v>243</v>
      </c>
      <c r="P623" t="s">
        <v>255</v>
      </c>
      <c r="Q623" t="s">
        <v>243</v>
      </c>
      <c r="R623" t="s">
        <v>255</v>
      </c>
      <c r="S623" t="s">
        <v>243</v>
      </c>
      <c r="T623" t="s">
        <v>251</v>
      </c>
      <c r="U623" t="s">
        <v>243</v>
      </c>
      <c r="V623" t="s">
        <v>254</v>
      </c>
    </row>
    <row r="624" spans="1:22" x14ac:dyDescent="0.2">
      <c r="A624" t="s">
        <v>243</v>
      </c>
      <c r="B624" t="s">
        <v>688</v>
      </c>
      <c r="C624" t="s">
        <v>27</v>
      </c>
      <c r="D624" t="s">
        <v>252</v>
      </c>
      <c r="E624" t="s">
        <v>243</v>
      </c>
      <c r="F624" t="s">
        <v>253</v>
      </c>
      <c r="G624" t="s">
        <v>243</v>
      </c>
      <c r="H624" t="s">
        <v>253</v>
      </c>
      <c r="I624" t="s">
        <v>243</v>
      </c>
      <c r="J624" t="s">
        <v>243</v>
      </c>
      <c r="K624" t="s">
        <v>246</v>
      </c>
      <c r="L624" t="s">
        <v>244</v>
      </c>
      <c r="M624" t="s">
        <v>243</v>
      </c>
      <c r="N624" t="s">
        <v>256</v>
      </c>
      <c r="O624" t="s">
        <v>246</v>
      </c>
      <c r="P624" t="s">
        <v>255</v>
      </c>
      <c r="Q624" t="s">
        <v>246</v>
      </c>
      <c r="R624" t="s">
        <v>255</v>
      </c>
      <c r="S624" t="s">
        <v>244</v>
      </c>
      <c r="T624" t="s">
        <v>253</v>
      </c>
      <c r="U624" t="s">
        <v>243</v>
      </c>
      <c r="V624" t="s">
        <v>256</v>
      </c>
    </row>
    <row r="625" spans="1:22" x14ac:dyDescent="0.2">
      <c r="A625" t="s">
        <v>16</v>
      </c>
      <c r="B625" t="s">
        <v>251</v>
      </c>
      <c r="C625" t="s">
        <v>16</v>
      </c>
      <c r="D625" t="s">
        <v>902</v>
      </c>
      <c r="E625" t="s">
        <v>243</v>
      </c>
      <c r="F625" t="s">
        <v>253</v>
      </c>
      <c r="G625" t="s">
        <v>243</v>
      </c>
      <c r="H625" t="s">
        <v>253</v>
      </c>
      <c r="I625" t="s">
        <v>244</v>
      </c>
      <c r="J625" t="s">
        <v>244</v>
      </c>
      <c r="K625" t="s">
        <v>243</v>
      </c>
      <c r="L625" t="s">
        <v>254</v>
      </c>
      <c r="M625" t="s">
        <v>243</v>
      </c>
      <c r="N625" t="s">
        <v>256</v>
      </c>
      <c r="O625" t="s">
        <v>16</v>
      </c>
      <c r="P625" t="s">
        <v>255</v>
      </c>
      <c r="Q625" t="s">
        <v>16</v>
      </c>
      <c r="R625" t="s">
        <v>758</v>
      </c>
      <c r="S625" t="s">
        <v>244</v>
      </c>
      <c r="T625" t="s">
        <v>253</v>
      </c>
      <c r="U625" t="s">
        <v>243</v>
      </c>
      <c r="V625" t="s">
        <v>256</v>
      </c>
    </row>
    <row r="626" spans="1:22" x14ac:dyDescent="0.2">
      <c r="A626" t="s">
        <v>244</v>
      </c>
      <c r="B626" t="s">
        <v>244</v>
      </c>
      <c r="C626" t="s">
        <v>243</v>
      </c>
      <c r="D626" t="s">
        <v>803</v>
      </c>
      <c r="E626" t="s">
        <v>243</v>
      </c>
      <c r="F626" t="s">
        <v>253</v>
      </c>
      <c r="G626" t="s">
        <v>243</v>
      </c>
      <c r="H626" t="s">
        <v>253</v>
      </c>
      <c r="I626" t="s">
        <v>16</v>
      </c>
      <c r="J626" t="s">
        <v>486</v>
      </c>
      <c r="K626" t="s">
        <v>246</v>
      </c>
      <c r="L626" t="s">
        <v>244</v>
      </c>
      <c r="M626" t="s">
        <v>243</v>
      </c>
      <c r="N626" t="s">
        <v>256</v>
      </c>
      <c r="O626" t="s">
        <v>246</v>
      </c>
      <c r="P626" t="s">
        <v>255</v>
      </c>
      <c r="Q626" t="s">
        <v>243</v>
      </c>
      <c r="R626" t="s">
        <v>747</v>
      </c>
      <c r="S626" t="s">
        <v>244</v>
      </c>
      <c r="T626" t="s">
        <v>251</v>
      </c>
      <c r="U626" t="s">
        <v>243</v>
      </c>
      <c r="V626" t="s">
        <v>256</v>
      </c>
    </row>
    <row r="627" spans="1:22" x14ac:dyDescent="0.2">
      <c r="A627" t="s">
        <v>471</v>
      </c>
      <c r="B627" t="s">
        <v>688</v>
      </c>
      <c r="C627" t="s">
        <v>27</v>
      </c>
      <c r="D627" t="s">
        <v>252</v>
      </c>
      <c r="E627" t="s">
        <v>243</v>
      </c>
      <c r="F627" t="s">
        <v>253</v>
      </c>
      <c r="G627" t="s">
        <v>243</v>
      </c>
      <c r="H627" t="s">
        <v>253</v>
      </c>
      <c r="I627" t="s">
        <v>244</v>
      </c>
      <c r="J627" t="s">
        <v>244</v>
      </c>
      <c r="K627" t="s">
        <v>246</v>
      </c>
      <c r="L627" t="s">
        <v>254</v>
      </c>
      <c r="M627" t="s">
        <v>246</v>
      </c>
      <c r="N627" t="s">
        <v>254</v>
      </c>
      <c r="O627" t="s">
        <v>246</v>
      </c>
      <c r="P627" t="s">
        <v>255</v>
      </c>
      <c r="Q627" t="s">
        <v>246</v>
      </c>
      <c r="R627" t="s">
        <v>747</v>
      </c>
      <c r="S627" t="s">
        <v>16</v>
      </c>
      <c r="T627" t="s">
        <v>253</v>
      </c>
      <c r="U627" t="s">
        <v>243</v>
      </c>
      <c r="V627" t="s">
        <v>256</v>
      </c>
    </row>
    <row r="628" spans="1:22" x14ac:dyDescent="0.2">
      <c r="A628" t="s">
        <v>244</v>
      </c>
      <c r="B628" t="s">
        <v>688</v>
      </c>
      <c r="C628" t="s">
        <v>472</v>
      </c>
      <c r="D628" t="s">
        <v>252</v>
      </c>
      <c r="E628" t="s">
        <v>16</v>
      </c>
      <c r="F628" t="s">
        <v>253</v>
      </c>
      <c r="G628" t="s">
        <v>244</v>
      </c>
      <c r="H628" t="s">
        <v>253</v>
      </c>
      <c r="I628" t="s">
        <v>244</v>
      </c>
      <c r="J628" t="s">
        <v>244</v>
      </c>
      <c r="K628" t="s">
        <v>243</v>
      </c>
      <c r="L628" t="s">
        <v>244</v>
      </c>
      <c r="M628" t="s">
        <v>243</v>
      </c>
      <c r="N628" t="s">
        <v>256</v>
      </c>
      <c r="O628" t="s">
        <v>243</v>
      </c>
      <c r="P628" t="s">
        <v>255</v>
      </c>
      <c r="Q628" t="s">
        <v>16</v>
      </c>
      <c r="R628" t="s">
        <v>255</v>
      </c>
      <c r="S628" t="s">
        <v>244</v>
      </c>
      <c r="T628" t="s">
        <v>253</v>
      </c>
      <c r="U628" t="s">
        <v>243</v>
      </c>
      <c r="V628" t="s">
        <v>256</v>
      </c>
    </row>
    <row r="629" spans="1:22" x14ac:dyDescent="0.2">
      <c r="A629" t="s">
        <v>244</v>
      </c>
      <c r="B629" t="s">
        <v>688</v>
      </c>
      <c r="C629" t="s">
        <v>243</v>
      </c>
      <c r="D629" t="s">
        <v>873</v>
      </c>
      <c r="E629" t="s">
        <v>16</v>
      </c>
      <c r="F629" t="s">
        <v>253</v>
      </c>
      <c r="G629" t="s">
        <v>16</v>
      </c>
      <c r="H629" t="s">
        <v>253</v>
      </c>
      <c r="I629" t="s">
        <v>244</v>
      </c>
      <c r="J629" t="s">
        <v>243</v>
      </c>
      <c r="K629" t="s">
        <v>16</v>
      </c>
      <c r="L629" t="s">
        <v>689</v>
      </c>
      <c r="M629" t="s">
        <v>246</v>
      </c>
      <c r="N629" t="s">
        <v>254</v>
      </c>
      <c r="O629" t="s">
        <v>243</v>
      </c>
      <c r="P629" t="s">
        <v>747</v>
      </c>
      <c r="Q629" t="s">
        <v>246</v>
      </c>
      <c r="R629" t="s">
        <v>747</v>
      </c>
      <c r="S629" t="s">
        <v>243</v>
      </c>
      <c r="T629" t="s">
        <v>244</v>
      </c>
      <c r="U629" t="s">
        <v>243</v>
      </c>
      <c r="V629" t="s">
        <v>256</v>
      </c>
    </row>
    <row r="630" spans="1:22" x14ac:dyDescent="0.2">
      <c r="A630" t="s">
        <v>244</v>
      </c>
      <c r="B630" t="s">
        <v>251</v>
      </c>
      <c r="C630" t="s">
        <v>472</v>
      </c>
      <c r="D630" t="s">
        <v>252</v>
      </c>
      <c r="E630" t="s">
        <v>243</v>
      </c>
      <c r="F630" t="s">
        <v>251</v>
      </c>
      <c r="G630" t="s">
        <v>243</v>
      </c>
      <c r="H630" t="s">
        <v>251</v>
      </c>
      <c r="I630" t="s">
        <v>244</v>
      </c>
      <c r="J630" t="s">
        <v>244</v>
      </c>
      <c r="K630" t="s">
        <v>246</v>
      </c>
      <c r="L630" t="s">
        <v>254</v>
      </c>
      <c r="M630" t="s">
        <v>246</v>
      </c>
      <c r="N630" t="s">
        <v>254</v>
      </c>
      <c r="O630" t="s">
        <v>243</v>
      </c>
      <c r="P630" t="s">
        <v>255</v>
      </c>
      <c r="Q630" t="s">
        <v>243</v>
      </c>
      <c r="R630" t="s">
        <v>255</v>
      </c>
      <c r="S630" t="s">
        <v>244</v>
      </c>
      <c r="T630" t="s">
        <v>251</v>
      </c>
      <c r="U630" t="s">
        <v>16</v>
      </c>
      <c r="V630" t="s">
        <v>254</v>
      </c>
    </row>
    <row r="631" spans="1:22" x14ac:dyDescent="0.2">
      <c r="A631" t="s">
        <v>244</v>
      </c>
      <c r="B631" t="s">
        <v>251</v>
      </c>
      <c r="C631" t="s">
        <v>472</v>
      </c>
      <c r="D631" t="s">
        <v>803</v>
      </c>
      <c r="E631" t="s">
        <v>244</v>
      </c>
      <c r="F631" t="s">
        <v>244</v>
      </c>
      <c r="G631" t="s">
        <v>244</v>
      </c>
      <c r="H631" t="s">
        <v>251</v>
      </c>
      <c r="I631" t="s">
        <v>244</v>
      </c>
      <c r="J631" t="s">
        <v>486</v>
      </c>
      <c r="K631" t="s">
        <v>243</v>
      </c>
      <c r="L631" t="s">
        <v>256</v>
      </c>
      <c r="M631" t="s">
        <v>243</v>
      </c>
      <c r="N631" t="s">
        <v>256</v>
      </c>
      <c r="O631" t="s">
        <v>246</v>
      </c>
      <c r="P631" t="s">
        <v>255</v>
      </c>
      <c r="Q631" t="s">
        <v>16</v>
      </c>
      <c r="R631" t="s">
        <v>255</v>
      </c>
      <c r="S631" t="s">
        <v>16</v>
      </c>
      <c r="T631" t="s">
        <v>251</v>
      </c>
      <c r="U631" t="s">
        <v>243</v>
      </c>
      <c r="V631" t="s">
        <v>256</v>
      </c>
    </row>
    <row r="632" spans="1:22" x14ac:dyDescent="0.2">
      <c r="A632" t="s">
        <v>244</v>
      </c>
      <c r="B632" t="s">
        <v>688</v>
      </c>
      <c r="C632" t="s">
        <v>243</v>
      </c>
      <c r="D632" t="s">
        <v>873</v>
      </c>
      <c r="E632" t="s">
        <v>243</v>
      </c>
      <c r="F632" t="s">
        <v>253</v>
      </c>
      <c r="G632" t="s">
        <v>244</v>
      </c>
      <c r="H632" t="s">
        <v>251</v>
      </c>
      <c r="I632" t="s">
        <v>243</v>
      </c>
      <c r="J632" t="s">
        <v>243</v>
      </c>
      <c r="K632" t="s">
        <v>246</v>
      </c>
      <c r="L632" t="s">
        <v>254</v>
      </c>
      <c r="M632" t="s">
        <v>246</v>
      </c>
      <c r="N632" t="s">
        <v>689</v>
      </c>
      <c r="O632" t="s">
        <v>243</v>
      </c>
      <c r="P632" t="s">
        <v>747</v>
      </c>
      <c r="Q632" t="s">
        <v>243</v>
      </c>
      <c r="R632" t="s">
        <v>244</v>
      </c>
      <c r="S632" t="s">
        <v>243</v>
      </c>
      <c r="T632" t="s">
        <v>253</v>
      </c>
      <c r="U632" t="s">
        <v>16</v>
      </c>
      <c r="V632" t="s">
        <v>254</v>
      </c>
    </row>
    <row r="633" spans="1:22" x14ac:dyDescent="0.2">
      <c r="A633" t="s">
        <v>243</v>
      </c>
      <c r="B633" t="s">
        <v>688</v>
      </c>
      <c r="C633" t="s">
        <v>243</v>
      </c>
      <c r="D633" t="s">
        <v>902</v>
      </c>
      <c r="E633" t="s">
        <v>243</v>
      </c>
      <c r="F633" t="s">
        <v>253</v>
      </c>
      <c r="G633" t="s">
        <v>243</v>
      </c>
      <c r="H633" t="s">
        <v>253</v>
      </c>
      <c r="I633" t="s">
        <v>244</v>
      </c>
      <c r="J633" t="s">
        <v>267</v>
      </c>
      <c r="K633" t="s">
        <v>243</v>
      </c>
      <c r="L633" t="s">
        <v>244</v>
      </c>
      <c r="M633" t="s">
        <v>243</v>
      </c>
      <c r="N633" t="s">
        <v>256</v>
      </c>
      <c r="O633" t="s">
        <v>16</v>
      </c>
      <c r="P633" t="s">
        <v>747</v>
      </c>
      <c r="Q633" t="s">
        <v>16</v>
      </c>
      <c r="R633" t="s">
        <v>747</v>
      </c>
      <c r="S633" t="s">
        <v>243</v>
      </c>
      <c r="T633" t="s">
        <v>244</v>
      </c>
      <c r="U633" t="s">
        <v>243</v>
      </c>
      <c r="V633" t="s">
        <v>256</v>
      </c>
    </row>
    <row r="634" spans="1:22" x14ac:dyDescent="0.2">
      <c r="A634" t="s">
        <v>244</v>
      </c>
      <c r="B634" t="s">
        <v>244</v>
      </c>
      <c r="C634" t="s">
        <v>472</v>
      </c>
      <c r="D634" t="s">
        <v>252</v>
      </c>
      <c r="E634" t="s">
        <v>243</v>
      </c>
      <c r="F634" t="s">
        <v>253</v>
      </c>
      <c r="G634" t="s">
        <v>244</v>
      </c>
      <c r="H634" t="s">
        <v>253</v>
      </c>
      <c r="I634" t="s">
        <v>244</v>
      </c>
      <c r="J634" t="s">
        <v>244</v>
      </c>
      <c r="K634" t="s">
        <v>246</v>
      </c>
      <c r="L634" t="s">
        <v>254</v>
      </c>
      <c r="M634" t="s">
        <v>243</v>
      </c>
      <c r="N634" t="s">
        <v>256</v>
      </c>
      <c r="O634" t="s">
        <v>243</v>
      </c>
      <c r="P634" t="s">
        <v>747</v>
      </c>
      <c r="Q634" t="s">
        <v>243</v>
      </c>
      <c r="R634" t="s">
        <v>244</v>
      </c>
      <c r="S634" t="s">
        <v>244</v>
      </c>
      <c r="T634" t="s">
        <v>244</v>
      </c>
      <c r="U634" t="s">
        <v>243</v>
      </c>
      <c r="V634" t="s">
        <v>256</v>
      </c>
    </row>
    <row r="635" spans="1:22" x14ac:dyDescent="0.2">
      <c r="A635" t="s">
        <v>244</v>
      </c>
      <c r="B635" t="s">
        <v>251</v>
      </c>
      <c r="C635" t="s">
        <v>472</v>
      </c>
      <c r="D635" t="s">
        <v>803</v>
      </c>
      <c r="E635" t="s">
        <v>243</v>
      </c>
      <c r="F635" t="s">
        <v>251</v>
      </c>
      <c r="G635" t="s">
        <v>244</v>
      </c>
      <c r="H635" t="s">
        <v>251</v>
      </c>
      <c r="I635" t="s">
        <v>244</v>
      </c>
      <c r="J635" t="s">
        <v>244</v>
      </c>
      <c r="K635" t="s">
        <v>243</v>
      </c>
      <c r="L635" t="s">
        <v>254</v>
      </c>
      <c r="M635" t="s">
        <v>243</v>
      </c>
      <c r="N635" t="s">
        <v>256</v>
      </c>
      <c r="O635" t="s">
        <v>243</v>
      </c>
      <c r="P635" t="s">
        <v>255</v>
      </c>
      <c r="Q635" t="s">
        <v>246</v>
      </c>
      <c r="R635" t="s">
        <v>255</v>
      </c>
      <c r="S635" t="s">
        <v>244</v>
      </c>
      <c r="T635" t="s">
        <v>244</v>
      </c>
      <c r="U635" t="s">
        <v>243</v>
      </c>
      <c r="V635" t="s">
        <v>256</v>
      </c>
    </row>
    <row r="636" spans="1:22" x14ac:dyDescent="0.2">
      <c r="A636" t="s">
        <v>243</v>
      </c>
      <c r="B636" t="s">
        <v>244</v>
      </c>
      <c r="C636" t="s">
        <v>243</v>
      </c>
      <c r="D636" t="s">
        <v>252</v>
      </c>
      <c r="E636" t="s">
        <v>243</v>
      </c>
      <c r="F636" t="s">
        <v>253</v>
      </c>
      <c r="G636" t="s">
        <v>244</v>
      </c>
      <c r="H636" t="s">
        <v>253</v>
      </c>
      <c r="I636" t="s">
        <v>244</v>
      </c>
      <c r="J636" t="s">
        <v>244</v>
      </c>
      <c r="K636" t="s">
        <v>243</v>
      </c>
      <c r="L636" t="s">
        <v>254</v>
      </c>
      <c r="M636" t="s">
        <v>243</v>
      </c>
      <c r="N636" t="s">
        <v>254</v>
      </c>
      <c r="O636" t="s">
        <v>16</v>
      </c>
      <c r="P636" t="s">
        <v>758</v>
      </c>
      <c r="Q636" t="s">
        <v>16</v>
      </c>
      <c r="R636" t="s">
        <v>758</v>
      </c>
      <c r="S636" t="s">
        <v>244</v>
      </c>
      <c r="T636" t="s">
        <v>244</v>
      </c>
      <c r="U636" t="s">
        <v>243</v>
      </c>
      <c r="V636" t="s">
        <v>256</v>
      </c>
    </row>
    <row r="637" spans="1:22" x14ac:dyDescent="0.2">
      <c r="A637" t="s">
        <v>16</v>
      </c>
      <c r="B637" t="s">
        <v>251</v>
      </c>
      <c r="C637" t="s">
        <v>16</v>
      </c>
      <c r="D637" t="s">
        <v>902</v>
      </c>
      <c r="E637" t="s">
        <v>16</v>
      </c>
      <c r="F637" t="s">
        <v>253</v>
      </c>
      <c r="G637" t="s">
        <v>16</v>
      </c>
      <c r="H637" t="s">
        <v>253</v>
      </c>
      <c r="I637" t="s">
        <v>16</v>
      </c>
      <c r="J637" t="s">
        <v>244</v>
      </c>
      <c r="K637" t="s">
        <v>243</v>
      </c>
      <c r="L637" t="s">
        <v>244</v>
      </c>
      <c r="M637" t="s">
        <v>243</v>
      </c>
      <c r="N637" t="s">
        <v>689</v>
      </c>
      <c r="O637" t="s">
        <v>246</v>
      </c>
      <c r="P637" t="s">
        <v>747</v>
      </c>
      <c r="Q637" t="s">
        <v>16</v>
      </c>
      <c r="R637" t="s">
        <v>747</v>
      </c>
      <c r="S637" t="s">
        <v>16</v>
      </c>
      <c r="T637" t="s">
        <v>253</v>
      </c>
      <c r="U637" t="s">
        <v>243</v>
      </c>
      <c r="V637" t="s">
        <v>689</v>
      </c>
    </row>
    <row r="638" spans="1:22" x14ac:dyDescent="0.2">
      <c r="A638" t="s">
        <v>244</v>
      </c>
      <c r="B638" t="s">
        <v>244</v>
      </c>
      <c r="C638" t="s">
        <v>243</v>
      </c>
      <c r="D638" t="s">
        <v>252</v>
      </c>
      <c r="E638" t="s">
        <v>243</v>
      </c>
      <c r="F638" t="s">
        <v>253</v>
      </c>
      <c r="G638" t="s">
        <v>244</v>
      </c>
      <c r="H638" t="s">
        <v>253</v>
      </c>
      <c r="I638" t="s">
        <v>244</v>
      </c>
      <c r="J638" t="s">
        <v>244</v>
      </c>
      <c r="K638" t="s">
        <v>246</v>
      </c>
      <c r="L638" t="s">
        <v>244</v>
      </c>
      <c r="M638" t="s">
        <v>246</v>
      </c>
      <c r="N638" t="s">
        <v>254</v>
      </c>
      <c r="O638" t="s">
        <v>246</v>
      </c>
      <c r="P638" t="s">
        <v>255</v>
      </c>
      <c r="Q638" t="s">
        <v>246</v>
      </c>
      <c r="R638" t="s">
        <v>255</v>
      </c>
      <c r="S638" t="s">
        <v>244</v>
      </c>
      <c r="T638" t="s">
        <v>251</v>
      </c>
      <c r="U638" t="s">
        <v>243</v>
      </c>
      <c r="V638" t="s">
        <v>256</v>
      </c>
    </row>
    <row r="639" spans="1:22" x14ac:dyDescent="0.2">
      <c r="A639" t="s">
        <v>16</v>
      </c>
      <c r="B639" t="s">
        <v>688</v>
      </c>
      <c r="C639" t="s">
        <v>16</v>
      </c>
      <c r="D639" t="s">
        <v>252</v>
      </c>
      <c r="E639" t="s">
        <v>16</v>
      </c>
      <c r="F639" t="s">
        <v>253</v>
      </c>
      <c r="G639" t="s">
        <v>243</v>
      </c>
      <c r="H639" t="s">
        <v>253</v>
      </c>
      <c r="I639" t="s">
        <v>16</v>
      </c>
      <c r="J639" t="s">
        <v>244</v>
      </c>
      <c r="K639" t="s">
        <v>243</v>
      </c>
      <c r="L639" t="s">
        <v>254</v>
      </c>
      <c r="M639" t="s">
        <v>243</v>
      </c>
      <c r="N639" t="s">
        <v>254</v>
      </c>
      <c r="O639" t="s">
        <v>246</v>
      </c>
      <c r="P639" t="s">
        <v>747</v>
      </c>
      <c r="Q639" t="s">
        <v>16</v>
      </c>
      <c r="R639" t="s">
        <v>255</v>
      </c>
      <c r="S639" t="s">
        <v>16</v>
      </c>
      <c r="T639" t="s">
        <v>251</v>
      </c>
      <c r="U639" t="s">
        <v>243</v>
      </c>
      <c r="V639" t="s">
        <v>256</v>
      </c>
    </row>
    <row r="640" spans="1:22" x14ac:dyDescent="0.2">
      <c r="A640" t="s">
        <v>244</v>
      </c>
      <c r="B640" t="s">
        <v>244</v>
      </c>
      <c r="C640" t="s">
        <v>472</v>
      </c>
      <c r="D640" t="s">
        <v>252</v>
      </c>
      <c r="E640" t="s">
        <v>243</v>
      </c>
      <c r="F640" t="s">
        <v>253</v>
      </c>
      <c r="G640" t="s">
        <v>244</v>
      </c>
      <c r="H640" t="s">
        <v>253</v>
      </c>
      <c r="I640" t="s">
        <v>244</v>
      </c>
      <c r="J640" t="s">
        <v>244</v>
      </c>
      <c r="K640" t="s">
        <v>246</v>
      </c>
      <c r="L640" t="s">
        <v>254</v>
      </c>
      <c r="M640" t="s">
        <v>246</v>
      </c>
      <c r="N640" t="s">
        <v>254</v>
      </c>
      <c r="O640" t="s">
        <v>243</v>
      </c>
      <c r="P640" t="s">
        <v>747</v>
      </c>
      <c r="Q640" t="s">
        <v>246</v>
      </c>
      <c r="R640" t="s">
        <v>244</v>
      </c>
      <c r="S640" t="s">
        <v>16</v>
      </c>
      <c r="T640" t="s">
        <v>251</v>
      </c>
      <c r="U640" t="s">
        <v>243</v>
      </c>
      <c r="V640" t="s">
        <v>254</v>
      </c>
    </row>
    <row r="641" spans="1:22" x14ac:dyDescent="0.2">
      <c r="A641" t="s">
        <v>16</v>
      </c>
      <c r="B641" t="s">
        <v>651</v>
      </c>
      <c r="C641" t="s">
        <v>16</v>
      </c>
      <c r="D641" t="s">
        <v>873</v>
      </c>
      <c r="E641" t="s">
        <v>244</v>
      </c>
      <c r="F641" t="s">
        <v>253</v>
      </c>
      <c r="G641" t="s">
        <v>244</v>
      </c>
      <c r="H641" t="s">
        <v>253</v>
      </c>
      <c r="I641" t="s">
        <v>16</v>
      </c>
      <c r="J641" t="s">
        <v>486</v>
      </c>
      <c r="K641" t="s">
        <v>243</v>
      </c>
      <c r="L641" t="s">
        <v>254</v>
      </c>
      <c r="M641" t="s">
        <v>243</v>
      </c>
      <c r="N641" t="s">
        <v>256</v>
      </c>
      <c r="O641" t="s">
        <v>16</v>
      </c>
      <c r="P641" t="s">
        <v>255</v>
      </c>
      <c r="Q641" t="s">
        <v>16</v>
      </c>
      <c r="R641" t="s">
        <v>255</v>
      </c>
      <c r="S641" t="s">
        <v>244</v>
      </c>
      <c r="T641" t="s">
        <v>253</v>
      </c>
      <c r="U641" t="s">
        <v>243</v>
      </c>
      <c r="V641" t="s">
        <v>256</v>
      </c>
    </row>
    <row r="642" spans="1:22" x14ac:dyDescent="0.2">
      <c r="A642" t="s">
        <v>16</v>
      </c>
      <c r="B642" t="s">
        <v>244</v>
      </c>
      <c r="C642" t="s">
        <v>243</v>
      </c>
      <c r="D642" t="s">
        <v>252</v>
      </c>
      <c r="E642" t="s">
        <v>243</v>
      </c>
      <c r="F642" t="s">
        <v>253</v>
      </c>
      <c r="G642" t="s">
        <v>243</v>
      </c>
      <c r="H642" t="s">
        <v>253</v>
      </c>
      <c r="I642" t="s">
        <v>244</v>
      </c>
      <c r="J642" t="s">
        <v>244</v>
      </c>
      <c r="K642" t="s">
        <v>246</v>
      </c>
      <c r="L642" t="s">
        <v>244</v>
      </c>
      <c r="M642" t="s">
        <v>243</v>
      </c>
      <c r="N642" t="s">
        <v>254</v>
      </c>
      <c r="O642" t="s">
        <v>243</v>
      </c>
      <c r="P642" t="s">
        <v>747</v>
      </c>
      <c r="Q642" t="s">
        <v>246</v>
      </c>
      <c r="R642" t="s">
        <v>255</v>
      </c>
      <c r="S642" t="s">
        <v>243</v>
      </c>
      <c r="T642" t="s">
        <v>253</v>
      </c>
      <c r="U642" t="s">
        <v>243</v>
      </c>
      <c r="V642" t="s">
        <v>256</v>
      </c>
    </row>
    <row r="643" spans="1:22" x14ac:dyDescent="0.2">
      <c r="A643" t="s">
        <v>244</v>
      </c>
      <c r="B643" t="s">
        <v>251</v>
      </c>
      <c r="C643" t="s">
        <v>472</v>
      </c>
      <c r="D643" t="s">
        <v>902</v>
      </c>
      <c r="E643" t="s">
        <v>16</v>
      </c>
      <c r="F643" t="s">
        <v>253</v>
      </c>
      <c r="G643" t="s">
        <v>16</v>
      </c>
      <c r="H643" t="s">
        <v>253</v>
      </c>
      <c r="I643" t="s">
        <v>244</v>
      </c>
      <c r="J643" t="s">
        <v>244</v>
      </c>
      <c r="K643" t="s">
        <v>243</v>
      </c>
      <c r="L643" t="s">
        <v>244</v>
      </c>
      <c r="M643" t="s">
        <v>243</v>
      </c>
      <c r="N643" t="s">
        <v>256</v>
      </c>
      <c r="O643" t="s">
        <v>246</v>
      </c>
      <c r="P643" t="s">
        <v>255</v>
      </c>
      <c r="Q643" t="s">
        <v>16</v>
      </c>
      <c r="R643" t="s">
        <v>747</v>
      </c>
      <c r="S643" t="s">
        <v>16</v>
      </c>
      <c r="T643" t="s">
        <v>251</v>
      </c>
      <c r="U643" t="s">
        <v>243</v>
      </c>
      <c r="V643" t="s">
        <v>254</v>
      </c>
    </row>
    <row r="644" spans="1:22" x14ac:dyDescent="0.2">
      <c r="A644" t="s">
        <v>243</v>
      </c>
      <c r="B644" t="s">
        <v>688</v>
      </c>
      <c r="C644" t="s">
        <v>243</v>
      </c>
      <c r="D644" t="s">
        <v>252</v>
      </c>
      <c r="E644" t="s">
        <v>243</v>
      </c>
      <c r="F644" t="s">
        <v>253</v>
      </c>
      <c r="G644" t="s">
        <v>243</v>
      </c>
      <c r="H644" t="s">
        <v>253</v>
      </c>
      <c r="I644" t="s">
        <v>244</v>
      </c>
      <c r="J644" t="s">
        <v>243</v>
      </c>
      <c r="K644" t="s">
        <v>16</v>
      </c>
      <c r="L644" t="s">
        <v>689</v>
      </c>
      <c r="M644" t="s">
        <v>246</v>
      </c>
      <c r="N644" t="s">
        <v>689</v>
      </c>
      <c r="O644" t="s">
        <v>243</v>
      </c>
      <c r="P644" t="s">
        <v>255</v>
      </c>
      <c r="Q644" t="s">
        <v>246</v>
      </c>
      <c r="R644" t="s">
        <v>747</v>
      </c>
      <c r="S644" t="s">
        <v>244</v>
      </c>
      <c r="T644" t="s">
        <v>253</v>
      </c>
      <c r="U644" t="s">
        <v>243</v>
      </c>
      <c r="V644" t="s">
        <v>256</v>
      </c>
    </row>
    <row r="645" spans="1:22" x14ac:dyDescent="0.2">
      <c r="A645" t="s">
        <v>16</v>
      </c>
      <c r="B645" t="s">
        <v>688</v>
      </c>
      <c r="C645" t="s">
        <v>243</v>
      </c>
      <c r="D645" t="s">
        <v>252</v>
      </c>
      <c r="E645" t="s">
        <v>244</v>
      </c>
      <c r="F645" t="s">
        <v>253</v>
      </c>
      <c r="G645" t="s">
        <v>244</v>
      </c>
      <c r="H645" t="s">
        <v>253</v>
      </c>
      <c r="I645" t="s">
        <v>244</v>
      </c>
      <c r="J645" t="s">
        <v>244</v>
      </c>
      <c r="K645" t="s">
        <v>246</v>
      </c>
      <c r="L645" t="s">
        <v>244</v>
      </c>
      <c r="M645" t="s">
        <v>246</v>
      </c>
      <c r="N645" t="s">
        <v>256</v>
      </c>
      <c r="O645" t="s">
        <v>16</v>
      </c>
      <c r="P645" t="s">
        <v>255</v>
      </c>
      <c r="Q645" t="s">
        <v>246</v>
      </c>
      <c r="R645" t="s">
        <v>255</v>
      </c>
      <c r="S645" t="s">
        <v>244</v>
      </c>
      <c r="T645" t="s">
        <v>253</v>
      </c>
      <c r="U645" t="s">
        <v>243</v>
      </c>
      <c r="V645" t="s">
        <v>256</v>
      </c>
    </row>
    <row r="646" spans="1:22" x14ac:dyDescent="0.2">
      <c r="A646" t="s">
        <v>244</v>
      </c>
      <c r="B646" t="s">
        <v>244</v>
      </c>
      <c r="C646" t="s">
        <v>472</v>
      </c>
      <c r="D646" t="s">
        <v>252</v>
      </c>
      <c r="E646" t="s">
        <v>243</v>
      </c>
      <c r="F646" t="s">
        <v>244</v>
      </c>
      <c r="G646" t="s">
        <v>244</v>
      </c>
      <c r="H646" t="s">
        <v>253</v>
      </c>
      <c r="I646" t="s">
        <v>244</v>
      </c>
      <c r="J646" t="s">
        <v>244</v>
      </c>
      <c r="K646" t="s">
        <v>246</v>
      </c>
      <c r="L646" t="s">
        <v>244</v>
      </c>
      <c r="M646" t="s">
        <v>246</v>
      </c>
      <c r="N646" t="s">
        <v>254</v>
      </c>
      <c r="O646" t="s">
        <v>243</v>
      </c>
      <c r="P646" t="s">
        <v>747</v>
      </c>
      <c r="Q646" t="s">
        <v>243</v>
      </c>
      <c r="R646" t="s">
        <v>255</v>
      </c>
      <c r="S646" t="s">
        <v>16</v>
      </c>
      <c r="T646" t="s">
        <v>244</v>
      </c>
      <c r="U646" t="s">
        <v>243</v>
      </c>
      <c r="V646" t="s">
        <v>256</v>
      </c>
    </row>
    <row r="647" spans="1:22" x14ac:dyDescent="0.2">
      <c r="A647" t="s">
        <v>244</v>
      </c>
      <c r="B647" t="s">
        <v>688</v>
      </c>
      <c r="C647" t="s">
        <v>472</v>
      </c>
      <c r="D647" t="s">
        <v>252</v>
      </c>
      <c r="E647" t="s">
        <v>243</v>
      </c>
      <c r="F647" t="s">
        <v>253</v>
      </c>
      <c r="G647" t="s">
        <v>243</v>
      </c>
      <c r="H647" t="s">
        <v>253</v>
      </c>
      <c r="I647" t="s">
        <v>244</v>
      </c>
      <c r="J647" t="s">
        <v>244</v>
      </c>
      <c r="K647" t="s">
        <v>243</v>
      </c>
      <c r="L647" t="s">
        <v>256</v>
      </c>
      <c r="M647" t="s">
        <v>243</v>
      </c>
      <c r="N647" t="s">
        <v>256</v>
      </c>
      <c r="O647" t="s">
        <v>246</v>
      </c>
      <c r="P647" t="s">
        <v>758</v>
      </c>
      <c r="Q647" t="s">
        <v>246</v>
      </c>
      <c r="R647" t="s">
        <v>758</v>
      </c>
      <c r="S647" t="s">
        <v>244</v>
      </c>
      <c r="T647" t="s">
        <v>251</v>
      </c>
      <c r="U647" t="s">
        <v>243</v>
      </c>
      <c r="V647" t="s">
        <v>256</v>
      </c>
    </row>
    <row r="648" spans="1:22" x14ac:dyDescent="0.2">
      <c r="A648" t="s">
        <v>244</v>
      </c>
      <c r="B648" t="s">
        <v>251</v>
      </c>
      <c r="C648" t="s">
        <v>472</v>
      </c>
      <c r="D648" t="s">
        <v>803</v>
      </c>
      <c r="E648" t="s">
        <v>243</v>
      </c>
      <c r="F648" t="s">
        <v>251</v>
      </c>
      <c r="G648" t="s">
        <v>243</v>
      </c>
      <c r="H648" t="s">
        <v>251</v>
      </c>
      <c r="I648" t="s">
        <v>244</v>
      </c>
      <c r="J648" t="s">
        <v>486</v>
      </c>
      <c r="K648" t="s">
        <v>16</v>
      </c>
      <c r="L648" t="s">
        <v>256</v>
      </c>
      <c r="M648" t="s">
        <v>246</v>
      </c>
      <c r="N648" t="s">
        <v>256</v>
      </c>
      <c r="O648" t="s">
        <v>243</v>
      </c>
      <c r="P648" t="s">
        <v>255</v>
      </c>
      <c r="Q648" t="s">
        <v>243</v>
      </c>
      <c r="R648" t="s">
        <v>255</v>
      </c>
      <c r="S648" t="s">
        <v>243</v>
      </c>
      <c r="T648" t="s">
        <v>251</v>
      </c>
      <c r="U648" t="s">
        <v>16</v>
      </c>
      <c r="V648" t="s">
        <v>256</v>
      </c>
    </row>
    <row r="649" spans="1:22" x14ac:dyDescent="0.2">
      <c r="A649" t="s">
        <v>471</v>
      </c>
      <c r="B649" t="s">
        <v>688</v>
      </c>
      <c r="C649" t="s">
        <v>27</v>
      </c>
      <c r="D649" t="s">
        <v>252</v>
      </c>
      <c r="E649" t="s">
        <v>243</v>
      </c>
      <c r="F649" t="s">
        <v>253</v>
      </c>
      <c r="G649" t="s">
        <v>244</v>
      </c>
      <c r="H649" t="s">
        <v>253</v>
      </c>
      <c r="I649" t="s">
        <v>244</v>
      </c>
      <c r="J649" t="s">
        <v>244</v>
      </c>
      <c r="K649" t="s">
        <v>243</v>
      </c>
      <c r="L649" t="s">
        <v>244</v>
      </c>
      <c r="M649" t="s">
        <v>243</v>
      </c>
      <c r="N649" t="s">
        <v>254</v>
      </c>
      <c r="O649" t="s">
        <v>246</v>
      </c>
      <c r="P649" t="s">
        <v>255</v>
      </c>
      <c r="Q649" t="s">
        <v>16</v>
      </c>
      <c r="R649" t="s">
        <v>255</v>
      </c>
      <c r="S649" t="s">
        <v>16</v>
      </c>
      <c r="T649" t="s">
        <v>253</v>
      </c>
      <c r="U649" t="s">
        <v>243</v>
      </c>
      <c r="V649" t="s">
        <v>256</v>
      </c>
    </row>
    <row r="650" spans="1:22" x14ac:dyDescent="0.2">
      <c r="A650" t="s">
        <v>244</v>
      </c>
      <c r="B650" t="s">
        <v>688</v>
      </c>
      <c r="C650" t="s">
        <v>243</v>
      </c>
      <c r="D650" t="s">
        <v>252</v>
      </c>
      <c r="E650" t="s">
        <v>243</v>
      </c>
      <c r="F650" t="s">
        <v>253</v>
      </c>
      <c r="G650" t="s">
        <v>244</v>
      </c>
      <c r="H650" t="s">
        <v>253</v>
      </c>
      <c r="I650" t="s">
        <v>244</v>
      </c>
      <c r="J650" t="s">
        <v>244</v>
      </c>
      <c r="K650" t="s">
        <v>243</v>
      </c>
      <c r="L650" t="s">
        <v>254</v>
      </c>
      <c r="M650" t="s">
        <v>243</v>
      </c>
      <c r="N650" t="s">
        <v>256</v>
      </c>
      <c r="O650" t="s">
        <v>246</v>
      </c>
      <c r="P650" t="s">
        <v>747</v>
      </c>
      <c r="Q650" t="s">
        <v>16</v>
      </c>
      <c r="R650" t="s">
        <v>747</v>
      </c>
      <c r="S650" t="s">
        <v>16</v>
      </c>
      <c r="T650" t="s">
        <v>253</v>
      </c>
      <c r="U650" t="s">
        <v>243</v>
      </c>
      <c r="V650" t="s">
        <v>256</v>
      </c>
    </row>
    <row r="651" spans="1:22" x14ac:dyDescent="0.2">
      <c r="A651" t="s">
        <v>243</v>
      </c>
      <c r="B651" t="s">
        <v>688</v>
      </c>
      <c r="C651" t="s">
        <v>27</v>
      </c>
      <c r="D651" t="s">
        <v>252</v>
      </c>
      <c r="E651" t="s">
        <v>243</v>
      </c>
      <c r="F651" t="s">
        <v>253</v>
      </c>
      <c r="G651" t="s">
        <v>243</v>
      </c>
      <c r="H651" t="s">
        <v>253</v>
      </c>
      <c r="I651" t="s">
        <v>243</v>
      </c>
      <c r="J651" t="s">
        <v>243</v>
      </c>
      <c r="K651" t="s">
        <v>243</v>
      </c>
      <c r="L651" t="s">
        <v>256</v>
      </c>
      <c r="M651" t="s">
        <v>243</v>
      </c>
      <c r="N651" t="s">
        <v>256</v>
      </c>
      <c r="O651" t="s">
        <v>16</v>
      </c>
      <c r="P651" t="s">
        <v>255</v>
      </c>
      <c r="Q651" t="s">
        <v>16</v>
      </c>
      <c r="R651" t="s">
        <v>255</v>
      </c>
      <c r="S651" t="s">
        <v>244</v>
      </c>
      <c r="T651" t="s">
        <v>244</v>
      </c>
      <c r="U651" t="s">
        <v>243</v>
      </c>
      <c r="V651" t="s">
        <v>256</v>
      </c>
    </row>
    <row r="652" spans="1:22" x14ac:dyDescent="0.2">
      <c r="A652" t="s">
        <v>243</v>
      </c>
      <c r="B652" t="s">
        <v>688</v>
      </c>
      <c r="C652" t="s">
        <v>27</v>
      </c>
      <c r="D652" t="s">
        <v>252</v>
      </c>
      <c r="E652" t="s">
        <v>243</v>
      </c>
      <c r="F652" t="s">
        <v>253</v>
      </c>
      <c r="G652" t="s">
        <v>243</v>
      </c>
      <c r="H652" t="s">
        <v>253</v>
      </c>
      <c r="I652" t="s">
        <v>244</v>
      </c>
      <c r="J652" t="s">
        <v>244</v>
      </c>
      <c r="K652" t="s">
        <v>246</v>
      </c>
      <c r="L652" t="s">
        <v>244</v>
      </c>
      <c r="M652" t="s">
        <v>243</v>
      </c>
      <c r="N652" t="s">
        <v>254</v>
      </c>
      <c r="O652" t="s">
        <v>16</v>
      </c>
      <c r="P652" t="s">
        <v>255</v>
      </c>
      <c r="Q652" t="s">
        <v>16</v>
      </c>
      <c r="R652" t="s">
        <v>255</v>
      </c>
      <c r="S652" t="s">
        <v>244</v>
      </c>
      <c r="T652" t="s">
        <v>244</v>
      </c>
      <c r="U652" t="s">
        <v>243</v>
      </c>
      <c r="V652" t="s">
        <v>256</v>
      </c>
    </row>
    <row r="653" spans="1:22" x14ac:dyDescent="0.2">
      <c r="A653" t="s">
        <v>243</v>
      </c>
      <c r="B653" t="s">
        <v>251</v>
      </c>
      <c r="C653" t="s">
        <v>27</v>
      </c>
      <c r="D653" t="s">
        <v>902</v>
      </c>
      <c r="E653" t="s">
        <v>16</v>
      </c>
      <c r="F653" t="s">
        <v>253</v>
      </c>
      <c r="G653" t="s">
        <v>243</v>
      </c>
      <c r="H653" t="s">
        <v>253</v>
      </c>
      <c r="I653" t="s">
        <v>16</v>
      </c>
      <c r="J653" t="s">
        <v>244</v>
      </c>
      <c r="K653" t="s">
        <v>243</v>
      </c>
      <c r="L653" t="s">
        <v>244</v>
      </c>
      <c r="M653" t="s">
        <v>243</v>
      </c>
      <c r="N653" t="s">
        <v>254</v>
      </c>
      <c r="O653" t="s">
        <v>246</v>
      </c>
      <c r="P653" t="s">
        <v>255</v>
      </c>
      <c r="Q653" t="s">
        <v>246</v>
      </c>
      <c r="R653" t="s">
        <v>255</v>
      </c>
      <c r="S653" t="s">
        <v>244</v>
      </c>
      <c r="T653" t="s">
        <v>251</v>
      </c>
      <c r="U653" t="s">
        <v>243</v>
      </c>
      <c r="V653" t="s">
        <v>256</v>
      </c>
    </row>
    <row r="654" spans="1:22" x14ac:dyDescent="0.2">
      <c r="A654" t="s">
        <v>243</v>
      </c>
      <c r="B654" t="s">
        <v>688</v>
      </c>
      <c r="C654" t="s">
        <v>27</v>
      </c>
      <c r="D654" t="s">
        <v>252</v>
      </c>
      <c r="E654" t="s">
        <v>243</v>
      </c>
      <c r="F654" t="s">
        <v>253</v>
      </c>
      <c r="G654" t="s">
        <v>243</v>
      </c>
      <c r="H654" t="s">
        <v>253</v>
      </c>
      <c r="I654" t="s">
        <v>244</v>
      </c>
      <c r="J654" t="s">
        <v>244</v>
      </c>
      <c r="K654" t="s">
        <v>16</v>
      </c>
      <c r="L654" t="s">
        <v>254</v>
      </c>
      <c r="M654" t="s">
        <v>243</v>
      </c>
      <c r="N654" t="s">
        <v>256</v>
      </c>
      <c r="O654" t="s">
        <v>243</v>
      </c>
      <c r="P654" t="s">
        <v>747</v>
      </c>
      <c r="Q654" t="s">
        <v>16</v>
      </c>
      <c r="R654" t="s">
        <v>244</v>
      </c>
      <c r="S654" t="s">
        <v>243</v>
      </c>
      <c r="T654" t="s">
        <v>251</v>
      </c>
      <c r="U654" t="s">
        <v>16</v>
      </c>
      <c r="V654" t="s">
        <v>256</v>
      </c>
    </row>
    <row r="655" spans="1:22" x14ac:dyDescent="0.2">
      <c r="A655" t="s">
        <v>471</v>
      </c>
      <c r="B655" t="s">
        <v>688</v>
      </c>
      <c r="C655" t="s">
        <v>27</v>
      </c>
      <c r="D655" t="s">
        <v>252</v>
      </c>
      <c r="E655" t="s">
        <v>244</v>
      </c>
      <c r="F655" t="s">
        <v>253</v>
      </c>
      <c r="G655" t="s">
        <v>244</v>
      </c>
      <c r="H655" t="s">
        <v>253</v>
      </c>
      <c r="I655" t="s">
        <v>244</v>
      </c>
      <c r="J655" t="s">
        <v>243</v>
      </c>
      <c r="K655" t="s">
        <v>243</v>
      </c>
      <c r="L655" t="s">
        <v>689</v>
      </c>
      <c r="M655" t="s">
        <v>243</v>
      </c>
      <c r="N655" t="s">
        <v>254</v>
      </c>
      <c r="O655" t="s">
        <v>243</v>
      </c>
      <c r="P655" t="s">
        <v>747</v>
      </c>
      <c r="Q655" t="s">
        <v>246</v>
      </c>
      <c r="R655" t="s">
        <v>747</v>
      </c>
      <c r="S655" t="s">
        <v>16</v>
      </c>
      <c r="T655" t="s">
        <v>253</v>
      </c>
      <c r="U655" t="s">
        <v>243</v>
      </c>
      <c r="V655" t="s">
        <v>256</v>
      </c>
    </row>
    <row r="656" spans="1:22" x14ac:dyDescent="0.2">
      <c r="A656" t="s">
        <v>16</v>
      </c>
      <c r="B656" t="s">
        <v>651</v>
      </c>
      <c r="C656" t="s">
        <v>16</v>
      </c>
      <c r="D656" t="s">
        <v>873</v>
      </c>
      <c r="E656" t="s">
        <v>244</v>
      </c>
      <c r="F656" t="s">
        <v>251</v>
      </c>
      <c r="G656" t="s">
        <v>16</v>
      </c>
      <c r="H656" t="s">
        <v>651</v>
      </c>
      <c r="I656" t="s">
        <v>16</v>
      </c>
      <c r="J656" t="s">
        <v>486</v>
      </c>
      <c r="K656" t="s">
        <v>243</v>
      </c>
      <c r="L656" t="s">
        <v>256</v>
      </c>
      <c r="M656" t="s">
        <v>243</v>
      </c>
      <c r="N656" t="s">
        <v>256</v>
      </c>
      <c r="O656" t="s">
        <v>16</v>
      </c>
      <c r="P656" t="s">
        <v>255</v>
      </c>
      <c r="Q656" t="s">
        <v>16</v>
      </c>
      <c r="R656" t="s">
        <v>758</v>
      </c>
      <c r="S656" t="s">
        <v>16</v>
      </c>
      <c r="T656" t="s">
        <v>251</v>
      </c>
      <c r="U656" t="s">
        <v>243</v>
      </c>
      <c r="V656" t="s">
        <v>256</v>
      </c>
    </row>
    <row r="657" spans="1:22" x14ac:dyDescent="0.2">
      <c r="A657" t="s">
        <v>16</v>
      </c>
      <c r="B657" t="s">
        <v>651</v>
      </c>
      <c r="C657" t="s">
        <v>243</v>
      </c>
      <c r="D657" t="s">
        <v>803</v>
      </c>
      <c r="E657" t="s">
        <v>244</v>
      </c>
      <c r="F657" t="s">
        <v>244</v>
      </c>
      <c r="G657" t="s">
        <v>244</v>
      </c>
      <c r="H657" t="s">
        <v>251</v>
      </c>
      <c r="I657" t="s">
        <v>244</v>
      </c>
      <c r="J657" t="s">
        <v>244</v>
      </c>
      <c r="K657" t="s">
        <v>246</v>
      </c>
      <c r="L657" t="s">
        <v>244</v>
      </c>
      <c r="M657" t="s">
        <v>243</v>
      </c>
      <c r="N657" t="s">
        <v>256</v>
      </c>
      <c r="O657" t="s">
        <v>246</v>
      </c>
      <c r="P657" t="s">
        <v>255</v>
      </c>
      <c r="Q657" t="s">
        <v>246</v>
      </c>
      <c r="R657" t="s">
        <v>255</v>
      </c>
      <c r="S657" t="s">
        <v>244</v>
      </c>
      <c r="T657" t="s">
        <v>251</v>
      </c>
      <c r="U657" t="s">
        <v>243</v>
      </c>
      <c r="V657" t="s">
        <v>256</v>
      </c>
    </row>
    <row r="658" spans="1:22" x14ac:dyDescent="0.2">
      <c r="A658" t="s">
        <v>243</v>
      </c>
      <c r="B658" t="s">
        <v>688</v>
      </c>
      <c r="C658" t="s">
        <v>243</v>
      </c>
      <c r="D658" t="s">
        <v>252</v>
      </c>
      <c r="E658" t="s">
        <v>243</v>
      </c>
      <c r="F658" t="s">
        <v>253</v>
      </c>
      <c r="G658" t="s">
        <v>243</v>
      </c>
      <c r="H658" t="s">
        <v>253</v>
      </c>
      <c r="I658" t="s">
        <v>244</v>
      </c>
      <c r="J658" t="s">
        <v>244</v>
      </c>
      <c r="K658" t="s">
        <v>243</v>
      </c>
      <c r="L658" t="s">
        <v>244</v>
      </c>
      <c r="M658" t="s">
        <v>246</v>
      </c>
      <c r="N658" t="s">
        <v>254</v>
      </c>
      <c r="O658" t="s">
        <v>243</v>
      </c>
      <c r="P658" t="s">
        <v>255</v>
      </c>
      <c r="Q658" t="s">
        <v>246</v>
      </c>
      <c r="R658" t="s">
        <v>255</v>
      </c>
      <c r="S658" t="s">
        <v>244</v>
      </c>
      <c r="T658" t="s">
        <v>253</v>
      </c>
      <c r="U658" t="s">
        <v>243</v>
      </c>
      <c r="V658" t="s">
        <v>256</v>
      </c>
    </row>
    <row r="659" spans="1:22" x14ac:dyDescent="0.2">
      <c r="A659" t="s">
        <v>16</v>
      </c>
      <c r="B659" t="s">
        <v>244</v>
      </c>
      <c r="C659" t="s">
        <v>243</v>
      </c>
      <c r="D659" t="s">
        <v>252</v>
      </c>
      <c r="E659" t="s">
        <v>243</v>
      </c>
      <c r="F659" t="s">
        <v>253</v>
      </c>
      <c r="G659" t="s">
        <v>244</v>
      </c>
      <c r="H659" t="s">
        <v>253</v>
      </c>
      <c r="I659" t="s">
        <v>244</v>
      </c>
      <c r="J659" t="s">
        <v>244</v>
      </c>
      <c r="K659" t="s">
        <v>16</v>
      </c>
      <c r="L659" t="s">
        <v>254</v>
      </c>
      <c r="M659" t="s">
        <v>246</v>
      </c>
      <c r="N659" t="s">
        <v>254</v>
      </c>
      <c r="O659" t="s">
        <v>246</v>
      </c>
      <c r="P659" t="s">
        <v>747</v>
      </c>
      <c r="Q659" t="s">
        <v>243</v>
      </c>
      <c r="R659" t="s">
        <v>747</v>
      </c>
      <c r="S659" t="s">
        <v>243</v>
      </c>
      <c r="T659" t="s">
        <v>253</v>
      </c>
      <c r="U659" t="s">
        <v>243</v>
      </c>
      <c r="V659" t="s">
        <v>256</v>
      </c>
    </row>
    <row r="660" spans="1:22" x14ac:dyDescent="0.2">
      <c r="A660" t="s">
        <v>244</v>
      </c>
      <c r="B660" t="s">
        <v>244</v>
      </c>
      <c r="C660" t="s">
        <v>472</v>
      </c>
      <c r="D660" t="s">
        <v>252</v>
      </c>
      <c r="E660" t="s">
        <v>243</v>
      </c>
      <c r="F660" t="s">
        <v>244</v>
      </c>
      <c r="G660" t="s">
        <v>244</v>
      </c>
      <c r="H660" t="s">
        <v>253</v>
      </c>
      <c r="I660" t="s">
        <v>244</v>
      </c>
      <c r="J660" t="s">
        <v>244</v>
      </c>
      <c r="K660" t="s">
        <v>243</v>
      </c>
      <c r="L660" t="s">
        <v>244</v>
      </c>
      <c r="M660" t="s">
        <v>243</v>
      </c>
      <c r="N660" t="s">
        <v>256</v>
      </c>
      <c r="O660" t="s">
        <v>16</v>
      </c>
      <c r="P660" t="s">
        <v>255</v>
      </c>
      <c r="Q660" t="s">
        <v>16</v>
      </c>
      <c r="R660" t="s">
        <v>758</v>
      </c>
      <c r="S660" t="s">
        <v>244</v>
      </c>
      <c r="T660" t="s">
        <v>244</v>
      </c>
      <c r="U660" t="s">
        <v>243</v>
      </c>
      <c r="V660" t="s">
        <v>256</v>
      </c>
    </row>
    <row r="661" spans="1:22" x14ac:dyDescent="0.2">
      <c r="A661" t="s">
        <v>16</v>
      </c>
      <c r="B661" t="s">
        <v>244</v>
      </c>
      <c r="C661" t="s">
        <v>243</v>
      </c>
      <c r="D661" t="s">
        <v>252</v>
      </c>
      <c r="E661" t="s">
        <v>244</v>
      </c>
      <c r="F661" t="s">
        <v>253</v>
      </c>
      <c r="G661" t="s">
        <v>244</v>
      </c>
      <c r="H661" t="s">
        <v>253</v>
      </c>
      <c r="I661" t="s">
        <v>244</v>
      </c>
      <c r="J661" t="s">
        <v>244</v>
      </c>
      <c r="K661" t="s">
        <v>246</v>
      </c>
      <c r="L661" t="s">
        <v>689</v>
      </c>
      <c r="M661" t="s">
        <v>243</v>
      </c>
      <c r="N661" t="s">
        <v>254</v>
      </c>
      <c r="O661" t="s">
        <v>243</v>
      </c>
      <c r="P661" t="s">
        <v>747</v>
      </c>
      <c r="Q661" t="s">
        <v>243</v>
      </c>
      <c r="R661" t="s">
        <v>747</v>
      </c>
      <c r="S661" t="s">
        <v>244</v>
      </c>
      <c r="T661" t="s">
        <v>253</v>
      </c>
      <c r="U661" t="s">
        <v>243</v>
      </c>
      <c r="V661" t="s">
        <v>254</v>
      </c>
    </row>
    <row r="662" spans="1:22" x14ac:dyDescent="0.2">
      <c r="A662" t="s">
        <v>243</v>
      </c>
      <c r="B662" t="s">
        <v>688</v>
      </c>
      <c r="C662" t="s">
        <v>472</v>
      </c>
      <c r="D662" t="s">
        <v>252</v>
      </c>
      <c r="E662" t="s">
        <v>243</v>
      </c>
      <c r="F662" t="s">
        <v>253</v>
      </c>
      <c r="G662" t="s">
        <v>243</v>
      </c>
      <c r="H662" t="s">
        <v>253</v>
      </c>
      <c r="I662" t="s">
        <v>244</v>
      </c>
      <c r="J662" t="s">
        <v>244</v>
      </c>
      <c r="K662" t="s">
        <v>246</v>
      </c>
      <c r="L662" t="s">
        <v>254</v>
      </c>
      <c r="M662" t="s">
        <v>246</v>
      </c>
      <c r="N662" t="s">
        <v>254</v>
      </c>
      <c r="O662" t="s">
        <v>243</v>
      </c>
      <c r="P662" t="s">
        <v>747</v>
      </c>
      <c r="Q662" t="s">
        <v>246</v>
      </c>
      <c r="R662" t="s">
        <v>244</v>
      </c>
      <c r="S662" t="s">
        <v>244</v>
      </c>
      <c r="T662" t="s">
        <v>251</v>
      </c>
      <c r="U662" t="s">
        <v>243</v>
      </c>
      <c r="V662" t="s">
        <v>254</v>
      </c>
    </row>
    <row r="663" spans="1:22" x14ac:dyDescent="0.2">
      <c r="A663" t="s">
        <v>16</v>
      </c>
      <c r="B663" t="s">
        <v>244</v>
      </c>
      <c r="C663" t="s">
        <v>16</v>
      </c>
      <c r="D663" t="s">
        <v>252</v>
      </c>
      <c r="E663" t="s">
        <v>16</v>
      </c>
      <c r="F663" t="s">
        <v>253</v>
      </c>
      <c r="G663" t="s">
        <v>16</v>
      </c>
      <c r="H663" t="s">
        <v>253</v>
      </c>
      <c r="I663" t="s">
        <v>244</v>
      </c>
      <c r="J663" t="s">
        <v>244</v>
      </c>
      <c r="K663" t="s">
        <v>246</v>
      </c>
      <c r="L663" t="s">
        <v>254</v>
      </c>
      <c r="M663" t="s">
        <v>246</v>
      </c>
      <c r="N663" t="s">
        <v>254</v>
      </c>
      <c r="O663" t="s">
        <v>16</v>
      </c>
      <c r="P663" t="s">
        <v>255</v>
      </c>
      <c r="Q663" t="s">
        <v>16</v>
      </c>
      <c r="R663" t="s">
        <v>747</v>
      </c>
      <c r="S663" t="s">
        <v>16</v>
      </c>
      <c r="T663" t="s">
        <v>253</v>
      </c>
      <c r="U663" t="s">
        <v>243</v>
      </c>
      <c r="V663" t="s">
        <v>254</v>
      </c>
    </row>
    <row r="664" spans="1:22" x14ac:dyDescent="0.2">
      <c r="A664" t="s">
        <v>243</v>
      </c>
      <c r="B664" t="s">
        <v>688</v>
      </c>
      <c r="C664" t="s">
        <v>243</v>
      </c>
      <c r="D664" t="s">
        <v>873</v>
      </c>
      <c r="E664" t="s">
        <v>243</v>
      </c>
      <c r="F664" t="s">
        <v>253</v>
      </c>
      <c r="G664" t="s">
        <v>243</v>
      </c>
      <c r="H664" t="s">
        <v>253</v>
      </c>
      <c r="I664" t="s">
        <v>244</v>
      </c>
      <c r="J664" t="s">
        <v>244</v>
      </c>
      <c r="K664" t="s">
        <v>246</v>
      </c>
      <c r="L664" t="s">
        <v>254</v>
      </c>
      <c r="M664" t="s">
        <v>243</v>
      </c>
      <c r="N664" t="s">
        <v>254</v>
      </c>
      <c r="O664" t="s">
        <v>243</v>
      </c>
      <c r="P664" t="s">
        <v>747</v>
      </c>
      <c r="Q664" t="s">
        <v>243</v>
      </c>
      <c r="R664" t="s">
        <v>747</v>
      </c>
      <c r="S664" t="s">
        <v>243</v>
      </c>
      <c r="T664" t="s">
        <v>253</v>
      </c>
      <c r="U664" t="s">
        <v>243</v>
      </c>
      <c r="V664" t="s">
        <v>254</v>
      </c>
    </row>
    <row r="665" spans="1:22" x14ac:dyDescent="0.2">
      <c r="A665" t="s">
        <v>16</v>
      </c>
      <c r="B665" t="s">
        <v>651</v>
      </c>
      <c r="C665" t="s">
        <v>16</v>
      </c>
      <c r="D665" t="s">
        <v>873</v>
      </c>
      <c r="E665" t="s">
        <v>16</v>
      </c>
      <c r="F665" t="s">
        <v>651</v>
      </c>
      <c r="G665" t="s">
        <v>16</v>
      </c>
      <c r="H665" t="s">
        <v>251</v>
      </c>
      <c r="I665" t="s">
        <v>16</v>
      </c>
      <c r="J665" t="s">
        <v>243</v>
      </c>
      <c r="K665" t="s">
        <v>243</v>
      </c>
      <c r="L665" t="s">
        <v>256</v>
      </c>
      <c r="M665" t="s">
        <v>243</v>
      </c>
      <c r="N665" t="s">
        <v>254</v>
      </c>
      <c r="O665" t="s">
        <v>16</v>
      </c>
      <c r="P665" t="s">
        <v>747</v>
      </c>
      <c r="Q665" t="s">
        <v>16</v>
      </c>
      <c r="R665" t="s">
        <v>255</v>
      </c>
      <c r="S665" t="s">
        <v>16</v>
      </c>
      <c r="T665" t="s">
        <v>251</v>
      </c>
      <c r="U665" t="s">
        <v>243</v>
      </c>
      <c r="V665" t="s">
        <v>254</v>
      </c>
    </row>
    <row r="666" spans="1:22" x14ac:dyDescent="0.2">
      <c r="A666" t="s">
        <v>244</v>
      </c>
      <c r="B666" t="s">
        <v>688</v>
      </c>
      <c r="C666" t="s">
        <v>472</v>
      </c>
      <c r="D666" t="s">
        <v>252</v>
      </c>
      <c r="E666" t="s">
        <v>243</v>
      </c>
      <c r="F666" t="s">
        <v>253</v>
      </c>
      <c r="G666" t="s">
        <v>243</v>
      </c>
      <c r="H666" t="s">
        <v>253</v>
      </c>
      <c r="I666" t="s">
        <v>244</v>
      </c>
      <c r="J666" t="s">
        <v>244</v>
      </c>
      <c r="K666" t="s">
        <v>243</v>
      </c>
      <c r="L666" t="s">
        <v>244</v>
      </c>
      <c r="M666" t="s">
        <v>243</v>
      </c>
      <c r="N666" t="s">
        <v>256</v>
      </c>
      <c r="O666" t="s">
        <v>16</v>
      </c>
      <c r="P666" t="s">
        <v>758</v>
      </c>
      <c r="Q666" t="s">
        <v>16</v>
      </c>
      <c r="R666" t="s">
        <v>758</v>
      </c>
      <c r="S666" t="s">
        <v>244</v>
      </c>
      <c r="T666" t="s">
        <v>244</v>
      </c>
      <c r="U666" t="s">
        <v>243</v>
      </c>
      <c r="V666" t="s">
        <v>256</v>
      </c>
    </row>
    <row r="667" spans="1:22" x14ac:dyDescent="0.2">
      <c r="A667" t="s">
        <v>244</v>
      </c>
      <c r="B667" t="s">
        <v>251</v>
      </c>
      <c r="C667" t="s">
        <v>472</v>
      </c>
      <c r="D667" t="s">
        <v>803</v>
      </c>
      <c r="E667" t="s">
        <v>244</v>
      </c>
      <c r="F667" t="s">
        <v>251</v>
      </c>
      <c r="G667" t="s">
        <v>244</v>
      </c>
      <c r="H667" t="s">
        <v>251</v>
      </c>
      <c r="I667" t="s">
        <v>244</v>
      </c>
      <c r="J667" t="s">
        <v>486</v>
      </c>
      <c r="K667" t="s">
        <v>246</v>
      </c>
      <c r="L667" t="s">
        <v>254</v>
      </c>
      <c r="M667" t="s">
        <v>246</v>
      </c>
      <c r="N667" t="s">
        <v>254</v>
      </c>
      <c r="O667" t="s">
        <v>243</v>
      </c>
      <c r="P667" t="s">
        <v>747</v>
      </c>
      <c r="Q667" t="s">
        <v>243</v>
      </c>
      <c r="R667" t="s">
        <v>747</v>
      </c>
      <c r="S667" t="s">
        <v>244</v>
      </c>
      <c r="T667" t="s">
        <v>253</v>
      </c>
      <c r="U667" t="s">
        <v>243</v>
      </c>
      <c r="V667" t="s">
        <v>256</v>
      </c>
    </row>
    <row r="668" spans="1:22" x14ac:dyDescent="0.2">
      <c r="A668" t="s">
        <v>243</v>
      </c>
      <c r="B668" t="s">
        <v>688</v>
      </c>
      <c r="C668" t="s">
        <v>27</v>
      </c>
      <c r="D668" t="s">
        <v>252</v>
      </c>
      <c r="E668" t="s">
        <v>243</v>
      </c>
      <c r="F668" t="s">
        <v>253</v>
      </c>
      <c r="G668" t="s">
        <v>243</v>
      </c>
      <c r="H668" t="s">
        <v>253</v>
      </c>
      <c r="I668" t="s">
        <v>243</v>
      </c>
      <c r="J668" t="s">
        <v>243</v>
      </c>
      <c r="K668" t="s">
        <v>16</v>
      </c>
      <c r="L668" t="s">
        <v>689</v>
      </c>
      <c r="M668" t="s">
        <v>246</v>
      </c>
      <c r="N668" t="s">
        <v>254</v>
      </c>
      <c r="O668" t="s">
        <v>243</v>
      </c>
      <c r="P668" t="s">
        <v>747</v>
      </c>
      <c r="Q668" t="s">
        <v>243</v>
      </c>
      <c r="R668" t="s">
        <v>747</v>
      </c>
      <c r="S668" t="s">
        <v>243</v>
      </c>
      <c r="T668" t="s">
        <v>253</v>
      </c>
      <c r="U668" t="s">
        <v>243</v>
      </c>
      <c r="V668" t="s">
        <v>254</v>
      </c>
    </row>
    <row r="669" spans="1:22" x14ac:dyDescent="0.2">
      <c r="A669" t="s">
        <v>244</v>
      </c>
      <c r="B669" t="s">
        <v>244</v>
      </c>
      <c r="C669" t="s">
        <v>243</v>
      </c>
      <c r="D669" t="s">
        <v>252</v>
      </c>
      <c r="E669" t="s">
        <v>243</v>
      </c>
      <c r="F669" t="s">
        <v>253</v>
      </c>
      <c r="G669" t="s">
        <v>244</v>
      </c>
      <c r="H669" t="s">
        <v>253</v>
      </c>
      <c r="I669" t="s">
        <v>244</v>
      </c>
      <c r="J669" t="s">
        <v>244</v>
      </c>
      <c r="K669" t="s">
        <v>16</v>
      </c>
      <c r="L669" t="s">
        <v>244</v>
      </c>
      <c r="M669" t="s">
        <v>243</v>
      </c>
      <c r="N669" t="s">
        <v>256</v>
      </c>
      <c r="O669" t="s">
        <v>246</v>
      </c>
      <c r="P669" t="s">
        <v>255</v>
      </c>
      <c r="Q669" t="s">
        <v>16</v>
      </c>
      <c r="R669" t="s">
        <v>255</v>
      </c>
      <c r="S669" t="s">
        <v>243</v>
      </c>
      <c r="T669" t="s">
        <v>251</v>
      </c>
      <c r="U669" t="s">
        <v>243</v>
      </c>
      <c r="V669" t="s">
        <v>256</v>
      </c>
    </row>
    <row r="670" spans="1:22" x14ac:dyDescent="0.2">
      <c r="A670" t="s">
        <v>244</v>
      </c>
      <c r="B670" t="s">
        <v>244</v>
      </c>
      <c r="C670" t="s">
        <v>472</v>
      </c>
      <c r="D670" t="s">
        <v>252</v>
      </c>
      <c r="E670" t="s">
        <v>243</v>
      </c>
      <c r="F670" t="s">
        <v>253</v>
      </c>
      <c r="G670" t="s">
        <v>243</v>
      </c>
      <c r="H670" t="s">
        <v>253</v>
      </c>
      <c r="I670" t="s">
        <v>244</v>
      </c>
      <c r="J670" t="s">
        <v>244</v>
      </c>
      <c r="K670" t="s">
        <v>243</v>
      </c>
      <c r="L670" t="s">
        <v>254</v>
      </c>
      <c r="M670" t="s">
        <v>243</v>
      </c>
      <c r="N670" t="s">
        <v>254</v>
      </c>
      <c r="O670" t="s">
        <v>243</v>
      </c>
      <c r="P670" t="s">
        <v>747</v>
      </c>
      <c r="Q670" t="s">
        <v>243</v>
      </c>
      <c r="R670" t="s">
        <v>747</v>
      </c>
      <c r="S670" t="s">
        <v>16</v>
      </c>
      <c r="T670" t="s">
        <v>253</v>
      </c>
      <c r="U670" t="s">
        <v>243</v>
      </c>
      <c r="V670" t="s">
        <v>254</v>
      </c>
    </row>
    <row r="671" spans="1:22" x14ac:dyDescent="0.2">
      <c r="A671" t="s">
        <v>16</v>
      </c>
      <c r="B671" t="s">
        <v>251</v>
      </c>
      <c r="C671" t="s">
        <v>472</v>
      </c>
      <c r="D671" t="s">
        <v>803</v>
      </c>
      <c r="E671" t="s">
        <v>16</v>
      </c>
      <c r="F671" t="s">
        <v>253</v>
      </c>
      <c r="G671" t="s">
        <v>16</v>
      </c>
      <c r="H671" t="s">
        <v>253</v>
      </c>
      <c r="I671" t="s">
        <v>16</v>
      </c>
      <c r="J671" t="s">
        <v>244</v>
      </c>
      <c r="K671" t="s">
        <v>246</v>
      </c>
      <c r="L671" t="s">
        <v>254</v>
      </c>
      <c r="M671" t="s">
        <v>246</v>
      </c>
      <c r="N671" t="s">
        <v>254</v>
      </c>
      <c r="O671" t="s">
        <v>246</v>
      </c>
      <c r="P671" t="s">
        <v>747</v>
      </c>
      <c r="Q671" t="s">
        <v>16</v>
      </c>
      <c r="R671" t="s">
        <v>244</v>
      </c>
      <c r="S671" t="s">
        <v>16</v>
      </c>
      <c r="T671" t="s">
        <v>244</v>
      </c>
      <c r="U671" t="s">
        <v>243</v>
      </c>
      <c r="V671" t="s">
        <v>689</v>
      </c>
    </row>
    <row r="672" spans="1:22" x14ac:dyDescent="0.2">
      <c r="A672" t="s">
        <v>471</v>
      </c>
      <c r="B672" t="s">
        <v>688</v>
      </c>
      <c r="C672" t="s">
        <v>27</v>
      </c>
      <c r="D672" t="s">
        <v>252</v>
      </c>
      <c r="E672" t="s">
        <v>16</v>
      </c>
      <c r="F672" t="s">
        <v>253</v>
      </c>
      <c r="G672" t="s">
        <v>244</v>
      </c>
      <c r="H672" t="s">
        <v>253</v>
      </c>
      <c r="I672" t="s">
        <v>244</v>
      </c>
      <c r="J672" t="s">
        <v>244</v>
      </c>
      <c r="K672" t="s">
        <v>243</v>
      </c>
      <c r="L672" t="s">
        <v>254</v>
      </c>
      <c r="M672" t="s">
        <v>243</v>
      </c>
      <c r="N672" t="s">
        <v>254</v>
      </c>
      <c r="O672" t="s">
        <v>246</v>
      </c>
      <c r="P672" t="s">
        <v>255</v>
      </c>
      <c r="Q672" t="s">
        <v>246</v>
      </c>
      <c r="R672" t="s">
        <v>255</v>
      </c>
      <c r="S672" t="s">
        <v>16</v>
      </c>
      <c r="T672" t="s">
        <v>251</v>
      </c>
      <c r="U672" t="s">
        <v>243</v>
      </c>
      <c r="V672" t="s">
        <v>256</v>
      </c>
    </row>
    <row r="673" spans="1:22" x14ac:dyDescent="0.2">
      <c r="A673" t="s">
        <v>471</v>
      </c>
      <c r="B673" t="s">
        <v>688</v>
      </c>
      <c r="C673" t="s">
        <v>27</v>
      </c>
      <c r="D673" t="s">
        <v>252</v>
      </c>
      <c r="E673" t="s">
        <v>243</v>
      </c>
      <c r="F673" t="s">
        <v>251</v>
      </c>
      <c r="G673" t="s">
        <v>243</v>
      </c>
      <c r="H673" t="s">
        <v>251</v>
      </c>
      <c r="I673" t="s">
        <v>244</v>
      </c>
      <c r="J673" t="s">
        <v>244</v>
      </c>
      <c r="K673" t="s">
        <v>246</v>
      </c>
      <c r="L673" t="s">
        <v>254</v>
      </c>
      <c r="M673" t="s">
        <v>246</v>
      </c>
      <c r="N673" t="s">
        <v>689</v>
      </c>
      <c r="O673" t="s">
        <v>243</v>
      </c>
      <c r="P673" t="s">
        <v>747</v>
      </c>
      <c r="Q673" t="s">
        <v>16</v>
      </c>
      <c r="R673" t="s">
        <v>255</v>
      </c>
      <c r="S673" t="s">
        <v>244</v>
      </c>
      <c r="T673" t="s">
        <v>251</v>
      </c>
      <c r="U673" t="s">
        <v>243</v>
      </c>
      <c r="V673" t="s">
        <v>254</v>
      </c>
    </row>
    <row r="674" spans="1:22" x14ac:dyDescent="0.2">
      <c r="A674" t="s">
        <v>244</v>
      </c>
      <c r="B674" t="s">
        <v>688</v>
      </c>
      <c r="C674" t="s">
        <v>243</v>
      </c>
      <c r="D674" t="s">
        <v>873</v>
      </c>
      <c r="E674" t="s">
        <v>243</v>
      </c>
      <c r="F674" t="s">
        <v>253</v>
      </c>
      <c r="G674" t="s">
        <v>244</v>
      </c>
      <c r="H674" t="s">
        <v>253</v>
      </c>
      <c r="I674" t="s">
        <v>244</v>
      </c>
      <c r="J674" t="s">
        <v>244</v>
      </c>
      <c r="K674" t="s">
        <v>243</v>
      </c>
      <c r="L674" t="s">
        <v>254</v>
      </c>
      <c r="M674" t="s">
        <v>243</v>
      </c>
      <c r="N674" t="s">
        <v>256</v>
      </c>
      <c r="O674" t="s">
        <v>16</v>
      </c>
      <c r="P674" t="s">
        <v>255</v>
      </c>
      <c r="Q674" t="s">
        <v>16</v>
      </c>
      <c r="R674" t="s">
        <v>255</v>
      </c>
      <c r="S674" t="s">
        <v>244</v>
      </c>
      <c r="T674" t="s">
        <v>253</v>
      </c>
      <c r="U674" t="s">
        <v>243</v>
      </c>
      <c r="V674" t="s">
        <v>256</v>
      </c>
    </row>
    <row r="675" spans="1:22" x14ac:dyDescent="0.2">
      <c r="A675" t="s">
        <v>16</v>
      </c>
      <c r="B675" t="s">
        <v>651</v>
      </c>
      <c r="C675" t="s">
        <v>243</v>
      </c>
      <c r="D675" t="s">
        <v>803</v>
      </c>
      <c r="E675" t="s">
        <v>243</v>
      </c>
      <c r="F675" t="s">
        <v>253</v>
      </c>
      <c r="G675" t="s">
        <v>243</v>
      </c>
      <c r="H675" t="s">
        <v>251</v>
      </c>
      <c r="I675" t="s">
        <v>16</v>
      </c>
      <c r="J675" t="s">
        <v>486</v>
      </c>
      <c r="K675" t="s">
        <v>16</v>
      </c>
      <c r="L675" t="s">
        <v>254</v>
      </c>
      <c r="M675" t="s">
        <v>246</v>
      </c>
      <c r="N675" t="s">
        <v>256</v>
      </c>
      <c r="O675" t="s">
        <v>243</v>
      </c>
      <c r="P675" t="s">
        <v>747</v>
      </c>
      <c r="Q675" t="s">
        <v>243</v>
      </c>
      <c r="R675" t="s">
        <v>255</v>
      </c>
      <c r="S675" t="s">
        <v>244</v>
      </c>
      <c r="T675" t="s">
        <v>251</v>
      </c>
      <c r="U675" t="s">
        <v>243</v>
      </c>
      <c r="V675" t="s">
        <v>256</v>
      </c>
    </row>
    <row r="676" spans="1:22" x14ac:dyDescent="0.2">
      <c r="A676" t="s">
        <v>16</v>
      </c>
      <c r="B676" t="s">
        <v>651</v>
      </c>
      <c r="C676" t="s">
        <v>243</v>
      </c>
      <c r="D676" t="s">
        <v>803</v>
      </c>
      <c r="E676" t="s">
        <v>243</v>
      </c>
      <c r="F676" t="s">
        <v>651</v>
      </c>
      <c r="G676" t="s">
        <v>243</v>
      </c>
      <c r="H676" t="s">
        <v>253</v>
      </c>
      <c r="I676" t="s">
        <v>244</v>
      </c>
      <c r="J676" t="s">
        <v>244</v>
      </c>
      <c r="K676" t="s">
        <v>246</v>
      </c>
      <c r="L676" t="s">
        <v>689</v>
      </c>
      <c r="M676" t="s">
        <v>243</v>
      </c>
      <c r="N676" t="s">
        <v>256</v>
      </c>
      <c r="O676" t="s">
        <v>16</v>
      </c>
      <c r="P676" t="s">
        <v>747</v>
      </c>
      <c r="Q676" t="s">
        <v>246</v>
      </c>
      <c r="R676" t="s">
        <v>747</v>
      </c>
      <c r="S676" t="s">
        <v>16</v>
      </c>
      <c r="T676" t="s">
        <v>253</v>
      </c>
      <c r="U676" t="s">
        <v>243</v>
      </c>
      <c r="V676" t="s">
        <v>256</v>
      </c>
    </row>
    <row r="677" spans="1:22" x14ac:dyDescent="0.2">
      <c r="A677" t="s">
        <v>244</v>
      </c>
      <c r="B677" t="s">
        <v>251</v>
      </c>
      <c r="C677" t="s">
        <v>472</v>
      </c>
      <c r="D677" t="s">
        <v>803</v>
      </c>
      <c r="E677" t="s">
        <v>243</v>
      </c>
      <c r="F677" t="s">
        <v>253</v>
      </c>
      <c r="G677" t="s">
        <v>244</v>
      </c>
      <c r="H677" t="s">
        <v>253</v>
      </c>
      <c r="I677" t="s">
        <v>244</v>
      </c>
      <c r="J677" t="s">
        <v>486</v>
      </c>
      <c r="K677" t="s">
        <v>243</v>
      </c>
      <c r="L677" t="s">
        <v>254</v>
      </c>
      <c r="M677" t="s">
        <v>243</v>
      </c>
      <c r="N677" t="s">
        <v>254</v>
      </c>
      <c r="O677" t="s">
        <v>16</v>
      </c>
      <c r="P677" t="s">
        <v>747</v>
      </c>
      <c r="Q677" t="s">
        <v>16</v>
      </c>
      <c r="R677" t="s">
        <v>255</v>
      </c>
      <c r="S677" t="s">
        <v>244</v>
      </c>
      <c r="T677" t="s">
        <v>251</v>
      </c>
      <c r="U677" t="s">
        <v>243</v>
      </c>
      <c r="V677" t="s">
        <v>256</v>
      </c>
    </row>
    <row r="678" spans="1:22" x14ac:dyDescent="0.2">
      <c r="A678" t="s">
        <v>244</v>
      </c>
      <c r="B678" t="s">
        <v>651</v>
      </c>
      <c r="C678" t="s">
        <v>472</v>
      </c>
      <c r="D678" t="s">
        <v>803</v>
      </c>
      <c r="E678" t="s">
        <v>243</v>
      </c>
      <c r="F678" t="s">
        <v>253</v>
      </c>
      <c r="G678" t="s">
        <v>16</v>
      </c>
      <c r="H678" t="s">
        <v>251</v>
      </c>
      <c r="I678" t="s">
        <v>244</v>
      </c>
      <c r="J678" t="s">
        <v>244</v>
      </c>
      <c r="K678" t="s">
        <v>246</v>
      </c>
      <c r="L678" t="s">
        <v>254</v>
      </c>
      <c r="M678" t="s">
        <v>243</v>
      </c>
      <c r="N678" t="s">
        <v>256</v>
      </c>
      <c r="O678" t="s">
        <v>16</v>
      </c>
      <c r="P678" t="s">
        <v>758</v>
      </c>
      <c r="Q678" t="s">
        <v>16</v>
      </c>
      <c r="R678" t="s">
        <v>758</v>
      </c>
      <c r="S678" t="s">
        <v>16</v>
      </c>
      <c r="T678" t="s">
        <v>651</v>
      </c>
      <c r="U678" t="s">
        <v>243</v>
      </c>
      <c r="V678" t="s">
        <v>256</v>
      </c>
    </row>
    <row r="679" spans="1:22" x14ac:dyDescent="0.2">
      <c r="A679" t="s">
        <v>16</v>
      </c>
      <c r="B679" t="s">
        <v>651</v>
      </c>
      <c r="C679" t="s">
        <v>243</v>
      </c>
      <c r="D679" t="s">
        <v>873</v>
      </c>
      <c r="E679" t="s">
        <v>243</v>
      </c>
      <c r="F679" t="s">
        <v>251</v>
      </c>
      <c r="G679" t="s">
        <v>16</v>
      </c>
      <c r="H679" t="s">
        <v>251</v>
      </c>
      <c r="I679" t="s">
        <v>16</v>
      </c>
      <c r="J679" t="s">
        <v>486</v>
      </c>
      <c r="K679" t="s">
        <v>243</v>
      </c>
      <c r="L679" t="s">
        <v>256</v>
      </c>
      <c r="M679" t="s">
        <v>243</v>
      </c>
      <c r="N679" t="s">
        <v>256</v>
      </c>
      <c r="O679" t="s">
        <v>16</v>
      </c>
      <c r="P679" t="s">
        <v>255</v>
      </c>
      <c r="Q679" t="s">
        <v>16</v>
      </c>
      <c r="R679" t="s">
        <v>255</v>
      </c>
      <c r="S679" t="s">
        <v>16</v>
      </c>
      <c r="T679" t="s">
        <v>251</v>
      </c>
      <c r="U679" t="s">
        <v>243</v>
      </c>
      <c r="V679" t="s">
        <v>254</v>
      </c>
    </row>
    <row r="680" spans="1:22" x14ac:dyDescent="0.2">
      <c r="A680" t="s">
        <v>244</v>
      </c>
      <c r="B680" t="s">
        <v>244</v>
      </c>
      <c r="C680" t="s">
        <v>243</v>
      </c>
      <c r="D680" t="s">
        <v>252</v>
      </c>
      <c r="E680" t="s">
        <v>243</v>
      </c>
      <c r="F680" t="s">
        <v>253</v>
      </c>
      <c r="G680" t="s">
        <v>244</v>
      </c>
      <c r="H680" t="s">
        <v>253</v>
      </c>
      <c r="I680" t="s">
        <v>16</v>
      </c>
      <c r="J680" t="s">
        <v>244</v>
      </c>
      <c r="K680" t="s">
        <v>246</v>
      </c>
      <c r="L680" t="s">
        <v>689</v>
      </c>
      <c r="M680" t="s">
        <v>246</v>
      </c>
      <c r="N680" t="s">
        <v>689</v>
      </c>
      <c r="O680" t="s">
        <v>243</v>
      </c>
      <c r="P680" t="s">
        <v>747</v>
      </c>
      <c r="Q680" t="s">
        <v>243</v>
      </c>
      <c r="R680" t="s">
        <v>747</v>
      </c>
      <c r="S680" t="s">
        <v>244</v>
      </c>
      <c r="T680" t="s">
        <v>253</v>
      </c>
      <c r="U680" t="s">
        <v>243</v>
      </c>
      <c r="V680" t="s">
        <v>256</v>
      </c>
    </row>
    <row r="681" spans="1:22" x14ac:dyDescent="0.2">
      <c r="A681" t="s">
        <v>244</v>
      </c>
      <c r="B681" t="s">
        <v>244</v>
      </c>
      <c r="C681" t="s">
        <v>243</v>
      </c>
      <c r="D681" t="s">
        <v>252</v>
      </c>
      <c r="E681" t="s">
        <v>243</v>
      </c>
      <c r="F681" t="s">
        <v>253</v>
      </c>
      <c r="G681" t="s">
        <v>244</v>
      </c>
      <c r="H681" t="s">
        <v>253</v>
      </c>
      <c r="I681" t="s">
        <v>244</v>
      </c>
      <c r="J681" t="s">
        <v>244</v>
      </c>
      <c r="K681" t="s">
        <v>243</v>
      </c>
      <c r="L681" t="s">
        <v>256</v>
      </c>
      <c r="M681" t="s">
        <v>243</v>
      </c>
      <c r="N681" t="s">
        <v>256</v>
      </c>
      <c r="O681" t="s">
        <v>246</v>
      </c>
      <c r="P681" t="s">
        <v>747</v>
      </c>
      <c r="Q681" t="s">
        <v>246</v>
      </c>
      <c r="R681" t="s">
        <v>747</v>
      </c>
      <c r="S681" t="s">
        <v>16</v>
      </c>
      <c r="T681" t="s">
        <v>251</v>
      </c>
      <c r="U681" t="s">
        <v>243</v>
      </c>
      <c r="V681" t="s">
        <v>256</v>
      </c>
    </row>
    <row r="682" spans="1:22" x14ac:dyDescent="0.2">
      <c r="A682" t="s">
        <v>243</v>
      </c>
      <c r="B682" t="s">
        <v>688</v>
      </c>
      <c r="C682" t="s">
        <v>472</v>
      </c>
      <c r="D682" t="s">
        <v>252</v>
      </c>
      <c r="E682" t="s">
        <v>243</v>
      </c>
      <c r="F682" t="s">
        <v>253</v>
      </c>
      <c r="G682" t="s">
        <v>243</v>
      </c>
      <c r="H682" t="s">
        <v>253</v>
      </c>
      <c r="I682" t="s">
        <v>244</v>
      </c>
      <c r="J682" t="s">
        <v>243</v>
      </c>
      <c r="K682" t="s">
        <v>246</v>
      </c>
      <c r="L682" t="s">
        <v>689</v>
      </c>
      <c r="M682" t="s">
        <v>246</v>
      </c>
      <c r="N682" t="s">
        <v>689</v>
      </c>
      <c r="O682" t="s">
        <v>243</v>
      </c>
      <c r="P682" t="s">
        <v>747</v>
      </c>
      <c r="Q682" t="s">
        <v>243</v>
      </c>
      <c r="R682" t="s">
        <v>244</v>
      </c>
      <c r="S682" t="s">
        <v>243</v>
      </c>
      <c r="T682" t="s">
        <v>253</v>
      </c>
      <c r="U682" t="s">
        <v>243</v>
      </c>
      <c r="V682" t="s">
        <v>256</v>
      </c>
    </row>
    <row r="683" spans="1:22" x14ac:dyDescent="0.2">
      <c r="A683" t="s">
        <v>244</v>
      </c>
      <c r="B683" t="s">
        <v>251</v>
      </c>
      <c r="C683" t="s">
        <v>243</v>
      </c>
      <c r="D683" t="s">
        <v>803</v>
      </c>
      <c r="E683" t="s">
        <v>243</v>
      </c>
      <c r="F683" t="s">
        <v>253</v>
      </c>
      <c r="G683" t="s">
        <v>244</v>
      </c>
      <c r="H683" t="s">
        <v>251</v>
      </c>
      <c r="I683" t="s">
        <v>16</v>
      </c>
      <c r="J683" t="s">
        <v>486</v>
      </c>
      <c r="K683" t="s">
        <v>246</v>
      </c>
      <c r="L683" t="s">
        <v>254</v>
      </c>
      <c r="M683" t="s">
        <v>243</v>
      </c>
      <c r="N683" t="s">
        <v>254</v>
      </c>
      <c r="O683" t="s">
        <v>243</v>
      </c>
      <c r="P683" t="s">
        <v>747</v>
      </c>
      <c r="Q683" t="s">
        <v>246</v>
      </c>
      <c r="R683" t="s">
        <v>255</v>
      </c>
      <c r="S683" t="s">
        <v>243</v>
      </c>
      <c r="T683" t="s">
        <v>253</v>
      </c>
      <c r="U683" t="s">
        <v>243</v>
      </c>
      <c r="V683" t="s">
        <v>256</v>
      </c>
    </row>
    <row r="684" spans="1:22" x14ac:dyDescent="0.2">
      <c r="A684" t="s">
        <v>16</v>
      </c>
      <c r="B684" t="s">
        <v>251</v>
      </c>
      <c r="C684" t="s">
        <v>16</v>
      </c>
      <c r="D684" t="s">
        <v>252</v>
      </c>
      <c r="E684" t="s">
        <v>16</v>
      </c>
      <c r="F684" t="s">
        <v>253</v>
      </c>
      <c r="G684" t="s">
        <v>16</v>
      </c>
      <c r="H684" t="s">
        <v>251</v>
      </c>
      <c r="I684" t="s">
        <v>16</v>
      </c>
      <c r="J684" t="s">
        <v>244</v>
      </c>
      <c r="K684" t="s">
        <v>243</v>
      </c>
      <c r="L684" t="s">
        <v>254</v>
      </c>
      <c r="M684" t="s">
        <v>243</v>
      </c>
      <c r="N684" t="s">
        <v>256</v>
      </c>
      <c r="O684" t="s">
        <v>16</v>
      </c>
      <c r="P684" t="s">
        <v>255</v>
      </c>
      <c r="Q684" t="s">
        <v>16</v>
      </c>
      <c r="R684" t="s">
        <v>747</v>
      </c>
      <c r="S684" t="s">
        <v>16</v>
      </c>
      <c r="T684" t="s">
        <v>251</v>
      </c>
      <c r="U684" t="s">
        <v>243</v>
      </c>
      <c r="V684" t="s">
        <v>254</v>
      </c>
    </row>
    <row r="685" spans="1:22" x14ac:dyDescent="0.2">
      <c r="A685" t="s">
        <v>244</v>
      </c>
      <c r="B685" t="s">
        <v>244</v>
      </c>
      <c r="C685" t="s">
        <v>243</v>
      </c>
      <c r="D685" t="s">
        <v>252</v>
      </c>
      <c r="E685" t="s">
        <v>243</v>
      </c>
      <c r="F685" t="s">
        <v>253</v>
      </c>
      <c r="G685" t="s">
        <v>244</v>
      </c>
      <c r="H685" t="s">
        <v>253</v>
      </c>
      <c r="I685" t="s">
        <v>244</v>
      </c>
      <c r="J685" t="s">
        <v>244</v>
      </c>
      <c r="K685" t="s">
        <v>246</v>
      </c>
      <c r="L685" t="s">
        <v>244</v>
      </c>
      <c r="M685" t="s">
        <v>243</v>
      </c>
      <c r="N685" t="s">
        <v>256</v>
      </c>
      <c r="O685" t="s">
        <v>243</v>
      </c>
      <c r="P685" t="s">
        <v>747</v>
      </c>
      <c r="Q685" t="s">
        <v>246</v>
      </c>
      <c r="R685" t="s">
        <v>747</v>
      </c>
      <c r="S685" t="s">
        <v>244</v>
      </c>
      <c r="T685" t="s">
        <v>244</v>
      </c>
      <c r="U685" t="s">
        <v>243</v>
      </c>
      <c r="V685" t="s">
        <v>256</v>
      </c>
    </row>
    <row r="686" spans="1:22" x14ac:dyDescent="0.2">
      <c r="A686" t="s">
        <v>244</v>
      </c>
      <c r="B686" t="s">
        <v>244</v>
      </c>
      <c r="C686" t="s">
        <v>472</v>
      </c>
      <c r="D686" t="s">
        <v>252</v>
      </c>
      <c r="E686" t="s">
        <v>243</v>
      </c>
      <c r="F686" t="s">
        <v>253</v>
      </c>
      <c r="G686" t="s">
        <v>243</v>
      </c>
      <c r="H686" t="s">
        <v>253</v>
      </c>
      <c r="I686" t="s">
        <v>244</v>
      </c>
      <c r="J686" t="s">
        <v>244</v>
      </c>
      <c r="K686" t="s">
        <v>246</v>
      </c>
      <c r="L686" t="s">
        <v>254</v>
      </c>
      <c r="M686" t="s">
        <v>246</v>
      </c>
      <c r="N686" t="s">
        <v>254</v>
      </c>
      <c r="O686" t="s">
        <v>246</v>
      </c>
      <c r="P686" t="s">
        <v>255</v>
      </c>
      <c r="Q686" t="s">
        <v>243</v>
      </c>
      <c r="R686" t="s">
        <v>255</v>
      </c>
      <c r="S686" t="s">
        <v>243</v>
      </c>
      <c r="T686" t="s">
        <v>251</v>
      </c>
      <c r="U686" t="s">
        <v>243</v>
      </c>
      <c r="V686" t="s">
        <v>254</v>
      </c>
    </row>
    <row r="687" spans="1:22" x14ac:dyDescent="0.2">
      <c r="A687" t="s">
        <v>16</v>
      </c>
      <c r="B687" t="s">
        <v>251</v>
      </c>
      <c r="C687" t="s">
        <v>243</v>
      </c>
      <c r="D687" t="s">
        <v>803</v>
      </c>
      <c r="E687" t="s">
        <v>243</v>
      </c>
      <c r="F687" t="s">
        <v>253</v>
      </c>
      <c r="G687" t="s">
        <v>244</v>
      </c>
      <c r="H687" t="s">
        <v>253</v>
      </c>
      <c r="I687" t="s">
        <v>16</v>
      </c>
      <c r="J687" t="s">
        <v>486</v>
      </c>
      <c r="K687" t="s">
        <v>243</v>
      </c>
      <c r="L687" t="s">
        <v>254</v>
      </c>
      <c r="M687" t="s">
        <v>243</v>
      </c>
      <c r="N687" t="s">
        <v>254</v>
      </c>
      <c r="O687" t="s">
        <v>246</v>
      </c>
      <c r="P687" t="s">
        <v>255</v>
      </c>
      <c r="Q687" t="s">
        <v>16</v>
      </c>
      <c r="R687" t="s">
        <v>255</v>
      </c>
      <c r="S687" t="s">
        <v>16</v>
      </c>
      <c r="T687" t="s">
        <v>251</v>
      </c>
      <c r="U687" t="s">
        <v>243</v>
      </c>
      <c r="V687" t="s">
        <v>256</v>
      </c>
    </row>
    <row r="688" spans="1:22" x14ac:dyDescent="0.2">
      <c r="A688" t="s">
        <v>244</v>
      </c>
      <c r="B688" t="s">
        <v>688</v>
      </c>
      <c r="C688" t="s">
        <v>243</v>
      </c>
      <c r="D688" t="s">
        <v>252</v>
      </c>
      <c r="E688" t="s">
        <v>243</v>
      </c>
      <c r="F688" t="s">
        <v>253</v>
      </c>
      <c r="G688" t="s">
        <v>243</v>
      </c>
      <c r="H688" t="s">
        <v>253</v>
      </c>
      <c r="I688" t="s">
        <v>244</v>
      </c>
      <c r="J688" t="s">
        <v>244</v>
      </c>
      <c r="K688" t="s">
        <v>243</v>
      </c>
      <c r="L688" t="s">
        <v>254</v>
      </c>
      <c r="M688" t="s">
        <v>243</v>
      </c>
      <c r="N688" t="s">
        <v>254</v>
      </c>
      <c r="O688" t="s">
        <v>243</v>
      </c>
      <c r="P688" t="s">
        <v>255</v>
      </c>
      <c r="Q688" t="s">
        <v>243</v>
      </c>
      <c r="R688" t="s">
        <v>255</v>
      </c>
      <c r="S688" t="s">
        <v>243</v>
      </c>
      <c r="T688" t="s">
        <v>251</v>
      </c>
      <c r="U688" t="s">
        <v>243</v>
      </c>
      <c r="V688" t="s">
        <v>254</v>
      </c>
    </row>
    <row r="689" spans="1:22" x14ac:dyDescent="0.2">
      <c r="A689" t="s">
        <v>16</v>
      </c>
      <c r="B689" t="s">
        <v>244</v>
      </c>
      <c r="C689" t="s">
        <v>16</v>
      </c>
      <c r="D689" t="s">
        <v>252</v>
      </c>
      <c r="E689" t="s">
        <v>16</v>
      </c>
      <c r="F689" t="s">
        <v>244</v>
      </c>
      <c r="G689" t="s">
        <v>244</v>
      </c>
      <c r="H689" t="s">
        <v>253</v>
      </c>
      <c r="I689" t="s">
        <v>244</v>
      </c>
      <c r="J689" t="s">
        <v>244</v>
      </c>
      <c r="K689" t="s">
        <v>243</v>
      </c>
      <c r="L689" t="s">
        <v>254</v>
      </c>
      <c r="M689" t="s">
        <v>243</v>
      </c>
      <c r="N689" t="s">
        <v>254</v>
      </c>
      <c r="O689" t="s">
        <v>246</v>
      </c>
      <c r="P689" t="s">
        <v>747</v>
      </c>
      <c r="Q689" t="s">
        <v>16</v>
      </c>
      <c r="R689" t="s">
        <v>747</v>
      </c>
      <c r="S689" t="s">
        <v>16</v>
      </c>
      <c r="T689" t="s">
        <v>253</v>
      </c>
      <c r="U689" t="s">
        <v>243</v>
      </c>
      <c r="V689" t="s">
        <v>256</v>
      </c>
    </row>
    <row r="690" spans="1:22" x14ac:dyDescent="0.2">
      <c r="A690" t="s">
        <v>244</v>
      </c>
      <c r="B690" t="s">
        <v>244</v>
      </c>
      <c r="C690" t="s">
        <v>472</v>
      </c>
      <c r="D690" t="s">
        <v>252</v>
      </c>
      <c r="E690" t="s">
        <v>244</v>
      </c>
      <c r="F690" t="s">
        <v>253</v>
      </c>
      <c r="G690" t="s">
        <v>244</v>
      </c>
      <c r="H690" t="s">
        <v>253</v>
      </c>
      <c r="I690" t="s">
        <v>244</v>
      </c>
      <c r="J690" t="s">
        <v>244</v>
      </c>
      <c r="K690" t="s">
        <v>243</v>
      </c>
      <c r="L690" t="s">
        <v>254</v>
      </c>
      <c r="M690" t="s">
        <v>246</v>
      </c>
      <c r="N690" t="s">
        <v>254</v>
      </c>
      <c r="O690" t="s">
        <v>16</v>
      </c>
      <c r="P690" t="s">
        <v>758</v>
      </c>
      <c r="Q690" t="s">
        <v>16</v>
      </c>
      <c r="R690" t="s">
        <v>758</v>
      </c>
      <c r="S690" t="s">
        <v>16</v>
      </c>
      <c r="T690" t="s">
        <v>251</v>
      </c>
      <c r="U690" t="s">
        <v>243</v>
      </c>
      <c r="V690" t="s">
        <v>256</v>
      </c>
    </row>
    <row r="691" spans="1:22" x14ac:dyDescent="0.2">
      <c r="A691" t="s">
        <v>471</v>
      </c>
      <c r="B691" t="s">
        <v>688</v>
      </c>
      <c r="C691" t="s">
        <v>27</v>
      </c>
      <c r="D691" t="s">
        <v>252</v>
      </c>
      <c r="E691" t="s">
        <v>243</v>
      </c>
      <c r="F691" t="s">
        <v>253</v>
      </c>
      <c r="G691" t="s">
        <v>243</v>
      </c>
      <c r="H691" t="s">
        <v>253</v>
      </c>
      <c r="I691" t="s">
        <v>244</v>
      </c>
      <c r="J691" t="s">
        <v>244</v>
      </c>
      <c r="K691" t="s">
        <v>246</v>
      </c>
      <c r="L691" t="s">
        <v>254</v>
      </c>
      <c r="M691" t="s">
        <v>243</v>
      </c>
      <c r="N691" t="s">
        <v>254</v>
      </c>
      <c r="O691" t="s">
        <v>243</v>
      </c>
      <c r="P691" t="s">
        <v>255</v>
      </c>
      <c r="Q691" t="s">
        <v>243</v>
      </c>
      <c r="R691" t="s">
        <v>747</v>
      </c>
      <c r="S691" t="s">
        <v>244</v>
      </c>
      <c r="T691" t="s">
        <v>253</v>
      </c>
      <c r="U691" t="s">
        <v>243</v>
      </c>
      <c r="V691" t="s">
        <v>689</v>
      </c>
    </row>
    <row r="692" spans="1:22" x14ac:dyDescent="0.2">
      <c r="A692" t="s">
        <v>244</v>
      </c>
      <c r="B692" t="s">
        <v>244</v>
      </c>
      <c r="C692" t="s">
        <v>243</v>
      </c>
      <c r="D692" t="s">
        <v>252</v>
      </c>
      <c r="E692" t="s">
        <v>243</v>
      </c>
      <c r="F692" t="s">
        <v>253</v>
      </c>
      <c r="G692" t="s">
        <v>244</v>
      </c>
      <c r="H692" t="s">
        <v>253</v>
      </c>
      <c r="I692" t="s">
        <v>16</v>
      </c>
      <c r="J692" t="s">
        <v>244</v>
      </c>
      <c r="K692" t="s">
        <v>246</v>
      </c>
      <c r="L692" t="s">
        <v>254</v>
      </c>
      <c r="M692" t="s">
        <v>246</v>
      </c>
      <c r="N692" t="s">
        <v>254</v>
      </c>
      <c r="O692" t="s">
        <v>246</v>
      </c>
      <c r="P692" t="s">
        <v>255</v>
      </c>
      <c r="Q692" t="s">
        <v>16</v>
      </c>
      <c r="R692" t="s">
        <v>255</v>
      </c>
      <c r="S692" t="s">
        <v>16</v>
      </c>
      <c r="T692" t="s">
        <v>251</v>
      </c>
      <c r="U692" t="s">
        <v>243</v>
      </c>
      <c r="V692" t="s">
        <v>254</v>
      </c>
    </row>
    <row r="693" spans="1:22" x14ac:dyDescent="0.2">
      <c r="A693" t="s">
        <v>16</v>
      </c>
      <c r="B693" t="s">
        <v>244</v>
      </c>
      <c r="C693" t="s">
        <v>243</v>
      </c>
      <c r="D693" t="s">
        <v>902</v>
      </c>
      <c r="E693" t="s">
        <v>16</v>
      </c>
      <c r="F693" t="s">
        <v>253</v>
      </c>
      <c r="G693" t="s">
        <v>244</v>
      </c>
      <c r="H693" t="s">
        <v>253</v>
      </c>
      <c r="I693" t="s">
        <v>16</v>
      </c>
      <c r="J693" t="s">
        <v>486</v>
      </c>
      <c r="K693" t="s">
        <v>243</v>
      </c>
      <c r="L693" t="s">
        <v>254</v>
      </c>
      <c r="M693" t="s">
        <v>243</v>
      </c>
      <c r="N693" t="s">
        <v>256</v>
      </c>
      <c r="O693" t="s">
        <v>246</v>
      </c>
      <c r="P693" t="s">
        <v>747</v>
      </c>
      <c r="Q693" t="s">
        <v>16</v>
      </c>
      <c r="R693" t="s">
        <v>747</v>
      </c>
      <c r="S693" t="s">
        <v>16</v>
      </c>
      <c r="T693" t="s">
        <v>244</v>
      </c>
      <c r="U693" t="s">
        <v>243</v>
      </c>
      <c r="V693" t="s">
        <v>256</v>
      </c>
    </row>
    <row r="694" spans="1:22" x14ac:dyDescent="0.2">
      <c r="A694" t="s">
        <v>243</v>
      </c>
      <c r="B694" t="s">
        <v>688</v>
      </c>
      <c r="C694" t="s">
        <v>243</v>
      </c>
      <c r="D694" t="s">
        <v>252</v>
      </c>
      <c r="E694" t="s">
        <v>243</v>
      </c>
      <c r="F694" t="s">
        <v>253</v>
      </c>
      <c r="G694" t="s">
        <v>243</v>
      </c>
      <c r="H694" t="s">
        <v>253</v>
      </c>
      <c r="I694" t="s">
        <v>244</v>
      </c>
      <c r="J694" t="s">
        <v>243</v>
      </c>
      <c r="K694" t="s">
        <v>16</v>
      </c>
      <c r="L694" t="s">
        <v>689</v>
      </c>
      <c r="M694" t="s">
        <v>243</v>
      </c>
      <c r="N694" t="s">
        <v>254</v>
      </c>
      <c r="O694" t="s">
        <v>243</v>
      </c>
      <c r="P694" t="s">
        <v>747</v>
      </c>
      <c r="Q694" t="s">
        <v>243</v>
      </c>
      <c r="R694" t="s">
        <v>747</v>
      </c>
      <c r="S694" t="s">
        <v>244</v>
      </c>
      <c r="T694" t="s">
        <v>253</v>
      </c>
      <c r="U694" t="s">
        <v>16</v>
      </c>
      <c r="V694" t="s">
        <v>254</v>
      </c>
    </row>
    <row r="695" spans="1:22" x14ac:dyDescent="0.2">
      <c r="A695" t="s">
        <v>16</v>
      </c>
      <c r="B695" t="s">
        <v>251</v>
      </c>
      <c r="C695" t="s">
        <v>16</v>
      </c>
      <c r="D695" t="s">
        <v>902</v>
      </c>
      <c r="E695" t="s">
        <v>243</v>
      </c>
      <c r="F695" t="s">
        <v>253</v>
      </c>
      <c r="G695" t="s">
        <v>16</v>
      </c>
      <c r="H695" t="s">
        <v>251</v>
      </c>
      <c r="I695" t="s">
        <v>244</v>
      </c>
      <c r="J695" t="s">
        <v>244</v>
      </c>
      <c r="K695" t="s">
        <v>246</v>
      </c>
      <c r="L695" t="s">
        <v>254</v>
      </c>
      <c r="M695" t="s">
        <v>243</v>
      </c>
      <c r="N695" t="s">
        <v>256</v>
      </c>
      <c r="O695" t="s">
        <v>246</v>
      </c>
      <c r="P695" t="s">
        <v>255</v>
      </c>
      <c r="Q695" t="s">
        <v>243</v>
      </c>
      <c r="R695" t="s">
        <v>255</v>
      </c>
      <c r="S695" t="s">
        <v>244</v>
      </c>
      <c r="T695" t="s">
        <v>253</v>
      </c>
      <c r="U695" t="s">
        <v>243</v>
      </c>
      <c r="V695" t="s">
        <v>254</v>
      </c>
    </row>
    <row r="696" spans="1:22" x14ac:dyDescent="0.2">
      <c r="A696" t="s">
        <v>243</v>
      </c>
      <c r="B696" t="s">
        <v>688</v>
      </c>
      <c r="C696" t="s">
        <v>27</v>
      </c>
      <c r="D696" t="s">
        <v>252</v>
      </c>
      <c r="E696" t="s">
        <v>243</v>
      </c>
      <c r="F696" t="s">
        <v>253</v>
      </c>
      <c r="G696" t="s">
        <v>243</v>
      </c>
      <c r="H696" t="s">
        <v>253</v>
      </c>
      <c r="I696" t="s">
        <v>244</v>
      </c>
      <c r="J696" t="s">
        <v>244</v>
      </c>
      <c r="K696" t="s">
        <v>246</v>
      </c>
      <c r="L696" t="s">
        <v>254</v>
      </c>
      <c r="M696" t="s">
        <v>243</v>
      </c>
      <c r="N696" t="s">
        <v>254</v>
      </c>
      <c r="O696" t="s">
        <v>246</v>
      </c>
      <c r="P696" t="s">
        <v>747</v>
      </c>
      <c r="Q696" t="s">
        <v>246</v>
      </c>
      <c r="R696" t="s">
        <v>255</v>
      </c>
      <c r="S696" t="s">
        <v>244</v>
      </c>
      <c r="T696" t="s">
        <v>251</v>
      </c>
      <c r="U696" t="s">
        <v>243</v>
      </c>
      <c r="V696" t="s">
        <v>254</v>
      </c>
    </row>
    <row r="697" spans="1:22" x14ac:dyDescent="0.2">
      <c r="A697" t="s">
        <v>244</v>
      </c>
      <c r="B697" t="s">
        <v>244</v>
      </c>
      <c r="C697" t="s">
        <v>243</v>
      </c>
      <c r="D697" t="s">
        <v>252</v>
      </c>
      <c r="E697" t="s">
        <v>243</v>
      </c>
      <c r="F697" t="s">
        <v>251</v>
      </c>
      <c r="G697" t="s">
        <v>244</v>
      </c>
      <c r="H697" t="s">
        <v>253</v>
      </c>
      <c r="I697" t="s">
        <v>244</v>
      </c>
      <c r="J697" t="s">
        <v>244</v>
      </c>
      <c r="K697" t="s">
        <v>243</v>
      </c>
      <c r="L697" t="s">
        <v>254</v>
      </c>
      <c r="M697" t="s">
        <v>243</v>
      </c>
      <c r="N697" t="s">
        <v>256</v>
      </c>
      <c r="O697" t="s">
        <v>246</v>
      </c>
      <c r="P697" t="s">
        <v>255</v>
      </c>
      <c r="Q697" t="s">
        <v>16</v>
      </c>
      <c r="R697" t="s">
        <v>255</v>
      </c>
      <c r="S697" t="s">
        <v>16</v>
      </c>
      <c r="T697" t="s">
        <v>251</v>
      </c>
      <c r="U697" t="s">
        <v>243</v>
      </c>
      <c r="V697" t="s">
        <v>256</v>
      </c>
    </row>
    <row r="698" spans="1:22" x14ac:dyDescent="0.2">
      <c r="A698" t="s">
        <v>243</v>
      </c>
      <c r="B698" t="s">
        <v>651</v>
      </c>
      <c r="C698" t="s">
        <v>27</v>
      </c>
      <c r="D698" t="s">
        <v>873</v>
      </c>
      <c r="E698" t="s">
        <v>243</v>
      </c>
      <c r="F698" t="s">
        <v>253</v>
      </c>
      <c r="G698" t="s">
        <v>243</v>
      </c>
      <c r="H698" t="s">
        <v>253</v>
      </c>
      <c r="I698" t="s">
        <v>244</v>
      </c>
      <c r="J698" t="s">
        <v>244</v>
      </c>
      <c r="K698" t="s">
        <v>246</v>
      </c>
      <c r="L698" t="s">
        <v>256</v>
      </c>
      <c r="M698" t="s">
        <v>246</v>
      </c>
      <c r="N698" t="s">
        <v>256</v>
      </c>
      <c r="O698" t="s">
        <v>243</v>
      </c>
      <c r="P698" t="s">
        <v>255</v>
      </c>
      <c r="Q698" t="s">
        <v>243</v>
      </c>
      <c r="R698" t="s">
        <v>255</v>
      </c>
      <c r="S698" t="s">
        <v>243</v>
      </c>
      <c r="T698" t="s">
        <v>651</v>
      </c>
      <c r="U698" t="s">
        <v>243</v>
      </c>
      <c r="V698" t="s">
        <v>256</v>
      </c>
    </row>
    <row r="699" spans="1:22" x14ac:dyDescent="0.2">
      <c r="A699" t="s">
        <v>16</v>
      </c>
      <c r="B699" t="s">
        <v>651</v>
      </c>
      <c r="C699" t="s">
        <v>16</v>
      </c>
      <c r="D699" t="s">
        <v>873</v>
      </c>
      <c r="E699" t="s">
        <v>243</v>
      </c>
      <c r="F699" t="s">
        <v>253</v>
      </c>
      <c r="G699" t="s">
        <v>243</v>
      </c>
      <c r="H699" t="s">
        <v>253</v>
      </c>
      <c r="I699" t="s">
        <v>244</v>
      </c>
      <c r="J699" t="s">
        <v>244</v>
      </c>
      <c r="K699" t="s">
        <v>246</v>
      </c>
      <c r="L699" t="s">
        <v>254</v>
      </c>
      <c r="M699" t="s">
        <v>243</v>
      </c>
      <c r="N699" t="s">
        <v>254</v>
      </c>
      <c r="O699" t="s">
        <v>243</v>
      </c>
      <c r="P699" t="s">
        <v>255</v>
      </c>
      <c r="Q699" t="s">
        <v>246</v>
      </c>
      <c r="R699" t="s">
        <v>255</v>
      </c>
      <c r="S699" t="s">
        <v>244</v>
      </c>
      <c r="T699" t="s">
        <v>244</v>
      </c>
      <c r="U699" t="s">
        <v>243</v>
      </c>
      <c r="V699" t="s">
        <v>256</v>
      </c>
    </row>
    <row r="700" spans="1:22" x14ac:dyDescent="0.2">
      <c r="A700" t="s">
        <v>16</v>
      </c>
      <c r="B700" t="s">
        <v>244</v>
      </c>
      <c r="C700" t="s">
        <v>243</v>
      </c>
      <c r="D700" t="s">
        <v>902</v>
      </c>
      <c r="E700" t="s">
        <v>243</v>
      </c>
      <c r="F700" t="s">
        <v>253</v>
      </c>
      <c r="G700" t="s">
        <v>243</v>
      </c>
      <c r="H700" t="s">
        <v>253</v>
      </c>
      <c r="I700" t="s">
        <v>243</v>
      </c>
      <c r="J700" t="s">
        <v>244</v>
      </c>
      <c r="K700" t="s">
        <v>246</v>
      </c>
      <c r="L700" t="s">
        <v>244</v>
      </c>
      <c r="M700" t="s">
        <v>243</v>
      </c>
      <c r="N700" t="s">
        <v>256</v>
      </c>
      <c r="O700" t="s">
        <v>243</v>
      </c>
      <c r="P700" t="s">
        <v>747</v>
      </c>
      <c r="Q700" t="s">
        <v>246</v>
      </c>
      <c r="R700" t="s">
        <v>747</v>
      </c>
      <c r="S700" t="s">
        <v>16</v>
      </c>
      <c r="T700" t="s">
        <v>251</v>
      </c>
      <c r="U700" t="s">
        <v>243</v>
      </c>
      <c r="V700" t="s">
        <v>256</v>
      </c>
    </row>
    <row r="701" spans="1:22" x14ac:dyDescent="0.2">
      <c r="A701" t="s">
        <v>243</v>
      </c>
      <c r="B701" t="s">
        <v>688</v>
      </c>
      <c r="C701" t="s">
        <v>243</v>
      </c>
      <c r="D701" t="s">
        <v>252</v>
      </c>
      <c r="E701" t="s">
        <v>243</v>
      </c>
      <c r="F701" t="s">
        <v>253</v>
      </c>
      <c r="G701" t="s">
        <v>244</v>
      </c>
      <c r="H701" t="s">
        <v>253</v>
      </c>
      <c r="I701" t="s">
        <v>244</v>
      </c>
      <c r="J701" t="s">
        <v>244</v>
      </c>
      <c r="K701" t="s">
        <v>16</v>
      </c>
      <c r="L701" t="s">
        <v>689</v>
      </c>
      <c r="M701" t="s">
        <v>243</v>
      </c>
      <c r="N701" t="s">
        <v>256</v>
      </c>
      <c r="O701" t="s">
        <v>243</v>
      </c>
      <c r="P701" t="s">
        <v>747</v>
      </c>
      <c r="Q701" t="s">
        <v>243</v>
      </c>
      <c r="R701" t="s">
        <v>747</v>
      </c>
      <c r="S701" t="s">
        <v>244</v>
      </c>
      <c r="T701" t="s">
        <v>244</v>
      </c>
      <c r="U701" t="s">
        <v>243</v>
      </c>
      <c r="V701" t="s">
        <v>256</v>
      </c>
    </row>
    <row r="702" spans="1:22" x14ac:dyDescent="0.2">
      <c r="A702" t="s">
        <v>243</v>
      </c>
      <c r="B702" t="s">
        <v>688</v>
      </c>
      <c r="C702" t="s">
        <v>243</v>
      </c>
      <c r="D702" t="s">
        <v>252</v>
      </c>
      <c r="E702" t="s">
        <v>243</v>
      </c>
      <c r="F702" t="s">
        <v>253</v>
      </c>
      <c r="G702" t="s">
        <v>243</v>
      </c>
      <c r="H702" t="s">
        <v>253</v>
      </c>
      <c r="I702" t="s">
        <v>243</v>
      </c>
      <c r="J702" t="s">
        <v>243</v>
      </c>
      <c r="K702" t="s">
        <v>16</v>
      </c>
      <c r="L702" t="s">
        <v>689</v>
      </c>
      <c r="M702" t="s">
        <v>246</v>
      </c>
      <c r="N702" t="s">
        <v>254</v>
      </c>
      <c r="O702" t="s">
        <v>243</v>
      </c>
      <c r="P702" t="s">
        <v>747</v>
      </c>
      <c r="Q702" t="s">
        <v>243</v>
      </c>
      <c r="R702" t="s">
        <v>255</v>
      </c>
      <c r="S702" t="s">
        <v>243</v>
      </c>
      <c r="T702" t="s">
        <v>253</v>
      </c>
      <c r="U702" t="s">
        <v>243</v>
      </c>
      <c r="V702" t="s">
        <v>256</v>
      </c>
    </row>
    <row r="703" spans="1:22" x14ac:dyDescent="0.2">
      <c r="A703" t="s">
        <v>244</v>
      </c>
      <c r="B703" t="s">
        <v>244</v>
      </c>
      <c r="C703" t="s">
        <v>16</v>
      </c>
      <c r="D703" t="s">
        <v>252</v>
      </c>
      <c r="E703" t="s">
        <v>243</v>
      </c>
      <c r="F703" t="s">
        <v>253</v>
      </c>
      <c r="G703" t="s">
        <v>16</v>
      </c>
      <c r="H703" t="s">
        <v>251</v>
      </c>
      <c r="I703" t="s">
        <v>16</v>
      </c>
      <c r="J703" t="s">
        <v>486</v>
      </c>
      <c r="K703" t="s">
        <v>243</v>
      </c>
      <c r="L703" t="s">
        <v>256</v>
      </c>
      <c r="M703" t="s">
        <v>243</v>
      </c>
      <c r="N703" t="s">
        <v>254</v>
      </c>
      <c r="O703" t="s">
        <v>243</v>
      </c>
      <c r="P703" t="s">
        <v>758</v>
      </c>
      <c r="Q703" t="s">
        <v>16</v>
      </c>
      <c r="R703" t="s">
        <v>758</v>
      </c>
      <c r="S703" t="s">
        <v>244</v>
      </c>
      <c r="T703" t="s">
        <v>651</v>
      </c>
      <c r="U703" t="s">
        <v>243</v>
      </c>
      <c r="V703" t="s">
        <v>256</v>
      </c>
    </row>
    <row r="704" spans="1:22" x14ac:dyDescent="0.2">
      <c r="A704" t="s">
        <v>243</v>
      </c>
      <c r="B704" t="s">
        <v>688</v>
      </c>
      <c r="C704" t="s">
        <v>243</v>
      </c>
      <c r="D704" t="s">
        <v>252</v>
      </c>
      <c r="E704" t="s">
        <v>243</v>
      </c>
      <c r="F704" t="s">
        <v>253</v>
      </c>
      <c r="G704" t="s">
        <v>243</v>
      </c>
      <c r="H704" t="s">
        <v>253</v>
      </c>
      <c r="I704" t="s">
        <v>243</v>
      </c>
      <c r="J704" t="s">
        <v>243</v>
      </c>
      <c r="K704" t="s">
        <v>246</v>
      </c>
      <c r="L704" t="s">
        <v>244</v>
      </c>
      <c r="M704" t="s">
        <v>246</v>
      </c>
      <c r="N704" t="s">
        <v>256</v>
      </c>
      <c r="O704" t="s">
        <v>246</v>
      </c>
      <c r="P704" t="s">
        <v>255</v>
      </c>
      <c r="Q704" t="s">
        <v>246</v>
      </c>
      <c r="R704" t="s">
        <v>758</v>
      </c>
      <c r="S704" t="s">
        <v>244</v>
      </c>
      <c r="T704" t="s">
        <v>253</v>
      </c>
      <c r="U704" t="s">
        <v>243</v>
      </c>
      <c r="V704" t="s">
        <v>254</v>
      </c>
    </row>
    <row r="705" spans="1:22" x14ac:dyDescent="0.2">
      <c r="A705" t="s">
        <v>244</v>
      </c>
      <c r="B705" t="s">
        <v>251</v>
      </c>
      <c r="C705" t="s">
        <v>472</v>
      </c>
      <c r="D705" t="s">
        <v>873</v>
      </c>
      <c r="E705" t="s">
        <v>243</v>
      </c>
      <c r="F705" t="s">
        <v>251</v>
      </c>
      <c r="G705" t="s">
        <v>244</v>
      </c>
      <c r="H705" t="s">
        <v>251</v>
      </c>
      <c r="I705" t="s">
        <v>244</v>
      </c>
      <c r="J705" t="s">
        <v>267</v>
      </c>
      <c r="K705" t="s">
        <v>243</v>
      </c>
      <c r="L705" t="s">
        <v>256</v>
      </c>
      <c r="M705" t="s">
        <v>243</v>
      </c>
      <c r="N705" t="s">
        <v>256</v>
      </c>
      <c r="O705" t="s">
        <v>16</v>
      </c>
      <c r="P705" t="s">
        <v>758</v>
      </c>
      <c r="Q705" t="s">
        <v>16</v>
      </c>
      <c r="R705" t="s">
        <v>758</v>
      </c>
      <c r="S705" t="s">
        <v>244</v>
      </c>
      <c r="T705" t="s">
        <v>244</v>
      </c>
      <c r="U705" t="s">
        <v>243</v>
      </c>
      <c r="V705" t="s">
        <v>256</v>
      </c>
    </row>
    <row r="706" spans="1:22" x14ac:dyDescent="0.2">
      <c r="A706" t="s">
        <v>243</v>
      </c>
      <c r="B706" t="s">
        <v>688</v>
      </c>
      <c r="C706" t="s">
        <v>243</v>
      </c>
      <c r="D706" t="s">
        <v>252</v>
      </c>
      <c r="E706" t="s">
        <v>243</v>
      </c>
      <c r="F706" t="s">
        <v>253</v>
      </c>
      <c r="G706" t="s">
        <v>243</v>
      </c>
      <c r="H706" t="s">
        <v>253</v>
      </c>
      <c r="I706" t="s">
        <v>243</v>
      </c>
      <c r="J706" t="s">
        <v>243</v>
      </c>
      <c r="K706" t="s">
        <v>16</v>
      </c>
      <c r="L706" t="s">
        <v>689</v>
      </c>
      <c r="M706" t="s">
        <v>243</v>
      </c>
      <c r="N706" t="s">
        <v>256</v>
      </c>
      <c r="O706" t="s">
        <v>243</v>
      </c>
      <c r="P706" t="s">
        <v>255</v>
      </c>
      <c r="Q706" t="s">
        <v>243</v>
      </c>
      <c r="R706" t="s">
        <v>747</v>
      </c>
      <c r="S706" t="s">
        <v>243</v>
      </c>
      <c r="T706" t="s">
        <v>253</v>
      </c>
      <c r="U706" t="s">
        <v>243</v>
      </c>
      <c r="V706" t="s">
        <v>254</v>
      </c>
    </row>
    <row r="707" spans="1:22" x14ac:dyDescent="0.2">
      <c r="A707" t="s">
        <v>16</v>
      </c>
      <c r="B707" t="s">
        <v>244</v>
      </c>
      <c r="C707" t="s">
        <v>472</v>
      </c>
      <c r="D707" t="s">
        <v>252</v>
      </c>
      <c r="E707" t="s">
        <v>16</v>
      </c>
      <c r="F707" t="s">
        <v>244</v>
      </c>
      <c r="G707" t="s">
        <v>243</v>
      </c>
      <c r="H707" t="s">
        <v>651</v>
      </c>
      <c r="I707" t="s">
        <v>244</v>
      </c>
      <c r="J707" t="s">
        <v>244</v>
      </c>
      <c r="K707" t="s">
        <v>16</v>
      </c>
      <c r="L707" t="s">
        <v>244</v>
      </c>
      <c r="M707" t="s">
        <v>243</v>
      </c>
      <c r="N707" t="s">
        <v>256</v>
      </c>
      <c r="O707" t="s">
        <v>243</v>
      </c>
      <c r="P707" t="s">
        <v>747</v>
      </c>
      <c r="Q707" t="s">
        <v>243</v>
      </c>
      <c r="R707" t="s">
        <v>747</v>
      </c>
      <c r="S707" t="s">
        <v>16</v>
      </c>
      <c r="T707" t="s">
        <v>651</v>
      </c>
      <c r="U707" t="s">
        <v>243</v>
      </c>
      <c r="V707" t="s">
        <v>256</v>
      </c>
    </row>
    <row r="708" spans="1:22" x14ac:dyDescent="0.2">
      <c r="A708" t="s">
        <v>244</v>
      </c>
      <c r="B708" t="s">
        <v>651</v>
      </c>
      <c r="C708" t="s">
        <v>472</v>
      </c>
      <c r="D708" t="s">
        <v>873</v>
      </c>
      <c r="E708" t="s">
        <v>243</v>
      </c>
      <c r="F708" t="s">
        <v>253</v>
      </c>
      <c r="G708" t="s">
        <v>244</v>
      </c>
      <c r="H708" t="s">
        <v>253</v>
      </c>
      <c r="I708" t="s">
        <v>244</v>
      </c>
      <c r="J708" t="s">
        <v>244</v>
      </c>
      <c r="K708" t="s">
        <v>246</v>
      </c>
      <c r="L708" t="s">
        <v>689</v>
      </c>
      <c r="M708" t="s">
        <v>246</v>
      </c>
      <c r="N708" t="s">
        <v>254</v>
      </c>
      <c r="O708" t="s">
        <v>246</v>
      </c>
      <c r="P708" t="s">
        <v>255</v>
      </c>
      <c r="Q708" t="s">
        <v>246</v>
      </c>
      <c r="R708" t="s">
        <v>255</v>
      </c>
      <c r="S708" t="s">
        <v>244</v>
      </c>
      <c r="T708" t="s">
        <v>253</v>
      </c>
      <c r="U708" t="s">
        <v>243</v>
      </c>
      <c r="V708" t="s">
        <v>254</v>
      </c>
    </row>
    <row r="709" spans="1:22" x14ac:dyDescent="0.2">
      <c r="A709" t="s">
        <v>16</v>
      </c>
      <c r="B709" t="s">
        <v>251</v>
      </c>
      <c r="C709" t="s">
        <v>16</v>
      </c>
      <c r="D709" t="s">
        <v>902</v>
      </c>
      <c r="E709" t="s">
        <v>243</v>
      </c>
      <c r="F709" t="s">
        <v>251</v>
      </c>
      <c r="G709" t="s">
        <v>244</v>
      </c>
      <c r="H709" t="s">
        <v>253</v>
      </c>
      <c r="I709" t="s">
        <v>16</v>
      </c>
      <c r="J709" t="s">
        <v>244</v>
      </c>
      <c r="K709" t="s">
        <v>246</v>
      </c>
      <c r="L709" t="s">
        <v>254</v>
      </c>
      <c r="M709" t="s">
        <v>246</v>
      </c>
      <c r="N709" t="s">
        <v>254</v>
      </c>
      <c r="O709" t="s">
        <v>243</v>
      </c>
      <c r="P709" t="s">
        <v>747</v>
      </c>
      <c r="Q709" t="s">
        <v>243</v>
      </c>
      <c r="R709" t="s">
        <v>747</v>
      </c>
      <c r="S709" t="s">
        <v>243</v>
      </c>
      <c r="T709" t="s">
        <v>251</v>
      </c>
      <c r="U709" t="s">
        <v>243</v>
      </c>
      <c r="V709" t="s">
        <v>256</v>
      </c>
    </row>
    <row r="710" spans="1:22" x14ac:dyDescent="0.2">
      <c r="A710" t="s">
        <v>471</v>
      </c>
      <c r="B710" t="s">
        <v>688</v>
      </c>
      <c r="C710" t="s">
        <v>243</v>
      </c>
      <c r="D710" t="s">
        <v>902</v>
      </c>
      <c r="E710" t="s">
        <v>243</v>
      </c>
      <c r="F710" t="s">
        <v>253</v>
      </c>
      <c r="G710" t="s">
        <v>243</v>
      </c>
      <c r="H710" t="s">
        <v>253</v>
      </c>
      <c r="I710" t="s">
        <v>244</v>
      </c>
      <c r="J710" t="s">
        <v>243</v>
      </c>
      <c r="K710" t="s">
        <v>246</v>
      </c>
      <c r="L710" t="s">
        <v>689</v>
      </c>
      <c r="M710" t="s">
        <v>243</v>
      </c>
      <c r="N710" t="s">
        <v>256</v>
      </c>
      <c r="O710" t="s">
        <v>246</v>
      </c>
      <c r="P710" t="s">
        <v>747</v>
      </c>
      <c r="Q710" t="s">
        <v>246</v>
      </c>
      <c r="R710" t="s">
        <v>747</v>
      </c>
      <c r="S710" t="s">
        <v>243</v>
      </c>
      <c r="T710" t="s">
        <v>253</v>
      </c>
      <c r="U710" t="s">
        <v>243</v>
      </c>
      <c r="V710" t="s">
        <v>254</v>
      </c>
    </row>
    <row r="711" spans="1:22" x14ac:dyDescent="0.2">
      <c r="A711" t="s">
        <v>243</v>
      </c>
      <c r="B711" t="s">
        <v>251</v>
      </c>
      <c r="C711" t="s">
        <v>472</v>
      </c>
      <c r="D711" t="s">
        <v>803</v>
      </c>
      <c r="E711" t="s">
        <v>243</v>
      </c>
      <c r="F711" t="s">
        <v>253</v>
      </c>
      <c r="G711" t="s">
        <v>243</v>
      </c>
      <c r="H711" t="s">
        <v>251</v>
      </c>
      <c r="I711" t="s">
        <v>243</v>
      </c>
      <c r="J711" t="s">
        <v>267</v>
      </c>
      <c r="K711" t="s">
        <v>246</v>
      </c>
      <c r="L711" t="s">
        <v>254</v>
      </c>
      <c r="M711" t="s">
        <v>246</v>
      </c>
      <c r="N711" t="s">
        <v>254</v>
      </c>
      <c r="O711" t="s">
        <v>16</v>
      </c>
      <c r="P711" t="s">
        <v>255</v>
      </c>
      <c r="Q711" t="s">
        <v>246</v>
      </c>
      <c r="R711" t="s">
        <v>255</v>
      </c>
      <c r="S711" t="s">
        <v>243</v>
      </c>
      <c r="T711" t="s">
        <v>251</v>
      </c>
      <c r="U711" t="s">
        <v>243</v>
      </c>
      <c r="V711" t="s">
        <v>254</v>
      </c>
    </row>
    <row r="712" spans="1:22" x14ac:dyDescent="0.2">
      <c r="A712" t="s">
        <v>244</v>
      </c>
      <c r="B712" t="s">
        <v>244</v>
      </c>
      <c r="C712" t="s">
        <v>472</v>
      </c>
      <c r="D712" t="s">
        <v>252</v>
      </c>
      <c r="E712" t="s">
        <v>243</v>
      </c>
      <c r="F712" t="s">
        <v>244</v>
      </c>
      <c r="G712" t="s">
        <v>244</v>
      </c>
      <c r="H712" t="s">
        <v>253</v>
      </c>
      <c r="I712" t="s">
        <v>244</v>
      </c>
      <c r="J712" t="s">
        <v>244</v>
      </c>
      <c r="K712" t="s">
        <v>246</v>
      </c>
      <c r="L712" t="s">
        <v>244</v>
      </c>
      <c r="M712" t="s">
        <v>243</v>
      </c>
      <c r="N712" t="s">
        <v>254</v>
      </c>
      <c r="O712" t="s">
        <v>246</v>
      </c>
      <c r="P712" t="s">
        <v>255</v>
      </c>
      <c r="Q712" t="s">
        <v>16</v>
      </c>
      <c r="R712" t="s">
        <v>758</v>
      </c>
      <c r="S712" t="s">
        <v>244</v>
      </c>
      <c r="T712" t="s">
        <v>244</v>
      </c>
      <c r="U712" t="s">
        <v>243</v>
      </c>
      <c r="V712" t="s">
        <v>256</v>
      </c>
    </row>
    <row r="713" spans="1:22" x14ac:dyDescent="0.2">
      <c r="A713" t="s">
        <v>16</v>
      </c>
      <c r="B713" t="s">
        <v>244</v>
      </c>
      <c r="C713" t="s">
        <v>472</v>
      </c>
      <c r="D713" t="s">
        <v>252</v>
      </c>
      <c r="E713" t="s">
        <v>244</v>
      </c>
      <c r="F713" t="s">
        <v>253</v>
      </c>
      <c r="G713" t="s">
        <v>244</v>
      </c>
      <c r="H713" t="s">
        <v>253</v>
      </c>
      <c r="I713" t="s">
        <v>244</v>
      </c>
      <c r="J713" t="s">
        <v>244</v>
      </c>
      <c r="K713" t="s">
        <v>243</v>
      </c>
      <c r="L713" t="s">
        <v>254</v>
      </c>
      <c r="M713" t="s">
        <v>243</v>
      </c>
      <c r="N713" t="s">
        <v>256</v>
      </c>
      <c r="O713" t="s">
        <v>16</v>
      </c>
      <c r="P713" t="s">
        <v>747</v>
      </c>
      <c r="Q713" t="s">
        <v>16</v>
      </c>
      <c r="R713" t="s">
        <v>244</v>
      </c>
      <c r="S713" t="s">
        <v>16</v>
      </c>
      <c r="T713" t="s">
        <v>244</v>
      </c>
      <c r="U713" t="s">
        <v>243</v>
      </c>
      <c r="V713" t="s">
        <v>256</v>
      </c>
    </row>
    <row r="714" spans="1:22" x14ac:dyDescent="0.2">
      <c r="A714" t="s">
        <v>471</v>
      </c>
      <c r="B714" t="s">
        <v>244</v>
      </c>
      <c r="C714" t="s">
        <v>27</v>
      </c>
      <c r="D714" t="s">
        <v>252</v>
      </c>
      <c r="E714" t="s">
        <v>16</v>
      </c>
      <c r="F714" t="s">
        <v>253</v>
      </c>
      <c r="G714" t="s">
        <v>244</v>
      </c>
      <c r="H714" t="s">
        <v>253</v>
      </c>
      <c r="I714" t="s">
        <v>244</v>
      </c>
      <c r="J714" t="s">
        <v>486</v>
      </c>
      <c r="K714" t="s">
        <v>243</v>
      </c>
      <c r="L714" t="s">
        <v>254</v>
      </c>
      <c r="M714" t="s">
        <v>243</v>
      </c>
      <c r="N714" t="s">
        <v>254</v>
      </c>
      <c r="O714" t="s">
        <v>16</v>
      </c>
      <c r="P714" t="s">
        <v>255</v>
      </c>
      <c r="Q714" t="s">
        <v>16</v>
      </c>
      <c r="R714" t="s">
        <v>747</v>
      </c>
      <c r="S714" t="s">
        <v>16</v>
      </c>
      <c r="T714" t="s">
        <v>251</v>
      </c>
      <c r="U714" t="s">
        <v>243</v>
      </c>
      <c r="V714" t="s">
        <v>254</v>
      </c>
    </row>
    <row r="715" spans="1:22" x14ac:dyDescent="0.2">
      <c r="A715" t="s">
        <v>16</v>
      </c>
      <c r="B715" t="s">
        <v>244</v>
      </c>
      <c r="C715" t="s">
        <v>472</v>
      </c>
      <c r="D715" t="s">
        <v>252</v>
      </c>
      <c r="E715" t="s">
        <v>244</v>
      </c>
      <c r="F715" t="s">
        <v>244</v>
      </c>
      <c r="G715" t="s">
        <v>16</v>
      </c>
      <c r="H715" t="s">
        <v>251</v>
      </c>
      <c r="I715" t="s">
        <v>244</v>
      </c>
      <c r="J715" t="s">
        <v>244</v>
      </c>
      <c r="K715" t="s">
        <v>246</v>
      </c>
      <c r="L715" t="s">
        <v>254</v>
      </c>
      <c r="M715" t="s">
        <v>243</v>
      </c>
      <c r="N715" t="s">
        <v>254</v>
      </c>
      <c r="O715" t="s">
        <v>246</v>
      </c>
      <c r="P715" t="s">
        <v>255</v>
      </c>
      <c r="Q715" t="s">
        <v>246</v>
      </c>
      <c r="R715" t="s">
        <v>255</v>
      </c>
      <c r="S715" t="s">
        <v>16</v>
      </c>
      <c r="T715" t="s">
        <v>251</v>
      </c>
      <c r="U715" t="s">
        <v>243</v>
      </c>
      <c r="V715" t="s">
        <v>256</v>
      </c>
    </row>
    <row r="716" spans="1:22" x14ac:dyDescent="0.2">
      <c r="A716" t="s">
        <v>243</v>
      </c>
      <c r="B716" t="s">
        <v>688</v>
      </c>
      <c r="C716" t="s">
        <v>472</v>
      </c>
      <c r="D716" t="s">
        <v>252</v>
      </c>
      <c r="E716" t="s">
        <v>243</v>
      </c>
      <c r="F716" t="s">
        <v>253</v>
      </c>
      <c r="G716" t="s">
        <v>243</v>
      </c>
      <c r="H716" t="s">
        <v>253</v>
      </c>
      <c r="I716" t="s">
        <v>244</v>
      </c>
      <c r="J716" t="s">
        <v>244</v>
      </c>
      <c r="K716" t="s">
        <v>246</v>
      </c>
      <c r="L716" t="s">
        <v>254</v>
      </c>
      <c r="M716" t="s">
        <v>243</v>
      </c>
      <c r="N716" t="s">
        <v>256</v>
      </c>
      <c r="O716" t="s">
        <v>16</v>
      </c>
      <c r="P716" t="s">
        <v>255</v>
      </c>
      <c r="Q716" t="s">
        <v>16</v>
      </c>
      <c r="R716" t="s">
        <v>255</v>
      </c>
      <c r="S716" t="s">
        <v>243</v>
      </c>
      <c r="T716" t="s">
        <v>253</v>
      </c>
      <c r="U716" t="s">
        <v>243</v>
      </c>
      <c r="V716" t="s">
        <v>256</v>
      </c>
    </row>
    <row r="717" spans="1:22" x14ac:dyDescent="0.2">
      <c r="A717" t="s">
        <v>16</v>
      </c>
      <c r="B717" t="s">
        <v>651</v>
      </c>
      <c r="C717" t="s">
        <v>16</v>
      </c>
      <c r="D717" t="s">
        <v>803</v>
      </c>
      <c r="E717" t="s">
        <v>16</v>
      </c>
      <c r="F717" t="s">
        <v>253</v>
      </c>
      <c r="G717" t="s">
        <v>16</v>
      </c>
      <c r="H717" t="s">
        <v>251</v>
      </c>
      <c r="I717" t="s">
        <v>16</v>
      </c>
      <c r="J717" t="s">
        <v>486</v>
      </c>
      <c r="K717" t="s">
        <v>246</v>
      </c>
      <c r="L717" t="s">
        <v>254</v>
      </c>
      <c r="M717" t="s">
        <v>243</v>
      </c>
      <c r="N717" t="s">
        <v>256</v>
      </c>
      <c r="O717" t="s">
        <v>16</v>
      </c>
      <c r="P717" t="s">
        <v>255</v>
      </c>
      <c r="Q717" t="s">
        <v>246</v>
      </c>
      <c r="R717" t="s">
        <v>747</v>
      </c>
      <c r="S717" t="s">
        <v>16</v>
      </c>
      <c r="T717" t="s">
        <v>253</v>
      </c>
      <c r="U717" t="s">
        <v>243</v>
      </c>
      <c r="V717" t="s">
        <v>256</v>
      </c>
    </row>
    <row r="718" spans="1:22" x14ac:dyDescent="0.2">
      <c r="A718" t="s">
        <v>243</v>
      </c>
      <c r="B718" t="s">
        <v>251</v>
      </c>
      <c r="C718" t="s">
        <v>243</v>
      </c>
      <c r="D718" t="s">
        <v>803</v>
      </c>
      <c r="E718" t="s">
        <v>243</v>
      </c>
      <c r="F718" t="s">
        <v>251</v>
      </c>
      <c r="G718" t="s">
        <v>243</v>
      </c>
      <c r="H718" t="s">
        <v>251</v>
      </c>
      <c r="I718" t="s">
        <v>244</v>
      </c>
      <c r="J718" t="s">
        <v>486</v>
      </c>
      <c r="K718" t="s">
        <v>16</v>
      </c>
      <c r="L718" t="s">
        <v>244</v>
      </c>
      <c r="M718" t="s">
        <v>243</v>
      </c>
      <c r="N718" t="s">
        <v>256</v>
      </c>
      <c r="O718" t="s">
        <v>243</v>
      </c>
      <c r="P718" t="s">
        <v>255</v>
      </c>
      <c r="Q718" t="s">
        <v>243</v>
      </c>
      <c r="R718" t="s">
        <v>255</v>
      </c>
      <c r="S718" t="s">
        <v>244</v>
      </c>
      <c r="T718" t="s">
        <v>251</v>
      </c>
      <c r="U718" t="s">
        <v>243</v>
      </c>
      <c r="V718" t="s">
        <v>256</v>
      </c>
    </row>
    <row r="719" spans="1:22" x14ac:dyDescent="0.2">
      <c r="A719" t="s">
        <v>244</v>
      </c>
      <c r="B719" t="s">
        <v>244</v>
      </c>
      <c r="C719" t="s">
        <v>243</v>
      </c>
      <c r="D719" t="s">
        <v>252</v>
      </c>
      <c r="E719" t="s">
        <v>243</v>
      </c>
      <c r="F719" t="s">
        <v>244</v>
      </c>
      <c r="G719" t="s">
        <v>244</v>
      </c>
      <c r="H719" t="s">
        <v>253</v>
      </c>
      <c r="I719" t="s">
        <v>244</v>
      </c>
      <c r="J719" t="s">
        <v>244</v>
      </c>
      <c r="K719" t="s">
        <v>243</v>
      </c>
      <c r="L719" t="s">
        <v>254</v>
      </c>
      <c r="M719" t="s">
        <v>243</v>
      </c>
      <c r="N719" t="s">
        <v>254</v>
      </c>
      <c r="O719" t="s">
        <v>246</v>
      </c>
      <c r="P719" t="s">
        <v>255</v>
      </c>
      <c r="Q719" t="s">
        <v>16</v>
      </c>
      <c r="R719" t="s">
        <v>255</v>
      </c>
      <c r="S719" t="s">
        <v>243</v>
      </c>
      <c r="T719" t="s">
        <v>244</v>
      </c>
      <c r="U719" t="s">
        <v>243</v>
      </c>
      <c r="V719" t="s">
        <v>256</v>
      </c>
    </row>
    <row r="720" spans="1:22" x14ac:dyDescent="0.2">
      <c r="A720" t="s">
        <v>16</v>
      </c>
      <c r="B720" t="s">
        <v>251</v>
      </c>
      <c r="C720" t="s">
        <v>472</v>
      </c>
      <c r="D720" t="s">
        <v>803</v>
      </c>
      <c r="E720" t="s">
        <v>243</v>
      </c>
      <c r="F720" t="s">
        <v>251</v>
      </c>
      <c r="G720" t="s">
        <v>244</v>
      </c>
      <c r="H720" t="s">
        <v>251</v>
      </c>
      <c r="I720" t="s">
        <v>244</v>
      </c>
      <c r="J720" t="s">
        <v>244</v>
      </c>
      <c r="K720" t="s">
        <v>246</v>
      </c>
      <c r="L720" t="s">
        <v>254</v>
      </c>
      <c r="M720" t="s">
        <v>243</v>
      </c>
      <c r="N720" t="s">
        <v>254</v>
      </c>
      <c r="O720" t="s">
        <v>246</v>
      </c>
      <c r="P720" t="s">
        <v>255</v>
      </c>
      <c r="Q720" t="s">
        <v>246</v>
      </c>
      <c r="R720" t="s">
        <v>255</v>
      </c>
      <c r="S720" t="s">
        <v>16</v>
      </c>
      <c r="T720" t="s">
        <v>251</v>
      </c>
      <c r="U720" t="s">
        <v>243</v>
      </c>
      <c r="V720" t="s">
        <v>256</v>
      </c>
    </row>
    <row r="721" spans="1:22" x14ac:dyDescent="0.2">
      <c r="A721" t="s">
        <v>244</v>
      </c>
      <c r="B721" t="s">
        <v>244</v>
      </c>
      <c r="C721" t="s">
        <v>243</v>
      </c>
      <c r="D721" t="s">
        <v>252</v>
      </c>
      <c r="E721" t="s">
        <v>243</v>
      </c>
      <c r="F721" t="s">
        <v>253</v>
      </c>
      <c r="G721" t="s">
        <v>243</v>
      </c>
      <c r="H721" t="s">
        <v>253</v>
      </c>
      <c r="I721" t="s">
        <v>244</v>
      </c>
      <c r="J721" t="s">
        <v>244</v>
      </c>
      <c r="K721" t="s">
        <v>246</v>
      </c>
      <c r="L721" t="s">
        <v>244</v>
      </c>
      <c r="M721" t="s">
        <v>246</v>
      </c>
      <c r="N721" t="s">
        <v>254</v>
      </c>
      <c r="O721" t="s">
        <v>243</v>
      </c>
      <c r="P721" t="s">
        <v>747</v>
      </c>
      <c r="Q721" t="s">
        <v>243</v>
      </c>
      <c r="R721" t="s">
        <v>747</v>
      </c>
      <c r="S721" t="s">
        <v>244</v>
      </c>
      <c r="T721" t="s">
        <v>244</v>
      </c>
      <c r="U721" t="s">
        <v>16</v>
      </c>
      <c r="V721" t="s">
        <v>254</v>
      </c>
    </row>
    <row r="722" spans="1:22" x14ac:dyDescent="0.2">
      <c r="A722" t="s">
        <v>16</v>
      </c>
      <c r="B722" t="s">
        <v>251</v>
      </c>
      <c r="C722" t="s">
        <v>16</v>
      </c>
      <c r="D722" t="s">
        <v>873</v>
      </c>
      <c r="E722" t="s">
        <v>244</v>
      </c>
      <c r="F722" t="s">
        <v>251</v>
      </c>
      <c r="G722" t="s">
        <v>244</v>
      </c>
      <c r="H722" t="s">
        <v>251</v>
      </c>
      <c r="I722" t="s">
        <v>16</v>
      </c>
      <c r="J722" t="s">
        <v>486</v>
      </c>
      <c r="K722" t="s">
        <v>243</v>
      </c>
      <c r="L722" t="s">
        <v>244</v>
      </c>
      <c r="M722" t="s">
        <v>243</v>
      </c>
      <c r="N722" t="s">
        <v>254</v>
      </c>
      <c r="O722" t="s">
        <v>16</v>
      </c>
      <c r="P722" t="s">
        <v>255</v>
      </c>
      <c r="Q722" t="s">
        <v>16</v>
      </c>
      <c r="R722" t="s">
        <v>255</v>
      </c>
      <c r="S722" t="s">
        <v>16</v>
      </c>
      <c r="T722" t="s">
        <v>251</v>
      </c>
      <c r="U722" t="s">
        <v>243</v>
      </c>
      <c r="V722" t="s">
        <v>256</v>
      </c>
    </row>
    <row r="723" spans="1:22" x14ac:dyDescent="0.2">
      <c r="A723" t="s">
        <v>16</v>
      </c>
      <c r="B723" t="s">
        <v>251</v>
      </c>
      <c r="C723" t="s">
        <v>16</v>
      </c>
      <c r="D723" t="s">
        <v>873</v>
      </c>
      <c r="E723" t="s">
        <v>243</v>
      </c>
      <c r="F723" t="s">
        <v>251</v>
      </c>
      <c r="G723" t="s">
        <v>16</v>
      </c>
      <c r="H723" t="s">
        <v>251</v>
      </c>
      <c r="I723" t="s">
        <v>16</v>
      </c>
      <c r="J723" t="s">
        <v>486</v>
      </c>
      <c r="K723" t="s">
        <v>243</v>
      </c>
      <c r="L723" t="s">
        <v>256</v>
      </c>
      <c r="M723" t="s">
        <v>243</v>
      </c>
      <c r="N723" t="s">
        <v>256</v>
      </c>
      <c r="O723" t="s">
        <v>16</v>
      </c>
      <c r="P723" t="s">
        <v>758</v>
      </c>
      <c r="Q723" t="s">
        <v>16</v>
      </c>
      <c r="R723" t="s">
        <v>758</v>
      </c>
      <c r="S723" t="s">
        <v>16</v>
      </c>
      <c r="T723" t="s">
        <v>651</v>
      </c>
      <c r="U723" t="s">
        <v>243</v>
      </c>
      <c r="V723" t="s">
        <v>256</v>
      </c>
    </row>
    <row r="724" spans="1:22" x14ac:dyDescent="0.2">
      <c r="A724" t="s">
        <v>16</v>
      </c>
      <c r="B724" t="s">
        <v>251</v>
      </c>
      <c r="C724" t="s">
        <v>16</v>
      </c>
      <c r="D724" t="s">
        <v>803</v>
      </c>
      <c r="E724" t="s">
        <v>243</v>
      </c>
      <c r="F724" t="s">
        <v>251</v>
      </c>
      <c r="G724" t="s">
        <v>243</v>
      </c>
      <c r="H724" t="s">
        <v>251</v>
      </c>
      <c r="I724" t="s">
        <v>244</v>
      </c>
      <c r="J724" t="s">
        <v>244</v>
      </c>
      <c r="K724" t="s">
        <v>246</v>
      </c>
      <c r="L724" t="s">
        <v>254</v>
      </c>
      <c r="M724" t="s">
        <v>243</v>
      </c>
      <c r="N724" t="s">
        <v>254</v>
      </c>
      <c r="O724" t="s">
        <v>246</v>
      </c>
      <c r="P724" t="s">
        <v>255</v>
      </c>
      <c r="Q724" t="s">
        <v>246</v>
      </c>
      <c r="R724" t="s">
        <v>255</v>
      </c>
      <c r="S724" t="s">
        <v>244</v>
      </c>
      <c r="T724" t="s">
        <v>251</v>
      </c>
      <c r="U724" t="s">
        <v>243</v>
      </c>
      <c r="V724" t="s">
        <v>254</v>
      </c>
    </row>
    <row r="725" spans="1:22" x14ac:dyDescent="0.2">
      <c r="A725" t="s">
        <v>16</v>
      </c>
      <c r="B725" t="s">
        <v>651</v>
      </c>
      <c r="C725" t="s">
        <v>16</v>
      </c>
      <c r="D725" t="s">
        <v>803</v>
      </c>
      <c r="E725" t="s">
        <v>16</v>
      </c>
      <c r="F725" t="s">
        <v>251</v>
      </c>
      <c r="G725" t="s">
        <v>16</v>
      </c>
      <c r="H725" t="s">
        <v>251</v>
      </c>
      <c r="I725" t="s">
        <v>16</v>
      </c>
      <c r="J725" t="s">
        <v>244</v>
      </c>
      <c r="K725" t="s">
        <v>246</v>
      </c>
      <c r="L725" t="s">
        <v>244</v>
      </c>
      <c r="M725" t="s">
        <v>246</v>
      </c>
      <c r="N725" t="s">
        <v>254</v>
      </c>
      <c r="O725" t="s">
        <v>246</v>
      </c>
      <c r="P725" t="s">
        <v>255</v>
      </c>
      <c r="Q725" t="s">
        <v>246</v>
      </c>
      <c r="R725" t="s">
        <v>244</v>
      </c>
      <c r="S725" t="s">
        <v>16</v>
      </c>
      <c r="T725" t="s">
        <v>253</v>
      </c>
      <c r="U725" t="s">
        <v>16</v>
      </c>
      <c r="V725" t="s">
        <v>254</v>
      </c>
    </row>
    <row r="726" spans="1:22" x14ac:dyDescent="0.2">
      <c r="A726" t="s">
        <v>16</v>
      </c>
      <c r="B726" t="s">
        <v>688</v>
      </c>
      <c r="C726" t="s">
        <v>16</v>
      </c>
      <c r="D726" t="s">
        <v>252</v>
      </c>
      <c r="E726" t="s">
        <v>16</v>
      </c>
      <c r="F726" t="s">
        <v>253</v>
      </c>
      <c r="G726" t="s">
        <v>16</v>
      </c>
      <c r="H726" t="s">
        <v>253</v>
      </c>
      <c r="I726" t="s">
        <v>244</v>
      </c>
      <c r="J726" t="s">
        <v>243</v>
      </c>
      <c r="K726" t="s">
        <v>16</v>
      </c>
      <c r="L726" t="s">
        <v>254</v>
      </c>
      <c r="M726" t="s">
        <v>246</v>
      </c>
      <c r="N726" t="s">
        <v>254</v>
      </c>
      <c r="O726" t="s">
        <v>246</v>
      </c>
      <c r="P726" t="s">
        <v>255</v>
      </c>
      <c r="Q726" t="s">
        <v>243</v>
      </c>
      <c r="R726" t="s">
        <v>255</v>
      </c>
      <c r="S726" t="s">
        <v>243</v>
      </c>
      <c r="T726" t="s">
        <v>253</v>
      </c>
      <c r="U726" t="s">
        <v>243</v>
      </c>
      <c r="V726" t="s">
        <v>256</v>
      </c>
    </row>
    <row r="727" spans="1:22" x14ac:dyDescent="0.2">
      <c r="A727" t="s">
        <v>16</v>
      </c>
      <c r="B727" t="s">
        <v>244</v>
      </c>
      <c r="C727" t="s">
        <v>472</v>
      </c>
      <c r="D727" t="s">
        <v>252</v>
      </c>
      <c r="E727" t="s">
        <v>244</v>
      </c>
      <c r="F727" t="s">
        <v>253</v>
      </c>
      <c r="G727" t="s">
        <v>16</v>
      </c>
      <c r="H727" t="s">
        <v>253</v>
      </c>
      <c r="I727" t="s">
        <v>244</v>
      </c>
      <c r="J727" t="s">
        <v>244</v>
      </c>
      <c r="K727" t="s">
        <v>243</v>
      </c>
      <c r="L727" t="s">
        <v>254</v>
      </c>
      <c r="M727" t="s">
        <v>243</v>
      </c>
      <c r="N727" t="s">
        <v>256</v>
      </c>
      <c r="O727" t="s">
        <v>246</v>
      </c>
      <c r="P727" t="s">
        <v>255</v>
      </c>
      <c r="Q727" t="s">
        <v>246</v>
      </c>
      <c r="R727" t="s">
        <v>255</v>
      </c>
      <c r="S727" t="s">
        <v>16</v>
      </c>
      <c r="T727" t="s">
        <v>244</v>
      </c>
      <c r="U727" t="s">
        <v>243</v>
      </c>
      <c r="V727" t="s">
        <v>256</v>
      </c>
    </row>
    <row r="728" spans="1:22" x14ac:dyDescent="0.2">
      <c r="A728" t="s">
        <v>16</v>
      </c>
      <c r="B728" t="s">
        <v>251</v>
      </c>
      <c r="C728" t="s">
        <v>472</v>
      </c>
      <c r="D728" t="s">
        <v>873</v>
      </c>
      <c r="E728" t="s">
        <v>244</v>
      </c>
      <c r="F728" t="s">
        <v>251</v>
      </c>
      <c r="G728" t="s">
        <v>244</v>
      </c>
      <c r="H728" t="s">
        <v>251</v>
      </c>
      <c r="I728" t="s">
        <v>244</v>
      </c>
      <c r="J728" t="s">
        <v>244</v>
      </c>
      <c r="K728" t="s">
        <v>243</v>
      </c>
      <c r="L728" t="s">
        <v>254</v>
      </c>
      <c r="M728" t="s">
        <v>243</v>
      </c>
      <c r="N728" t="s">
        <v>256</v>
      </c>
      <c r="O728" t="s">
        <v>16</v>
      </c>
      <c r="P728" t="s">
        <v>255</v>
      </c>
      <c r="Q728" t="s">
        <v>243</v>
      </c>
      <c r="R728" t="s">
        <v>255</v>
      </c>
      <c r="S728" t="s">
        <v>244</v>
      </c>
      <c r="T728" t="s">
        <v>251</v>
      </c>
      <c r="U728" t="s">
        <v>243</v>
      </c>
      <c r="V728" t="s">
        <v>256</v>
      </c>
    </row>
    <row r="729" spans="1:22" x14ac:dyDescent="0.2">
      <c r="A729" t="s">
        <v>16</v>
      </c>
      <c r="B729" t="s">
        <v>251</v>
      </c>
      <c r="C729" t="s">
        <v>472</v>
      </c>
      <c r="D729" t="s">
        <v>803</v>
      </c>
      <c r="E729" t="s">
        <v>244</v>
      </c>
      <c r="F729" t="s">
        <v>253</v>
      </c>
      <c r="G729" t="s">
        <v>16</v>
      </c>
      <c r="H729" t="s">
        <v>253</v>
      </c>
      <c r="I729" t="s">
        <v>244</v>
      </c>
      <c r="J729" t="s">
        <v>243</v>
      </c>
      <c r="K729" t="s">
        <v>243</v>
      </c>
      <c r="L729" t="s">
        <v>254</v>
      </c>
      <c r="M729" t="s">
        <v>243</v>
      </c>
      <c r="N729" t="s">
        <v>256</v>
      </c>
      <c r="O729" t="s">
        <v>243</v>
      </c>
      <c r="P729" t="s">
        <v>255</v>
      </c>
      <c r="Q729" t="s">
        <v>246</v>
      </c>
      <c r="R729" t="s">
        <v>255</v>
      </c>
      <c r="S729" t="s">
        <v>244</v>
      </c>
      <c r="T729" t="s">
        <v>251</v>
      </c>
      <c r="U729" t="s">
        <v>243</v>
      </c>
      <c r="V729" t="s">
        <v>256</v>
      </c>
    </row>
    <row r="730" spans="1:22" x14ac:dyDescent="0.2">
      <c r="A730" t="s">
        <v>244</v>
      </c>
      <c r="B730" t="s">
        <v>244</v>
      </c>
      <c r="C730" t="s">
        <v>472</v>
      </c>
      <c r="D730" t="s">
        <v>252</v>
      </c>
      <c r="E730" t="s">
        <v>243</v>
      </c>
      <c r="F730" t="s">
        <v>244</v>
      </c>
      <c r="G730" t="s">
        <v>16</v>
      </c>
      <c r="H730" t="s">
        <v>651</v>
      </c>
      <c r="I730" t="s">
        <v>244</v>
      </c>
      <c r="J730" t="s">
        <v>244</v>
      </c>
      <c r="K730" t="s">
        <v>243</v>
      </c>
      <c r="L730" t="s">
        <v>256</v>
      </c>
      <c r="M730" t="s">
        <v>243</v>
      </c>
      <c r="N730" t="s">
        <v>256</v>
      </c>
      <c r="O730" t="s">
        <v>243</v>
      </c>
      <c r="P730" t="s">
        <v>747</v>
      </c>
      <c r="Q730" t="s">
        <v>16</v>
      </c>
      <c r="R730" t="s">
        <v>758</v>
      </c>
      <c r="S730" t="s">
        <v>16</v>
      </c>
      <c r="T730" t="s">
        <v>244</v>
      </c>
      <c r="U730" t="s">
        <v>243</v>
      </c>
      <c r="V730" t="s">
        <v>256</v>
      </c>
    </row>
    <row r="731" spans="1:22" x14ac:dyDescent="0.2">
      <c r="A731" t="s">
        <v>244</v>
      </c>
      <c r="B731" t="s">
        <v>688</v>
      </c>
      <c r="C731" t="s">
        <v>472</v>
      </c>
      <c r="D731" t="s">
        <v>252</v>
      </c>
      <c r="E731" t="s">
        <v>243</v>
      </c>
      <c r="F731" t="s">
        <v>253</v>
      </c>
      <c r="G731" t="s">
        <v>244</v>
      </c>
      <c r="H731" t="s">
        <v>253</v>
      </c>
      <c r="I731" t="s">
        <v>244</v>
      </c>
      <c r="J731" t="s">
        <v>244</v>
      </c>
      <c r="K731" t="s">
        <v>243</v>
      </c>
      <c r="L731" t="s">
        <v>254</v>
      </c>
      <c r="M731" t="s">
        <v>243</v>
      </c>
      <c r="N731" t="s">
        <v>256</v>
      </c>
      <c r="O731" t="s">
        <v>246</v>
      </c>
      <c r="P731" t="s">
        <v>747</v>
      </c>
      <c r="Q731" t="s">
        <v>246</v>
      </c>
      <c r="R731" t="s">
        <v>747</v>
      </c>
      <c r="S731" t="s">
        <v>244</v>
      </c>
      <c r="T731" t="s">
        <v>253</v>
      </c>
      <c r="U731" t="s">
        <v>243</v>
      </c>
      <c r="V731" t="s">
        <v>256</v>
      </c>
    </row>
    <row r="732" spans="1:22" x14ac:dyDescent="0.2">
      <c r="A732" t="s">
        <v>16</v>
      </c>
      <c r="B732" t="s">
        <v>688</v>
      </c>
      <c r="C732" t="s">
        <v>472</v>
      </c>
      <c r="D732" t="s">
        <v>803</v>
      </c>
      <c r="E732" t="s">
        <v>16</v>
      </c>
      <c r="F732" t="s">
        <v>253</v>
      </c>
      <c r="G732" t="s">
        <v>16</v>
      </c>
      <c r="H732" t="s">
        <v>253</v>
      </c>
      <c r="I732" t="s">
        <v>244</v>
      </c>
      <c r="J732" t="s">
        <v>243</v>
      </c>
      <c r="K732" t="s">
        <v>243</v>
      </c>
      <c r="L732" t="s">
        <v>689</v>
      </c>
      <c r="M732" t="s">
        <v>243</v>
      </c>
      <c r="N732" t="s">
        <v>689</v>
      </c>
      <c r="O732" t="s">
        <v>16</v>
      </c>
      <c r="P732" t="s">
        <v>255</v>
      </c>
      <c r="Q732" t="s">
        <v>16</v>
      </c>
      <c r="R732" t="s">
        <v>255</v>
      </c>
      <c r="S732" t="s">
        <v>16</v>
      </c>
      <c r="T732" t="s">
        <v>253</v>
      </c>
      <c r="U732" t="s">
        <v>243</v>
      </c>
      <c r="V732" t="s">
        <v>689</v>
      </c>
    </row>
    <row r="733" spans="1:22" x14ac:dyDescent="0.2">
      <c r="A733" t="s">
        <v>244</v>
      </c>
      <c r="B733" t="s">
        <v>688</v>
      </c>
      <c r="C733" t="s">
        <v>27</v>
      </c>
      <c r="D733" t="s">
        <v>252</v>
      </c>
      <c r="E733" t="s">
        <v>243</v>
      </c>
      <c r="F733" t="s">
        <v>253</v>
      </c>
      <c r="G733" t="s">
        <v>243</v>
      </c>
      <c r="H733" t="s">
        <v>253</v>
      </c>
      <c r="I733" t="s">
        <v>244</v>
      </c>
      <c r="J733" t="s">
        <v>244</v>
      </c>
      <c r="K733" t="s">
        <v>243</v>
      </c>
      <c r="L733" t="s">
        <v>254</v>
      </c>
      <c r="M733" t="s">
        <v>243</v>
      </c>
      <c r="N733" t="s">
        <v>254</v>
      </c>
      <c r="O733" t="s">
        <v>246</v>
      </c>
      <c r="P733" t="s">
        <v>255</v>
      </c>
      <c r="Q733" t="s">
        <v>246</v>
      </c>
      <c r="R733" t="s">
        <v>255</v>
      </c>
      <c r="S733" t="s">
        <v>244</v>
      </c>
      <c r="T733" t="s">
        <v>244</v>
      </c>
      <c r="U733" t="s">
        <v>243</v>
      </c>
      <c r="V733" t="s">
        <v>254</v>
      </c>
    </row>
    <row r="734" spans="1:22" x14ac:dyDescent="0.2">
      <c r="A734" t="s">
        <v>471</v>
      </c>
      <c r="B734" t="s">
        <v>688</v>
      </c>
      <c r="C734" t="s">
        <v>27</v>
      </c>
      <c r="D734" t="s">
        <v>252</v>
      </c>
      <c r="E734" t="s">
        <v>243</v>
      </c>
      <c r="F734" t="s">
        <v>253</v>
      </c>
      <c r="G734" t="s">
        <v>243</v>
      </c>
      <c r="H734" t="s">
        <v>253</v>
      </c>
      <c r="I734" t="s">
        <v>243</v>
      </c>
      <c r="J734" t="s">
        <v>244</v>
      </c>
      <c r="K734" t="s">
        <v>243</v>
      </c>
      <c r="L734" t="s">
        <v>254</v>
      </c>
      <c r="M734" t="s">
        <v>243</v>
      </c>
      <c r="N734" t="s">
        <v>254</v>
      </c>
      <c r="O734" t="s">
        <v>243</v>
      </c>
      <c r="P734" t="s">
        <v>747</v>
      </c>
      <c r="Q734" t="s">
        <v>16</v>
      </c>
      <c r="R734" t="s">
        <v>747</v>
      </c>
      <c r="S734" t="s">
        <v>244</v>
      </c>
      <c r="T734" t="s">
        <v>253</v>
      </c>
      <c r="U734" t="s">
        <v>243</v>
      </c>
      <c r="V734" t="s">
        <v>256</v>
      </c>
    </row>
    <row r="735" spans="1:22" x14ac:dyDescent="0.2">
      <c r="A735" t="s">
        <v>471</v>
      </c>
      <c r="B735" t="s">
        <v>688</v>
      </c>
      <c r="C735" t="s">
        <v>27</v>
      </c>
      <c r="D735" t="s">
        <v>252</v>
      </c>
      <c r="E735" t="s">
        <v>243</v>
      </c>
      <c r="F735" t="s">
        <v>253</v>
      </c>
      <c r="G735" t="s">
        <v>243</v>
      </c>
      <c r="H735" t="s">
        <v>253</v>
      </c>
      <c r="I735" t="s">
        <v>244</v>
      </c>
      <c r="J735" t="s">
        <v>244</v>
      </c>
      <c r="K735" t="s">
        <v>246</v>
      </c>
      <c r="L735" t="s">
        <v>254</v>
      </c>
      <c r="M735" t="s">
        <v>243</v>
      </c>
      <c r="N735" t="s">
        <v>254</v>
      </c>
      <c r="O735" t="s">
        <v>16</v>
      </c>
      <c r="P735" t="s">
        <v>747</v>
      </c>
      <c r="Q735" t="s">
        <v>16</v>
      </c>
      <c r="R735" t="s">
        <v>747</v>
      </c>
      <c r="S735" t="s">
        <v>243</v>
      </c>
      <c r="T735" t="s">
        <v>244</v>
      </c>
      <c r="U735" t="s">
        <v>243</v>
      </c>
      <c r="V735" t="s">
        <v>689</v>
      </c>
    </row>
    <row r="736" spans="1:22" x14ac:dyDescent="0.2">
      <c r="A736" t="s">
        <v>244</v>
      </c>
      <c r="B736" t="s">
        <v>244</v>
      </c>
      <c r="C736" t="s">
        <v>472</v>
      </c>
      <c r="D736" t="s">
        <v>252</v>
      </c>
      <c r="E736" t="s">
        <v>243</v>
      </c>
      <c r="F736" t="s">
        <v>253</v>
      </c>
      <c r="G736" t="s">
        <v>244</v>
      </c>
      <c r="H736" t="s">
        <v>253</v>
      </c>
      <c r="I736" t="s">
        <v>16</v>
      </c>
      <c r="J736" t="s">
        <v>244</v>
      </c>
      <c r="K736" t="s">
        <v>246</v>
      </c>
      <c r="L736" t="s">
        <v>244</v>
      </c>
      <c r="M736" t="s">
        <v>243</v>
      </c>
      <c r="N736" t="s">
        <v>256</v>
      </c>
      <c r="O736" t="s">
        <v>246</v>
      </c>
      <c r="P736" t="s">
        <v>255</v>
      </c>
      <c r="Q736" t="s">
        <v>246</v>
      </c>
      <c r="R736" t="s">
        <v>255</v>
      </c>
      <c r="S736" t="s">
        <v>244</v>
      </c>
      <c r="T736" t="s">
        <v>244</v>
      </c>
      <c r="U736" t="s">
        <v>243</v>
      </c>
      <c r="V736" t="s">
        <v>256</v>
      </c>
    </row>
    <row r="737" spans="1:22" x14ac:dyDescent="0.2">
      <c r="A737" t="s">
        <v>16</v>
      </c>
      <c r="B737" t="s">
        <v>244</v>
      </c>
      <c r="C737" t="s">
        <v>16</v>
      </c>
      <c r="D737" t="s">
        <v>252</v>
      </c>
      <c r="E737" t="s">
        <v>243</v>
      </c>
      <c r="F737" t="s">
        <v>253</v>
      </c>
      <c r="G737" t="s">
        <v>16</v>
      </c>
      <c r="H737" t="s">
        <v>253</v>
      </c>
      <c r="I737" t="s">
        <v>244</v>
      </c>
      <c r="J737" t="s">
        <v>244</v>
      </c>
      <c r="K737" t="s">
        <v>243</v>
      </c>
      <c r="L737" t="s">
        <v>254</v>
      </c>
      <c r="M737" t="s">
        <v>243</v>
      </c>
      <c r="N737" t="s">
        <v>256</v>
      </c>
      <c r="O737" t="s">
        <v>16</v>
      </c>
      <c r="P737" t="s">
        <v>255</v>
      </c>
      <c r="Q737" t="s">
        <v>16</v>
      </c>
      <c r="R737" t="s">
        <v>255</v>
      </c>
      <c r="S737" t="s">
        <v>16</v>
      </c>
      <c r="T737" t="s">
        <v>251</v>
      </c>
      <c r="U737" t="s">
        <v>243</v>
      </c>
      <c r="V737" t="s">
        <v>256</v>
      </c>
    </row>
    <row r="738" spans="1:22" x14ac:dyDescent="0.2">
      <c r="A738" t="s">
        <v>244</v>
      </c>
      <c r="B738" t="s">
        <v>688</v>
      </c>
      <c r="C738" t="s">
        <v>243</v>
      </c>
      <c r="D738" t="s">
        <v>252</v>
      </c>
      <c r="E738" t="s">
        <v>243</v>
      </c>
      <c r="F738" t="s">
        <v>253</v>
      </c>
      <c r="G738" t="s">
        <v>243</v>
      </c>
      <c r="H738" t="s">
        <v>253</v>
      </c>
      <c r="I738" t="s">
        <v>244</v>
      </c>
      <c r="J738" t="s">
        <v>244</v>
      </c>
      <c r="K738" t="s">
        <v>243</v>
      </c>
      <c r="L738" t="s">
        <v>254</v>
      </c>
      <c r="M738" t="s">
        <v>243</v>
      </c>
      <c r="N738" t="s">
        <v>254</v>
      </c>
      <c r="O738" t="s">
        <v>243</v>
      </c>
      <c r="P738" t="s">
        <v>747</v>
      </c>
      <c r="Q738" t="s">
        <v>243</v>
      </c>
      <c r="R738" t="s">
        <v>747</v>
      </c>
      <c r="S738" t="s">
        <v>244</v>
      </c>
      <c r="T738" t="s">
        <v>251</v>
      </c>
      <c r="U738" t="s">
        <v>243</v>
      </c>
      <c r="V738" t="s">
        <v>256</v>
      </c>
    </row>
    <row r="739" spans="1:22" x14ac:dyDescent="0.2">
      <c r="A739" t="s">
        <v>244</v>
      </c>
      <c r="B739" t="s">
        <v>244</v>
      </c>
      <c r="C739" t="s">
        <v>243</v>
      </c>
      <c r="D739" t="s">
        <v>252</v>
      </c>
      <c r="E739" t="s">
        <v>243</v>
      </c>
      <c r="F739" t="s">
        <v>251</v>
      </c>
      <c r="G739" t="s">
        <v>244</v>
      </c>
      <c r="H739" t="s">
        <v>251</v>
      </c>
      <c r="I739" t="s">
        <v>244</v>
      </c>
      <c r="J739" t="s">
        <v>267</v>
      </c>
      <c r="K739" t="s">
        <v>246</v>
      </c>
      <c r="L739" t="s">
        <v>256</v>
      </c>
      <c r="M739" t="s">
        <v>243</v>
      </c>
      <c r="N739" t="s">
        <v>256</v>
      </c>
      <c r="O739" t="s">
        <v>246</v>
      </c>
      <c r="P739" t="s">
        <v>255</v>
      </c>
      <c r="Q739" t="s">
        <v>246</v>
      </c>
      <c r="R739" t="s">
        <v>255</v>
      </c>
      <c r="S739" t="s">
        <v>244</v>
      </c>
      <c r="T739" t="s">
        <v>651</v>
      </c>
      <c r="U739" t="s">
        <v>243</v>
      </c>
      <c r="V739" t="s">
        <v>256</v>
      </c>
    </row>
    <row r="740" spans="1:22" x14ac:dyDescent="0.2">
      <c r="A740" t="s">
        <v>16</v>
      </c>
      <c r="B740" t="s">
        <v>244</v>
      </c>
      <c r="C740" t="s">
        <v>472</v>
      </c>
      <c r="D740" t="s">
        <v>252</v>
      </c>
      <c r="E740" t="s">
        <v>243</v>
      </c>
      <c r="F740" t="s">
        <v>253</v>
      </c>
      <c r="G740" t="s">
        <v>243</v>
      </c>
      <c r="H740" t="s">
        <v>253</v>
      </c>
      <c r="I740" t="s">
        <v>244</v>
      </c>
      <c r="J740" t="s">
        <v>244</v>
      </c>
      <c r="K740" t="s">
        <v>243</v>
      </c>
      <c r="L740" t="s">
        <v>244</v>
      </c>
      <c r="M740" t="s">
        <v>243</v>
      </c>
      <c r="N740" t="s">
        <v>256</v>
      </c>
      <c r="O740" t="s">
        <v>16</v>
      </c>
      <c r="P740" t="s">
        <v>747</v>
      </c>
      <c r="Q740" t="s">
        <v>16</v>
      </c>
      <c r="R740" t="s">
        <v>747</v>
      </c>
      <c r="S740" t="s">
        <v>16</v>
      </c>
      <c r="T740" t="s">
        <v>253</v>
      </c>
      <c r="U740" t="s">
        <v>243</v>
      </c>
      <c r="V740" t="s">
        <v>256</v>
      </c>
    </row>
    <row r="741" spans="1:22" x14ac:dyDescent="0.2">
      <c r="A741" t="s">
        <v>16</v>
      </c>
      <c r="B741" t="s">
        <v>688</v>
      </c>
      <c r="C741" t="s">
        <v>472</v>
      </c>
      <c r="D741" t="s">
        <v>252</v>
      </c>
      <c r="E741" t="s">
        <v>243</v>
      </c>
      <c r="F741" t="s">
        <v>253</v>
      </c>
      <c r="G741" t="s">
        <v>244</v>
      </c>
      <c r="H741" t="s">
        <v>253</v>
      </c>
      <c r="I741" t="s">
        <v>16</v>
      </c>
      <c r="J741" t="s">
        <v>244</v>
      </c>
      <c r="K741" t="s">
        <v>243</v>
      </c>
      <c r="L741" t="s">
        <v>254</v>
      </c>
      <c r="M741" t="s">
        <v>243</v>
      </c>
      <c r="N741" t="s">
        <v>254</v>
      </c>
      <c r="O741" t="s">
        <v>246</v>
      </c>
      <c r="P741" t="s">
        <v>747</v>
      </c>
      <c r="Q741" t="s">
        <v>16</v>
      </c>
      <c r="R741" t="s">
        <v>747</v>
      </c>
      <c r="S741" t="s">
        <v>16</v>
      </c>
      <c r="T741" t="s">
        <v>253</v>
      </c>
      <c r="U741" t="s">
        <v>243</v>
      </c>
      <c r="V741" t="s">
        <v>256</v>
      </c>
    </row>
    <row r="742" spans="1:22" x14ac:dyDescent="0.2">
      <c r="A742" t="s">
        <v>244</v>
      </c>
      <c r="B742" t="s">
        <v>651</v>
      </c>
      <c r="C742" t="s">
        <v>243</v>
      </c>
      <c r="D742" t="s">
        <v>902</v>
      </c>
      <c r="E742" t="s">
        <v>243</v>
      </c>
      <c r="F742" t="s">
        <v>253</v>
      </c>
      <c r="G742" t="s">
        <v>16</v>
      </c>
      <c r="H742" t="s">
        <v>251</v>
      </c>
      <c r="I742" t="s">
        <v>16</v>
      </c>
      <c r="J742" t="s">
        <v>244</v>
      </c>
      <c r="K742" t="s">
        <v>16</v>
      </c>
      <c r="L742" t="s">
        <v>244</v>
      </c>
      <c r="M742" t="s">
        <v>246</v>
      </c>
      <c r="N742" t="s">
        <v>689</v>
      </c>
      <c r="O742" t="s">
        <v>243</v>
      </c>
      <c r="P742" t="s">
        <v>255</v>
      </c>
      <c r="Q742" t="s">
        <v>243</v>
      </c>
      <c r="R742" t="s">
        <v>255</v>
      </c>
      <c r="S742" t="s">
        <v>244</v>
      </c>
      <c r="T742" t="s">
        <v>244</v>
      </c>
      <c r="U742" t="s">
        <v>243</v>
      </c>
      <c r="V742" t="s">
        <v>254</v>
      </c>
    </row>
    <row r="743" spans="1:22" x14ac:dyDescent="0.2">
      <c r="A743" t="s">
        <v>16</v>
      </c>
      <c r="B743" t="s">
        <v>651</v>
      </c>
      <c r="C743" t="s">
        <v>16</v>
      </c>
      <c r="D743" t="s">
        <v>803</v>
      </c>
      <c r="E743" t="s">
        <v>243</v>
      </c>
      <c r="F743" t="s">
        <v>244</v>
      </c>
      <c r="G743" t="s">
        <v>244</v>
      </c>
      <c r="H743" t="s">
        <v>251</v>
      </c>
      <c r="I743" t="s">
        <v>244</v>
      </c>
      <c r="J743" t="s">
        <v>244</v>
      </c>
      <c r="K743" t="s">
        <v>243</v>
      </c>
      <c r="L743" t="s">
        <v>254</v>
      </c>
      <c r="M743" t="s">
        <v>243</v>
      </c>
      <c r="N743" t="s">
        <v>254</v>
      </c>
      <c r="O743" t="s">
        <v>243</v>
      </c>
      <c r="P743" t="s">
        <v>747</v>
      </c>
      <c r="Q743" t="s">
        <v>16</v>
      </c>
      <c r="R743" t="s">
        <v>255</v>
      </c>
      <c r="S743" t="s">
        <v>16</v>
      </c>
      <c r="T743" t="s">
        <v>244</v>
      </c>
      <c r="U743" t="s">
        <v>243</v>
      </c>
      <c r="V743" t="s">
        <v>256</v>
      </c>
    </row>
    <row r="744" spans="1:22" x14ac:dyDescent="0.2">
      <c r="A744" t="s">
        <v>243</v>
      </c>
      <c r="B744" t="s">
        <v>688</v>
      </c>
      <c r="C744" t="s">
        <v>27</v>
      </c>
      <c r="D744" t="s">
        <v>252</v>
      </c>
      <c r="E744" t="s">
        <v>243</v>
      </c>
      <c r="F744" t="s">
        <v>253</v>
      </c>
      <c r="G744" t="s">
        <v>243</v>
      </c>
      <c r="H744" t="s">
        <v>253</v>
      </c>
      <c r="I744" t="s">
        <v>244</v>
      </c>
      <c r="J744" t="s">
        <v>244</v>
      </c>
      <c r="K744" t="s">
        <v>243</v>
      </c>
      <c r="L744" t="s">
        <v>254</v>
      </c>
      <c r="M744" t="s">
        <v>243</v>
      </c>
      <c r="N744" t="s">
        <v>254</v>
      </c>
      <c r="O744" t="s">
        <v>243</v>
      </c>
      <c r="P744" t="s">
        <v>747</v>
      </c>
      <c r="Q744" t="s">
        <v>246</v>
      </c>
      <c r="R744" t="s">
        <v>747</v>
      </c>
      <c r="S744" t="s">
        <v>16</v>
      </c>
      <c r="T744" t="s">
        <v>253</v>
      </c>
      <c r="U744" t="s">
        <v>243</v>
      </c>
      <c r="V744" t="s">
        <v>256</v>
      </c>
    </row>
    <row r="745" spans="1:22" x14ac:dyDescent="0.2">
      <c r="A745" t="s">
        <v>244</v>
      </c>
      <c r="B745" t="s">
        <v>688</v>
      </c>
      <c r="C745" t="s">
        <v>472</v>
      </c>
      <c r="D745" t="s">
        <v>252</v>
      </c>
      <c r="E745" t="s">
        <v>243</v>
      </c>
      <c r="F745" t="s">
        <v>253</v>
      </c>
      <c r="G745" t="s">
        <v>243</v>
      </c>
      <c r="H745" t="s">
        <v>253</v>
      </c>
      <c r="I745" t="s">
        <v>244</v>
      </c>
      <c r="J745" t="s">
        <v>244</v>
      </c>
      <c r="K745" t="s">
        <v>243</v>
      </c>
      <c r="L745" t="s">
        <v>254</v>
      </c>
      <c r="M745" t="s">
        <v>243</v>
      </c>
      <c r="N745" t="s">
        <v>256</v>
      </c>
      <c r="O745" t="s">
        <v>246</v>
      </c>
      <c r="P745" t="s">
        <v>255</v>
      </c>
      <c r="Q745" t="s">
        <v>246</v>
      </c>
      <c r="R745" t="s">
        <v>747</v>
      </c>
      <c r="S745" t="s">
        <v>243</v>
      </c>
      <c r="T745" t="s">
        <v>253</v>
      </c>
      <c r="U745" t="s">
        <v>16</v>
      </c>
      <c r="V745" t="s">
        <v>254</v>
      </c>
    </row>
    <row r="746" spans="1:22" x14ac:dyDescent="0.2">
      <c r="A746" t="s">
        <v>243</v>
      </c>
      <c r="B746" t="s">
        <v>251</v>
      </c>
      <c r="C746" t="s">
        <v>243</v>
      </c>
      <c r="D746" t="s">
        <v>902</v>
      </c>
      <c r="E746" t="s">
        <v>16</v>
      </c>
      <c r="F746" t="s">
        <v>253</v>
      </c>
      <c r="G746" t="s">
        <v>243</v>
      </c>
      <c r="H746" t="s">
        <v>253</v>
      </c>
      <c r="I746" t="s">
        <v>244</v>
      </c>
      <c r="J746" t="s">
        <v>486</v>
      </c>
      <c r="K746" t="s">
        <v>243</v>
      </c>
      <c r="L746" t="s">
        <v>254</v>
      </c>
      <c r="M746" t="s">
        <v>243</v>
      </c>
      <c r="N746" t="s">
        <v>256</v>
      </c>
      <c r="O746" t="s">
        <v>16</v>
      </c>
      <c r="P746" t="s">
        <v>747</v>
      </c>
      <c r="Q746" t="s">
        <v>16</v>
      </c>
      <c r="R746" t="s">
        <v>747</v>
      </c>
      <c r="S746" t="s">
        <v>16</v>
      </c>
      <c r="T746" t="s">
        <v>253</v>
      </c>
      <c r="U746" t="s">
        <v>243</v>
      </c>
      <c r="V746" t="s">
        <v>689</v>
      </c>
    </row>
    <row r="747" spans="1:22" x14ac:dyDescent="0.2">
      <c r="A747" t="s">
        <v>16</v>
      </c>
      <c r="B747" t="s">
        <v>244</v>
      </c>
      <c r="C747" t="s">
        <v>472</v>
      </c>
      <c r="D747" t="s">
        <v>252</v>
      </c>
      <c r="E747" t="s">
        <v>243</v>
      </c>
      <c r="F747" t="s">
        <v>253</v>
      </c>
      <c r="G747" t="s">
        <v>243</v>
      </c>
      <c r="H747" t="s">
        <v>253</v>
      </c>
      <c r="I747" t="s">
        <v>244</v>
      </c>
      <c r="J747" t="s">
        <v>244</v>
      </c>
      <c r="K747" t="s">
        <v>243</v>
      </c>
      <c r="L747" t="s">
        <v>254</v>
      </c>
      <c r="M747" t="s">
        <v>243</v>
      </c>
      <c r="N747" t="s">
        <v>256</v>
      </c>
      <c r="O747" t="s">
        <v>246</v>
      </c>
      <c r="P747" t="s">
        <v>255</v>
      </c>
      <c r="Q747" t="s">
        <v>246</v>
      </c>
      <c r="R747" t="s">
        <v>255</v>
      </c>
      <c r="S747" t="s">
        <v>243</v>
      </c>
      <c r="T747" t="s">
        <v>253</v>
      </c>
      <c r="U747" t="s">
        <v>243</v>
      </c>
      <c r="V747" t="s">
        <v>256</v>
      </c>
    </row>
    <row r="748" spans="1:22" x14ac:dyDescent="0.2">
      <c r="A748" t="s">
        <v>244</v>
      </c>
      <c r="B748" t="s">
        <v>244</v>
      </c>
      <c r="C748" t="s">
        <v>472</v>
      </c>
      <c r="D748" t="s">
        <v>252</v>
      </c>
      <c r="E748" t="s">
        <v>243</v>
      </c>
      <c r="F748" t="s">
        <v>253</v>
      </c>
      <c r="G748" t="s">
        <v>244</v>
      </c>
      <c r="H748" t="s">
        <v>253</v>
      </c>
      <c r="I748" t="s">
        <v>244</v>
      </c>
      <c r="J748" t="s">
        <v>244</v>
      </c>
      <c r="K748" t="s">
        <v>243</v>
      </c>
      <c r="L748" t="s">
        <v>244</v>
      </c>
      <c r="M748" t="s">
        <v>243</v>
      </c>
      <c r="N748" t="s">
        <v>256</v>
      </c>
      <c r="O748" t="s">
        <v>16</v>
      </c>
      <c r="P748" t="s">
        <v>255</v>
      </c>
      <c r="Q748" t="s">
        <v>16</v>
      </c>
      <c r="R748" t="s">
        <v>758</v>
      </c>
      <c r="S748" t="s">
        <v>244</v>
      </c>
      <c r="T748" t="s">
        <v>244</v>
      </c>
      <c r="U748" t="s">
        <v>243</v>
      </c>
      <c r="V748" t="s">
        <v>256</v>
      </c>
    </row>
    <row r="749" spans="1:22" x14ac:dyDescent="0.2">
      <c r="A749" t="s">
        <v>16</v>
      </c>
      <c r="B749" t="s">
        <v>251</v>
      </c>
      <c r="C749" t="s">
        <v>472</v>
      </c>
      <c r="D749" t="s">
        <v>902</v>
      </c>
      <c r="E749" t="s">
        <v>243</v>
      </c>
      <c r="F749" t="s">
        <v>253</v>
      </c>
      <c r="G749" t="s">
        <v>243</v>
      </c>
      <c r="H749" t="s">
        <v>251</v>
      </c>
      <c r="I749" t="s">
        <v>16</v>
      </c>
      <c r="J749" t="s">
        <v>244</v>
      </c>
      <c r="K749" t="s">
        <v>16</v>
      </c>
      <c r="L749" t="s">
        <v>254</v>
      </c>
      <c r="M749" t="s">
        <v>246</v>
      </c>
      <c r="N749" t="s">
        <v>256</v>
      </c>
      <c r="O749" t="s">
        <v>16</v>
      </c>
      <c r="P749" t="s">
        <v>758</v>
      </c>
      <c r="Q749" t="s">
        <v>16</v>
      </c>
      <c r="R749" t="s">
        <v>758</v>
      </c>
      <c r="S749" t="s">
        <v>243</v>
      </c>
      <c r="T749" t="s">
        <v>253</v>
      </c>
      <c r="U749" t="s">
        <v>243</v>
      </c>
      <c r="V749" t="s">
        <v>256</v>
      </c>
    </row>
    <row r="750" spans="1:22" x14ac:dyDescent="0.2">
      <c r="A750" t="s">
        <v>244</v>
      </c>
      <c r="B750" t="s">
        <v>244</v>
      </c>
      <c r="C750" t="s">
        <v>472</v>
      </c>
      <c r="D750" t="s">
        <v>252</v>
      </c>
      <c r="E750" t="s">
        <v>243</v>
      </c>
      <c r="F750" t="s">
        <v>251</v>
      </c>
      <c r="G750" t="s">
        <v>243</v>
      </c>
      <c r="H750" t="s">
        <v>253</v>
      </c>
      <c r="I750" t="s">
        <v>244</v>
      </c>
      <c r="J750" t="s">
        <v>244</v>
      </c>
      <c r="K750" t="s">
        <v>243</v>
      </c>
      <c r="L750" t="s">
        <v>254</v>
      </c>
      <c r="M750" t="s">
        <v>243</v>
      </c>
      <c r="N750" t="s">
        <v>256</v>
      </c>
      <c r="O750" t="s">
        <v>246</v>
      </c>
      <c r="P750" t="s">
        <v>255</v>
      </c>
      <c r="Q750" t="s">
        <v>246</v>
      </c>
      <c r="R750" t="s">
        <v>255</v>
      </c>
      <c r="S750" t="s">
        <v>16</v>
      </c>
      <c r="T750" t="s">
        <v>251</v>
      </c>
      <c r="U750" t="s">
        <v>16</v>
      </c>
      <c r="V750" t="s">
        <v>256</v>
      </c>
    </row>
    <row r="751" spans="1:22" x14ac:dyDescent="0.2">
      <c r="A751" t="s">
        <v>243</v>
      </c>
      <c r="B751" t="s">
        <v>688</v>
      </c>
      <c r="C751" t="s">
        <v>27</v>
      </c>
      <c r="D751" t="s">
        <v>252</v>
      </c>
      <c r="E751" t="s">
        <v>243</v>
      </c>
      <c r="F751" t="s">
        <v>253</v>
      </c>
      <c r="G751" t="s">
        <v>243</v>
      </c>
      <c r="H751" t="s">
        <v>253</v>
      </c>
      <c r="I751" t="s">
        <v>16</v>
      </c>
      <c r="J751" t="s">
        <v>244</v>
      </c>
      <c r="K751" t="s">
        <v>246</v>
      </c>
      <c r="L751" t="s">
        <v>254</v>
      </c>
      <c r="M751" t="s">
        <v>243</v>
      </c>
      <c r="N751" t="s">
        <v>254</v>
      </c>
      <c r="O751" t="s">
        <v>246</v>
      </c>
      <c r="P751" t="s">
        <v>747</v>
      </c>
      <c r="Q751" t="s">
        <v>243</v>
      </c>
      <c r="R751" t="s">
        <v>747</v>
      </c>
      <c r="S751" t="s">
        <v>244</v>
      </c>
      <c r="T751" t="s">
        <v>244</v>
      </c>
      <c r="U751" t="s">
        <v>243</v>
      </c>
      <c r="V751" t="s">
        <v>256</v>
      </c>
    </row>
    <row r="752" spans="1:22" x14ac:dyDescent="0.2">
      <c r="A752" t="s">
        <v>243</v>
      </c>
      <c r="B752" t="s">
        <v>244</v>
      </c>
      <c r="C752" t="s">
        <v>243</v>
      </c>
      <c r="D752" t="s">
        <v>252</v>
      </c>
      <c r="E752" t="s">
        <v>243</v>
      </c>
      <c r="F752" t="s">
        <v>253</v>
      </c>
      <c r="G752" t="s">
        <v>243</v>
      </c>
      <c r="H752" t="s">
        <v>253</v>
      </c>
      <c r="I752" t="s">
        <v>244</v>
      </c>
      <c r="J752" t="s">
        <v>244</v>
      </c>
      <c r="K752" t="s">
        <v>246</v>
      </c>
      <c r="L752" t="s">
        <v>244</v>
      </c>
      <c r="M752" t="s">
        <v>243</v>
      </c>
      <c r="N752" t="s">
        <v>256</v>
      </c>
      <c r="O752" t="s">
        <v>243</v>
      </c>
      <c r="P752" t="s">
        <v>255</v>
      </c>
      <c r="Q752" t="s">
        <v>16</v>
      </c>
      <c r="R752" t="s">
        <v>255</v>
      </c>
      <c r="S752" t="s">
        <v>243</v>
      </c>
      <c r="T752" t="s">
        <v>244</v>
      </c>
      <c r="U752" t="s">
        <v>16</v>
      </c>
      <c r="V752" t="s">
        <v>256</v>
      </c>
    </row>
    <row r="753" spans="1:22" x14ac:dyDescent="0.2">
      <c r="A753" t="s">
        <v>244</v>
      </c>
      <c r="B753" t="s">
        <v>651</v>
      </c>
      <c r="C753" t="s">
        <v>472</v>
      </c>
      <c r="D753" t="s">
        <v>803</v>
      </c>
      <c r="E753" t="s">
        <v>243</v>
      </c>
      <c r="F753" t="s">
        <v>251</v>
      </c>
      <c r="G753" t="s">
        <v>244</v>
      </c>
      <c r="H753" t="s">
        <v>251</v>
      </c>
      <c r="I753" t="s">
        <v>244</v>
      </c>
      <c r="J753" t="s">
        <v>244</v>
      </c>
      <c r="K753" t="s">
        <v>246</v>
      </c>
      <c r="L753" t="s">
        <v>244</v>
      </c>
      <c r="M753" t="s">
        <v>246</v>
      </c>
      <c r="N753" t="s">
        <v>256</v>
      </c>
      <c r="O753" t="s">
        <v>246</v>
      </c>
      <c r="P753" t="s">
        <v>255</v>
      </c>
      <c r="Q753" t="s">
        <v>246</v>
      </c>
      <c r="R753" t="s">
        <v>255</v>
      </c>
      <c r="S753" t="s">
        <v>244</v>
      </c>
      <c r="T753" t="s">
        <v>251</v>
      </c>
      <c r="U753" t="s">
        <v>243</v>
      </c>
      <c r="V753" t="s">
        <v>256</v>
      </c>
    </row>
    <row r="754" spans="1:22" x14ac:dyDescent="0.2">
      <c r="A754" t="s">
        <v>16</v>
      </c>
      <c r="B754" t="s">
        <v>244</v>
      </c>
      <c r="C754" t="s">
        <v>472</v>
      </c>
      <c r="D754" t="s">
        <v>252</v>
      </c>
      <c r="E754" t="s">
        <v>243</v>
      </c>
      <c r="F754" t="s">
        <v>244</v>
      </c>
      <c r="G754" t="s">
        <v>243</v>
      </c>
      <c r="H754" t="s">
        <v>251</v>
      </c>
      <c r="I754" t="s">
        <v>244</v>
      </c>
      <c r="J754" t="s">
        <v>244</v>
      </c>
      <c r="K754" t="s">
        <v>243</v>
      </c>
      <c r="L754" t="s">
        <v>254</v>
      </c>
      <c r="M754" t="s">
        <v>243</v>
      </c>
      <c r="N754" t="s">
        <v>254</v>
      </c>
      <c r="O754" t="s">
        <v>246</v>
      </c>
      <c r="P754" t="s">
        <v>255</v>
      </c>
      <c r="Q754" t="s">
        <v>16</v>
      </c>
      <c r="R754" t="s">
        <v>255</v>
      </c>
      <c r="S754" t="s">
        <v>244</v>
      </c>
      <c r="T754" t="s">
        <v>251</v>
      </c>
      <c r="U754" t="s">
        <v>243</v>
      </c>
      <c r="V754" t="s">
        <v>256</v>
      </c>
    </row>
    <row r="755" spans="1:22" x14ac:dyDescent="0.2">
      <c r="A755" t="s">
        <v>16</v>
      </c>
      <c r="B755" t="s">
        <v>251</v>
      </c>
      <c r="C755" t="s">
        <v>472</v>
      </c>
      <c r="D755" t="s">
        <v>803</v>
      </c>
      <c r="E755" t="s">
        <v>243</v>
      </c>
      <c r="F755" t="s">
        <v>251</v>
      </c>
      <c r="G755" t="s">
        <v>16</v>
      </c>
      <c r="H755" t="s">
        <v>251</v>
      </c>
      <c r="I755" t="s">
        <v>244</v>
      </c>
      <c r="J755" t="s">
        <v>244</v>
      </c>
      <c r="K755" t="s">
        <v>246</v>
      </c>
      <c r="L755" t="s">
        <v>244</v>
      </c>
      <c r="M755" t="s">
        <v>243</v>
      </c>
      <c r="N755" t="s">
        <v>254</v>
      </c>
      <c r="O755" t="s">
        <v>243</v>
      </c>
      <c r="P755" t="s">
        <v>255</v>
      </c>
      <c r="Q755" t="s">
        <v>243</v>
      </c>
      <c r="R755" t="s">
        <v>255</v>
      </c>
      <c r="S755" t="s">
        <v>244</v>
      </c>
      <c r="T755" t="s">
        <v>251</v>
      </c>
      <c r="U755" t="s">
        <v>243</v>
      </c>
      <c r="V755" t="s">
        <v>256</v>
      </c>
    </row>
    <row r="756" spans="1:22" x14ac:dyDescent="0.2">
      <c r="A756" t="s">
        <v>244</v>
      </c>
      <c r="B756" t="s">
        <v>251</v>
      </c>
      <c r="C756" t="s">
        <v>472</v>
      </c>
      <c r="D756" t="s">
        <v>803</v>
      </c>
      <c r="E756" t="s">
        <v>243</v>
      </c>
      <c r="F756" t="s">
        <v>251</v>
      </c>
      <c r="G756" t="s">
        <v>243</v>
      </c>
      <c r="H756" t="s">
        <v>251</v>
      </c>
      <c r="I756" t="s">
        <v>244</v>
      </c>
      <c r="J756" t="s">
        <v>267</v>
      </c>
      <c r="K756" t="s">
        <v>246</v>
      </c>
      <c r="L756" t="s">
        <v>254</v>
      </c>
      <c r="M756" t="s">
        <v>246</v>
      </c>
      <c r="N756" t="s">
        <v>254</v>
      </c>
      <c r="O756" t="s">
        <v>243</v>
      </c>
      <c r="P756" t="s">
        <v>255</v>
      </c>
      <c r="Q756" t="s">
        <v>243</v>
      </c>
      <c r="R756" t="s">
        <v>255</v>
      </c>
      <c r="S756" t="s">
        <v>244</v>
      </c>
      <c r="T756" t="s">
        <v>253</v>
      </c>
      <c r="U756" t="s">
        <v>243</v>
      </c>
      <c r="V756" t="s">
        <v>254</v>
      </c>
    </row>
    <row r="757" spans="1:22" x14ac:dyDescent="0.2">
      <c r="A757" t="s">
        <v>16</v>
      </c>
      <c r="B757" t="s">
        <v>251</v>
      </c>
      <c r="C757" t="s">
        <v>16</v>
      </c>
      <c r="D757" t="s">
        <v>252</v>
      </c>
      <c r="E757" t="s">
        <v>243</v>
      </c>
      <c r="F757" t="s">
        <v>253</v>
      </c>
      <c r="G757" t="s">
        <v>244</v>
      </c>
      <c r="H757" t="s">
        <v>253</v>
      </c>
      <c r="I757" t="s">
        <v>244</v>
      </c>
      <c r="J757" t="s">
        <v>244</v>
      </c>
      <c r="K757" t="s">
        <v>243</v>
      </c>
      <c r="L757" t="s">
        <v>254</v>
      </c>
      <c r="M757" t="s">
        <v>243</v>
      </c>
      <c r="N757" t="s">
        <v>254</v>
      </c>
      <c r="O757" t="s">
        <v>246</v>
      </c>
      <c r="P757" t="s">
        <v>255</v>
      </c>
      <c r="Q757" t="s">
        <v>16</v>
      </c>
      <c r="R757" t="s">
        <v>255</v>
      </c>
      <c r="S757" t="s">
        <v>16</v>
      </c>
      <c r="T757" t="s">
        <v>251</v>
      </c>
      <c r="U757" t="s">
        <v>243</v>
      </c>
      <c r="V757" t="s">
        <v>256</v>
      </c>
    </row>
    <row r="758" spans="1:22" x14ac:dyDescent="0.2">
      <c r="A758" t="s">
        <v>16</v>
      </c>
      <c r="B758" t="s">
        <v>651</v>
      </c>
      <c r="C758" t="s">
        <v>16</v>
      </c>
      <c r="D758" t="s">
        <v>803</v>
      </c>
      <c r="E758" t="s">
        <v>243</v>
      </c>
      <c r="F758" t="s">
        <v>251</v>
      </c>
      <c r="G758" t="s">
        <v>243</v>
      </c>
      <c r="H758" t="s">
        <v>251</v>
      </c>
      <c r="I758" t="s">
        <v>16</v>
      </c>
      <c r="J758" t="s">
        <v>486</v>
      </c>
      <c r="K758" t="s">
        <v>246</v>
      </c>
      <c r="L758" t="s">
        <v>254</v>
      </c>
      <c r="M758" t="s">
        <v>243</v>
      </c>
      <c r="N758" t="s">
        <v>254</v>
      </c>
      <c r="O758" t="s">
        <v>246</v>
      </c>
      <c r="P758" t="s">
        <v>255</v>
      </c>
      <c r="Q758" t="s">
        <v>16</v>
      </c>
      <c r="R758" t="s">
        <v>747</v>
      </c>
      <c r="S758" t="s">
        <v>244</v>
      </c>
      <c r="T758" t="s">
        <v>251</v>
      </c>
      <c r="U758" t="s">
        <v>243</v>
      </c>
      <c r="V758" t="s">
        <v>256</v>
      </c>
    </row>
    <row r="759" spans="1:22" x14ac:dyDescent="0.2">
      <c r="A759" t="s">
        <v>16</v>
      </c>
      <c r="B759" t="s">
        <v>251</v>
      </c>
      <c r="C759" t="s">
        <v>243</v>
      </c>
      <c r="D759" t="s">
        <v>803</v>
      </c>
      <c r="E759" t="s">
        <v>16</v>
      </c>
      <c r="F759" t="s">
        <v>253</v>
      </c>
      <c r="G759" t="s">
        <v>16</v>
      </c>
      <c r="H759" t="s">
        <v>251</v>
      </c>
      <c r="I759" t="s">
        <v>244</v>
      </c>
      <c r="J759" t="s">
        <v>244</v>
      </c>
      <c r="K759" t="s">
        <v>243</v>
      </c>
      <c r="L759" t="s">
        <v>254</v>
      </c>
      <c r="M759" t="s">
        <v>243</v>
      </c>
      <c r="N759" t="s">
        <v>256</v>
      </c>
      <c r="O759" t="s">
        <v>16</v>
      </c>
      <c r="P759" t="s">
        <v>255</v>
      </c>
      <c r="Q759" t="s">
        <v>16</v>
      </c>
      <c r="R759" t="s">
        <v>255</v>
      </c>
      <c r="S759" t="s">
        <v>16</v>
      </c>
      <c r="T759" t="s">
        <v>253</v>
      </c>
      <c r="U759" t="s">
        <v>243</v>
      </c>
      <c r="V759" t="s">
        <v>256</v>
      </c>
    </row>
    <row r="760" spans="1:22" x14ac:dyDescent="0.2">
      <c r="A760" t="s">
        <v>471</v>
      </c>
      <c r="B760" t="s">
        <v>244</v>
      </c>
      <c r="C760" t="s">
        <v>27</v>
      </c>
      <c r="D760" t="s">
        <v>252</v>
      </c>
      <c r="E760" t="s">
        <v>243</v>
      </c>
      <c r="F760" t="s">
        <v>253</v>
      </c>
      <c r="G760" t="s">
        <v>244</v>
      </c>
      <c r="H760" t="s">
        <v>253</v>
      </c>
      <c r="I760" t="s">
        <v>244</v>
      </c>
      <c r="J760" t="s">
        <v>244</v>
      </c>
      <c r="K760" t="s">
        <v>246</v>
      </c>
      <c r="L760" t="s">
        <v>254</v>
      </c>
      <c r="M760" t="s">
        <v>243</v>
      </c>
      <c r="N760" t="s">
        <v>256</v>
      </c>
      <c r="O760" t="s">
        <v>243</v>
      </c>
      <c r="P760" t="s">
        <v>747</v>
      </c>
      <c r="Q760" t="s">
        <v>246</v>
      </c>
      <c r="R760" t="s">
        <v>255</v>
      </c>
      <c r="S760" t="s">
        <v>244</v>
      </c>
      <c r="T760" t="s">
        <v>251</v>
      </c>
      <c r="U760" t="s">
        <v>243</v>
      </c>
      <c r="V760" t="s">
        <v>254</v>
      </c>
    </row>
    <row r="761" spans="1:22" x14ac:dyDescent="0.2">
      <c r="A761" t="s">
        <v>244</v>
      </c>
      <c r="B761" t="s">
        <v>651</v>
      </c>
      <c r="C761" t="s">
        <v>472</v>
      </c>
      <c r="D761" t="s">
        <v>873</v>
      </c>
      <c r="E761" t="s">
        <v>243</v>
      </c>
      <c r="F761" t="s">
        <v>251</v>
      </c>
      <c r="G761" t="s">
        <v>244</v>
      </c>
      <c r="H761" t="s">
        <v>651</v>
      </c>
      <c r="I761" t="s">
        <v>244</v>
      </c>
      <c r="J761" t="s">
        <v>486</v>
      </c>
      <c r="K761" t="s">
        <v>243</v>
      </c>
      <c r="L761" t="s">
        <v>254</v>
      </c>
      <c r="M761" t="s">
        <v>243</v>
      </c>
      <c r="N761" t="s">
        <v>254</v>
      </c>
      <c r="O761" t="s">
        <v>16</v>
      </c>
      <c r="P761" t="s">
        <v>255</v>
      </c>
      <c r="Q761" t="s">
        <v>16</v>
      </c>
      <c r="R761" t="s">
        <v>255</v>
      </c>
      <c r="S761" t="s">
        <v>16</v>
      </c>
      <c r="T761" t="s">
        <v>251</v>
      </c>
      <c r="U761" t="s">
        <v>243</v>
      </c>
      <c r="V761" t="s">
        <v>254</v>
      </c>
    </row>
    <row r="762" spans="1:22" x14ac:dyDescent="0.2">
      <c r="A762" t="s">
        <v>244</v>
      </c>
      <c r="B762" t="s">
        <v>244</v>
      </c>
      <c r="C762" t="s">
        <v>472</v>
      </c>
      <c r="D762" t="s">
        <v>252</v>
      </c>
      <c r="E762" t="s">
        <v>244</v>
      </c>
      <c r="F762" t="s">
        <v>253</v>
      </c>
      <c r="G762" t="s">
        <v>244</v>
      </c>
      <c r="H762" t="s">
        <v>253</v>
      </c>
      <c r="I762" t="s">
        <v>244</v>
      </c>
      <c r="J762" t="s">
        <v>243</v>
      </c>
      <c r="K762" t="s">
        <v>243</v>
      </c>
      <c r="L762" t="s">
        <v>254</v>
      </c>
      <c r="M762" t="s">
        <v>243</v>
      </c>
      <c r="N762" t="s">
        <v>254</v>
      </c>
      <c r="O762" t="s">
        <v>246</v>
      </c>
      <c r="P762" t="s">
        <v>255</v>
      </c>
      <c r="Q762" t="s">
        <v>16</v>
      </c>
      <c r="R762" t="s">
        <v>255</v>
      </c>
      <c r="S762" t="s">
        <v>16</v>
      </c>
      <c r="T762" t="s">
        <v>251</v>
      </c>
      <c r="U762" t="s">
        <v>243</v>
      </c>
      <c r="V762" t="s">
        <v>256</v>
      </c>
    </row>
    <row r="763" spans="1:22" x14ac:dyDescent="0.2">
      <c r="A763" t="s">
        <v>16</v>
      </c>
      <c r="B763" t="s">
        <v>251</v>
      </c>
      <c r="C763" t="s">
        <v>243</v>
      </c>
      <c r="D763" t="s">
        <v>252</v>
      </c>
      <c r="E763" t="s">
        <v>244</v>
      </c>
      <c r="F763" t="s">
        <v>253</v>
      </c>
      <c r="G763" t="s">
        <v>244</v>
      </c>
      <c r="H763" t="s">
        <v>253</v>
      </c>
      <c r="I763" t="s">
        <v>244</v>
      </c>
      <c r="J763" t="s">
        <v>244</v>
      </c>
      <c r="K763" t="s">
        <v>243</v>
      </c>
      <c r="L763" t="s">
        <v>244</v>
      </c>
      <c r="M763" t="s">
        <v>243</v>
      </c>
      <c r="N763" t="s">
        <v>254</v>
      </c>
      <c r="O763" t="s">
        <v>246</v>
      </c>
      <c r="P763" t="s">
        <v>255</v>
      </c>
      <c r="Q763" t="s">
        <v>246</v>
      </c>
      <c r="R763" t="s">
        <v>255</v>
      </c>
      <c r="S763" t="s">
        <v>244</v>
      </c>
      <c r="T763" t="s">
        <v>253</v>
      </c>
      <c r="U763" t="s">
        <v>243</v>
      </c>
      <c r="V763" t="s">
        <v>254</v>
      </c>
    </row>
    <row r="764" spans="1:22" x14ac:dyDescent="0.2">
      <c r="A764" t="s">
        <v>243</v>
      </c>
      <c r="B764" t="s">
        <v>688</v>
      </c>
      <c r="C764" t="s">
        <v>472</v>
      </c>
      <c r="D764" t="s">
        <v>252</v>
      </c>
      <c r="E764" t="s">
        <v>243</v>
      </c>
      <c r="F764" t="s">
        <v>253</v>
      </c>
      <c r="G764" t="s">
        <v>243</v>
      </c>
      <c r="H764" t="s">
        <v>253</v>
      </c>
      <c r="I764" t="s">
        <v>244</v>
      </c>
      <c r="J764" t="s">
        <v>244</v>
      </c>
      <c r="K764" t="s">
        <v>16</v>
      </c>
      <c r="L764" t="s">
        <v>254</v>
      </c>
      <c r="M764" t="s">
        <v>246</v>
      </c>
      <c r="N764" t="s">
        <v>254</v>
      </c>
      <c r="O764" t="s">
        <v>243</v>
      </c>
      <c r="P764" t="s">
        <v>747</v>
      </c>
      <c r="Q764" t="s">
        <v>246</v>
      </c>
      <c r="R764" t="s">
        <v>747</v>
      </c>
      <c r="S764" t="s">
        <v>243</v>
      </c>
      <c r="T764" t="s">
        <v>253</v>
      </c>
      <c r="U764" t="s">
        <v>243</v>
      </c>
      <c r="V764" t="s">
        <v>254</v>
      </c>
    </row>
    <row r="765" spans="1:22" x14ac:dyDescent="0.2">
      <c r="A765" t="s">
        <v>243</v>
      </c>
      <c r="B765" t="s">
        <v>251</v>
      </c>
      <c r="C765" t="s">
        <v>27</v>
      </c>
      <c r="D765" t="s">
        <v>803</v>
      </c>
      <c r="E765" t="s">
        <v>243</v>
      </c>
      <c r="F765" t="s">
        <v>253</v>
      </c>
      <c r="G765" t="s">
        <v>243</v>
      </c>
      <c r="H765" t="s">
        <v>253</v>
      </c>
      <c r="I765" t="s">
        <v>244</v>
      </c>
      <c r="J765" t="s">
        <v>244</v>
      </c>
      <c r="K765" t="s">
        <v>246</v>
      </c>
      <c r="L765" t="s">
        <v>254</v>
      </c>
      <c r="M765" t="s">
        <v>243</v>
      </c>
      <c r="N765" t="s">
        <v>254</v>
      </c>
      <c r="O765" t="s">
        <v>243</v>
      </c>
      <c r="P765" t="s">
        <v>255</v>
      </c>
      <c r="Q765" t="s">
        <v>243</v>
      </c>
      <c r="R765" t="s">
        <v>255</v>
      </c>
      <c r="S765" t="s">
        <v>243</v>
      </c>
      <c r="T765" t="s">
        <v>253</v>
      </c>
      <c r="U765" t="s">
        <v>243</v>
      </c>
      <c r="V765" t="s">
        <v>256</v>
      </c>
    </row>
    <row r="766" spans="1:22" x14ac:dyDescent="0.2">
      <c r="A766" t="s">
        <v>16</v>
      </c>
      <c r="B766" t="s">
        <v>244</v>
      </c>
      <c r="C766" t="s">
        <v>243</v>
      </c>
      <c r="D766" t="s">
        <v>252</v>
      </c>
      <c r="E766" t="s">
        <v>16</v>
      </c>
      <c r="F766" t="s">
        <v>253</v>
      </c>
      <c r="G766" t="s">
        <v>244</v>
      </c>
      <c r="H766" t="s">
        <v>253</v>
      </c>
      <c r="I766" t="s">
        <v>16</v>
      </c>
      <c r="J766" t="s">
        <v>244</v>
      </c>
      <c r="K766" t="s">
        <v>243</v>
      </c>
      <c r="L766" t="s">
        <v>256</v>
      </c>
      <c r="M766" t="s">
        <v>243</v>
      </c>
      <c r="N766" t="s">
        <v>256</v>
      </c>
      <c r="O766" t="s">
        <v>16</v>
      </c>
      <c r="P766" t="s">
        <v>758</v>
      </c>
      <c r="Q766" t="s">
        <v>16</v>
      </c>
      <c r="R766" t="s">
        <v>758</v>
      </c>
      <c r="S766" t="s">
        <v>16</v>
      </c>
      <c r="T766" t="s">
        <v>244</v>
      </c>
      <c r="U766" t="s">
        <v>243</v>
      </c>
      <c r="V766" t="s">
        <v>256</v>
      </c>
    </row>
    <row r="767" spans="1:22" x14ac:dyDescent="0.2">
      <c r="A767" t="s">
        <v>244</v>
      </c>
      <c r="B767" t="s">
        <v>251</v>
      </c>
      <c r="C767" t="s">
        <v>472</v>
      </c>
      <c r="D767" t="s">
        <v>902</v>
      </c>
      <c r="E767" t="s">
        <v>243</v>
      </c>
      <c r="F767" t="s">
        <v>251</v>
      </c>
      <c r="G767" t="s">
        <v>243</v>
      </c>
      <c r="H767" t="s">
        <v>251</v>
      </c>
      <c r="I767" t="s">
        <v>244</v>
      </c>
      <c r="J767" t="s">
        <v>244</v>
      </c>
      <c r="K767" t="s">
        <v>246</v>
      </c>
      <c r="L767" t="s">
        <v>254</v>
      </c>
      <c r="M767" t="s">
        <v>243</v>
      </c>
      <c r="N767" t="s">
        <v>254</v>
      </c>
      <c r="O767" t="s">
        <v>246</v>
      </c>
      <c r="P767" t="s">
        <v>747</v>
      </c>
      <c r="Q767" t="s">
        <v>16</v>
      </c>
      <c r="R767" t="s">
        <v>747</v>
      </c>
      <c r="S767" t="s">
        <v>16</v>
      </c>
      <c r="T767" t="s">
        <v>251</v>
      </c>
      <c r="U767" t="s">
        <v>243</v>
      </c>
      <c r="V767" t="s">
        <v>254</v>
      </c>
    </row>
    <row r="768" spans="1:22" x14ac:dyDescent="0.2">
      <c r="A768" t="s">
        <v>471</v>
      </c>
      <c r="B768" t="s">
        <v>688</v>
      </c>
      <c r="C768" t="s">
        <v>16</v>
      </c>
      <c r="D768" t="s">
        <v>252</v>
      </c>
      <c r="E768" t="s">
        <v>243</v>
      </c>
      <c r="F768" t="s">
        <v>244</v>
      </c>
      <c r="G768" t="s">
        <v>243</v>
      </c>
      <c r="H768" t="s">
        <v>253</v>
      </c>
      <c r="I768" t="s">
        <v>243</v>
      </c>
      <c r="J768" t="s">
        <v>244</v>
      </c>
      <c r="K768" t="s">
        <v>16</v>
      </c>
      <c r="L768" t="s">
        <v>689</v>
      </c>
      <c r="M768" t="s">
        <v>243</v>
      </c>
      <c r="N768" t="s">
        <v>256</v>
      </c>
      <c r="O768" t="s">
        <v>243</v>
      </c>
      <c r="P768" t="s">
        <v>747</v>
      </c>
      <c r="Q768" t="s">
        <v>243</v>
      </c>
      <c r="R768" t="s">
        <v>747</v>
      </c>
      <c r="S768" t="s">
        <v>244</v>
      </c>
      <c r="T768" t="s">
        <v>244</v>
      </c>
      <c r="U768" t="s">
        <v>243</v>
      </c>
      <c r="V768" t="s">
        <v>256</v>
      </c>
    </row>
    <row r="769" spans="1:22" x14ac:dyDescent="0.2">
      <c r="A769" t="s">
        <v>471</v>
      </c>
      <c r="B769" t="s">
        <v>688</v>
      </c>
      <c r="C769" t="s">
        <v>472</v>
      </c>
      <c r="D769" t="s">
        <v>873</v>
      </c>
      <c r="E769" t="s">
        <v>244</v>
      </c>
      <c r="F769" t="s">
        <v>651</v>
      </c>
      <c r="G769" t="s">
        <v>244</v>
      </c>
      <c r="H769" t="s">
        <v>251</v>
      </c>
      <c r="I769" t="s">
        <v>244</v>
      </c>
      <c r="J769" t="s">
        <v>244</v>
      </c>
      <c r="K769" t="s">
        <v>16</v>
      </c>
      <c r="L769" t="s">
        <v>254</v>
      </c>
      <c r="M769" t="s">
        <v>243</v>
      </c>
      <c r="N769" t="s">
        <v>256</v>
      </c>
      <c r="O769" t="s">
        <v>246</v>
      </c>
      <c r="P769" t="s">
        <v>255</v>
      </c>
      <c r="Q769" t="s">
        <v>246</v>
      </c>
      <c r="R769" t="s">
        <v>255</v>
      </c>
      <c r="S769" t="s">
        <v>244</v>
      </c>
      <c r="T769" t="s">
        <v>251</v>
      </c>
      <c r="U769" t="s">
        <v>16</v>
      </c>
      <c r="V769" t="s">
        <v>254</v>
      </c>
    </row>
    <row r="770" spans="1:22" x14ac:dyDescent="0.2">
      <c r="A770" t="s">
        <v>16</v>
      </c>
      <c r="B770" t="s">
        <v>251</v>
      </c>
      <c r="C770" t="s">
        <v>16</v>
      </c>
      <c r="D770" t="s">
        <v>873</v>
      </c>
      <c r="E770" t="s">
        <v>243</v>
      </c>
      <c r="F770" t="s">
        <v>253</v>
      </c>
      <c r="G770" t="s">
        <v>243</v>
      </c>
      <c r="H770" t="s">
        <v>253</v>
      </c>
      <c r="I770" t="s">
        <v>244</v>
      </c>
      <c r="J770" t="s">
        <v>244</v>
      </c>
      <c r="K770" t="s">
        <v>243</v>
      </c>
      <c r="L770" t="s">
        <v>254</v>
      </c>
      <c r="M770" t="s">
        <v>243</v>
      </c>
      <c r="N770" t="s">
        <v>254</v>
      </c>
      <c r="O770" t="s">
        <v>246</v>
      </c>
      <c r="P770" t="s">
        <v>747</v>
      </c>
      <c r="Q770" t="s">
        <v>246</v>
      </c>
      <c r="R770" t="s">
        <v>747</v>
      </c>
      <c r="S770" t="s">
        <v>244</v>
      </c>
      <c r="T770" t="s">
        <v>251</v>
      </c>
      <c r="U770" t="s">
        <v>243</v>
      </c>
      <c r="V770" t="s">
        <v>256</v>
      </c>
    </row>
    <row r="771" spans="1:22" x14ac:dyDescent="0.2">
      <c r="A771" t="s">
        <v>16</v>
      </c>
      <c r="B771" t="s">
        <v>251</v>
      </c>
      <c r="C771" t="s">
        <v>16</v>
      </c>
      <c r="D771" t="s">
        <v>803</v>
      </c>
      <c r="E771" t="s">
        <v>244</v>
      </c>
      <c r="F771" t="s">
        <v>253</v>
      </c>
      <c r="G771" t="s">
        <v>244</v>
      </c>
      <c r="H771" t="s">
        <v>251</v>
      </c>
      <c r="I771" t="s">
        <v>244</v>
      </c>
      <c r="J771" t="s">
        <v>244</v>
      </c>
      <c r="K771" t="s">
        <v>16</v>
      </c>
      <c r="L771" t="s">
        <v>254</v>
      </c>
      <c r="M771" t="s">
        <v>246</v>
      </c>
      <c r="N771" t="s">
        <v>254</v>
      </c>
      <c r="O771" t="s">
        <v>243</v>
      </c>
      <c r="P771" t="s">
        <v>747</v>
      </c>
      <c r="Q771" t="s">
        <v>243</v>
      </c>
      <c r="R771" t="s">
        <v>747</v>
      </c>
      <c r="S771" t="s">
        <v>244</v>
      </c>
      <c r="T771" t="s">
        <v>251</v>
      </c>
      <c r="U771" t="s">
        <v>16</v>
      </c>
      <c r="V771" t="s">
        <v>689</v>
      </c>
    </row>
    <row r="772" spans="1:22" x14ac:dyDescent="0.2">
      <c r="A772" t="s">
        <v>16</v>
      </c>
      <c r="B772" t="s">
        <v>651</v>
      </c>
      <c r="C772" t="s">
        <v>16</v>
      </c>
      <c r="D772" t="s">
        <v>873</v>
      </c>
      <c r="E772" t="s">
        <v>244</v>
      </c>
      <c r="F772" t="s">
        <v>251</v>
      </c>
      <c r="G772" t="s">
        <v>244</v>
      </c>
      <c r="H772" t="s">
        <v>251</v>
      </c>
      <c r="I772" t="s">
        <v>244</v>
      </c>
      <c r="J772" t="s">
        <v>244</v>
      </c>
      <c r="K772" t="s">
        <v>246</v>
      </c>
      <c r="L772" t="s">
        <v>244</v>
      </c>
      <c r="M772" t="s">
        <v>246</v>
      </c>
      <c r="N772" t="s">
        <v>254</v>
      </c>
      <c r="O772" t="s">
        <v>246</v>
      </c>
      <c r="P772" t="s">
        <v>255</v>
      </c>
      <c r="Q772" t="s">
        <v>246</v>
      </c>
      <c r="R772" t="s">
        <v>255</v>
      </c>
      <c r="S772" t="s">
        <v>244</v>
      </c>
      <c r="T772" t="s">
        <v>244</v>
      </c>
      <c r="U772" t="s">
        <v>243</v>
      </c>
      <c r="V772" t="s">
        <v>256</v>
      </c>
    </row>
    <row r="773" spans="1:22" x14ac:dyDescent="0.2">
      <c r="A773" t="s">
        <v>16</v>
      </c>
      <c r="B773" t="s">
        <v>688</v>
      </c>
      <c r="C773" t="s">
        <v>472</v>
      </c>
      <c r="D773" t="s">
        <v>873</v>
      </c>
      <c r="E773" t="s">
        <v>243</v>
      </c>
      <c r="F773" t="s">
        <v>253</v>
      </c>
      <c r="G773" t="s">
        <v>16</v>
      </c>
      <c r="H773" t="s">
        <v>253</v>
      </c>
      <c r="I773" t="s">
        <v>16</v>
      </c>
      <c r="J773" t="s">
        <v>244</v>
      </c>
      <c r="K773" t="s">
        <v>16</v>
      </c>
      <c r="L773" t="s">
        <v>689</v>
      </c>
      <c r="M773" t="s">
        <v>16</v>
      </c>
      <c r="N773" t="s">
        <v>254</v>
      </c>
      <c r="O773" t="s">
        <v>246</v>
      </c>
      <c r="P773" t="s">
        <v>747</v>
      </c>
      <c r="Q773" t="s">
        <v>16</v>
      </c>
      <c r="R773" t="s">
        <v>747</v>
      </c>
      <c r="S773" t="s">
        <v>243</v>
      </c>
      <c r="T773" t="s">
        <v>253</v>
      </c>
      <c r="U773" t="s">
        <v>16</v>
      </c>
      <c r="V773" t="s">
        <v>254</v>
      </c>
    </row>
    <row r="774" spans="1:22" x14ac:dyDescent="0.2">
      <c r="A774" t="s">
        <v>16</v>
      </c>
      <c r="B774" t="s">
        <v>688</v>
      </c>
      <c r="C774" t="s">
        <v>472</v>
      </c>
      <c r="D774" t="s">
        <v>252</v>
      </c>
      <c r="E774" t="s">
        <v>16</v>
      </c>
      <c r="F774" t="s">
        <v>253</v>
      </c>
      <c r="G774" t="s">
        <v>16</v>
      </c>
      <c r="H774" t="s">
        <v>253</v>
      </c>
      <c r="I774" t="s">
        <v>244</v>
      </c>
      <c r="J774" t="s">
        <v>244</v>
      </c>
      <c r="K774" t="s">
        <v>243</v>
      </c>
      <c r="L774" t="s">
        <v>254</v>
      </c>
      <c r="M774" t="s">
        <v>243</v>
      </c>
      <c r="N774" t="s">
        <v>254</v>
      </c>
      <c r="O774" t="s">
        <v>246</v>
      </c>
      <c r="P774" t="s">
        <v>255</v>
      </c>
      <c r="Q774" t="s">
        <v>16</v>
      </c>
      <c r="R774" t="s">
        <v>747</v>
      </c>
      <c r="S774" t="s">
        <v>243</v>
      </c>
      <c r="T774" t="s">
        <v>253</v>
      </c>
      <c r="U774" t="s">
        <v>243</v>
      </c>
      <c r="V774" t="s">
        <v>256</v>
      </c>
    </row>
    <row r="775" spans="1:22" x14ac:dyDescent="0.2">
      <c r="A775" t="s">
        <v>244</v>
      </c>
      <c r="B775" t="s">
        <v>244</v>
      </c>
      <c r="C775" t="s">
        <v>27</v>
      </c>
      <c r="D775" t="s">
        <v>252</v>
      </c>
      <c r="E775" t="s">
        <v>243</v>
      </c>
      <c r="F775" t="s">
        <v>253</v>
      </c>
      <c r="G775" t="s">
        <v>243</v>
      </c>
      <c r="H775" t="s">
        <v>253</v>
      </c>
      <c r="I775" t="s">
        <v>244</v>
      </c>
      <c r="J775" t="s">
        <v>486</v>
      </c>
      <c r="K775" t="s">
        <v>246</v>
      </c>
      <c r="L775" t="s">
        <v>244</v>
      </c>
      <c r="M775" t="s">
        <v>246</v>
      </c>
      <c r="N775" t="s">
        <v>254</v>
      </c>
      <c r="O775" t="s">
        <v>16</v>
      </c>
      <c r="P775" t="s">
        <v>255</v>
      </c>
      <c r="Q775" t="s">
        <v>246</v>
      </c>
      <c r="R775" t="s">
        <v>255</v>
      </c>
      <c r="S775" t="s">
        <v>244</v>
      </c>
      <c r="T775" t="s">
        <v>251</v>
      </c>
      <c r="U775" t="s">
        <v>243</v>
      </c>
      <c r="V775" t="s">
        <v>256</v>
      </c>
    </row>
    <row r="776" spans="1:22" x14ac:dyDescent="0.2">
      <c r="A776" t="s">
        <v>16</v>
      </c>
      <c r="B776" t="s">
        <v>244</v>
      </c>
      <c r="C776" t="s">
        <v>472</v>
      </c>
      <c r="D776" t="s">
        <v>803</v>
      </c>
      <c r="E776" t="s">
        <v>243</v>
      </c>
      <c r="F776" t="s">
        <v>253</v>
      </c>
      <c r="G776" t="s">
        <v>243</v>
      </c>
      <c r="H776" t="s">
        <v>253</v>
      </c>
      <c r="I776" t="s">
        <v>244</v>
      </c>
      <c r="J776" t="s">
        <v>244</v>
      </c>
      <c r="K776" t="s">
        <v>246</v>
      </c>
      <c r="L776" t="s">
        <v>254</v>
      </c>
      <c r="M776" t="s">
        <v>243</v>
      </c>
      <c r="N776" t="s">
        <v>254</v>
      </c>
      <c r="O776" t="s">
        <v>243</v>
      </c>
      <c r="P776" t="s">
        <v>255</v>
      </c>
      <c r="Q776" t="s">
        <v>246</v>
      </c>
      <c r="R776" t="s">
        <v>747</v>
      </c>
      <c r="S776" t="s">
        <v>244</v>
      </c>
      <c r="T776" t="s">
        <v>253</v>
      </c>
      <c r="U776" t="s">
        <v>243</v>
      </c>
      <c r="V776" t="s">
        <v>256</v>
      </c>
    </row>
    <row r="777" spans="1:22" x14ac:dyDescent="0.2">
      <c r="A777" t="s">
        <v>16</v>
      </c>
      <c r="B777" t="s">
        <v>244</v>
      </c>
      <c r="C777" t="s">
        <v>16</v>
      </c>
      <c r="D777" t="s">
        <v>252</v>
      </c>
      <c r="E777" t="s">
        <v>16</v>
      </c>
      <c r="F777" t="s">
        <v>253</v>
      </c>
      <c r="G777" t="s">
        <v>243</v>
      </c>
      <c r="H777" t="s">
        <v>253</v>
      </c>
      <c r="I777" t="s">
        <v>16</v>
      </c>
      <c r="J777" t="s">
        <v>244</v>
      </c>
      <c r="K777" t="s">
        <v>246</v>
      </c>
      <c r="L777" t="s">
        <v>254</v>
      </c>
      <c r="M777" t="s">
        <v>246</v>
      </c>
      <c r="N777" t="s">
        <v>256</v>
      </c>
      <c r="O777" t="s">
        <v>243</v>
      </c>
      <c r="P777" t="s">
        <v>747</v>
      </c>
      <c r="Q777" t="s">
        <v>246</v>
      </c>
      <c r="R777" t="s">
        <v>244</v>
      </c>
      <c r="S777" t="s">
        <v>16</v>
      </c>
      <c r="T777" t="s">
        <v>253</v>
      </c>
      <c r="U777" t="s">
        <v>243</v>
      </c>
      <c r="V777" t="s">
        <v>689</v>
      </c>
    </row>
    <row r="778" spans="1:22" x14ac:dyDescent="0.2">
      <c r="A778" t="s">
        <v>16</v>
      </c>
      <c r="B778" t="s">
        <v>651</v>
      </c>
      <c r="C778" t="s">
        <v>16</v>
      </c>
      <c r="D778" t="s">
        <v>803</v>
      </c>
      <c r="E778" t="s">
        <v>243</v>
      </c>
      <c r="F778" t="s">
        <v>651</v>
      </c>
      <c r="G778" t="s">
        <v>243</v>
      </c>
      <c r="H778" t="s">
        <v>651</v>
      </c>
      <c r="I778" t="s">
        <v>244</v>
      </c>
      <c r="J778" t="s">
        <v>244</v>
      </c>
      <c r="K778" t="s">
        <v>243</v>
      </c>
      <c r="L778" t="s">
        <v>244</v>
      </c>
      <c r="M778" t="s">
        <v>243</v>
      </c>
      <c r="N778" t="s">
        <v>256</v>
      </c>
      <c r="O778" t="s">
        <v>246</v>
      </c>
      <c r="P778" t="s">
        <v>255</v>
      </c>
      <c r="Q778" t="s">
        <v>16</v>
      </c>
      <c r="R778" t="s">
        <v>255</v>
      </c>
      <c r="S778" t="s">
        <v>16</v>
      </c>
      <c r="T778" t="s">
        <v>251</v>
      </c>
      <c r="U778" t="s">
        <v>243</v>
      </c>
      <c r="V778" t="s">
        <v>256</v>
      </c>
    </row>
    <row r="779" spans="1:22" x14ac:dyDescent="0.2">
      <c r="A779" t="s">
        <v>16</v>
      </c>
      <c r="B779" t="s">
        <v>651</v>
      </c>
      <c r="C779" t="s">
        <v>243</v>
      </c>
      <c r="D779" t="s">
        <v>873</v>
      </c>
      <c r="E779" t="s">
        <v>243</v>
      </c>
      <c r="F779" t="s">
        <v>251</v>
      </c>
      <c r="G779" t="s">
        <v>16</v>
      </c>
      <c r="H779" t="s">
        <v>651</v>
      </c>
      <c r="I779" t="s">
        <v>244</v>
      </c>
      <c r="J779" t="s">
        <v>486</v>
      </c>
      <c r="K779" t="s">
        <v>243</v>
      </c>
      <c r="L779" t="s">
        <v>256</v>
      </c>
      <c r="M779" t="s">
        <v>243</v>
      </c>
      <c r="N779" t="s">
        <v>256</v>
      </c>
      <c r="O779" t="s">
        <v>246</v>
      </c>
      <c r="P779" t="s">
        <v>255</v>
      </c>
      <c r="Q779" t="s">
        <v>16</v>
      </c>
      <c r="R779" t="s">
        <v>758</v>
      </c>
      <c r="S779" t="s">
        <v>16</v>
      </c>
      <c r="T779" t="s">
        <v>651</v>
      </c>
      <c r="U779" t="s">
        <v>243</v>
      </c>
      <c r="V779" t="s">
        <v>256</v>
      </c>
    </row>
    <row r="780" spans="1:22" x14ac:dyDescent="0.2">
      <c r="A780" t="s">
        <v>243</v>
      </c>
      <c r="B780" t="s">
        <v>251</v>
      </c>
      <c r="C780" t="s">
        <v>27</v>
      </c>
      <c r="D780" t="s">
        <v>803</v>
      </c>
      <c r="E780" t="s">
        <v>243</v>
      </c>
      <c r="F780" t="s">
        <v>251</v>
      </c>
      <c r="G780" t="s">
        <v>243</v>
      </c>
      <c r="H780" t="s">
        <v>251</v>
      </c>
      <c r="I780" t="s">
        <v>244</v>
      </c>
      <c r="J780" t="s">
        <v>244</v>
      </c>
      <c r="K780" t="s">
        <v>246</v>
      </c>
      <c r="L780" t="s">
        <v>254</v>
      </c>
      <c r="M780" t="s">
        <v>246</v>
      </c>
      <c r="N780" t="s">
        <v>254</v>
      </c>
      <c r="O780" t="s">
        <v>246</v>
      </c>
      <c r="P780" t="s">
        <v>747</v>
      </c>
      <c r="Q780" t="s">
        <v>246</v>
      </c>
      <c r="R780" t="s">
        <v>255</v>
      </c>
      <c r="S780" t="s">
        <v>244</v>
      </c>
      <c r="T780" t="s">
        <v>251</v>
      </c>
      <c r="U780" t="s">
        <v>243</v>
      </c>
      <c r="V780" t="s">
        <v>254</v>
      </c>
    </row>
    <row r="781" spans="1:22" x14ac:dyDescent="0.2">
      <c r="A781" t="s">
        <v>243</v>
      </c>
      <c r="B781" t="s">
        <v>251</v>
      </c>
      <c r="C781" t="s">
        <v>27</v>
      </c>
      <c r="D781" t="s">
        <v>873</v>
      </c>
      <c r="E781" t="s">
        <v>243</v>
      </c>
      <c r="F781" t="s">
        <v>253</v>
      </c>
      <c r="G781" t="s">
        <v>243</v>
      </c>
      <c r="H781" t="s">
        <v>253</v>
      </c>
      <c r="I781" t="s">
        <v>16</v>
      </c>
      <c r="J781" t="s">
        <v>486</v>
      </c>
      <c r="K781" t="s">
        <v>246</v>
      </c>
      <c r="L781" t="s">
        <v>254</v>
      </c>
      <c r="M781" t="s">
        <v>246</v>
      </c>
      <c r="N781" t="s">
        <v>256</v>
      </c>
      <c r="O781" t="s">
        <v>16</v>
      </c>
      <c r="P781" t="s">
        <v>255</v>
      </c>
      <c r="Q781" t="s">
        <v>246</v>
      </c>
      <c r="R781" t="s">
        <v>255</v>
      </c>
      <c r="S781" t="s">
        <v>244</v>
      </c>
      <c r="T781" t="s">
        <v>251</v>
      </c>
      <c r="U781" t="s">
        <v>243</v>
      </c>
      <c r="V781" t="s">
        <v>256</v>
      </c>
    </row>
    <row r="782" spans="1:22" x14ac:dyDescent="0.2">
      <c r="A782" t="s">
        <v>16</v>
      </c>
      <c r="B782" t="s">
        <v>251</v>
      </c>
      <c r="C782" t="s">
        <v>472</v>
      </c>
      <c r="D782" t="s">
        <v>902</v>
      </c>
      <c r="E782" t="s">
        <v>243</v>
      </c>
      <c r="F782" t="s">
        <v>253</v>
      </c>
      <c r="G782" t="s">
        <v>243</v>
      </c>
      <c r="H782" t="s">
        <v>253</v>
      </c>
      <c r="I782" t="s">
        <v>244</v>
      </c>
      <c r="J782" t="s">
        <v>243</v>
      </c>
      <c r="K782" t="s">
        <v>16</v>
      </c>
      <c r="L782" t="s">
        <v>254</v>
      </c>
      <c r="M782" t="s">
        <v>243</v>
      </c>
      <c r="N782" t="s">
        <v>256</v>
      </c>
      <c r="O782" t="s">
        <v>243</v>
      </c>
      <c r="P782" t="s">
        <v>747</v>
      </c>
      <c r="Q782" t="s">
        <v>243</v>
      </c>
      <c r="R782" t="s">
        <v>747</v>
      </c>
      <c r="S782" t="s">
        <v>243</v>
      </c>
      <c r="T782" t="s">
        <v>253</v>
      </c>
      <c r="U782" t="s">
        <v>16</v>
      </c>
      <c r="V782" t="s">
        <v>254</v>
      </c>
    </row>
    <row r="783" spans="1:22" x14ac:dyDescent="0.2">
      <c r="A783" t="s">
        <v>16</v>
      </c>
      <c r="B783" t="s">
        <v>688</v>
      </c>
      <c r="C783" t="s">
        <v>16</v>
      </c>
      <c r="D783" t="s">
        <v>252</v>
      </c>
      <c r="E783" t="s">
        <v>16</v>
      </c>
      <c r="F783" t="s">
        <v>251</v>
      </c>
      <c r="G783" t="s">
        <v>16</v>
      </c>
      <c r="H783" t="s">
        <v>251</v>
      </c>
      <c r="I783" t="s">
        <v>16</v>
      </c>
      <c r="J783" t="s">
        <v>244</v>
      </c>
      <c r="K783" t="s">
        <v>243</v>
      </c>
      <c r="L783" t="s">
        <v>244</v>
      </c>
      <c r="M783" t="s">
        <v>243</v>
      </c>
      <c r="N783" t="s">
        <v>254</v>
      </c>
      <c r="O783" t="s">
        <v>16</v>
      </c>
      <c r="P783" t="s">
        <v>255</v>
      </c>
      <c r="Q783" t="s">
        <v>246</v>
      </c>
      <c r="R783" t="s">
        <v>255</v>
      </c>
      <c r="S783" t="s">
        <v>244</v>
      </c>
      <c r="T783" t="s">
        <v>251</v>
      </c>
      <c r="U783" t="s">
        <v>243</v>
      </c>
      <c r="V783" t="s">
        <v>254</v>
      </c>
    </row>
    <row r="784" spans="1:22" x14ac:dyDescent="0.2">
      <c r="A784" t="s">
        <v>243</v>
      </c>
      <c r="B784" t="s">
        <v>688</v>
      </c>
      <c r="C784" t="s">
        <v>472</v>
      </c>
      <c r="D784" t="s">
        <v>252</v>
      </c>
      <c r="E784" t="s">
        <v>243</v>
      </c>
      <c r="F784" t="s">
        <v>253</v>
      </c>
      <c r="G784" t="s">
        <v>243</v>
      </c>
      <c r="H784" t="s">
        <v>253</v>
      </c>
      <c r="I784" t="s">
        <v>244</v>
      </c>
      <c r="J784" t="s">
        <v>244</v>
      </c>
      <c r="K784" t="s">
        <v>246</v>
      </c>
      <c r="L784" t="s">
        <v>244</v>
      </c>
      <c r="M784" t="s">
        <v>246</v>
      </c>
      <c r="N784" t="s">
        <v>254</v>
      </c>
      <c r="O784" t="s">
        <v>16</v>
      </c>
      <c r="P784" t="s">
        <v>747</v>
      </c>
      <c r="Q784" t="s">
        <v>243</v>
      </c>
      <c r="R784" t="s">
        <v>747</v>
      </c>
      <c r="S784" t="s">
        <v>244</v>
      </c>
      <c r="T784" t="s">
        <v>244</v>
      </c>
      <c r="U784" t="s">
        <v>243</v>
      </c>
      <c r="V784" t="s">
        <v>256</v>
      </c>
    </row>
    <row r="785" spans="1:22" x14ac:dyDescent="0.2">
      <c r="A785" t="s">
        <v>243</v>
      </c>
      <c r="B785" t="s">
        <v>244</v>
      </c>
      <c r="C785" t="s">
        <v>243</v>
      </c>
      <c r="D785" t="s">
        <v>252</v>
      </c>
      <c r="E785" t="s">
        <v>244</v>
      </c>
      <c r="F785" t="s">
        <v>244</v>
      </c>
      <c r="G785" t="s">
        <v>244</v>
      </c>
      <c r="H785" t="s">
        <v>253</v>
      </c>
      <c r="I785" t="s">
        <v>244</v>
      </c>
      <c r="J785" t="s">
        <v>244</v>
      </c>
      <c r="K785" t="s">
        <v>16</v>
      </c>
      <c r="L785" t="s">
        <v>254</v>
      </c>
      <c r="M785" t="s">
        <v>246</v>
      </c>
      <c r="N785" t="s">
        <v>254</v>
      </c>
      <c r="O785" t="s">
        <v>243</v>
      </c>
      <c r="P785" t="s">
        <v>255</v>
      </c>
      <c r="Q785" t="s">
        <v>243</v>
      </c>
      <c r="R785" t="s">
        <v>255</v>
      </c>
      <c r="S785" t="s">
        <v>244</v>
      </c>
      <c r="T785" t="s">
        <v>251</v>
      </c>
      <c r="U785" t="s">
        <v>243</v>
      </c>
      <c r="V785" t="s">
        <v>254</v>
      </c>
    </row>
    <row r="786" spans="1:22" x14ac:dyDescent="0.2">
      <c r="A786" t="s">
        <v>16</v>
      </c>
      <c r="B786" t="s">
        <v>244</v>
      </c>
      <c r="C786" t="s">
        <v>243</v>
      </c>
      <c r="D786" t="s">
        <v>252</v>
      </c>
      <c r="E786" t="s">
        <v>243</v>
      </c>
      <c r="F786" t="s">
        <v>253</v>
      </c>
      <c r="G786" t="s">
        <v>16</v>
      </c>
      <c r="H786" t="s">
        <v>253</v>
      </c>
      <c r="I786" t="s">
        <v>16</v>
      </c>
      <c r="J786" t="s">
        <v>244</v>
      </c>
      <c r="K786" t="s">
        <v>243</v>
      </c>
      <c r="L786" t="s">
        <v>244</v>
      </c>
      <c r="M786" t="s">
        <v>243</v>
      </c>
      <c r="N786" t="s">
        <v>254</v>
      </c>
      <c r="O786" t="s">
        <v>243</v>
      </c>
      <c r="P786" t="s">
        <v>747</v>
      </c>
      <c r="Q786" t="s">
        <v>16</v>
      </c>
      <c r="R786" t="s">
        <v>747</v>
      </c>
      <c r="S786" t="s">
        <v>244</v>
      </c>
      <c r="T786" t="s">
        <v>244</v>
      </c>
      <c r="U786" t="s">
        <v>243</v>
      </c>
      <c r="V786" t="s">
        <v>254</v>
      </c>
    </row>
    <row r="787" spans="1:22" x14ac:dyDescent="0.2">
      <c r="A787" t="s">
        <v>16</v>
      </c>
      <c r="B787" t="s">
        <v>251</v>
      </c>
      <c r="C787" t="s">
        <v>16</v>
      </c>
      <c r="D787" t="s">
        <v>902</v>
      </c>
      <c r="E787" t="s">
        <v>243</v>
      </c>
      <c r="F787" t="s">
        <v>253</v>
      </c>
      <c r="G787" t="s">
        <v>243</v>
      </c>
      <c r="H787" t="s">
        <v>253</v>
      </c>
      <c r="I787" t="s">
        <v>244</v>
      </c>
      <c r="J787" t="s">
        <v>244</v>
      </c>
      <c r="K787" t="s">
        <v>246</v>
      </c>
      <c r="L787" t="s">
        <v>254</v>
      </c>
      <c r="M787" t="s">
        <v>243</v>
      </c>
      <c r="N787" t="s">
        <v>254</v>
      </c>
      <c r="O787" t="s">
        <v>246</v>
      </c>
      <c r="P787" t="s">
        <v>255</v>
      </c>
      <c r="Q787" t="s">
        <v>246</v>
      </c>
      <c r="R787" t="s">
        <v>244</v>
      </c>
      <c r="S787" t="s">
        <v>244</v>
      </c>
      <c r="T787" t="s">
        <v>253</v>
      </c>
      <c r="U787" t="s">
        <v>243</v>
      </c>
      <c r="V787" t="s">
        <v>254</v>
      </c>
    </row>
    <row r="788" spans="1:22" x14ac:dyDescent="0.2">
      <c r="A788" t="s">
        <v>244</v>
      </c>
      <c r="B788" t="s">
        <v>244</v>
      </c>
      <c r="C788" t="s">
        <v>243</v>
      </c>
      <c r="D788" t="s">
        <v>252</v>
      </c>
      <c r="E788" t="s">
        <v>16</v>
      </c>
      <c r="F788" t="s">
        <v>253</v>
      </c>
      <c r="G788" t="s">
        <v>16</v>
      </c>
      <c r="H788" t="s">
        <v>253</v>
      </c>
      <c r="I788" t="s">
        <v>16</v>
      </c>
      <c r="J788" t="s">
        <v>244</v>
      </c>
      <c r="K788" t="s">
        <v>243</v>
      </c>
      <c r="L788" t="s">
        <v>256</v>
      </c>
      <c r="M788" t="s">
        <v>243</v>
      </c>
      <c r="N788" t="s">
        <v>256</v>
      </c>
      <c r="O788" t="s">
        <v>16</v>
      </c>
      <c r="P788" t="s">
        <v>758</v>
      </c>
      <c r="Q788" t="s">
        <v>16</v>
      </c>
      <c r="R788" t="s">
        <v>758</v>
      </c>
      <c r="S788" t="s">
        <v>16</v>
      </c>
      <c r="T788" t="s">
        <v>244</v>
      </c>
      <c r="U788" t="s">
        <v>243</v>
      </c>
      <c r="V788" t="s">
        <v>256</v>
      </c>
    </row>
    <row r="789" spans="1:22" x14ac:dyDescent="0.2">
      <c r="A789" t="s">
        <v>244</v>
      </c>
      <c r="B789" t="s">
        <v>251</v>
      </c>
      <c r="C789" t="s">
        <v>243</v>
      </c>
      <c r="D789" t="s">
        <v>803</v>
      </c>
      <c r="E789" t="s">
        <v>243</v>
      </c>
      <c r="F789" t="s">
        <v>253</v>
      </c>
      <c r="G789" t="s">
        <v>243</v>
      </c>
      <c r="H789" t="s">
        <v>251</v>
      </c>
      <c r="I789" t="s">
        <v>244</v>
      </c>
      <c r="J789" t="s">
        <v>244</v>
      </c>
      <c r="K789" t="s">
        <v>243</v>
      </c>
      <c r="L789" t="s">
        <v>256</v>
      </c>
      <c r="M789" t="s">
        <v>243</v>
      </c>
      <c r="N789" t="s">
        <v>256</v>
      </c>
      <c r="O789" t="s">
        <v>246</v>
      </c>
      <c r="P789" t="s">
        <v>255</v>
      </c>
      <c r="Q789" t="s">
        <v>16</v>
      </c>
      <c r="R789" t="s">
        <v>758</v>
      </c>
      <c r="S789" t="s">
        <v>16</v>
      </c>
      <c r="T789" t="s">
        <v>251</v>
      </c>
      <c r="U789" t="s">
        <v>243</v>
      </c>
      <c r="V789" t="s">
        <v>256</v>
      </c>
    </row>
    <row r="790" spans="1:22" x14ac:dyDescent="0.2">
      <c r="A790" t="s">
        <v>16</v>
      </c>
      <c r="B790" t="s">
        <v>688</v>
      </c>
      <c r="C790" t="s">
        <v>16</v>
      </c>
      <c r="D790" t="s">
        <v>252</v>
      </c>
      <c r="E790" t="s">
        <v>16</v>
      </c>
      <c r="F790" t="s">
        <v>253</v>
      </c>
      <c r="G790" t="s">
        <v>243</v>
      </c>
      <c r="H790" t="s">
        <v>253</v>
      </c>
      <c r="I790" t="s">
        <v>243</v>
      </c>
      <c r="J790" t="s">
        <v>243</v>
      </c>
      <c r="K790" t="s">
        <v>243</v>
      </c>
      <c r="L790" t="s">
        <v>689</v>
      </c>
      <c r="M790" t="s">
        <v>243</v>
      </c>
      <c r="N790" t="s">
        <v>254</v>
      </c>
      <c r="O790" t="s">
        <v>246</v>
      </c>
      <c r="P790" t="s">
        <v>747</v>
      </c>
      <c r="Q790" t="s">
        <v>16</v>
      </c>
      <c r="R790" t="s">
        <v>255</v>
      </c>
      <c r="S790" t="s">
        <v>16</v>
      </c>
      <c r="T790" t="s">
        <v>253</v>
      </c>
      <c r="U790" t="s">
        <v>243</v>
      </c>
      <c r="V790" t="s">
        <v>254</v>
      </c>
    </row>
    <row r="791" spans="1:22" x14ac:dyDescent="0.2">
      <c r="A791" t="s">
        <v>244</v>
      </c>
      <c r="B791" t="s">
        <v>688</v>
      </c>
      <c r="C791" t="s">
        <v>472</v>
      </c>
      <c r="D791" t="s">
        <v>902</v>
      </c>
      <c r="E791" t="s">
        <v>243</v>
      </c>
      <c r="F791" t="s">
        <v>253</v>
      </c>
      <c r="G791" t="s">
        <v>244</v>
      </c>
      <c r="H791" t="s">
        <v>253</v>
      </c>
      <c r="I791" t="s">
        <v>244</v>
      </c>
      <c r="J791" t="s">
        <v>244</v>
      </c>
      <c r="K791" t="s">
        <v>246</v>
      </c>
      <c r="L791" t="s">
        <v>244</v>
      </c>
      <c r="M791" t="s">
        <v>243</v>
      </c>
      <c r="N791" t="s">
        <v>254</v>
      </c>
      <c r="O791" t="s">
        <v>246</v>
      </c>
      <c r="P791" t="s">
        <v>255</v>
      </c>
      <c r="Q791" t="s">
        <v>246</v>
      </c>
      <c r="R791" t="s">
        <v>244</v>
      </c>
      <c r="S791" t="s">
        <v>243</v>
      </c>
      <c r="T791" t="s">
        <v>244</v>
      </c>
      <c r="U791" t="s">
        <v>243</v>
      </c>
      <c r="V791" t="s">
        <v>256</v>
      </c>
    </row>
    <row r="792" spans="1:22" x14ac:dyDescent="0.2">
      <c r="A792" t="s">
        <v>243</v>
      </c>
      <c r="B792" t="s">
        <v>251</v>
      </c>
      <c r="C792" t="s">
        <v>27</v>
      </c>
      <c r="D792" t="s">
        <v>803</v>
      </c>
      <c r="E792" t="s">
        <v>244</v>
      </c>
      <c r="F792" t="s">
        <v>244</v>
      </c>
      <c r="G792" t="s">
        <v>244</v>
      </c>
      <c r="H792" t="s">
        <v>251</v>
      </c>
      <c r="I792" t="s">
        <v>244</v>
      </c>
      <c r="J792" t="s">
        <v>244</v>
      </c>
      <c r="K792" t="s">
        <v>243</v>
      </c>
      <c r="L792" t="s">
        <v>254</v>
      </c>
      <c r="M792" t="s">
        <v>243</v>
      </c>
      <c r="N792" t="s">
        <v>254</v>
      </c>
      <c r="O792" t="s">
        <v>243</v>
      </c>
      <c r="P792" t="s">
        <v>255</v>
      </c>
      <c r="Q792" t="s">
        <v>246</v>
      </c>
      <c r="R792" t="s">
        <v>255</v>
      </c>
      <c r="S792" t="s">
        <v>244</v>
      </c>
      <c r="T792" t="s">
        <v>244</v>
      </c>
      <c r="U792" t="s">
        <v>243</v>
      </c>
      <c r="V792" t="s">
        <v>254</v>
      </c>
    </row>
    <row r="793" spans="1:22" x14ac:dyDescent="0.2">
      <c r="A793" t="s">
        <v>16</v>
      </c>
      <c r="B793" t="s">
        <v>651</v>
      </c>
      <c r="C793" t="s">
        <v>472</v>
      </c>
      <c r="D793" t="s">
        <v>803</v>
      </c>
      <c r="E793" t="s">
        <v>243</v>
      </c>
      <c r="F793" t="s">
        <v>251</v>
      </c>
      <c r="G793" t="s">
        <v>16</v>
      </c>
      <c r="H793" t="s">
        <v>651</v>
      </c>
      <c r="I793" t="s">
        <v>16</v>
      </c>
      <c r="J793" t="s">
        <v>486</v>
      </c>
      <c r="K793" t="s">
        <v>243</v>
      </c>
      <c r="L793" t="s">
        <v>256</v>
      </c>
      <c r="M793" t="s">
        <v>243</v>
      </c>
      <c r="N793" t="s">
        <v>256</v>
      </c>
      <c r="O793" t="s">
        <v>16</v>
      </c>
      <c r="P793" t="s">
        <v>255</v>
      </c>
      <c r="Q793" t="s">
        <v>16</v>
      </c>
      <c r="R793" t="s">
        <v>255</v>
      </c>
      <c r="S793" t="s">
        <v>243</v>
      </c>
      <c r="T793" t="s">
        <v>251</v>
      </c>
      <c r="U793" t="s">
        <v>243</v>
      </c>
      <c r="V793" t="s">
        <v>256</v>
      </c>
    </row>
    <row r="794" spans="1:22" x14ac:dyDescent="0.2">
      <c r="A794" t="s">
        <v>244</v>
      </c>
      <c r="B794" t="s">
        <v>251</v>
      </c>
      <c r="C794" t="s">
        <v>472</v>
      </c>
      <c r="D794" t="s">
        <v>803</v>
      </c>
      <c r="E794" t="s">
        <v>16</v>
      </c>
      <c r="F794" t="s">
        <v>253</v>
      </c>
      <c r="G794" t="s">
        <v>16</v>
      </c>
      <c r="H794" t="s">
        <v>253</v>
      </c>
      <c r="I794" t="s">
        <v>16</v>
      </c>
      <c r="J794" t="s">
        <v>244</v>
      </c>
      <c r="K794" t="s">
        <v>243</v>
      </c>
      <c r="L794" t="s">
        <v>254</v>
      </c>
      <c r="M794" t="s">
        <v>243</v>
      </c>
      <c r="N794" t="s">
        <v>254</v>
      </c>
      <c r="O794" t="s">
        <v>16</v>
      </c>
      <c r="P794" t="s">
        <v>758</v>
      </c>
      <c r="Q794" t="s">
        <v>16</v>
      </c>
      <c r="R794" t="s">
        <v>255</v>
      </c>
      <c r="S794" t="s">
        <v>16</v>
      </c>
      <c r="T794" t="s">
        <v>244</v>
      </c>
      <c r="U794" t="s">
        <v>243</v>
      </c>
      <c r="V794" t="s">
        <v>256</v>
      </c>
    </row>
    <row r="795" spans="1:22" x14ac:dyDescent="0.2">
      <c r="A795" t="s">
        <v>16</v>
      </c>
      <c r="B795" t="s">
        <v>651</v>
      </c>
      <c r="C795" t="s">
        <v>16</v>
      </c>
      <c r="D795" t="s">
        <v>902</v>
      </c>
      <c r="E795" t="s">
        <v>243</v>
      </c>
      <c r="F795" t="s">
        <v>253</v>
      </c>
      <c r="G795" t="s">
        <v>243</v>
      </c>
      <c r="H795" t="s">
        <v>253</v>
      </c>
      <c r="I795" t="s">
        <v>244</v>
      </c>
      <c r="J795" t="s">
        <v>244</v>
      </c>
      <c r="K795" t="s">
        <v>246</v>
      </c>
      <c r="L795" t="s">
        <v>244</v>
      </c>
      <c r="M795" t="s">
        <v>246</v>
      </c>
      <c r="N795" t="s">
        <v>254</v>
      </c>
      <c r="O795" t="s">
        <v>243</v>
      </c>
      <c r="P795" t="s">
        <v>255</v>
      </c>
      <c r="Q795" t="s">
        <v>243</v>
      </c>
      <c r="R795" t="s">
        <v>758</v>
      </c>
      <c r="S795" t="s">
        <v>244</v>
      </c>
      <c r="T795" t="s">
        <v>244</v>
      </c>
      <c r="U795" t="s">
        <v>243</v>
      </c>
      <c r="V795" t="s">
        <v>256</v>
      </c>
    </row>
    <row r="796" spans="1:22" x14ac:dyDescent="0.2">
      <c r="A796" t="s">
        <v>243</v>
      </c>
      <c r="B796" t="s">
        <v>251</v>
      </c>
      <c r="C796" t="s">
        <v>472</v>
      </c>
      <c r="D796" t="s">
        <v>803</v>
      </c>
      <c r="E796" t="s">
        <v>243</v>
      </c>
      <c r="F796" t="s">
        <v>251</v>
      </c>
      <c r="G796" t="s">
        <v>243</v>
      </c>
      <c r="H796" t="s">
        <v>251</v>
      </c>
      <c r="I796" t="s">
        <v>244</v>
      </c>
      <c r="J796" t="s">
        <v>267</v>
      </c>
      <c r="K796" t="s">
        <v>246</v>
      </c>
      <c r="L796" t="s">
        <v>244</v>
      </c>
      <c r="M796" t="s">
        <v>243</v>
      </c>
      <c r="N796" t="s">
        <v>256</v>
      </c>
      <c r="O796" t="s">
        <v>243</v>
      </c>
      <c r="P796" t="s">
        <v>255</v>
      </c>
      <c r="Q796" t="s">
        <v>246</v>
      </c>
      <c r="R796" t="s">
        <v>255</v>
      </c>
      <c r="S796" t="s">
        <v>243</v>
      </c>
      <c r="T796" t="s">
        <v>251</v>
      </c>
      <c r="U796" t="s">
        <v>243</v>
      </c>
      <c r="V796" t="s">
        <v>256</v>
      </c>
    </row>
    <row r="797" spans="1:22" x14ac:dyDescent="0.2">
      <c r="A797" t="s">
        <v>471</v>
      </c>
      <c r="B797" t="s">
        <v>251</v>
      </c>
      <c r="C797" t="s">
        <v>27</v>
      </c>
      <c r="D797" t="s">
        <v>803</v>
      </c>
      <c r="E797" t="s">
        <v>16</v>
      </c>
      <c r="F797" t="s">
        <v>251</v>
      </c>
      <c r="G797" t="s">
        <v>16</v>
      </c>
      <c r="H797" t="s">
        <v>251</v>
      </c>
      <c r="I797" t="s">
        <v>16</v>
      </c>
      <c r="J797" t="s">
        <v>486</v>
      </c>
      <c r="K797" t="s">
        <v>243</v>
      </c>
      <c r="L797" t="s">
        <v>244</v>
      </c>
      <c r="M797" t="s">
        <v>243</v>
      </c>
      <c r="N797" t="s">
        <v>256</v>
      </c>
      <c r="O797" t="s">
        <v>16</v>
      </c>
      <c r="P797" t="s">
        <v>255</v>
      </c>
      <c r="Q797" t="s">
        <v>16</v>
      </c>
      <c r="R797" t="s">
        <v>255</v>
      </c>
      <c r="S797" t="s">
        <v>16</v>
      </c>
      <c r="T797" t="s">
        <v>251</v>
      </c>
      <c r="U797" t="s">
        <v>243</v>
      </c>
      <c r="V797" t="s">
        <v>256</v>
      </c>
    </row>
    <row r="798" spans="1:22" x14ac:dyDescent="0.2">
      <c r="A798" t="s">
        <v>244</v>
      </c>
      <c r="B798" t="s">
        <v>251</v>
      </c>
      <c r="C798" t="s">
        <v>472</v>
      </c>
      <c r="D798" t="s">
        <v>803</v>
      </c>
      <c r="E798" t="s">
        <v>243</v>
      </c>
      <c r="F798" t="s">
        <v>244</v>
      </c>
      <c r="G798" t="s">
        <v>244</v>
      </c>
      <c r="H798" t="s">
        <v>251</v>
      </c>
      <c r="I798" t="s">
        <v>244</v>
      </c>
      <c r="J798" t="s">
        <v>267</v>
      </c>
      <c r="K798" t="s">
        <v>246</v>
      </c>
      <c r="L798" t="s">
        <v>244</v>
      </c>
      <c r="M798" t="s">
        <v>243</v>
      </c>
      <c r="N798" t="s">
        <v>256</v>
      </c>
      <c r="O798" t="s">
        <v>243</v>
      </c>
      <c r="P798" t="s">
        <v>255</v>
      </c>
      <c r="Q798" t="s">
        <v>243</v>
      </c>
      <c r="R798" t="s">
        <v>255</v>
      </c>
      <c r="S798" t="s">
        <v>243</v>
      </c>
      <c r="T798" t="s">
        <v>253</v>
      </c>
      <c r="U798" t="s">
        <v>243</v>
      </c>
      <c r="V798" t="s">
        <v>256</v>
      </c>
    </row>
    <row r="799" spans="1:22" x14ac:dyDescent="0.2">
      <c r="A799" t="s">
        <v>16</v>
      </c>
      <c r="B799" t="s">
        <v>244</v>
      </c>
      <c r="C799" t="s">
        <v>243</v>
      </c>
      <c r="D799" t="s">
        <v>252</v>
      </c>
      <c r="E799" t="s">
        <v>244</v>
      </c>
      <c r="F799" t="s">
        <v>253</v>
      </c>
      <c r="G799" t="s">
        <v>16</v>
      </c>
      <c r="H799" t="s">
        <v>253</v>
      </c>
      <c r="I799" t="s">
        <v>244</v>
      </c>
      <c r="J799" t="s">
        <v>244</v>
      </c>
      <c r="K799" t="s">
        <v>246</v>
      </c>
      <c r="L799" t="s">
        <v>244</v>
      </c>
      <c r="M799" t="s">
        <v>246</v>
      </c>
      <c r="N799" t="s">
        <v>256</v>
      </c>
      <c r="O799" t="s">
        <v>16</v>
      </c>
      <c r="P799" t="s">
        <v>255</v>
      </c>
      <c r="Q799" t="s">
        <v>16</v>
      </c>
      <c r="R799" t="s">
        <v>255</v>
      </c>
      <c r="S799" t="s">
        <v>16</v>
      </c>
      <c r="T799" t="s">
        <v>244</v>
      </c>
      <c r="U799" t="s">
        <v>243</v>
      </c>
      <c r="V799" t="s">
        <v>256</v>
      </c>
    </row>
    <row r="800" spans="1:22" x14ac:dyDescent="0.2">
      <c r="A800" t="s">
        <v>244</v>
      </c>
      <c r="B800" t="s">
        <v>244</v>
      </c>
      <c r="C800" t="s">
        <v>243</v>
      </c>
      <c r="D800" t="s">
        <v>252</v>
      </c>
      <c r="E800" t="s">
        <v>243</v>
      </c>
      <c r="F800" t="s">
        <v>253</v>
      </c>
      <c r="G800" t="s">
        <v>244</v>
      </c>
      <c r="H800" t="s">
        <v>253</v>
      </c>
      <c r="I800" t="s">
        <v>244</v>
      </c>
      <c r="J800" t="s">
        <v>244</v>
      </c>
      <c r="K800" t="s">
        <v>246</v>
      </c>
      <c r="L800" t="s">
        <v>244</v>
      </c>
      <c r="M800" t="s">
        <v>243</v>
      </c>
      <c r="N800" t="s">
        <v>256</v>
      </c>
      <c r="O800" t="s">
        <v>246</v>
      </c>
      <c r="P800" t="s">
        <v>255</v>
      </c>
      <c r="Q800" t="s">
        <v>16</v>
      </c>
      <c r="R800" t="s">
        <v>255</v>
      </c>
      <c r="S800" t="s">
        <v>244</v>
      </c>
      <c r="T800" t="s">
        <v>244</v>
      </c>
      <c r="U800" t="s">
        <v>243</v>
      </c>
      <c r="V800" t="s">
        <v>256</v>
      </c>
    </row>
    <row r="801" spans="1:22" x14ac:dyDescent="0.2">
      <c r="A801" t="s">
        <v>243</v>
      </c>
      <c r="B801" t="s">
        <v>251</v>
      </c>
      <c r="C801" t="s">
        <v>243</v>
      </c>
      <c r="D801" t="s">
        <v>803</v>
      </c>
      <c r="E801" t="s">
        <v>243</v>
      </c>
      <c r="F801" t="s">
        <v>253</v>
      </c>
      <c r="G801" t="s">
        <v>243</v>
      </c>
      <c r="H801" t="s">
        <v>253</v>
      </c>
      <c r="I801" t="s">
        <v>244</v>
      </c>
      <c r="J801" t="s">
        <v>243</v>
      </c>
      <c r="K801" t="s">
        <v>246</v>
      </c>
      <c r="L801" t="s">
        <v>689</v>
      </c>
      <c r="M801" t="s">
        <v>246</v>
      </c>
      <c r="N801" t="s">
        <v>689</v>
      </c>
      <c r="O801" t="s">
        <v>243</v>
      </c>
      <c r="P801" t="s">
        <v>747</v>
      </c>
      <c r="Q801" t="s">
        <v>243</v>
      </c>
      <c r="R801" t="s">
        <v>747</v>
      </c>
      <c r="S801" t="s">
        <v>244</v>
      </c>
      <c r="T801" t="s">
        <v>253</v>
      </c>
      <c r="U801" t="s">
        <v>16</v>
      </c>
      <c r="V801" t="s">
        <v>254</v>
      </c>
    </row>
    <row r="802" spans="1:22" x14ac:dyDescent="0.2">
      <c r="A802" t="s">
        <v>244</v>
      </c>
      <c r="B802" t="s">
        <v>244</v>
      </c>
      <c r="C802" t="s">
        <v>472</v>
      </c>
      <c r="D802" t="s">
        <v>803</v>
      </c>
      <c r="E802" t="s">
        <v>243</v>
      </c>
      <c r="F802" t="s">
        <v>253</v>
      </c>
      <c r="G802" t="s">
        <v>243</v>
      </c>
      <c r="H802" t="s">
        <v>253</v>
      </c>
      <c r="I802" t="s">
        <v>244</v>
      </c>
      <c r="J802" t="s">
        <v>244</v>
      </c>
      <c r="K802" t="s">
        <v>243</v>
      </c>
      <c r="L802" t="s">
        <v>244</v>
      </c>
      <c r="M802" t="s">
        <v>243</v>
      </c>
      <c r="N802" t="s">
        <v>254</v>
      </c>
      <c r="O802" t="s">
        <v>246</v>
      </c>
      <c r="P802" t="s">
        <v>255</v>
      </c>
      <c r="Q802" t="s">
        <v>246</v>
      </c>
      <c r="R802" t="s">
        <v>255</v>
      </c>
      <c r="S802" t="s">
        <v>244</v>
      </c>
      <c r="T802" t="s">
        <v>251</v>
      </c>
      <c r="U802" t="s">
        <v>243</v>
      </c>
      <c r="V802" t="s">
        <v>256</v>
      </c>
    </row>
    <row r="803" spans="1:22" x14ac:dyDescent="0.2">
      <c r="A803" t="s">
        <v>16</v>
      </c>
      <c r="B803" t="s">
        <v>251</v>
      </c>
      <c r="C803" t="s">
        <v>16</v>
      </c>
      <c r="D803" t="s">
        <v>873</v>
      </c>
      <c r="E803" t="s">
        <v>16</v>
      </c>
      <c r="F803" t="s">
        <v>651</v>
      </c>
      <c r="G803" t="s">
        <v>16</v>
      </c>
      <c r="H803" t="s">
        <v>251</v>
      </c>
      <c r="I803" t="s">
        <v>16</v>
      </c>
      <c r="J803" t="s">
        <v>244</v>
      </c>
      <c r="K803" t="s">
        <v>243</v>
      </c>
      <c r="L803" t="s">
        <v>254</v>
      </c>
      <c r="M803" t="s">
        <v>243</v>
      </c>
      <c r="N803" t="s">
        <v>256</v>
      </c>
      <c r="O803" t="s">
        <v>246</v>
      </c>
      <c r="P803" t="s">
        <v>255</v>
      </c>
      <c r="Q803" t="s">
        <v>16</v>
      </c>
      <c r="R803" t="s">
        <v>255</v>
      </c>
      <c r="S803" t="s">
        <v>16</v>
      </c>
      <c r="T803" t="s">
        <v>251</v>
      </c>
      <c r="U803" t="s">
        <v>243</v>
      </c>
      <c r="V803" t="s">
        <v>256</v>
      </c>
    </row>
    <row r="804" spans="1:22" x14ac:dyDescent="0.2">
      <c r="A804" t="s">
        <v>16</v>
      </c>
      <c r="B804" t="s">
        <v>651</v>
      </c>
      <c r="C804" t="s">
        <v>243</v>
      </c>
      <c r="D804" t="s">
        <v>803</v>
      </c>
      <c r="E804" t="s">
        <v>243</v>
      </c>
      <c r="F804" t="s">
        <v>253</v>
      </c>
      <c r="G804" t="s">
        <v>243</v>
      </c>
      <c r="H804" t="s">
        <v>253</v>
      </c>
      <c r="I804" t="s">
        <v>244</v>
      </c>
      <c r="J804" t="s">
        <v>486</v>
      </c>
      <c r="K804" t="s">
        <v>243</v>
      </c>
      <c r="L804" t="s">
        <v>256</v>
      </c>
      <c r="M804" t="s">
        <v>243</v>
      </c>
      <c r="N804" t="s">
        <v>256</v>
      </c>
      <c r="O804" t="s">
        <v>246</v>
      </c>
      <c r="P804" t="s">
        <v>758</v>
      </c>
      <c r="Q804" t="s">
        <v>246</v>
      </c>
      <c r="R804" t="s">
        <v>758</v>
      </c>
      <c r="S804" t="s">
        <v>16</v>
      </c>
      <c r="T804" t="s">
        <v>651</v>
      </c>
      <c r="U804" t="s">
        <v>243</v>
      </c>
      <c r="V804" t="s">
        <v>256</v>
      </c>
    </row>
    <row r="805" spans="1:22" x14ac:dyDescent="0.2">
      <c r="A805" t="s">
        <v>16</v>
      </c>
      <c r="B805" t="s">
        <v>688</v>
      </c>
      <c r="C805" t="s">
        <v>472</v>
      </c>
      <c r="D805" t="s">
        <v>252</v>
      </c>
      <c r="E805" t="s">
        <v>244</v>
      </c>
      <c r="F805" t="s">
        <v>253</v>
      </c>
      <c r="G805" t="s">
        <v>16</v>
      </c>
      <c r="H805" t="s">
        <v>253</v>
      </c>
      <c r="I805" t="s">
        <v>16</v>
      </c>
      <c r="J805" t="s">
        <v>243</v>
      </c>
      <c r="K805" t="s">
        <v>246</v>
      </c>
      <c r="L805" t="s">
        <v>254</v>
      </c>
      <c r="M805" t="s">
        <v>243</v>
      </c>
      <c r="N805" t="s">
        <v>256</v>
      </c>
      <c r="O805" t="s">
        <v>243</v>
      </c>
      <c r="P805" t="s">
        <v>747</v>
      </c>
      <c r="Q805" t="s">
        <v>246</v>
      </c>
      <c r="R805" t="s">
        <v>747</v>
      </c>
      <c r="S805" t="s">
        <v>16</v>
      </c>
      <c r="T805" t="s">
        <v>253</v>
      </c>
      <c r="U805" t="s">
        <v>243</v>
      </c>
      <c r="V805" t="s">
        <v>254</v>
      </c>
    </row>
    <row r="806" spans="1:22" x14ac:dyDescent="0.2">
      <c r="A806" t="s">
        <v>244</v>
      </c>
      <c r="B806" t="s">
        <v>688</v>
      </c>
      <c r="C806" t="s">
        <v>472</v>
      </c>
      <c r="D806" t="s">
        <v>252</v>
      </c>
      <c r="E806" t="s">
        <v>243</v>
      </c>
      <c r="F806" t="s">
        <v>253</v>
      </c>
      <c r="G806" t="s">
        <v>243</v>
      </c>
      <c r="H806" t="s">
        <v>253</v>
      </c>
      <c r="I806" t="s">
        <v>244</v>
      </c>
      <c r="J806" t="s">
        <v>243</v>
      </c>
      <c r="K806" t="s">
        <v>246</v>
      </c>
      <c r="L806" t="s">
        <v>254</v>
      </c>
      <c r="M806" t="s">
        <v>243</v>
      </c>
      <c r="N806" t="s">
        <v>254</v>
      </c>
      <c r="O806" t="s">
        <v>243</v>
      </c>
      <c r="P806" t="s">
        <v>747</v>
      </c>
      <c r="Q806" t="s">
        <v>243</v>
      </c>
      <c r="R806" t="s">
        <v>747</v>
      </c>
      <c r="S806" t="s">
        <v>244</v>
      </c>
      <c r="T806" t="s">
        <v>253</v>
      </c>
      <c r="U806" t="s">
        <v>243</v>
      </c>
      <c r="V806" t="s">
        <v>256</v>
      </c>
    </row>
    <row r="807" spans="1:22" x14ac:dyDescent="0.2">
      <c r="A807" t="s">
        <v>16</v>
      </c>
      <c r="B807" t="s">
        <v>244</v>
      </c>
      <c r="C807" t="s">
        <v>472</v>
      </c>
      <c r="D807" t="s">
        <v>252</v>
      </c>
      <c r="E807" t="s">
        <v>16</v>
      </c>
      <c r="F807" t="s">
        <v>244</v>
      </c>
      <c r="G807" t="s">
        <v>243</v>
      </c>
      <c r="H807" t="s">
        <v>253</v>
      </c>
      <c r="I807" t="s">
        <v>16</v>
      </c>
      <c r="J807" t="s">
        <v>244</v>
      </c>
      <c r="K807" t="s">
        <v>16</v>
      </c>
      <c r="L807" t="s">
        <v>244</v>
      </c>
      <c r="M807" t="s">
        <v>243</v>
      </c>
      <c r="N807" t="s">
        <v>256</v>
      </c>
      <c r="O807" t="s">
        <v>16</v>
      </c>
      <c r="P807" t="s">
        <v>747</v>
      </c>
      <c r="Q807" t="s">
        <v>243</v>
      </c>
      <c r="R807" t="s">
        <v>244</v>
      </c>
      <c r="S807" t="s">
        <v>243</v>
      </c>
      <c r="T807" t="s">
        <v>244</v>
      </c>
      <c r="U807" t="s">
        <v>16</v>
      </c>
      <c r="V807" t="s">
        <v>256</v>
      </c>
    </row>
    <row r="808" spans="1:22" x14ac:dyDescent="0.2">
      <c r="A808" t="s">
        <v>244</v>
      </c>
      <c r="B808" t="s">
        <v>688</v>
      </c>
      <c r="C808" t="s">
        <v>472</v>
      </c>
      <c r="D808" t="s">
        <v>252</v>
      </c>
      <c r="E808" t="s">
        <v>243</v>
      </c>
      <c r="F808" t="s">
        <v>253</v>
      </c>
      <c r="G808" t="s">
        <v>243</v>
      </c>
      <c r="H808" t="s">
        <v>253</v>
      </c>
      <c r="I808" t="s">
        <v>244</v>
      </c>
      <c r="J808" t="s">
        <v>244</v>
      </c>
      <c r="K808" t="s">
        <v>246</v>
      </c>
      <c r="L808" t="s">
        <v>689</v>
      </c>
      <c r="M808" t="s">
        <v>243</v>
      </c>
      <c r="N808" t="s">
        <v>256</v>
      </c>
      <c r="O808" t="s">
        <v>246</v>
      </c>
      <c r="P808" t="s">
        <v>758</v>
      </c>
      <c r="Q808" t="s">
        <v>246</v>
      </c>
      <c r="R808" t="s">
        <v>255</v>
      </c>
      <c r="S808" t="s">
        <v>244</v>
      </c>
      <c r="T808" t="s">
        <v>253</v>
      </c>
      <c r="U808" t="s">
        <v>243</v>
      </c>
      <c r="V808" t="s">
        <v>689</v>
      </c>
    </row>
    <row r="809" spans="1:22" x14ac:dyDescent="0.2">
      <c r="A809" t="s">
        <v>244</v>
      </c>
      <c r="B809" t="s">
        <v>244</v>
      </c>
      <c r="C809" t="s">
        <v>472</v>
      </c>
      <c r="D809" t="s">
        <v>252</v>
      </c>
      <c r="E809" t="s">
        <v>243</v>
      </c>
      <c r="F809" t="s">
        <v>253</v>
      </c>
      <c r="G809" t="s">
        <v>244</v>
      </c>
      <c r="H809" t="s">
        <v>253</v>
      </c>
      <c r="I809" t="s">
        <v>244</v>
      </c>
      <c r="J809" t="s">
        <v>244</v>
      </c>
      <c r="K809" t="s">
        <v>246</v>
      </c>
      <c r="L809" t="s">
        <v>254</v>
      </c>
      <c r="M809" t="s">
        <v>243</v>
      </c>
      <c r="N809" t="s">
        <v>254</v>
      </c>
      <c r="O809" t="s">
        <v>243</v>
      </c>
      <c r="P809" t="s">
        <v>255</v>
      </c>
      <c r="Q809" t="s">
        <v>243</v>
      </c>
      <c r="R809" t="s">
        <v>255</v>
      </c>
      <c r="S809" t="s">
        <v>243</v>
      </c>
      <c r="T809" t="s">
        <v>253</v>
      </c>
      <c r="U809" t="s">
        <v>243</v>
      </c>
      <c r="V809" t="s">
        <v>256</v>
      </c>
    </row>
    <row r="810" spans="1:22" x14ac:dyDescent="0.2">
      <c r="A810" t="s">
        <v>471</v>
      </c>
      <c r="B810" t="s">
        <v>688</v>
      </c>
      <c r="C810" t="s">
        <v>27</v>
      </c>
      <c r="D810" t="s">
        <v>252</v>
      </c>
      <c r="E810" t="s">
        <v>243</v>
      </c>
      <c r="F810" t="s">
        <v>253</v>
      </c>
      <c r="G810" t="s">
        <v>16</v>
      </c>
      <c r="H810" t="s">
        <v>253</v>
      </c>
      <c r="I810" t="s">
        <v>244</v>
      </c>
      <c r="J810" t="s">
        <v>244</v>
      </c>
      <c r="K810" t="s">
        <v>246</v>
      </c>
      <c r="L810" t="s">
        <v>244</v>
      </c>
      <c r="M810" t="s">
        <v>243</v>
      </c>
      <c r="N810" t="s">
        <v>256</v>
      </c>
      <c r="O810" t="s">
        <v>243</v>
      </c>
      <c r="P810" t="s">
        <v>747</v>
      </c>
      <c r="Q810" t="s">
        <v>246</v>
      </c>
      <c r="R810" t="s">
        <v>747</v>
      </c>
      <c r="S810" t="s">
        <v>243</v>
      </c>
      <c r="T810" t="s">
        <v>251</v>
      </c>
      <c r="U810" t="s">
        <v>243</v>
      </c>
      <c r="V810" t="s">
        <v>254</v>
      </c>
    </row>
    <row r="811" spans="1:22" x14ac:dyDescent="0.2">
      <c r="A811" t="s">
        <v>244</v>
      </c>
      <c r="B811" t="s">
        <v>251</v>
      </c>
      <c r="C811" t="s">
        <v>243</v>
      </c>
      <c r="D811" t="s">
        <v>803</v>
      </c>
      <c r="E811" t="s">
        <v>243</v>
      </c>
      <c r="F811" t="s">
        <v>251</v>
      </c>
      <c r="G811" t="s">
        <v>16</v>
      </c>
      <c r="H811" t="s">
        <v>251</v>
      </c>
      <c r="I811" t="s">
        <v>16</v>
      </c>
      <c r="J811" t="s">
        <v>244</v>
      </c>
      <c r="K811" t="s">
        <v>243</v>
      </c>
      <c r="L811" t="s">
        <v>254</v>
      </c>
      <c r="M811" t="s">
        <v>243</v>
      </c>
      <c r="N811" t="s">
        <v>254</v>
      </c>
      <c r="O811" t="s">
        <v>243</v>
      </c>
      <c r="P811" t="s">
        <v>747</v>
      </c>
      <c r="Q811" t="s">
        <v>16</v>
      </c>
      <c r="R811" t="s">
        <v>747</v>
      </c>
      <c r="S811" t="s">
        <v>16</v>
      </c>
      <c r="T811" t="s">
        <v>244</v>
      </c>
      <c r="U811" t="s">
        <v>16</v>
      </c>
      <c r="V811" t="s">
        <v>254</v>
      </c>
    </row>
    <row r="812" spans="1:22" x14ac:dyDescent="0.2">
      <c r="A812" t="s">
        <v>471</v>
      </c>
      <c r="B812" t="s">
        <v>688</v>
      </c>
      <c r="C812" t="s">
        <v>27</v>
      </c>
      <c r="D812" t="s">
        <v>252</v>
      </c>
      <c r="E812" t="s">
        <v>244</v>
      </c>
      <c r="F812" t="s">
        <v>253</v>
      </c>
      <c r="G812" t="s">
        <v>244</v>
      </c>
      <c r="H812" t="s">
        <v>253</v>
      </c>
      <c r="I812" t="s">
        <v>244</v>
      </c>
      <c r="J812" t="s">
        <v>244</v>
      </c>
      <c r="K812" t="s">
        <v>16</v>
      </c>
      <c r="L812" t="s">
        <v>689</v>
      </c>
      <c r="M812" t="s">
        <v>246</v>
      </c>
      <c r="N812" t="s">
        <v>254</v>
      </c>
      <c r="O812" t="s">
        <v>243</v>
      </c>
      <c r="P812" t="s">
        <v>747</v>
      </c>
      <c r="Q812" t="s">
        <v>243</v>
      </c>
      <c r="R812" t="s">
        <v>747</v>
      </c>
      <c r="S812" t="s">
        <v>243</v>
      </c>
      <c r="T812" t="s">
        <v>244</v>
      </c>
      <c r="U812" t="s">
        <v>243</v>
      </c>
      <c r="V812" t="s">
        <v>256</v>
      </c>
    </row>
    <row r="813" spans="1:22" x14ac:dyDescent="0.2">
      <c r="A813" t="s">
        <v>16</v>
      </c>
      <c r="B813" t="s">
        <v>651</v>
      </c>
      <c r="C813" t="s">
        <v>16</v>
      </c>
      <c r="D813" t="s">
        <v>873</v>
      </c>
      <c r="E813" t="s">
        <v>243</v>
      </c>
      <c r="F813" t="s">
        <v>253</v>
      </c>
      <c r="G813" t="s">
        <v>243</v>
      </c>
      <c r="H813" t="s">
        <v>253</v>
      </c>
      <c r="I813" t="s">
        <v>16</v>
      </c>
      <c r="J813" t="s">
        <v>486</v>
      </c>
      <c r="K813" t="s">
        <v>246</v>
      </c>
      <c r="L813" t="s">
        <v>689</v>
      </c>
      <c r="M813" t="s">
        <v>243</v>
      </c>
      <c r="N813" t="s">
        <v>256</v>
      </c>
      <c r="O813" t="s">
        <v>246</v>
      </c>
      <c r="P813" t="s">
        <v>255</v>
      </c>
      <c r="Q813" t="s">
        <v>246</v>
      </c>
      <c r="R813" t="s">
        <v>255</v>
      </c>
      <c r="S813" t="s">
        <v>243</v>
      </c>
      <c r="T813" t="s">
        <v>253</v>
      </c>
      <c r="U813" t="s">
        <v>243</v>
      </c>
      <c r="V813" t="s">
        <v>689</v>
      </c>
    </row>
    <row r="814" spans="1:22" x14ac:dyDescent="0.2">
      <c r="A814" t="s">
        <v>243</v>
      </c>
      <c r="B814" t="s">
        <v>688</v>
      </c>
      <c r="C814" t="s">
        <v>27</v>
      </c>
      <c r="D814" t="s">
        <v>252</v>
      </c>
      <c r="E814" t="s">
        <v>243</v>
      </c>
      <c r="F814" t="s">
        <v>253</v>
      </c>
      <c r="G814" t="s">
        <v>243</v>
      </c>
      <c r="H814" t="s">
        <v>253</v>
      </c>
      <c r="I814" t="s">
        <v>244</v>
      </c>
      <c r="J814" t="s">
        <v>244</v>
      </c>
      <c r="K814" t="s">
        <v>246</v>
      </c>
      <c r="L814" t="s">
        <v>244</v>
      </c>
      <c r="M814" t="s">
        <v>243</v>
      </c>
      <c r="N814" t="s">
        <v>256</v>
      </c>
      <c r="O814" t="s">
        <v>243</v>
      </c>
      <c r="P814" t="s">
        <v>747</v>
      </c>
      <c r="Q814" t="s">
        <v>243</v>
      </c>
      <c r="R814" t="s">
        <v>747</v>
      </c>
      <c r="S814" t="s">
        <v>244</v>
      </c>
      <c r="T814" t="s">
        <v>244</v>
      </c>
      <c r="U814" t="s">
        <v>243</v>
      </c>
      <c r="V814" t="s">
        <v>256</v>
      </c>
    </row>
    <row r="815" spans="1:22" x14ac:dyDescent="0.2">
      <c r="A815" t="s">
        <v>243</v>
      </c>
      <c r="B815" t="s">
        <v>688</v>
      </c>
      <c r="C815" t="s">
        <v>27</v>
      </c>
      <c r="D815" t="s">
        <v>252</v>
      </c>
      <c r="E815" t="s">
        <v>243</v>
      </c>
      <c r="F815" t="s">
        <v>253</v>
      </c>
      <c r="G815" t="s">
        <v>243</v>
      </c>
      <c r="H815" t="s">
        <v>253</v>
      </c>
      <c r="I815" t="s">
        <v>244</v>
      </c>
      <c r="J815" t="s">
        <v>244</v>
      </c>
      <c r="K815" t="s">
        <v>243</v>
      </c>
      <c r="L815" t="s">
        <v>254</v>
      </c>
      <c r="M815" t="s">
        <v>243</v>
      </c>
      <c r="N815" t="s">
        <v>254</v>
      </c>
      <c r="O815" t="s">
        <v>243</v>
      </c>
      <c r="P815" t="s">
        <v>747</v>
      </c>
      <c r="Q815" t="s">
        <v>243</v>
      </c>
      <c r="R815" t="s">
        <v>747</v>
      </c>
      <c r="S815" t="s">
        <v>244</v>
      </c>
      <c r="T815" t="s">
        <v>253</v>
      </c>
      <c r="U815" t="s">
        <v>243</v>
      </c>
      <c r="V815" t="s">
        <v>256</v>
      </c>
    </row>
    <row r="816" spans="1:22" x14ac:dyDescent="0.2">
      <c r="A816" t="s">
        <v>471</v>
      </c>
      <c r="B816" t="s">
        <v>688</v>
      </c>
      <c r="C816" t="s">
        <v>472</v>
      </c>
      <c r="D816" t="s">
        <v>873</v>
      </c>
      <c r="E816" t="s">
        <v>16</v>
      </c>
      <c r="F816" t="s">
        <v>253</v>
      </c>
      <c r="G816" t="s">
        <v>243</v>
      </c>
      <c r="H816" t="s">
        <v>253</v>
      </c>
      <c r="I816" t="s">
        <v>16</v>
      </c>
      <c r="J816" t="s">
        <v>267</v>
      </c>
      <c r="K816" t="s">
        <v>243</v>
      </c>
      <c r="L816" t="s">
        <v>254</v>
      </c>
      <c r="M816" t="s">
        <v>243</v>
      </c>
      <c r="N816" t="s">
        <v>254</v>
      </c>
      <c r="O816" t="s">
        <v>16</v>
      </c>
      <c r="P816" t="s">
        <v>255</v>
      </c>
      <c r="Q816" t="s">
        <v>16</v>
      </c>
      <c r="R816" t="s">
        <v>255</v>
      </c>
      <c r="S816" t="s">
        <v>16</v>
      </c>
      <c r="T816" t="s">
        <v>251</v>
      </c>
      <c r="U816" t="s">
        <v>243</v>
      </c>
      <c r="V816" t="s">
        <v>254</v>
      </c>
    </row>
    <row r="817" spans="1:22" x14ac:dyDescent="0.2">
      <c r="A817" t="s">
        <v>243</v>
      </c>
      <c r="B817" t="s">
        <v>688</v>
      </c>
      <c r="C817" t="s">
        <v>27</v>
      </c>
      <c r="D817" t="s">
        <v>252</v>
      </c>
      <c r="E817" t="s">
        <v>16</v>
      </c>
      <c r="F817" t="s">
        <v>253</v>
      </c>
      <c r="G817" t="s">
        <v>244</v>
      </c>
      <c r="H817" t="s">
        <v>253</v>
      </c>
      <c r="I817" t="s">
        <v>244</v>
      </c>
      <c r="J817" t="s">
        <v>244</v>
      </c>
      <c r="K817" t="s">
        <v>243</v>
      </c>
      <c r="L817" t="s">
        <v>689</v>
      </c>
      <c r="M817" t="s">
        <v>243</v>
      </c>
      <c r="N817" t="s">
        <v>254</v>
      </c>
      <c r="O817" t="s">
        <v>246</v>
      </c>
      <c r="P817" t="s">
        <v>747</v>
      </c>
      <c r="Q817" t="s">
        <v>16</v>
      </c>
      <c r="R817" t="s">
        <v>747</v>
      </c>
      <c r="S817" t="s">
        <v>16</v>
      </c>
      <c r="T817" t="s">
        <v>253</v>
      </c>
      <c r="U817" t="s">
        <v>243</v>
      </c>
      <c r="V817" t="s">
        <v>256</v>
      </c>
    </row>
    <row r="818" spans="1:22" x14ac:dyDescent="0.2">
      <c r="A818" t="s">
        <v>16</v>
      </c>
      <c r="B818" t="s">
        <v>244</v>
      </c>
      <c r="C818" t="s">
        <v>472</v>
      </c>
      <c r="D818" t="s">
        <v>252</v>
      </c>
      <c r="E818" t="s">
        <v>243</v>
      </c>
      <c r="F818" t="s">
        <v>251</v>
      </c>
      <c r="G818" t="s">
        <v>243</v>
      </c>
      <c r="H818" t="s">
        <v>253</v>
      </c>
      <c r="I818" t="s">
        <v>16</v>
      </c>
      <c r="J818" t="s">
        <v>244</v>
      </c>
      <c r="K818" t="s">
        <v>246</v>
      </c>
      <c r="L818" t="s">
        <v>254</v>
      </c>
      <c r="M818" t="s">
        <v>243</v>
      </c>
      <c r="N818" t="s">
        <v>254</v>
      </c>
      <c r="O818" t="s">
        <v>246</v>
      </c>
      <c r="P818" t="s">
        <v>255</v>
      </c>
      <c r="Q818" t="s">
        <v>246</v>
      </c>
      <c r="R818" t="s">
        <v>255</v>
      </c>
      <c r="S818" t="s">
        <v>244</v>
      </c>
      <c r="T818" t="s">
        <v>244</v>
      </c>
      <c r="U818" t="s">
        <v>243</v>
      </c>
      <c r="V818" t="s">
        <v>256</v>
      </c>
    </row>
    <row r="819" spans="1:22" x14ac:dyDescent="0.2">
      <c r="A819" t="s">
        <v>16</v>
      </c>
      <c r="B819" t="s">
        <v>688</v>
      </c>
      <c r="C819" t="s">
        <v>243</v>
      </c>
      <c r="D819" t="s">
        <v>873</v>
      </c>
      <c r="E819" t="s">
        <v>243</v>
      </c>
      <c r="F819" t="s">
        <v>253</v>
      </c>
      <c r="G819" t="s">
        <v>243</v>
      </c>
      <c r="H819" t="s">
        <v>253</v>
      </c>
      <c r="I819" t="s">
        <v>244</v>
      </c>
      <c r="J819" t="s">
        <v>244</v>
      </c>
      <c r="K819" t="s">
        <v>246</v>
      </c>
      <c r="L819" t="s">
        <v>689</v>
      </c>
      <c r="M819" t="s">
        <v>243</v>
      </c>
      <c r="N819" t="s">
        <v>254</v>
      </c>
      <c r="O819" t="s">
        <v>243</v>
      </c>
      <c r="P819" t="s">
        <v>747</v>
      </c>
      <c r="Q819" t="s">
        <v>243</v>
      </c>
      <c r="R819" t="s">
        <v>747</v>
      </c>
      <c r="S819" t="s">
        <v>244</v>
      </c>
      <c r="T819" t="s">
        <v>244</v>
      </c>
      <c r="U819" t="s">
        <v>243</v>
      </c>
      <c r="V819" t="s">
        <v>256</v>
      </c>
    </row>
    <row r="820" spans="1:22" x14ac:dyDescent="0.2">
      <c r="A820" t="s">
        <v>16</v>
      </c>
      <c r="B820" t="s">
        <v>244</v>
      </c>
      <c r="C820" t="s">
        <v>243</v>
      </c>
      <c r="D820" t="s">
        <v>252</v>
      </c>
      <c r="E820" t="s">
        <v>243</v>
      </c>
      <c r="F820" t="s">
        <v>253</v>
      </c>
      <c r="G820" t="s">
        <v>16</v>
      </c>
      <c r="H820" t="s">
        <v>253</v>
      </c>
      <c r="I820" t="s">
        <v>244</v>
      </c>
      <c r="J820" t="s">
        <v>244</v>
      </c>
      <c r="K820" t="s">
        <v>246</v>
      </c>
      <c r="L820" t="s">
        <v>244</v>
      </c>
      <c r="M820" t="s">
        <v>243</v>
      </c>
      <c r="N820" t="s">
        <v>254</v>
      </c>
      <c r="O820" t="s">
        <v>246</v>
      </c>
      <c r="P820" t="s">
        <v>255</v>
      </c>
      <c r="Q820" t="s">
        <v>246</v>
      </c>
      <c r="R820" t="s">
        <v>255</v>
      </c>
      <c r="S820" t="s">
        <v>244</v>
      </c>
      <c r="T820" t="s">
        <v>244</v>
      </c>
      <c r="U820" t="s">
        <v>243</v>
      </c>
      <c r="V820" t="s">
        <v>256</v>
      </c>
    </row>
    <row r="821" spans="1:22" x14ac:dyDescent="0.2">
      <c r="A821" t="s">
        <v>16</v>
      </c>
      <c r="B821" t="s">
        <v>244</v>
      </c>
      <c r="C821" t="s">
        <v>16</v>
      </c>
      <c r="D821" t="s">
        <v>252</v>
      </c>
      <c r="E821" t="s">
        <v>16</v>
      </c>
      <c r="F821" t="s">
        <v>253</v>
      </c>
      <c r="G821" t="s">
        <v>16</v>
      </c>
      <c r="H821" t="s">
        <v>253</v>
      </c>
      <c r="I821" t="s">
        <v>16</v>
      </c>
      <c r="J821" t="s">
        <v>244</v>
      </c>
      <c r="K821" t="s">
        <v>243</v>
      </c>
      <c r="L821" t="s">
        <v>244</v>
      </c>
      <c r="M821" t="s">
        <v>243</v>
      </c>
      <c r="N821" t="s">
        <v>256</v>
      </c>
      <c r="O821" t="s">
        <v>246</v>
      </c>
      <c r="P821" t="s">
        <v>255</v>
      </c>
      <c r="Q821" t="s">
        <v>16</v>
      </c>
      <c r="R821" t="s">
        <v>747</v>
      </c>
      <c r="S821" t="s">
        <v>244</v>
      </c>
      <c r="T821" t="s">
        <v>244</v>
      </c>
      <c r="U821" t="s">
        <v>243</v>
      </c>
      <c r="V821" t="s">
        <v>256</v>
      </c>
    </row>
    <row r="822" spans="1:22" x14ac:dyDescent="0.2">
      <c r="A822" t="s">
        <v>243</v>
      </c>
      <c r="B822" t="s">
        <v>251</v>
      </c>
      <c r="C822" t="s">
        <v>243</v>
      </c>
      <c r="D822" t="s">
        <v>873</v>
      </c>
      <c r="E822" t="s">
        <v>243</v>
      </c>
      <c r="F822" t="s">
        <v>253</v>
      </c>
      <c r="G822" t="s">
        <v>243</v>
      </c>
      <c r="H822" t="s">
        <v>251</v>
      </c>
      <c r="I822" t="s">
        <v>244</v>
      </c>
      <c r="J822" t="s">
        <v>486</v>
      </c>
      <c r="K822" t="s">
        <v>16</v>
      </c>
      <c r="L822" t="s">
        <v>689</v>
      </c>
      <c r="M822" t="s">
        <v>243</v>
      </c>
      <c r="N822" t="s">
        <v>254</v>
      </c>
      <c r="O822" t="s">
        <v>243</v>
      </c>
      <c r="P822" t="s">
        <v>255</v>
      </c>
      <c r="Q822" t="s">
        <v>243</v>
      </c>
      <c r="R822" t="s">
        <v>255</v>
      </c>
      <c r="S822" t="s">
        <v>244</v>
      </c>
      <c r="T822" t="s">
        <v>251</v>
      </c>
      <c r="U822" t="s">
        <v>243</v>
      </c>
      <c r="V822" t="s">
        <v>254</v>
      </c>
    </row>
    <row r="823" spans="1:22" x14ac:dyDescent="0.2">
      <c r="A823" t="s">
        <v>244</v>
      </c>
      <c r="B823" t="s">
        <v>244</v>
      </c>
      <c r="C823" t="s">
        <v>472</v>
      </c>
      <c r="D823" t="s">
        <v>252</v>
      </c>
      <c r="E823" t="s">
        <v>243</v>
      </c>
      <c r="F823" t="s">
        <v>253</v>
      </c>
      <c r="G823" t="s">
        <v>243</v>
      </c>
      <c r="H823" t="s">
        <v>253</v>
      </c>
      <c r="I823" t="s">
        <v>244</v>
      </c>
      <c r="J823" t="s">
        <v>244</v>
      </c>
      <c r="K823" t="s">
        <v>246</v>
      </c>
      <c r="L823" t="s">
        <v>254</v>
      </c>
      <c r="M823" t="s">
        <v>243</v>
      </c>
      <c r="N823" t="s">
        <v>254</v>
      </c>
      <c r="O823" t="s">
        <v>246</v>
      </c>
      <c r="P823" t="s">
        <v>255</v>
      </c>
      <c r="Q823" t="s">
        <v>16</v>
      </c>
      <c r="R823" t="s">
        <v>747</v>
      </c>
      <c r="S823" t="s">
        <v>244</v>
      </c>
      <c r="T823" t="s">
        <v>244</v>
      </c>
      <c r="U823" t="s">
        <v>243</v>
      </c>
      <c r="V823" t="s">
        <v>256</v>
      </c>
    </row>
    <row r="824" spans="1:22" x14ac:dyDescent="0.2">
      <c r="A824" t="s">
        <v>16</v>
      </c>
      <c r="B824" t="s">
        <v>688</v>
      </c>
      <c r="C824" t="s">
        <v>472</v>
      </c>
      <c r="D824" t="s">
        <v>252</v>
      </c>
      <c r="E824" t="s">
        <v>16</v>
      </c>
      <c r="F824" t="s">
        <v>253</v>
      </c>
      <c r="G824" t="s">
        <v>16</v>
      </c>
      <c r="H824" t="s">
        <v>253</v>
      </c>
      <c r="I824" t="s">
        <v>16</v>
      </c>
      <c r="J824" t="s">
        <v>244</v>
      </c>
      <c r="K824" t="s">
        <v>246</v>
      </c>
      <c r="L824" t="s">
        <v>244</v>
      </c>
      <c r="M824" t="s">
        <v>243</v>
      </c>
      <c r="N824" t="s">
        <v>256</v>
      </c>
      <c r="O824" t="s">
        <v>246</v>
      </c>
      <c r="P824" t="s">
        <v>255</v>
      </c>
      <c r="Q824" t="s">
        <v>16</v>
      </c>
      <c r="R824" t="s">
        <v>255</v>
      </c>
      <c r="S824" t="s">
        <v>244</v>
      </c>
      <c r="T824" t="s">
        <v>251</v>
      </c>
      <c r="U824" t="s">
        <v>243</v>
      </c>
      <c r="V824" t="s">
        <v>256</v>
      </c>
    </row>
    <row r="825" spans="1:22" x14ac:dyDescent="0.2">
      <c r="A825" t="s">
        <v>243</v>
      </c>
      <c r="B825" t="s">
        <v>688</v>
      </c>
      <c r="C825" t="s">
        <v>27</v>
      </c>
      <c r="D825" t="s">
        <v>252</v>
      </c>
      <c r="E825" t="s">
        <v>243</v>
      </c>
      <c r="F825" t="s">
        <v>253</v>
      </c>
      <c r="G825" t="s">
        <v>243</v>
      </c>
      <c r="H825" t="s">
        <v>253</v>
      </c>
      <c r="I825" t="s">
        <v>244</v>
      </c>
      <c r="J825" t="s">
        <v>244</v>
      </c>
      <c r="K825" t="s">
        <v>243</v>
      </c>
      <c r="L825" t="s">
        <v>254</v>
      </c>
      <c r="M825" t="s">
        <v>243</v>
      </c>
      <c r="N825" t="s">
        <v>254</v>
      </c>
      <c r="O825" t="s">
        <v>16</v>
      </c>
      <c r="P825" t="s">
        <v>255</v>
      </c>
      <c r="Q825" t="s">
        <v>16</v>
      </c>
      <c r="R825" t="s">
        <v>255</v>
      </c>
      <c r="S825" t="s">
        <v>243</v>
      </c>
      <c r="T825" t="s">
        <v>251</v>
      </c>
      <c r="U825" t="s">
        <v>243</v>
      </c>
      <c r="V825" t="s">
        <v>254</v>
      </c>
    </row>
    <row r="826" spans="1:22" x14ac:dyDescent="0.2">
      <c r="A826" t="s">
        <v>16</v>
      </c>
      <c r="B826" t="s">
        <v>251</v>
      </c>
      <c r="C826" t="s">
        <v>472</v>
      </c>
      <c r="D826" t="s">
        <v>902</v>
      </c>
      <c r="E826" t="s">
        <v>243</v>
      </c>
      <c r="F826" t="s">
        <v>253</v>
      </c>
      <c r="G826" t="s">
        <v>244</v>
      </c>
      <c r="H826" t="s">
        <v>251</v>
      </c>
      <c r="I826" t="s">
        <v>16</v>
      </c>
      <c r="J826" t="s">
        <v>486</v>
      </c>
      <c r="K826" t="s">
        <v>246</v>
      </c>
      <c r="L826" t="s">
        <v>254</v>
      </c>
      <c r="M826" t="s">
        <v>243</v>
      </c>
      <c r="N826" t="s">
        <v>254</v>
      </c>
      <c r="O826" t="s">
        <v>246</v>
      </c>
      <c r="P826" t="s">
        <v>255</v>
      </c>
      <c r="Q826" t="s">
        <v>16</v>
      </c>
      <c r="R826" t="s">
        <v>255</v>
      </c>
      <c r="S826" t="s">
        <v>243</v>
      </c>
      <c r="T826" t="s">
        <v>253</v>
      </c>
      <c r="U826" t="s">
        <v>243</v>
      </c>
      <c r="V826" t="s">
        <v>256</v>
      </c>
    </row>
    <row r="827" spans="1:22" x14ac:dyDescent="0.2">
      <c r="A827" t="s">
        <v>243</v>
      </c>
      <c r="B827" t="s">
        <v>688</v>
      </c>
      <c r="C827" t="s">
        <v>27</v>
      </c>
      <c r="D827" t="s">
        <v>252</v>
      </c>
      <c r="E827" t="s">
        <v>16</v>
      </c>
      <c r="F827" t="s">
        <v>253</v>
      </c>
      <c r="G827" t="s">
        <v>243</v>
      </c>
      <c r="H827" t="s">
        <v>253</v>
      </c>
      <c r="I827" t="s">
        <v>16</v>
      </c>
      <c r="J827" t="s">
        <v>267</v>
      </c>
      <c r="K827" t="s">
        <v>243</v>
      </c>
      <c r="L827" t="s">
        <v>254</v>
      </c>
      <c r="M827" t="s">
        <v>243</v>
      </c>
      <c r="N827" t="s">
        <v>254</v>
      </c>
      <c r="O827" t="s">
        <v>246</v>
      </c>
      <c r="P827" t="s">
        <v>255</v>
      </c>
      <c r="Q827" t="s">
        <v>16</v>
      </c>
      <c r="R827" t="s">
        <v>255</v>
      </c>
      <c r="S827" t="s">
        <v>16</v>
      </c>
      <c r="T827" t="s">
        <v>251</v>
      </c>
      <c r="U827" t="s">
        <v>243</v>
      </c>
      <c r="V827" t="s">
        <v>254</v>
      </c>
    </row>
    <row r="828" spans="1:22" x14ac:dyDescent="0.2">
      <c r="A828" t="s">
        <v>244</v>
      </c>
      <c r="B828" t="s">
        <v>244</v>
      </c>
      <c r="C828" t="s">
        <v>472</v>
      </c>
      <c r="D828" t="s">
        <v>252</v>
      </c>
      <c r="E828" t="s">
        <v>16</v>
      </c>
      <c r="F828" t="s">
        <v>253</v>
      </c>
      <c r="G828" t="s">
        <v>244</v>
      </c>
      <c r="H828" t="s">
        <v>253</v>
      </c>
      <c r="I828" t="s">
        <v>16</v>
      </c>
      <c r="J828" t="s">
        <v>244</v>
      </c>
      <c r="K828" t="s">
        <v>243</v>
      </c>
      <c r="L828" t="s">
        <v>254</v>
      </c>
      <c r="M828" t="s">
        <v>243</v>
      </c>
      <c r="N828" t="s">
        <v>254</v>
      </c>
      <c r="O828" t="s">
        <v>243</v>
      </c>
      <c r="P828" t="s">
        <v>255</v>
      </c>
      <c r="Q828" t="s">
        <v>243</v>
      </c>
      <c r="R828" t="s">
        <v>244</v>
      </c>
      <c r="S828" t="s">
        <v>16</v>
      </c>
      <c r="T828" t="s">
        <v>253</v>
      </c>
      <c r="U828" t="s">
        <v>243</v>
      </c>
      <c r="V828" t="s">
        <v>256</v>
      </c>
    </row>
    <row r="829" spans="1:22" x14ac:dyDescent="0.2">
      <c r="A829" t="s">
        <v>244</v>
      </c>
      <c r="B829" t="s">
        <v>244</v>
      </c>
      <c r="C829" t="s">
        <v>243</v>
      </c>
      <c r="D829" t="s">
        <v>902</v>
      </c>
      <c r="E829" t="s">
        <v>243</v>
      </c>
      <c r="F829" t="s">
        <v>253</v>
      </c>
      <c r="G829" t="s">
        <v>244</v>
      </c>
      <c r="H829" t="s">
        <v>253</v>
      </c>
      <c r="I829" t="s">
        <v>244</v>
      </c>
      <c r="J829" t="s">
        <v>244</v>
      </c>
      <c r="K829" t="s">
        <v>246</v>
      </c>
      <c r="L829" t="s">
        <v>244</v>
      </c>
      <c r="M829" t="s">
        <v>243</v>
      </c>
      <c r="N829" t="s">
        <v>256</v>
      </c>
      <c r="O829" t="s">
        <v>246</v>
      </c>
      <c r="P829" t="s">
        <v>255</v>
      </c>
      <c r="Q829" t="s">
        <v>16</v>
      </c>
      <c r="R829" t="s">
        <v>255</v>
      </c>
      <c r="S829" t="s">
        <v>244</v>
      </c>
      <c r="T829" t="s">
        <v>251</v>
      </c>
      <c r="U829" t="s">
        <v>243</v>
      </c>
      <c r="V829" t="s">
        <v>256</v>
      </c>
    </row>
    <row r="830" spans="1:22" x14ac:dyDescent="0.2">
      <c r="A830" t="s">
        <v>243</v>
      </c>
      <c r="B830" t="s">
        <v>244</v>
      </c>
      <c r="C830" t="s">
        <v>472</v>
      </c>
      <c r="D830" t="s">
        <v>252</v>
      </c>
      <c r="E830" t="s">
        <v>243</v>
      </c>
      <c r="F830" t="s">
        <v>253</v>
      </c>
      <c r="G830" t="s">
        <v>244</v>
      </c>
      <c r="H830" t="s">
        <v>253</v>
      </c>
      <c r="I830" t="s">
        <v>244</v>
      </c>
      <c r="J830" t="s">
        <v>244</v>
      </c>
      <c r="K830" t="s">
        <v>243</v>
      </c>
      <c r="L830" t="s">
        <v>244</v>
      </c>
      <c r="M830" t="s">
        <v>243</v>
      </c>
      <c r="N830" t="s">
        <v>254</v>
      </c>
      <c r="O830" t="s">
        <v>16</v>
      </c>
      <c r="P830" t="s">
        <v>747</v>
      </c>
      <c r="Q830" t="s">
        <v>16</v>
      </c>
      <c r="R830" t="s">
        <v>255</v>
      </c>
      <c r="S830" t="s">
        <v>16</v>
      </c>
      <c r="T830" t="s">
        <v>251</v>
      </c>
      <c r="U830" t="s">
        <v>243</v>
      </c>
      <c r="V830" t="s">
        <v>254</v>
      </c>
    </row>
    <row r="831" spans="1:22" x14ac:dyDescent="0.2">
      <c r="A831" t="s">
        <v>16</v>
      </c>
      <c r="B831" t="s">
        <v>251</v>
      </c>
      <c r="C831" t="s">
        <v>16</v>
      </c>
      <c r="D831" t="s">
        <v>803</v>
      </c>
      <c r="E831" t="s">
        <v>244</v>
      </c>
      <c r="F831" t="s">
        <v>253</v>
      </c>
      <c r="G831" t="s">
        <v>244</v>
      </c>
      <c r="H831" t="s">
        <v>251</v>
      </c>
      <c r="I831" t="s">
        <v>244</v>
      </c>
      <c r="J831" t="s">
        <v>244</v>
      </c>
      <c r="K831" t="s">
        <v>243</v>
      </c>
      <c r="L831" t="s">
        <v>254</v>
      </c>
      <c r="M831" t="s">
        <v>243</v>
      </c>
      <c r="N831" t="s">
        <v>256</v>
      </c>
      <c r="O831" t="s">
        <v>246</v>
      </c>
      <c r="P831" t="s">
        <v>255</v>
      </c>
      <c r="Q831" t="s">
        <v>246</v>
      </c>
      <c r="R831" t="s">
        <v>255</v>
      </c>
      <c r="S831" t="s">
        <v>243</v>
      </c>
      <c r="T831" t="s">
        <v>251</v>
      </c>
      <c r="U831" t="s">
        <v>243</v>
      </c>
      <c r="V831" t="s">
        <v>256</v>
      </c>
    </row>
    <row r="832" spans="1:22" x14ac:dyDescent="0.2">
      <c r="A832" t="s">
        <v>244</v>
      </c>
      <c r="B832" t="s">
        <v>251</v>
      </c>
      <c r="C832" t="s">
        <v>472</v>
      </c>
      <c r="D832" t="s">
        <v>803</v>
      </c>
      <c r="E832" t="s">
        <v>243</v>
      </c>
      <c r="F832" t="s">
        <v>253</v>
      </c>
      <c r="G832" t="s">
        <v>244</v>
      </c>
      <c r="H832" t="s">
        <v>253</v>
      </c>
      <c r="I832" t="s">
        <v>244</v>
      </c>
      <c r="J832" t="s">
        <v>243</v>
      </c>
      <c r="K832" t="s">
        <v>243</v>
      </c>
      <c r="L832" t="s">
        <v>254</v>
      </c>
      <c r="M832" t="s">
        <v>243</v>
      </c>
      <c r="N832" t="s">
        <v>256</v>
      </c>
      <c r="O832" t="s">
        <v>16</v>
      </c>
      <c r="P832" t="s">
        <v>758</v>
      </c>
      <c r="Q832" t="s">
        <v>16</v>
      </c>
      <c r="R832" t="s">
        <v>758</v>
      </c>
      <c r="S832" t="s">
        <v>16</v>
      </c>
      <c r="T832" t="s">
        <v>244</v>
      </c>
      <c r="U832" t="s">
        <v>243</v>
      </c>
      <c r="V832" t="s">
        <v>254</v>
      </c>
    </row>
    <row r="833" spans="1:22" x14ac:dyDescent="0.2">
      <c r="A833" t="s">
        <v>16</v>
      </c>
      <c r="B833" t="s">
        <v>651</v>
      </c>
      <c r="C833" t="s">
        <v>16</v>
      </c>
      <c r="D833" t="s">
        <v>873</v>
      </c>
      <c r="E833" t="s">
        <v>243</v>
      </c>
      <c r="F833" t="s">
        <v>253</v>
      </c>
      <c r="G833" t="s">
        <v>16</v>
      </c>
      <c r="H833" t="s">
        <v>651</v>
      </c>
      <c r="I833" t="s">
        <v>16</v>
      </c>
      <c r="J833" t="s">
        <v>486</v>
      </c>
      <c r="K833" t="s">
        <v>246</v>
      </c>
      <c r="L833" t="s">
        <v>244</v>
      </c>
      <c r="M833" t="s">
        <v>243</v>
      </c>
      <c r="N833" t="s">
        <v>256</v>
      </c>
      <c r="O833" t="s">
        <v>243</v>
      </c>
      <c r="P833" t="s">
        <v>747</v>
      </c>
      <c r="Q833" t="s">
        <v>246</v>
      </c>
      <c r="R833" t="s">
        <v>244</v>
      </c>
      <c r="S833" t="s">
        <v>243</v>
      </c>
      <c r="T833" t="s">
        <v>244</v>
      </c>
      <c r="U833" t="s">
        <v>243</v>
      </c>
      <c r="V833" t="s">
        <v>256</v>
      </c>
    </row>
    <row r="834" spans="1:22" x14ac:dyDescent="0.2">
      <c r="A834" t="s">
        <v>16</v>
      </c>
      <c r="B834" t="s">
        <v>651</v>
      </c>
      <c r="C834" t="s">
        <v>16</v>
      </c>
      <c r="D834" t="s">
        <v>873</v>
      </c>
      <c r="E834" t="s">
        <v>16</v>
      </c>
      <c r="F834" t="s">
        <v>253</v>
      </c>
      <c r="G834" t="s">
        <v>16</v>
      </c>
      <c r="H834" t="s">
        <v>253</v>
      </c>
      <c r="I834" t="s">
        <v>244</v>
      </c>
      <c r="J834" t="s">
        <v>244</v>
      </c>
      <c r="K834" t="s">
        <v>246</v>
      </c>
      <c r="L834" t="s">
        <v>244</v>
      </c>
      <c r="M834" t="s">
        <v>243</v>
      </c>
      <c r="N834" t="s">
        <v>256</v>
      </c>
      <c r="O834" t="s">
        <v>246</v>
      </c>
      <c r="P834" t="s">
        <v>255</v>
      </c>
      <c r="Q834" t="s">
        <v>246</v>
      </c>
      <c r="R834" t="s">
        <v>244</v>
      </c>
      <c r="S834" t="s">
        <v>244</v>
      </c>
      <c r="T834" t="s">
        <v>253</v>
      </c>
      <c r="U834" t="s">
        <v>243</v>
      </c>
      <c r="V834" t="s">
        <v>256</v>
      </c>
    </row>
    <row r="835" spans="1:22" x14ac:dyDescent="0.2">
      <c r="A835" t="s">
        <v>16</v>
      </c>
      <c r="B835" t="s">
        <v>244</v>
      </c>
      <c r="C835" t="s">
        <v>16</v>
      </c>
      <c r="D835" t="s">
        <v>252</v>
      </c>
      <c r="E835" t="s">
        <v>16</v>
      </c>
      <c r="F835" t="s">
        <v>244</v>
      </c>
      <c r="G835" t="s">
        <v>16</v>
      </c>
      <c r="H835" t="s">
        <v>253</v>
      </c>
      <c r="I835" t="s">
        <v>244</v>
      </c>
      <c r="J835" t="s">
        <v>244</v>
      </c>
      <c r="K835" t="s">
        <v>243</v>
      </c>
      <c r="L835" t="s">
        <v>244</v>
      </c>
      <c r="M835" t="s">
        <v>243</v>
      </c>
      <c r="N835" t="s">
        <v>256</v>
      </c>
      <c r="O835" t="s">
        <v>246</v>
      </c>
      <c r="P835" t="s">
        <v>255</v>
      </c>
      <c r="Q835" t="s">
        <v>16</v>
      </c>
      <c r="R835" t="s">
        <v>255</v>
      </c>
      <c r="S835" t="s">
        <v>16</v>
      </c>
      <c r="T835" t="s">
        <v>244</v>
      </c>
      <c r="U835" t="s">
        <v>243</v>
      </c>
      <c r="V835" t="s">
        <v>256</v>
      </c>
    </row>
    <row r="836" spans="1:22" x14ac:dyDescent="0.2">
      <c r="A836" t="s">
        <v>244</v>
      </c>
      <c r="B836" t="s">
        <v>688</v>
      </c>
      <c r="C836" t="s">
        <v>472</v>
      </c>
      <c r="D836" t="s">
        <v>252</v>
      </c>
      <c r="E836" t="s">
        <v>243</v>
      </c>
      <c r="F836" t="s">
        <v>253</v>
      </c>
      <c r="G836" t="s">
        <v>243</v>
      </c>
      <c r="H836" t="s">
        <v>253</v>
      </c>
      <c r="I836" t="s">
        <v>244</v>
      </c>
      <c r="J836" t="s">
        <v>244</v>
      </c>
      <c r="K836" t="s">
        <v>243</v>
      </c>
      <c r="L836" t="s">
        <v>689</v>
      </c>
      <c r="M836" t="s">
        <v>243</v>
      </c>
      <c r="N836" t="s">
        <v>256</v>
      </c>
      <c r="O836" t="s">
        <v>246</v>
      </c>
      <c r="P836" t="s">
        <v>747</v>
      </c>
      <c r="Q836" t="s">
        <v>16</v>
      </c>
      <c r="R836" t="s">
        <v>747</v>
      </c>
      <c r="S836" t="s">
        <v>16</v>
      </c>
      <c r="T836" t="s">
        <v>253</v>
      </c>
      <c r="U836" t="s">
        <v>243</v>
      </c>
      <c r="V836" t="s">
        <v>254</v>
      </c>
    </row>
    <row r="837" spans="1:22" x14ac:dyDescent="0.2">
      <c r="A837" t="s">
        <v>16</v>
      </c>
      <c r="B837" t="s">
        <v>651</v>
      </c>
      <c r="C837" t="s">
        <v>16</v>
      </c>
      <c r="D837" t="s">
        <v>873</v>
      </c>
      <c r="E837" t="s">
        <v>243</v>
      </c>
      <c r="F837" t="s">
        <v>244</v>
      </c>
      <c r="G837" t="s">
        <v>16</v>
      </c>
      <c r="H837" t="s">
        <v>253</v>
      </c>
      <c r="I837" t="s">
        <v>16</v>
      </c>
      <c r="J837" t="s">
        <v>244</v>
      </c>
      <c r="K837" t="s">
        <v>16</v>
      </c>
      <c r="L837" t="s">
        <v>244</v>
      </c>
      <c r="M837" t="s">
        <v>243</v>
      </c>
      <c r="N837" t="s">
        <v>256</v>
      </c>
      <c r="O837" t="s">
        <v>246</v>
      </c>
      <c r="P837" t="s">
        <v>747</v>
      </c>
      <c r="Q837" t="s">
        <v>16</v>
      </c>
      <c r="R837" t="s">
        <v>747</v>
      </c>
      <c r="S837" t="s">
        <v>244</v>
      </c>
      <c r="T837" t="s">
        <v>244</v>
      </c>
      <c r="U837" t="s">
        <v>243</v>
      </c>
      <c r="V837" t="s">
        <v>256</v>
      </c>
    </row>
    <row r="838" spans="1:22" x14ac:dyDescent="0.2">
      <c r="A838" t="s">
        <v>243</v>
      </c>
      <c r="B838" t="s">
        <v>251</v>
      </c>
      <c r="C838" t="s">
        <v>27</v>
      </c>
      <c r="D838" t="s">
        <v>252</v>
      </c>
      <c r="E838" t="s">
        <v>243</v>
      </c>
      <c r="F838" t="s">
        <v>253</v>
      </c>
      <c r="G838" t="s">
        <v>244</v>
      </c>
      <c r="H838" t="s">
        <v>253</v>
      </c>
      <c r="I838" t="s">
        <v>244</v>
      </c>
      <c r="J838" t="s">
        <v>244</v>
      </c>
      <c r="K838" t="s">
        <v>16</v>
      </c>
      <c r="L838" t="s">
        <v>689</v>
      </c>
      <c r="M838" t="s">
        <v>243</v>
      </c>
      <c r="N838" t="s">
        <v>256</v>
      </c>
      <c r="O838" t="s">
        <v>243</v>
      </c>
      <c r="P838" t="s">
        <v>747</v>
      </c>
      <c r="Q838" t="s">
        <v>243</v>
      </c>
      <c r="R838" t="s">
        <v>255</v>
      </c>
      <c r="S838" t="s">
        <v>243</v>
      </c>
      <c r="T838" t="s">
        <v>253</v>
      </c>
      <c r="U838" t="s">
        <v>16</v>
      </c>
      <c r="V838" t="s">
        <v>254</v>
      </c>
    </row>
    <row r="839" spans="1:22" x14ac:dyDescent="0.2">
      <c r="A839" t="s">
        <v>471</v>
      </c>
      <c r="B839" t="s">
        <v>244</v>
      </c>
      <c r="C839" t="s">
        <v>27</v>
      </c>
      <c r="D839" t="s">
        <v>252</v>
      </c>
      <c r="E839" t="s">
        <v>243</v>
      </c>
      <c r="F839" t="s">
        <v>253</v>
      </c>
      <c r="G839" t="s">
        <v>243</v>
      </c>
      <c r="H839" t="s">
        <v>253</v>
      </c>
      <c r="I839" t="s">
        <v>244</v>
      </c>
      <c r="J839" t="s">
        <v>244</v>
      </c>
      <c r="K839" t="s">
        <v>246</v>
      </c>
      <c r="L839" t="s">
        <v>254</v>
      </c>
      <c r="M839" t="s">
        <v>246</v>
      </c>
      <c r="N839" t="s">
        <v>254</v>
      </c>
      <c r="O839" t="s">
        <v>246</v>
      </c>
      <c r="P839" t="s">
        <v>255</v>
      </c>
      <c r="Q839" t="s">
        <v>246</v>
      </c>
      <c r="R839" t="s">
        <v>255</v>
      </c>
      <c r="S839" t="s">
        <v>244</v>
      </c>
      <c r="T839" t="s">
        <v>244</v>
      </c>
      <c r="U839" t="s">
        <v>243</v>
      </c>
      <c r="V839" t="s">
        <v>256</v>
      </c>
    </row>
    <row r="840" spans="1:22" x14ac:dyDescent="0.2">
      <c r="A840" t="s">
        <v>471</v>
      </c>
      <c r="B840" t="s">
        <v>251</v>
      </c>
      <c r="C840" t="s">
        <v>27</v>
      </c>
      <c r="D840" t="s">
        <v>873</v>
      </c>
      <c r="E840" t="s">
        <v>16</v>
      </c>
      <c r="F840" t="s">
        <v>253</v>
      </c>
      <c r="G840" t="s">
        <v>243</v>
      </c>
      <c r="H840" t="s">
        <v>251</v>
      </c>
      <c r="I840" t="s">
        <v>244</v>
      </c>
      <c r="J840" t="s">
        <v>486</v>
      </c>
      <c r="K840" t="s">
        <v>246</v>
      </c>
      <c r="L840" t="s">
        <v>689</v>
      </c>
      <c r="M840" t="s">
        <v>243</v>
      </c>
      <c r="N840" t="s">
        <v>256</v>
      </c>
      <c r="O840" t="s">
        <v>243</v>
      </c>
      <c r="P840" t="s">
        <v>747</v>
      </c>
      <c r="Q840" t="s">
        <v>243</v>
      </c>
      <c r="R840" t="s">
        <v>255</v>
      </c>
      <c r="S840" t="s">
        <v>244</v>
      </c>
      <c r="T840" t="s">
        <v>253</v>
      </c>
      <c r="U840" t="s">
        <v>243</v>
      </c>
      <c r="V840" t="s">
        <v>256</v>
      </c>
    </row>
    <row r="841" spans="1:22" x14ac:dyDescent="0.2">
      <c r="A841" t="s">
        <v>16</v>
      </c>
      <c r="B841" t="s">
        <v>651</v>
      </c>
      <c r="C841" t="s">
        <v>243</v>
      </c>
      <c r="D841" t="s">
        <v>803</v>
      </c>
      <c r="E841" t="s">
        <v>243</v>
      </c>
      <c r="F841" t="s">
        <v>251</v>
      </c>
      <c r="G841" t="s">
        <v>16</v>
      </c>
      <c r="H841" t="s">
        <v>251</v>
      </c>
      <c r="I841" t="s">
        <v>244</v>
      </c>
      <c r="J841" t="s">
        <v>244</v>
      </c>
      <c r="K841" t="s">
        <v>16</v>
      </c>
      <c r="L841" t="s">
        <v>689</v>
      </c>
      <c r="M841" t="s">
        <v>246</v>
      </c>
      <c r="N841" t="s">
        <v>256</v>
      </c>
      <c r="O841" t="s">
        <v>243</v>
      </c>
      <c r="P841" t="s">
        <v>747</v>
      </c>
      <c r="Q841" t="s">
        <v>243</v>
      </c>
      <c r="R841" t="s">
        <v>747</v>
      </c>
      <c r="S841" t="s">
        <v>243</v>
      </c>
      <c r="T841" t="s">
        <v>253</v>
      </c>
      <c r="U841" t="s">
        <v>243</v>
      </c>
      <c r="V841" t="s">
        <v>256</v>
      </c>
    </row>
    <row r="842" spans="1:22" x14ac:dyDescent="0.2">
      <c r="A842" t="s">
        <v>243</v>
      </c>
      <c r="B842" t="s">
        <v>688</v>
      </c>
      <c r="C842" t="s">
        <v>27</v>
      </c>
      <c r="D842" t="s">
        <v>803</v>
      </c>
      <c r="E842" t="s">
        <v>243</v>
      </c>
      <c r="F842" t="s">
        <v>253</v>
      </c>
      <c r="G842" t="s">
        <v>243</v>
      </c>
      <c r="H842" t="s">
        <v>253</v>
      </c>
      <c r="I842" t="s">
        <v>244</v>
      </c>
      <c r="J842" t="s">
        <v>244</v>
      </c>
      <c r="K842" t="s">
        <v>246</v>
      </c>
      <c r="L842" t="s">
        <v>254</v>
      </c>
      <c r="M842" t="s">
        <v>243</v>
      </c>
      <c r="N842" t="s">
        <v>254</v>
      </c>
      <c r="O842" t="s">
        <v>243</v>
      </c>
      <c r="P842" t="s">
        <v>747</v>
      </c>
      <c r="Q842" t="s">
        <v>246</v>
      </c>
      <c r="R842" t="s">
        <v>255</v>
      </c>
      <c r="S842" t="s">
        <v>243</v>
      </c>
      <c r="T842" t="s">
        <v>253</v>
      </c>
      <c r="U842" t="s">
        <v>16</v>
      </c>
      <c r="V842" t="s">
        <v>256</v>
      </c>
    </row>
    <row r="843" spans="1:22" x14ac:dyDescent="0.2">
      <c r="A843" t="s">
        <v>244</v>
      </c>
      <c r="B843" t="s">
        <v>244</v>
      </c>
      <c r="C843" t="s">
        <v>243</v>
      </c>
      <c r="D843" t="s">
        <v>803</v>
      </c>
      <c r="E843" t="s">
        <v>243</v>
      </c>
      <c r="F843" t="s">
        <v>651</v>
      </c>
      <c r="G843" t="s">
        <v>244</v>
      </c>
      <c r="H843" t="s">
        <v>651</v>
      </c>
      <c r="I843" t="s">
        <v>244</v>
      </c>
      <c r="J843" t="s">
        <v>486</v>
      </c>
      <c r="K843" t="s">
        <v>246</v>
      </c>
      <c r="L843" t="s">
        <v>254</v>
      </c>
      <c r="M843" t="s">
        <v>246</v>
      </c>
      <c r="N843" t="s">
        <v>254</v>
      </c>
      <c r="O843" t="s">
        <v>243</v>
      </c>
      <c r="P843" t="s">
        <v>758</v>
      </c>
      <c r="Q843" t="s">
        <v>246</v>
      </c>
      <c r="R843" t="s">
        <v>758</v>
      </c>
      <c r="S843" t="s">
        <v>243</v>
      </c>
      <c r="T843" t="s">
        <v>251</v>
      </c>
      <c r="U843" t="s">
        <v>243</v>
      </c>
      <c r="V843" t="s">
        <v>256</v>
      </c>
    </row>
    <row r="844" spans="1:22" x14ac:dyDescent="0.2">
      <c r="A844" t="s">
        <v>16</v>
      </c>
      <c r="B844" t="s">
        <v>244</v>
      </c>
      <c r="C844" t="s">
        <v>472</v>
      </c>
      <c r="D844" t="s">
        <v>252</v>
      </c>
      <c r="E844" t="s">
        <v>243</v>
      </c>
      <c r="F844" t="s">
        <v>253</v>
      </c>
      <c r="G844" t="s">
        <v>243</v>
      </c>
      <c r="H844" t="s">
        <v>253</v>
      </c>
      <c r="I844" t="s">
        <v>16</v>
      </c>
      <c r="J844" t="s">
        <v>244</v>
      </c>
      <c r="K844" t="s">
        <v>246</v>
      </c>
      <c r="L844" t="s">
        <v>244</v>
      </c>
      <c r="M844" t="s">
        <v>243</v>
      </c>
      <c r="N844" t="s">
        <v>256</v>
      </c>
      <c r="O844" t="s">
        <v>243</v>
      </c>
      <c r="P844" t="s">
        <v>747</v>
      </c>
      <c r="Q844" t="s">
        <v>243</v>
      </c>
      <c r="R844" t="s">
        <v>244</v>
      </c>
      <c r="S844" t="s">
        <v>244</v>
      </c>
      <c r="T844" t="s">
        <v>244</v>
      </c>
      <c r="U844" t="s">
        <v>243</v>
      </c>
      <c r="V844" t="s">
        <v>256</v>
      </c>
    </row>
    <row r="845" spans="1:22" x14ac:dyDescent="0.2">
      <c r="A845" t="s">
        <v>243</v>
      </c>
      <c r="B845" t="s">
        <v>244</v>
      </c>
      <c r="C845" t="s">
        <v>243</v>
      </c>
      <c r="D845" t="s">
        <v>252</v>
      </c>
      <c r="E845" t="s">
        <v>243</v>
      </c>
      <c r="F845" t="s">
        <v>253</v>
      </c>
      <c r="G845" t="s">
        <v>243</v>
      </c>
      <c r="H845" t="s">
        <v>253</v>
      </c>
      <c r="I845" t="s">
        <v>244</v>
      </c>
      <c r="J845" t="s">
        <v>244</v>
      </c>
      <c r="K845" t="s">
        <v>246</v>
      </c>
      <c r="L845" t="s">
        <v>254</v>
      </c>
      <c r="M845" t="s">
        <v>243</v>
      </c>
      <c r="N845" t="s">
        <v>254</v>
      </c>
      <c r="O845" t="s">
        <v>246</v>
      </c>
      <c r="P845" t="s">
        <v>747</v>
      </c>
      <c r="Q845" t="s">
        <v>246</v>
      </c>
      <c r="R845" t="s">
        <v>255</v>
      </c>
      <c r="S845" t="s">
        <v>244</v>
      </c>
      <c r="T845" t="s">
        <v>244</v>
      </c>
      <c r="U845" t="s">
        <v>243</v>
      </c>
      <c r="V845" t="s">
        <v>256</v>
      </c>
    </row>
    <row r="846" spans="1:22" x14ac:dyDescent="0.2">
      <c r="A846" t="s">
        <v>244</v>
      </c>
      <c r="B846" t="s">
        <v>688</v>
      </c>
      <c r="C846" t="s">
        <v>472</v>
      </c>
      <c r="D846" t="s">
        <v>252</v>
      </c>
      <c r="E846" t="s">
        <v>16</v>
      </c>
      <c r="F846" t="s">
        <v>253</v>
      </c>
      <c r="G846" t="s">
        <v>16</v>
      </c>
      <c r="H846" t="s">
        <v>253</v>
      </c>
      <c r="I846" t="s">
        <v>244</v>
      </c>
      <c r="J846" t="s">
        <v>244</v>
      </c>
      <c r="K846" t="s">
        <v>246</v>
      </c>
      <c r="L846" t="s">
        <v>254</v>
      </c>
      <c r="M846" t="s">
        <v>243</v>
      </c>
      <c r="N846" t="s">
        <v>254</v>
      </c>
      <c r="O846" t="s">
        <v>243</v>
      </c>
      <c r="P846" t="s">
        <v>747</v>
      </c>
      <c r="Q846" t="s">
        <v>16</v>
      </c>
      <c r="R846" t="s">
        <v>747</v>
      </c>
      <c r="S846" t="s">
        <v>16</v>
      </c>
      <c r="T846" t="s">
        <v>244</v>
      </c>
      <c r="U846" t="s">
        <v>243</v>
      </c>
      <c r="V846" t="s">
        <v>256</v>
      </c>
    </row>
    <row r="847" spans="1:22" x14ac:dyDescent="0.2">
      <c r="A847" t="s">
        <v>16</v>
      </c>
      <c r="B847" t="s">
        <v>244</v>
      </c>
      <c r="C847" t="s">
        <v>16</v>
      </c>
      <c r="D847" t="s">
        <v>803</v>
      </c>
      <c r="E847" t="s">
        <v>243</v>
      </c>
      <c r="F847" t="s">
        <v>253</v>
      </c>
      <c r="G847" t="s">
        <v>243</v>
      </c>
      <c r="H847" t="s">
        <v>253</v>
      </c>
      <c r="I847" t="s">
        <v>16</v>
      </c>
      <c r="J847" t="s">
        <v>244</v>
      </c>
      <c r="K847" t="s">
        <v>246</v>
      </c>
      <c r="L847" t="s">
        <v>254</v>
      </c>
      <c r="M847" t="s">
        <v>243</v>
      </c>
      <c r="N847" t="s">
        <v>256</v>
      </c>
      <c r="O847" t="s">
        <v>243</v>
      </c>
      <c r="P847" t="s">
        <v>255</v>
      </c>
      <c r="Q847" t="s">
        <v>246</v>
      </c>
      <c r="R847" t="s">
        <v>255</v>
      </c>
      <c r="S847" t="s">
        <v>244</v>
      </c>
      <c r="T847" t="s">
        <v>244</v>
      </c>
      <c r="U847" t="s">
        <v>243</v>
      </c>
      <c r="V847" t="s">
        <v>256</v>
      </c>
    </row>
    <row r="848" spans="1:22" x14ac:dyDescent="0.2">
      <c r="A848" t="s">
        <v>471</v>
      </c>
      <c r="B848" t="s">
        <v>251</v>
      </c>
      <c r="C848" t="s">
        <v>472</v>
      </c>
      <c r="D848" t="s">
        <v>803</v>
      </c>
      <c r="E848" t="s">
        <v>243</v>
      </c>
      <c r="F848" t="s">
        <v>253</v>
      </c>
      <c r="G848" t="s">
        <v>243</v>
      </c>
      <c r="H848" t="s">
        <v>253</v>
      </c>
      <c r="I848" t="s">
        <v>244</v>
      </c>
      <c r="J848" t="s">
        <v>244</v>
      </c>
      <c r="K848" t="s">
        <v>246</v>
      </c>
      <c r="L848" t="s">
        <v>244</v>
      </c>
      <c r="M848" t="s">
        <v>243</v>
      </c>
      <c r="N848" t="s">
        <v>254</v>
      </c>
      <c r="O848" t="s">
        <v>246</v>
      </c>
      <c r="P848" t="s">
        <v>747</v>
      </c>
      <c r="Q848" t="s">
        <v>246</v>
      </c>
      <c r="R848" t="s">
        <v>244</v>
      </c>
      <c r="S848" t="s">
        <v>243</v>
      </c>
      <c r="T848" t="s">
        <v>244</v>
      </c>
      <c r="U848" t="s">
        <v>243</v>
      </c>
      <c r="V848" t="s">
        <v>256</v>
      </c>
    </row>
    <row r="849" spans="1:22" x14ac:dyDescent="0.2">
      <c r="A849" t="s">
        <v>16</v>
      </c>
      <c r="B849" t="s">
        <v>251</v>
      </c>
      <c r="C849" t="s">
        <v>243</v>
      </c>
      <c r="D849" t="s">
        <v>803</v>
      </c>
      <c r="E849" t="s">
        <v>243</v>
      </c>
      <c r="F849" t="s">
        <v>251</v>
      </c>
      <c r="G849" t="s">
        <v>243</v>
      </c>
      <c r="H849" t="s">
        <v>253</v>
      </c>
      <c r="I849" t="s">
        <v>244</v>
      </c>
      <c r="J849" t="s">
        <v>244</v>
      </c>
      <c r="K849" t="s">
        <v>246</v>
      </c>
      <c r="L849" t="s">
        <v>254</v>
      </c>
      <c r="M849" t="s">
        <v>243</v>
      </c>
      <c r="N849" t="s">
        <v>254</v>
      </c>
      <c r="O849" t="s">
        <v>246</v>
      </c>
      <c r="P849" t="s">
        <v>255</v>
      </c>
      <c r="Q849" t="s">
        <v>246</v>
      </c>
      <c r="R849" t="s">
        <v>255</v>
      </c>
      <c r="S849" t="s">
        <v>16</v>
      </c>
      <c r="T849" t="s">
        <v>253</v>
      </c>
      <c r="U849" t="s">
        <v>243</v>
      </c>
      <c r="V849" t="s">
        <v>254</v>
      </c>
    </row>
    <row r="850" spans="1:22" x14ac:dyDescent="0.2">
      <c r="A850" t="s">
        <v>244</v>
      </c>
      <c r="B850" t="s">
        <v>251</v>
      </c>
      <c r="C850" t="s">
        <v>243</v>
      </c>
      <c r="D850" t="s">
        <v>873</v>
      </c>
      <c r="E850" t="s">
        <v>243</v>
      </c>
      <c r="F850" t="s">
        <v>253</v>
      </c>
      <c r="G850" t="s">
        <v>244</v>
      </c>
      <c r="H850" t="s">
        <v>651</v>
      </c>
      <c r="I850" t="s">
        <v>244</v>
      </c>
      <c r="J850" t="s">
        <v>486</v>
      </c>
      <c r="K850" t="s">
        <v>246</v>
      </c>
      <c r="L850" t="s">
        <v>689</v>
      </c>
      <c r="M850" t="s">
        <v>246</v>
      </c>
      <c r="N850" t="s">
        <v>689</v>
      </c>
      <c r="O850" t="s">
        <v>243</v>
      </c>
      <c r="P850" t="s">
        <v>747</v>
      </c>
      <c r="Q850" t="s">
        <v>243</v>
      </c>
      <c r="R850" t="s">
        <v>747</v>
      </c>
      <c r="S850" t="s">
        <v>244</v>
      </c>
      <c r="T850" t="s">
        <v>244</v>
      </c>
      <c r="U850" t="s">
        <v>243</v>
      </c>
      <c r="V850" t="s">
        <v>689</v>
      </c>
    </row>
    <row r="851" spans="1:22" x14ac:dyDescent="0.2">
      <c r="A851" t="s">
        <v>244</v>
      </c>
      <c r="B851" t="s">
        <v>244</v>
      </c>
      <c r="C851" t="s">
        <v>243</v>
      </c>
      <c r="D851" t="s">
        <v>252</v>
      </c>
      <c r="E851" t="s">
        <v>243</v>
      </c>
      <c r="F851" t="s">
        <v>251</v>
      </c>
      <c r="G851" t="s">
        <v>243</v>
      </c>
      <c r="H851" t="s">
        <v>253</v>
      </c>
      <c r="I851" t="s">
        <v>16</v>
      </c>
      <c r="J851" t="s">
        <v>486</v>
      </c>
      <c r="K851" t="s">
        <v>243</v>
      </c>
      <c r="L851" t="s">
        <v>244</v>
      </c>
      <c r="M851" t="s">
        <v>243</v>
      </c>
      <c r="N851" t="s">
        <v>254</v>
      </c>
      <c r="O851" t="s">
        <v>16</v>
      </c>
      <c r="P851" t="s">
        <v>255</v>
      </c>
      <c r="Q851" t="s">
        <v>16</v>
      </c>
      <c r="R851" t="s">
        <v>255</v>
      </c>
      <c r="S851" t="s">
        <v>16</v>
      </c>
      <c r="T851" t="s">
        <v>251</v>
      </c>
      <c r="U851" t="s">
        <v>243</v>
      </c>
      <c r="V851" t="s">
        <v>256</v>
      </c>
    </row>
    <row r="852" spans="1:22" x14ac:dyDescent="0.2">
      <c r="A852" t="s">
        <v>244</v>
      </c>
      <c r="B852" t="s">
        <v>244</v>
      </c>
      <c r="C852" t="s">
        <v>243</v>
      </c>
      <c r="D852" t="s">
        <v>252</v>
      </c>
      <c r="E852" t="s">
        <v>243</v>
      </c>
      <c r="F852" t="s">
        <v>251</v>
      </c>
      <c r="G852" t="s">
        <v>243</v>
      </c>
      <c r="H852" t="s">
        <v>251</v>
      </c>
      <c r="I852" t="s">
        <v>244</v>
      </c>
      <c r="J852" t="s">
        <v>244</v>
      </c>
      <c r="K852" t="s">
        <v>243</v>
      </c>
      <c r="L852" t="s">
        <v>254</v>
      </c>
      <c r="M852" t="s">
        <v>243</v>
      </c>
      <c r="N852" t="s">
        <v>256</v>
      </c>
      <c r="O852" t="s">
        <v>16</v>
      </c>
      <c r="P852" t="s">
        <v>255</v>
      </c>
      <c r="Q852" t="s">
        <v>16</v>
      </c>
      <c r="R852" t="s">
        <v>255</v>
      </c>
      <c r="S852" t="s">
        <v>16</v>
      </c>
      <c r="T852" t="s">
        <v>251</v>
      </c>
      <c r="U852" t="s">
        <v>243</v>
      </c>
      <c r="V852" t="s">
        <v>256</v>
      </c>
    </row>
    <row r="853" spans="1:22" x14ac:dyDescent="0.2">
      <c r="A853" t="s">
        <v>16</v>
      </c>
      <c r="B853" t="s">
        <v>251</v>
      </c>
      <c r="C853" t="s">
        <v>243</v>
      </c>
      <c r="D853" t="s">
        <v>803</v>
      </c>
      <c r="E853" t="s">
        <v>243</v>
      </c>
      <c r="F853" t="s">
        <v>253</v>
      </c>
      <c r="G853" t="s">
        <v>244</v>
      </c>
      <c r="H853" t="s">
        <v>251</v>
      </c>
      <c r="I853" t="s">
        <v>244</v>
      </c>
      <c r="J853" t="s">
        <v>244</v>
      </c>
      <c r="K853" t="s">
        <v>246</v>
      </c>
      <c r="L853" t="s">
        <v>254</v>
      </c>
      <c r="M853" t="s">
        <v>243</v>
      </c>
      <c r="N853" t="s">
        <v>256</v>
      </c>
      <c r="O853" t="s">
        <v>246</v>
      </c>
      <c r="P853" t="s">
        <v>255</v>
      </c>
      <c r="Q853" t="s">
        <v>16</v>
      </c>
      <c r="R853" t="s">
        <v>255</v>
      </c>
      <c r="S853" t="s">
        <v>16</v>
      </c>
      <c r="T853" t="s">
        <v>251</v>
      </c>
      <c r="U853" t="s">
        <v>243</v>
      </c>
      <c r="V853" t="s">
        <v>256</v>
      </c>
    </row>
    <row r="854" spans="1:22" x14ac:dyDescent="0.2">
      <c r="A854" t="s">
        <v>244</v>
      </c>
      <c r="B854" t="s">
        <v>244</v>
      </c>
      <c r="C854" t="s">
        <v>243</v>
      </c>
      <c r="D854" t="s">
        <v>803</v>
      </c>
      <c r="E854" t="s">
        <v>244</v>
      </c>
      <c r="F854" t="s">
        <v>244</v>
      </c>
      <c r="G854" t="s">
        <v>16</v>
      </c>
      <c r="H854" t="s">
        <v>251</v>
      </c>
      <c r="I854" t="s">
        <v>244</v>
      </c>
      <c r="J854" t="s">
        <v>244</v>
      </c>
      <c r="K854" t="s">
        <v>16</v>
      </c>
      <c r="L854" t="s">
        <v>689</v>
      </c>
      <c r="M854" t="s">
        <v>246</v>
      </c>
      <c r="N854" t="s">
        <v>254</v>
      </c>
      <c r="O854" t="s">
        <v>243</v>
      </c>
      <c r="P854" t="s">
        <v>747</v>
      </c>
      <c r="Q854" t="s">
        <v>243</v>
      </c>
      <c r="R854" t="s">
        <v>747</v>
      </c>
      <c r="S854" t="s">
        <v>244</v>
      </c>
      <c r="T854" t="s">
        <v>244</v>
      </c>
      <c r="U854" t="s">
        <v>243</v>
      </c>
      <c r="V854" t="s">
        <v>256</v>
      </c>
    </row>
    <row r="855" spans="1:22" x14ac:dyDescent="0.2">
      <c r="A855" t="s">
        <v>16</v>
      </c>
      <c r="B855" t="s">
        <v>688</v>
      </c>
      <c r="C855" t="s">
        <v>16</v>
      </c>
      <c r="D855" t="s">
        <v>252</v>
      </c>
      <c r="E855" t="s">
        <v>243</v>
      </c>
      <c r="F855" t="s">
        <v>253</v>
      </c>
      <c r="G855" t="s">
        <v>16</v>
      </c>
      <c r="H855" t="s">
        <v>253</v>
      </c>
      <c r="I855" t="s">
        <v>16</v>
      </c>
      <c r="J855" t="s">
        <v>244</v>
      </c>
      <c r="K855" t="s">
        <v>246</v>
      </c>
      <c r="L855" t="s">
        <v>244</v>
      </c>
      <c r="M855" t="s">
        <v>246</v>
      </c>
      <c r="N855" t="s">
        <v>254</v>
      </c>
      <c r="O855" t="s">
        <v>246</v>
      </c>
      <c r="P855" t="s">
        <v>255</v>
      </c>
      <c r="Q855" t="s">
        <v>246</v>
      </c>
      <c r="R855" t="s">
        <v>244</v>
      </c>
      <c r="S855" t="s">
        <v>244</v>
      </c>
      <c r="T855" t="s">
        <v>244</v>
      </c>
      <c r="U855" t="s">
        <v>243</v>
      </c>
      <c r="V855" t="s">
        <v>256</v>
      </c>
    </row>
    <row r="856" spans="1:22" x14ac:dyDescent="0.2">
      <c r="A856" t="s">
        <v>243</v>
      </c>
      <c r="B856" t="s">
        <v>251</v>
      </c>
      <c r="C856" t="s">
        <v>27</v>
      </c>
      <c r="D856" t="s">
        <v>803</v>
      </c>
      <c r="E856" t="s">
        <v>243</v>
      </c>
      <c r="F856" t="s">
        <v>251</v>
      </c>
      <c r="G856" t="s">
        <v>243</v>
      </c>
      <c r="H856" t="s">
        <v>251</v>
      </c>
      <c r="I856" t="s">
        <v>16</v>
      </c>
      <c r="J856" t="s">
        <v>486</v>
      </c>
      <c r="K856" t="s">
        <v>243</v>
      </c>
      <c r="L856" t="s">
        <v>254</v>
      </c>
      <c r="M856" t="s">
        <v>243</v>
      </c>
      <c r="N856" t="s">
        <v>254</v>
      </c>
      <c r="O856" t="s">
        <v>16</v>
      </c>
      <c r="P856" t="s">
        <v>255</v>
      </c>
      <c r="Q856" t="s">
        <v>16</v>
      </c>
      <c r="R856" t="s">
        <v>255</v>
      </c>
      <c r="S856" t="s">
        <v>16</v>
      </c>
      <c r="T856" t="s">
        <v>251</v>
      </c>
      <c r="U856" t="s">
        <v>243</v>
      </c>
      <c r="V856" t="s">
        <v>254</v>
      </c>
    </row>
    <row r="857" spans="1:22" x14ac:dyDescent="0.2">
      <c r="A857" t="s">
        <v>471</v>
      </c>
      <c r="B857" t="s">
        <v>244</v>
      </c>
      <c r="C857" t="s">
        <v>472</v>
      </c>
      <c r="D857" t="s">
        <v>252</v>
      </c>
      <c r="E857" t="s">
        <v>243</v>
      </c>
      <c r="F857" t="s">
        <v>253</v>
      </c>
      <c r="G857" t="s">
        <v>244</v>
      </c>
      <c r="H857" t="s">
        <v>253</v>
      </c>
      <c r="I857" t="s">
        <v>244</v>
      </c>
      <c r="J857" t="s">
        <v>244</v>
      </c>
      <c r="K857" t="s">
        <v>16</v>
      </c>
      <c r="L857" t="s">
        <v>689</v>
      </c>
      <c r="M857" t="s">
        <v>16</v>
      </c>
      <c r="N857" t="s">
        <v>254</v>
      </c>
      <c r="O857" t="s">
        <v>243</v>
      </c>
      <c r="P857" t="s">
        <v>747</v>
      </c>
      <c r="Q857" t="s">
        <v>243</v>
      </c>
      <c r="R857" t="s">
        <v>747</v>
      </c>
      <c r="S857" t="s">
        <v>243</v>
      </c>
      <c r="T857" t="s">
        <v>253</v>
      </c>
      <c r="U857" t="s">
        <v>16</v>
      </c>
      <c r="V857" t="s">
        <v>254</v>
      </c>
    </row>
    <row r="858" spans="1:22" x14ac:dyDescent="0.2">
      <c r="A858" t="s">
        <v>244</v>
      </c>
      <c r="B858" t="s">
        <v>251</v>
      </c>
      <c r="C858" t="s">
        <v>243</v>
      </c>
      <c r="D858" t="s">
        <v>902</v>
      </c>
      <c r="E858" t="s">
        <v>243</v>
      </c>
      <c r="F858" t="s">
        <v>253</v>
      </c>
      <c r="G858" t="s">
        <v>243</v>
      </c>
      <c r="H858" t="s">
        <v>251</v>
      </c>
      <c r="I858" t="s">
        <v>244</v>
      </c>
      <c r="J858" t="s">
        <v>244</v>
      </c>
      <c r="K858" t="s">
        <v>246</v>
      </c>
      <c r="L858" t="s">
        <v>689</v>
      </c>
      <c r="M858" t="s">
        <v>243</v>
      </c>
      <c r="N858" t="s">
        <v>256</v>
      </c>
      <c r="O858" t="s">
        <v>243</v>
      </c>
      <c r="P858" t="s">
        <v>747</v>
      </c>
      <c r="Q858" t="s">
        <v>243</v>
      </c>
      <c r="R858" t="s">
        <v>747</v>
      </c>
      <c r="S858" t="s">
        <v>243</v>
      </c>
      <c r="T858" t="s">
        <v>253</v>
      </c>
      <c r="U858" t="s">
        <v>243</v>
      </c>
      <c r="V858" t="s">
        <v>256</v>
      </c>
    </row>
    <row r="859" spans="1:22" x14ac:dyDescent="0.2">
      <c r="A859" t="s">
        <v>16</v>
      </c>
      <c r="B859" t="s">
        <v>688</v>
      </c>
      <c r="C859" t="s">
        <v>16</v>
      </c>
      <c r="D859" t="s">
        <v>873</v>
      </c>
      <c r="E859" t="s">
        <v>243</v>
      </c>
      <c r="F859" t="s">
        <v>253</v>
      </c>
      <c r="G859" t="s">
        <v>243</v>
      </c>
      <c r="H859" t="s">
        <v>253</v>
      </c>
      <c r="I859" t="s">
        <v>244</v>
      </c>
      <c r="J859" t="s">
        <v>244</v>
      </c>
      <c r="K859" t="s">
        <v>16</v>
      </c>
      <c r="L859" t="s">
        <v>689</v>
      </c>
      <c r="M859" t="s">
        <v>16</v>
      </c>
      <c r="N859" t="s">
        <v>689</v>
      </c>
      <c r="O859" t="s">
        <v>246</v>
      </c>
      <c r="P859" t="s">
        <v>747</v>
      </c>
      <c r="Q859" t="s">
        <v>246</v>
      </c>
      <c r="R859" t="s">
        <v>747</v>
      </c>
      <c r="S859" t="s">
        <v>16</v>
      </c>
      <c r="T859" t="s">
        <v>251</v>
      </c>
      <c r="U859" t="s">
        <v>243</v>
      </c>
      <c r="V859" t="s">
        <v>256</v>
      </c>
    </row>
    <row r="860" spans="1:22" x14ac:dyDescent="0.2">
      <c r="A860" t="s">
        <v>16</v>
      </c>
      <c r="B860" t="s">
        <v>251</v>
      </c>
      <c r="C860" t="s">
        <v>243</v>
      </c>
      <c r="D860" t="s">
        <v>803</v>
      </c>
      <c r="E860" t="s">
        <v>243</v>
      </c>
      <c r="F860" t="s">
        <v>251</v>
      </c>
      <c r="G860" t="s">
        <v>244</v>
      </c>
      <c r="H860" t="s">
        <v>253</v>
      </c>
      <c r="I860" t="s">
        <v>244</v>
      </c>
      <c r="J860" t="s">
        <v>244</v>
      </c>
      <c r="K860" t="s">
        <v>243</v>
      </c>
      <c r="L860" t="s">
        <v>254</v>
      </c>
      <c r="M860" t="s">
        <v>243</v>
      </c>
      <c r="N860" t="s">
        <v>256</v>
      </c>
      <c r="O860" t="s">
        <v>16</v>
      </c>
      <c r="P860" t="s">
        <v>255</v>
      </c>
      <c r="Q860" t="s">
        <v>246</v>
      </c>
      <c r="R860" t="s">
        <v>255</v>
      </c>
      <c r="S860" t="s">
        <v>243</v>
      </c>
      <c r="T860" t="s">
        <v>251</v>
      </c>
      <c r="U860" t="s">
        <v>243</v>
      </c>
      <c r="V860" t="s">
        <v>256</v>
      </c>
    </row>
    <row r="861" spans="1:22" x14ac:dyDescent="0.2">
      <c r="A861" t="s">
        <v>16</v>
      </c>
      <c r="B861" t="s">
        <v>651</v>
      </c>
      <c r="C861" t="s">
        <v>16</v>
      </c>
      <c r="D861" t="s">
        <v>873</v>
      </c>
      <c r="E861" t="s">
        <v>243</v>
      </c>
      <c r="F861" t="s">
        <v>251</v>
      </c>
      <c r="G861" t="s">
        <v>243</v>
      </c>
      <c r="H861" t="s">
        <v>251</v>
      </c>
      <c r="I861" t="s">
        <v>244</v>
      </c>
      <c r="J861" t="s">
        <v>244</v>
      </c>
      <c r="K861" t="s">
        <v>16</v>
      </c>
      <c r="L861" t="s">
        <v>244</v>
      </c>
      <c r="M861" t="s">
        <v>243</v>
      </c>
      <c r="N861" t="s">
        <v>256</v>
      </c>
      <c r="O861" t="s">
        <v>243</v>
      </c>
      <c r="P861" t="s">
        <v>255</v>
      </c>
      <c r="Q861" t="s">
        <v>243</v>
      </c>
      <c r="R861" t="s">
        <v>747</v>
      </c>
      <c r="S861" t="s">
        <v>243</v>
      </c>
      <c r="T861" t="s">
        <v>244</v>
      </c>
      <c r="U861" t="s">
        <v>243</v>
      </c>
      <c r="V861" t="s">
        <v>254</v>
      </c>
    </row>
    <row r="862" spans="1:22" x14ac:dyDescent="0.2">
      <c r="A862" t="s">
        <v>243</v>
      </c>
      <c r="B862" t="s">
        <v>651</v>
      </c>
      <c r="C862" t="s">
        <v>27</v>
      </c>
      <c r="D862" t="s">
        <v>873</v>
      </c>
      <c r="E862" t="s">
        <v>243</v>
      </c>
      <c r="F862" t="s">
        <v>253</v>
      </c>
      <c r="G862" t="s">
        <v>243</v>
      </c>
      <c r="H862" t="s">
        <v>253</v>
      </c>
      <c r="I862" t="s">
        <v>244</v>
      </c>
      <c r="J862" t="s">
        <v>243</v>
      </c>
      <c r="K862" t="s">
        <v>243</v>
      </c>
      <c r="L862" t="s">
        <v>689</v>
      </c>
      <c r="M862" t="s">
        <v>246</v>
      </c>
      <c r="N862" t="s">
        <v>689</v>
      </c>
      <c r="O862" t="s">
        <v>246</v>
      </c>
      <c r="P862" t="s">
        <v>255</v>
      </c>
      <c r="Q862" t="s">
        <v>16</v>
      </c>
      <c r="R862" t="s">
        <v>747</v>
      </c>
      <c r="S862" t="s">
        <v>244</v>
      </c>
      <c r="T862" t="s">
        <v>253</v>
      </c>
      <c r="U862" t="s">
        <v>243</v>
      </c>
      <c r="V862" t="s">
        <v>254</v>
      </c>
    </row>
    <row r="863" spans="1:22" x14ac:dyDescent="0.2">
      <c r="A863" t="s">
        <v>244</v>
      </c>
      <c r="B863" t="s">
        <v>244</v>
      </c>
      <c r="C863" t="s">
        <v>472</v>
      </c>
      <c r="D863" t="s">
        <v>252</v>
      </c>
      <c r="E863" t="s">
        <v>243</v>
      </c>
      <c r="F863" t="s">
        <v>253</v>
      </c>
      <c r="G863" t="s">
        <v>244</v>
      </c>
      <c r="H863" t="s">
        <v>253</v>
      </c>
      <c r="I863" t="s">
        <v>244</v>
      </c>
      <c r="J863" t="s">
        <v>244</v>
      </c>
      <c r="K863" t="s">
        <v>246</v>
      </c>
      <c r="L863" t="s">
        <v>244</v>
      </c>
      <c r="M863" t="s">
        <v>243</v>
      </c>
      <c r="N863" t="s">
        <v>254</v>
      </c>
      <c r="O863" t="s">
        <v>243</v>
      </c>
      <c r="P863" t="s">
        <v>747</v>
      </c>
      <c r="Q863" t="s">
        <v>243</v>
      </c>
      <c r="R863" t="s">
        <v>747</v>
      </c>
      <c r="S863" t="s">
        <v>243</v>
      </c>
      <c r="T863" t="s">
        <v>244</v>
      </c>
      <c r="U863" t="s">
        <v>243</v>
      </c>
      <c r="V863" t="s">
        <v>256</v>
      </c>
    </row>
    <row r="864" spans="1:22" x14ac:dyDescent="0.2">
      <c r="A864" t="s">
        <v>16</v>
      </c>
      <c r="B864" t="s">
        <v>651</v>
      </c>
      <c r="C864" t="s">
        <v>243</v>
      </c>
      <c r="D864" t="s">
        <v>803</v>
      </c>
      <c r="E864" t="s">
        <v>243</v>
      </c>
      <c r="F864" t="s">
        <v>253</v>
      </c>
      <c r="G864" t="s">
        <v>243</v>
      </c>
      <c r="H864" t="s">
        <v>253</v>
      </c>
      <c r="I864" t="s">
        <v>243</v>
      </c>
      <c r="J864" t="s">
        <v>267</v>
      </c>
      <c r="K864" t="s">
        <v>246</v>
      </c>
      <c r="L864" t="s">
        <v>254</v>
      </c>
      <c r="M864" t="s">
        <v>243</v>
      </c>
      <c r="N864" t="s">
        <v>256</v>
      </c>
      <c r="O864" t="s">
        <v>243</v>
      </c>
      <c r="P864" t="s">
        <v>747</v>
      </c>
      <c r="Q864" t="s">
        <v>243</v>
      </c>
      <c r="R864" t="s">
        <v>255</v>
      </c>
      <c r="S864" t="s">
        <v>244</v>
      </c>
      <c r="T864" t="s">
        <v>251</v>
      </c>
      <c r="U864" t="s">
        <v>243</v>
      </c>
      <c r="V864" t="s">
        <v>256</v>
      </c>
    </row>
    <row r="865" spans="1:22" x14ac:dyDescent="0.2">
      <c r="A865" t="s">
        <v>244</v>
      </c>
      <c r="B865" t="s">
        <v>688</v>
      </c>
      <c r="C865" t="s">
        <v>243</v>
      </c>
      <c r="D865" t="s">
        <v>252</v>
      </c>
      <c r="E865" t="s">
        <v>243</v>
      </c>
      <c r="F865" t="s">
        <v>253</v>
      </c>
      <c r="G865" t="s">
        <v>244</v>
      </c>
      <c r="H865" t="s">
        <v>253</v>
      </c>
      <c r="I865" t="s">
        <v>244</v>
      </c>
      <c r="J865" t="s">
        <v>243</v>
      </c>
      <c r="K865" t="s">
        <v>246</v>
      </c>
      <c r="L865" t="s">
        <v>689</v>
      </c>
      <c r="M865" t="s">
        <v>243</v>
      </c>
      <c r="N865" t="s">
        <v>254</v>
      </c>
      <c r="O865" t="s">
        <v>243</v>
      </c>
      <c r="P865" t="s">
        <v>747</v>
      </c>
      <c r="Q865" t="s">
        <v>246</v>
      </c>
      <c r="R865" t="s">
        <v>747</v>
      </c>
      <c r="S865" t="s">
        <v>244</v>
      </c>
      <c r="T865" t="s">
        <v>253</v>
      </c>
      <c r="U865" t="s">
        <v>243</v>
      </c>
      <c r="V865" t="s">
        <v>254</v>
      </c>
    </row>
    <row r="866" spans="1:22" x14ac:dyDescent="0.2">
      <c r="A866" t="s">
        <v>244</v>
      </c>
      <c r="B866" t="s">
        <v>244</v>
      </c>
      <c r="C866" t="s">
        <v>243</v>
      </c>
      <c r="D866" t="s">
        <v>902</v>
      </c>
      <c r="E866" t="s">
        <v>16</v>
      </c>
      <c r="F866" t="s">
        <v>253</v>
      </c>
      <c r="G866" t="s">
        <v>16</v>
      </c>
      <c r="H866" t="s">
        <v>253</v>
      </c>
      <c r="I866" t="s">
        <v>244</v>
      </c>
      <c r="J866" t="s">
        <v>244</v>
      </c>
      <c r="K866" t="s">
        <v>246</v>
      </c>
      <c r="L866" t="s">
        <v>244</v>
      </c>
      <c r="M866" t="s">
        <v>246</v>
      </c>
      <c r="N866" t="s">
        <v>256</v>
      </c>
      <c r="O866" t="s">
        <v>243</v>
      </c>
      <c r="P866" t="s">
        <v>747</v>
      </c>
      <c r="Q866" t="s">
        <v>243</v>
      </c>
      <c r="R866" t="s">
        <v>747</v>
      </c>
      <c r="S866" t="s">
        <v>16</v>
      </c>
      <c r="T866" t="s">
        <v>244</v>
      </c>
      <c r="U866" t="s">
        <v>243</v>
      </c>
      <c r="V866" t="s">
        <v>256</v>
      </c>
    </row>
    <row r="867" spans="1:22" x14ac:dyDescent="0.2">
      <c r="A867" t="s">
        <v>16</v>
      </c>
      <c r="B867" t="s">
        <v>251</v>
      </c>
      <c r="C867" t="s">
        <v>16</v>
      </c>
      <c r="D867" t="s">
        <v>803</v>
      </c>
      <c r="E867" t="s">
        <v>16</v>
      </c>
      <c r="F867" t="s">
        <v>251</v>
      </c>
      <c r="G867" t="s">
        <v>16</v>
      </c>
      <c r="H867" t="s">
        <v>251</v>
      </c>
      <c r="I867" t="s">
        <v>16</v>
      </c>
      <c r="J867" t="s">
        <v>244</v>
      </c>
      <c r="K867" t="s">
        <v>243</v>
      </c>
      <c r="L867" t="s">
        <v>244</v>
      </c>
      <c r="M867" t="s">
        <v>243</v>
      </c>
      <c r="N867" t="s">
        <v>256</v>
      </c>
      <c r="O867" t="s">
        <v>246</v>
      </c>
      <c r="P867" t="s">
        <v>255</v>
      </c>
      <c r="Q867" t="s">
        <v>246</v>
      </c>
      <c r="R867" t="s">
        <v>255</v>
      </c>
      <c r="S867" t="s">
        <v>244</v>
      </c>
      <c r="T867" t="s">
        <v>251</v>
      </c>
      <c r="U867" t="s">
        <v>243</v>
      </c>
      <c r="V867" t="s">
        <v>256</v>
      </c>
    </row>
    <row r="868" spans="1:22" x14ac:dyDescent="0.2">
      <c r="A868" t="s">
        <v>16</v>
      </c>
      <c r="B868" t="s">
        <v>251</v>
      </c>
      <c r="C868" t="s">
        <v>243</v>
      </c>
      <c r="D868" t="s">
        <v>803</v>
      </c>
      <c r="E868" t="s">
        <v>243</v>
      </c>
      <c r="F868" t="s">
        <v>253</v>
      </c>
      <c r="G868" t="s">
        <v>244</v>
      </c>
      <c r="H868" t="s">
        <v>253</v>
      </c>
      <c r="I868" t="s">
        <v>244</v>
      </c>
      <c r="J868" t="s">
        <v>244</v>
      </c>
      <c r="K868" t="s">
        <v>243</v>
      </c>
      <c r="L868" t="s">
        <v>244</v>
      </c>
      <c r="M868" t="s">
        <v>243</v>
      </c>
      <c r="N868" t="s">
        <v>256</v>
      </c>
      <c r="O868" t="s">
        <v>246</v>
      </c>
      <c r="P868" t="s">
        <v>758</v>
      </c>
      <c r="Q868" t="s">
        <v>16</v>
      </c>
      <c r="R868" t="s">
        <v>758</v>
      </c>
      <c r="S868" t="s">
        <v>16</v>
      </c>
      <c r="T868" t="s">
        <v>244</v>
      </c>
      <c r="U868" t="s">
        <v>243</v>
      </c>
      <c r="V868" t="s">
        <v>256</v>
      </c>
    </row>
    <row r="869" spans="1:22" x14ac:dyDescent="0.2">
      <c r="A869" t="s">
        <v>244</v>
      </c>
      <c r="B869" t="s">
        <v>688</v>
      </c>
      <c r="C869" t="s">
        <v>243</v>
      </c>
      <c r="D869" t="s">
        <v>902</v>
      </c>
      <c r="E869" t="s">
        <v>243</v>
      </c>
      <c r="F869" t="s">
        <v>253</v>
      </c>
      <c r="G869" t="s">
        <v>243</v>
      </c>
      <c r="H869" t="s">
        <v>253</v>
      </c>
      <c r="I869" t="s">
        <v>16</v>
      </c>
      <c r="J869" t="s">
        <v>244</v>
      </c>
      <c r="K869" t="s">
        <v>16</v>
      </c>
      <c r="L869" t="s">
        <v>244</v>
      </c>
      <c r="M869" t="s">
        <v>16</v>
      </c>
      <c r="N869" t="s">
        <v>256</v>
      </c>
      <c r="O869" t="s">
        <v>16</v>
      </c>
      <c r="P869" t="s">
        <v>255</v>
      </c>
      <c r="Q869" t="s">
        <v>16</v>
      </c>
      <c r="R869" t="s">
        <v>255</v>
      </c>
      <c r="S869" t="s">
        <v>243</v>
      </c>
      <c r="T869" t="s">
        <v>244</v>
      </c>
      <c r="U869" t="s">
        <v>243</v>
      </c>
      <c r="V869" t="s">
        <v>256</v>
      </c>
    </row>
    <row r="870" spans="1:22" x14ac:dyDescent="0.2">
      <c r="A870" t="s">
        <v>244</v>
      </c>
      <c r="B870" t="s">
        <v>251</v>
      </c>
      <c r="C870" t="s">
        <v>472</v>
      </c>
      <c r="D870" t="s">
        <v>803</v>
      </c>
      <c r="E870" t="s">
        <v>243</v>
      </c>
      <c r="F870" t="s">
        <v>253</v>
      </c>
      <c r="G870" t="s">
        <v>243</v>
      </c>
      <c r="H870" t="s">
        <v>253</v>
      </c>
      <c r="I870" t="s">
        <v>244</v>
      </c>
      <c r="J870" t="s">
        <v>244</v>
      </c>
      <c r="K870" t="s">
        <v>16</v>
      </c>
      <c r="L870" t="s">
        <v>254</v>
      </c>
      <c r="M870" t="s">
        <v>243</v>
      </c>
      <c r="N870" t="s">
        <v>256</v>
      </c>
      <c r="O870" t="s">
        <v>243</v>
      </c>
      <c r="P870" t="s">
        <v>255</v>
      </c>
      <c r="Q870" t="s">
        <v>243</v>
      </c>
      <c r="R870" t="s">
        <v>255</v>
      </c>
      <c r="S870" t="s">
        <v>243</v>
      </c>
      <c r="T870" t="s">
        <v>244</v>
      </c>
      <c r="U870" t="s">
        <v>243</v>
      </c>
      <c r="V870" t="s">
        <v>256</v>
      </c>
    </row>
    <row r="871" spans="1:22" x14ac:dyDescent="0.2">
      <c r="A871" t="s">
        <v>471</v>
      </c>
      <c r="B871" t="s">
        <v>688</v>
      </c>
      <c r="C871" t="s">
        <v>27</v>
      </c>
      <c r="D871" t="s">
        <v>252</v>
      </c>
      <c r="E871" t="s">
        <v>243</v>
      </c>
      <c r="F871" t="s">
        <v>253</v>
      </c>
      <c r="G871" t="s">
        <v>243</v>
      </c>
      <c r="H871" t="s">
        <v>253</v>
      </c>
      <c r="I871" t="s">
        <v>244</v>
      </c>
      <c r="J871" t="s">
        <v>244</v>
      </c>
      <c r="K871" t="s">
        <v>246</v>
      </c>
      <c r="L871" t="s">
        <v>254</v>
      </c>
      <c r="M871" t="s">
        <v>243</v>
      </c>
      <c r="N871" t="s">
        <v>256</v>
      </c>
      <c r="O871" t="s">
        <v>246</v>
      </c>
      <c r="P871" t="s">
        <v>255</v>
      </c>
      <c r="Q871" t="s">
        <v>246</v>
      </c>
      <c r="R871" t="s">
        <v>747</v>
      </c>
      <c r="S871" t="s">
        <v>243</v>
      </c>
      <c r="T871" t="s">
        <v>253</v>
      </c>
      <c r="U871" t="s">
        <v>243</v>
      </c>
      <c r="V871" t="s">
        <v>256</v>
      </c>
    </row>
    <row r="872" spans="1:22" x14ac:dyDescent="0.2">
      <c r="A872" t="s">
        <v>244</v>
      </c>
      <c r="B872" t="s">
        <v>251</v>
      </c>
      <c r="C872" t="s">
        <v>472</v>
      </c>
      <c r="D872" t="s">
        <v>252</v>
      </c>
      <c r="E872" t="s">
        <v>243</v>
      </c>
      <c r="F872" t="s">
        <v>253</v>
      </c>
      <c r="G872" t="s">
        <v>243</v>
      </c>
      <c r="H872" t="s">
        <v>253</v>
      </c>
      <c r="I872" t="s">
        <v>244</v>
      </c>
      <c r="J872" t="s">
        <v>244</v>
      </c>
      <c r="K872" t="s">
        <v>246</v>
      </c>
      <c r="L872" t="s">
        <v>689</v>
      </c>
      <c r="M872" t="s">
        <v>243</v>
      </c>
      <c r="N872" t="s">
        <v>256</v>
      </c>
      <c r="O872" t="s">
        <v>243</v>
      </c>
      <c r="P872" t="s">
        <v>255</v>
      </c>
      <c r="Q872" t="s">
        <v>246</v>
      </c>
      <c r="R872" t="s">
        <v>255</v>
      </c>
      <c r="S872" t="s">
        <v>243</v>
      </c>
      <c r="T872" t="s">
        <v>253</v>
      </c>
      <c r="U872" t="s">
        <v>243</v>
      </c>
      <c r="V872" t="s">
        <v>256</v>
      </c>
    </row>
    <row r="873" spans="1:22" x14ac:dyDescent="0.2">
      <c r="A873" t="s">
        <v>16</v>
      </c>
      <c r="B873" t="s">
        <v>251</v>
      </c>
      <c r="C873" t="s">
        <v>472</v>
      </c>
      <c r="D873" t="s">
        <v>803</v>
      </c>
      <c r="E873" t="s">
        <v>243</v>
      </c>
      <c r="F873" t="s">
        <v>253</v>
      </c>
      <c r="G873" t="s">
        <v>243</v>
      </c>
      <c r="H873" t="s">
        <v>253</v>
      </c>
      <c r="I873" t="s">
        <v>244</v>
      </c>
      <c r="J873" t="s">
        <v>244</v>
      </c>
      <c r="K873" t="s">
        <v>246</v>
      </c>
      <c r="L873" t="s">
        <v>689</v>
      </c>
      <c r="M873" t="s">
        <v>243</v>
      </c>
      <c r="N873" t="s">
        <v>256</v>
      </c>
      <c r="O873" t="s">
        <v>243</v>
      </c>
      <c r="P873" t="s">
        <v>255</v>
      </c>
      <c r="Q873" t="s">
        <v>243</v>
      </c>
      <c r="R873" t="s">
        <v>747</v>
      </c>
      <c r="S873" t="s">
        <v>244</v>
      </c>
      <c r="T873" t="s">
        <v>253</v>
      </c>
      <c r="U873" t="s">
        <v>243</v>
      </c>
      <c r="V873" t="s">
        <v>254</v>
      </c>
    </row>
    <row r="874" spans="1:22" x14ac:dyDescent="0.2">
      <c r="A874" t="s">
        <v>16</v>
      </c>
      <c r="B874" t="s">
        <v>244</v>
      </c>
      <c r="C874" t="s">
        <v>472</v>
      </c>
      <c r="D874" t="s">
        <v>252</v>
      </c>
      <c r="E874" t="s">
        <v>244</v>
      </c>
      <c r="F874" t="s">
        <v>244</v>
      </c>
      <c r="G874" t="s">
        <v>16</v>
      </c>
      <c r="H874" t="s">
        <v>251</v>
      </c>
      <c r="I874" t="s">
        <v>16</v>
      </c>
      <c r="J874" t="s">
        <v>244</v>
      </c>
      <c r="K874" t="s">
        <v>16</v>
      </c>
      <c r="L874" t="s">
        <v>254</v>
      </c>
      <c r="M874" t="s">
        <v>16</v>
      </c>
      <c r="N874" t="s">
        <v>254</v>
      </c>
      <c r="O874" t="s">
        <v>243</v>
      </c>
      <c r="P874" t="s">
        <v>747</v>
      </c>
      <c r="Q874" t="s">
        <v>243</v>
      </c>
      <c r="R874" t="s">
        <v>747</v>
      </c>
      <c r="S874" t="s">
        <v>244</v>
      </c>
      <c r="T874" t="s">
        <v>244</v>
      </c>
      <c r="U874" t="s">
        <v>243</v>
      </c>
      <c r="V874" t="s">
        <v>256</v>
      </c>
    </row>
    <row r="875" spans="1:22" x14ac:dyDescent="0.2">
      <c r="A875" t="s">
        <v>243</v>
      </c>
      <c r="B875" t="s">
        <v>688</v>
      </c>
      <c r="C875" t="s">
        <v>27</v>
      </c>
      <c r="D875" t="s">
        <v>252</v>
      </c>
      <c r="E875" t="s">
        <v>243</v>
      </c>
      <c r="F875" t="s">
        <v>253</v>
      </c>
      <c r="G875" t="s">
        <v>16</v>
      </c>
      <c r="H875" t="s">
        <v>253</v>
      </c>
      <c r="I875" t="s">
        <v>16</v>
      </c>
      <c r="J875" t="s">
        <v>244</v>
      </c>
      <c r="K875" t="s">
        <v>243</v>
      </c>
      <c r="L875" t="s">
        <v>254</v>
      </c>
      <c r="M875" t="s">
        <v>243</v>
      </c>
      <c r="N875" t="s">
        <v>256</v>
      </c>
      <c r="O875" t="s">
        <v>16</v>
      </c>
      <c r="P875" t="s">
        <v>255</v>
      </c>
      <c r="Q875" t="s">
        <v>16</v>
      </c>
      <c r="R875" t="s">
        <v>255</v>
      </c>
      <c r="S875" t="s">
        <v>243</v>
      </c>
      <c r="T875" t="s">
        <v>251</v>
      </c>
      <c r="U875" t="s">
        <v>243</v>
      </c>
      <c r="V875" t="s">
        <v>256</v>
      </c>
    </row>
    <row r="876" spans="1:22" x14ac:dyDescent="0.2">
      <c r="A876" t="s">
        <v>243</v>
      </c>
      <c r="B876" t="s">
        <v>251</v>
      </c>
      <c r="C876" t="s">
        <v>243</v>
      </c>
      <c r="D876" t="s">
        <v>803</v>
      </c>
      <c r="E876" t="s">
        <v>243</v>
      </c>
      <c r="F876" t="s">
        <v>253</v>
      </c>
      <c r="G876" t="s">
        <v>243</v>
      </c>
      <c r="H876" t="s">
        <v>253</v>
      </c>
      <c r="I876" t="s">
        <v>244</v>
      </c>
      <c r="J876" t="s">
        <v>267</v>
      </c>
      <c r="K876" t="s">
        <v>246</v>
      </c>
      <c r="L876" t="s">
        <v>254</v>
      </c>
      <c r="M876" t="s">
        <v>246</v>
      </c>
      <c r="N876" t="s">
        <v>254</v>
      </c>
      <c r="O876" t="s">
        <v>246</v>
      </c>
      <c r="P876" t="s">
        <v>255</v>
      </c>
      <c r="Q876" t="s">
        <v>246</v>
      </c>
      <c r="R876" t="s">
        <v>255</v>
      </c>
      <c r="S876" t="s">
        <v>244</v>
      </c>
      <c r="T876" t="s">
        <v>251</v>
      </c>
      <c r="U876" t="s">
        <v>243</v>
      </c>
      <c r="V876" t="s">
        <v>254</v>
      </c>
    </row>
    <row r="877" spans="1:22" x14ac:dyDescent="0.2">
      <c r="A877" t="s">
        <v>244</v>
      </c>
      <c r="B877" t="s">
        <v>244</v>
      </c>
      <c r="C877" t="s">
        <v>243</v>
      </c>
      <c r="D877" t="s">
        <v>252</v>
      </c>
      <c r="E877" t="s">
        <v>16</v>
      </c>
      <c r="F877" t="s">
        <v>253</v>
      </c>
      <c r="G877" t="s">
        <v>244</v>
      </c>
      <c r="H877" t="s">
        <v>253</v>
      </c>
      <c r="I877" t="s">
        <v>244</v>
      </c>
      <c r="J877" t="s">
        <v>244</v>
      </c>
      <c r="K877" t="s">
        <v>243</v>
      </c>
      <c r="L877" t="s">
        <v>244</v>
      </c>
      <c r="M877" t="s">
        <v>243</v>
      </c>
      <c r="N877" t="s">
        <v>256</v>
      </c>
      <c r="O877" t="s">
        <v>246</v>
      </c>
      <c r="P877" t="s">
        <v>255</v>
      </c>
      <c r="Q877" t="s">
        <v>16</v>
      </c>
      <c r="R877" t="s">
        <v>255</v>
      </c>
      <c r="S877" t="s">
        <v>16</v>
      </c>
      <c r="T877" t="s">
        <v>251</v>
      </c>
      <c r="U877" t="s">
        <v>243</v>
      </c>
      <c r="V877" t="s">
        <v>256</v>
      </c>
    </row>
    <row r="878" spans="1:22" x14ac:dyDescent="0.2">
      <c r="A878" t="s">
        <v>243</v>
      </c>
      <c r="B878" t="s">
        <v>251</v>
      </c>
      <c r="C878" t="s">
        <v>16</v>
      </c>
      <c r="D878" t="s">
        <v>803</v>
      </c>
      <c r="E878" t="s">
        <v>243</v>
      </c>
      <c r="F878" t="s">
        <v>253</v>
      </c>
      <c r="G878" t="s">
        <v>243</v>
      </c>
      <c r="H878" t="s">
        <v>251</v>
      </c>
      <c r="I878" t="s">
        <v>243</v>
      </c>
      <c r="J878" t="s">
        <v>267</v>
      </c>
      <c r="K878" t="s">
        <v>246</v>
      </c>
      <c r="L878" t="s">
        <v>254</v>
      </c>
      <c r="M878" t="s">
        <v>246</v>
      </c>
      <c r="N878" t="s">
        <v>254</v>
      </c>
      <c r="O878" t="s">
        <v>243</v>
      </c>
      <c r="P878" t="s">
        <v>255</v>
      </c>
      <c r="Q878" t="s">
        <v>243</v>
      </c>
      <c r="R878" t="s">
        <v>255</v>
      </c>
      <c r="S878" t="s">
        <v>243</v>
      </c>
      <c r="T878" t="s">
        <v>253</v>
      </c>
      <c r="U878" t="s">
        <v>243</v>
      </c>
      <c r="V878" t="s">
        <v>256</v>
      </c>
    </row>
    <row r="879" spans="1:22" x14ac:dyDescent="0.2">
      <c r="A879" t="s">
        <v>243</v>
      </c>
      <c r="B879" t="s">
        <v>688</v>
      </c>
      <c r="C879" t="s">
        <v>16</v>
      </c>
      <c r="D879" t="s">
        <v>902</v>
      </c>
      <c r="E879" t="s">
        <v>16</v>
      </c>
      <c r="F879" t="s">
        <v>251</v>
      </c>
      <c r="G879" t="s">
        <v>16</v>
      </c>
      <c r="H879" t="s">
        <v>253</v>
      </c>
      <c r="I879" t="s">
        <v>244</v>
      </c>
      <c r="J879" t="s">
        <v>243</v>
      </c>
      <c r="K879" t="s">
        <v>16</v>
      </c>
      <c r="L879" t="s">
        <v>689</v>
      </c>
      <c r="M879" t="s">
        <v>16</v>
      </c>
      <c r="N879" t="s">
        <v>689</v>
      </c>
      <c r="O879" t="s">
        <v>243</v>
      </c>
      <c r="P879" t="s">
        <v>747</v>
      </c>
      <c r="Q879" t="s">
        <v>246</v>
      </c>
      <c r="R879" t="s">
        <v>255</v>
      </c>
      <c r="S879" t="s">
        <v>243</v>
      </c>
      <c r="T879" t="s">
        <v>253</v>
      </c>
      <c r="U879" t="s">
        <v>243</v>
      </c>
      <c r="V879" t="s">
        <v>254</v>
      </c>
    </row>
    <row r="880" spans="1:22" x14ac:dyDescent="0.2">
      <c r="A880" t="s">
        <v>16</v>
      </c>
      <c r="B880" t="s">
        <v>251</v>
      </c>
      <c r="C880" t="s">
        <v>472</v>
      </c>
      <c r="D880" t="s">
        <v>803</v>
      </c>
      <c r="E880" t="s">
        <v>243</v>
      </c>
      <c r="F880" t="s">
        <v>253</v>
      </c>
      <c r="G880" t="s">
        <v>244</v>
      </c>
      <c r="H880" t="s">
        <v>251</v>
      </c>
      <c r="I880" t="s">
        <v>16</v>
      </c>
      <c r="J880" t="s">
        <v>244</v>
      </c>
      <c r="K880" t="s">
        <v>246</v>
      </c>
      <c r="L880" t="s">
        <v>254</v>
      </c>
      <c r="M880" t="s">
        <v>243</v>
      </c>
      <c r="N880" t="s">
        <v>256</v>
      </c>
      <c r="O880" t="s">
        <v>243</v>
      </c>
      <c r="P880" t="s">
        <v>747</v>
      </c>
      <c r="Q880" t="s">
        <v>246</v>
      </c>
      <c r="R880" t="s">
        <v>244</v>
      </c>
      <c r="S880" t="s">
        <v>244</v>
      </c>
      <c r="T880" t="s">
        <v>244</v>
      </c>
      <c r="U880" t="s">
        <v>243</v>
      </c>
      <c r="V880" t="s">
        <v>256</v>
      </c>
    </row>
    <row r="881" spans="1:22" x14ac:dyDescent="0.2">
      <c r="A881" t="s">
        <v>471</v>
      </c>
      <c r="B881" t="s">
        <v>688</v>
      </c>
      <c r="C881" t="s">
        <v>27</v>
      </c>
      <c r="D881" t="s">
        <v>252</v>
      </c>
      <c r="E881" t="s">
        <v>243</v>
      </c>
      <c r="F881" t="s">
        <v>253</v>
      </c>
      <c r="G881" t="s">
        <v>243</v>
      </c>
      <c r="H881" t="s">
        <v>253</v>
      </c>
      <c r="I881" t="s">
        <v>244</v>
      </c>
      <c r="J881" t="s">
        <v>244</v>
      </c>
      <c r="K881" t="s">
        <v>246</v>
      </c>
      <c r="L881" t="s">
        <v>254</v>
      </c>
      <c r="M881" t="s">
        <v>243</v>
      </c>
      <c r="N881" t="s">
        <v>254</v>
      </c>
      <c r="O881" t="s">
        <v>246</v>
      </c>
      <c r="P881" t="s">
        <v>747</v>
      </c>
      <c r="Q881" t="s">
        <v>243</v>
      </c>
      <c r="R881" t="s">
        <v>747</v>
      </c>
      <c r="S881" t="s">
        <v>243</v>
      </c>
      <c r="T881" t="s">
        <v>244</v>
      </c>
      <c r="U881" t="s">
        <v>243</v>
      </c>
      <c r="V881" t="s">
        <v>256</v>
      </c>
    </row>
    <row r="882" spans="1:22" x14ac:dyDescent="0.2">
      <c r="A882" t="s">
        <v>16</v>
      </c>
      <c r="B882" t="s">
        <v>688</v>
      </c>
      <c r="C882" t="s">
        <v>472</v>
      </c>
      <c r="D882" t="s">
        <v>873</v>
      </c>
      <c r="E882" t="s">
        <v>244</v>
      </c>
      <c r="F882" t="s">
        <v>253</v>
      </c>
      <c r="G882" t="s">
        <v>16</v>
      </c>
      <c r="H882" t="s">
        <v>253</v>
      </c>
      <c r="I882" t="s">
        <v>16</v>
      </c>
      <c r="J882" t="s">
        <v>244</v>
      </c>
      <c r="K882" t="s">
        <v>246</v>
      </c>
      <c r="L882" t="s">
        <v>689</v>
      </c>
      <c r="M882" t="s">
        <v>243</v>
      </c>
      <c r="N882" t="s">
        <v>254</v>
      </c>
      <c r="O882" t="s">
        <v>246</v>
      </c>
      <c r="P882" t="s">
        <v>255</v>
      </c>
      <c r="Q882" t="s">
        <v>246</v>
      </c>
      <c r="R882" t="s">
        <v>747</v>
      </c>
      <c r="S882" t="s">
        <v>244</v>
      </c>
      <c r="T882" t="s">
        <v>253</v>
      </c>
      <c r="U882" t="s">
        <v>243</v>
      </c>
      <c r="V882" t="s">
        <v>256</v>
      </c>
    </row>
    <row r="883" spans="1:22" x14ac:dyDescent="0.2">
      <c r="A883" t="s">
        <v>16</v>
      </c>
      <c r="B883" t="s">
        <v>688</v>
      </c>
      <c r="C883" t="s">
        <v>243</v>
      </c>
      <c r="D883" t="s">
        <v>252</v>
      </c>
      <c r="E883" t="s">
        <v>243</v>
      </c>
      <c r="F883" t="s">
        <v>253</v>
      </c>
      <c r="G883" t="s">
        <v>16</v>
      </c>
      <c r="H883" t="s">
        <v>253</v>
      </c>
      <c r="I883" t="s">
        <v>244</v>
      </c>
      <c r="J883" t="s">
        <v>243</v>
      </c>
      <c r="K883" t="s">
        <v>16</v>
      </c>
      <c r="L883" t="s">
        <v>689</v>
      </c>
      <c r="M883" t="s">
        <v>243</v>
      </c>
      <c r="N883" t="s">
        <v>254</v>
      </c>
      <c r="O883" t="s">
        <v>243</v>
      </c>
      <c r="P883" t="s">
        <v>747</v>
      </c>
      <c r="Q883" t="s">
        <v>243</v>
      </c>
      <c r="R883" t="s">
        <v>747</v>
      </c>
      <c r="S883" t="s">
        <v>244</v>
      </c>
      <c r="T883" t="s">
        <v>253</v>
      </c>
      <c r="U883" t="s">
        <v>243</v>
      </c>
      <c r="V883" t="s">
        <v>689</v>
      </c>
    </row>
    <row r="884" spans="1:22" x14ac:dyDescent="0.2">
      <c r="A884" t="s">
        <v>16</v>
      </c>
      <c r="B884" t="s">
        <v>688</v>
      </c>
      <c r="C884" t="s">
        <v>243</v>
      </c>
      <c r="D884" t="s">
        <v>873</v>
      </c>
      <c r="E884" t="s">
        <v>243</v>
      </c>
      <c r="F884" t="s">
        <v>253</v>
      </c>
      <c r="G884" t="s">
        <v>243</v>
      </c>
      <c r="H884" t="s">
        <v>253</v>
      </c>
      <c r="I884" t="s">
        <v>244</v>
      </c>
      <c r="J884" t="s">
        <v>244</v>
      </c>
      <c r="K884" t="s">
        <v>246</v>
      </c>
      <c r="L884" t="s">
        <v>254</v>
      </c>
      <c r="M884" t="s">
        <v>243</v>
      </c>
      <c r="N884" t="s">
        <v>256</v>
      </c>
      <c r="O884" t="s">
        <v>243</v>
      </c>
      <c r="P884" t="s">
        <v>255</v>
      </c>
      <c r="Q884" t="s">
        <v>246</v>
      </c>
      <c r="R884" t="s">
        <v>255</v>
      </c>
      <c r="S884" t="s">
        <v>243</v>
      </c>
      <c r="T884" t="s">
        <v>253</v>
      </c>
      <c r="U884" t="s">
        <v>243</v>
      </c>
      <c r="V884" t="s">
        <v>256</v>
      </c>
    </row>
    <row r="885" spans="1:22" x14ac:dyDescent="0.2">
      <c r="A885" t="s">
        <v>16</v>
      </c>
      <c r="B885" t="s">
        <v>651</v>
      </c>
      <c r="C885" t="s">
        <v>243</v>
      </c>
      <c r="D885" t="s">
        <v>803</v>
      </c>
      <c r="E885" t="s">
        <v>243</v>
      </c>
      <c r="F885" t="s">
        <v>251</v>
      </c>
      <c r="G885" t="s">
        <v>243</v>
      </c>
      <c r="H885" t="s">
        <v>251</v>
      </c>
      <c r="I885" t="s">
        <v>244</v>
      </c>
      <c r="J885" t="s">
        <v>244</v>
      </c>
      <c r="K885" t="s">
        <v>16</v>
      </c>
      <c r="L885" t="s">
        <v>254</v>
      </c>
      <c r="M885" t="s">
        <v>246</v>
      </c>
      <c r="N885" t="s">
        <v>254</v>
      </c>
      <c r="O885" t="s">
        <v>243</v>
      </c>
      <c r="P885" t="s">
        <v>747</v>
      </c>
      <c r="Q885" t="s">
        <v>243</v>
      </c>
      <c r="R885" t="s">
        <v>747</v>
      </c>
      <c r="S885" t="s">
        <v>243</v>
      </c>
      <c r="T885" t="s">
        <v>253</v>
      </c>
      <c r="U885" t="s">
        <v>243</v>
      </c>
      <c r="V885" t="s">
        <v>254</v>
      </c>
    </row>
    <row r="886" spans="1:22" x14ac:dyDescent="0.2">
      <c r="A886" t="s">
        <v>16</v>
      </c>
      <c r="B886" t="s">
        <v>651</v>
      </c>
      <c r="C886" t="s">
        <v>16</v>
      </c>
      <c r="D886" t="s">
        <v>873</v>
      </c>
      <c r="E886" t="s">
        <v>243</v>
      </c>
      <c r="F886" t="s">
        <v>251</v>
      </c>
      <c r="G886" t="s">
        <v>243</v>
      </c>
      <c r="H886" t="s">
        <v>251</v>
      </c>
      <c r="I886" t="s">
        <v>243</v>
      </c>
      <c r="J886" t="s">
        <v>267</v>
      </c>
      <c r="K886" t="s">
        <v>16</v>
      </c>
      <c r="L886" t="s">
        <v>254</v>
      </c>
      <c r="M886" t="s">
        <v>246</v>
      </c>
      <c r="N886" t="s">
        <v>254</v>
      </c>
      <c r="O886" t="s">
        <v>246</v>
      </c>
      <c r="P886" t="s">
        <v>255</v>
      </c>
      <c r="Q886" t="s">
        <v>246</v>
      </c>
      <c r="R886" t="s">
        <v>255</v>
      </c>
      <c r="S886" t="s">
        <v>243</v>
      </c>
      <c r="T886" t="s">
        <v>253</v>
      </c>
      <c r="U886" t="s">
        <v>16</v>
      </c>
      <c r="V886" t="s">
        <v>689</v>
      </c>
    </row>
    <row r="887" spans="1:22" x14ac:dyDescent="0.2">
      <c r="A887" t="s">
        <v>16</v>
      </c>
      <c r="B887" t="s">
        <v>244</v>
      </c>
      <c r="C887" t="s">
        <v>16</v>
      </c>
      <c r="D887" t="s">
        <v>252</v>
      </c>
      <c r="E887" t="s">
        <v>16</v>
      </c>
      <c r="F887" t="s">
        <v>253</v>
      </c>
      <c r="G887" t="s">
        <v>16</v>
      </c>
      <c r="H887" t="s">
        <v>253</v>
      </c>
      <c r="I887" t="s">
        <v>16</v>
      </c>
      <c r="J887" t="s">
        <v>244</v>
      </c>
      <c r="K887" t="s">
        <v>243</v>
      </c>
      <c r="L887" t="s">
        <v>689</v>
      </c>
      <c r="M887" t="s">
        <v>243</v>
      </c>
      <c r="N887" t="s">
        <v>689</v>
      </c>
      <c r="O887" t="s">
        <v>243</v>
      </c>
      <c r="P887" t="s">
        <v>255</v>
      </c>
      <c r="Q887" t="s">
        <v>246</v>
      </c>
      <c r="R887" t="s">
        <v>255</v>
      </c>
      <c r="S887" t="s">
        <v>16</v>
      </c>
      <c r="T887" t="s">
        <v>253</v>
      </c>
      <c r="U887" t="s">
        <v>243</v>
      </c>
      <c r="V887" t="s">
        <v>254</v>
      </c>
    </row>
    <row r="888" spans="1:22" x14ac:dyDescent="0.2">
      <c r="A888" t="s">
        <v>16</v>
      </c>
      <c r="B888" t="s">
        <v>688</v>
      </c>
      <c r="C888" t="s">
        <v>16</v>
      </c>
      <c r="D888" t="s">
        <v>252</v>
      </c>
      <c r="E888" t="s">
        <v>243</v>
      </c>
      <c r="F888" t="s">
        <v>253</v>
      </c>
      <c r="G888" t="s">
        <v>243</v>
      </c>
      <c r="H888" t="s">
        <v>253</v>
      </c>
      <c r="I888" t="s">
        <v>16</v>
      </c>
      <c r="J888" t="s">
        <v>244</v>
      </c>
      <c r="K888" t="s">
        <v>243</v>
      </c>
      <c r="L888" t="s">
        <v>244</v>
      </c>
      <c r="M888" t="s">
        <v>243</v>
      </c>
      <c r="N888" t="s">
        <v>254</v>
      </c>
      <c r="O888" t="s">
        <v>246</v>
      </c>
      <c r="P888" t="s">
        <v>747</v>
      </c>
      <c r="Q888" t="s">
        <v>16</v>
      </c>
      <c r="R888" t="s">
        <v>244</v>
      </c>
      <c r="S888" t="s">
        <v>244</v>
      </c>
      <c r="T888" t="s">
        <v>244</v>
      </c>
      <c r="U888" t="s">
        <v>243</v>
      </c>
      <c r="V888" t="s">
        <v>256</v>
      </c>
    </row>
    <row r="889" spans="1:22" x14ac:dyDescent="0.2">
      <c r="A889" t="s">
        <v>16</v>
      </c>
      <c r="B889" t="s">
        <v>688</v>
      </c>
      <c r="C889" t="s">
        <v>243</v>
      </c>
      <c r="D889" t="s">
        <v>252</v>
      </c>
      <c r="E889" t="s">
        <v>243</v>
      </c>
      <c r="F889" t="s">
        <v>253</v>
      </c>
      <c r="G889" t="s">
        <v>16</v>
      </c>
      <c r="H889" t="s">
        <v>253</v>
      </c>
      <c r="I889" t="s">
        <v>244</v>
      </c>
      <c r="J889" t="s">
        <v>244</v>
      </c>
      <c r="K889" t="s">
        <v>246</v>
      </c>
      <c r="L889" t="s">
        <v>254</v>
      </c>
      <c r="M889" t="s">
        <v>246</v>
      </c>
      <c r="N889" t="s">
        <v>254</v>
      </c>
      <c r="O889" t="s">
        <v>246</v>
      </c>
      <c r="P889" t="s">
        <v>255</v>
      </c>
      <c r="Q889" t="s">
        <v>16</v>
      </c>
      <c r="R889" t="s">
        <v>255</v>
      </c>
      <c r="S889" t="s">
        <v>243</v>
      </c>
      <c r="T889" t="s">
        <v>253</v>
      </c>
      <c r="U889" t="s">
        <v>243</v>
      </c>
      <c r="V889" t="s">
        <v>256</v>
      </c>
    </row>
    <row r="890" spans="1:22" x14ac:dyDescent="0.2">
      <c r="A890" t="s">
        <v>244</v>
      </c>
      <c r="B890" t="s">
        <v>244</v>
      </c>
      <c r="C890" t="s">
        <v>472</v>
      </c>
      <c r="D890" t="s">
        <v>252</v>
      </c>
      <c r="E890" t="s">
        <v>243</v>
      </c>
      <c r="F890" t="s">
        <v>251</v>
      </c>
      <c r="G890" t="s">
        <v>244</v>
      </c>
      <c r="H890" t="s">
        <v>251</v>
      </c>
      <c r="I890" t="s">
        <v>16</v>
      </c>
      <c r="J890" t="s">
        <v>486</v>
      </c>
      <c r="K890" t="s">
        <v>246</v>
      </c>
      <c r="L890" t="s">
        <v>244</v>
      </c>
      <c r="M890" t="s">
        <v>243</v>
      </c>
      <c r="N890" t="s">
        <v>256</v>
      </c>
      <c r="O890" t="s">
        <v>243</v>
      </c>
      <c r="P890" t="s">
        <v>758</v>
      </c>
      <c r="Q890" t="s">
        <v>243</v>
      </c>
      <c r="R890" t="s">
        <v>255</v>
      </c>
      <c r="S890" t="s">
        <v>243</v>
      </c>
      <c r="T890" t="s">
        <v>244</v>
      </c>
      <c r="U890" t="s">
        <v>243</v>
      </c>
      <c r="V890" t="s">
        <v>256</v>
      </c>
    </row>
    <row r="891" spans="1:22" x14ac:dyDescent="0.2">
      <c r="A891" t="s">
        <v>243</v>
      </c>
      <c r="B891" t="s">
        <v>251</v>
      </c>
      <c r="C891" t="s">
        <v>16</v>
      </c>
      <c r="D891" t="s">
        <v>873</v>
      </c>
      <c r="E891" t="s">
        <v>243</v>
      </c>
      <c r="F891" t="s">
        <v>251</v>
      </c>
      <c r="G891" t="s">
        <v>243</v>
      </c>
      <c r="H891" t="s">
        <v>251</v>
      </c>
      <c r="I891" t="s">
        <v>243</v>
      </c>
      <c r="J891" t="s">
        <v>267</v>
      </c>
      <c r="K891" t="s">
        <v>246</v>
      </c>
      <c r="L891" t="s">
        <v>689</v>
      </c>
      <c r="M891" t="s">
        <v>246</v>
      </c>
      <c r="N891" t="s">
        <v>689</v>
      </c>
      <c r="O891" t="s">
        <v>243</v>
      </c>
      <c r="P891" t="s">
        <v>747</v>
      </c>
      <c r="Q891" t="s">
        <v>243</v>
      </c>
      <c r="R891" t="s">
        <v>747</v>
      </c>
      <c r="S891" t="s">
        <v>244</v>
      </c>
      <c r="T891" t="s">
        <v>253</v>
      </c>
      <c r="U891" t="s">
        <v>243</v>
      </c>
      <c r="V891" t="s">
        <v>254</v>
      </c>
    </row>
    <row r="892" spans="1:22" x14ac:dyDescent="0.2">
      <c r="A892" t="s">
        <v>16</v>
      </c>
      <c r="B892" t="s">
        <v>251</v>
      </c>
      <c r="C892" t="s">
        <v>16</v>
      </c>
      <c r="D892" t="s">
        <v>803</v>
      </c>
      <c r="E892" t="s">
        <v>16</v>
      </c>
      <c r="F892" t="s">
        <v>251</v>
      </c>
      <c r="G892" t="s">
        <v>16</v>
      </c>
      <c r="H892" t="s">
        <v>251</v>
      </c>
      <c r="I892" t="s">
        <v>16</v>
      </c>
      <c r="J892" t="s">
        <v>486</v>
      </c>
      <c r="K892" t="s">
        <v>243</v>
      </c>
      <c r="L892" t="s">
        <v>256</v>
      </c>
      <c r="M892" t="s">
        <v>243</v>
      </c>
      <c r="N892" t="s">
        <v>256</v>
      </c>
      <c r="O892" t="s">
        <v>246</v>
      </c>
      <c r="P892" t="s">
        <v>255</v>
      </c>
      <c r="Q892" t="s">
        <v>16</v>
      </c>
      <c r="R892" t="s">
        <v>255</v>
      </c>
      <c r="S892" t="s">
        <v>16</v>
      </c>
      <c r="T892" t="s">
        <v>251</v>
      </c>
      <c r="U892" t="s">
        <v>243</v>
      </c>
      <c r="V892" t="s">
        <v>256</v>
      </c>
    </row>
    <row r="893" spans="1:22" x14ac:dyDescent="0.2">
      <c r="A893" t="s">
        <v>244</v>
      </c>
      <c r="B893" t="s">
        <v>244</v>
      </c>
      <c r="C893" t="s">
        <v>243</v>
      </c>
      <c r="D893" t="s">
        <v>252</v>
      </c>
      <c r="E893" t="s">
        <v>243</v>
      </c>
      <c r="F893" t="s">
        <v>253</v>
      </c>
      <c r="G893" t="s">
        <v>243</v>
      </c>
      <c r="H893" t="s">
        <v>253</v>
      </c>
      <c r="I893" t="s">
        <v>244</v>
      </c>
      <c r="J893" t="s">
        <v>244</v>
      </c>
      <c r="K893" t="s">
        <v>16</v>
      </c>
      <c r="L893" t="s">
        <v>689</v>
      </c>
      <c r="M893" t="s">
        <v>16</v>
      </c>
      <c r="N893" t="s">
        <v>254</v>
      </c>
      <c r="O893" t="s">
        <v>243</v>
      </c>
      <c r="P893" t="s">
        <v>747</v>
      </c>
      <c r="Q893" t="s">
        <v>243</v>
      </c>
      <c r="R893" t="s">
        <v>747</v>
      </c>
      <c r="S893" t="s">
        <v>243</v>
      </c>
      <c r="T893" t="s">
        <v>253</v>
      </c>
      <c r="U893" t="s">
        <v>16</v>
      </c>
      <c r="V893" t="s">
        <v>254</v>
      </c>
    </row>
    <row r="894" spans="1:22" x14ac:dyDescent="0.2">
      <c r="A894" t="s">
        <v>244</v>
      </c>
      <c r="B894" t="s">
        <v>244</v>
      </c>
      <c r="C894" t="s">
        <v>243</v>
      </c>
      <c r="D894" t="s">
        <v>252</v>
      </c>
      <c r="E894" t="s">
        <v>243</v>
      </c>
      <c r="F894" t="s">
        <v>253</v>
      </c>
      <c r="G894" t="s">
        <v>244</v>
      </c>
      <c r="H894" t="s">
        <v>253</v>
      </c>
      <c r="I894" t="s">
        <v>244</v>
      </c>
      <c r="J894" t="s">
        <v>244</v>
      </c>
      <c r="K894" t="s">
        <v>16</v>
      </c>
      <c r="L894" t="s">
        <v>244</v>
      </c>
      <c r="M894" t="s">
        <v>246</v>
      </c>
      <c r="N894" t="s">
        <v>256</v>
      </c>
      <c r="O894" t="s">
        <v>243</v>
      </c>
      <c r="P894" t="s">
        <v>255</v>
      </c>
      <c r="Q894" t="s">
        <v>246</v>
      </c>
      <c r="R894" t="s">
        <v>255</v>
      </c>
      <c r="S894" t="s">
        <v>244</v>
      </c>
      <c r="T894" t="s">
        <v>244</v>
      </c>
      <c r="U894" t="s">
        <v>243</v>
      </c>
      <c r="V894" t="s">
        <v>256</v>
      </c>
    </row>
    <row r="895" spans="1:22" x14ac:dyDescent="0.2">
      <c r="A895" t="s">
        <v>471</v>
      </c>
      <c r="B895" t="s">
        <v>244</v>
      </c>
      <c r="C895" t="s">
        <v>27</v>
      </c>
      <c r="D895" t="s">
        <v>252</v>
      </c>
      <c r="E895" t="s">
        <v>243</v>
      </c>
      <c r="F895" t="s">
        <v>251</v>
      </c>
      <c r="G895" t="s">
        <v>243</v>
      </c>
      <c r="H895" t="s">
        <v>251</v>
      </c>
      <c r="I895" t="s">
        <v>244</v>
      </c>
      <c r="J895" t="s">
        <v>244</v>
      </c>
      <c r="K895" t="s">
        <v>246</v>
      </c>
      <c r="L895" t="s">
        <v>254</v>
      </c>
      <c r="M895" t="s">
        <v>243</v>
      </c>
      <c r="N895" t="s">
        <v>256</v>
      </c>
      <c r="O895" t="s">
        <v>246</v>
      </c>
      <c r="P895" t="s">
        <v>255</v>
      </c>
      <c r="Q895" t="s">
        <v>246</v>
      </c>
      <c r="R895" t="s">
        <v>255</v>
      </c>
      <c r="S895" t="s">
        <v>244</v>
      </c>
      <c r="T895" t="s">
        <v>251</v>
      </c>
      <c r="U895" t="s">
        <v>243</v>
      </c>
      <c r="V895" t="s">
        <v>256</v>
      </c>
    </row>
    <row r="896" spans="1:22" x14ac:dyDescent="0.2">
      <c r="A896" t="s">
        <v>16</v>
      </c>
      <c r="B896" t="s">
        <v>688</v>
      </c>
      <c r="C896" t="s">
        <v>16</v>
      </c>
      <c r="D896" t="s">
        <v>873</v>
      </c>
      <c r="E896" t="s">
        <v>243</v>
      </c>
      <c r="F896" t="s">
        <v>253</v>
      </c>
      <c r="G896" t="s">
        <v>244</v>
      </c>
      <c r="H896" t="s">
        <v>253</v>
      </c>
      <c r="I896" t="s">
        <v>243</v>
      </c>
      <c r="J896" t="s">
        <v>244</v>
      </c>
      <c r="K896" t="s">
        <v>243</v>
      </c>
      <c r="L896" t="s">
        <v>254</v>
      </c>
      <c r="M896" t="s">
        <v>243</v>
      </c>
      <c r="N896" t="s">
        <v>254</v>
      </c>
      <c r="O896" t="s">
        <v>16</v>
      </c>
      <c r="P896" t="s">
        <v>747</v>
      </c>
      <c r="Q896" t="s">
        <v>16</v>
      </c>
      <c r="R896" t="s">
        <v>747</v>
      </c>
      <c r="S896" t="s">
        <v>16</v>
      </c>
      <c r="T896" t="s">
        <v>253</v>
      </c>
      <c r="U896" t="s">
        <v>243</v>
      </c>
      <c r="V896" t="s">
        <v>254</v>
      </c>
    </row>
    <row r="897" spans="1:22" x14ac:dyDescent="0.2">
      <c r="A897" t="s">
        <v>16</v>
      </c>
      <c r="B897" t="s">
        <v>251</v>
      </c>
      <c r="C897" t="s">
        <v>16</v>
      </c>
      <c r="D897" t="s">
        <v>873</v>
      </c>
      <c r="E897" t="s">
        <v>244</v>
      </c>
      <c r="F897" t="s">
        <v>251</v>
      </c>
      <c r="G897" t="s">
        <v>16</v>
      </c>
      <c r="H897" t="s">
        <v>251</v>
      </c>
      <c r="I897" t="s">
        <v>16</v>
      </c>
      <c r="J897" t="s">
        <v>486</v>
      </c>
      <c r="K897" t="s">
        <v>243</v>
      </c>
      <c r="L897" t="s">
        <v>256</v>
      </c>
      <c r="M897" t="s">
        <v>243</v>
      </c>
      <c r="N897" t="s">
        <v>256</v>
      </c>
      <c r="O897" t="s">
        <v>246</v>
      </c>
      <c r="P897" t="s">
        <v>255</v>
      </c>
      <c r="Q897" t="s">
        <v>16</v>
      </c>
      <c r="R897" t="s">
        <v>255</v>
      </c>
      <c r="S897" t="s">
        <v>16</v>
      </c>
      <c r="T897" t="s">
        <v>251</v>
      </c>
      <c r="U897" t="s">
        <v>243</v>
      </c>
      <c r="V897" t="s">
        <v>256</v>
      </c>
    </row>
    <row r="898" spans="1:22" x14ac:dyDescent="0.2">
      <c r="A898" t="s">
        <v>16</v>
      </c>
      <c r="B898" t="s">
        <v>244</v>
      </c>
      <c r="C898" t="s">
        <v>243</v>
      </c>
      <c r="D898" t="s">
        <v>803</v>
      </c>
      <c r="E898" t="s">
        <v>244</v>
      </c>
      <c r="F898" t="s">
        <v>251</v>
      </c>
      <c r="G898" t="s">
        <v>244</v>
      </c>
      <c r="H898" t="s">
        <v>251</v>
      </c>
      <c r="I898" t="s">
        <v>244</v>
      </c>
      <c r="J898" t="s">
        <v>244</v>
      </c>
      <c r="K898" t="s">
        <v>246</v>
      </c>
      <c r="L898" t="s">
        <v>244</v>
      </c>
      <c r="M898" t="s">
        <v>243</v>
      </c>
      <c r="N898" t="s">
        <v>256</v>
      </c>
      <c r="O898" t="s">
        <v>246</v>
      </c>
      <c r="P898" t="s">
        <v>255</v>
      </c>
      <c r="Q898" t="s">
        <v>246</v>
      </c>
      <c r="R898" t="s">
        <v>255</v>
      </c>
      <c r="S898" t="s">
        <v>244</v>
      </c>
      <c r="T898" t="s">
        <v>244</v>
      </c>
      <c r="U898" t="s">
        <v>243</v>
      </c>
      <c r="V898" t="s">
        <v>256</v>
      </c>
    </row>
    <row r="899" spans="1:22" x14ac:dyDescent="0.2">
      <c r="A899" t="s">
        <v>243</v>
      </c>
      <c r="B899" t="s">
        <v>251</v>
      </c>
      <c r="C899" t="s">
        <v>472</v>
      </c>
      <c r="D899" t="s">
        <v>902</v>
      </c>
      <c r="E899" t="s">
        <v>243</v>
      </c>
      <c r="F899" t="s">
        <v>253</v>
      </c>
      <c r="G899" t="s">
        <v>244</v>
      </c>
      <c r="H899" t="s">
        <v>253</v>
      </c>
      <c r="I899" t="s">
        <v>16</v>
      </c>
      <c r="J899" t="s">
        <v>244</v>
      </c>
      <c r="K899" t="s">
        <v>16</v>
      </c>
      <c r="L899" t="s">
        <v>254</v>
      </c>
      <c r="M899" t="s">
        <v>246</v>
      </c>
      <c r="N899" t="s">
        <v>254</v>
      </c>
      <c r="O899" t="s">
        <v>246</v>
      </c>
      <c r="P899" t="s">
        <v>255</v>
      </c>
      <c r="Q899" t="s">
        <v>246</v>
      </c>
      <c r="R899" t="s">
        <v>255</v>
      </c>
      <c r="S899" t="s">
        <v>244</v>
      </c>
      <c r="T899" t="s">
        <v>253</v>
      </c>
      <c r="U899" t="s">
        <v>243</v>
      </c>
      <c r="V899" t="s">
        <v>254</v>
      </c>
    </row>
    <row r="900" spans="1:22" x14ac:dyDescent="0.2">
      <c r="A900" t="s">
        <v>16</v>
      </c>
      <c r="B900" t="s">
        <v>688</v>
      </c>
      <c r="C900" t="s">
        <v>16</v>
      </c>
      <c r="D900" t="s">
        <v>803</v>
      </c>
      <c r="E900" t="s">
        <v>16</v>
      </c>
      <c r="F900" t="s">
        <v>244</v>
      </c>
      <c r="G900" t="s">
        <v>16</v>
      </c>
      <c r="H900" t="s">
        <v>253</v>
      </c>
      <c r="I900" t="s">
        <v>16</v>
      </c>
      <c r="J900" t="s">
        <v>244</v>
      </c>
      <c r="K900" t="s">
        <v>246</v>
      </c>
      <c r="L900" t="s">
        <v>244</v>
      </c>
      <c r="M900" t="s">
        <v>243</v>
      </c>
      <c r="N900" t="s">
        <v>254</v>
      </c>
      <c r="O900" t="s">
        <v>246</v>
      </c>
      <c r="P900" t="s">
        <v>747</v>
      </c>
      <c r="Q900" t="s">
        <v>246</v>
      </c>
      <c r="R900" t="s">
        <v>747</v>
      </c>
      <c r="S900" t="s">
        <v>243</v>
      </c>
      <c r="T900" t="s">
        <v>253</v>
      </c>
      <c r="U900" t="s">
        <v>243</v>
      </c>
      <c r="V900" t="s">
        <v>256</v>
      </c>
    </row>
    <row r="901" spans="1:22" x14ac:dyDescent="0.2">
      <c r="A901" t="s">
        <v>243</v>
      </c>
      <c r="B901" t="s">
        <v>251</v>
      </c>
      <c r="C901" t="s">
        <v>472</v>
      </c>
      <c r="D901" t="s">
        <v>803</v>
      </c>
      <c r="E901" t="s">
        <v>243</v>
      </c>
      <c r="F901" t="s">
        <v>253</v>
      </c>
      <c r="G901" t="s">
        <v>243</v>
      </c>
      <c r="H901" t="s">
        <v>251</v>
      </c>
      <c r="I901" t="s">
        <v>244</v>
      </c>
      <c r="J901" t="s">
        <v>244</v>
      </c>
      <c r="K901" t="s">
        <v>246</v>
      </c>
      <c r="L901" t="s">
        <v>244</v>
      </c>
      <c r="M901" t="s">
        <v>246</v>
      </c>
      <c r="N901" t="s">
        <v>254</v>
      </c>
      <c r="O901" t="s">
        <v>246</v>
      </c>
      <c r="P901" t="s">
        <v>255</v>
      </c>
      <c r="Q901" t="s">
        <v>246</v>
      </c>
      <c r="R901" t="s">
        <v>255</v>
      </c>
      <c r="S901" t="s">
        <v>244</v>
      </c>
      <c r="T901" t="s">
        <v>251</v>
      </c>
      <c r="U901" t="s">
        <v>243</v>
      </c>
      <c r="V901" t="s">
        <v>256</v>
      </c>
    </row>
    <row r="902" spans="1:22" x14ac:dyDescent="0.2">
      <c r="A902" t="s">
        <v>16</v>
      </c>
      <c r="B902" t="s">
        <v>251</v>
      </c>
      <c r="C902" t="s">
        <v>243</v>
      </c>
      <c r="D902" t="s">
        <v>902</v>
      </c>
      <c r="E902" t="s">
        <v>243</v>
      </c>
      <c r="F902" t="s">
        <v>253</v>
      </c>
      <c r="G902" t="s">
        <v>16</v>
      </c>
      <c r="H902" t="s">
        <v>251</v>
      </c>
      <c r="I902" t="s">
        <v>244</v>
      </c>
      <c r="J902" t="s">
        <v>244</v>
      </c>
      <c r="K902" t="s">
        <v>246</v>
      </c>
      <c r="L902" t="s">
        <v>244</v>
      </c>
      <c r="M902" t="s">
        <v>246</v>
      </c>
      <c r="N902" t="s">
        <v>254</v>
      </c>
      <c r="O902" t="s">
        <v>243</v>
      </c>
      <c r="P902" t="s">
        <v>747</v>
      </c>
      <c r="Q902" t="s">
        <v>246</v>
      </c>
      <c r="R902" t="s">
        <v>255</v>
      </c>
      <c r="S902" t="s">
        <v>243</v>
      </c>
      <c r="T902" t="s">
        <v>244</v>
      </c>
      <c r="U902" t="s">
        <v>243</v>
      </c>
      <c r="V902" t="s">
        <v>256</v>
      </c>
    </row>
    <row r="903" spans="1:22" x14ac:dyDescent="0.2">
      <c r="A903" t="s">
        <v>243</v>
      </c>
      <c r="B903" t="s">
        <v>688</v>
      </c>
      <c r="C903" t="s">
        <v>27</v>
      </c>
      <c r="D903" t="s">
        <v>803</v>
      </c>
      <c r="E903" t="s">
        <v>243</v>
      </c>
      <c r="F903" t="s">
        <v>253</v>
      </c>
      <c r="G903" t="s">
        <v>243</v>
      </c>
      <c r="H903" t="s">
        <v>253</v>
      </c>
      <c r="I903" t="s">
        <v>243</v>
      </c>
      <c r="J903" t="s">
        <v>267</v>
      </c>
      <c r="K903" t="s">
        <v>246</v>
      </c>
      <c r="L903" t="s">
        <v>244</v>
      </c>
      <c r="M903" t="s">
        <v>246</v>
      </c>
      <c r="N903" t="s">
        <v>256</v>
      </c>
      <c r="O903" t="s">
        <v>16</v>
      </c>
      <c r="P903" t="s">
        <v>747</v>
      </c>
      <c r="Q903" t="s">
        <v>16</v>
      </c>
      <c r="R903" t="s">
        <v>747</v>
      </c>
      <c r="S903" t="s">
        <v>243</v>
      </c>
      <c r="T903" t="s">
        <v>251</v>
      </c>
      <c r="U903" t="s">
        <v>243</v>
      </c>
      <c r="V903" t="s">
        <v>256</v>
      </c>
    </row>
    <row r="904" spans="1:22" x14ac:dyDescent="0.2">
      <c r="A904" t="s">
        <v>16</v>
      </c>
      <c r="B904" t="s">
        <v>251</v>
      </c>
      <c r="C904" t="s">
        <v>16</v>
      </c>
      <c r="D904" t="s">
        <v>902</v>
      </c>
      <c r="E904" t="s">
        <v>243</v>
      </c>
      <c r="F904" t="s">
        <v>253</v>
      </c>
      <c r="G904" t="s">
        <v>243</v>
      </c>
      <c r="H904" t="s">
        <v>253</v>
      </c>
      <c r="I904" t="s">
        <v>16</v>
      </c>
      <c r="J904" t="s">
        <v>267</v>
      </c>
      <c r="K904" t="s">
        <v>246</v>
      </c>
      <c r="L904" t="s">
        <v>254</v>
      </c>
      <c r="M904" t="s">
        <v>243</v>
      </c>
      <c r="N904" t="s">
        <v>256</v>
      </c>
      <c r="O904" t="s">
        <v>243</v>
      </c>
      <c r="P904" t="s">
        <v>747</v>
      </c>
      <c r="Q904" t="s">
        <v>243</v>
      </c>
      <c r="R904" t="s">
        <v>255</v>
      </c>
      <c r="S904" t="s">
        <v>243</v>
      </c>
      <c r="T904" t="s">
        <v>253</v>
      </c>
      <c r="U904" t="s">
        <v>243</v>
      </c>
      <c r="V904" t="s">
        <v>254</v>
      </c>
    </row>
    <row r="905" spans="1:22" x14ac:dyDescent="0.2">
      <c r="A905" t="s">
        <v>16</v>
      </c>
      <c r="B905" t="s">
        <v>251</v>
      </c>
      <c r="C905" t="s">
        <v>16</v>
      </c>
      <c r="D905" t="s">
        <v>803</v>
      </c>
      <c r="E905" t="s">
        <v>244</v>
      </c>
      <c r="F905" t="s">
        <v>251</v>
      </c>
      <c r="G905" t="s">
        <v>16</v>
      </c>
      <c r="H905" t="s">
        <v>251</v>
      </c>
      <c r="I905" t="s">
        <v>16</v>
      </c>
      <c r="J905" t="s">
        <v>486</v>
      </c>
      <c r="K905" t="s">
        <v>243</v>
      </c>
      <c r="L905" t="s">
        <v>254</v>
      </c>
      <c r="M905" t="s">
        <v>243</v>
      </c>
      <c r="N905" t="s">
        <v>256</v>
      </c>
      <c r="O905" t="s">
        <v>16</v>
      </c>
      <c r="P905" t="s">
        <v>255</v>
      </c>
      <c r="Q905" t="s">
        <v>16</v>
      </c>
      <c r="R905" t="s">
        <v>255</v>
      </c>
      <c r="S905" t="s">
        <v>16</v>
      </c>
      <c r="T905" t="s">
        <v>251</v>
      </c>
      <c r="U905" t="s">
        <v>243</v>
      </c>
      <c r="V905" t="s">
        <v>254</v>
      </c>
    </row>
    <row r="906" spans="1:22" x14ac:dyDescent="0.2">
      <c r="A906" t="s">
        <v>244</v>
      </c>
      <c r="B906" t="s">
        <v>688</v>
      </c>
      <c r="C906" t="s">
        <v>472</v>
      </c>
      <c r="D906" t="s">
        <v>252</v>
      </c>
      <c r="E906" t="s">
        <v>243</v>
      </c>
      <c r="F906" t="s">
        <v>253</v>
      </c>
      <c r="G906" t="s">
        <v>243</v>
      </c>
      <c r="H906" t="s">
        <v>253</v>
      </c>
      <c r="I906" t="s">
        <v>244</v>
      </c>
      <c r="J906" t="s">
        <v>244</v>
      </c>
      <c r="K906" t="s">
        <v>246</v>
      </c>
      <c r="L906" t="s">
        <v>254</v>
      </c>
      <c r="M906" t="s">
        <v>243</v>
      </c>
      <c r="N906" t="s">
        <v>256</v>
      </c>
      <c r="O906" t="s">
        <v>246</v>
      </c>
      <c r="P906" t="s">
        <v>255</v>
      </c>
      <c r="Q906" t="s">
        <v>16</v>
      </c>
      <c r="R906" t="s">
        <v>255</v>
      </c>
      <c r="S906" t="s">
        <v>16</v>
      </c>
      <c r="T906" t="s">
        <v>251</v>
      </c>
      <c r="U906" t="s">
        <v>243</v>
      </c>
      <c r="V906" t="s">
        <v>256</v>
      </c>
    </row>
    <row r="907" spans="1:22" x14ac:dyDescent="0.2">
      <c r="A907" t="s">
        <v>243</v>
      </c>
      <c r="B907" t="s">
        <v>651</v>
      </c>
      <c r="C907" t="s">
        <v>27</v>
      </c>
      <c r="D907" t="s">
        <v>873</v>
      </c>
      <c r="E907" t="s">
        <v>243</v>
      </c>
      <c r="F907" t="s">
        <v>253</v>
      </c>
      <c r="G907" t="s">
        <v>243</v>
      </c>
      <c r="H907" t="s">
        <v>253</v>
      </c>
      <c r="I907" t="s">
        <v>244</v>
      </c>
      <c r="J907" t="s">
        <v>486</v>
      </c>
      <c r="K907" t="s">
        <v>243</v>
      </c>
      <c r="L907" t="s">
        <v>256</v>
      </c>
      <c r="M907" t="s">
        <v>243</v>
      </c>
      <c r="N907" t="s">
        <v>256</v>
      </c>
      <c r="O907" t="s">
        <v>246</v>
      </c>
      <c r="P907" t="s">
        <v>255</v>
      </c>
      <c r="Q907" t="s">
        <v>16</v>
      </c>
      <c r="R907" t="s">
        <v>255</v>
      </c>
      <c r="S907" t="s">
        <v>244</v>
      </c>
      <c r="T907" t="s">
        <v>651</v>
      </c>
      <c r="U907" t="s">
        <v>243</v>
      </c>
      <c r="V907" t="s">
        <v>256</v>
      </c>
    </row>
    <row r="908" spans="1:22" x14ac:dyDescent="0.2">
      <c r="A908" t="s">
        <v>16</v>
      </c>
      <c r="B908" t="s">
        <v>651</v>
      </c>
      <c r="C908" t="s">
        <v>16</v>
      </c>
      <c r="D908" t="s">
        <v>803</v>
      </c>
      <c r="E908" t="s">
        <v>244</v>
      </c>
      <c r="F908" t="s">
        <v>251</v>
      </c>
      <c r="G908" t="s">
        <v>244</v>
      </c>
      <c r="H908" t="s">
        <v>251</v>
      </c>
      <c r="I908" t="s">
        <v>16</v>
      </c>
      <c r="J908" t="s">
        <v>244</v>
      </c>
      <c r="K908" t="s">
        <v>243</v>
      </c>
      <c r="L908" t="s">
        <v>256</v>
      </c>
      <c r="M908" t="s">
        <v>243</v>
      </c>
      <c r="N908" t="s">
        <v>256</v>
      </c>
      <c r="O908" t="s">
        <v>246</v>
      </c>
      <c r="P908" t="s">
        <v>255</v>
      </c>
      <c r="Q908" t="s">
        <v>16</v>
      </c>
      <c r="R908" t="s">
        <v>255</v>
      </c>
      <c r="S908" t="s">
        <v>16</v>
      </c>
      <c r="T908" t="s">
        <v>251</v>
      </c>
      <c r="U908" t="s">
        <v>243</v>
      </c>
      <c r="V908" t="s">
        <v>256</v>
      </c>
    </row>
    <row r="909" spans="1:22" x14ac:dyDescent="0.2">
      <c r="A909" t="s">
        <v>16</v>
      </c>
      <c r="B909" t="s">
        <v>251</v>
      </c>
      <c r="C909" t="s">
        <v>243</v>
      </c>
      <c r="D909" t="s">
        <v>803</v>
      </c>
      <c r="E909" t="s">
        <v>243</v>
      </c>
      <c r="F909" t="s">
        <v>251</v>
      </c>
      <c r="G909" t="s">
        <v>243</v>
      </c>
      <c r="H909" t="s">
        <v>251</v>
      </c>
      <c r="I909" t="s">
        <v>244</v>
      </c>
      <c r="J909" t="s">
        <v>267</v>
      </c>
      <c r="K909" t="s">
        <v>246</v>
      </c>
      <c r="L909" t="s">
        <v>689</v>
      </c>
      <c r="M909" t="s">
        <v>243</v>
      </c>
      <c r="N909" t="s">
        <v>256</v>
      </c>
      <c r="O909" t="s">
        <v>16</v>
      </c>
      <c r="P909" t="s">
        <v>255</v>
      </c>
      <c r="Q909" t="s">
        <v>16</v>
      </c>
      <c r="R909" t="s">
        <v>255</v>
      </c>
      <c r="S909" t="s">
        <v>244</v>
      </c>
      <c r="T909" t="s">
        <v>251</v>
      </c>
      <c r="U909" t="s">
        <v>243</v>
      </c>
      <c r="V909" t="s">
        <v>689</v>
      </c>
    </row>
    <row r="910" spans="1:22" x14ac:dyDescent="0.2">
      <c r="A910" t="s">
        <v>16</v>
      </c>
      <c r="B910" t="s">
        <v>251</v>
      </c>
      <c r="C910" t="s">
        <v>243</v>
      </c>
      <c r="D910" t="s">
        <v>873</v>
      </c>
      <c r="E910" t="s">
        <v>16</v>
      </c>
      <c r="F910" t="s">
        <v>251</v>
      </c>
      <c r="G910" t="s">
        <v>244</v>
      </c>
      <c r="H910" t="s">
        <v>251</v>
      </c>
      <c r="I910" t="s">
        <v>244</v>
      </c>
      <c r="J910" t="s">
        <v>486</v>
      </c>
      <c r="K910" t="s">
        <v>243</v>
      </c>
      <c r="L910" t="s">
        <v>256</v>
      </c>
      <c r="M910" t="s">
        <v>243</v>
      </c>
      <c r="N910" t="s">
        <v>254</v>
      </c>
      <c r="O910" t="s">
        <v>246</v>
      </c>
      <c r="P910" t="s">
        <v>255</v>
      </c>
      <c r="Q910" t="s">
        <v>16</v>
      </c>
      <c r="R910" t="s">
        <v>255</v>
      </c>
      <c r="S910" t="s">
        <v>244</v>
      </c>
      <c r="T910" t="s">
        <v>244</v>
      </c>
      <c r="U910" t="s">
        <v>243</v>
      </c>
      <c r="V910" t="s">
        <v>256</v>
      </c>
    </row>
    <row r="911" spans="1:22" x14ac:dyDescent="0.2">
      <c r="A911" t="s">
        <v>16</v>
      </c>
      <c r="B911" t="s">
        <v>688</v>
      </c>
      <c r="C911" t="s">
        <v>16</v>
      </c>
      <c r="D911" t="s">
        <v>252</v>
      </c>
      <c r="E911" t="s">
        <v>243</v>
      </c>
      <c r="F911" t="s">
        <v>253</v>
      </c>
      <c r="G911" t="s">
        <v>243</v>
      </c>
      <c r="H911" t="s">
        <v>253</v>
      </c>
      <c r="I911" t="s">
        <v>244</v>
      </c>
      <c r="J911" t="s">
        <v>244</v>
      </c>
      <c r="K911" t="s">
        <v>246</v>
      </c>
      <c r="L911" t="s">
        <v>254</v>
      </c>
      <c r="M911" t="s">
        <v>243</v>
      </c>
      <c r="N911" t="s">
        <v>256</v>
      </c>
      <c r="O911" t="s">
        <v>16</v>
      </c>
      <c r="P911" t="s">
        <v>747</v>
      </c>
      <c r="Q911" t="s">
        <v>16</v>
      </c>
      <c r="R911" t="s">
        <v>747</v>
      </c>
      <c r="S911" t="s">
        <v>243</v>
      </c>
      <c r="T911" t="s">
        <v>253</v>
      </c>
      <c r="U911" t="s">
        <v>243</v>
      </c>
      <c r="V911" t="s">
        <v>256</v>
      </c>
    </row>
    <row r="912" spans="1:22" x14ac:dyDescent="0.2">
      <c r="A912" t="s">
        <v>471</v>
      </c>
      <c r="B912" t="s">
        <v>244</v>
      </c>
      <c r="C912" t="s">
        <v>27</v>
      </c>
      <c r="D912" t="s">
        <v>252</v>
      </c>
      <c r="E912" t="s">
        <v>16</v>
      </c>
      <c r="F912" t="s">
        <v>253</v>
      </c>
      <c r="G912" t="s">
        <v>16</v>
      </c>
      <c r="H912" t="s">
        <v>251</v>
      </c>
      <c r="I912" t="s">
        <v>16</v>
      </c>
      <c r="J912" t="s">
        <v>244</v>
      </c>
      <c r="K912" t="s">
        <v>16</v>
      </c>
      <c r="L912" t="s">
        <v>254</v>
      </c>
      <c r="M912" t="s">
        <v>243</v>
      </c>
      <c r="N912" t="s">
        <v>256</v>
      </c>
      <c r="O912" t="s">
        <v>246</v>
      </c>
      <c r="P912" t="s">
        <v>255</v>
      </c>
      <c r="Q912" t="s">
        <v>246</v>
      </c>
      <c r="R912" t="s">
        <v>747</v>
      </c>
      <c r="S912" t="s">
        <v>16</v>
      </c>
      <c r="T912" t="s">
        <v>253</v>
      </c>
      <c r="U912" t="s">
        <v>243</v>
      </c>
      <c r="V912" t="s">
        <v>256</v>
      </c>
    </row>
    <row r="913" spans="1:22" x14ac:dyDescent="0.2">
      <c r="A913" t="s">
        <v>243</v>
      </c>
      <c r="B913" t="s">
        <v>244</v>
      </c>
      <c r="C913" t="s">
        <v>472</v>
      </c>
      <c r="D913" t="s">
        <v>252</v>
      </c>
      <c r="E913" t="s">
        <v>243</v>
      </c>
      <c r="F913" t="s">
        <v>253</v>
      </c>
      <c r="G913" t="s">
        <v>244</v>
      </c>
      <c r="H913" t="s">
        <v>253</v>
      </c>
      <c r="I913" t="s">
        <v>244</v>
      </c>
      <c r="J913" t="s">
        <v>243</v>
      </c>
      <c r="K913" t="s">
        <v>246</v>
      </c>
      <c r="L913" t="s">
        <v>689</v>
      </c>
      <c r="M913" t="s">
        <v>246</v>
      </c>
      <c r="N913" t="s">
        <v>254</v>
      </c>
      <c r="O913" t="s">
        <v>243</v>
      </c>
      <c r="P913" t="s">
        <v>747</v>
      </c>
      <c r="Q913" t="s">
        <v>243</v>
      </c>
      <c r="R913" t="s">
        <v>244</v>
      </c>
      <c r="S913" t="s">
        <v>243</v>
      </c>
      <c r="T913" t="s">
        <v>244</v>
      </c>
      <c r="U913" t="s">
        <v>243</v>
      </c>
      <c r="V913" t="s">
        <v>256</v>
      </c>
    </row>
    <row r="914" spans="1:22" x14ac:dyDescent="0.2">
      <c r="A914" t="s">
        <v>16</v>
      </c>
      <c r="B914" t="s">
        <v>251</v>
      </c>
      <c r="C914" t="s">
        <v>16</v>
      </c>
      <c r="D914" t="s">
        <v>803</v>
      </c>
      <c r="E914" t="s">
        <v>16</v>
      </c>
      <c r="F914" t="s">
        <v>251</v>
      </c>
      <c r="G914" t="s">
        <v>16</v>
      </c>
      <c r="H914" t="s">
        <v>253</v>
      </c>
      <c r="I914" t="s">
        <v>16</v>
      </c>
      <c r="J914" t="s">
        <v>244</v>
      </c>
      <c r="K914" t="s">
        <v>246</v>
      </c>
      <c r="L914" t="s">
        <v>689</v>
      </c>
      <c r="M914" t="s">
        <v>246</v>
      </c>
      <c r="N914" t="s">
        <v>254</v>
      </c>
      <c r="O914" t="s">
        <v>243</v>
      </c>
      <c r="P914" t="s">
        <v>747</v>
      </c>
      <c r="Q914" t="s">
        <v>246</v>
      </c>
      <c r="R914" t="s">
        <v>255</v>
      </c>
      <c r="S914" t="s">
        <v>243</v>
      </c>
      <c r="T914" t="s">
        <v>253</v>
      </c>
      <c r="U914" t="s">
        <v>243</v>
      </c>
      <c r="V914" t="s">
        <v>256</v>
      </c>
    </row>
    <row r="915" spans="1:22" x14ac:dyDescent="0.2">
      <c r="A915" t="s">
        <v>16</v>
      </c>
      <c r="B915" t="s">
        <v>244</v>
      </c>
      <c r="C915" t="s">
        <v>16</v>
      </c>
      <c r="D915" t="s">
        <v>252</v>
      </c>
      <c r="E915" t="s">
        <v>243</v>
      </c>
      <c r="F915" t="s">
        <v>253</v>
      </c>
      <c r="G915" t="s">
        <v>244</v>
      </c>
      <c r="H915" t="s">
        <v>253</v>
      </c>
      <c r="I915" t="s">
        <v>244</v>
      </c>
      <c r="J915" t="s">
        <v>244</v>
      </c>
      <c r="K915" t="s">
        <v>246</v>
      </c>
      <c r="L915" t="s">
        <v>244</v>
      </c>
      <c r="M915" t="s">
        <v>243</v>
      </c>
      <c r="N915" t="s">
        <v>254</v>
      </c>
      <c r="O915" t="s">
        <v>246</v>
      </c>
      <c r="P915" t="s">
        <v>255</v>
      </c>
      <c r="Q915" t="s">
        <v>243</v>
      </c>
      <c r="R915" t="s">
        <v>244</v>
      </c>
      <c r="S915" t="s">
        <v>244</v>
      </c>
      <c r="T915" t="s">
        <v>244</v>
      </c>
      <c r="U915" t="s">
        <v>243</v>
      </c>
      <c r="V915" t="s">
        <v>254</v>
      </c>
    </row>
    <row r="916" spans="1:22" x14ac:dyDescent="0.2">
      <c r="A916" t="s">
        <v>16</v>
      </c>
      <c r="B916" t="s">
        <v>651</v>
      </c>
      <c r="C916" t="s">
        <v>472</v>
      </c>
      <c r="D916" t="s">
        <v>873</v>
      </c>
      <c r="E916" t="s">
        <v>243</v>
      </c>
      <c r="F916" t="s">
        <v>251</v>
      </c>
      <c r="G916" t="s">
        <v>16</v>
      </c>
      <c r="H916" t="s">
        <v>251</v>
      </c>
      <c r="I916" t="s">
        <v>16</v>
      </c>
      <c r="J916" t="s">
        <v>267</v>
      </c>
      <c r="K916" t="s">
        <v>243</v>
      </c>
      <c r="L916" t="s">
        <v>254</v>
      </c>
      <c r="M916" t="s">
        <v>243</v>
      </c>
      <c r="N916" t="s">
        <v>256</v>
      </c>
      <c r="O916" t="s">
        <v>16</v>
      </c>
      <c r="P916" t="s">
        <v>255</v>
      </c>
      <c r="Q916" t="s">
        <v>16</v>
      </c>
      <c r="R916" t="s">
        <v>255</v>
      </c>
      <c r="S916" t="s">
        <v>16</v>
      </c>
      <c r="T916" t="s">
        <v>251</v>
      </c>
      <c r="U916" t="s">
        <v>243</v>
      </c>
      <c r="V916" t="s">
        <v>256</v>
      </c>
    </row>
    <row r="917" spans="1:22" x14ac:dyDescent="0.2">
      <c r="A917" t="s">
        <v>16</v>
      </c>
      <c r="B917" t="s">
        <v>251</v>
      </c>
      <c r="C917" t="s">
        <v>16</v>
      </c>
      <c r="D917" t="s">
        <v>902</v>
      </c>
      <c r="E917" t="s">
        <v>244</v>
      </c>
      <c r="F917" t="s">
        <v>253</v>
      </c>
      <c r="G917" t="s">
        <v>16</v>
      </c>
      <c r="H917" t="s">
        <v>251</v>
      </c>
      <c r="I917" t="s">
        <v>16</v>
      </c>
      <c r="J917" t="s">
        <v>486</v>
      </c>
      <c r="K917" t="s">
        <v>243</v>
      </c>
      <c r="L917" t="s">
        <v>254</v>
      </c>
      <c r="M917" t="s">
        <v>243</v>
      </c>
      <c r="N917" t="s">
        <v>254</v>
      </c>
      <c r="O917" t="s">
        <v>16</v>
      </c>
      <c r="P917" t="s">
        <v>747</v>
      </c>
      <c r="Q917" t="s">
        <v>16</v>
      </c>
      <c r="R917" t="s">
        <v>255</v>
      </c>
      <c r="S917" t="s">
        <v>16</v>
      </c>
      <c r="T917" t="s">
        <v>251</v>
      </c>
      <c r="U917" t="s">
        <v>243</v>
      </c>
      <c r="V917" t="s">
        <v>254</v>
      </c>
    </row>
    <row r="918" spans="1:22" x14ac:dyDescent="0.2">
      <c r="A918" t="s">
        <v>243</v>
      </c>
      <c r="B918" t="s">
        <v>251</v>
      </c>
      <c r="C918" t="s">
        <v>243</v>
      </c>
      <c r="D918" t="s">
        <v>803</v>
      </c>
      <c r="E918" t="s">
        <v>243</v>
      </c>
      <c r="F918" t="s">
        <v>253</v>
      </c>
      <c r="G918" t="s">
        <v>243</v>
      </c>
      <c r="H918" t="s">
        <v>251</v>
      </c>
      <c r="I918" t="s">
        <v>244</v>
      </c>
      <c r="J918" t="s">
        <v>244</v>
      </c>
      <c r="K918" t="s">
        <v>16</v>
      </c>
      <c r="L918" t="s">
        <v>689</v>
      </c>
      <c r="M918" t="s">
        <v>246</v>
      </c>
      <c r="N918" t="s">
        <v>254</v>
      </c>
      <c r="O918" t="s">
        <v>243</v>
      </c>
      <c r="P918" t="s">
        <v>747</v>
      </c>
      <c r="Q918" t="s">
        <v>243</v>
      </c>
      <c r="R918" t="s">
        <v>747</v>
      </c>
      <c r="S918" t="s">
        <v>243</v>
      </c>
      <c r="T918" t="s">
        <v>253</v>
      </c>
      <c r="U918" t="s">
        <v>16</v>
      </c>
      <c r="V918" t="s">
        <v>689</v>
      </c>
    </row>
    <row r="919" spans="1:22" x14ac:dyDescent="0.2">
      <c r="A919" t="s">
        <v>16</v>
      </c>
      <c r="B919" t="s">
        <v>251</v>
      </c>
      <c r="C919" t="s">
        <v>16</v>
      </c>
      <c r="D919" t="s">
        <v>803</v>
      </c>
      <c r="E919" t="s">
        <v>243</v>
      </c>
      <c r="F919" t="s">
        <v>253</v>
      </c>
      <c r="G919" t="s">
        <v>16</v>
      </c>
      <c r="H919" t="s">
        <v>253</v>
      </c>
      <c r="I919" t="s">
        <v>16</v>
      </c>
      <c r="J919" t="s">
        <v>244</v>
      </c>
      <c r="K919" t="s">
        <v>246</v>
      </c>
      <c r="L919" t="s">
        <v>254</v>
      </c>
      <c r="M919" t="s">
        <v>243</v>
      </c>
      <c r="N919" t="s">
        <v>254</v>
      </c>
      <c r="O919" t="s">
        <v>246</v>
      </c>
      <c r="P919" t="s">
        <v>255</v>
      </c>
      <c r="Q919" t="s">
        <v>246</v>
      </c>
      <c r="R919" t="s">
        <v>747</v>
      </c>
      <c r="S919" t="s">
        <v>244</v>
      </c>
      <c r="T919" t="s">
        <v>253</v>
      </c>
      <c r="U919" t="s">
        <v>243</v>
      </c>
      <c r="V919" t="s">
        <v>254</v>
      </c>
    </row>
    <row r="920" spans="1:22" x14ac:dyDescent="0.2">
      <c r="A920" t="s">
        <v>16</v>
      </c>
      <c r="B920" t="s">
        <v>244</v>
      </c>
      <c r="C920" t="s">
        <v>243</v>
      </c>
      <c r="D920" t="s">
        <v>252</v>
      </c>
      <c r="E920" t="s">
        <v>16</v>
      </c>
      <c r="F920" t="s">
        <v>253</v>
      </c>
      <c r="G920" t="s">
        <v>244</v>
      </c>
      <c r="H920" t="s">
        <v>253</v>
      </c>
      <c r="I920" t="s">
        <v>16</v>
      </c>
      <c r="J920" t="s">
        <v>244</v>
      </c>
      <c r="K920" t="s">
        <v>246</v>
      </c>
      <c r="L920" t="s">
        <v>244</v>
      </c>
      <c r="M920" t="s">
        <v>246</v>
      </c>
      <c r="N920" t="s">
        <v>256</v>
      </c>
      <c r="O920" t="s">
        <v>246</v>
      </c>
      <c r="P920" t="s">
        <v>255</v>
      </c>
      <c r="Q920" t="s">
        <v>243</v>
      </c>
      <c r="R920" t="s">
        <v>255</v>
      </c>
      <c r="S920" t="s">
        <v>244</v>
      </c>
      <c r="T920" t="s">
        <v>244</v>
      </c>
      <c r="U920" t="s">
        <v>243</v>
      </c>
      <c r="V920" t="s">
        <v>256</v>
      </c>
    </row>
    <row r="921" spans="1:22" x14ac:dyDescent="0.2">
      <c r="A921" t="s">
        <v>16</v>
      </c>
      <c r="B921" t="s">
        <v>688</v>
      </c>
      <c r="C921" t="s">
        <v>16</v>
      </c>
      <c r="D921" t="s">
        <v>252</v>
      </c>
      <c r="E921" t="s">
        <v>243</v>
      </c>
      <c r="F921" t="s">
        <v>253</v>
      </c>
      <c r="G921" t="s">
        <v>243</v>
      </c>
      <c r="H921" t="s">
        <v>253</v>
      </c>
      <c r="I921" t="s">
        <v>244</v>
      </c>
      <c r="J921" t="s">
        <v>244</v>
      </c>
      <c r="K921" t="s">
        <v>243</v>
      </c>
      <c r="L921" t="s">
        <v>244</v>
      </c>
      <c r="M921" t="s">
        <v>243</v>
      </c>
      <c r="N921" t="s">
        <v>254</v>
      </c>
      <c r="O921" t="s">
        <v>246</v>
      </c>
      <c r="P921" t="s">
        <v>255</v>
      </c>
      <c r="Q921" t="s">
        <v>246</v>
      </c>
      <c r="R921" t="s">
        <v>747</v>
      </c>
      <c r="S921" t="s">
        <v>244</v>
      </c>
      <c r="T921" t="s">
        <v>244</v>
      </c>
      <c r="U921" t="s">
        <v>243</v>
      </c>
      <c r="V921" t="s">
        <v>256</v>
      </c>
    </row>
    <row r="922" spans="1:22" x14ac:dyDescent="0.2">
      <c r="A922" t="s">
        <v>244</v>
      </c>
      <c r="B922" t="s">
        <v>244</v>
      </c>
      <c r="C922" t="s">
        <v>243</v>
      </c>
      <c r="D922" t="s">
        <v>902</v>
      </c>
      <c r="E922" t="s">
        <v>16</v>
      </c>
      <c r="F922" t="s">
        <v>253</v>
      </c>
      <c r="G922" t="s">
        <v>16</v>
      </c>
      <c r="H922" t="s">
        <v>253</v>
      </c>
      <c r="I922" t="s">
        <v>244</v>
      </c>
      <c r="J922" t="s">
        <v>244</v>
      </c>
      <c r="K922" t="s">
        <v>246</v>
      </c>
      <c r="L922" t="s">
        <v>254</v>
      </c>
      <c r="M922" t="s">
        <v>243</v>
      </c>
      <c r="N922" t="s">
        <v>254</v>
      </c>
      <c r="O922" t="s">
        <v>246</v>
      </c>
      <c r="P922" t="s">
        <v>747</v>
      </c>
      <c r="Q922" t="s">
        <v>246</v>
      </c>
      <c r="R922" t="s">
        <v>747</v>
      </c>
      <c r="S922" t="s">
        <v>244</v>
      </c>
      <c r="T922" t="s">
        <v>253</v>
      </c>
      <c r="U922" t="s">
        <v>16</v>
      </c>
      <c r="V922" t="s">
        <v>689</v>
      </c>
    </row>
    <row r="923" spans="1:22" x14ac:dyDescent="0.2">
      <c r="A923" t="s">
        <v>16</v>
      </c>
      <c r="B923" t="s">
        <v>251</v>
      </c>
      <c r="C923" t="s">
        <v>472</v>
      </c>
      <c r="D923" t="s">
        <v>803</v>
      </c>
      <c r="E923" t="s">
        <v>243</v>
      </c>
      <c r="F923" t="s">
        <v>251</v>
      </c>
      <c r="G923" t="s">
        <v>243</v>
      </c>
      <c r="H923" t="s">
        <v>651</v>
      </c>
      <c r="I923" t="s">
        <v>16</v>
      </c>
      <c r="J923" t="s">
        <v>486</v>
      </c>
      <c r="K923" t="s">
        <v>243</v>
      </c>
      <c r="L923" t="s">
        <v>254</v>
      </c>
      <c r="M923" t="s">
        <v>243</v>
      </c>
      <c r="N923" t="s">
        <v>254</v>
      </c>
      <c r="O923" t="s">
        <v>246</v>
      </c>
      <c r="P923" t="s">
        <v>255</v>
      </c>
      <c r="Q923" t="s">
        <v>246</v>
      </c>
      <c r="R923" t="s">
        <v>255</v>
      </c>
      <c r="S923" t="s">
        <v>16</v>
      </c>
      <c r="T923" t="s">
        <v>251</v>
      </c>
      <c r="U923" t="s">
        <v>243</v>
      </c>
      <c r="V923" t="s">
        <v>254</v>
      </c>
    </row>
    <row r="924" spans="1:22" x14ac:dyDescent="0.2">
      <c r="A924" t="s">
        <v>471</v>
      </c>
      <c r="B924" t="s">
        <v>688</v>
      </c>
      <c r="C924" t="s">
        <v>27</v>
      </c>
      <c r="D924" t="s">
        <v>252</v>
      </c>
      <c r="E924" t="s">
        <v>243</v>
      </c>
      <c r="F924" t="s">
        <v>253</v>
      </c>
      <c r="G924" t="s">
        <v>243</v>
      </c>
      <c r="H924" t="s">
        <v>253</v>
      </c>
      <c r="I924" t="s">
        <v>16</v>
      </c>
      <c r="J924" t="s">
        <v>244</v>
      </c>
      <c r="K924" t="s">
        <v>243</v>
      </c>
      <c r="L924" t="s">
        <v>254</v>
      </c>
      <c r="M924" t="s">
        <v>243</v>
      </c>
      <c r="N924" t="s">
        <v>254</v>
      </c>
      <c r="O924" t="s">
        <v>16</v>
      </c>
      <c r="P924" t="s">
        <v>747</v>
      </c>
      <c r="Q924" t="s">
        <v>16</v>
      </c>
      <c r="R924" t="s">
        <v>747</v>
      </c>
      <c r="S924" t="s">
        <v>16</v>
      </c>
      <c r="T924" t="s">
        <v>253</v>
      </c>
      <c r="U924" t="s">
        <v>243</v>
      </c>
      <c r="V924" t="s">
        <v>254</v>
      </c>
    </row>
    <row r="925" spans="1:22" x14ac:dyDescent="0.2">
      <c r="A925" t="s">
        <v>16</v>
      </c>
      <c r="B925" t="s">
        <v>688</v>
      </c>
      <c r="C925" t="s">
        <v>16</v>
      </c>
      <c r="D925" t="s">
        <v>252</v>
      </c>
      <c r="E925" t="s">
        <v>16</v>
      </c>
      <c r="F925" t="s">
        <v>253</v>
      </c>
      <c r="G925" t="s">
        <v>16</v>
      </c>
      <c r="H925" t="s">
        <v>253</v>
      </c>
      <c r="I925" t="s">
        <v>16</v>
      </c>
      <c r="J925" t="s">
        <v>244</v>
      </c>
      <c r="K925" t="s">
        <v>243</v>
      </c>
      <c r="L925" t="s">
        <v>689</v>
      </c>
      <c r="M925" t="s">
        <v>243</v>
      </c>
      <c r="N925" t="s">
        <v>689</v>
      </c>
      <c r="O925" t="s">
        <v>16</v>
      </c>
      <c r="P925" t="s">
        <v>255</v>
      </c>
      <c r="Q925" t="s">
        <v>16</v>
      </c>
      <c r="R925" t="s">
        <v>244</v>
      </c>
      <c r="S925" t="s">
        <v>16</v>
      </c>
      <c r="T925" t="s">
        <v>253</v>
      </c>
      <c r="U925" t="s">
        <v>243</v>
      </c>
      <c r="V925" t="s">
        <v>254</v>
      </c>
    </row>
    <row r="926" spans="1:22" x14ac:dyDescent="0.2">
      <c r="A926" t="s">
        <v>244</v>
      </c>
      <c r="B926" t="s">
        <v>251</v>
      </c>
      <c r="C926" t="s">
        <v>243</v>
      </c>
      <c r="D926" t="s">
        <v>803</v>
      </c>
      <c r="E926" t="s">
        <v>243</v>
      </c>
      <c r="F926" t="s">
        <v>251</v>
      </c>
      <c r="G926" t="s">
        <v>16</v>
      </c>
      <c r="H926" t="s">
        <v>251</v>
      </c>
      <c r="I926" t="s">
        <v>244</v>
      </c>
      <c r="J926" t="s">
        <v>267</v>
      </c>
      <c r="K926" t="s">
        <v>246</v>
      </c>
      <c r="L926" t="s">
        <v>244</v>
      </c>
      <c r="M926" t="s">
        <v>243</v>
      </c>
      <c r="N926" t="s">
        <v>256</v>
      </c>
      <c r="O926" t="s">
        <v>243</v>
      </c>
      <c r="P926" t="s">
        <v>255</v>
      </c>
      <c r="Q926" t="s">
        <v>246</v>
      </c>
      <c r="R926" t="s">
        <v>255</v>
      </c>
      <c r="S926" t="s">
        <v>16</v>
      </c>
      <c r="T926" t="s">
        <v>251</v>
      </c>
      <c r="U926" t="s">
        <v>243</v>
      </c>
      <c r="V926" t="s">
        <v>254</v>
      </c>
    </row>
    <row r="927" spans="1:22" x14ac:dyDescent="0.2">
      <c r="A927" t="s">
        <v>244</v>
      </c>
      <c r="B927" t="s">
        <v>244</v>
      </c>
      <c r="C927" t="s">
        <v>243</v>
      </c>
      <c r="D927" t="s">
        <v>902</v>
      </c>
      <c r="E927" t="s">
        <v>243</v>
      </c>
      <c r="F927" t="s">
        <v>253</v>
      </c>
      <c r="G927" t="s">
        <v>243</v>
      </c>
      <c r="H927" t="s">
        <v>251</v>
      </c>
      <c r="I927" t="s">
        <v>244</v>
      </c>
      <c r="J927" t="s">
        <v>244</v>
      </c>
      <c r="K927" t="s">
        <v>243</v>
      </c>
      <c r="L927" t="s">
        <v>256</v>
      </c>
      <c r="M927" t="s">
        <v>243</v>
      </c>
      <c r="N927" t="s">
        <v>256</v>
      </c>
      <c r="O927" t="s">
        <v>16</v>
      </c>
      <c r="P927" t="s">
        <v>758</v>
      </c>
      <c r="Q927" t="s">
        <v>16</v>
      </c>
      <c r="R927" t="s">
        <v>758</v>
      </c>
      <c r="S927" t="s">
        <v>16</v>
      </c>
      <c r="T927" t="s">
        <v>251</v>
      </c>
      <c r="U927" t="s">
        <v>243</v>
      </c>
      <c r="V927" t="s">
        <v>256</v>
      </c>
    </row>
    <row r="928" spans="1:22" x14ac:dyDescent="0.2">
      <c r="A928" t="s">
        <v>16</v>
      </c>
      <c r="B928" t="s">
        <v>251</v>
      </c>
      <c r="C928" t="s">
        <v>472</v>
      </c>
      <c r="D928" t="s">
        <v>803</v>
      </c>
      <c r="E928" t="s">
        <v>243</v>
      </c>
      <c r="F928" t="s">
        <v>253</v>
      </c>
      <c r="G928" t="s">
        <v>244</v>
      </c>
      <c r="H928" t="s">
        <v>253</v>
      </c>
      <c r="I928" t="s">
        <v>244</v>
      </c>
      <c r="J928" t="s">
        <v>244</v>
      </c>
      <c r="K928" t="s">
        <v>246</v>
      </c>
      <c r="L928" t="s">
        <v>254</v>
      </c>
      <c r="M928" t="s">
        <v>243</v>
      </c>
      <c r="N928" t="s">
        <v>254</v>
      </c>
      <c r="O928" t="s">
        <v>246</v>
      </c>
      <c r="P928" t="s">
        <v>747</v>
      </c>
      <c r="Q928" t="s">
        <v>246</v>
      </c>
      <c r="R928" t="s">
        <v>747</v>
      </c>
      <c r="S928" t="s">
        <v>16</v>
      </c>
      <c r="T928" t="s">
        <v>251</v>
      </c>
      <c r="U928" t="s">
        <v>243</v>
      </c>
      <c r="V928" t="s">
        <v>256</v>
      </c>
    </row>
    <row r="929" spans="1:22" x14ac:dyDescent="0.2">
      <c r="A929" t="s">
        <v>16</v>
      </c>
      <c r="B929" t="s">
        <v>251</v>
      </c>
      <c r="C929" t="s">
        <v>16</v>
      </c>
      <c r="D929" t="s">
        <v>803</v>
      </c>
      <c r="E929" t="s">
        <v>243</v>
      </c>
      <c r="F929" t="s">
        <v>251</v>
      </c>
      <c r="G929" t="s">
        <v>243</v>
      </c>
      <c r="H929" t="s">
        <v>251</v>
      </c>
      <c r="I929" t="s">
        <v>244</v>
      </c>
      <c r="J929" t="s">
        <v>244</v>
      </c>
      <c r="K929" t="s">
        <v>246</v>
      </c>
      <c r="L929" t="s">
        <v>244</v>
      </c>
      <c r="M929" t="s">
        <v>246</v>
      </c>
      <c r="N929" t="s">
        <v>254</v>
      </c>
      <c r="O929" t="s">
        <v>16</v>
      </c>
      <c r="P929" t="s">
        <v>255</v>
      </c>
      <c r="Q929" t="s">
        <v>246</v>
      </c>
      <c r="R929" t="s">
        <v>255</v>
      </c>
      <c r="S929" t="s">
        <v>244</v>
      </c>
      <c r="T929" t="s">
        <v>251</v>
      </c>
      <c r="U929" t="s">
        <v>243</v>
      </c>
      <c r="V929" t="s">
        <v>256</v>
      </c>
    </row>
    <row r="930" spans="1:22" x14ac:dyDescent="0.2">
      <c r="A930" t="s">
        <v>16</v>
      </c>
      <c r="B930" t="s">
        <v>688</v>
      </c>
      <c r="C930" t="s">
        <v>16</v>
      </c>
      <c r="D930" t="s">
        <v>252</v>
      </c>
      <c r="E930" t="s">
        <v>243</v>
      </c>
      <c r="F930" t="s">
        <v>253</v>
      </c>
      <c r="G930" t="s">
        <v>243</v>
      </c>
      <c r="H930" t="s">
        <v>253</v>
      </c>
      <c r="I930" t="s">
        <v>16</v>
      </c>
      <c r="J930" t="s">
        <v>244</v>
      </c>
      <c r="K930" t="s">
        <v>243</v>
      </c>
      <c r="L930" t="s">
        <v>689</v>
      </c>
      <c r="M930" t="s">
        <v>243</v>
      </c>
      <c r="N930" t="s">
        <v>689</v>
      </c>
      <c r="O930" t="s">
        <v>246</v>
      </c>
      <c r="P930" t="s">
        <v>747</v>
      </c>
      <c r="Q930" t="s">
        <v>16</v>
      </c>
      <c r="R930" t="s">
        <v>244</v>
      </c>
      <c r="S930" t="s">
        <v>16</v>
      </c>
      <c r="T930" t="s">
        <v>244</v>
      </c>
      <c r="U930" t="s">
        <v>243</v>
      </c>
      <c r="V930" t="s">
        <v>256</v>
      </c>
    </row>
    <row r="931" spans="1:22" x14ac:dyDescent="0.2">
      <c r="A931" t="s">
        <v>16</v>
      </c>
      <c r="B931" t="s">
        <v>244</v>
      </c>
      <c r="C931" t="s">
        <v>243</v>
      </c>
      <c r="D931" t="s">
        <v>252</v>
      </c>
      <c r="E931" t="s">
        <v>16</v>
      </c>
      <c r="F931" t="s">
        <v>253</v>
      </c>
      <c r="G931" t="s">
        <v>243</v>
      </c>
      <c r="H931" t="s">
        <v>253</v>
      </c>
      <c r="I931" t="s">
        <v>244</v>
      </c>
      <c r="J931" t="s">
        <v>244</v>
      </c>
      <c r="K931" t="s">
        <v>243</v>
      </c>
      <c r="L931" t="s">
        <v>244</v>
      </c>
      <c r="M931" t="s">
        <v>243</v>
      </c>
      <c r="N931" t="s">
        <v>256</v>
      </c>
      <c r="O931" t="s">
        <v>246</v>
      </c>
      <c r="P931" t="s">
        <v>747</v>
      </c>
      <c r="Q931" t="s">
        <v>246</v>
      </c>
      <c r="R931" t="s">
        <v>244</v>
      </c>
      <c r="S931" t="s">
        <v>16</v>
      </c>
      <c r="T931" t="s">
        <v>253</v>
      </c>
      <c r="U931" t="s">
        <v>243</v>
      </c>
      <c r="V931" t="s">
        <v>256</v>
      </c>
    </row>
    <row r="932" spans="1:22" x14ac:dyDescent="0.2">
      <c r="A932" t="s">
        <v>244</v>
      </c>
      <c r="B932" t="s">
        <v>244</v>
      </c>
      <c r="C932" t="s">
        <v>243</v>
      </c>
      <c r="D932" t="s">
        <v>252</v>
      </c>
      <c r="E932" t="s">
        <v>243</v>
      </c>
      <c r="F932" t="s">
        <v>253</v>
      </c>
      <c r="G932" t="s">
        <v>244</v>
      </c>
      <c r="H932" t="s">
        <v>253</v>
      </c>
      <c r="I932" t="s">
        <v>244</v>
      </c>
      <c r="J932" t="s">
        <v>244</v>
      </c>
      <c r="K932" t="s">
        <v>16</v>
      </c>
      <c r="L932" t="s">
        <v>244</v>
      </c>
      <c r="M932" t="s">
        <v>243</v>
      </c>
      <c r="N932" t="s">
        <v>256</v>
      </c>
      <c r="O932" t="s">
        <v>246</v>
      </c>
      <c r="P932" t="s">
        <v>255</v>
      </c>
      <c r="Q932" t="s">
        <v>16</v>
      </c>
      <c r="R932" t="s">
        <v>747</v>
      </c>
      <c r="S932" t="s">
        <v>244</v>
      </c>
      <c r="T932" t="s">
        <v>251</v>
      </c>
      <c r="U932" t="s">
        <v>243</v>
      </c>
      <c r="V932" t="s">
        <v>256</v>
      </c>
    </row>
    <row r="933" spans="1:22" x14ac:dyDescent="0.2">
      <c r="A933" t="s">
        <v>16</v>
      </c>
      <c r="B933" t="s">
        <v>251</v>
      </c>
      <c r="C933" t="s">
        <v>16</v>
      </c>
      <c r="D933" t="s">
        <v>873</v>
      </c>
      <c r="E933" t="s">
        <v>244</v>
      </c>
      <c r="F933" t="s">
        <v>253</v>
      </c>
      <c r="G933" t="s">
        <v>16</v>
      </c>
      <c r="H933" t="s">
        <v>253</v>
      </c>
      <c r="I933" t="s">
        <v>16</v>
      </c>
      <c r="J933" t="s">
        <v>244</v>
      </c>
      <c r="K933" t="s">
        <v>243</v>
      </c>
      <c r="L933" t="s">
        <v>689</v>
      </c>
      <c r="M933" t="s">
        <v>243</v>
      </c>
      <c r="N933" t="s">
        <v>689</v>
      </c>
      <c r="O933" t="s">
        <v>246</v>
      </c>
      <c r="P933" t="s">
        <v>747</v>
      </c>
      <c r="Q933" t="s">
        <v>16</v>
      </c>
      <c r="R933" t="s">
        <v>747</v>
      </c>
      <c r="S933" t="s">
        <v>16</v>
      </c>
      <c r="T933" t="s">
        <v>253</v>
      </c>
      <c r="U933" t="s">
        <v>243</v>
      </c>
      <c r="V933" t="s">
        <v>254</v>
      </c>
    </row>
    <row r="934" spans="1:22" x14ac:dyDescent="0.2">
      <c r="A934" t="s">
        <v>244</v>
      </c>
      <c r="B934" t="s">
        <v>244</v>
      </c>
      <c r="C934" t="s">
        <v>243</v>
      </c>
      <c r="D934" t="s">
        <v>252</v>
      </c>
      <c r="E934" t="s">
        <v>243</v>
      </c>
      <c r="F934" t="s">
        <v>253</v>
      </c>
      <c r="G934" t="s">
        <v>244</v>
      </c>
      <c r="H934" t="s">
        <v>253</v>
      </c>
      <c r="I934" t="s">
        <v>244</v>
      </c>
      <c r="J934" t="s">
        <v>243</v>
      </c>
      <c r="K934" t="s">
        <v>246</v>
      </c>
      <c r="L934" t="s">
        <v>254</v>
      </c>
      <c r="M934" t="s">
        <v>243</v>
      </c>
      <c r="N934" t="s">
        <v>256</v>
      </c>
      <c r="O934" t="s">
        <v>246</v>
      </c>
      <c r="P934" t="s">
        <v>747</v>
      </c>
      <c r="Q934" t="s">
        <v>246</v>
      </c>
      <c r="R934" t="s">
        <v>747</v>
      </c>
      <c r="S934" t="s">
        <v>243</v>
      </c>
      <c r="T934" t="s">
        <v>251</v>
      </c>
      <c r="U934" t="s">
        <v>243</v>
      </c>
      <c r="V934" t="s">
        <v>254</v>
      </c>
    </row>
    <row r="935" spans="1:22" x14ac:dyDescent="0.2">
      <c r="A935" t="s">
        <v>16</v>
      </c>
      <c r="B935" t="s">
        <v>251</v>
      </c>
      <c r="C935" t="s">
        <v>472</v>
      </c>
      <c r="D935" t="s">
        <v>803</v>
      </c>
      <c r="E935" t="s">
        <v>243</v>
      </c>
      <c r="F935" t="s">
        <v>251</v>
      </c>
      <c r="G935" t="s">
        <v>244</v>
      </c>
      <c r="H935" t="s">
        <v>251</v>
      </c>
      <c r="I935" t="s">
        <v>243</v>
      </c>
      <c r="J935" t="s">
        <v>267</v>
      </c>
      <c r="K935" t="s">
        <v>243</v>
      </c>
      <c r="L935" t="s">
        <v>254</v>
      </c>
      <c r="M935" t="s">
        <v>243</v>
      </c>
      <c r="N935" t="s">
        <v>256</v>
      </c>
      <c r="O935" t="s">
        <v>246</v>
      </c>
      <c r="P935" t="s">
        <v>255</v>
      </c>
      <c r="Q935" t="s">
        <v>16</v>
      </c>
      <c r="R935" t="s">
        <v>255</v>
      </c>
      <c r="S935" t="s">
        <v>244</v>
      </c>
      <c r="T935" t="s">
        <v>251</v>
      </c>
      <c r="U935" t="s">
        <v>243</v>
      </c>
      <c r="V935" t="s">
        <v>254</v>
      </c>
    </row>
    <row r="936" spans="1:22" x14ac:dyDescent="0.2">
      <c r="A936" t="s">
        <v>243</v>
      </c>
      <c r="B936" t="s">
        <v>251</v>
      </c>
      <c r="C936" t="s">
        <v>243</v>
      </c>
      <c r="D936" t="s">
        <v>873</v>
      </c>
      <c r="E936" t="s">
        <v>243</v>
      </c>
      <c r="F936" t="s">
        <v>251</v>
      </c>
      <c r="G936" t="s">
        <v>243</v>
      </c>
      <c r="H936" t="s">
        <v>251</v>
      </c>
      <c r="I936" t="s">
        <v>244</v>
      </c>
      <c r="J936" t="s">
        <v>267</v>
      </c>
      <c r="K936" t="s">
        <v>16</v>
      </c>
      <c r="L936" t="s">
        <v>244</v>
      </c>
      <c r="M936" t="s">
        <v>243</v>
      </c>
      <c r="N936" t="s">
        <v>256</v>
      </c>
      <c r="O936" t="s">
        <v>246</v>
      </c>
      <c r="P936" t="s">
        <v>255</v>
      </c>
      <c r="Q936" t="s">
        <v>246</v>
      </c>
      <c r="R936" t="s">
        <v>255</v>
      </c>
      <c r="S936" t="s">
        <v>243</v>
      </c>
      <c r="T936" t="s">
        <v>251</v>
      </c>
      <c r="U936" t="s">
        <v>243</v>
      </c>
      <c r="V936" t="s">
        <v>254</v>
      </c>
    </row>
    <row r="937" spans="1:22" x14ac:dyDescent="0.2">
      <c r="A937" t="s">
        <v>244</v>
      </c>
      <c r="B937" t="s">
        <v>688</v>
      </c>
      <c r="C937" t="s">
        <v>472</v>
      </c>
      <c r="D937" t="s">
        <v>252</v>
      </c>
      <c r="E937" t="s">
        <v>243</v>
      </c>
      <c r="F937" t="s">
        <v>253</v>
      </c>
      <c r="G937" t="s">
        <v>244</v>
      </c>
      <c r="H937" t="s">
        <v>253</v>
      </c>
      <c r="I937" t="s">
        <v>244</v>
      </c>
      <c r="J937" t="s">
        <v>244</v>
      </c>
      <c r="K937" t="s">
        <v>243</v>
      </c>
      <c r="L937" t="s">
        <v>254</v>
      </c>
      <c r="M937" t="s">
        <v>243</v>
      </c>
      <c r="N937" t="s">
        <v>256</v>
      </c>
      <c r="O937" t="s">
        <v>246</v>
      </c>
      <c r="P937" t="s">
        <v>747</v>
      </c>
      <c r="Q937" t="s">
        <v>246</v>
      </c>
      <c r="R937" t="s">
        <v>747</v>
      </c>
      <c r="S937" t="s">
        <v>243</v>
      </c>
      <c r="T937" t="s">
        <v>253</v>
      </c>
      <c r="U937" t="s">
        <v>243</v>
      </c>
      <c r="V937" t="s">
        <v>256</v>
      </c>
    </row>
    <row r="938" spans="1:22" x14ac:dyDescent="0.2">
      <c r="A938" t="s">
        <v>16</v>
      </c>
      <c r="B938" t="s">
        <v>251</v>
      </c>
      <c r="C938" t="s">
        <v>472</v>
      </c>
      <c r="D938" t="s">
        <v>803</v>
      </c>
      <c r="E938" t="s">
        <v>243</v>
      </c>
      <c r="F938" t="s">
        <v>253</v>
      </c>
      <c r="G938" t="s">
        <v>243</v>
      </c>
      <c r="H938" t="s">
        <v>253</v>
      </c>
      <c r="I938" t="s">
        <v>16</v>
      </c>
      <c r="J938" t="s">
        <v>244</v>
      </c>
      <c r="K938" t="s">
        <v>246</v>
      </c>
      <c r="L938" t="s">
        <v>254</v>
      </c>
      <c r="M938" t="s">
        <v>246</v>
      </c>
      <c r="N938" t="s">
        <v>254</v>
      </c>
      <c r="O938" t="s">
        <v>246</v>
      </c>
      <c r="P938" t="s">
        <v>255</v>
      </c>
      <c r="Q938" t="s">
        <v>246</v>
      </c>
      <c r="R938" t="s">
        <v>255</v>
      </c>
      <c r="S938" t="s">
        <v>16</v>
      </c>
      <c r="T938" t="s">
        <v>251</v>
      </c>
      <c r="U938" t="s">
        <v>243</v>
      </c>
      <c r="V938" t="s">
        <v>256</v>
      </c>
    </row>
    <row r="939" spans="1:22" x14ac:dyDescent="0.2">
      <c r="A939" t="s">
        <v>244</v>
      </c>
      <c r="B939" t="s">
        <v>251</v>
      </c>
      <c r="C939" t="s">
        <v>243</v>
      </c>
      <c r="D939" t="s">
        <v>803</v>
      </c>
      <c r="E939" t="s">
        <v>243</v>
      </c>
      <c r="F939" t="s">
        <v>253</v>
      </c>
      <c r="G939" t="s">
        <v>16</v>
      </c>
      <c r="H939" t="s">
        <v>253</v>
      </c>
      <c r="I939" t="s">
        <v>244</v>
      </c>
      <c r="J939" t="s">
        <v>244</v>
      </c>
      <c r="K939" t="s">
        <v>243</v>
      </c>
      <c r="L939" t="s">
        <v>689</v>
      </c>
      <c r="M939" t="s">
        <v>243</v>
      </c>
      <c r="N939" t="s">
        <v>254</v>
      </c>
      <c r="O939" t="s">
        <v>16</v>
      </c>
      <c r="P939" t="s">
        <v>255</v>
      </c>
      <c r="Q939" t="s">
        <v>16</v>
      </c>
      <c r="R939" t="s">
        <v>255</v>
      </c>
      <c r="S939" t="s">
        <v>16</v>
      </c>
      <c r="T939" t="s">
        <v>253</v>
      </c>
      <c r="U939" t="s">
        <v>243</v>
      </c>
      <c r="V939" t="s">
        <v>254</v>
      </c>
    </row>
    <row r="940" spans="1:22" x14ac:dyDescent="0.2">
      <c r="A940" t="s">
        <v>16</v>
      </c>
      <c r="B940" t="s">
        <v>688</v>
      </c>
      <c r="C940" t="s">
        <v>16</v>
      </c>
      <c r="D940" t="s">
        <v>252</v>
      </c>
      <c r="E940" t="s">
        <v>244</v>
      </c>
      <c r="F940" t="s">
        <v>253</v>
      </c>
      <c r="G940" t="s">
        <v>244</v>
      </c>
      <c r="H940" t="s">
        <v>251</v>
      </c>
      <c r="I940" t="s">
        <v>16</v>
      </c>
      <c r="J940" t="s">
        <v>486</v>
      </c>
      <c r="K940" t="s">
        <v>246</v>
      </c>
      <c r="L940" t="s">
        <v>254</v>
      </c>
      <c r="M940" t="s">
        <v>246</v>
      </c>
      <c r="N940" t="s">
        <v>256</v>
      </c>
      <c r="O940" t="s">
        <v>246</v>
      </c>
      <c r="P940" t="s">
        <v>255</v>
      </c>
      <c r="Q940" t="s">
        <v>16</v>
      </c>
      <c r="R940" t="s">
        <v>255</v>
      </c>
      <c r="S940" t="s">
        <v>16</v>
      </c>
      <c r="T940" t="s">
        <v>251</v>
      </c>
      <c r="U940" t="s">
        <v>243</v>
      </c>
      <c r="V940" t="s">
        <v>254</v>
      </c>
    </row>
    <row r="941" spans="1:22" x14ac:dyDescent="0.2">
      <c r="A941" t="s">
        <v>16</v>
      </c>
      <c r="B941" t="s">
        <v>244</v>
      </c>
      <c r="C941" t="s">
        <v>472</v>
      </c>
      <c r="D941" t="s">
        <v>252</v>
      </c>
      <c r="E941" t="s">
        <v>16</v>
      </c>
      <c r="F941" t="s">
        <v>251</v>
      </c>
      <c r="G941" t="s">
        <v>16</v>
      </c>
      <c r="H941" t="s">
        <v>251</v>
      </c>
      <c r="I941" t="s">
        <v>16</v>
      </c>
      <c r="J941" t="s">
        <v>244</v>
      </c>
      <c r="K941" t="s">
        <v>246</v>
      </c>
      <c r="L941" t="s">
        <v>254</v>
      </c>
      <c r="M941" t="s">
        <v>246</v>
      </c>
      <c r="N941" t="s">
        <v>254</v>
      </c>
      <c r="O941" t="s">
        <v>246</v>
      </c>
      <c r="P941" t="s">
        <v>255</v>
      </c>
      <c r="Q941" t="s">
        <v>246</v>
      </c>
      <c r="R941" t="s">
        <v>255</v>
      </c>
      <c r="S941" t="s">
        <v>244</v>
      </c>
      <c r="T941" t="s">
        <v>251</v>
      </c>
      <c r="U941" t="s">
        <v>243</v>
      </c>
      <c r="V941" t="s">
        <v>254</v>
      </c>
    </row>
    <row r="942" spans="1:22" x14ac:dyDescent="0.2">
      <c r="A942" t="s">
        <v>243</v>
      </c>
      <c r="B942" t="s">
        <v>251</v>
      </c>
      <c r="C942" t="s">
        <v>243</v>
      </c>
      <c r="D942" t="s">
        <v>803</v>
      </c>
      <c r="E942" t="s">
        <v>243</v>
      </c>
      <c r="F942" t="s">
        <v>251</v>
      </c>
      <c r="G942" t="s">
        <v>243</v>
      </c>
      <c r="H942" t="s">
        <v>253</v>
      </c>
      <c r="I942" t="s">
        <v>243</v>
      </c>
      <c r="J942" t="s">
        <v>267</v>
      </c>
      <c r="K942" t="s">
        <v>16</v>
      </c>
      <c r="L942" t="s">
        <v>254</v>
      </c>
      <c r="M942" t="s">
        <v>246</v>
      </c>
      <c r="N942" t="s">
        <v>254</v>
      </c>
      <c r="O942" t="s">
        <v>16</v>
      </c>
      <c r="P942" t="s">
        <v>255</v>
      </c>
      <c r="Q942" t="s">
        <v>246</v>
      </c>
      <c r="R942" t="s">
        <v>255</v>
      </c>
      <c r="S942" t="s">
        <v>243</v>
      </c>
      <c r="T942" t="s">
        <v>251</v>
      </c>
      <c r="U942" t="s">
        <v>16</v>
      </c>
      <c r="V942" t="s">
        <v>254</v>
      </c>
    </row>
    <row r="943" spans="1:22" x14ac:dyDescent="0.2">
      <c r="A943" t="s">
        <v>471</v>
      </c>
      <c r="B943" t="s">
        <v>244</v>
      </c>
      <c r="C943" t="s">
        <v>27</v>
      </c>
      <c r="D943" t="s">
        <v>252</v>
      </c>
      <c r="E943" t="s">
        <v>243</v>
      </c>
      <c r="F943" t="s">
        <v>253</v>
      </c>
      <c r="G943" t="s">
        <v>243</v>
      </c>
      <c r="H943" t="s">
        <v>253</v>
      </c>
      <c r="I943" t="s">
        <v>244</v>
      </c>
      <c r="J943" t="s">
        <v>244</v>
      </c>
      <c r="K943" t="s">
        <v>16</v>
      </c>
      <c r="L943" t="s">
        <v>254</v>
      </c>
      <c r="M943" t="s">
        <v>246</v>
      </c>
      <c r="N943" t="s">
        <v>254</v>
      </c>
      <c r="O943" t="s">
        <v>243</v>
      </c>
      <c r="P943" t="s">
        <v>255</v>
      </c>
      <c r="Q943" t="s">
        <v>243</v>
      </c>
      <c r="R943" t="s">
        <v>255</v>
      </c>
      <c r="S943" t="s">
        <v>244</v>
      </c>
      <c r="T943" t="s">
        <v>244</v>
      </c>
      <c r="U943" t="s">
        <v>243</v>
      </c>
      <c r="V943" t="s">
        <v>256</v>
      </c>
    </row>
    <row r="944" spans="1:22" x14ac:dyDescent="0.2">
      <c r="A944" t="s">
        <v>16</v>
      </c>
      <c r="B944" t="s">
        <v>651</v>
      </c>
      <c r="C944" t="s">
        <v>16</v>
      </c>
      <c r="D944" t="s">
        <v>803</v>
      </c>
      <c r="E944" t="s">
        <v>244</v>
      </c>
      <c r="F944" t="s">
        <v>651</v>
      </c>
      <c r="G944" t="s">
        <v>16</v>
      </c>
      <c r="H944" t="s">
        <v>651</v>
      </c>
      <c r="I944" t="s">
        <v>16</v>
      </c>
      <c r="J944" t="s">
        <v>486</v>
      </c>
      <c r="K944" t="s">
        <v>16</v>
      </c>
      <c r="L944" t="s">
        <v>689</v>
      </c>
      <c r="M944" t="s">
        <v>16</v>
      </c>
      <c r="N944" t="s">
        <v>689</v>
      </c>
      <c r="O944" t="s">
        <v>243</v>
      </c>
      <c r="P944" t="s">
        <v>747</v>
      </c>
      <c r="Q944" t="s">
        <v>243</v>
      </c>
      <c r="R944" t="s">
        <v>747</v>
      </c>
      <c r="S944" t="s">
        <v>244</v>
      </c>
      <c r="T944" t="s">
        <v>244</v>
      </c>
      <c r="U944" t="s">
        <v>243</v>
      </c>
      <c r="V944" t="s">
        <v>254</v>
      </c>
    </row>
    <row r="945" spans="1:22" x14ac:dyDescent="0.2">
      <c r="A945" t="s">
        <v>244</v>
      </c>
      <c r="B945" t="s">
        <v>251</v>
      </c>
      <c r="C945" t="s">
        <v>472</v>
      </c>
      <c r="D945" t="s">
        <v>803</v>
      </c>
      <c r="E945" t="s">
        <v>16</v>
      </c>
      <c r="F945" t="s">
        <v>251</v>
      </c>
      <c r="G945" t="s">
        <v>16</v>
      </c>
      <c r="H945" t="s">
        <v>251</v>
      </c>
      <c r="I945" t="s">
        <v>244</v>
      </c>
      <c r="J945" t="s">
        <v>267</v>
      </c>
      <c r="K945" t="s">
        <v>243</v>
      </c>
      <c r="L945" t="s">
        <v>254</v>
      </c>
      <c r="M945" t="s">
        <v>246</v>
      </c>
      <c r="N945" t="s">
        <v>254</v>
      </c>
      <c r="O945" t="s">
        <v>246</v>
      </c>
      <c r="P945" t="s">
        <v>255</v>
      </c>
      <c r="Q945" t="s">
        <v>246</v>
      </c>
      <c r="R945" t="s">
        <v>255</v>
      </c>
      <c r="S945" t="s">
        <v>16</v>
      </c>
      <c r="T945" t="s">
        <v>251</v>
      </c>
      <c r="U945" t="s">
        <v>243</v>
      </c>
      <c r="V945" t="s">
        <v>256</v>
      </c>
    </row>
    <row r="946" spans="1:22" x14ac:dyDescent="0.2">
      <c r="A946" t="s">
        <v>244</v>
      </c>
      <c r="B946" t="s">
        <v>244</v>
      </c>
      <c r="C946" t="s">
        <v>243</v>
      </c>
      <c r="D946" t="s">
        <v>252</v>
      </c>
      <c r="E946" t="s">
        <v>243</v>
      </c>
      <c r="F946" t="s">
        <v>251</v>
      </c>
      <c r="G946" t="s">
        <v>244</v>
      </c>
      <c r="H946" t="s">
        <v>251</v>
      </c>
      <c r="I946" t="s">
        <v>244</v>
      </c>
      <c r="J946" t="s">
        <v>244</v>
      </c>
      <c r="K946" t="s">
        <v>246</v>
      </c>
      <c r="L946" t="s">
        <v>254</v>
      </c>
      <c r="M946" t="s">
        <v>246</v>
      </c>
      <c r="N946" t="s">
        <v>254</v>
      </c>
      <c r="O946" t="s">
        <v>243</v>
      </c>
      <c r="P946" t="s">
        <v>747</v>
      </c>
      <c r="Q946" t="s">
        <v>246</v>
      </c>
      <c r="R946" t="s">
        <v>747</v>
      </c>
      <c r="S946" t="s">
        <v>244</v>
      </c>
      <c r="T946" t="s">
        <v>244</v>
      </c>
      <c r="U946" t="s">
        <v>243</v>
      </c>
      <c r="V946" t="s">
        <v>256</v>
      </c>
    </row>
    <row r="947" spans="1:22" x14ac:dyDescent="0.2">
      <c r="A947" t="s">
        <v>16</v>
      </c>
      <c r="B947" t="s">
        <v>251</v>
      </c>
      <c r="C947" t="s">
        <v>16</v>
      </c>
      <c r="D947" t="s">
        <v>803</v>
      </c>
      <c r="E947" t="s">
        <v>16</v>
      </c>
      <c r="F947" t="s">
        <v>251</v>
      </c>
      <c r="G947" t="s">
        <v>16</v>
      </c>
      <c r="H947" t="s">
        <v>253</v>
      </c>
      <c r="I947" t="s">
        <v>16</v>
      </c>
      <c r="J947" t="s">
        <v>244</v>
      </c>
      <c r="K947" t="s">
        <v>243</v>
      </c>
      <c r="L947" t="s">
        <v>254</v>
      </c>
      <c r="M947" t="s">
        <v>243</v>
      </c>
      <c r="N947" t="s">
        <v>256</v>
      </c>
      <c r="O947" t="s">
        <v>16</v>
      </c>
      <c r="P947" t="s">
        <v>255</v>
      </c>
      <c r="Q947" t="s">
        <v>16</v>
      </c>
      <c r="R947" t="s">
        <v>255</v>
      </c>
      <c r="S947" t="s">
        <v>16</v>
      </c>
      <c r="T947" t="s">
        <v>251</v>
      </c>
      <c r="U947" t="s">
        <v>243</v>
      </c>
      <c r="V947" t="s">
        <v>256</v>
      </c>
    </row>
    <row r="948" spans="1:22" x14ac:dyDescent="0.2">
      <c r="A948" t="s">
        <v>244</v>
      </c>
      <c r="B948" t="s">
        <v>688</v>
      </c>
      <c r="C948" t="s">
        <v>472</v>
      </c>
      <c r="D948" t="s">
        <v>902</v>
      </c>
      <c r="E948" t="s">
        <v>243</v>
      </c>
      <c r="F948" t="s">
        <v>253</v>
      </c>
      <c r="G948" t="s">
        <v>243</v>
      </c>
      <c r="H948" t="s">
        <v>253</v>
      </c>
      <c r="I948" t="s">
        <v>243</v>
      </c>
      <c r="J948" t="s">
        <v>244</v>
      </c>
      <c r="K948" t="s">
        <v>16</v>
      </c>
      <c r="L948" t="s">
        <v>244</v>
      </c>
      <c r="M948" t="s">
        <v>243</v>
      </c>
      <c r="N948" t="s">
        <v>256</v>
      </c>
      <c r="O948" t="s">
        <v>243</v>
      </c>
      <c r="P948" t="s">
        <v>747</v>
      </c>
      <c r="Q948" t="s">
        <v>246</v>
      </c>
      <c r="R948" t="s">
        <v>244</v>
      </c>
      <c r="S948" t="s">
        <v>244</v>
      </c>
      <c r="T948" t="s">
        <v>244</v>
      </c>
      <c r="U948" t="s">
        <v>243</v>
      </c>
      <c r="V948" t="s">
        <v>256</v>
      </c>
    </row>
    <row r="949" spans="1:22" x14ac:dyDescent="0.2">
      <c r="A949" t="s">
        <v>471</v>
      </c>
      <c r="B949" t="s">
        <v>251</v>
      </c>
      <c r="C949" t="s">
        <v>27</v>
      </c>
      <c r="D949" t="s">
        <v>873</v>
      </c>
      <c r="E949" t="s">
        <v>16</v>
      </c>
      <c r="F949" t="s">
        <v>251</v>
      </c>
      <c r="G949" t="s">
        <v>243</v>
      </c>
      <c r="H949" t="s">
        <v>251</v>
      </c>
      <c r="I949" t="s">
        <v>16</v>
      </c>
      <c r="J949" t="s">
        <v>244</v>
      </c>
      <c r="K949" t="s">
        <v>243</v>
      </c>
      <c r="L949" t="s">
        <v>254</v>
      </c>
      <c r="M949" t="s">
        <v>243</v>
      </c>
      <c r="N949" t="s">
        <v>256</v>
      </c>
      <c r="O949" t="s">
        <v>16</v>
      </c>
      <c r="P949" t="s">
        <v>255</v>
      </c>
      <c r="Q949" t="s">
        <v>16</v>
      </c>
      <c r="R949" t="s">
        <v>255</v>
      </c>
      <c r="S949" t="s">
        <v>16</v>
      </c>
      <c r="T949" t="s">
        <v>251</v>
      </c>
      <c r="U949" t="s">
        <v>243</v>
      </c>
      <c r="V949" t="s">
        <v>256</v>
      </c>
    </row>
    <row r="950" spans="1:22" x14ac:dyDescent="0.2">
      <c r="A950" t="s">
        <v>244</v>
      </c>
      <c r="B950" t="s">
        <v>651</v>
      </c>
      <c r="C950" t="s">
        <v>472</v>
      </c>
      <c r="D950" t="s">
        <v>803</v>
      </c>
      <c r="E950" t="s">
        <v>243</v>
      </c>
      <c r="F950" t="s">
        <v>251</v>
      </c>
      <c r="G950" t="s">
        <v>243</v>
      </c>
      <c r="H950" t="s">
        <v>251</v>
      </c>
      <c r="I950" t="s">
        <v>244</v>
      </c>
      <c r="J950" t="s">
        <v>244</v>
      </c>
      <c r="K950" t="s">
        <v>16</v>
      </c>
      <c r="L950" t="s">
        <v>254</v>
      </c>
      <c r="M950" t="s">
        <v>16</v>
      </c>
      <c r="N950" t="s">
        <v>254</v>
      </c>
      <c r="O950" t="s">
        <v>243</v>
      </c>
      <c r="P950" t="s">
        <v>255</v>
      </c>
      <c r="Q950" t="s">
        <v>243</v>
      </c>
      <c r="R950" t="s">
        <v>747</v>
      </c>
      <c r="S950" t="s">
        <v>243</v>
      </c>
      <c r="T950" t="s">
        <v>253</v>
      </c>
      <c r="U950" t="s">
        <v>243</v>
      </c>
      <c r="V950" t="s">
        <v>254</v>
      </c>
    </row>
    <row r="951" spans="1:22" x14ac:dyDescent="0.2">
      <c r="A951" t="s">
        <v>243</v>
      </c>
      <c r="B951" t="s">
        <v>651</v>
      </c>
      <c r="C951" t="s">
        <v>243</v>
      </c>
      <c r="D951" t="s">
        <v>803</v>
      </c>
      <c r="E951" t="s">
        <v>243</v>
      </c>
      <c r="F951" t="s">
        <v>253</v>
      </c>
      <c r="G951" t="s">
        <v>243</v>
      </c>
      <c r="H951" t="s">
        <v>253</v>
      </c>
      <c r="I951" t="s">
        <v>244</v>
      </c>
      <c r="J951" t="s">
        <v>243</v>
      </c>
      <c r="K951" t="s">
        <v>16</v>
      </c>
      <c r="L951" t="s">
        <v>244</v>
      </c>
      <c r="M951" t="s">
        <v>243</v>
      </c>
      <c r="N951" t="s">
        <v>256</v>
      </c>
      <c r="O951" t="s">
        <v>243</v>
      </c>
      <c r="P951" t="s">
        <v>255</v>
      </c>
      <c r="Q951" t="s">
        <v>243</v>
      </c>
      <c r="R951" t="s">
        <v>747</v>
      </c>
      <c r="S951" t="s">
        <v>244</v>
      </c>
      <c r="T951" t="s">
        <v>253</v>
      </c>
      <c r="U951" t="s">
        <v>243</v>
      </c>
      <c r="V951" t="s">
        <v>254</v>
      </c>
    </row>
    <row r="952" spans="1:22" x14ac:dyDescent="0.2">
      <c r="A952" t="s">
        <v>243</v>
      </c>
      <c r="B952" t="s">
        <v>244</v>
      </c>
      <c r="C952" t="s">
        <v>243</v>
      </c>
      <c r="D952" t="s">
        <v>252</v>
      </c>
      <c r="E952" t="s">
        <v>243</v>
      </c>
      <c r="F952" t="s">
        <v>244</v>
      </c>
      <c r="G952" t="s">
        <v>244</v>
      </c>
      <c r="H952" t="s">
        <v>253</v>
      </c>
      <c r="I952" t="s">
        <v>244</v>
      </c>
      <c r="J952" t="s">
        <v>244</v>
      </c>
      <c r="K952" t="s">
        <v>243</v>
      </c>
      <c r="L952" t="s">
        <v>244</v>
      </c>
      <c r="M952" t="s">
        <v>243</v>
      </c>
      <c r="N952" t="s">
        <v>254</v>
      </c>
      <c r="O952" t="s">
        <v>16</v>
      </c>
      <c r="P952" t="s">
        <v>255</v>
      </c>
      <c r="Q952" t="s">
        <v>16</v>
      </c>
      <c r="R952" t="s">
        <v>244</v>
      </c>
      <c r="S952" t="s">
        <v>244</v>
      </c>
      <c r="T952" t="s">
        <v>253</v>
      </c>
      <c r="U952" t="s">
        <v>243</v>
      </c>
      <c r="V952" t="s">
        <v>256</v>
      </c>
    </row>
    <row r="953" spans="1:22" x14ac:dyDescent="0.2">
      <c r="A953" t="s">
        <v>244</v>
      </c>
      <c r="B953" t="s">
        <v>244</v>
      </c>
      <c r="C953" t="s">
        <v>472</v>
      </c>
      <c r="D953" t="s">
        <v>803</v>
      </c>
      <c r="E953" t="s">
        <v>243</v>
      </c>
      <c r="F953" t="s">
        <v>253</v>
      </c>
      <c r="G953" t="s">
        <v>243</v>
      </c>
      <c r="H953" t="s">
        <v>253</v>
      </c>
      <c r="I953" t="s">
        <v>244</v>
      </c>
      <c r="J953" t="s">
        <v>267</v>
      </c>
      <c r="K953" t="s">
        <v>243</v>
      </c>
      <c r="L953" t="s">
        <v>256</v>
      </c>
      <c r="M953" t="s">
        <v>243</v>
      </c>
      <c r="N953" t="s">
        <v>256</v>
      </c>
      <c r="O953" t="s">
        <v>246</v>
      </c>
      <c r="P953" t="s">
        <v>255</v>
      </c>
      <c r="Q953" t="s">
        <v>246</v>
      </c>
      <c r="R953" t="s">
        <v>255</v>
      </c>
      <c r="S953" t="s">
        <v>16</v>
      </c>
      <c r="T953" t="s">
        <v>651</v>
      </c>
      <c r="U953" t="s">
        <v>243</v>
      </c>
      <c r="V953" t="s">
        <v>256</v>
      </c>
    </row>
    <row r="954" spans="1:22" x14ac:dyDescent="0.2">
      <c r="A954" t="s">
        <v>244</v>
      </c>
      <c r="B954" t="s">
        <v>251</v>
      </c>
      <c r="C954" t="s">
        <v>243</v>
      </c>
      <c r="D954" t="s">
        <v>803</v>
      </c>
      <c r="E954" t="s">
        <v>243</v>
      </c>
      <c r="F954" t="s">
        <v>253</v>
      </c>
      <c r="G954" t="s">
        <v>244</v>
      </c>
      <c r="H954" t="s">
        <v>251</v>
      </c>
      <c r="I954" t="s">
        <v>244</v>
      </c>
      <c r="J954" t="s">
        <v>244</v>
      </c>
      <c r="K954" t="s">
        <v>246</v>
      </c>
      <c r="L954" t="s">
        <v>254</v>
      </c>
      <c r="M954" t="s">
        <v>243</v>
      </c>
      <c r="N954" t="s">
        <v>254</v>
      </c>
      <c r="O954" t="s">
        <v>243</v>
      </c>
      <c r="P954" t="s">
        <v>255</v>
      </c>
      <c r="Q954" t="s">
        <v>246</v>
      </c>
      <c r="R954" t="s">
        <v>255</v>
      </c>
      <c r="S954" t="s">
        <v>244</v>
      </c>
      <c r="T954" t="s">
        <v>251</v>
      </c>
      <c r="U954" t="s">
        <v>243</v>
      </c>
      <c r="V954" t="s">
        <v>256</v>
      </c>
    </row>
    <row r="955" spans="1:22" x14ac:dyDescent="0.2">
      <c r="A955" t="s">
        <v>244</v>
      </c>
      <c r="B955" t="s">
        <v>244</v>
      </c>
      <c r="C955" t="s">
        <v>472</v>
      </c>
      <c r="D955" t="s">
        <v>252</v>
      </c>
      <c r="E955" t="s">
        <v>243</v>
      </c>
      <c r="F955" t="s">
        <v>253</v>
      </c>
      <c r="G955" t="s">
        <v>244</v>
      </c>
      <c r="H955" t="s">
        <v>253</v>
      </c>
      <c r="I955" t="s">
        <v>243</v>
      </c>
      <c r="J955" t="s">
        <v>267</v>
      </c>
      <c r="K955" t="s">
        <v>246</v>
      </c>
      <c r="L955" t="s">
        <v>244</v>
      </c>
      <c r="M955" t="s">
        <v>246</v>
      </c>
      <c r="N955" t="s">
        <v>254</v>
      </c>
      <c r="O955" t="s">
        <v>243</v>
      </c>
      <c r="P955" t="s">
        <v>747</v>
      </c>
      <c r="Q955" t="s">
        <v>246</v>
      </c>
      <c r="R955" t="s">
        <v>747</v>
      </c>
      <c r="S955" t="s">
        <v>244</v>
      </c>
      <c r="T955" t="s">
        <v>244</v>
      </c>
      <c r="U955" t="s">
        <v>243</v>
      </c>
      <c r="V955" t="s">
        <v>256</v>
      </c>
    </row>
    <row r="956" spans="1:22" x14ac:dyDescent="0.2">
      <c r="A956" t="s">
        <v>244</v>
      </c>
      <c r="B956" t="s">
        <v>251</v>
      </c>
      <c r="C956" t="s">
        <v>472</v>
      </c>
      <c r="D956" t="s">
        <v>803</v>
      </c>
      <c r="E956" t="s">
        <v>243</v>
      </c>
      <c r="F956" t="s">
        <v>251</v>
      </c>
      <c r="G956" t="s">
        <v>243</v>
      </c>
      <c r="H956" t="s">
        <v>251</v>
      </c>
      <c r="I956" t="s">
        <v>244</v>
      </c>
      <c r="J956" t="s">
        <v>244</v>
      </c>
      <c r="K956" t="s">
        <v>246</v>
      </c>
      <c r="L956" t="s">
        <v>254</v>
      </c>
      <c r="M956" t="s">
        <v>243</v>
      </c>
      <c r="N956" t="s">
        <v>254</v>
      </c>
      <c r="O956" t="s">
        <v>246</v>
      </c>
      <c r="P956" t="s">
        <v>255</v>
      </c>
      <c r="Q956" t="s">
        <v>16</v>
      </c>
      <c r="R956" t="s">
        <v>747</v>
      </c>
      <c r="S956" t="s">
        <v>243</v>
      </c>
      <c r="T956" t="s">
        <v>253</v>
      </c>
      <c r="U956" t="s">
        <v>243</v>
      </c>
      <c r="V956" t="s">
        <v>256</v>
      </c>
    </row>
    <row r="957" spans="1:22" x14ac:dyDescent="0.2">
      <c r="A957" t="s">
        <v>16</v>
      </c>
      <c r="B957" t="s">
        <v>251</v>
      </c>
      <c r="C957" t="s">
        <v>16</v>
      </c>
      <c r="D957" t="s">
        <v>873</v>
      </c>
      <c r="E957" t="s">
        <v>16</v>
      </c>
      <c r="F957" t="s">
        <v>253</v>
      </c>
      <c r="G957" t="s">
        <v>16</v>
      </c>
      <c r="H957" t="s">
        <v>251</v>
      </c>
      <c r="I957" t="s">
        <v>244</v>
      </c>
      <c r="J957" t="s">
        <v>244</v>
      </c>
      <c r="K957" t="s">
        <v>246</v>
      </c>
      <c r="L957" t="s">
        <v>254</v>
      </c>
      <c r="M957" t="s">
        <v>243</v>
      </c>
      <c r="N957" t="s">
        <v>254</v>
      </c>
      <c r="O957" t="s">
        <v>243</v>
      </c>
      <c r="P957" t="s">
        <v>747</v>
      </c>
      <c r="Q957" t="s">
        <v>246</v>
      </c>
      <c r="R957" t="s">
        <v>255</v>
      </c>
      <c r="S957" t="s">
        <v>244</v>
      </c>
      <c r="T957" t="s">
        <v>253</v>
      </c>
      <c r="U957" t="s">
        <v>243</v>
      </c>
      <c r="V957" t="s">
        <v>254</v>
      </c>
    </row>
    <row r="958" spans="1:22" x14ac:dyDescent="0.2">
      <c r="A958" t="s">
        <v>16</v>
      </c>
      <c r="B958" t="s">
        <v>251</v>
      </c>
      <c r="C958" t="s">
        <v>16</v>
      </c>
      <c r="D958" t="s">
        <v>873</v>
      </c>
      <c r="E958" t="s">
        <v>243</v>
      </c>
      <c r="F958" t="s">
        <v>251</v>
      </c>
      <c r="G958" t="s">
        <v>243</v>
      </c>
      <c r="H958" t="s">
        <v>251</v>
      </c>
      <c r="I958" t="s">
        <v>244</v>
      </c>
      <c r="J958" t="s">
        <v>486</v>
      </c>
      <c r="K958" t="s">
        <v>243</v>
      </c>
      <c r="L958" t="s">
        <v>254</v>
      </c>
      <c r="M958" t="s">
        <v>243</v>
      </c>
      <c r="N958" t="s">
        <v>254</v>
      </c>
      <c r="O958" t="s">
        <v>243</v>
      </c>
      <c r="P958" t="s">
        <v>255</v>
      </c>
      <c r="Q958" t="s">
        <v>246</v>
      </c>
      <c r="R958" t="s">
        <v>747</v>
      </c>
      <c r="S958" t="s">
        <v>244</v>
      </c>
      <c r="T958" t="s">
        <v>251</v>
      </c>
      <c r="U958" t="s">
        <v>243</v>
      </c>
      <c r="V958" t="s">
        <v>254</v>
      </c>
    </row>
    <row r="959" spans="1:22" x14ac:dyDescent="0.2">
      <c r="A959" t="s">
        <v>243</v>
      </c>
      <c r="B959" t="s">
        <v>688</v>
      </c>
      <c r="C959" t="s">
        <v>243</v>
      </c>
      <c r="D959" t="s">
        <v>252</v>
      </c>
      <c r="E959" t="s">
        <v>243</v>
      </c>
      <c r="F959" t="s">
        <v>253</v>
      </c>
      <c r="G959" t="s">
        <v>243</v>
      </c>
      <c r="H959" t="s">
        <v>253</v>
      </c>
      <c r="I959" t="s">
        <v>243</v>
      </c>
      <c r="J959" t="s">
        <v>244</v>
      </c>
      <c r="K959" t="s">
        <v>16</v>
      </c>
      <c r="L959" t="s">
        <v>254</v>
      </c>
      <c r="M959" t="s">
        <v>246</v>
      </c>
      <c r="N959" t="s">
        <v>254</v>
      </c>
      <c r="O959" t="s">
        <v>243</v>
      </c>
      <c r="P959" t="s">
        <v>255</v>
      </c>
      <c r="Q959" t="s">
        <v>243</v>
      </c>
      <c r="R959" t="s">
        <v>747</v>
      </c>
      <c r="S959" t="s">
        <v>244</v>
      </c>
      <c r="T959" t="s">
        <v>244</v>
      </c>
      <c r="U959" t="s">
        <v>16</v>
      </c>
      <c r="V959" t="s">
        <v>256</v>
      </c>
    </row>
    <row r="960" spans="1:22" x14ac:dyDescent="0.2">
      <c r="A960" t="s">
        <v>243</v>
      </c>
      <c r="B960" t="s">
        <v>251</v>
      </c>
      <c r="C960" t="s">
        <v>16</v>
      </c>
      <c r="D960" t="s">
        <v>803</v>
      </c>
      <c r="E960" t="s">
        <v>243</v>
      </c>
      <c r="F960" t="s">
        <v>253</v>
      </c>
      <c r="G960" t="s">
        <v>244</v>
      </c>
      <c r="H960" t="s">
        <v>251</v>
      </c>
      <c r="I960" t="s">
        <v>244</v>
      </c>
      <c r="J960" t="s">
        <v>244</v>
      </c>
      <c r="K960" t="s">
        <v>243</v>
      </c>
      <c r="L960" t="s">
        <v>244</v>
      </c>
      <c r="M960" t="s">
        <v>243</v>
      </c>
      <c r="N960" t="s">
        <v>256</v>
      </c>
      <c r="O960" t="s">
        <v>243</v>
      </c>
      <c r="P960" t="s">
        <v>255</v>
      </c>
      <c r="Q960" t="s">
        <v>246</v>
      </c>
      <c r="R960" t="s">
        <v>255</v>
      </c>
      <c r="S960" t="s">
        <v>244</v>
      </c>
      <c r="T960" t="s">
        <v>244</v>
      </c>
      <c r="U960" t="s">
        <v>243</v>
      </c>
      <c r="V960" t="s">
        <v>256</v>
      </c>
    </row>
    <row r="961" spans="1:22" x14ac:dyDescent="0.2">
      <c r="A961" t="s">
        <v>244</v>
      </c>
      <c r="B961" t="s">
        <v>688</v>
      </c>
      <c r="C961" t="s">
        <v>472</v>
      </c>
      <c r="D961" t="s">
        <v>252</v>
      </c>
      <c r="E961" t="s">
        <v>243</v>
      </c>
      <c r="F961" t="s">
        <v>253</v>
      </c>
      <c r="G961" t="s">
        <v>243</v>
      </c>
      <c r="H961" t="s">
        <v>253</v>
      </c>
      <c r="I961" t="s">
        <v>244</v>
      </c>
      <c r="J961" t="s">
        <v>244</v>
      </c>
      <c r="K961" t="s">
        <v>243</v>
      </c>
      <c r="L961" t="s">
        <v>256</v>
      </c>
      <c r="M961" t="s">
        <v>243</v>
      </c>
      <c r="N961" t="s">
        <v>256</v>
      </c>
      <c r="O961" t="s">
        <v>243</v>
      </c>
      <c r="P961" t="s">
        <v>747</v>
      </c>
      <c r="Q961" t="s">
        <v>243</v>
      </c>
      <c r="R961" t="s">
        <v>747</v>
      </c>
      <c r="S961" t="s">
        <v>16</v>
      </c>
      <c r="T961" t="s">
        <v>244</v>
      </c>
      <c r="U961" t="s">
        <v>243</v>
      </c>
      <c r="V961" t="s">
        <v>256</v>
      </c>
    </row>
    <row r="962" spans="1:22" x14ac:dyDescent="0.2">
      <c r="A962" t="s">
        <v>16</v>
      </c>
      <c r="B962" t="s">
        <v>251</v>
      </c>
      <c r="C962" t="s">
        <v>472</v>
      </c>
      <c r="D962" t="s">
        <v>803</v>
      </c>
      <c r="E962" t="s">
        <v>244</v>
      </c>
      <c r="F962" t="s">
        <v>251</v>
      </c>
      <c r="G962" t="s">
        <v>244</v>
      </c>
      <c r="H962" t="s">
        <v>251</v>
      </c>
      <c r="I962" t="s">
        <v>16</v>
      </c>
      <c r="J962" t="s">
        <v>486</v>
      </c>
      <c r="K962" t="s">
        <v>243</v>
      </c>
      <c r="L962" t="s">
        <v>254</v>
      </c>
      <c r="M962" t="s">
        <v>243</v>
      </c>
      <c r="N962" t="s">
        <v>254</v>
      </c>
      <c r="O962" t="s">
        <v>246</v>
      </c>
      <c r="P962" t="s">
        <v>255</v>
      </c>
      <c r="Q962" t="s">
        <v>246</v>
      </c>
      <c r="R962" t="s">
        <v>255</v>
      </c>
      <c r="S962" t="s">
        <v>16</v>
      </c>
      <c r="T962" t="s">
        <v>251</v>
      </c>
      <c r="U962" t="s">
        <v>243</v>
      </c>
      <c r="V962" t="s">
        <v>254</v>
      </c>
    </row>
    <row r="963" spans="1:22" x14ac:dyDescent="0.2">
      <c r="A963" t="s">
        <v>244</v>
      </c>
      <c r="B963" t="s">
        <v>251</v>
      </c>
      <c r="C963" t="s">
        <v>472</v>
      </c>
      <c r="D963" t="s">
        <v>803</v>
      </c>
      <c r="E963" t="s">
        <v>16</v>
      </c>
      <c r="F963" t="s">
        <v>251</v>
      </c>
      <c r="G963" t="s">
        <v>244</v>
      </c>
      <c r="H963" t="s">
        <v>251</v>
      </c>
      <c r="I963" t="s">
        <v>244</v>
      </c>
      <c r="J963" t="s">
        <v>486</v>
      </c>
      <c r="K963" t="s">
        <v>246</v>
      </c>
      <c r="L963" t="s">
        <v>254</v>
      </c>
      <c r="M963" t="s">
        <v>243</v>
      </c>
      <c r="N963" t="s">
        <v>254</v>
      </c>
      <c r="O963" t="s">
        <v>16</v>
      </c>
      <c r="P963" t="s">
        <v>255</v>
      </c>
      <c r="Q963" t="s">
        <v>243</v>
      </c>
      <c r="R963" t="s">
        <v>244</v>
      </c>
      <c r="S963" t="s">
        <v>244</v>
      </c>
      <c r="T963" t="s">
        <v>251</v>
      </c>
      <c r="U963" t="s">
        <v>243</v>
      </c>
      <c r="V963" t="s">
        <v>254</v>
      </c>
    </row>
    <row r="964" spans="1:22" x14ac:dyDescent="0.2">
      <c r="A964" t="s">
        <v>243</v>
      </c>
      <c r="B964" t="s">
        <v>251</v>
      </c>
      <c r="C964" t="s">
        <v>243</v>
      </c>
      <c r="D964" t="s">
        <v>803</v>
      </c>
      <c r="E964" t="s">
        <v>243</v>
      </c>
      <c r="F964" t="s">
        <v>251</v>
      </c>
      <c r="G964" t="s">
        <v>16</v>
      </c>
      <c r="H964" t="s">
        <v>251</v>
      </c>
      <c r="I964" t="s">
        <v>244</v>
      </c>
      <c r="J964" t="s">
        <v>267</v>
      </c>
      <c r="K964" t="s">
        <v>246</v>
      </c>
      <c r="L964" t="s">
        <v>254</v>
      </c>
      <c r="M964" t="s">
        <v>243</v>
      </c>
      <c r="N964" t="s">
        <v>254</v>
      </c>
      <c r="O964" t="s">
        <v>16</v>
      </c>
      <c r="P964" t="s">
        <v>255</v>
      </c>
      <c r="Q964" t="s">
        <v>16</v>
      </c>
      <c r="R964" t="s">
        <v>255</v>
      </c>
      <c r="S964" t="s">
        <v>244</v>
      </c>
      <c r="T964" t="s">
        <v>251</v>
      </c>
      <c r="U964" t="s">
        <v>243</v>
      </c>
      <c r="V964" t="s">
        <v>256</v>
      </c>
    </row>
    <row r="965" spans="1:22" x14ac:dyDescent="0.2">
      <c r="A965" t="s">
        <v>16</v>
      </c>
      <c r="B965" t="s">
        <v>244</v>
      </c>
      <c r="C965" t="s">
        <v>472</v>
      </c>
      <c r="D965" t="s">
        <v>252</v>
      </c>
      <c r="E965" t="s">
        <v>244</v>
      </c>
      <c r="F965" t="s">
        <v>253</v>
      </c>
      <c r="G965" t="s">
        <v>16</v>
      </c>
      <c r="H965" t="s">
        <v>253</v>
      </c>
      <c r="I965" t="s">
        <v>244</v>
      </c>
      <c r="J965" t="s">
        <v>244</v>
      </c>
      <c r="K965" t="s">
        <v>246</v>
      </c>
      <c r="L965" t="s">
        <v>244</v>
      </c>
      <c r="M965" t="s">
        <v>243</v>
      </c>
      <c r="N965" t="s">
        <v>254</v>
      </c>
      <c r="O965" t="s">
        <v>246</v>
      </c>
      <c r="P965" t="s">
        <v>255</v>
      </c>
      <c r="Q965" t="s">
        <v>246</v>
      </c>
      <c r="R965" t="s">
        <v>747</v>
      </c>
      <c r="S965" t="s">
        <v>244</v>
      </c>
      <c r="T965" t="s">
        <v>244</v>
      </c>
      <c r="U965" t="s">
        <v>243</v>
      </c>
      <c r="V965" t="s">
        <v>256</v>
      </c>
    </row>
    <row r="966" spans="1:22" x14ac:dyDescent="0.2">
      <c r="A966" t="s">
        <v>244</v>
      </c>
      <c r="B966" t="s">
        <v>251</v>
      </c>
      <c r="C966" t="s">
        <v>243</v>
      </c>
      <c r="D966" t="s">
        <v>803</v>
      </c>
      <c r="E966" t="s">
        <v>243</v>
      </c>
      <c r="F966" t="s">
        <v>251</v>
      </c>
      <c r="G966" t="s">
        <v>244</v>
      </c>
      <c r="H966" t="s">
        <v>251</v>
      </c>
      <c r="I966" t="s">
        <v>244</v>
      </c>
      <c r="J966" t="s">
        <v>267</v>
      </c>
      <c r="K966" t="s">
        <v>243</v>
      </c>
      <c r="L966" t="s">
        <v>244</v>
      </c>
      <c r="M966" t="s">
        <v>243</v>
      </c>
      <c r="N966" t="s">
        <v>254</v>
      </c>
      <c r="O966" t="s">
        <v>246</v>
      </c>
      <c r="P966" t="s">
        <v>255</v>
      </c>
      <c r="Q966" t="s">
        <v>16</v>
      </c>
      <c r="R966" t="s">
        <v>255</v>
      </c>
      <c r="S966" t="s">
        <v>244</v>
      </c>
      <c r="T966" t="s">
        <v>251</v>
      </c>
      <c r="U966" t="s">
        <v>243</v>
      </c>
      <c r="V966" t="s">
        <v>254</v>
      </c>
    </row>
    <row r="967" spans="1:22" x14ac:dyDescent="0.2">
      <c r="A967" t="s">
        <v>16</v>
      </c>
      <c r="B967" t="s">
        <v>251</v>
      </c>
      <c r="C967" t="s">
        <v>243</v>
      </c>
      <c r="D967" t="s">
        <v>252</v>
      </c>
      <c r="E967" t="s">
        <v>16</v>
      </c>
      <c r="F967" t="s">
        <v>251</v>
      </c>
      <c r="G967" t="s">
        <v>16</v>
      </c>
      <c r="H967" t="s">
        <v>251</v>
      </c>
      <c r="I967" t="s">
        <v>244</v>
      </c>
      <c r="J967" t="s">
        <v>244</v>
      </c>
      <c r="K967" t="s">
        <v>246</v>
      </c>
      <c r="L967" t="s">
        <v>254</v>
      </c>
      <c r="M967" t="s">
        <v>246</v>
      </c>
      <c r="N967" t="s">
        <v>254</v>
      </c>
      <c r="O967" t="s">
        <v>16</v>
      </c>
      <c r="P967" t="s">
        <v>255</v>
      </c>
      <c r="Q967" t="s">
        <v>16</v>
      </c>
      <c r="R967" t="s">
        <v>255</v>
      </c>
      <c r="S967" t="s">
        <v>244</v>
      </c>
      <c r="T967" t="s">
        <v>251</v>
      </c>
      <c r="U967" t="s">
        <v>243</v>
      </c>
      <c r="V967" t="s">
        <v>689</v>
      </c>
    </row>
    <row r="968" spans="1:22" x14ac:dyDescent="0.2">
      <c r="A968" t="s">
        <v>16</v>
      </c>
      <c r="B968" t="s">
        <v>688</v>
      </c>
      <c r="C968" t="s">
        <v>472</v>
      </c>
      <c r="D968" t="s">
        <v>252</v>
      </c>
      <c r="E968" t="s">
        <v>243</v>
      </c>
      <c r="F968" t="s">
        <v>253</v>
      </c>
      <c r="G968" t="s">
        <v>243</v>
      </c>
      <c r="H968" t="s">
        <v>253</v>
      </c>
      <c r="I968" t="s">
        <v>244</v>
      </c>
      <c r="J968" t="s">
        <v>244</v>
      </c>
      <c r="K968" t="s">
        <v>243</v>
      </c>
      <c r="L968" t="s">
        <v>256</v>
      </c>
      <c r="M968" t="s">
        <v>246</v>
      </c>
      <c r="N968" t="s">
        <v>254</v>
      </c>
      <c r="O968" t="s">
        <v>243</v>
      </c>
      <c r="P968" t="s">
        <v>747</v>
      </c>
      <c r="Q968" t="s">
        <v>243</v>
      </c>
      <c r="R968" t="s">
        <v>244</v>
      </c>
      <c r="S968" t="s">
        <v>244</v>
      </c>
      <c r="T968" t="s">
        <v>244</v>
      </c>
      <c r="U968" t="s">
        <v>243</v>
      </c>
      <c r="V968" t="s">
        <v>256</v>
      </c>
    </row>
    <row r="969" spans="1:22" x14ac:dyDescent="0.2">
      <c r="A969" t="s">
        <v>244</v>
      </c>
      <c r="B969" t="s">
        <v>244</v>
      </c>
      <c r="C969" t="s">
        <v>243</v>
      </c>
      <c r="D969" t="s">
        <v>252</v>
      </c>
      <c r="E969" t="s">
        <v>244</v>
      </c>
      <c r="F969" t="s">
        <v>244</v>
      </c>
      <c r="G969" t="s">
        <v>244</v>
      </c>
      <c r="H969" t="s">
        <v>253</v>
      </c>
      <c r="I969" t="s">
        <v>244</v>
      </c>
      <c r="J969" t="s">
        <v>244</v>
      </c>
      <c r="K969" t="s">
        <v>243</v>
      </c>
      <c r="L969" t="s">
        <v>254</v>
      </c>
      <c r="M969" t="s">
        <v>243</v>
      </c>
      <c r="N969" t="s">
        <v>256</v>
      </c>
      <c r="O969" t="s">
        <v>246</v>
      </c>
      <c r="P969" t="s">
        <v>255</v>
      </c>
      <c r="Q969" t="s">
        <v>16</v>
      </c>
      <c r="R969" t="s">
        <v>255</v>
      </c>
      <c r="S969" t="s">
        <v>244</v>
      </c>
      <c r="T969" t="s">
        <v>244</v>
      </c>
      <c r="U969" t="s">
        <v>243</v>
      </c>
      <c r="V969" t="s">
        <v>256</v>
      </c>
    </row>
    <row r="970" spans="1:22" x14ac:dyDescent="0.2">
      <c r="A970" t="s">
        <v>16</v>
      </c>
      <c r="B970" t="s">
        <v>251</v>
      </c>
      <c r="C970" t="s">
        <v>16</v>
      </c>
      <c r="D970" t="s">
        <v>803</v>
      </c>
      <c r="E970" t="s">
        <v>16</v>
      </c>
      <c r="F970" t="s">
        <v>253</v>
      </c>
      <c r="G970" t="s">
        <v>244</v>
      </c>
      <c r="H970" t="s">
        <v>253</v>
      </c>
      <c r="I970" t="s">
        <v>244</v>
      </c>
      <c r="J970" t="s">
        <v>244</v>
      </c>
      <c r="K970" t="s">
        <v>243</v>
      </c>
      <c r="L970" t="s">
        <v>689</v>
      </c>
      <c r="M970" t="s">
        <v>243</v>
      </c>
      <c r="N970" t="s">
        <v>254</v>
      </c>
      <c r="O970" t="s">
        <v>16</v>
      </c>
      <c r="P970" t="s">
        <v>747</v>
      </c>
      <c r="Q970" t="s">
        <v>16</v>
      </c>
      <c r="R970" t="s">
        <v>747</v>
      </c>
      <c r="S970" t="s">
        <v>16</v>
      </c>
      <c r="T970" t="s">
        <v>253</v>
      </c>
      <c r="U970" t="s">
        <v>243</v>
      </c>
      <c r="V970" t="s">
        <v>256</v>
      </c>
    </row>
    <row r="971" spans="1:22" x14ac:dyDescent="0.2">
      <c r="A971" t="s">
        <v>244</v>
      </c>
      <c r="B971" t="s">
        <v>688</v>
      </c>
      <c r="C971" t="s">
        <v>472</v>
      </c>
      <c r="D971" t="s">
        <v>252</v>
      </c>
      <c r="E971" t="s">
        <v>243</v>
      </c>
      <c r="F971" t="s">
        <v>253</v>
      </c>
      <c r="G971" t="s">
        <v>244</v>
      </c>
      <c r="H971" t="s">
        <v>253</v>
      </c>
      <c r="I971" t="s">
        <v>243</v>
      </c>
      <c r="J971" t="s">
        <v>243</v>
      </c>
      <c r="K971" t="s">
        <v>246</v>
      </c>
      <c r="L971" t="s">
        <v>244</v>
      </c>
      <c r="M971" t="s">
        <v>243</v>
      </c>
      <c r="N971" t="s">
        <v>254</v>
      </c>
      <c r="O971" t="s">
        <v>246</v>
      </c>
      <c r="P971" t="s">
        <v>255</v>
      </c>
      <c r="Q971" t="s">
        <v>246</v>
      </c>
      <c r="R971" t="s">
        <v>255</v>
      </c>
      <c r="S971" t="s">
        <v>243</v>
      </c>
      <c r="T971" t="s">
        <v>253</v>
      </c>
      <c r="U971" t="s">
        <v>243</v>
      </c>
      <c r="V971" t="s">
        <v>256</v>
      </c>
    </row>
    <row r="972" spans="1:22" x14ac:dyDescent="0.2">
      <c r="A972" t="s">
        <v>244</v>
      </c>
      <c r="B972" t="s">
        <v>244</v>
      </c>
      <c r="C972" t="s">
        <v>472</v>
      </c>
      <c r="D972" t="s">
        <v>252</v>
      </c>
      <c r="E972" t="s">
        <v>243</v>
      </c>
      <c r="F972" t="s">
        <v>244</v>
      </c>
      <c r="G972" t="s">
        <v>243</v>
      </c>
      <c r="H972" t="s">
        <v>253</v>
      </c>
      <c r="I972" t="s">
        <v>244</v>
      </c>
      <c r="J972" t="s">
        <v>244</v>
      </c>
      <c r="K972" t="s">
        <v>243</v>
      </c>
      <c r="L972" t="s">
        <v>256</v>
      </c>
      <c r="M972" t="s">
        <v>243</v>
      </c>
      <c r="N972" t="s">
        <v>256</v>
      </c>
      <c r="O972" t="s">
        <v>16</v>
      </c>
      <c r="P972" t="s">
        <v>758</v>
      </c>
      <c r="Q972" t="s">
        <v>16</v>
      </c>
      <c r="R972" t="s">
        <v>758</v>
      </c>
      <c r="S972" t="s">
        <v>244</v>
      </c>
      <c r="T972" t="s">
        <v>244</v>
      </c>
      <c r="U972" t="s">
        <v>243</v>
      </c>
      <c r="V972" t="s">
        <v>256</v>
      </c>
    </row>
    <row r="973" spans="1:22" x14ac:dyDescent="0.2">
      <c r="A973" t="s">
        <v>244</v>
      </c>
      <c r="B973" t="s">
        <v>688</v>
      </c>
      <c r="C973" t="s">
        <v>243</v>
      </c>
      <c r="D973" t="s">
        <v>803</v>
      </c>
      <c r="E973" t="s">
        <v>243</v>
      </c>
      <c r="F973" t="s">
        <v>253</v>
      </c>
      <c r="G973" t="s">
        <v>243</v>
      </c>
      <c r="H973" t="s">
        <v>253</v>
      </c>
      <c r="I973" t="s">
        <v>244</v>
      </c>
      <c r="J973" t="s">
        <v>244</v>
      </c>
      <c r="K973" t="s">
        <v>246</v>
      </c>
      <c r="L973" t="s">
        <v>254</v>
      </c>
      <c r="M973" t="s">
        <v>243</v>
      </c>
      <c r="N973" t="s">
        <v>256</v>
      </c>
      <c r="O973" t="s">
        <v>246</v>
      </c>
      <c r="P973" t="s">
        <v>255</v>
      </c>
      <c r="Q973" t="s">
        <v>243</v>
      </c>
      <c r="R973" t="s">
        <v>244</v>
      </c>
      <c r="S973" t="s">
        <v>244</v>
      </c>
      <c r="T973" t="s">
        <v>253</v>
      </c>
      <c r="U973" t="s">
        <v>243</v>
      </c>
      <c r="V973" t="s">
        <v>256</v>
      </c>
    </row>
    <row r="974" spans="1:22" x14ac:dyDescent="0.2">
      <c r="A974" t="s">
        <v>16</v>
      </c>
      <c r="B974" t="s">
        <v>244</v>
      </c>
      <c r="C974" t="s">
        <v>16</v>
      </c>
      <c r="D974" t="s">
        <v>252</v>
      </c>
      <c r="E974" t="s">
        <v>16</v>
      </c>
      <c r="F974" t="s">
        <v>253</v>
      </c>
      <c r="G974" t="s">
        <v>243</v>
      </c>
      <c r="H974" t="s">
        <v>253</v>
      </c>
      <c r="I974" t="s">
        <v>243</v>
      </c>
      <c r="J974" t="s">
        <v>244</v>
      </c>
      <c r="K974" t="s">
        <v>243</v>
      </c>
      <c r="L974" t="s">
        <v>244</v>
      </c>
      <c r="M974" t="s">
        <v>243</v>
      </c>
      <c r="N974" t="s">
        <v>254</v>
      </c>
      <c r="O974" t="s">
        <v>16</v>
      </c>
      <c r="P974" t="s">
        <v>255</v>
      </c>
      <c r="Q974" t="s">
        <v>16</v>
      </c>
      <c r="R974" t="s">
        <v>255</v>
      </c>
      <c r="S974" t="s">
        <v>16</v>
      </c>
      <c r="T974" t="s">
        <v>244</v>
      </c>
      <c r="U974" t="s">
        <v>243</v>
      </c>
      <c r="V974" t="s">
        <v>256</v>
      </c>
    </row>
    <row r="975" spans="1:22" x14ac:dyDescent="0.2">
      <c r="A975" t="s">
        <v>244</v>
      </c>
      <c r="B975" t="s">
        <v>251</v>
      </c>
      <c r="C975" t="s">
        <v>243</v>
      </c>
      <c r="D975" t="s">
        <v>803</v>
      </c>
      <c r="E975" t="s">
        <v>243</v>
      </c>
      <c r="F975" t="s">
        <v>253</v>
      </c>
      <c r="G975" t="s">
        <v>244</v>
      </c>
      <c r="H975" t="s">
        <v>253</v>
      </c>
      <c r="I975" t="s">
        <v>244</v>
      </c>
      <c r="J975" t="s">
        <v>244</v>
      </c>
      <c r="K975" t="s">
        <v>246</v>
      </c>
      <c r="L975" t="s">
        <v>254</v>
      </c>
      <c r="M975" t="s">
        <v>246</v>
      </c>
      <c r="N975" t="s">
        <v>254</v>
      </c>
      <c r="O975" t="s">
        <v>246</v>
      </c>
      <c r="P975" t="s">
        <v>255</v>
      </c>
      <c r="Q975" t="s">
        <v>246</v>
      </c>
      <c r="R975" t="s">
        <v>255</v>
      </c>
      <c r="S975" t="s">
        <v>243</v>
      </c>
      <c r="T975" t="s">
        <v>253</v>
      </c>
      <c r="U975" t="s">
        <v>243</v>
      </c>
      <c r="V975" t="s">
        <v>256</v>
      </c>
    </row>
    <row r="976" spans="1:22" x14ac:dyDescent="0.2">
      <c r="A976" t="s">
        <v>16</v>
      </c>
      <c r="B976" t="s">
        <v>251</v>
      </c>
      <c r="C976" t="s">
        <v>472</v>
      </c>
      <c r="D976" t="s">
        <v>803</v>
      </c>
      <c r="E976" t="s">
        <v>243</v>
      </c>
      <c r="F976" t="s">
        <v>253</v>
      </c>
      <c r="G976" t="s">
        <v>244</v>
      </c>
      <c r="H976" t="s">
        <v>251</v>
      </c>
      <c r="I976" t="s">
        <v>16</v>
      </c>
      <c r="J976" t="s">
        <v>244</v>
      </c>
      <c r="K976" t="s">
        <v>246</v>
      </c>
      <c r="L976" t="s">
        <v>254</v>
      </c>
      <c r="M976" t="s">
        <v>243</v>
      </c>
      <c r="N976" t="s">
        <v>256</v>
      </c>
      <c r="O976" t="s">
        <v>246</v>
      </c>
      <c r="P976" t="s">
        <v>255</v>
      </c>
      <c r="Q976" t="s">
        <v>246</v>
      </c>
      <c r="R976" t="s">
        <v>255</v>
      </c>
      <c r="S976" t="s">
        <v>243</v>
      </c>
      <c r="T976" t="s">
        <v>244</v>
      </c>
      <c r="U976" t="s">
        <v>243</v>
      </c>
      <c r="V976" t="s">
        <v>256</v>
      </c>
    </row>
    <row r="977" spans="1:22" x14ac:dyDescent="0.2">
      <c r="A977" t="s">
        <v>16</v>
      </c>
      <c r="B977" t="s">
        <v>651</v>
      </c>
      <c r="C977" t="s">
        <v>16</v>
      </c>
      <c r="D977" t="s">
        <v>873</v>
      </c>
      <c r="E977" t="s">
        <v>243</v>
      </c>
      <c r="F977" t="s">
        <v>251</v>
      </c>
      <c r="G977" t="s">
        <v>243</v>
      </c>
      <c r="H977" t="s">
        <v>251</v>
      </c>
      <c r="I977" t="s">
        <v>244</v>
      </c>
      <c r="J977" t="s">
        <v>244</v>
      </c>
      <c r="K977" t="s">
        <v>246</v>
      </c>
      <c r="L977" t="s">
        <v>254</v>
      </c>
      <c r="M977" t="s">
        <v>243</v>
      </c>
      <c r="N977" t="s">
        <v>256</v>
      </c>
      <c r="O977" t="s">
        <v>246</v>
      </c>
      <c r="P977" t="s">
        <v>758</v>
      </c>
      <c r="Q977" t="s">
        <v>16</v>
      </c>
      <c r="R977" t="s">
        <v>758</v>
      </c>
      <c r="S977" t="s">
        <v>243</v>
      </c>
      <c r="T977" t="s">
        <v>251</v>
      </c>
      <c r="U977" t="s">
        <v>243</v>
      </c>
      <c r="V977" t="s">
        <v>256</v>
      </c>
    </row>
    <row r="978" spans="1:22" x14ac:dyDescent="0.2">
      <c r="A978" t="s">
        <v>16</v>
      </c>
      <c r="B978" t="s">
        <v>251</v>
      </c>
      <c r="C978" t="s">
        <v>243</v>
      </c>
      <c r="D978" t="s">
        <v>803</v>
      </c>
      <c r="E978" t="s">
        <v>244</v>
      </c>
      <c r="F978" t="s">
        <v>244</v>
      </c>
      <c r="G978" t="s">
        <v>244</v>
      </c>
      <c r="H978" t="s">
        <v>251</v>
      </c>
      <c r="I978" t="s">
        <v>244</v>
      </c>
      <c r="J978" t="s">
        <v>486</v>
      </c>
      <c r="K978" t="s">
        <v>246</v>
      </c>
      <c r="L978" t="s">
        <v>244</v>
      </c>
      <c r="M978" t="s">
        <v>243</v>
      </c>
      <c r="N978" t="s">
        <v>254</v>
      </c>
      <c r="O978" t="s">
        <v>243</v>
      </c>
      <c r="P978" t="s">
        <v>747</v>
      </c>
      <c r="Q978" t="s">
        <v>246</v>
      </c>
      <c r="R978" t="s">
        <v>747</v>
      </c>
      <c r="S978" t="s">
        <v>244</v>
      </c>
      <c r="T978" t="s">
        <v>244</v>
      </c>
      <c r="U978" t="s">
        <v>243</v>
      </c>
      <c r="V978" t="s">
        <v>689</v>
      </c>
    </row>
    <row r="979" spans="1:22" x14ac:dyDescent="0.2">
      <c r="A979" t="s">
        <v>243</v>
      </c>
      <c r="B979" t="s">
        <v>688</v>
      </c>
      <c r="C979" t="s">
        <v>243</v>
      </c>
      <c r="D979" t="s">
        <v>902</v>
      </c>
      <c r="E979" t="s">
        <v>243</v>
      </c>
      <c r="F979" t="s">
        <v>244</v>
      </c>
      <c r="G979" t="s">
        <v>243</v>
      </c>
      <c r="H979" t="s">
        <v>253</v>
      </c>
      <c r="I979" t="s">
        <v>16</v>
      </c>
      <c r="J979" t="s">
        <v>486</v>
      </c>
      <c r="K979" t="s">
        <v>16</v>
      </c>
      <c r="L979" t="s">
        <v>689</v>
      </c>
      <c r="M979" t="s">
        <v>16</v>
      </c>
      <c r="N979" t="s">
        <v>689</v>
      </c>
      <c r="O979" t="s">
        <v>243</v>
      </c>
      <c r="P979" t="s">
        <v>747</v>
      </c>
      <c r="Q979" t="s">
        <v>243</v>
      </c>
      <c r="R979" t="s">
        <v>747</v>
      </c>
      <c r="S979" t="s">
        <v>243</v>
      </c>
      <c r="T979" t="s">
        <v>253</v>
      </c>
      <c r="U979" t="s">
        <v>243</v>
      </c>
      <c r="V979" t="s">
        <v>689</v>
      </c>
    </row>
    <row r="980" spans="1:22" x14ac:dyDescent="0.2">
      <c r="A980" t="s">
        <v>16</v>
      </c>
      <c r="B980" t="s">
        <v>251</v>
      </c>
      <c r="C980" t="s">
        <v>472</v>
      </c>
      <c r="D980" t="s">
        <v>803</v>
      </c>
      <c r="E980" t="s">
        <v>16</v>
      </c>
      <c r="F980" t="s">
        <v>253</v>
      </c>
      <c r="G980" t="s">
        <v>16</v>
      </c>
      <c r="H980" t="s">
        <v>251</v>
      </c>
      <c r="I980" t="s">
        <v>244</v>
      </c>
      <c r="J980" t="s">
        <v>244</v>
      </c>
      <c r="K980" t="s">
        <v>246</v>
      </c>
      <c r="L980" t="s">
        <v>254</v>
      </c>
      <c r="M980" t="s">
        <v>243</v>
      </c>
      <c r="N980" t="s">
        <v>254</v>
      </c>
      <c r="O980" t="s">
        <v>246</v>
      </c>
      <c r="P980" t="s">
        <v>747</v>
      </c>
      <c r="Q980" t="s">
        <v>16</v>
      </c>
      <c r="R980" t="s">
        <v>255</v>
      </c>
      <c r="S980" t="s">
        <v>244</v>
      </c>
      <c r="T980" t="s">
        <v>244</v>
      </c>
      <c r="U980" t="s">
        <v>243</v>
      </c>
      <c r="V980" t="s">
        <v>256</v>
      </c>
    </row>
    <row r="981" spans="1:22" x14ac:dyDescent="0.2">
      <c r="A981" t="s">
        <v>244</v>
      </c>
      <c r="B981" t="s">
        <v>651</v>
      </c>
      <c r="C981" t="s">
        <v>243</v>
      </c>
      <c r="D981" t="s">
        <v>873</v>
      </c>
      <c r="E981" t="s">
        <v>16</v>
      </c>
      <c r="F981" t="s">
        <v>253</v>
      </c>
      <c r="G981" t="s">
        <v>244</v>
      </c>
      <c r="H981" t="s">
        <v>651</v>
      </c>
      <c r="I981" t="s">
        <v>244</v>
      </c>
      <c r="J981" t="s">
        <v>244</v>
      </c>
      <c r="K981" t="s">
        <v>243</v>
      </c>
      <c r="L981" t="s">
        <v>254</v>
      </c>
      <c r="M981" t="s">
        <v>243</v>
      </c>
      <c r="N981" t="s">
        <v>254</v>
      </c>
      <c r="O981" t="s">
        <v>246</v>
      </c>
      <c r="P981" t="s">
        <v>758</v>
      </c>
      <c r="Q981" t="s">
        <v>16</v>
      </c>
      <c r="R981" t="s">
        <v>255</v>
      </c>
      <c r="S981" t="s">
        <v>16</v>
      </c>
      <c r="T981" t="s">
        <v>251</v>
      </c>
      <c r="U981" t="s">
        <v>243</v>
      </c>
      <c r="V981" t="s">
        <v>254</v>
      </c>
    </row>
    <row r="982" spans="1:22" x14ac:dyDescent="0.2">
      <c r="A982" t="s">
        <v>16</v>
      </c>
      <c r="B982" t="s">
        <v>251</v>
      </c>
      <c r="C982" t="s">
        <v>472</v>
      </c>
      <c r="D982" t="s">
        <v>803</v>
      </c>
      <c r="E982" t="s">
        <v>243</v>
      </c>
      <c r="F982" t="s">
        <v>253</v>
      </c>
      <c r="G982" t="s">
        <v>243</v>
      </c>
      <c r="H982" t="s">
        <v>253</v>
      </c>
      <c r="I982" t="s">
        <v>16</v>
      </c>
      <c r="J982" t="s">
        <v>244</v>
      </c>
      <c r="K982" t="s">
        <v>243</v>
      </c>
      <c r="L982" t="s">
        <v>254</v>
      </c>
      <c r="M982" t="s">
        <v>243</v>
      </c>
      <c r="N982" t="s">
        <v>254</v>
      </c>
      <c r="O982" t="s">
        <v>246</v>
      </c>
      <c r="P982" t="s">
        <v>255</v>
      </c>
      <c r="Q982" t="s">
        <v>246</v>
      </c>
      <c r="R982" t="s">
        <v>747</v>
      </c>
      <c r="S982" t="s">
        <v>244</v>
      </c>
      <c r="T982" t="s">
        <v>253</v>
      </c>
      <c r="U982" t="s">
        <v>243</v>
      </c>
      <c r="V982" t="s">
        <v>254</v>
      </c>
    </row>
    <row r="983" spans="1:22" x14ac:dyDescent="0.2">
      <c r="A983" t="s">
        <v>16</v>
      </c>
      <c r="B983" t="s">
        <v>244</v>
      </c>
      <c r="C983" t="s">
        <v>472</v>
      </c>
      <c r="D983" t="s">
        <v>252</v>
      </c>
      <c r="E983" t="s">
        <v>243</v>
      </c>
      <c r="F983" t="s">
        <v>253</v>
      </c>
      <c r="G983" t="s">
        <v>16</v>
      </c>
      <c r="H983" t="s">
        <v>253</v>
      </c>
      <c r="I983" t="s">
        <v>16</v>
      </c>
      <c r="J983" t="s">
        <v>244</v>
      </c>
      <c r="K983" t="s">
        <v>243</v>
      </c>
      <c r="L983" t="s">
        <v>244</v>
      </c>
      <c r="M983" t="s">
        <v>243</v>
      </c>
      <c r="N983" t="s">
        <v>254</v>
      </c>
      <c r="O983" t="s">
        <v>16</v>
      </c>
      <c r="P983" t="s">
        <v>255</v>
      </c>
      <c r="Q983" t="s">
        <v>16</v>
      </c>
      <c r="R983" t="s">
        <v>244</v>
      </c>
      <c r="S983" t="s">
        <v>16</v>
      </c>
      <c r="T983" t="s">
        <v>244</v>
      </c>
      <c r="U983" t="s">
        <v>243</v>
      </c>
      <c r="V983" t="s">
        <v>256</v>
      </c>
    </row>
    <row r="984" spans="1:22" x14ac:dyDescent="0.2">
      <c r="A984" t="s">
        <v>16</v>
      </c>
      <c r="B984" t="s">
        <v>244</v>
      </c>
      <c r="C984" t="s">
        <v>243</v>
      </c>
      <c r="D984" t="s">
        <v>252</v>
      </c>
      <c r="E984" t="s">
        <v>243</v>
      </c>
      <c r="F984" t="s">
        <v>253</v>
      </c>
      <c r="G984" t="s">
        <v>244</v>
      </c>
      <c r="H984" t="s">
        <v>253</v>
      </c>
      <c r="I984" t="s">
        <v>16</v>
      </c>
      <c r="J984" t="s">
        <v>267</v>
      </c>
      <c r="K984" t="s">
        <v>246</v>
      </c>
      <c r="L984" t="s">
        <v>254</v>
      </c>
      <c r="M984" t="s">
        <v>243</v>
      </c>
      <c r="N984" t="s">
        <v>254</v>
      </c>
      <c r="O984" t="s">
        <v>243</v>
      </c>
      <c r="P984" t="s">
        <v>255</v>
      </c>
      <c r="Q984" t="s">
        <v>243</v>
      </c>
      <c r="R984" t="s">
        <v>747</v>
      </c>
      <c r="S984" t="s">
        <v>243</v>
      </c>
      <c r="T984" t="s">
        <v>251</v>
      </c>
      <c r="U984" t="s">
        <v>16</v>
      </c>
      <c r="V984" t="s">
        <v>254</v>
      </c>
    </row>
    <row r="985" spans="1:22" x14ac:dyDescent="0.2">
      <c r="A985" t="s">
        <v>243</v>
      </c>
      <c r="B985" t="s">
        <v>688</v>
      </c>
      <c r="C985" t="s">
        <v>16</v>
      </c>
      <c r="D985" t="s">
        <v>252</v>
      </c>
      <c r="E985" t="s">
        <v>243</v>
      </c>
      <c r="F985" t="s">
        <v>253</v>
      </c>
      <c r="G985" t="s">
        <v>244</v>
      </c>
      <c r="H985" t="s">
        <v>651</v>
      </c>
      <c r="I985" t="s">
        <v>16</v>
      </c>
      <c r="J985" t="s">
        <v>244</v>
      </c>
      <c r="K985" t="s">
        <v>243</v>
      </c>
      <c r="L985" t="s">
        <v>256</v>
      </c>
      <c r="M985" t="s">
        <v>243</v>
      </c>
      <c r="N985" t="s">
        <v>256</v>
      </c>
      <c r="O985" t="s">
        <v>243</v>
      </c>
      <c r="P985" t="s">
        <v>255</v>
      </c>
      <c r="Q985" t="s">
        <v>16</v>
      </c>
      <c r="R985" t="s">
        <v>758</v>
      </c>
      <c r="S985" t="s">
        <v>16</v>
      </c>
      <c r="T985" t="s">
        <v>651</v>
      </c>
      <c r="U985" t="s">
        <v>243</v>
      </c>
      <c r="V985" t="s">
        <v>256</v>
      </c>
    </row>
    <row r="986" spans="1:22" x14ac:dyDescent="0.2">
      <c r="A986" t="s">
        <v>244</v>
      </c>
      <c r="B986" t="s">
        <v>251</v>
      </c>
      <c r="C986" t="s">
        <v>243</v>
      </c>
      <c r="D986" t="s">
        <v>803</v>
      </c>
      <c r="E986" t="s">
        <v>243</v>
      </c>
      <c r="F986" t="s">
        <v>253</v>
      </c>
      <c r="G986" t="s">
        <v>244</v>
      </c>
      <c r="H986" t="s">
        <v>251</v>
      </c>
      <c r="I986" t="s">
        <v>244</v>
      </c>
      <c r="J986" t="s">
        <v>244</v>
      </c>
      <c r="K986" t="s">
        <v>16</v>
      </c>
      <c r="L986" t="s">
        <v>254</v>
      </c>
      <c r="M986" t="s">
        <v>246</v>
      </c>
      <c r="N986" t="s">
        <v>254</v>
      </c>
      <c r="O986" t="s">
        <v>243</v>
      </c>
      <c r="P986" t="s">
        <v>255</v>
      </c>
      <c r="Q986" t="s">
        <v>246</v>
      </c>
      <c r="R986" t="s">
        <v>255</v>
      </c>
      <c r="S986" t="s">
        <v>244</v>
      </c>
      <c r="T986" t="s">
        <v>253</v>
      </c>
      <c r="U986" t="s">
        <v>243</v>
      </c>
      <c r="V986" t="s">
        <v>254</v>
      </c>
    </row>
    <row r="987" spans="1:22" x14ac:dyDescent="0.2">
      <c r="A987" t="s">
        <v>16</v>
      </c>
      <c r="B987" t="s">
        <v>651</v>
      </c>
      <c r="C987" t="s">
        <v>16</v>
      </c>
      <c r="D987" t="s">
        <v>873</v>
      </c>
      <c r="E987" t="s">
        <v>244</v>
      </c>
      <c r="F987" t="s">
        <v>651</v>
      </c>
      <c r="G987" t="s">
        <v>244</v>
      </c>
      <c r="H987" t="s">
        <v>651</v>
      </c>
      <c r="I987" t="s">
        <v>244</v>
      </c>
      <c r="J987" t="s">
        <v>267</v>
      </c>
      <c r="K987" t="s">
        <v>243</v>
      </c>
      <c r="L987" t="s">
        <v>244</v>
      </c>
      <c r="M987" t="s">
        <v>243</v>
      </c>
      <c r="N987" t="s">
        <v>256</v>
      </c>
      <c r="O987" t="s">
        <v>16</v>
      </c>
      <c r="P987" t="s">
        <v>758</v>
      </c>
      <c r="Q987" t="s">
        <v>16</v>
      </c>
      <c r="R987" t="s">
        <v>758</v>
      </c>
      <c r="S987" t="s">
        <v>16</v>
      </c>
      <c r="T987" t="s">
        <v>651</v>
      </c>
      <c r="U987" t="s">
        <v>243</v>
      </c>
      <c r="V987" t="s">
        <v>254</v>
      </c>
    </row>
    <row r="988" spans="1:22" x14ac:dyDescent="0.2">
      <c r="A988" t="s">
        <v>243</v>
      </c>
      <c r="B988" t="s">
        <v>244</v>
      </c>
      <c r="C988" t="s">
        <v>243</v>
      </c>
      <c r="D988" t="s">
        <v>252</v>
      </c>
      <c r="E988" t="s">
        <v>16</v>
      </c>
      <c r="F988" t="s">
        <v>253</v>
      </c>
      <c r="G988" t="s">
        <v>16</v>
      </c>
      <c r="H988" t="s">
        <v>251</v>
      </c>
      <c r="I988" t="s">
        <v>16</v>
      </c>
      <c r="J988" t="s">
        <v>244</v>
      </c>
      <c r="K988" t="s">
        <v>243</v>
      </c>
      <c r="L988" t="s">
        <v>254</v>
      </c>
      <c r="M988" t="s">
        <v>243</v>
      </c>
      <c r="N988" t="s">
        <v>254</v>
      </c>
      <c r="O988" t="s">
        <v>16</v>
      </c>
      <c r="P988" t="s">
        <v>747</v>
      </c>
      <c r="Q988" t="s">
        <v>246</v>
      </c>
      <c r="R988" t="s">
        <v>747</v>
      </c>
      <c r="S988" t="s">
        <v>243</v>
      </c>
      <c r="T988" t="s">
        <v>253</v>
      </c>
      <c r="U988" t="s">
        <v>243</v>
      </c>
      <c r="V988" t="s">
        <v>256</v>
      </c>
    </row>
    <row r="989" spans="1:22" x14ac:dyDescent="0.2">
      <c r="A989" t="s">
        <v>244</v>
      </c>
      <c r="B989" t="s">
        <v>244</v>
      </c>
      <c r="C989" t="s">
        <v>243</v>
      </c>
      <c r="D989" t="s">
        <v>252</v>
      </c>
      <c r="E989" t="s">
        <v>243</v>
      </c>
      <c r="F989" t="s">
        <v>253</v>
      </c>
      <c r="G989" t="s">
        <v>243</v>
      </c>
      <c r="H989" t="s">
        <v>253</v>
      </c>
      <c r="I989" t="s">
        <v>244</v>
      </c>
      <c r="J989" t="s">
        <v>244</v>
      </c>
      <c r="K989" t="s">
        <v>16</v>
      </c>
      <c r="L989" t="s">
        <v>689</v>
      </c>
      <c r="M989" t="s">
        <v>246</v>
      </c>
      <c r="N989" t="s">
        <v>689</v>
      </c>
      <c r="O989" t="s">
        <v>243</v>
      </c>
      <c r="P989" t="s">
        <v>747</v>
      </c>
      <c r="Q989" t="s">
        <v>243</v>
      </c>
      <c r="R989" t="s">
        <v>747</v>
      </c>
      <c r="S989" t="s">
        <v>243</v>
      </c>
      <c r="T989" t="s">
        <v>253</v>
      </c>
      <c r="U989" t="s">
        <v>243</v>
      </c>
      <c r="V989" t="s">
        <v>256</v>
      </c>
    </row>
    <row r="990" spans="1:22" x14ac:dyDescent="0.2">
      <c r="A990" t="s">
        <v>16</v>
      </c>
      <c r="B990" t="s">
        <v>651</v>
      </c>
      <c r="C990" t="s">
        <v>16</v>
      </c>
      <c r="D990" t="s">
        <v>803</v>
      </c>
      <c r="E990" t="s">
        <v>243</v>
      </c>
      <c r="F990" t="s">
        <v>253</v>
      </c>
      <c r="G990" t="s">
        <v>243</v>
      </c>
      <c r="H990" t="s">
        <v>253</v>
      </c>
      <c r="I990" t="s">
        <v>244</v>
      </c>
      <c r="J990" t="s">
        <v>244</v>
      </c>
      <c r="K990" t="s">
        <v>243</v>
      </c>
      <c r="L990" t="s">
        <v>254</v>
      </c>
      <c r="M990" t="s">
        <v>243</v>
      </c>
      <c r="N990" t="s">
        <v>254</v>
      </c>
      <c r="O990" t="s">
        <v>246</v>
      </c>
      <c r="P990" t="s">
        <v>747</v>
      </c>
      <c r="Q990" t="s">
        <v>16</v>
      </c>
      <c r="R990" t="s">
        <v>255</v>
      </c>
      <c r="S990" t="s">
        <v>244</v>
      </c>
      <c r="T990" t="s">
        <v>253</v>
      </c>
      <c r="U990" t="s">
        <v>243</v>
      </c>
      <c r="V990" t="s">
        <v>254</v>
      </c>
    </row>
    <row r="991" spans="1:22" x14ac:dyDescent="0.2">
      <c r="A991" t="s">
        <v>16</v>
      </c>
      <c r="B991" t="s">
        <v>244</v>
      </c>
      <c r="C991" t="s">
        <v>16</v>
      </c>
      <c r="D991" t="s">
        <v>252</v>
      </c>
      <c r="E991" t="s">
        <v>243</v>
      </c>
      <c r="F991" t="s">
        <v>253</v>
      </c>
      <c r="G991" t="s">
        <v>243</v>
      </c>
      <c r="H991" t="s">
        <v>253</v>
      </c>
      <c r="I991" t="s">
        <v>16</v>
      </c>
      <c r="J991" t="s">
        <v>244</v>
      </c>
      <c r="K991" t="s">
        <v>243</v>
      </c>
      <c r="L991" t="s">
        <v>254</v>
      </c>
      <c r="M991" t="s">
        <v>243</v>
      </c>
      <c r="N991" t="s">
        <v>256</v>
      </c>
      <c r="O991" t="s">
        <v>246</v>
      </c>
      <c r="P991" t="s">
        <v>255</v>
      </c>
      <c r="Q991" t="s">
        <v>16</v>
      </c>
      <c r="R991" t="s">
        <v>255</v>
      </c>
      <c r="S991" t="s">
        <v>16</v>
      </c>
      <c r="T991" t="s">
        <v>244</v>
      </c>
      <c r="U991" t="s">
        <v>243</v>
      </c>
      <c r="V991" t="s">
        <v>256</v>
      </c>
    </row>
    <row r="992" spans="1:22" x14ac:dyDescent="0.2">
      <c r="A992" t="s">
        <v>16</v>
      </c>
      <c r="B992" t="s">
        <v>651</v>
      </c>
      <c r="C992" t="s">
        <v>16</v>
      </c>
      <c r="D992" t="s">
        <v>803</v>
      </c>
      <c r="E992" t="s">
        <v>243</v>
      </c>
      <c r="F992" t="s">
        <v>651</v>
      </c>
      <c r="G992" t="s">
        <v>243</v>
      </c>
      <c r="H992" t="s">
        <v>651</v>
      </c>
      <c r="I992" t="s">
        <v>244</v>
      </c>
      <c r="J992" t="s">
        <v>267</v>
      </c>
      <c r="K992" t="s">
        <v>243</v>
      </c>
      <c r="L992" t="s">
        <v>254</v>
      </c>
      <c r="M992" t="s">
        <v>243</v>
      </c>
      <c r="N992" t="s">
        <v>254</v>
      </c>
      <c r="O992" t="s">
        <v>16</v>
      </c>
      <c r="P992" t="s">
        <v>747</v>
      </c>
      <c r="Q992" t="s">
        <v>16</v>
      </c>
      <c r="R992" t="s">
        <v>747</v>
      </c>
      <c r="S992" t="s">
        <v>243</v>
      </c>
      <c r="T992" t="s">
        <v>253</v>
      </c>
      <c r="U992" t="s">
        <v>16</v>
      </c>
      <c r="V992" t="s">
        <v>256</v>
      </c>
    </row>
    <row r="993" spans="1:22" x14ac:dyDescent="0.2">
      <c r="A993" t="s">
        <v>243</v>
      </c>
      <c r="B993" t="s">
        <v>244</v>
      </c>
      <c r="C993" t="s">
        <v>243</v>
      </c>
      <c r="D993" t="s">
        <v>252</v>
      </c>
      <c r="E993" t="s">
        <v>243</v>
      </c>
      <c r="F993" t="s">
        <v>253</v>
      </c>
      <c r="G993" t="s">
        <v>243</v>
      </c>
      <c r="H993" t="s">
        <v>253</v>
      </c>
      <c r="I993" t="s">
        <v>244</v>
      </c>
      <c r="J993" t="s">
        <v>244</v>
      </c>
      <c r="K993" t="s">
        <v>243</v>
      </c>
      <c r="L993" t="s">
        <v>256</v>
      </c>
      <c r="M993" t="s">
        <v>243</v>
      </c>
      <c r="N993" t="s">
        <v>256</v>
      </c>
      <c r="O993" t="s">
        <v>16</v>
      </c>
      <c r="P993" t="s">
        <v>255</v>
      </c>
      <c r="Q993" t="s">
        <v>16</v>
      </c>
      <c r="R993" t="s">
        <v>255</v>
      </c>
      <c r="S993" t="s">
        <v>16</v>
      </c>
      <c r="T993" t="s">
        <v>244</v>
      </c>
      <c r="U993" t="s">
        <v>243</v>
      </c>
      <c r="V993" t="s">
        <v>256</v>
      </c>
    </row>
    <row r="994" spans="1:22" x14ac:dyDescent="0.2">
      <c r="A994" t="s">
        <v>244</v>
      </c>
      <c r="B994" t="s">
        <v>251</v>
      </c>
      <c r="C994" t="s">
        <v>243</v>
      </c>
      <c r="D994" t="s">
        <v>803</v>
      </c>
      <c r="E994" t="s">
        <v>243</v>
      </c>
      <c r="F994" t="s">
        <v>251</v>
      </c>
      <c r="G994" t="s">
        <v>244</v>
      </c>
      <c r="H994" t="s">
        <v>251</v>
      </c>
      <c r="I994" t="s">
        <v>244</v>
      </c>
      <c r="J994" t="s">
        <v>486</v>
      </c>
      <c r="K994" t="s">
        <v>246</v>
      </c>
      <c r="L994" t="s">
        <v>689</v>
      </c>
      <c r="M994" t="s">
        <v>246</v>
      </c>
      <c r="N994" t="s">
        <v>254</v>
      </c>
      <c r="O994" t="s">
        <v>243</v>
      </c>
      <c r="P994" t="s">
        <v>747</v>
      </c>
      <c r="Q994" t="s">
        <v>243</v>
      </c>
      <c r="R994" t="s">
        <v>255</v>
      </c>
      <c r="S994" t="s">
        <v>243</v>
      </c>
      <c r="T994" t="s">
        <v>251</v>
      </c>
      <c r="U994" t="s">
        <v>243</v>
      </c>
      <c r="V994" t="s">
        <v>254</v>
      </c>
    </row>
    <row r="995" spans="1:22" x14ac:dyDescent="0.2">
      <c r="A995" t="s">
        <v>243</v>
      </c>
      <c r="B995" t="s">
        <v>251</v>
      </c>
      <c r="C995" t="s">
        <v>472</v>
      </c>
      <c r="D995" t="s">
        <v>803</v>
      </c>
      <c r="E995" t="s">
        <v>243</v>
      </c>
      <c r="F995" t="s">
        <v>244</v>
      </c>
      <c r="G995" t="s">
        <v>243</v>
      </c>
      <c r="H995" t="s">
        <v>251</v>
      </c>
      <c r="I995" t="s">
        <v>244</v>
      </c>
      <c r="J995" t="s">
        <v>267</v>
      </c>
      <c r="K995" t="s">
        <v>246</v>
      </c>
      <c r="L995" t="s">
        <v>254</v>
      </c>
      <c r="M995" t="s">
        <v>243</v>
      </c>
      <c r="N995" t="s">
        <v>256</v>
      </c>
      <c r="O995" t="s">
        <v>243</v>
      </c>
      <c r="P995" t="s">
        <v>255</v>
      </c>
      <c r="Q995" t="s">
        <v>246</v>
      </c>
      <c r="R995" t="s">
        <v>255</v>
      </c>
      <c r="S995" t="s">
        <v>244</v>
      </c>
      <c r="T995" t="s">
        <v>253</v>
      </c>
      <c r="U995" t="s">
        <v>243</v>
      </c>
      <c r="V995" t="s">
        <v>256</v>
      </c>
    </row>
    <row r="996" spans="1:22" x14ac:dyDescent="0.2">
      <c r="A996" t="s">
        <v>16</v>
      </c>
      <c r="B996" t="s">
        <v>688</v>
      </c>
      <c r="C996" t="s">
        <v>243</v>
      </c>
      <c r="D996" t="s">
        <v>873</v>
      </c>
      <c r="E996" t="s">
        <v>243</v>
      </c>
      <c r="F996" t="s">
        <v>253</v>
      </c>
      <c r="G996" t="s">
        <v>243</v>
      </c>
      <c r="H996" t="s">
        <v>253</v>
      </c>
      <c r="I996" t="s">
        <v>244</v>
      </c>
      <c r="J996" t="s">
        <v>244</v>
      </c>
      <c r="K996" t="s">
        <v>246</v>
      </c>
      <c r="L996" t="s">
        <v>256</v>
      </c>
      <c r="M996" t="s">
        <v>243</v>
      </c>
      <c r="N996" t="s">
        <v>254</v>
      </c>
      <c r="O996" t="s">
        <v>243</v>
      </c>
      <c r="P996" t="s">
        <v>758</v>
      </c>
      <c r="Q996" t="s">
        <v>243</v>
      </c>
      <c r="R996" t="s">
        <v>758</v>
      </c>
      <c r="S996" t="s">
        <v>243</v>
      </c>
      <c r="T996" t="s">
        <v>651</v>
      </c>
      <c r="U996" t="s">
        <v>243</v>
      </c>
      <c r="V996" t="s">
        <v>256</v>
      </c>
    </row>
    <row r="997" spans="1:22" x14ac:dyDescent="0.2">
      <c r="A997" t="s">
        <v>16</v>
      </c>
      <c r="B997" t="s">
        <v>244</v>
      </c>
      <c r="C997" t="s">
        <v>472</v>
      </c>
      <c r="D997" t="s">
        <v>252</v>
      </c>
      <c r="E997" t="s">
        <v>244</v>
      </c>
      <c r="F997" t="s">
        <v>253</v>
      </c>
      <c r="G997" t="s">
        <v>16</v>
      </c>
      <c r="H997" t="s">
        <v>253</v>
      </c>
      <c r="I997" t="s">
        <v>244</v>
      </c>
      <c r="J997" t="s">
        <v>244</v>
      </c>
      <c r="K997" t="s">
        <v>246</v>
      </c>
      <c r="L997" t="s">
        <v>254</v>
      </c>
      <c r="M997" t="s">
        <v>243</v>
      </c>
      <c r="N997" t="s">
        <v>256</v>
      </c>
      <c r="O997" t="s">
        <v>246</v>
      </c>
      <c r="P997" t="s">
        <v>255</v>
      </c>
      <c r="Q997" t="s">
        <v>246</v>
      </c>
      <c r="R997" t="s">
        <v>244</v>
      </c>
      <c r="S997" t="s">
        <v>244</v>
      </c>
      <c r="T997" t="s">
        <v>251</v>
      </c>
      <c r="U997" t="s">
        <v>243</v>
      </c>
      <c r="V997" t="s">
        <v>256</v>
      </c>
    </row>
    <row r="998" spans="1:22" x14ac:dyDescent="0.2">
      <c r="A998" t="s">
        <v>244</v>
      </c>
      <c r="B998" t="s">
        <v>244</v>
      </c>
      <c r="C998" t="s">
        <v>243</v>
      </c>
      <c r="D998" t="s">
        <v>252</v>
      </c>
      <c r="E998" t="s">
        <v>244</v>
      </c>
      <c r="F998" t="s">
        <v>244</v>
      </c>
      <c r="G998" t="s">
        <v>244</v>
      </c>
      <c r="H998" t="s">
        <v>253</v>
      </c>
      <c r="I998" t="s">
        <v>244</v>
      </c>
      <c r="J998" t="s">
        <v>244</v>
      </c>
      <c r="K998" t="s">
        <v>243</v>
      </c>
      <c r="L998" t="s">
        <v>254</v>
      </c>
      <c r="M998" t="s">
        <v>243</v>
      </c>
      <c r="N998" t="s">
        <v>254</v>
      </c>
      <c r="O998" t="s">
        <v>16</v>
      </c>
      <c r="P998" t="s">
        <v>255</v>
      </c>
      <c r="Q998" t="s">
        <v>16</v>
      </c>
      <c r="R998" t="s">
        <v>255</v>
      </c>
      <c r="S998" t="s">
        <v>16</v>
      </c>
      <c r="T998" t="s">
        <v>251</v>
      </c>
      <c r="U998" t="s">
        <v>243</v>
      </c>
      <c r="V998" t="s">
        <v>256</v>
      </c>
    </row>
    <row r="999" spans="1:22" x14ac:dyDescent="0.2">
      <c r="A999" t="s">
        <v>16</v>
      </c>
      <c r="B999" t="s">
        <v>651</v>
      </c>
      <c r="C999" t="s">
        <v>16</v>
      </c>
      <c r="D999" t="s">
        <v>873</v>
      </c>
      <c r="E999" t="s">
        <v>243</v>
      </c>
      <c r="F999" t="s">
        <v>251</v>
      </c>
      <c r="G999" t="s">
        <v>244</v>
      </c>
      <c r="H999" t="s">
        <v>251</v>
      </c>
      <c r="I999" t="s">
        <v>16</v>
      </c>
      <c r="J999" t="s">
        <v>486</v>
      </c>
      <c r="K999" t="s">
        <v>243</v>
      </c>
      <c r="L999" t="s">
        <v>256</v>
      </c>
      <c r="M999" t="s">
        <v>243</v>
      </c>
      <c r="N999" t="s">
        <v>254</v>
      </c>
      <c r="O999" t="s">
        <v>246</v>
      </c>
      <c r="P999" t="s">
        <v>255</v>
      </c>
      <c r="Q999" t="s">
        <v>16</v>
      </c>
      <c r="R999" t="s">
        <v>758</v>
      </c>
      <c r="S999" t="s">
        <v>244</v>
      </c>
      <c r="T999" t="s">
        <v>251</v>
      </c>
      <c r="U999" t="s">
        <v>243</v>
      </c>
      <c r="V999" t="s">
        <v>256</v>
      </c>
    </row>
    <row r="1000" spans="1:22" x14ac:dyDescent="0.2">
      <c r="A1000" t="s">
        <v>244</v>
      </c>
      <c r="B1000" t="s">
        <v>244</v>
      </c>
      <c r="C1000" t="s">
        <v>243</v>
      </c>
      <c r="D1000" t="s">
        <v>252</v>
      </c>
      <c r="E1000" t="s">
        <v>243</v>
      </c>
      <c r="F1000" t="s">
        <v>253</v>
      </c>
      <c r="G1000" t="s">
        <v>243</v>
      </c>
      <c r="H1000" t="s">
        <v>253</v>
      </c>
      <c r="I1000" t="s">
        <v>244</v>
      </c>
      <c r="J1000" t="s">
        <v>244</v>
      </c>
      <c r="K1000" t="s">
        <v>243</v>
      </c>
      <c r="L1000" t="s">
        <v>254</v>
      </c>
      <c r="M1000" t="s">
        <v>243</v>
      </c>
      <c r="N1000" t="s">
        <v>256</v>
      </c>
      <c r="O1000" t="s">
        <v>246</v>
      </c>
      <c r="P1000" t="s">
        <v>747</v>
      </c>
      <c r="Q1000" t="s">
        <v>243</v>
      </c>
      <c r="R1000" t="s">
        <v>747</v>
      </c>
      <c r="S1000" t="s">
        <v>243</v>
      </c>
      <c r="T1000" t="s">
        <v>253</v>
      </c>
      <c r="U1000" t="s">
        <v>243</v>
      </c>
      <c r="V1000" t="s">
        <v>256</v>
      </c>
    </row>
    <row r="1001" spans="1:22" x14ac:dyDescent="0.2">
      <c r="A1001" t="s">
        <v>244</v>
      </c>
      <c r="B1001" t="s">
        <v>244</v>
      </c>
      <c r="C1001" t="s">
        <v>472</v>
      </c>
      <c r="D1001" t="s">
        <v>252</v>
      </c>
      <c r="E1001" t="s">
        <v>244</v>
      </c>
      <c r="F1001" t="s">
        <v>244</v>
      </c>
      <c r="G1001" t="s">
        <v>244</v>
      </c>
      <c r="H1001" t="s">
        <v>253</v>
      </c>
      <c r="I1001" t="s">
        <v>244</v>
      </c>
      <c r="J1001" t="s">
        <v>244</v>
      </c>
      <c r="K1001" t="s">
        <v>243</v>
      </c>
      <c r="L1001" t="s">
        <v>244</v>
      </c>
      <c r="M1001" t="s">
        <v>243</v>
      </c>
      <c r="N1001" t="s">
        <v>254</v>
      </c>
      <c r="O1001" t="s">
        <v>246</v>
      </c>
      <c r="P1001" t="s">
        <v>255</v>
      </c>
      <c r="Q1001" t="s">
        <v>16</v>
      </c>
      <c r="R1001" t="s">
        <v>255</v>
      </c>
      <c r="S1001" t="s">
        <v>244</v>
      </c>
      <c r="T1001" t="s">
        <v>244</v>
      </c>
      <c r="U1001" t="s">
        <v>243</v>
      </c>
      <c r="V1001" t="s">
        <v>256</v>
      </c>
    </row>
    <row r="1002" spans="1:22" x14ac:dyDescent="0.2">
      <c r="A1002" t="s">
        <v>16</v>
      </c>
      <c r="B1002" t="s">
        <v>651</v>
      </c>
      <c r="C1002" t="s">
        <v>472</v>
      </c>
      <c r="D1002" t="s">
        <v>803</v>
      </c>
      <c r="E1002" t="s">
        <v>243</v>
      </c>
      <c r="F1002" t="s">
        <v>251</v>
      </c>
      <c r="G1002" t="s">
        <v>243</v>
      </c>
      <c r="H1002" t="s">
        <v>251</v>
      </c>
      <c r="I1002" t="s">
        <v>244</v>
      </c>
      <c r="J1002" t="s">
        <v>244</v>
      </c>
      <c r="K1002" t="s">
        <v>16</v>
      </c>
      <c r="L1002" t="s">
        <v>254</v>
      </c>
      <c r="M1002" t="s">
        <v>246</v>
      </c>
      <c r="N1002" t="s">
        <v>256</v>
      </c>
      <c r="O1002" t="s">
        <v>246</v>
      </c>
      <c r="P1002" t="s">
        <v>255</v>
      </c>
      <c r="Q1002" t="s">
        <v>246</v>
      </c>
      <c r="R1002" t="s">
        <v>255</v>
      </c>
      <c r="S1002" t="s">
        <v>16</v>
      </c>
      <c r="T1002" t="s">
        <v>651</v>
      </c>
      <c r="U1002" t="s">
        <v>16</v>
      </c>
      <c r="V1002" t="s">
        <v>254</v>
      </c>
    </row>
    <row r="1003" spans="1:22" x14ac:dyDescent="0.2">
      <c r="A1003" t="s">
        <v>243</v>
      </c>
      <c r="B1003" t="s">
        <v>688</v>
      </c>
      <c r="C1003" t="s">
        <v>243</v>
      </c>
      <c r="D1003" t="s">
        <v>252</v>
      </c>
      <c r="E1003" t="s">
        <v>243</v>
      </c>
      <c r="F1003" t="s">
        <v>244</v>
      </c>
      <c r="G1003" t="s">
        <v>243</v>
      </c>
      <c r="H1003" t="s">
        <v>253</v>
      </c>
      <c r="I1003" t="s">
        <v>243</v>
      </c>
      <c r="J1003" t="s">
        <v>244</v>
      </c>
      <c r="K1003" t="s">
        <v>16</v>
      </c>
      <c r="L1003" t="s">
        <v>689</v>
      </c>
      <c r="M1003" t="s">
        <v>16</v>
      </c>
      <c r="N1003" t="s">
        <v>689</v>
      </c>
      <c r="O1003" t="s">
        <v>243</v>
      </c>
      <c r="P1003" t="s">
        <v>758</v>
      </c>
      <c r="Q1003" t="s">
        <v>243</v>
      </c>
      <c r="R1003" t="s">
        <v>747</v>
      </c>
      <c r="S1003" t="s">
        <v>243</v>
      </c>
      <c r="T1003" t="s">
        <v>253</v>
      </c>
      <c r="U1003" t="s">
        <v>243</v>
      </c>
      <c r="V1003" t="s">
        <v>256</v>
      </c>
    </row>
    <row r="1004" spans="1:22" x14ac:dyDescent="0.2">
      <c r="A1004" t="s">
        <v>16</v>
      </c>
      <c r="B1004" t="s">
        <v>651</v>
      </c>
      <c r="C1004" t="s">
        <v>243</v>
      </c>
      <c r="D1004" t="s">
        <v>803</v>
      </c>
      <c r="E1004" t="s">
        <v>243</v>
      </c>
      <c r="F1004" t="s">
        <v>251</v>
      </c>
      <c r="G1004" t="s">
        <v>244</v>
      </c>
      <c r="H1004" t="s">
        <v>251</v>
      </c>
      <c r="I1004" t="s">
        <v>16</v>
      </c>
      <c r="J1004" t="s">
        <v>486</v>
      </c>
      <c r="K1004" t="s">
        <v>243</v>
      </c>
      <c r="L1004" t="s">
        <v>254</v>
      </c>
      <c r="M1004" t="s">
        <v>243</v>
      </c>
      <c r="N1004" t="s">
        <v>256</v>
      </c>
      <c r="O1004" t="s">
        <v>243</v>
      </c>
      <c r="P1004" t="s">
        <v>255</v>
      </c>
      <c r="Q1004" t="s">
        <v>246</v>
      </c>
      <c r="R1004" t="s">
        <v>255</v>
      </c>
      <c r="S1004" t="s">
        <v>244</v>
      </c>
      <c r="T1004" t="s">
        <v>251</v>
      </c>
      <c r="U1004" t="s">
        <v>243</v>
      </c>
      <c r="V1004" t="s">
        <v>256</v>
      </c>
    </row>
    <row r="1005" spans="1:22" x14ac:dyDescent="0.2">
      <c r="A1005" t="s">
        <v>244</v>
      </c>
      <c r="B1005" t="s">
        <v>244</v>
      </c>
      <c r="C1005" t="s">
        <v>243</v>
      </c>
      <c r="D1005" t="s">
        <v>252</v>
      </c>
      <c r="E1005" t="s">
        <v>244</v>
      </c>
      <c r="F1005" t="s">
        <v>253</v>
      </c>
      <c r="G1005" t="s">
        <v>244</v>
      </c>
      <c r="H1005" t="s">
        <v>253</v>
      </c>
      <c r="I1005" t="s">
        <v>244</v>
      </c>
      <c r="J1005" t="s">
        <v>244</v>
      </c>
      <c r="K1005" t="s">
        <v>243</v>
      </c>
      <c r="L1005" t="s">
        <v>256</v>
      </c>
      <c r="M1005" t="s">
        <v>243</v>
      </c>
      <c r="N1005" t="s">
        <v>256</v>
      </c>
      <c r="O1005" t="s">
        <v>16</v>
      </c>
      <c r="P1005" t="s">
        <v>255</v>
      </c>
      <c r="Q1005" t="s">
        <v>16</v>
      </c>
      <c r="R1005" t="s">
        <v>255</v>
      </c>
      <c r="S1005" t="s">
        <v>16</v>
      </c>
      <c r="T1005" t="s">
        <v>244</v>
      </c>
      <c r="U1005" t="s">
        <v>243</v>
      </c>
      <c r="V1005" t="s">
        <v>256</v>
      </c>
    </row>
    <row r="1006" spans="1:22" x14ac:dyDescent="0.2">
      <c r="A1006" t="s">
        <v>244</v>
      </c>
      <c r="B1006" t="s">
        <v>688</v>
      </c>
      <c r="C1006" t="s">
        <v>472</v>
      </c>
      <c r="D1006" t="s">
        <v>252</v>
      </c>
      <c r="E1006" t="s">
        <v>243</v>
      </c>
      <c r="F1006" t="s">
        <v>253</v>
      </c>
      <c r="G1006" t="s">
        <v>243</v>
      </c>
      <c r="H1006" t="s">
        <v>253</v>
      </c>
      <c r="I1006" t="s">
        <v>244</v>
      </c>
      <c r="J1006" t="s">
        <v>244</v>
      </c>
      <c r="K1006" t="s">
        <v>246</v>
      </c>
      <c r="L1006" t="s">
        <v>254</v>
      </c>
      <c r="M1006" t="s">
        <v>243</v>
      </c>
      <c r="N1006" t="s">
        <v>254</v>
      </c>
      <c r="O1006" t="s">
        <v>246</v>
      </c>
      <c r="P1006" t="s">
        <v>255</v>
      </c>
      <c r="Q1006" t="s">
        <v>16</v>
      </c>
      <c r="R1006" t="s">
        <v>255</v>
      </c>
      <c r="S1006" t="s">
        <v>244</v>
      </c>
      <c r="T1006" t="s">
        <v>253</v>
      </c>
      <c r="U1006" t="s">
        <v>243</v>
      </c>
      <c r="V1006" t="s">
        <v>256</v>
      </c>
    </row>
    <row r="1007" spans="1:22" x14ac:dyDescent="0.2">
      <c r="A1007" t="s">
        <v>244</v>
      </c>
      <c r="B1007" t="s">
        <v>244</v>
      </c>
      <c r="C1007" t="s">
        <v>472</v>
      </c>
      <c r="D1007" t="s">
        <v>902</v>
      </c>
      <c r="E1007" t="s">
        <v>16</v>
      </c>
      <c r="F1007" t="s">
        <v>253</v>
      </c>
      <c r="G1007" t="s">
        <v>16</v>
      </c>
      <c r="H1007" t="s">
        <v>253</v>
      </c>
      <c r="I1007" t="s">
        <v>16</v>
      </c>
      <c r="J1007" t="s">
        <v>244</v>
      </c>
      <c r="K1007" t="s">
        <v>243</v>
      </c>
      <c r="L1007" t="s">
        <v>244</v>
      </c>
      <c r="M1007" t="s">
        <v>243</v>
      </c>
      <c r="N1007" t="s">
        <v>254</v>
      </c>
      <c r="O1007" t="s">
        <v>16</v>
      </c>
      <c r="P1007" t="s">
        <v>255</v>
      </c>
      <c r="Q1007" t="s">
        <v>16</v>
      </c>
      <c r="R1007" t="s">
        <v>244</v>
      </c>
      <c r="S1007" t="s">
        <v>16</v>
      </c>
      <c r="T1007" t="s">
        <v>244</v>
      </c>
      <c r="U1007" t="s">
        <v>243</v>
      </c>
      <c r="V1007" t="s">
        <v>256</v>
      </c>
    </row>
    <row r="1008" spans="1:22" x14ac:dyDescent="0.2">
      <c r="A1008" t="s">
        <v>16</v>
      </c>
      <c r="B1008" t="s">
        <v>651</v>
      </c>
      <c r="C1008" t="s">
        <v>16</v>
      </c>
      <c r="D1008" t="s">
        <v>873</v>
      </c>
      <c r="E1008" t="s">
        <v>243</v>
      </c>
      <c r="F1008" t="s">
        <v>253</v>
      </c>
      <c r="G1008" t="s">
        <v>244</v>
      </c>
      <c r="H1008" t="s">
        <v>251</v>
      </c>
      <c r="I1008" t="s">
        <v>244</v>
      </c>
      <c r="J1008" t="s">
        <v>486</v>
      </c>
      <c r="K1008" t="s">
        <v>16</v>
      </c>
      <c r="L1008" t="s">
        <v>256</v>
      </c>
      <c r="M1008" t="s">
        <v>246</v>
      </c>
      <c r="N1008" t="s">
        <v>256</v>
      </c>
      <c r="O1008" t="s">
        <v>243</v>
      </c>
      <c r="P1008" t="s">
        <v>758</v>
      </c>
      <c r="Q1008" t="s">
        <v>246</v>
      </c>
      <c r="R1008" t="s">
        <v>758</v>
      </c>
      <c r="S1008" t="s">
        <v>243</v>
      </c>
      <c r="T1008" t="s">
        <v>651</v>
      </c>
      <c r="U1008" t="s">
        <v>243</v>
      </c>
      <c r="V1008" t="s">
        <v>256</v>
      </c>
    </row>
    <row r="1009" spans="1:22" x14ac:dyDescent="0.2">
      <c r="A1009" t="s">
        <v>244</v>
      </c>
      <c r="B1009" t="s">
        <v>251</v>
      </c>
      <c r="C1009" t="s">
        <v>243</v>
      </c>
      <c r="D1009" t="s">
        <v>803</v>
      </c>
      <c r="E1009" t="s">
        <v>243</v>
      </c>
      <c r="F1009" t="s">
        <v>251</v>
      </c>
      <c r="G1009" t="s">
        <v>244</v>
      </c>
      <c r="H1009" t="s">
        <v>251</v>
      </c>
      <c r="I1009" t="s">
        <v>244</v>
      </c>
      <c r="J1009" t="s">
        <v>267</v>
      </c>
      <c r="K1009" t="s">
        <v>16</v>
      </c>
      <c r="L1009" t="s">
        <v>254</v>
      </c>
      <c r="M1009" t="s">
        <v>246</v>
      </c>
      <c r="N1009" t="s">
        <v>254</v>
      </c>
      <c r="O1009" t="s">
        <v>246</v>
      </c>
      <c r="P1009" t="s">
        <v>255</v>
      </c>
      <c r="Q1009" t="s">
        <v>246</v>
      </c>
      <c r="R1009" t="s">
        <v>255</v>
      </c>
      <c r="S1009" t="s">
        <v>243</v>
      </c>
      <c r="T1009" t="s">
        <v>251</v>
      </c>
      <c r="U1009" t="s">
        <v>16</v>
      </c>
      <c r="V1009" t="s">
        <v>254</v>
      </c>
    </row>
    <row r="1010" spans="1:22" x14ac:dyDescent="0.2">
      <c r="A1010" t="s">
        <v>243</v>
      </c>
      <c r="B1010" t="s">
        <v>688</v>
      </c>
      <c r="C1010" t="s">
        <v>243</v>
      </c>
      <c r="D1010" t="s">
        <v>252</v>
      </c>
      <c r="E1010" t="s">
        <v>243</v>
      </c>
      <c r="F1010" t="s">
        <v>253</v>
      </c>
      <c r="G1010" t="s">
        <v>243</v>
      </c>
      <c r="H1010" t="s">
        <v>253</v>
      </c>
      <c r="I1010" t="s">
        <v>244</v>
      </c>
      <c r="J1010" t="s">
        <v>486</v>
      </c>
      <c r="K1010" t="s">
        <v>243</v>
      </c>
      <c r="L1010" t="s">
        <v>244</v>
      </c>
      <c r="M1010" t="s">
        <v>243</v>
      </c>
      <c r="N1010" t="s">
        <v>256</v>
      </c>
      <c r="O1010" t="s">
        <v>246</v>
      </c>
      <c r="P1010" t="s">
        <v>758</v>
      </c>
      <c r="Q1010" t="s">
        <v>246</v>
      </c>
      <c r="R1010" t="s">
        <v>758</v>
      </c>
      <c r="S1010" t="s">
        <v>244</v>
      </c>
      <c r="T1010" t="s">
        <v>651</v>
      </c>
      <c r="U1010" t="s">
        <v>243</v>
      </c>
      <c r="V1010" t="s">
        <v>256</v>
      </c>
    </row>
    <row r="1011" spans="1:22" x14ac:dyDescent="0.2">
      <c r="A1011" t="s">
        <v>16</v>
      </c>
      <c r="B1011" t="s">
        <v>251</v>
      </c>
      <c r="C1011" t="s">
        <v>16</v>
      </c>
      <c r="D1011" t="s">
        <v>803</v>
      </c>
      <c r="E1011" t="s">
        <v>244</v>
      </c>
      <c r="F1011" t="s">
        <v>251</v>
      </c>
      <c r="G1011" t="s">
        <v>16</v>
      </c>
      <c r="H1011" t="s">
        <v>251</v>
      </c>
      <c r="I1011" t="s">
        <v>16</v>
      </c>
      <c r="J1011" t="s">
        <v>244</v>
      </c>
      <c r="K1011" t="s">
        <v>246</v>
      </c>
      <c r="L1011" t="s">
        <v>254</v>
      </c>
      <c r="M1011" t="s">
        <v>243</v>
      </c>
      <c r="N1011" t="s">
        <v>254</v>
      </c>
      <c r="O1011" t="s">
        <v>246</v>
      </c>
      <c r="P1011" t="s">
        <v>255</v>
      </c>
      <c r="Q1011" t="s">
        <v>16</v>
      </c>
      <c r="R1011" t="s">
        <v>255</v>
      </c>
      <c r="S1011" t="s">
        <v>244</v>
      </c>
      <c r="T1011" t="s">
        <v>244</v>
      </c>
      <c r="U1011" t="s">
        <v>243</v>
      </c>
      <c r="V1011" t="s">
        <v>256</v>
      </c>
    </row>
    <row r="1012" spans="1:22" x14ac:dyDescent="0.2">
      <c r="A1012" t="s">
        <v>244</v>
      </c>
      <c r="B1012" t="s">
        <v>244</v>
      </c>
      <c r="C1012" t="s">
        <v>243</v>
      </c>
      <c r="D1012" t="s">
        <v>902</v>
      </c>
      <c r="E1012" t="s">
        <v>243</v>
      </c>
      <c r="F1012" t="s">
        <v>253</v>
      </c>
      <c r="G1012" t="s">
        <v>244</v>
      </c>
      <c r="H1012" t="s">
        <v>253</v>
      </c>
      <c r="I1012" t="s">
        <v>244</v>
      </c>
      <c r="J1012" t="s">
        <v>244</v>
      </c>
      <c r="K1012" t="s">
        <v>243</v>
      </c>
      <c r="L1012" t="s">
        <v>244</v>
      </c>
      <c r="M1012" t="s">
        <v>243</v>
      </c>
      <c r="N1012" t="s">
        <v>256</v>
      </c>
      <c r="O1012" t="s">
        <v>243</v>
      </c>
      <c r="P1012" t="s">
        <v>747</v>
      </c>
      <c r="Q1012" t="s">
        <v>246</v>
      </c>
      <c r="R1012" t="s">
        <v>244</v>
      </c>
      <c r="S1012" t="s">
        <v>244</v>
      </c>
      <c r="T1012" t="s">
        <v>244</v>
      </c>
      <c r="U1012" t="s">
        <v>243</v>
      </c>
      <c r="V1012" t="s">
        <v>256</v>
      </c>
    </row>
    <row r="1013" spans="1:22" x14ac:dyDescent="0.2">
      <c r="A1013" t="s">
        <v>16</v>
      </c>
      <c r="B1013" t="s">
        <v>251</v>
      </c>
      <c r="C1013" t="s">
        <v>472</v>
      </c>
      <c r="D1013" t="s">
        <v>803</v>
      </c>
      <c r="E1013" t="s">
        <v>243</v>
      </c>
      <c r="F1013" t="s">
        <v>251</v>
      </c>
      <c r="G1013" t="s">
        <v>243</v>
      </c>
      <c r="H1013" t="s">
        <v>251</v>
      </c>
      <c r="I1013" t="s">
        <v>16</v>
      </c>
      <c r="J1013" t="s">
        <v>267</v>
      </c>
      <c r="K1013" t="s">
        <v>243</v>
      </c>
      <c r="L1013" t="s">
        <v>256</v>
      </c>
      <c r="M1013" t="s">
        <v>243</v>
      </c>
      <c r="N1013" t="s">
        <v>256</v>
      </c>
      <c r="O1013" t="s">
        <v>246</v>
      </c>
      <c r="P1013" t="s">
        <v>255</v>
      </c>
      <c r="Q1013" t="s">
        <v>16</v>
      </c>
      <c r="R1013" t="s">
        <v>255</v>
      </c>
      <c r="S1013" t="s">
        <v>244</v>
      </c>
      <c r="T1013" t="s">
        <v>251</v>
      </c>
      <c r="U1013" t="s">
        <v>16</v>
      </c>
      <c r="V1013" t="s">
        <v>256</v>
      </c>
    </row>
    <row r="1014" spans="1:22" x14ac:dyDescent="0.2">
      <c r="A1014" t="s">
        <v>243</v>
      </c>
      <c r="B1014" t="s">
        <v>251</v>
      </c>
      <c r="C1014" t="s">
        <v>27</v>
      </c>
      <c r="D1014" t="s">
        <v>803</v>
      </c>
      <c r="E1014" t="s">
        <v>243</v>
      </c>
      <c r="F1014" t="s">
        <v>253</v>
      </c>
      <c r="G1014" t="s">
        <v>243</v>
      </c>
      <c r="H1014" t="s">
        <v>253</v>
      </c>
      <c r="I1014" t="s">
        <v>244</v>
      </c>
      <c r="J1014" t="s">
        <v>244</v>
      </c>
      <c r="K1014" t="s">
        <v>243</v>
      </c>
      <c r="L1014" t="s">
        <v>254</v>
      </c>
      <c r="M1014" t="s">
        <v>243</v>
      </c>
      <c r="N1014" t="s">
        <v>254</v>
      </c>
      <c r="O1014" t="s">
        <v>246</v>
      </c>
      <c r="P1014" t="s">
        <v>255</v>
      </c>
      <c r="Q1014" t="s">
        <v>16</v>
      </c>
      <c r="R1014" t="s">
        <v>747</v>
      </c>
      <c r="S1014" t="s">
        <v>16</v>
      </c>
      <c r="T1014" t="s">
        <v>253</v>
      </c>
      <c r="U1014" t="s">
        <v>243</v>
      </c>
      <c r="V1014" t="s">
        <v>256</v>
      </c>
    </row>
    <row r="1015" spans="1:22" x14ac:dyDescent="0.2">
      <c r="A1015" t="s">
        <v>244</v>
      </c>
      <c r="B1015" t="s">
        <v>688</v>
      </c>
      <c r="C1015" t="s">
        <v>472</v>
      </c>
      <c r="D1015" t="s">
        <v>252</v>
      </c>
      <c r="E1015" t="s">
        <v>243</v>
      </c>
      <c r="F1015" t="s">
        <v>253</v>
      </c>
      <c r="G1015" t="s">
        <v>243</v>
      </c>
      <c r="H1015" t="s">
        <v>253</v>
      </c>
      <c r="I1015" t="s">
        <v>244</v>
      </c>
      <c r="J1015" t="s">
        <v>486</v>
      </c>
      <c r="K1015" t="s">
        <v>243</v>
      </c>
      <c r="L1015" t="s">
        <v>256</v>
      </c>
      <c r="M1015" t="s">
        <v>243</v>
      </c>
      <c r="N1015" t="s">
        <v>256</v>
      </c>
      <c r="O1015" t="s">
        <v>246</v>
      </c>
      <c r="P1015" t="s">
        <v>747</v>
      </c>
      <c r="Q1015" t="s">
        <v>16</v>
      </c>
      <c r="R1015" t="s">
        <v>255</v>
      </c>
      <c r="S1015" t="s">
        <v>244</v>
      </c>
      <c r="T1015" t="s">
        <v>251</v>
      </c>
      <c r="U1015" t="s">
        <v>243</v>
      </c>
      <c r="V1015" t="s">
        <v>256</v>
      </c>
    </row>
    <row r="1016" spans="1:22" x14ac:dyDescent="0.2">
      <c r="A1016" t="s">
        <v>16</v>
      </c>
      <c r="B1016" t="s">
        <v>244</v>
      </c>
      <c r="C1016" t="s">
        <v>243</v>
      </c>
      <c r="D1016" t="s">
        <v>252</v>
      </c>
      <c r="E1016" t="s">
        <v>244</v>
      </c>
      <c r="F1016" t="s">
        <v>251</v>
      </c>
      <c r="G1016" t="s">
        <v>244</v>
      </c>
      <c r="H1016" t="s">
        <v>251</v>
      </c>
      <c r="I1016" t="s">
        <v>244</v>
      </c>
      <c r="J1016" t="s">
        <v>244</v>
      </c>
      <c r="K1016" t="s">
        <v>246</v>
      </c>
      <c r="L1016" t="s">
        <v>254</v>
      </c>
      <c r="M1016" t="s">
        <v>246</v>
      </c>
      <c r="N1016" t="s">
        <v>254</v>
      </c>
      <c r="O1016" t="s">
        <v>243</v>
      </c>
      <c r="P1016" t="s">
        <v>747</v>
      </c>
      <c r="Q1016" t="s">
        <v>243</v>
      </c>
      <c r="R1016" t="s">
        <v>747</v>
      </c>
      <c r="S1016" t="s">
        <v>244</v>
      </c>
      <c r="T1016" t="s">
        <v>244</v>
      </c>
      <c r="U1016" t="s">
        <v>243</v>
      </c>
      <c r="V1016" t="s">
        <v>256</v>
      </c>
    </row>
    <row r="1017" spans="1:22" x14ac:dyDescent="0.2">
      <c r="A1017" t="s">
        <v>16</v>
      </c>
      <c r="B1017" t="s">
        <v>251</v>
      </c>
      <c r="C1017" t="s">
        <v>472</v>
      </c>
      <c r="D1017" t="s">
        <v>803</v>
      </c>
      <c r="E1017" t="s">
        <v>243</v>
      </c>
      <c r="F1017" t="s">
        <v>251</v>
      </c>
      <c r="G1017" t="s">
        <v>244</v>
      </c>
      <c r="H1017" t="s">
        <v>253</v>
      </c>
      <c r="I1017" t="s">
        <v>244</v>
      </c>
      <c r="J1017" t="s">
        <v>267</v>
      </c>
      <c r="K1017" t="s">
        <v>243</v>
      </c>
      <c r="L1017" t="s">
        <v>256</v>
      </c>
      <c r="M1017" t="s">
        <v>243</v>
      </c>
      <c r="N1017" t="s">
        <v>256</v>
      </c>
      <c r="O1017" t="s">
        <v>246</v>
      </c>
      <c r="P1017" t="s">
        <v>255</v>
      </c>
      <c r="Q1017" t="s">
        <v>246</v>
      </c>
      <c r="R1017" t="s">
        <v>255</v>
      </c>
      <c r="S1017" t="s">
        <v>244</v>
      </c>
      <c r="T1017" t="s">
        <v>251</v>
      </c>
      <c r="U1017" t="s">
        <v>243</v>
      </c>
      <c r="V1017" t="s">
        <v>256</v>
      </c>
    </row>
    <row r="1018" spans="1:22" x14ac:dyDescent="0.2">
      <c r="A1018" t="s">
        <v>16</v>
      </c>
      <c r="B1018" t="s">
        <v>651</v>
      </c>
      <c r="C1018" t="s">
        <v>472</v>
      </c>
      <c r="D1018" t="s">
        <v>803</v>
      </c>
      <c r="E1018" t="s">
        <v>243</v>
      </c>
      <c r="F1018" t="s">
        <v>253</v>
      </c>
      <c r="G1018" t="s">
        <v>243</v>
      </c>
      <c r="H1018" t="s">
        <v>253</v>
      </c>
      <c r="I1018" t="s">
        <v>244</v>
      </c>
      <c r="J1018" t="s">
        <v>244</v>
      </c>
      <c r="K1018" t="s">
        <v>243</v>
      </c>
      <c r="L1018" t="s">
        <v>254</v>
      </c>
      <c r="M1018" t="s">
        <v>243</v>
      </c>
      <c r="N1018" t="s">
        <v>256</v>
      </c>
      <c r="O1018" t="s">
        <v>16</v>
      </c>
      <c r="P1018" t="s">
        <v>747</v>
      </c>
      <c r="Q1018" t="s">
        <v>246</v>
      </c>
      <c r="R1018" t="s">
        <v>747</v>
      </c>
      <c r="S1018" t="s">
        <v>243</v>
      </c>
      <c r="T1018" t="s">
        <v>253</v>
      </c>
      <c r="U1018" t="s">
        <v>243</v>
      </c>
      <c r="V1018" t="s">
        <v>256</v>
      </c>
    </row>
    <row r="1019" spans="1:22" x14ac:dyDescent="0.2">
      <c r="A1019" t="s">
        <v>16</v>
      </c>
      <c r="B1019" t="s">
        <v>244</v>
      </c>
      <c r="C1019" t="s">
        <v>243</v>
      </c>
      <c r="D1019" t="s">
        <v>252</v>
      </c>
      <c r="E1019" t="s">
        <v>243</v>
      </c>
      <c r="F1019" t="s">
        <v>253</v>
      </c>
      <c r="G1019" t="s">
        <v>244</v>
      </c>
      <c r="H1019" t="s">
        <v>253</v>
      </c>
      <c r="I1019" t="s">
        <v>244</v>
      </c>
      <c r="J1019" t="s">
        <v>244</v>
      </c>
      <c r="K1019" t="s">
        <v>246</v>
      </c>
      <c r="L1019" t="s">
        <v>244</v>
      </c>
      <c r="M1019" t="s">
        <v>243</v>
      </c>
      <c r="N1019" t="s">
        <v>256</v>
      </c>
      <c r="O1019" t="s">
        <v>243</v>
      </c>
      <c r="P1019" t="s">
        <v>255</v>
      </c>
      <c r="Q1019" t="s">
        <v>246</v>
      </c>
      <c r="R1019" t="s">
        <v>255</v>
      </c>
      <c r="S1019" t="s">
        <v>244</v>
      </c>
      <c r="T1019" t="s">
        <v>244</v>
      </c>
      <c r="U1019" t="s">
        <v>243</v>
      </c>
      <c r="V1019" t="s">
        <v>256</v>
      </c>
    </row>
    <row r="1020" spans="1:22" x14ac:dyDescent="0.2">
      <c r="A1020" t="s">
        <v>244</v>
      </c>
      <c r="B1020" t="s">
        <v>651</v>
      </c>
      <c r="C1020" t="s">
        <v>472</v>
      </c>
      <c r="D1020" t="s">
        <v>873</v>
      </c>
      <c r="E1020" t="s">
        <v>243</v>
      </c>
      <c r="F1020" t="s">
        <v>651</v>
      </c>
      <c r="G1020" t="s">
        <v>244</v>
      </c>
      <c r="H1020" t="s">
        <v>651</v>
      </c>
      <c r="I1020" t="s">
        <v>244</v>
      </c>
      <c r="J1020" t="s">
        <v>244</v>
      </c>
      <c r="K1020" t="s">
        <v>243</v>
      </c>
      <c r="L1020" t="s">
        <v>244</v>
      </c>
      <c r="M1020" t="s">
        <v>243</v>
      </c>
      <c r="N1020" t="s">
        <v>256</v>
      </c>
      <c r="O1020" t="s">
        <v>246</v>
      </c>
      <c r="P1020" t="s">
        <v>255</v>
      </c>
      <c r="Q1020" t="s">
        <v>246</v>
      </c>
      <c r="R1020" t="s">
        <v>255</v>
      </c>
      <c r="S1020" t="s">
        <v>244</v>
      </c>
      <c r="T1020" t="s">
        <v>651</v>
      </c>
      <c r="U1020" t="s">
        <v>243</v>
      </c>
      <c r="V1020" t="s">
        <v>254</v>
      </c>
    </row>
    <row r="1021" spans="1:22" x14ac:dyDescent="0.2">
      <c r="A1021" t="s">
        <v>244</v>
      </c>
      <c r="B1021" t="s">
        <v>688</v>
      </c>
      <c r="C1021" t="s">
        <v>472</v>
      </c>
      <c r="D1021" t="s">
        <v>902</v>
      </c>
      <c r="E1021" t="s">
        <v>244</v>
      </c>
      <c r="F1021" t="s">
        <v>253</v>
      </c>
      <c r="G1021" t="s">
        <v>244</v>
      </c>
      <c r="H1021" t="s">
        <v>253</v>
      </c>
      <c r="I1021" t="s">
        <v>244</v>
      </c>
      <c r="J1021" t="s">
        <v>244</v>
      </c>
      <c r="K1021" t="s">
        <v>16</v>
      </c>
      <c r="L1021" t="s">
        <v>254</v>
      </c>
      <c r="M1021" t="s">
        <v>243</v>
      </c>
      <c r="N1021" t="s">
        <v>254</v>
      </c>
      <c r="O1021" t="s">
        <v>246</v>
      </c>
      <c r="P1021" t="s">
        <v>255</v>
      </c>
      <c r="Q1021" t="s">
        <v>243</v>
      </c>
      <c r="R1021" t="s">
        <v>255</v>
      </c>
      <c r="S1021" t="s">
        <v>244</v>
      </c>
      <c r="T1021" t="s">
        <v>244</v>
      </c>
      <c r="U1021" t="s">
        <v>243</v>
      </c>
      <c r="V1021" t="s">
        <v>256</v>
      </c>
    </row>
    <row r="1022" spans="1:22" x14ac:dyDescent="0.2">
      <c r="A1022" t="s">
        <v>243</v>
      </c>
      <c r="B1022" t="s">
        <v>688</v>
      </c>
      <c r="C1022" t="s">
        <v>27</v>
      </c>
      <c r="D1022" t="s">
        <v>252</v>
      </c>
      <c r="E1022" t="s">
        <v>243</v>
      </c>
      <c r="F1022" t="s">
        <v>253</v>
      </c>
      <c r="G1022" t="s">
        <v>16</v>
      </c>
      <c r="H1022" t="s">
        <v>253</v>
      </c>
      <c r="I1022" t="s">
        <v>244</v>
      </c>
      <c r="J1022" t="s">
        <v>243</v>
      </c>
      <c r="K1022" t="s">
        <v>16</v>
      </c>
      <c r="L1022" t="s">
        <v>689</v>
      </c>
      <c r="M1022" t="s">
        <v>243</v>
      </c>
      <c r="N1022" t="s">
        <v>254</v>
      </c>
      <c r="O1022" t="s">
        <v>16</v>
      </c>
      <c r="P1022" t="s">
        <v>747</v>
      </c>
      <c r="Q1022" t="s">
        <v>16</v>
      </c>
      <c r="R1022" t="s">
        <v>747</v>
      </c>
      <c r="S1022" t="s">
        <v>243</v>
      </c>
      <c r="T1022" t="s">
        <v>253</v>
      </c>
      <c r="U1022" t="s">
        <v>16</v>
      </c>
      <c r="V1022" t="s">
        <v>254</v>
      </c>
    </row>
    <row r="1023" spans="1:22" x14ac:dyDescent="0.2">
      <c r="A1023" t="s">
        <v>244</v>
      </c>
      <c r="B1023" t="s">
        <v>251</v>
      </c>
      <c r="C1023" t="s">
        <v>243</v>
      </c>
      <c r="D1023" t="s">
        <v>803</v>
      </c>
      <c r="E1023" t="s">
        <v>243</v>
      </c>
      <c r="F1023" t="s">
        <v>251</v>
      </c>
      <c r="G1023" t="s">
        <v>244</v>
      </c>
      <c r="H1023" t="s">
        <v>251</v>
      </c>
      <c r="I1023" t="s">
        <v>16</v>
      </c>
      <c r="J1023" t="s">
        <v>486</v>
      </c>
      <c r="K1023" t="s">
        <v>246</v>
      </c>
      <c r="L1023" t="s">
        <v>254</v>
      </c>
      <c r="M1023" t="s">
        <v>243</v>
      </c>
      <c r="N1023" t="s">
        <v>256</v>
      </c>
      <c r="O1023" t="s">
        <v>243</v>
      </c>
      <c r="P1023" t="s">
        <v>255</v>
      </c>
      <c r="Q1023" t="s">
        <v>243</v>
      </c>
      <c r="R1023" t="s">
        <v>255</v>
      </c>
      <c r="S1023" t="s">
        <v>243</v>
      </c>
      <c r="T1023" t="s">
        <v>251</v>
      </c>
      <c r="U1023" t="s">
        <v>243</v>
      </c>
      <c r="V1023" t="s">
        <v>254</v>
      </c>
    </row>
    <row r="1024" spans="1:22" x14ac:dyDescent="0.2">
      <c r="A1024" t="s">
        <v>16</v>
      </c>
      <c r="B1024" t="s">
        <v>251</v>
      </c>
      <c r="C1024" t="s">
        <v>243</v>
      </c>
      <c r="D1024" t="s">
        <v>902</v>
      </c>
      <c r="E1024" t="s">
        <v>243</v>
      </c>
      <c r="F1024" t="s">
        <v>253</v>
      </c>
      <c r="G1024" t="s">
        <v>243</v>
      </c>
      <c r="H1024" t="s">
        <v>251</v>
      </c>
      <c r="I1024" t="s">
        <v>244</v>
      </c>
      <c r="J1024" t="s">
        <v>244</v>
      </c>
      <c r="K1024" t="s">
        <v>246</v>
      </c>
      <c r="L1024" t="s">
        <v>244</v>
      </c>
      <c r="M1024" t="s">
        <v>243</v>
      </c>
      <c r="N1024" t="s">
        <v>254</v>
      </c>
      <c r="O1024" t="s">
        <v>16</v>
      </c>
      <c r="P1024" t="s">
        <v>255</v>
      </c>
      <c r="Q1024" t="s">
        <v>16</v>
      </c>
      <c r="R1024" t="s">
        <v>747</v>
      </c>
      <c r="S1024" t="s">
        <v>244</v>
      </c>
      <c r="T1024" t="s">
        <v>251</v>
      </c>
      <c r="U1024" t="s">
        <v>243</v>
      </c>
      <c r="V1024" t="s">
        <v>254</v>
      </c>
    </row>
    <row r="1025" spans="1:22" x14ac:dyDescent="0.2">
      <c r="A1025" t="s">
        <v>16</v>
      </c>
      <c r="B1025" t="s">
        <v>688</v>
      </c>
      <c r="C1025" t="s">
        <v>16</v>
      </c>
      <c r="D1025" t="s">
        <v>252</v>
      </c>
      <c r="E1025" t="s">
        <v>243</v>
      </c>
      <c r="F1025" t="s">
        <v>253</v>
      </c>
      <c r="G1025" t="s">
        <v>243</v>
      </c>
      <c r="H1025" t="s">
        <v>253</v>
      </c>
      <c r="I1025" t="s">
        <v>244</v>
      </c>
      <c r="J1025" t="s">
        <v>244</v>
      </c>
      <c r="K1025" t="s">
        <v>246</v>
      </c>
      <c r="L1025" t="s">
        <v>254</v>
      </c>
      <c r="M1025" t="s">
        <v>243</v>
      </c>
      <c r="N1025" t="s">
        <v>256</v>
      </c>
      <c r="O1025" t="s">
        <v>246</v>
      </c>
      <c r="P1025" t="s">
        <v>255</v>
      </c>
      <c r="Q1025" t="s">
        <v>16</v>
      </c>
      <c r="R1025" t="s">
        <v>255</v>
      </c>
      <c r="S1025" t="s">
        <v>243</v>
      </c>
      <c r="T1025" t="s">
        <v>244</v>
      </c>
      <c r="U1025" t="s">
        <v>243</v>
      </c>
      <c r="V1025" t="s">
        <v>256</v>
      </c>
    </row>
    <row r="1026" spans="1:22" x14ac:dyDescent="0.2">
      <c r="A1026" t="s">
        <v>243</v>
      </c>
      <c r="B1026" t="s">
        <v>688</v>
      </c>
      <c r="C1026" t="s">
        <v>27</v>
      </c>
      <c r="D1026" t="s">
        <v>252</v>
      </c>
      <c r="E1026" t="s">
        <v>243</v>
      </c>
      <c r="F1026" t="s">
        <v>253</v>
      </c>
      <c r="G1026" t="s">
        <v>243</v>
      </c>
      <c r="H1026" t="s">
        <v>253</v>
      </c>
      <c r="I1026" t="s">
        <v>244</v>
      </c>
      <c r="J1026" t="s">
        <v>244</v>
      </c>
      <c r="K1026" t="s">
        <v>246</v>
      </c>
      <c r="L1026" t="s">
        <v>254</v>
      </c>
      <c r="M1026" t="s">
        <v>246</v>
      </c>
      <c r="N1026" t="s">
        <v>254</v>
      </c>
      <c r="O1026" t="s">
        <v>246</v>
      </c>
      <c r="P1026" t="s">
        <v>747</v>
      </c>
      <c r="Q1026" t="s">
        <v>246</v>
      </c>
      <c r="R1026" t="s">
        <v>747</v>
      </c>
      <c r="S1026" t="s">
        <v>244</v>
      </c>
      <c r="T1026" t="s">
        <v>253</v>
      </c>
      <c r="U1026" t="s">
        <v>243</v>
      </c>
      <c r="V1026" t="s">
        <v>254</v>
      </c>
    </row>
    <row r="1027" spans="1:22" x14ac:dyDescent="0.2">
      <c r="A1027" t="s">
        <v>16</v>
      </c>
      <c r="B1027" t="s">
        <v>251</v>
      </c>
      <c r="C1027" t="s">
        <v>472</v>
      </c>
      <c r="D1027" t="s">
        <v>803</v>
      </c>
      <c r="E1027" t="s">
        <v>244</v>
      </c>
      <c r="F1027" t="s">
        <v>251</v>
      </c>
      <c r="G1027" t="s">
        <v>16</v>
      </c>
      <c r="H1027" t="s">
        <v>251</v>
      </c>
      <c r="I1027" t="s">
        <v>244</v>
      </c>
      <c r="J1027" t="s">
        <v>267</v>
      </c>
      <c r="K1027" t="s">
        <v>246</v>
      </c>
      <c r="L1027" t="s">
        <v>256</v>
      </c>
      <c r="M1027" t="s">
        <v>243</v>
      </c>
      <c r="N1027" t="s">
        <v>256</v>
      </c>
      <c r="O1027" t="s">
        <v>16</v>
      </c>
      <c r="P1027" t="s">
        <v>758</v>
      </c>
      <c r="Q1027" t="s">
        <v>246</v>
      </c>
      <c r="R1027" t="s">
        <v>255</v>
      </c>
      <c r="S1027" t="s">
        <v>244</v>
      </c>
      <c r="T1027" t="s">
        <v>251</v>
      </c>
      <c r="U1027" t="s">
        <v>243</v>
      </c>
      <c r="V1027" t="s">
        <v>256</v>
      </c>
    </row>
    <row r="1028" spans="1:22" x14ac:dyDescent="0.2">
      <c r="A1028" t="s">
        <v>16</v>
      </c>
      <c r="B1028" t="s">
        <v>251</v>
      </c>
      <c r="C1028" t="s">
        <v>472</v>
      </c>
      <c r="D1028" t="s">
        <v>803</v>
      </c>
      <c r="E1028" t="s">
        <v>243</v>
      </c>
      <c r="F1028" t="s">
        <v>251</v>
      </c>
      <c r="G1028" t="s">
        <v>244</v>
      </c>
      <c r="H1028" t="s">
        <v>251</v>
      </c>
      <c r="I1028" t="s">
        <v>243</v>
      </c>
      <c r="J1028" t="s">
        <v>267</v>
      </c>
      <c r="K1028" t="s">
        <v>16</v>
      </c>
      <c r="L1028" t="s">
        <v>689</v>
      </c>
      <c r="M1028" t="s">
        <v>16</v>
      </c>
      <c r="N1028" t="s">
        <v>254</v>
      </c>
      <c r="O1028" t="s">
        <v>246</v>
      </c>
      <c r="P1028" t="s">
        <v>255</v>
      </c>
      <c r="Q1028" t="s">
        <v>243</v>
      </c>
      <c r="R1028" t="s">
        <v>747</v>
      </c>
      <c r="S1028" t="s">
        <v>243</v>
      </c>
      <c r="T1028" t="s">
        <v>253</v>
      </c>
      <c r="U1028" t="s">
        <v>243</v>
      </c>
      <c r="V1028" t="s">
        <v>254</v>
      </c>
    </row>
    <row r="1029" spans="1:22" x14ac:dyDescent="0.2">
      <c r="A1029" t="s">
        <v>16</v>
      </c>
      <c r="B1029" t="s">
        <v>251</v>
      </c>
      <c r="C1029" t="s">
        <v>16</v>
      </c>
      <c r="D1029" t="s">
        <v>803</v>
      </c>
      <c r="E1029" t="s">
        <v>243</v>
      </c>
      <c r="F1029" t="s">
        <v>253</v>
      </c>
      <c r="G1029" t="s">
        <v>243</v>
      </c>
      <c r="H1029" t="s">
        <v>253</v>
      </c>
      <c r="I1029" t="s">
        <v>244</v>
      </c>
      <c r="J1029" t="s">
        <v>244</v>
      </c>
      <c r="K1029" t="s">
        <v>246</v>
      </c>
      <c r="L1029" t="s">
        <v>254</v>
      </c>
      <c r="M1029" t="s">
        <v>243</v>
      </c>
      <c r="N1029" t="s">
        <v>256</v>
      </c>
      <c r="O1029" t="s">
        <v>246</v>
      </c>
      <c r="P1029" t="s">
        <v>255</v>
      </c>
      <c r="Q1029" t="s">
        <v>243</v>
      </c>
      <c r="R1029" t="s">
        <v>255</v>
      </c>
      <c r="S1029" t="s">
        <v>243</v>
      </c>
      <c r="T1029" t="s">
        <v>244</v>
      </c>
      <c r="U1029" t="s">
        <v>243</v>
      </c>
      <c r="V1029" t="s">
        <v>256</v>
      </c>
    </row>
    <row r="1030" spans="1:22" x14ac:dyDescent="0.2">
      <c r="A1030" t="s">
        <v>471</v>
      </c>
      <c r="B1030" t="s">
        <v>651</v>
      </c>
      <c r="C1030" t="s">
        <v>472</v>
      </c>
      <c r="D1030" t="s">
        <v>873</v>
      </c>
      <c r="E1030" t="s">
        <v>16</v>
      </c>
      <c r="F1030" t="s">
        <v>251</v>
      </c>
      <c r="G1030" t="s">
        <v>16</v>
      </c>
      <c r="H1030" t="s">
        <v>251</v>
      </c>
      <c r="I1030" t="s">
        <v>16</v>
      </c>
      <c r="J1030" t="s">
        <v>486</v>
      </c>
      <c r="K1030" t="s">
        <v>16</v>
      </c>
      <c r="L1030" t="s">
        <v>254</v>
      </c>
      <c r="M1030" t="s">
        <v>246</v>
      </c>
      <c r="N1030" t="s">
        <v>254</v>
      </c>
      <c r="O1030" t="s">
        <v>243</v>
      </c>
      <c r="P1030" t="s">
        <v>255</v>
      </c>
      <c r="Q1030" t="s">
        <v>246</v>
      </c>
      <c r="R1030" t="s">
        <v>255</v>
      </c>
      <c r="S1030" t="s">
        <v>244</v>
      </c>
      <c r="T1030" t="s">
        <v>251</v>
      </c>
      <c r="U1030" t="s">
        <v>243</v>
      </c>
      <c r="V1030" t="s">
        <v>689</v>
      </c>
    </row>
    <row r="1031" spans="1:22" x14ac:dyDescent="0.2">
      <c r="A1031" t="s">
        <v>471</v>
      </c>
      <c r="B1031" t="s">
        <v>251</v>
      </c>
      <c r="C1031" t="s">
        <v>27</v>
      </c>
      <c r="D1031" t="s">
        <v>803</v>
      </c>
      <c r="E1031" t="s">
        <v>244</v>
      </c>
      <c r="F1031" t="s">
        <v>253</v>
      </c>
      <c r="G1031" t="s">
        <v>244</v>
      </c>
      <c r="H1031" t="s">
        <v>251</v>
      </c>
      <c r="I1031" t="s">
        <v>244</v>
      </c>
      <c r="J1031" t="s">
        <v>244</v>
      </c>
      <c r="K1031" t="s">
        <v>243</v>
      </c>
      <c r="L1031" t="s">
        <v>254</v>
      </c>
      <c r="M1031" t="s">
        <v>243</v>
      </c>
      <c r="N1031" t="s">
        <v>254</v>
      </c>
      <c r="O1031" t="s">
        <v>16</v>
      </c>
      <c r="P1031" t="s">
        <v>747</v>
      </c>
      <c r="Q1031" t="s">
        <v>16</v>
      </c>
      <c r="R1031" t="s">
        <v>255</v>
      </c>
      <c r="S1031" t="s">
        <v>16</v>
      </c>
      <c r="T1031" t="s">
        <v>244</v>
      </c>
      <c r="U1031" t="s">
        <v>243</v>
      </c>
      <c r="V1031" t="s">
        <v>256</v>
      </c>
    </row>
    <row r="1032" spans="1:22" x14ac:dyDescent="0.2">
      <c r="A1032" t="s">
        <v>16</v>
      </c>
      <c r="B1032" t="s">
        <v>651</v>
      </c>
      <c r="C1032" t="s">
        <v>16</v>
      </c>
      <c r="D1032" t="s">
        <v>803</v>
      </c>
      <c r="E1032" t="s">
        <v>243</v>
      </c>
      <c r="F1032" t="s">
        <v>253</v>
      </c>
      <c r="G1032" t="s">
        <v>16</v>
      </c>
      <c r="H1032" t="s">
        <v>251</v>
      </c>
      <c r="I1032" t="s">
        <v>244</v>
      </c>
      <c r="J1032" t="s">
        <v>244</v>
      </c>
      <c r="K1032" t="s">
        <v>16</v>
      </c>
      <c r="L1032" t="s">
        <v>254</v>
      </c>
      <c r="M1032" t="s">
        <v>246</v>
      </c>
      <c r="N1032" t="s">
        <v>256</v>
      </c>
      <c r="O1032" t="s">
        <v>243</v>
      </c>
      <c r="P1032" t="s">
        <v>747</v>
      </c>
      <c r="Q1032" t="s">
        <v>243</v>
      </c>
      <c r="R1032" t="s">
        <v>747</v>
      </c>
      <c r="S1032" t="s">
        <v>243</v>
      </c>
      <c r="T1032" t="s">
        <v>251</v>
      </c>
      <c r="U1032" t="s">
        <v>243</v>
      </c>
      <c r="V1032" t="s">
        <v>256</v>
      </c>
    </row>
    <row r="1033" spans="1:22" x14ac:dyDescent="0.2">
      <c r="A1033" t="s">
        <v>16</v>
      </c>
      <c r="B1033" t="s">
        <v>244</v>
      </c>
      <c r="C1033" t="s">
        <v>472</v>
      </c>
      <c r="D1033" t="s">
        <v>252</v>
      </c>
      <c r="E1033" t="s">
        <v>16</v>
      </c>
      <c r="F1033" t="s">
        <v>253</v>
      </c>
      <c r="G1033" t="s">
        <v>244</v>
      </c>
      <c r="H1033" t="s">
        <v>253</v>
      </c>
      <c r="I1033" t="s">
        <v>244</v>
      </c>
      <c r="J1033" t="s">
        <v>244</v>
      </c>
      <c r="K1033" t="s">
        <v>246</v>
      </c>
      <c r="L1033" t="s">
        <v>254</v>
      </c>
      <c r="M1033" t="s">
        <v>243</v>
      </c>
      <c r="N1033" t="s">
        <v>256</v>
      </c>
      <c r="O1033" t="s">
        <v>16</v>
      </c>
      <c r="P1033" t="s">
        <v>747</v>
      </c>
      <c r="Q1033" t="s">
        <v>246</v>
      </c>
      <c r="R1033" t="s">
        <v>747</v>
      </c>
      <c r="S1033" t="s">
        <v>244</v>
      </c>
      <c r="T1033" t="s">
        <v>251</v>
      </c>
      <c r="U1033" t="s">
        <v>243</v>
      </c>
      <c r="V1033" t="s">
        <v>254</v>
      </c>
    </row>
    <row r="1034" spans="1:22" x14ac:dyDescent="0.2">
      <c r="A1034" t="s">
        <v>243</v>
      </c>
      <c r="B1034" t="s">
        <v>688</v>
      </c>
      <c r="C1034" t="s">
        <v>243</v>
      </c>
      <c r="D1034" t="s">
        <v>902</v>
      </c>
      <c r="E1034" t="s">
        <v>16</v>
      </c>
      <c r="F1034" t="s">
        <v>253</v>
      </c>
      <c r="G1034" t="s">
        <v>243</v>
      </c>
      <c r="H1034" t="s">
        <v>253</v>
      </c>
      <c r="I1034" t="s">
        <v>16</v>
      </c>
      <c r="J1034" t="s">
        <v>486</v>
      </c>
      <c r="K1034" t="s">
        <v>16</v>
      </c>
      <c r="L1034" t="s">
        <v>689</v>
      </c>
      <c r="M1034" t="s">
        <v>246</v>
      </c>
      <c r="N1034" t="s">
        <v>254</v>
      </c>
      <c r="O1034" t="s">
        <v>16</v>
      </c>
      <c r="P1034" t="s">
        <v>255</v>
      </c>
      <c r="Q1034" t="s">
        <v>16</v>
      </c>
      <c r="R1034" t="s">
        <v>244</v>
      </c>
      <c r="S1034" t="s">
        <v>243</v>
      </c>
      <c r="T1034" t="s">
        <v>244</v>
      </c>
      <c r="U1034" t="s">
        <v>16</v>
      </c>
      <c r="V1034" t="s">
        <v>254</v>
      </c>
    </row>
    <row r="1035" spans="1:22" x14ac:dyDescent="0.2">
      <c r="A1035" t="s">
        <v>16</v>
      </c>
      <c r="B1035" t="s">
        <v>651</v>
      </c>
      <c r="C1035" t="s">
        <v>16</v>
      </c>
      <c r="D1035" t="s">
        <v>873</v>
      </c>
      <c r="E1035" t="s">
        <v>16</v>
      </c>
      <c r="F1035" t="s">
        <v>244</v>
      </c>
      <c r="G1035" t="s">
        <v>16</v>
      </c>
      <c r="H1035" t="s">
        <v>253</v>
      </c>
      <c r="I1035" t="s">
        <v>16</v>
      </c>
      <c r="J1035" t="s">
        <v>244</v>
      </c>
      <c r="K1035" t="s">
        <v>243</v>
      </c>
      <c r="L1035" t="s">
        <v>244</v>
      </c>
      <c r="M1035" t="s">
        <v>243</v>
      </c>
      <c r="N1035" t="s">
        <v>256</v>
      </c>
      <c r="O1035" t="s">
        <v>16</v>
      </c>
      <c r="P1035" t="s">
        <v>255</v>
      </c>
      <c r="Q1035" t="s">
        <v>16</v>
      </c>
      <c r="R1035" t="s">
        <v>747</v>
      </c>
      <c r="S1035" t="s">
        <v>16</v>
      </c>
      <c r="T1035" t="s">
        <v>244</v>
      </c>
      <c r="U1035" t="s">
        <v>243</v>
      </c>
      <c r="V1035" t="s">
        <v>256</v>
      </c>
    </row>
    <row r="1036" spans="1:22" x14ac:dyDescent="0.2">
      <c r="A1036" t="s">
        <v>16</v>
      </c>
      <c r="B1036" t="s">
        <v>251</v>
      </c>
      <c r="C1036" t="s">
        <v>16</v>
      </c>
      <c r="D1036" t="s">
        <v>803</v>
      </c>
      <c r="E1036" t="s">
        <v>16</v>
      </c>
      <c r="F1036" t="s">
        <v>651</v>
      </c>
      <c r="G1036" t="s">
        <v>16</v>
      </c>
      <c r="H1036" t="s">
        <v>651</v>
      </c>
      <c r="I1036" t="s">
        <v>16</v>
      </c>
      <c r="J1036" t="s">
        <v>486</v>
      </c>
      <c r="K1036" t="s">
        <v>243</v>
      </c>
      <c r="L1036" t="s">
        <v>254</v>
      </c>
      <c r="M1036" t="s">
        <v>246</v>
      </c>
      <c r="N1036" t="s">
        <v>254</v>
      </c>
      <c r="O1036" t="s">
        <v>246</v>
      </c>
      <c r="P1036" t="s">
        <v>255</v>
      </c>
      <c r="Q1036" t="s">
        <v>16</v>
      </c>
      <c r="R1036" t="s">
        <v>758</v>
      </c>
      <c r="S1036" t="s">
        <v>243</v>
      </c>
      <c r="T1036" t="s">
        <v>253</v>
      </c>
      <c r="U1036" t="s">
        <v>16</v>
      </c>
      <c r="V1036" t="s">
        <v>254</v>
      </c>
    </row>
    <row r="1037" spans="1:22" x14ac:dyDescent="0.2">
      <c r="A1037" t="s">
        <v>16</v>
      </c>
      <c r="B1037" t="s">
        <v>651</v>
      </c>
      <c r="C1037" t="s">
        <v>16</v>
      </c>
      <c r="D1037" t="s">
        <v>873</v>
      </c>
      <c r="E1037" t="s">
        <v>243</v>
      </c>
      <c r="F1037" t="s">
        <v>253</v>
      </c>
      <c r="G1037" t="s">
        <v>243</v>
      </c>
      <c r="H1037" t="s">
        <v>251</v>
      </c>
      <c r="I1037" t="s">
        <v>244</v>
      </c>
      <c r="J1037" t="s">
        <v>244</v>
      </c>
      <c r="K1037" t="s">
        <v>16</v>
      </c>
      <c r="L1037" t="s">
        <v>254</v>
      </c>
      <c r="M1037" t="s">
        <v>243</v>
      </c>
      <c r="N1037" t="s">
        <v>254</v>
      </c>
      <c r="O1037" t="s">
        <v>243</v>
      </c>
      <c r="P1037" t="s">
        <v>747</v>
      </c>
      <c r="Q1037" t="s">
        <v>243</v>
      </c>
      <c r="R1037" t="s">
        <v>747</v>
      </c>
      <c r="S1037" t="s">
        <v>244</v>
      </c>
      <c r="T1037" t="s">
        <v>244</v>
      </c>
      <c r="U1037" t="s">
        <v>243</v>
      </c>
      <c r="V1037" t="s">
        <v>256</v>
      </c>
    </row>
    <row r="1038" spans="1:22" x14ac:dyDescent="0.2">
      <c r="A1038" t="s">
        <v>16</v>
      </c>
      <c r="B1038" t="s">
        <v>251</v>
      </c>
      <c r="C1038" t="s">
        <v>16</v>
      </c>
      <c r="D1038" t="s">
        <v>873</v>
      </c>
      <c r="E1038" t="s">
        <v>243</v>
      </c>
      <c r="F1038" t="s">
        <v>251</v>
      </c>
      <c r="G1038" t="s">
        <v>16</v>
      </c>
      <c r="H1038" t="s">
        <v>251</v>
      </c>
      <c r="I1038" t="s">
        <v>16</v>
      </c>
      <c r="J1038" t="s">
        <v>486</v>
      </c>
      <c r="K1038" t="s">
        <v>246</v>
      </c>
      <c r="L1038" t="s">
        <v>254</v>
      </c>
      <c r="M1038" t="s">
        <v>246</v>
      </c>
      <c r="N1038" t="s">
        <v>254</v>
      </c>
      <c r="O1038" t="s">
        <v>16</v>
      </c>
      <c r="P1038" t="s">
        <v>255</v>
      </c>
      <c r="Q1038" t="s">
        <v>16</v>
      </c>
      <c r="R1038" t="s">
        <v>255</v>
      </c>
      <c r="S1038" t="s">
        <v>16</v>
      </c>
      <c r="T1038" t="s">
        <v>251</v>
      </c>
      <c r="U1038" t="s">
        <v>243</v>
      </c>
      <c r="V1038" t="s">
        <v>256</v>
      </c>
    </row>
    <row r="1039" spans="1:22" x14ac:dyDescent="0.2">
      <c r="A1039" t="s">
        <v>16</v>
      </c>
      <c r="B1039" t="s">
        <v>651</v>
      </c>
      <c r="C1039" t="s">
        <v>16</v>
      </c>
      <c r="D1039" t="s">
        <v>252</v>
      </c>
      <c r="E1039" t="s">
        <v>243</v>
      </c>
      <c r="F1039" t="s">
        <v>253</v>
      </c>
      <c r="G1039" t="s">
        <v>243</v>
      </c>
      <c r="H1039" t="s">
        <v>253</v>
      </c>
      <c r="I1039" t="s">
        <v>244</v>
      </c>
      <c r="J1039" t="s">
        <v>244</v>
      </c>
      <c r="K1039" t="s">
        <v>243</v>
      </c>
      <c r="L1039" t="s">
        <v>244</v>
      </c>
      <c r="M1039" t="s">
        <v>243</v>
      </c>
      <c r="N1039" t="s">
        <v>256</v>
      </c>
      <c r="O1039" t="s">
        <v>16</v>
      </c>
      <c r="P1039" t="s">
        <v>255</v>
      </c>
      <c r="Q1039" t="s">
        <v>16</v>
      </c>
      <c r="R1039" t="s">
        <v>758</v>
      </c>
      <c r="S1039" t="s">
        <v>16</v>
      </c>
      <c r="T1039" t="s">
        <v>244</v>
      </c>
      <c r="U1039" t="s">
        <v>243</v>
      </c>
      <c r="V1039" t="s">
        <v>256</v>
      </c>
    </row>
    <row r="1040" spans="1:22" x14ac:dyDescent="0.2">
      <c r="A1040" t="s">
        <v>16</v>
      </c>
      <c r="B1040" t="s">
        <v>251</v>
      </c>
      <c r="C1040" t="s">
        <v>472</v>
      </c>
      <c r="D1040" t="s">
        <v>803</v>
      </c>
      <c r="E1040" t="s">
        <v>243</v>
      </c>
      <c r="F1040" t="s">
        <v>253</v>
      </c>
      <c r="G1040" t="s">
        <v>243</v>
      </c>
      <c r="H1040" t="s">
        <v>253</v>
      </c>
      <c r="I1040" t="s">
        <v>244</v>
      </c>
      <c r="J1040" t="s">
        <v>244</v>
      </c>
      <c r="K1040" t="s">
        <v>246</v>
      </c>
      <c r="L1040" t="s">
        <v>689</v>
      </c>
      <c r="M1040" t="s">
        <v>243</v>
      </c>
      <c r="N1040" t="s">
        <v>256</v>
      </c>
      <c r="O1040" t="s">
        <v>243</v>
      </c>
      <c r="P1040" t="s">
        <v>255</v>
      </c>
      <c r="Q1040" t="s">
        <v>243</v>
      </c>
      <c r="R1040" t="s">
        <v>747</v>
      </c>
      <c r="S1040" t="s">
        <v>244</v>
      </c>
      <c r="T1040" t="s">
        <v>253</v>
      </c>
      <c r="U1040" t="s">
        <v>243</v>
      </c>
      <c r="V1040" t="s">
        <v>254</v>
      </c>
    </row>
    <row r="1041" spans="1:22" x14ac:dyDescent="0.2">
      <c r="A1041" t="s">
        <v>16</v>
      </c>
      <c r="B1041" t="s">
        <v>251</v>
      </c>
      <c r="C1041" t="s">
        <v>243</v>
      </c>
      <c r="D1041" t="s">
        <v>803</v>
      </c>
      <c r="E1041" t="s">
        <v>244</v>
      </c>
      <c r="F1041" t="s">
        <v>253</v>
      </c>
      <c r="G1041" t="s">
        <v>16</v>
      </c>
      <c r="H1041" t="s">
        <v>253</v>
      </c>
      <c r="I1041" t="s">
        <v>16</v>
      </c>
      <c r="J1041" t="s">
        <v>244</v>
      </c>
      <c r="K1041" t="s">
        <v>243</v>
      </c>
      <c r="L1041" t="s">
        <v>689</v>
      </c>
      <c r="M1041" t="s">
        <v>243</v>
      </c>
      <c r="N1041" t="s">
        <v>254</v>
      </c>
      <c r="O1041" t="s">
        <v>246</v>
      </c>
      <c r="P1041" t="s">
        <v>255</v>
      </c>
      <c r="Q1041" t="s">
        <v>16</v>
      </c>
      <c r="R1041" t="s">
        <v>747</v>
      </c>
      <c r="S1041" t="s">
        <v>16</v>
      </c>
      <c r="T1041" t="s">
        <v>253</v>
      </c>
      <c r="U1041" t="s">
        <v>243</v>
      </c>
      <c r="V1041" t="s">
        <v>689</v>
      </c>
    </row>
    <row r="1042" spans="1:22" x14ac:dyDescent="0.2">
      <c r="A1042" t="s">
        <v>244</v>
      </c>
      <c r="B1042" t="s">
        <v>244</v>
      </c>
      <c r="C1042" t="s">
        <v>472</v>
      </c>
      <c r="D1042" t="s">
        <v>803</v>
      </c>
      <c r="E1042" t="s">
        <v>16</v>
      </c>
      <c r="F1042" t="s">
        <v>251</v>
      </c>
      <c r="G1042" t="s">
        <v>244</v>
      </c>
      <c r="H1042" t="s">
        <v>251</v>
      </c>
      <c r="I1042" t="s">
        <v>16</v>
      </c>
      <c r="J1042" t="s">
        <v>486</v>
      </c>
      <c r="K1042" t="s">
        <v>243</v>
      </c>
      <c r="L1042" t="s">
        <v>256</v>
      </c>
      <c r="M1042" t="s">
        <v>243</v>
      </c>
      <c r="N1042" t="s">
        <v>256</v>
      </c>
      <c r="O1042" t="s">
        <v>16</v>
      </c>
      <c r="P1042" t="s">
        <v>758</v>
      </c>
      <c r="Q1042" t="s">
        <v>16</v>
      </c>
      <c r="R1042" t="s">
        <v>758</v>
      </c>
      <c r="S1042" t="s">
        <v>16</v>
      </c>
      <c r="T1042" t="s">
        <v>251</v>
      </c>
      <c r="U1042" t="s">
        <v>243</v>
      </c>
      <c r="V1042" t="s">
        <v>256</v>
      </c>
    </row>
    <row r="1043" spans="1:22" x14ac:dyDescent="0.2">
      <c r="A1043" t="s">
        <v>243</v>
      </c>
      <c r="B1043" t="s">
        <v>688</v>
      </c>
      <c r="C1043" t="s">
        <v>243</v>
      </c>
      <c r="D1043" t="s">
        <v>252</v>
      </c>
      <c r="E1043" t="s">
        <v>243</v>
      </c>
      <c r="F1043" t="s">
        <v>253</v>
      </c>
      <c r="G1043" t="s">
        <v>243</v>
      </c>
      <c r="H1043" t="s">
        <v>253</v>
      </c>
      <c r="I1043" t="s">
        <v>243</v>
      </c>
      <c r="J1043" t="s">
        <v>244</v>
      </c>
      <c r="K1043" t="s">
        <v>16</v>
      </c>
      <c r="L1043" t="s">
        <v>254</v>
      </c>
      <c r="M1043" t="s">
        <v>246</v>
      </c>
      <c r="N1043" t="s">
        <v>254</v>
      </c>
      <c r="O1043" t="s">
        <v>243</v>
      </c>
      <c r="P1043" t="s">
        <v>747</v>
      </c>
      <c r="Q1043" t="s">
        <v>243</v>
      </c>
      <c r="R1043" t="s">
        <v>244</v>
      </c>
      <c r="S1043" t="s">
        <v>244</v>
      </c>
      <c r="T1043" t="s">
        <v>253</v>
      </c>
      <c r="U1043" t="s">
        <v>243</v>
      </c>
      <c r="V1043" t="s">
        <v>689</v>
      </c>
    </row>
    <row r="1044" spans="1:22" x14ac:dyDescent="0.2">
      <c r="A1044" t="s">
        <v>16</v>
      </c>
      <c r="B1044" t="s">
        <v>251</v>
      </c>
      <c r="C1044" t="s">
        <v>16</v>
      </c>
      <c r="D1044" t="s">
        <v>803</v>
      </c>
      <c r="E1044" t="s">
        <v>16</v>
      </c>
      <c r="F1044" t="s">
        <v>253</v>
      </c>
      <c r="G1044" t="s">
        <v>16</v>
      </c>
      <c r="H1044" t="s">
        <v>253</v>
      </c>
      <c r="I1044" t="s">
        <v>16</v>
      </c>
      <c r="J1044" t="s">
        <v>486</v>
      </c>
      <c r="K1044" t="s">
        <v>16</v>
      </c>
      <c r="L1044" t="s">
        <v>254</v>
      </c>
      <c r="M1044" t="s">
        <v>246</v>
      </c>
      <c r="N1044" t="s">
        <v>254</v>
      </c>
      <c r="O1044" t="s">
        <v>243</v>
      </c>
      <c r="P1044" t="s">
        <v>747</v>
      </c>
      <c r="Q1044" t="s">
        <v>243</v>
      </c>
      <c r="R1044" t="s">
        <v>747</v>
      </c>
      <c r="S1044" t="s">
        <v>243</v>
      </c>
      <c r="T1044" t="s">
        <v>253</v>
      </c>
      <c r="U1044" t="s">
        <v>243</v>
      </c>
      <c r="V1044" t="s">
        <v>256</v>
      </c>
    </row>
    <row r="1045" spans="1:22" x14ac:dyDescent="0.2">
      <c r="A1045" t="s">
        <v>16</v>
      </c>
      <c r="B1045" t="s">
        <v>251</v>
      </c>
      <c r="C1045" t="s">
        <v>16</v>
      </c>
      <c r="D1045" t="s">
        <v>873</v>
      </c>
      <c r="E1045" t="s">
        <v>16</v>
      </c>
      <c r="F1045" t="s">
        <v>251</v>
      </c>
      <c r="G1045" t="s">
        <v>16</v>
      </c>
      <c r="H1045" t="s">
        <v>251</v>
      </c>
      <c r="I1045" t="s">
        <v>16</v>
      </c>
      <c r="J1045" t="s">
        <v>267</v>
      </c>
      <c r="K1045" t="s">
        <v>243</v>
      </c>
      <c r="L1045" t="s">
        <v>254</v>
      </c>
      <c r="M1045" t="s">
        <v>243</v>
      </c>
      <c r="N1045" t="s">
        <v>254</v>
      </c>
      <c r="O1045" t="s">
        <v>16</v>
      </c>
      <c r="P1045" t="s">
        <v>255</v>
      </c>
      <c r="Q1045" t="s">
        <v>16</v>
      </c>
      <c r="R1045" t="s">
        <v>747</v>
      </c>
      <c r="S1045" t="s">
        <v>16</v>
      </c>
      <c r="T1045" t="s">
        <v>253</v>
      </c>
      <c r="U1045" t="s">
        <v>243</v>
      </c>
      <c r="V1045" t="s">
        <v>254</v>
      </c>
    </row>
    <row r="1046" spans="1:22" x14ac:dyDescent="0.2">
      <c r="A1046" t="s">
        <v>244</v>
      </c>
      <c r="B1046" t="s">
        <v>244</v>
      </c>
      <c r="C1046" t="s">
        <v>472</v>
      </c>
      <c r="D1046" t="s">
        <v>252</v>
      </c>
      <c r="E1046" t="s">
        <v>243</v>
      </c>
      <c r="F1046" t="s">
        <v>253</v>
      </c>
      <c r="G1046" t="s">
        <v>244</v>
      </c>
      <c r="H1046" t="s">
        <v>253</v>
      </c>
      <c r="I1046" t="s">
        <v>244</v>
      </c>
      <c r="J1046" t="s">
        <v>244</v>
      </c>
      <c r="K1046" t="s">
        <v>243</v>
      </c>
      <c r="L1046" t="s">
        <v>254</v>
      </c>
      <c r="M1046" t="s">
        <v>243</v>
      </c>
      <c r="N1046" t="s">
        <v>254</v>
      </c>
      <c r="O1046" t="s">
        <v>246</v>
      </c>
      <c r="P1046" t="s">
        <v>255</v>
      </c>
      <c r="Q1046" t="s">
        <v>246</v>
      </c>
      <c r="R1046" t="s">
        <v>255</v>
      </c>
      <c r="S1046" t="s">
        <v>244</v>
      </c>
      <c r="T1046" t="s">
        <v>253</v>
      </c>
      <c r="U1046" t="s">
        <v>243</v>
      </c>
      <c r="V1046" t="s">
        <v>256</v>
      </c>
    </row>
    <row r="1047" spans="1:22" x14ac:dyDescent="0.2">
      <c r="A1047" t="s">
        <v>244</v>
      </c>
      <c r="B1047" t="s">
        <v>688</v>
      </c>
      <c r="C1047" t="s">
        <v>243</v>
      </c>
      <c r="D1047" t="s">
        <v>252</v>
      </c>
      <c r="E1047" t="s">
        <v>16</v>
      </c>
      <c r="F1047" t="s">
        <v>253</v>
      </c>
      <c r="G1047" t="s">
        <v>243</v>
      </c>
      <c r="H1047" t="s">
        <v>253</v>
      </c>
      <c r="I1047" t="s">
        <v>16</v>
      </c>
      <c r="J1047" t="s">
        <v>244</v>
      </c>
      <c r="K1047" t="s">
        <v>16</v>
      </c>
      <c r="L1047" t="s">
        <v>254</v>
      </c>
      <c r="M1047" t="s">
        <v>16</v>
      </c>
      <c r="N1047" t="s">
        <v>254</v>
      </c>
      <c r="O1047" t="s">
        <v>243</v>
      </c>
      <c r="P1047" t="s">
        <v>747</v>
      </c>
      <c r="Q1047" t="s">
        <v>243</v>
      </c>
      <c r="R1047" t="s">
        <v>747</v>
      </c>
      <c r="S1047" t="s">
        <v>243</v>
      </c>
      <c r="T1047" t="s">
        <v>253</v>
      </c>
      <c r="U1047" t="s">
        <v>16</v>
      </c>
      <c r="V1047" t="s">
        <v>254</v>
      </c>
    </row>
    <row r="1048" spans="1:22" x14ac:dyDescent="0.2">
      <c r="A1048" t="s">
        <v>16</v>
      </c>
      <c r="B1048" t="s">
        <v>251</v>
      </c>
      <c r="C1048" t="s">
        <v>243</v>
      </c>
      <c r="D1048" t="s">
        <v>252</v>
      </c>
      <c r="E1048" t="s">
        <v>243</v>
      </c>
      <c r="F1048" t="s">
        <v>253</v>
      </c>
      <c r="G1048" t="s">
        <v>244</v>
      </c>
      <c r="H1048" t="s">
        <v>253</v>
      </c>
      <c r="I1048" t="s">
        <v>244</v>
      </c>
      <c r="J1048" t="s">
        <v>244</v>
      </c>
      <c r="K1048" t="s">
        <v>246</v>
      </c>
      <c r="L1048" t="s">
        <v>254</v>
      </c>
      <c r="M1048" t="s">
        <v>243</v>
      </c>
      <c r="N1048" t="s">
        <v>256</v>
      </c>
      <c r="O1048" t="s">
        <v>243</v>
      </c>
      <c r="P1048" t="s">
        <v>255</v>
      </c>
      <c r="Q1048" t="s">
        <v>243</v>
      </c>
      <c r="R1048" t="s">
        <v>255</v>
      </c>
      <c r="S1048" t="s">
        <v>244</v>
      </c>
      <c r="T1048" t="s">
        <v>251</v>
      </c>
      <c r="U1048" t="s">
        <v>243</v>
      </c>
      <c r="V1048" t="s">
        <v>256</v>
      </c>
    </row>
    <row r="1049" spans="1:22" x14ac:dyDescent="0.2">
      <c r="A1049" t="s">
        <v>16</v>
      </c>
      <c r="B1049" t="s">
        <v>651</v>
      </c>
      <c r="C1049" t="s">
        <v>16</v>
      </c>
      <c r="D1049" t="s">
        <v>803</v>
      </c>
      <c r="E1049" t="s">
        <v>244</v>
      </c>
      <c r="F1049" t="s">
        <v>253</v>
      </c>
      <c r="G1049" t="s">
        <v>244</v>
      </c>
      <c r="H1049" t="s">
        <v>251</v>
      </c>
      <c r="I1049" t="s">
        <v>243</v>
      </c>
      <c r="J1049" t="s">
        <v>244</v>
      </c>
      <c r="K1049" t="s">
        <v>243</v>
      </c>
      <c r="L1049" t="s">
        <v>254</v>
      </c>
      <c r="M1049" t="s">
        <v>243</v>
      </c>
      <c r="N1049" t="s">
        <v>254</v>
      </c>
      <c r="O1049" t="s">
        <v>16</v>
      </c>
      <c r="P1049" t="s">
        <v>255</v>
      </c>
      <c r="Q1049" t="s">
        <v>16</v>
      </c>
      <c r="R1049" t="s">
        <v>255</v>
      </c>
      <c r="S1049" t="s">
        <v>16</v>
      </c>
      <c r="T1049" t="s">
        <v>251</v>
      </c>
      <c r="U1049" t="s">
        <v>243</v>
      </c>
      <c r="V1049" t="s">
        <v>256</v>
      </c>
    </row>
    <row r="1050" spans="1:22" x14ac:dyDescent="0.2">
      <c r="A1050" t="s">
        <v>244</v>
      </c>
      <c r="B1050" t="s">
        <v>251</v>
      </c>
      <c r="C1050" t="s">
        <v>472</v>
      </c>
      <c r="D1050" t="s">
        <v>803</v>
      </c>
      <c r="E1050" t="s">
        <v>243</v>
      </c>
      <c r="F1050" t="s">
        <v>253</v>
      </c>
      <c r="G1050" t="s">
        <v>244</v>
      </c>
      <c r="H1050" t="s">
        <v>251</v>
      </c>
      <c r="I1050" t="s">
        <v>244</v>
      </c>
      <c r="J1050" t="s">
        <v>244</v>
      </c>
      <c r="K1050" t="s">
        <v>246</v>
      </c>
      <c r="L1050" t="s">
        <v>254</v>
      </c>
      <c r="M1050" t="s">
        <v>243</v>
      </c>
      <c r="N1050" t="s">
        <v>256</v>
      </c>
      <c r="O1050" t="s">
        <v>243</v>
      </c>
      <c r="P1050" t="s">
        <v>255</v>
      </c>
      <c r="Q1050" t="s">
        <v>246</v>
      </c>
      <c r="R1050" t="s">
        <v>255</v>
      </c>
      <c r="S1050" t="s">
        <v>244</v>
      </c>
      <c r="T1050" t="s">
        <v>251</v>
      </c>
      <c r="U1050" t="s">
        <v>243</v>
      </c>
      <c r="V1050" t="s">
        <v>256</v>
      </c>
    </row>
    <row r="1051" spans="1:22" x14ac:dyDescent="0.2">
      <c r="A1051" t="s">
        <v>16</v>
      </c>
      <c r="B1051" t="s">
        <v>251</v>
      </c>
      <c r="C1051" t="s">
        <v>16</v>
      </c>
      <c r="D1051" t="s">
        <v>803</v>
      </c>
      <c r="E1051" t="s">
        <v>244</v>
      </c>
      <c r="F1051" t="s">
        <v>251</v>
      </c>
      <c r="G1051" t="s">
        <v>244</v>
      </c>
      <c r="H1051" t="s">
        <v>251</v>
      </c>
      <c r="I1051" t="s">
        <v>244</v>
      </c>
      <c r="J1051" t="s">
        <v>267</v>
      </c>
      <c r="K1051" t="s">
        <v>246</v>
      </c>
      <c r="L1051" t="s">
        <v>254</v>
      </c>
      <c r="M1051" t="s">
        <v>243</v>
      </c>
      <c r="N1051" t="s">
        <v>254</v>
      </c>
      <c r="O1051" t="s">
        <v>246</v>
      </c>
      <c r="P1051" t="s">
        <v>255</v>
      </c>
      <c r="Q1051" t="s">
        <v>246</v>
      </c>
      <c r="R1051" t="s">
        <v>255</v>
      </c>
      <c r="S1051" t="s">
        <v>244</v>
      </c>
      <c r="T1051" t="s">
        <v>253</v>
      </c>
      <c r="U1051" t="s">
        <v>243</v>
      </c>
      <c r="V1051" t="s">
        <v>254</v>
      </c>
    </row>
    <row r="1052" spans="1:22" x14ac:dyDescent="0.2">
      <c r="A1052" t="s">
        <v>244</v>
      </c>
      <c r="B1052" t="s">
        <v>251</v>
      </c>
      <c r="C1052" t="s">
        <v>243</v>
      </c>
      <c r="D1052" t="s">
        <v>902</v>
      </c>
      <c r="E1052" t="s">
        <v>243</v>
      </c>
      <c r="F1052" t="s">
        <v>253</v>
      </c>
      <c r="G1052" t="s">
        <v>244</v>
      </c>
      <c r="H1052" t="s">
        <v>251</v>
      </c>
      <c r="I1052" t="s">
        <v>244</v>
      </c>
      <c r="J1052" t="s">
        <v>244</v>
      </c>
      <c r="K1052" t="s">
        <v>243</v>
      </c>
      <c r="L1052" t="s">
        <v>256</v>
      </c>
      <c r="M1052" t="s">
        <v>243</v>
      </c>
      <c r="N1052" t="s">
        <v>256</v>
      </c>
      <c r="O1052" t="s">
        <v>246</v>
      </c>
      <c r="P1052" t="s">
        <v>747</v>
      </c>
      <c r="Q1052" t="s">
        <v>246</v>
      </c>
      <c r="R1052" t="s">
        <v>255</v>
      </c>
      <c r="S1052" t="s">
        <v>244</v>
      </c>
      <c r="T1052" t="s">
        <v>251</v>
      </c>
      <c r="U1052" t="s">
        <v>243</v>
      </c>
      <c r="V1052" t="s">
        <v>256</v>
      </c>
    </row>
    <row r="1053" spans="1:22" x14ac:dyDescent="0.2">
      <c r="A1053" t="s">
        <v>16</v>
      </c>
      <c r="B1053" t="s">
        <v>651</v>
      </c>
      <c r="C1053" t="s">
        <v>16</v>
      </c>
      <c r="D1053" t="s">
        <v>803</v>
      </c>
      <c r="E1053" t="s">
        <v>243</v>
      </c>
      <c r="F1053" t="s">
        <v>253</v>
      </c>
      <c r="G1053" t="s">
        <v>243</v>
      </c>
      <c r="H1053" t="s">
        <v>253</v>
      </c>
      <c r="I1053" t="s">
        <v>16</v>
      </c>
      <c r="J1053" t="s">
        <v>244</v>
      </c>
      <c r="K1053" t="s">
        <v>243</v>
      </c>
      <c r="L1053" t="s">
        <v>254</v>
      </c>
      <c r="M1053" t="s">
        <v>243</v>
      </c>
      <c r="N1053" t="s">
        <v>254</v>
      </c>
      <c r="O1053" t="s">
        <v>16</v>
      </c>
      <c r="P1053" t="s">
        <v>255</v>
      </c>
      <c r="Q1053" t="s">
        <v>16</v>
      </c>
      <c r="R1053" t="s">
        <v>747</v>
      </c>
      <c r="S1053" t="s">
        <v>244</v>
      </c>
      <c r="T1053" t="s">
        <v>253</v>
      </c>
      <c r="U1053" t="s">
        <v>243</v>
      </c>
      <c r="V1053" t="s">
        <v>256</v>
      </c>
    </row>
    <row r="1054" spans="1:22" x14ac:dyDescent="0.2">
      <c r="A1054" t="s">
        <v>243</v>
      </c>
      <c r="B1054" t="s">
        <v>251</v>
      </c>
      <c r="C1054" t="s">
        <v>27</v>
      </c>
      <c r="D1054" t="s">
        <v>252</v>
      </c>
      <c r="E1054" t="s">
        <v>243</v>
      </c>
      <c r="F1054" t="s">
        <v>253</v>
      </c>
      <c r="G1054" t="s">
        <v>243</v>
      </c>
      <c r="H1054" t="s">
        <v>253</v>
      </c>
      <c r="I1054" t="s">
        <v>244</v>
      </c>
      <c r="J1054" t="s">
        <v>244</v>
      </c>
      <c r="K1054" t="s">
        <v>16</v>
      </c>
      <c r="L1054" t="s">
        <v>689</v>
      </c>
      <c r="M1054" t="s">
        <v>16</v>
      </c>
      <c r="N1054" t="s">
        <v>689</v>
      </c>
      <c r="O1054" t="s">
        <v>243</v>
      </c>
      <c r="P1054" t="s">
        <v>747</v>
      </c>
      <c r="Q1054" t="s">
        <v>243</v>
      </c>
      <c r="R1054" t="s">
        <v>747</v>
      </c>
      <c r="S1054" t="s">
        <v>243</v>
      </c>
      <c r="T1054" t="s">
        <v>253</v>
      </c>
      <c r="U1054" t="s">
        <v>243</v>
      </c>
      <c r="V1054" t="s">
        <v>254</v>
      </c>
    </row>
    <row r="1055" spans="1:22" x14ac:dyDescent="0.2">
      <c r="A1055" t="s">
        <v>16</v>
      </c>
      <c r="B1055" t="s">
        <v>251</v>
      </c>
      <c r="C1055" t="s">
        <v>16</v>
      </c>
      <c r="D1055" t="s">
        <v>803</v>
      </c>
      <c r="E1055" t="s">
        <v>243</v>
      </c>
      <c r="F1055" t="s">
        <v>251</v>
      </c>
      <c r="G1055" t="s">
        <v>243</v>
      </c>
      <c r="H1055" t="s">
        <v>251</v>
      </c>
      <c r="I1055" t="s">
        <v>244</v>
      </c>
      <c r="J1055" t="s">
        <v>267</v>
      </c>
      <c r="K1055" t="s">
        <v>243</v>
      </c>
      <c r="L1055" t="s">
        <v>254</v>
      </c>
      <c r="M1055" t="s">
        <v>243</v>
      </c>
      <c r="N1055" t="s">
        <v>256</v>
      </c>
      <c r="O1055" t="s">
        <v>243</v>
      </c>
      <c r="P1055" t="s">
        <v>747</v>
      </c>
      <c r="Q1055" t="s">
        <v>243</v>
      </c>
      <c r="R1055" t="s">
        <v>747</v>
      </c>
      <c r="S1055" t="s">
        <v>244</v>
      </c>
      <c r="T1055" t="s">
        <v>244</v>
      </c>
      <c r="U1055" t="s">
        <v>243</v>
      </c>
      <c r="V1055" t="s">
        <v>256</v>
      </c>
    </row>
    <row r="1056" spans="1:22" x14ac:dyDescent="0.2">
      <c r="A1056" t="s">
        <v>243</v>
      </c>
      <c r="B1056" t="s">
        <v>251</v>
      </c>
      <c r="C1056" t="s">
        <v>16</v>
      </c>
      <c r="D1056" t="s">
        <v>803</v>
      </c>
      <c r="E1056" t="s">
        <v>243</v>
      </c>
      <c r="F1056" t="s">
        <v>251</v>
      </c>
      <c r="G1056" t="s">
        <v>243</v>
      </c>
      <c r="H1056" t="s">
        <v>251</v>
      </c>
      <c r="I1056" t="s">
        <v>244</v>
      </c>
      <c r="J1056" t="s">
        <v>244</v>
      </c>
      <c r="K1056" t="s">
        <v>16</v>
      </c>
      <c r="L1056" t="s">
        <v>689</v>
      </c>
      <c r="M1056" t="s">
        <v>246</v>
      </c>
      <c r="N1056" t="s">
        <v>254</v>
      </c>
      <c r="O1056" t="s">
        <v>243</v>
      </c>
      <c r="P1056" t="s">
        <v>747</v>
      </c>
      <c r="Q1056" t="s">
        <v>246</v>
      </c>
      <c r="R1056" t="s">
        <v>747</v>
      </c>
      <c r="S1056" t="s">
        <v>244</v>
      </c>
      <c r="T1056" t="s">
        <v>253</v>
      </c>
      <c r="U1056" t="s">
        <v>243</v>
      </c>
      <c r="V1056" t="s">
        <v>256</v>
      </c>
    </row>
    <row r="1057" spans="1:22" x14ac:dyDescent="0.2">
      <c r="A1057" t="s">
        <v>16</v>
      </c>
      <c r="B1057" t="s">
        <v>251</v>
      </c>
      <c r="C1057" t="s">
        <v>16</v>
      </c>
      <c r="D1057" t="s">
        <v>803</v>
      </c>
      <c r="E1057" t="s">
        <v>243</v>
      </c>
      <c r="F1057" t="s">
        <v>253</v>
      </c>
      <c r="G1057" t="s">
        <v>243</v>
      </c>
      <c r="H1057" t="s">
        <v>253</v>
      </c>
      <c r="I1057" t="s">
        <v>244</v>
      </c>
      <c r="J1057" t="s">
        <v>244</v>
      </c>
      <c r="K1057" t="s">
        <v>243</v>
      </c>
      <c r="L1057" t="s">
        <v>244</v>
      </c>
      <c r="M1057" t="s">
        <v>243</v>
      </c>
      <c r="N1057" t="s">
        <v>256</v>
      </c>
      <c r="O1057" t="s">
        <v>246</v>
      </c>
      <c r="P1057" t="s">
        <v>747</v>
      </c>
      <c r="Q1057" t="s">
        <v>246</v>
      </c>
      <c r="R1057" t="s">
        <v>747</v>
      </c>
      <c r="S1057" t="s">
        <v>244</v>
      </c>
      <c r="T1057" t="s">
        <v>244</v>
      </c>
      <c r="U1057" t="s">
        <v>243</v>
      </c>
      <c r="V1057" t="s">
        <v>256</v>
      </c>
    </row>
    <row r="1058" spans="1:22" x14ac:dyDescent="0.2">
      <c r="A1058" t="s">
        <v>16</v>
      </c>
      <c r="B1058" t="s">
        <v>244</v>
      </c>
      <c r="C1058" t="s">
        <v>16</v>
      </c>
      <c r="D1058" t="s">
        <v>252</v>
      </c>
      <c r="E1058" t="s">
        <v>16</v>
      </c>
      <c r="F1058" t="s">
        <v>244</v>
      </c>
      <c r="G1058" t="s">
        <v>243</v>
      </c>
      <c r="H1058" t="s">
        <v>251</v>
      </c>
      <c r="I1058" t="s">
        <v>16</v>
      </c>
      <c r="J1058" t="s">
        <v>244</v>
      </c>
      <c r="K1058" t="s">
        <v>246</v>
      </c>
      <c r="L1058" t="s">
        <v>254</v>
      </c>
      <c r="M1058" t="s">
        <v>243</v>
      </c>
      <c r="N1058" t="s">
        <v>256</v>
      </c>
      <c r="O1058" t="s">
        <v>246</v>
      </c>
      <c r="P1058" t="s">
        <v>255</v>
      </c>
      <c r="Q1058" t="s">
        <v>16</v>
      </c>
      <c r="R1058" t="s">
        <v>255</v>
      </c>
      <c r="S1058" t="s">
        <v>243</v>
      </c>
      <c r="T1058" t="s">
        <v>253</v>
      </c>
      <c r="U1058" t="s">
        <v>243</v>
      </c>
      <c r="V1058" t="s">
        <v>256</v>
      </c>
    </row>
    <row r="1059" spans="1:22" x14ac:dyDescent="0.2">
      <c r="A1059" t="s">
        <v>16</v>
      </c>
      <c r="B1059" t="s">
        <v>651</v>
      </c>
      <c r="C1059" t="s">
        <v>16</v>
      </c>
      <c r="D1059" t="s">
        <v>873</v>
      </c>
      <c r="E1059" t="s">
        <v>16</v>
      </c>
      <c r="F1059" t="s">
        <v>251</v>
      </c>
      <c r="G1059" t="s">
        <v>16</v>
      </c>
      <c r="H1059" t="s">
        <v>651</v>
      </c>
      <c r="I1059" t="s">
        <v>16</v>
      </c>
      <c r="J1059" t="s">
        <v>486</v>
      </c>
      <c r="K1059" t="s">
        <v>243</v>
      </c>
      <c r="L1059" t="s">
        <v>254</v>
      </c>
      <c r="M1059" t="s">
        <v>243</v>
      </c>
      <c r="N1059" t="s">
        <v>256</v>
      </c>
      <c r="O1059" t="s">
        <v>16</v>
      </c>
      <c r="P1059" t="s">
        <v>255</v>
      </c>
      <c r="Q1059" t="s">
        <v>16</v>
      </c>
      <c r="R1059" t="s">
        <v>747</v>
      </c>
      <c r="S1059" t="s">
        <v>16</v>
      </c>
      <c r="T1059" t="s">
        <v>251</v>
      </c>
      <c r="U1059" t="s">
        <v>243</v>
      </c>
      <c r="V1059" t="s">
        <v>254</v>
      </c>
    </row>
    <row r="1060" spans="1:22" x14ac:dyDescent="0.2">
      <c r="A1060" t="s">
        <v>244</v>
      </c>
      <c r="B1060" t="s">
        <v>251</v>
      </c>
      <c r="C1060" t="s">
        <v>472</v>
      </c>
      <c r="D1060" t="s">
        <v>803</v>
      </c>
      <c r="E1060" t="s">
        <v>243</v>
      </c>
      <c r="F1060" t="s">
        <v>251</v>
      </c>
      <c r="G1060" t="s">
        <v>244</v>
      </c>
      <c r="H1060" t="s">
        <v>251</v>
      </c>
      <c r="I1060" t="s">
        <v>244</v>
      </c>
      <c r="J1060" t="s">
        <v>244</v>
      </c>
      <c r="K1060" t="s">
        <v>243</v>
      </c>
      <c r="L1060" t="s">
        <v>256</v>
      </c>
      <c r="M1060" t="s">
        <v>243</v>
      </c>
      <c r="N1060" t="s">
        <v>256</v>
      </c>
      <c r="O1060" t="s">
        <v>16</v>
      </c>
      <c r="P1060" t="s">
        <v>758</v>
      </c>
      <c r="Q1060" t="s">
        <v>16</v>
      </c>
      <c r="R1060" t="s">
        <v>255</v>
      </c>
      <c r="S1060" t="s">
        <v>244</v>
      </c>
      <c r="T1060" t="s">
        <v>251</v>
      </c>
      <c r="U1060" t="s">
        <v>243</v>
      </c>
      <c r="V1060" t="s">
        <v>256</v>
      </c>
    </row>
    <row r="1061" spans="1:22" x14ac:dyDescent="0.2">
      <c r="A1061" t="s">
        <v>16</v>
      </c>
      <c r="B1061" t="s">
        <v>251</v>
      </c>
      <c r="C1061" t="s">
        <v>243</v>
      </c>
      <c r="D1061" t="s">
        <v>803</v>
      </c>
      <c r="E1061" t="s">
        <v>243</v>
      </c>
      <c r="F1061" t="s">
        <v>251</v>
      </c>
      <c r="G1061" t="s">
        <v>243</v>
      </c>
      <c r="H1061" t="s">
        <v>251</v>
      </c>
      <c r="I1061" t="s">
        <v>244</v>
      </c>
      <c r="J1061" t="s">
        <v>267</v>
      </c>
      <c r="K1061" t="s">
        <v>16</v>
      </c>
      <c r="L1061" t="s">
        <v>254</v>
      </c>
      <c r="M1061" t="s">
        <v>243</v>
      </c>
      <c r="N1061" t="s">
        <v>256</v>
      </c>
      <c r="O1061" t="s">
        <v>246</v>
      </c>
      <c r="P1061" t="s">
        <v>747</v>
      </c>
      <c r="Q1061" t="s">
        <v>243</v>
      </c>
      <c r="R1061" t="s">
        <v>747</v>
      </c>
      <c r="S1061" t="s">
        <v>244</v>
      </c>
      <c r="T1061" t="s">
        <v>251</v>
      </c>
      <c r="U1061" t="s">
        <v>243</v>
      </c>
      <c r="V1061" t="s">
        <v>256</v>
      </c>
    </row>
    <row r="1062" spans="1:22" x14ac:dyDescent="0.2">
      <c r="A1062" t="s">
        <v>16</v>
      </c>
      <c r="B1062" t="s">
        <v>651</v>
      </c>
      <c r="C1062" t="s">
        <v>16</v>
      </c>
      <c r="D1062" t="s">
        <v>873</v>
      </c>
      <c r="E1062" t="s">
        <v>243</v>
      </c>
      <c r="F1062" t="s">
        <v>251</v>
      </c>
      <c r="G1062" t="s">
        <v>243</v>
      </c>
      <c r="H1062" t="s">
        <v>253</v>
      </c>
      <c r="I1062" t="s">
        <v>16</v>
      </c>
      <c r="J1062" t="s">
        <v>486</v>
      </c>
      <c r="K1062" t="s">
        <v>16</v>
      </c>
      <c r="L1062" t="s">
        <v>689</v>
      </c>
      <c r="M1062" t="s">
        <v>16</v>
      </c>
      <c r="N1062" t="s">
        <v>254</v>
      </c>
      <c r="O1062" t="s">
        <v>243</v>
      </c>
      <c r="P1062" t="s">
        <v>747</v>
      </c>
      <c r="Q1062" t="s">
        <v>243</v>
      </c>
      <c r="R1062" t="s">
        <v>747</v>
      </c>
      <c r="S1062" t="s">
        <v>243</v>
      </c>
      <c r="T1062" t="s">
        <v>253</v>
      </c>
      <c r="U1062" t="s">
        <v>243</v>
      </c>
      <c r="V1062" t="s">
        <v>254</v>
      </c>
    </row>
    <row r="1063" spans="1:22" x14ac:dyDescent="0.2">
      <c r="A1063" t="s">
        <v>16</v>
      </c>
      <c r="B1063" t="s">
        <v>651</v>
      </c>
      <c r="C1063" t="s">
        <v>16</v>
      </c>
      <c r="D1063" t="s">
        <v>873</v>
      </c>
      <c r="E1063" t="s">
        <v>243</v>
      </c>
      <c r="F1063" t="s">
        <v>253</v>
      </c>
      <c r="G1063" t="s">
        <v>244</v>
      </c>
      <c r="H1063" t="s">
        <v>651</v>
      </c>
      <c r="I1063" t="s">
        <v>244</v>
      </c>
      <c r="J1063" t="s">
        <v>244</v>
      </c>
      <c r="K1063" t="s">
        <v>246</v>
      </c>
      <c r="L1063" t="s">
        <v>254</v>
      </c>
      <c r="M1063" t="s">
        <v>243</v>
      </c>
      <c r="N1063" t="s">
        <v>256</v>
      </c>
      <c r="O1063" t="s">
        <v>246</v>
      </c>
      <c r="P1063" t="s">
        <v>255</v>
      </c>
      <c r="Q1063" t="s">
        <v>243</v>
      </c>
      <c r="R1063" t="s">
        <v>255</v>
      </c>
      <c r="S1063" t="s">
        <v>243</v>
      </c>
      <c r="T1063" t="s">
        <v>251</v>
      </c>
      <c r="U1063" t="s">
        <v>243</v>
      </c>
      <c r="V1063" t="s">
        <v>256</v>
      </c>
    </row>
    <row r="1064" spans="1:22" x14ac:dyDescent="0.2">
      <c r="A1064" t="s">
        <v>16</v>
      </c>
      <c r="B1064" t="s">
        <v>251</v>
      </c>
      <c r="C1064" t="s">
        <v>472</v>
      </c>
      <c r="D1064" t="s">
        <v>873</v>
      </c>
      <c r="E1064" t="s">
        <v>243</v>
      </c>
      <c r="F1064" t="s">
        <v>251</v>
      </c>
      <c r="G1064" t="s">
        <v>243</v>
      </c>
      <c r="H1064" t="s">
        <v>251</v>
      </c>
      <c r="I1064" t="s">
        <v>16</v>
      </c>
      <c r="J1064" t="s">
        <v>486</v>
      </c>
      <c r="K1064" t="s">
        <v>243</v>
      </c>
      <c r="L1064" t="s">
        <v>256</v>
      </c>
      <c r="M1064" t="s">
        <v>243</v>
      </c>
      <c r="N1064" t="s">
        <v>256</v>
      </c>
      <c r="O1064" t="s">
        <v>16</v>
      </c>
      <c r="P1064" t="s">
        <v>758</v>
      </c>
      <c r="Q1064" t="s">
        <v>16</v>
      </c>
      <c r="R1064" t="s">
        <v>255</v>
      </c>
      <c r="S1064" t="s">
        <v>16</v>
      </c>
      <c r="T1064" t="s">
        <v>651</v>
      </c>
      <c r="U1064" t="s">
        <v>243</v>
      </c>
      <c r="V1064" t="s">
        <v>256</v>
      </c>
    </row>
    <row r="1065" spans="1:22" x14ac:dyDescent="0.2">
      <c r="A1065" t="s">
        <v>244</v>
      </c>
      <c r="B1065" t="s">
        <v>251</v>
      </c>
      <c r="C1065" t="s">
        <v>472</v>
      </c>
      <c r="D1065" t="s">
        <v>803</v>
      </c>
      <c r="E1065" t="s">
        <v>243</v>
      </c>
      <c r="F1065" t="s">
        <v>251</v>
      </c>
      <c r="G1065" t="s">
        <v>16</v>
      </c>
      <c r="H1065" t="s">
        <v>251</v>
      </c>
      <c r="I1065" t="s">
        <v>244</v>
      </c>
      <c r="J1065" t="s">
        <v>244</v>
      </c>
      <c r="K1065" t="s">
        <v>246</v>
      </c>
      <c r="L1065" t="s">
        <v>254</v>
      </c>
      <c r="M1065" t="s">
        <v>243</v>
      </c>
      <c r="N1065" t="s">
        <v>254</v>
      </c>
      <c r="O1065" t="s">
        <v>243</v>
      </c>
      <c r="P1065" t="s">
        <v>255</v>
      </c>
      <c r="Q1065" t="s">
        <v>243</v>
      </c>
      <c r="R1065" t="s">
        <v>255</v>
      </c>
      <c r="S1065" t="s">
        <v>243</v>
      </c>
      <c r="T1065" t="s">
        <v>251</v>
      </c>
      <c r="U1065" t="s">
        <v>243</v>
      </c>
      <c r="V1065" t="s">
        <v>256</v>
      </c>
    </row>
    <row r="1066" spans="1:22" x14ac:dyDescent="0.2">
      <c r="A1066" t="s">
        <v>16</v>
      </c>
      <c r="B1066" t="s">
        <v>251</v>
      </c>
      <c r="C1066" t="s">
        <v>16</v>
      </c>
      <c r="D1066" t="s">
        <v>803</v>
      </c>
      <c r="E1066" t="s">
        <v>16</v>
      </c>
      <c r="F1066" t="s">
        <v>251</v>
      </c>
      <c r="G1066" t="s">
        <v>16</v>
      </c>
      <c r="H1066" t="s">
        <v>251</v>
      </c>
      <c r="I1066" t="s">
        <v>16</v>
      </c>
      <c r="J1066" t="s">
        <v>486</v>
      </c>
      <c r="K1066" t="s">
        <v>243</v>
      </c>
      <c r="L1066" t="s">
        <v>254</v>
      </c>
      <c r="M1066" t="s">
        <v>243</v>
      </c>
      <c r="N1066" t="s">
        <v>256</v>
      </c>
      <c r="O1066" t="s">
        <v>246</v>
      </c>
      <c r="P1066" t="s">
        <v>747</v>
      </c>
      <c r="Q1066" t="s">
        <v>16</v>
      </c>
      <c r="R1066" t="s">
        <v>747</v>
      </c>
      <c r="S1066" t="s">
        <v>244</v>
      </c>
      <c r="T1066" t="s">
        <v>253</v>
      </c>
      <c r="U1066" t="s">
        <v>243</v>
      </c>
      <c r="V1066" t="s">
        <v>256</v>
      </c>
    </row>
    <row r="1067" spans="1:22" x14ac:dyDescent="0.2">
      <c r="A1067" t="s">
        <v>244</v>
      </c>
      <c r="B1067" t="s">
        <v>244</v>
      </c>
      <c r="C1067" t="s">
        <v>472</v>
      </c>
      <c r="D1067" t="s">
        <v>252</v>
      </c>
      <c r="E1067" t="s">
        <v>244</v>
      </c>
      <c r="F1067" t="s">
        <v>253</v>
      </c>
      <c r="G1067" t="s">
        <v>244</v>
      </c>
      <c r="H1067" t="s">
        <v>251</v>
      </c>
      <c r="I1067" t="s">
        <v>244</v>
      </c>
      <c r="J1067" t="s">
        <v>244</v>
      </c>
      <c r="K1067" t="s">
        <v>246</v>
      </c>
      <c r="L1067" t="s">
        <v>244</v>
      </c>
      <c r="M1067" t="s">
        <v>243</v>
      </c>
      <c r="N1067" t="s">
        <v>254</v>
      </c>
      <c r="O1067" t="s">
        <v>243</v>
      </c>
      <c r="P1067" t="s">
        <v>255</v>
      </c>
      <c r="Q1067" t="s">
        <v>246</v>
      </c>
      <c r="R1067" t="s">
        <v>255</v>
      </c>
      <c r="S1067" t="s">
        <v>244</v>
      </c>
      <c r="T1067" t="s">
        <v>251</v>
      </c>
      <c r="U1067" t="s">
        <v>243</v>
      </c>
      <c r="V1067" t="s">
        <v>256</v>
      </c>
    </row>
    <row r="1068" spans="1:22" x14ac:dyDescent="0.2">
      <c r="A1068" t="s">
        <v>243</v>
      </c>
      <c r="B1068" t="s">
        <v>244</v>
      </c>
      <c r="C1068" t="s">
        <v>243</v>
      </c>
      <c r="D1068" t="s">
        <v>803</v>
      </c>
      <c r="E1068" t="s">
        <v>243</v>
      </c>
      <c r="F1068" t="s">
        <v>253</v>
      </c>
      <c r="G1068" t="s">
        <v>243</v>
      </c>
      <c r="H1068" t="s">
        <v>253</v>
      </c>
      <c r="I1068" t="s">
        <v>244</v>
      </c>
      <c r="J1068" t="s">
        <v>244</v>
      </c>
      <c r="K1068" t="s">
        <v>246</v>
      </c>
      <c r="L1068" t="s">
        <v>256</v>
      </c>
      <c r="M1068" t="s">
        <v>246</v>
      </c>
      <c r="N1068" t="s">
        <v>254</v>
      </c>
      <c r="O1068" t="s">
        <v>243</v>
      </c>
      <c r="P1068" t="s">
        <v>255</v>
      </c>
      <c r="Q1068" t="s">
        <v>243</v>
      </c>
      <c r="R1068" t="s">
        <v>255</v>
      </c>
      <c r="S1068" t="s">
        <v>244</v>
      </c>
      <c r="T1068" t="s">
        <v>253</v>
      </c>
      <c r="U1068" t="s">
        <v>243</v>
      </c>
      <c r="V1068" t="s">
        <v>256</v>
      </c>
    </row>
    <row r="1069" spans="1:22" x14ac:dyDescent="0.2">
      <c r="A1069" t="s">
        <v>244</v>
      </c>
      <c r="B1069" t="s">
        <v>244</v>
      </c>
      <c r="C1069" t="s">
        <v>243</v>
      </c>
      <c r="D1069" t="s">
        <v>252</v>
      </c>
      <c r="E1069" t="s">
        <v>244</v>
      </c>
      <c r="F1069" t="s">
        <v>244</v>
      </c>
      <c r="G1069" t="s">
        <v>244</v>
      </c>
      <c r="H1069" t="s">
        <v>253</v>
      </c>
      <c r="I1069" t="s">
        <v>244</v>
      </c>
      <c r="J1069" t="s">
        <v>244</v>
      </c>
      <c r="K1069" t="s">
        <v>246</v>
      </c>
      <c r="L1069" t="s">
        <v>254</v>
      </c>
      <c r="M1069" t="s">
        <v>243</v>
      </c>
      <c r="N1069" t="s">
        <v>256</v>
      </c>
      <c r="O1069" t="s">
        <v>246</v>
      </c>
      <c r="P1069" t="s">
        <v>255</v>
      </c>
      <c r="Q1069" t="s">
        <v>246</v>
      </c>
      <c r="R1069" t="s">
        <v>244</v>
      </c>
      <c r="S1069" t="s">
        <v>244</v>
      </c>
      <c r="T1069" t="s">
        <v>251</v>
      </c>
      <c r="U1069" t="s">
        <v>243</v>
      </c>
      <c r="V1069" t="s">
        <v>256</v>
      </c>
    </row>
    <row r="1070" spans="1:22" x14ac:dyDescent="0.2">
      <c r="A1070" t="s">
        <v>16</v>
      </c>
      <c r="B1070" t="s">
        <v>251</v>
      </c>
      <c r="C1070" t="s">
        <v>16</v>
      </c>
      <c r="D1070" t="s">
        <v>803</v>
      </c>
      <c r="E1070" t="s">
        <v>243</v>
      </c>
      <c r="F1070" t="s">
        <v>251</v>
      </c>
      <c r="G1070" t="s">
        <v>16</v>
      </c>
      <c r="H1070" t="s">
        <v>251</v>
      </c>
      <c r="I1070" t="s">
        <v>16</v>
      </c>
      <c r="J1070" t="s">
        <v>244</v>
      </c>
      <c r="K1070" t="s">
        <v>16</v>
      </c>
      <c r="L1070" t="s">
        <v>244</v>
      </c>
      <c r="M1070" t="s">
        <v>246</v>
      </c>
      <c r="N1070" t="s">
        <v>256</v>
      </c>
      <c r="O1070" t="s">
        <v>246</v>
      </c>
      <c r="P1070" t="s">
        <v>255</v>
      </c>
      <c r="Q1070" t="s">
        <v>246</v>
      </c>
      <c r="R1070" t="s">
        <v>255</v>
      </c>
      <c r="S1070" t="s">
        <v>243</v>
      </c>
      <c r="T1070" t="s">
        <v>251</v>
      </c>
      <c r="U1070" t="s">
        <v>243</v>
      </c>
      <c r="V1070" t="s">
        <v>256</v>
      </c>
    </row>
    <row r="1071" spans="1:22" x14ac:dyDescent="0.2">
      <c r="A1071" t="s">
        <v>244</v>
      </c>
      <c r="B1071" t="s">
        <v>244</v>
      </c>
      <c r="C1071" t="s">
        <v>243</v>
      </c>
      <c r="D1071" t="s">
        <v>252</v>
      </c>
      <c r="E1071" t="s">
        <v>243</v>
      </c>
      <c r="F1071" t="s">
        <v>253</v>
      </c>
      <c r="G1071" t="s">
        <v>244</v>
      </c>
      <c r="H1071" t="s">
        <v>253</v>
      </c>
      <c r="I1071" t="s">
        <v>244</v>
      </c>
      <c r="J1071" t="s">
        <v>244</v>
      </c>
      <c r="K1071" t="s">
        <v>243</v>
      </c>
      <c r="L1071" t="s">
        <v>254</v>
      </c>
      <c r="M1071" t="s">
        <v>243</v>
      </c>
      <c r="N1071" t="s">
        <v>254</v>
      </c>
      <c r="O1071" t="s">
        <v>246</v>
      </c>
      <c r="P1071" t="s">
        <v>747</v>
      </c>
      <c r="Q1071" t="s">
        <v>16</v>
      </c>
      <c r="R1071" t="s">
        <v>747</v>
      </c>
      <c r="S1071" t="s">
        <v>244</v>
      </c>
      <c r="T1071" t="s">
        <v>244</v>
      </c>
      <c r="U1071" t="s">
        <v>243</v>
      </c>
      <c r="V1071" t="s">
        <v>256</v>
      </c>
    </row>
    <row r="1072" spans="1:22" x14ac:dyDescent="0.2">
      <c r="A1072" t="s">
        <v>16</v>
      </c>
      <c r="B1072" t="s">
        <v>251</v>
      </c>
      <c r="C1072" t="s">
        <v>16</v>
      </c>
      <c r="D1072" t="s">
        <v>902</v>
      </c>
      <c r="E1072" t="s">
        <v>243</v>
      </c>
      <c r="F1072" t="s">
        <v>251</v>
      </c>
      <c r="G1072" t="s">
        <v>244</v>
      </c>
      <c r="H1072" t="s">
        <v>251</v>
      </c>
      <c r="I1072" t="s">
        <v>244</v>
      </c>
      <c r="J1072" t="s">
        <v>244</v>
      </c>
      <c r="K1072" t="s">
        <v>16</v>
      </c>
      <c r="L1072" t="s">
        <v>689</v>
      </c>
      <c r="M1072" t="s">
        <v>243</v>
      </c>
      <c r="N1072" t="s">
        <v>254</v>
      </c>
      <c r="O1072" t="s">
        <v>243</v>
      </c>
      <c r="P1072" t="s">
        <v>255</v>
      </c>
      <c r="Q1072" t="s">
        <v>243</v>
      </c>
      <c r="R1072" t="s">
        <v>747</v>
      </c>
      <c r="S1072" t="s">
        <v>244</v>
      </c>
      <c r="T1072" t="s">
        <v>253</v>
      </c>
      <c r="U1072" t="s">
        <v>243</v>
      </c>
      <c r="V1072" t="s">
        <v>254</v>
      </c>
    </row>
    <row r="1073" spans="1:22" x14ac:dyDescent="0.2">
      <c r="A1073" t="s">
        <v>243</v>
      </c>
      <c r="B1073" t="s">
        <v>251</v>
      </c>
      <c r="C1073" t="s">
        <v>27</v>
      </c>
      <c r="D1073" t="s">
        <v>803</v>
      </c>
      <c r="E1073" t="s">
        <v>243</v>
      </c>
      <c r="F1073" t="s">
        <v>251</v>
      </c>
      <c r="G1073" t="s">
        <v>243</v>
      </c>
      <c r="H1073" t="s">
        <v>251</v>
      </c>
      <c r="I1073" t="s">
        <v>244</v>
      </c>
      <c r="J1073" t="s">
        <v>486</v>
      </c>
      <c r="K1073" t="s">
        <v>246</v>
      </c>
      <c r="L1073" t="s">
        <v>254</v>
      </c>
      <c r="M1073" t="s">
        <v>243</v>
      </c>
      <c r="N1073" t="s">
        <v>256</v>
      </c>
      <c r="O1073" t="s">
        <v>246</v>
      </c>
      <c r="P1073" t="s">
        <v>255</v>
      </c>
      <c r="Q1073" t="s">
        <v>243</v>
      </c>
      <c r="R1073" t="s">
        <v>747</v>
      </c>
      <c r="S1073" t="s">
        <v>244</v>
      </c>
      <c r="T1073" t="s">
        <v>253</v>
      </c>
      <c r="U1073" t="s">
        <v>243</v>
      </c>
      <c r="V1073" t="s">
        <v>254</v>
      </c>
    </row>
    <row r="1074" spans="1:22" x14ac:dyDescent="0.2">
      <c r="A1074" t="s">
        <v>16</v>
      </c>
      <c r="B1074" t="s">
        <v>688</v>
      </c>
      <c r="C1074" t="s">
        <v>16</v>
      </c>
      <c r="D1074" t="s">
        <v>873</v>
      </c>
      <c r="E1074" t="s">
        <v>243</v>
      </c>
      <c r="F1074" t="s">
        <v>253</v>
      </c>
      <c r="G1074" t="s">
        <v>244</v>
      </c>
      <c r="H1074" t="s">
        <v>253</v>
      </c>
      <c r="I1074" t="s">
        <v>244</v>
      </c>
      <c r="J1074" t="s">
        <v>244</v>
      </c>
      <c r="K1074" t="s">
        <v>246</v>
      </c>
      <c r="L1074" t="s">
        <v>254</v>
      </c>
      <c r="M1074" t="s">
        <v>243</v>
      </c>
      <c r="N1074" t="s">
        <v>256</v>
      </c>
      <c r="O1074" t="s">
        <v>243</v>
      </c>
      <c r="P1074" t="s">
        <v>747</v>
      </c>
      <c r="Q1074" t="s">
        <v>16</v>
      </c>
      <c r="R1074" t="s">
        <v>255</v>
      </c>
      <c r="S1074" t="s">
        <v>244</v>
      </c>
      <c r="T1074" t="s">
        <v>253</v>
      </c>
      <c r="U1074" t="s">
        <v>243</v>
      </c>
      <c r="V1074" t="s">
        <v>256</v>
      </c>
    </row>
    <row r="1075" spans="1:22" x14ac:dyDescent="0.2">
      <c r="A1075" t="s">
        <v>16</v>
      </c>
      <c r="B1075" t="s">
        <v>244</v>
      </c>
      <c r="C1075" t="s">
        <v>243</v>
      </c>
      <c r="D1075" t="s">
        <v>252</v>
      </c>
      <c r="E1075" t="s">
        <v>243</v>
      </c>
      <c r="F1075" t="s">
        <v>253</v>
      </c>
      <c r="G1075" t="s">
        <v>244</v>
      </c>
      <c r="H1075" t="s">
        <v>253</v>
      </c>
      <c r="I1075" t="s">
        <v>244</v>
      </c>
      <c r="J1075" t="s">
        <v>244</v>
      </c>
      <c r="K1075" t="s">
        <v>243</v>
      </c>
      <c r="L1075" t="s">
        <v>254</v>
      </c>
      <c r="M1075" t="s">
        <v>243</v>
      </c>
      <c r="N1075" t="s">
        <v>256</v>
      </c>
      <c r="O1075" t="s">
        <v>243</v>
      </c>
      <c r="P1075" t="s">
        <v>747</v>
      </c>
      <c r="Q1075" t="s">
        <v>246</v>
      </c>
      <c r="R1075" t="s">
        <v>244</v>
      </c>
      <c r="S1075" t="s">
        <v>16</v>
      </c>
      <c r="T1075" t="s">
        <v>253</v>
      </c>
      <c r="U1075" t="s">
        <v>243</v>
      </c>
      <c r="V1075" t="s">
        <v>256</v>
      </c>
    </row>
    <row r="1076" spans="1:22" x14ac:dyDescent="0.2">
      <c r="A1076" t="s">
        <v>16</v>
      </c>
      <c r="B1076" t="s">
        <v>244</v>
      </c>
      <c r="C1076" t="s">
        <v>472</v>
      </c>
      <c r="D1076" t="s">
        <v>252</v>
      </c>
      <c r="E1076" t="s">
        <v>16</v>
      </c>
      <c r="F1076" t="s">
        <v>253</v>
      </c>
      <c r="G1076" t="s">
        <v>16</v>
      </c>
      <c r="H1076" t="s">
        <v>253</v>
      </c>
      <c r="I1076" t="s">
        <v>244</v>
      </c>
      <c r="J1076" t="s">
        <v>244</v>
      </c>
      <c r="K1076" t="s">
        <v>246</v>
      </c>
      <c r="L1076" t="s">
        <v>244</v>
      </c>
      <c r="M1076" t="s">
        <v>243</v>
      </c>
      <c r="N1076" t="s">
        <v>256</v>
      </c>
      <c r="O1076" t="s">
        <v>243</v>
      </c>
      <c r="P1076" t="s">
        <v>747</v>
      </c>
      <c r="Q1076" t="s">
        <v>246</v>
      </c>
      <c r="R1076" t="s">
        <v>747</v>
      </c>
      <c r="S1076" t="s">
        <v>244</v>
      </c>
      <c r="T1076" t="s">
        <v>244</v>
      </c>
      <c r="U1076" t="s">
        <v>243</v>
      </c>
      <c r="V1076" t="s">
        <v>256</v>
      </c>
    </row>
    <row r="1077" spans="1:22" x14ac:dyDescent="0.2">
      <c r="A1077" t="s">
        <v>16</v>
      </c>
      <c r="B1077" t="s">
        <v>651</v>
      </c>
      <c r="C1077" t="s">
        <v>16</v>
      </c>
      <c r="D1077" t="s">
        <v>803</v>
      </c>
      <c r="E1077" t="s">
        <v>243</v>
      </c>
      <c r="F1077" t="s">
        <v>251</v>
      </c>
      <c r="G1077" t="s">
        <v>16</v>
      </c>
      <c r="H1077" t="s">
        <v>251</v>
      </c>
      <c r="I1077" t="s">
        <v>244</v>
      </c>
      <c r="J1077" t="s">
        <v>244</v>
      </c>
      <c r="K1077" t="s">
        <v>246</v>
      </c>
      <c r="L1077" t="s">
        <v>244</v>
      </c>
      <c r="M1077" t="s">
        <v>243</v>
      </c>
      <c r="N1077" t="s">
        <v>256</v>
      </c>
      <c r="O1077" t="s">
        <v>243</v>
      </c>
      <c r="P1077" t="s">
        <v>747</v>
      </c>
      <c r="Q1077" t="s">
        <v>243</v>
      </c>
      <c r="R1077" t="s">
        <v>747</v>
      </c>
      <c r="S1077" t="s">
        <v>244</v>
      </c>
      <c r="T1077" t="s">
        <v>244</v>
      </c>
      <c r="U1077" t="s">
        <v>243</v>
      </c>
      <c r="V1077" t="s">
        <v>256</v>
      </c>
    </row>
    <row r="1078" spans="1:22" x14ac:dyDescent="0.2">
      <c r="A1078" t="s">
        <v>16</v>
      </c>
      <c r="B1078" t="s">
        <v>251</v>
      </c>
      <c r="C1078" t="s">
        <v>243</v>
      </c>
      <c r="D1078" t="s">
        <v>252</v>
      </c>
      <c r="E1078" t="s">
        <v>243</v>
      </c>
      <c r="F1078" t="s">
        <v>253</v>
      </c>
      <c r="G1078" t="s">
        <v>244</v>
      </c>
      <c r="H1078" t="s">
        <v>253</v>
      </c>
      <c r="I1078" t="s">
        <v>244</v>
      </c>
      <c r="J1078" t="s">
        <v>243</v>
      </c>
      <c r="K1078" t="s">
        <v>16</v>
      </c>
      <c r="L1078" t="s">
        <v>689</v>
      </c>
      <c r="M1078" t="s">
        <v>246</v>
      </c>
      <c r="N1078" t="s">
        <v>689</v>
      </c>
      <c r="O1078" t="s">
        <v>246</v>
      </c>
      <c r="P1078" t="s">
        <v>747</v>
      </c>
      <c r="Q1078" t="s">
        <v>243</v>
      </c>
      <c r="R1078" t="s">
        <v>747</v>
      </c>
      <c r="S1078" t="s">
        <v>244</v>
      </c>
      <c r="T1078" t="s">
        <v>251</v>
      </c>
      <c r="U1078" t="s">
        <v>243</v>
      </c>
      <c r="V1078" t="s">
        <v>254</v>
      </c>
    </row>
    <row r="1079" spans="1:22" x14ac:dyDescent="0.2">
      <c r="A1079" t="s">
        <v>16</v>
      </c>
      <c r="B1079" t="s">
        <v>251</v>
      </c>
      <c r="C1079" t="s">
        <v>472</v>
      </c>
      <c r="D1079" t="s">
        <v>252</v>
      </c>
      <c r="E1079" t="s">
        <v>243</v>
      </c>
      <c r="F1079" t="s">
        <v>253</v>
      </c>
      <c r="G1079" t="s">
        <v>243</v>
      </c>
      <c r="H1079" t="s">
        <v>253</v>
      </c>
      <c r="I1079" t="s">
        <v>244</v>
      </c>
      <c r="J1079" t="s">
        <v>244</v>
      </c>
      <c r="K1079" t="s">
        <v>246</v>
      </c>
      <c r="L1079" t="s">
        <v>244</v>
      </c>
      <c r="M1079" t="s">
        <v>246</v>
      </c>
      <c r="N1079" t="s">
        <v>256</v>
      </c>
      <c r="O1079" t="s">
        <v>243</v>
      </c>
      <c r="P1079" t="s">
        <v>255</v>
      </c>
      <c r="Q1079" t="s">
        <v>246</v>
      </c>
      <c r="R1079" t="s">
        <v>255</v>
      </c>
      <c r="S1079" t="s">
        <v>244</v>
      </c>
      <c r="T1079" t="s">
        <v>251</v>
      </c>
      <c r="U1079" t="s">
        <v>243</v>
      </c>
      <c r="V1079" t="s">
        <v>256</v>
      </c>
    </row>
    <row r="1080" spans="1:22" x14ac:dyDescent="0.2">
      <c r="A1080" t="s">
        <v>244</v>
      </c>
      <c r="B1080" t="s">
        <v>244</v>
      </c>
      <c r="C1080" t="s">
        <v>16</v>
      </c>
      <c r="D1080" t="s">
        <v>252</v>
      </c>
      <c r="E1080" t="s">
        <v>243</v>
      </c>
      <c r="F1080" t="s">
        <v>253</v>
      </c>
      <c r="G1080" t="s">
        <v>243</v>
      </c>
      <c r="H1080" t="s">
        <v>253</v>
      </c>
      <c r="I1080" t="s">
        <v>244</v>
      </c>
      <c r="J1080" t="s">
        <v>244</v>
      </c>
      <c r="K1080" t="s">
        <v>246</v>
      </c>
      <c r="L1080" t="s">
        <v>689</v>
      </c>
      <c r="M1080" t="s">
        <v>246</v>
      </c>
      <c r="N1080" t="s">
        <v>254</v>
      </c>
      <c r="O1080" t="s">
        <v>243</v>
      </c>
      <c r="P1080" t="s">
        <v>747</v>
      </c>
      <c r="Q1080" t="s">
        <v>243</v>
      </c>
      <c r="R1080" t="s">
        <v>747</v>
      </c>
      <c r="S1080" t="s">
        <v>244</v>
      </c>
      <c r="T1080" t="s">
        <v>253</v>
      </c>
      <c r="U1080" t="s">
        <v>243</v>
      </c>
      <c r="V1080" t="s">
        <v>256</v>
      </c>
    </row>
    <row r="1081" spans="1:22" x14ac:dyDescent="0.2">
      <c r="A1081" t="s">
        <v>16</v>
      </c>
      <c r="B1081" t="s">
        <v>251</v>
      </c>
      <c r="C1081" t="s">
        <v>243</v>
      </c>
      <c r="D1081" t="s">
        <v>803</v>
      </c>
      <c r="E1081" t="s">
        <v>243</v>
      </c>
      <c r="F1081" t="s">
        <v>251</v>
      </c>
      <c r="G1081" t="s">
        <v>244</v>
      </c>
      <c r="H1081" t="s">
        <v>251</v>
      </c>
      <c r="I1081" t="s">
        <v>16</v>
      </c>
      <c r="J1081" t="s">
        <v>267</v>
      </c>
      <c r="K1081" t="s">
        <v>246</v>
      </c>
      <c r="L1081" t="s">
        <v>254</v>
      </c>
      <c r="M1081" t="s">
        <v>243</v>
      </c>
      <c r="N1081" t="s">
        <v>256</v>
      </c>
      <c r="O1081" t="s">
        <v>246</v>
      </c>
      <c r="P1081" t="s">
        <v>255</v>
      </c>
      <c r="Q1081" t="s">
        <v>243</v>
      </c>
      <c r="R1081" t="s">
        <v>255</v>
      </c>
      <c r="S1081" t="s">
        <v>244</v>
      </c>
      <c r="T1081" t="s">
        <v>251</v>
      </c>
      <c r="U1081" t="s">
        <v>243</v>
      </c>
      <c r="V1081" t="s">
        <v>254</v>
      </c>
    </row>
    <row r="1082" spans="1:22" x14ac:dyDescent="0.2">
      <c r="A1082" t="s">
        <v>244</v>
      </c>
      <c r="B1082" t="s">
        <v>244</v>
      </c>
      <c r="C1082" t="s">
        <v>472</v>
      </c>
      <c r="D1082" t="s">
        <v>252</v>
      </c>
      <c r="E1082" t="s">
        <v>243</v>
      </c>
      <c r="F1082" t="s">
        <v>251</v>
      </c>
      <c r="G1082" t="s">
        <v>243</v>
      </c>
      <c r="H1082" t="s">
        <v>253</v>
      </c>
      <c r="I1082" t="s">
        <v>244</v>
      </c>
      <c r="J1082" t="s">
        <v>244</v>
      </c>
      <c r="K1082" t="s">
        <v>16</v>
      </c>
      <c r="L1082" t="s">
        <v>254</v>
      </c>
      <c r="M1082" t="s">
        <v>243</v>
      </c>
      <c r="N1082" t="s">
        <v>256</v>
      </c>
      <c r="O1082" t="s">
        <v>243</v>
      </c>
      <c r="P1082" t="s">
        <v>255</v>
      </c>
      <c r="Q1082" t="s">
        <v>246</v>
      </c>
      <c r="R1082" t="s">
        <v>255</v>
      </c>
      <c r="S1082" t="s">
        <v>243</v>
      </c>
      <c r="T1082" t="s">
        <v>253</v>
      </c>
      <c r="U1082" t="s">
        <v>243</v>
      </c>
      <c r="V1082" t="s">
        <v>254</v>
      </c>
    </row>
    <row r="1083" spans="1:22" x14ac:dyDescent="0.2">
      <c r="A1083" t="s">
        <v>16</v>
      </c>
      <c r="B1083" t="s">
        <v>251</v>
      </c>
      <c r="C1083" t="s">
        <v>16</v>
      </c>
      <c r="D1083" t="s">
        <v>803</v>
      </c>
      <c r="E1083" t="s">
        <v>243</v>
      </c>
      <c r="F1083" t="s">
        <v>253</v>
      </c>
      <c r="G1083" t="s">
        <v>243</v>
      </c>
      <c r="H1083" t="s">
        <v>253</v>
      </c>
      <c r="I1083" t="s">
        <v>244</v>
      </c>
      <c r="J1083" t="s">
        <v>244</v>
      </c>
      <c r="K1083" t="s">
        <v>243</v>
      </c>
      <c r="L1083" t="s">
        <v>254</v>
      </c>
      <c r="M1083" t="s">
        <v>243</v>
      </c>
      <c r="N1083" t="s">
        <v>254</v>
      </c>
      <c r="O1083" t="s">
        <v>16</v>
      </c>
      <c r="P1083" t="s">
        <v>747</v>
      </c>
      <c r="Q1083" t="s">
        <v>16</v>
      </c>
      <c r="R1083" t="s">
        <v>747</v>
      </c>
      <c r="S1083" t="s">
        <v>244</v>
      </c>
      <c r="T1083" t="s">
        <v>253</v>
      </c>
      <c r="U1083" t="s">
        <v>243</v>
      </c>
      <c r="V1083" t="s">
        <v>256</v>
      </c>
    </row>
    <row r="1084" spans="1:22" x14ac:dyDescent="0.2">
      <c r="A1084" t="s">
        <v>16</v>
      </c>
      <c r="B1084" t="s">
        <v>244</v>
      </c>
      <c r="C1084" t="s">
        <v>16</v>
      </c>
      <c r="D1084" t="s">
        <v>252</v>
      </c>
      <c r="E1084" t="s">
        <v>16</v>
      </c>
      <c r="F1084" t="s">
        <v>253</v>
      </c>
      <c r="G1084" t="s">
        <v>16</v>
      </c>
      <c r="H1084" t="s">
        <v>253</v>
      </c>
      <c r="I1084" t="s">
        <v>244</v>
      </c>
      <c r="J1084" t="s">
        <v>244</v>
      </c>
      <c r="K1084" t="s">
        <v>243</v>
      </c>
      <c r="L1084" t="s">
        <v>689</v>
      </c>
      <c r="M1084" t="s">
        <v>243</v>
      </c>
      <c r="N1084" t="s">
        <v>254</v>
      </c>
      <c r="O1084" t="s">
        <v>16</v>
      </c>
      <c r="P1084" t="s">
        <v>255</v>
      </c>
      <c r="Q1084" t="s">
        <v>16</v>
      </c>
      <c r="R1084" t="s">
        <v>255</v>
      </c>
      <c r="S1084" t="s">
        <v>16</v>
      </c>
      <c r="T1084" t="s">
        <v>251</v>
      </c>
      <c r="U1084" t="s">
        <v>243</v>
      </c>
      <c r="V1084" t="s">
        <v>254</v>
      </c>
    </row>
    <row r="1085" spans="1:22" x14ac:dyDescent="0.2">
      <c r="A1085" t="s">
        <v>16</v>
      </c>
      <c r="B1085" t="s">
        <v>651</v>
      </c>
      <c r="C1085" t="s">
        <v>16</v>
      </c>
      <c r="D1085" t="s">
        <v>873</v>
      </c>
      <c r="E1085" t="s">
        <v>243</v>
      </c>
      <c r="F1085" t="s">
        <v>253</v>
      </c>
      <c r="G1085" t="s">
        <v>244</v>
      </c>
      <c r="H1085" t="s">
        <v>251</v>
      </c>
      <c r="I1085" t="s">
        <v>16</v>
      </c>
      <c r="J1085" t="s">
        <v>486</v>
      </c>
      <c r="K1085" t="s">
        <v>243</v>
      </c>
      <c r="L1085" t="s">
        <v>254</v>
      </c>
      <c r="M1085" t="s">
        <v>243</v>
      </c>
      <c r="N1085" t="s">
        <v>256</v>
      </c>
      <c r="O1085" t="s">
        <v>16</v>
      </c>
      <c r="P1085" t="s">
        <v>255</v>
      </c>
      <c r="Q1085" t="s">
        <v>246</v>
      </c>
      <c r="R1085" t="s">
        <v>255</v>
      </c>
      <c r="S1085" t="s">
        <v>243</v>
      </c>
      <c r="T1085" t="s">
        <v>251</v>
      </c>
      <c r="U1085" t="s">
        <v>243</v>
      </c>
      <c r="V1085" t="s">
        <v>256</v>
      </c>
    </row>
    <row r="1086" spans="1:22" x14ac:dyDescent="0.2">
      <c r="A1086" t="s">
        <v>16</v>
      </c>
      <c r="B1086" t="s">
        <v>251</v>
      </c>
      <c r="C1086" t="s">
        <v>16</v>
      </c>
      <c r="D1086" t="s">
        <v>803</v>
      </c>
      <c r="E1086" t="s">
        <v>16</v>
      </c>
      <c r="F1086" t="s">
        <v>253</v>
      </c>
      <c r="G1086" t="s">
        <v>16</v>
      </c>
      <c r="H1086" t="s">
        <v>251</v>
      </c>
      <c r="I1086" t="s">
        <v>16</v>
      </c>
      <c r="J1086" t="s">
        <v>267</v>
      </c>
      <c r="K1086" t="s">
        <v>246</v>
      </c>
      <c r="L1086" t="s">
        <v>254</v>
      </c>
      <c r="M1086" t="s">
        <v>246</v>
      </c>
      <c r="N1086" t="s">
        <v>256</v>
      </c>
      <c r="O1086" t="s">
        <v>16</v>
      </c>
      <c r="P1086" t="s">
        <v>747</v>
      </c>
      <c r="Q1086" t="s">
        <v>243</v>
      </c>
      <c r="R1086" t="s">
        <v>747</v>
      </c>
      <c r="S1086" t="s">
        <v>243</v>
      </c>
      <c r="T1086" t="s">
        <v>251</v>
      </c>
      <c r="U1086" t="s">
        <v>16</v>
      </c>
      <c r="V1086" t="s">
        <v>254</v>
      </c>
    </row>
    <row r="1087" spans="1:22" x14ac:dyDescent="0.2">
      <c r="A1087" t="s">
        <v>16</v>
      </c>
      <c r="B1087" t="s">
        <v>251</v>
      </c>
      <c r="C1087" t="s">
        <v>472</v>
      </c>
      <c r="D1087" t="s">
        <v>252</v>
      </c>
      <c r="E1087" t="s">
        <v>243</v>
      </c>
      <c r="F1087" t="s">
        <v>253</v>
      </c>
      <c r="G1087" t="s">
        <v>243</v>
      </c>
      <c r="H1087" t="s">
        <v>251</v>
      </c>
      <c r="I1087" t="s">
        <v>243</v>
      </c>
      <c r="J1087" t="s">
        <v>243</v>
      </c>
      <c r="K1087" t="s">
        <v>246</v>
      </c>
      <c r="L1087" t="s">
        <v>254</v>
      </c>
      <c r="M1087" t="s">
        <v>243</v>
      </c>
      <c r="N1087" t="s">
        <v>256</v>
      </c>
      <c r="O1087" t="s">
        <v>243</v>
      </c>
      <c r="P1087" t="s">
        <v>255</v>
      </c>
      <c r="Q1087" t="s">
        <v>16</v>
      </c>
      <c r="R1087" t="s">
        <v>758</v>
      </c>
      <c r="S1087" t="s">
        <v>16</v>
      </c>
      <c r="T1087" t="s">
        <v>251</v>
      </c>
      <c r="U1087" t="s">
        <v>243</v>
      </c>
      <c r="V1087" t="s">
        <v>256</v>
      </c>
    </row>
    <row r="1088" spans="1:22" x14ac:dyDescent="0.2">
      <c r="A1088" t="s">
        <v>16</v>
      </c>
      <c r="B1088" t="s">
        <v>244</v>
      </c>
      <c r="C1088" t="s">
        <v>16</v>
      </c>
      <c r="D1088" t="s">
        <v>902</v>
      </c>
      <c r="E1088" t="s">
        <v>243</v>
      </c>
      <c r="F1088" t="s">
        <v>253</v>
      </c>
      <c r="G1088" t="s">
        <v>244</v>
      </c>
      <c r="H1088" t="s">
        <v>253</v>
      </c>
      <c r="I1088" t="s">
        <v>16</v>
      </c>
      <c r="J1088" t="s">
        <v>244</v>
      </c>
      <c r="K1088" t="s">
        <v>243</v>
      </c>
      <c r="L1088" t="s">
        <v>244</v>
      </c>
      <c r="M1088" t="s">
        <v>243</v>
      </c>
      <c r="N1088" t="s">
        <v>256</v>
      </c>
      <c r="O1088" t="s">
        <v>16</v>
      </c>
      <c r="P1088" t="s">
        <v>747</v>
      </c>
      <c r="Q1088" t="s">
        <v>16</v>
      </c>
      <c r="R1088" t="s">
        <v>244</v>
      </c>
      <c r="S1088" t="s">
        <v>243</v>
      </c>
      <c r="T1088" t="s">
        <v>244</v>
      </c>
      <c r="U1088" t="s">
        <v>243</v>
      </c>
      <c r="V1088" t="s">
        <v>256</v>
      </c>
    </row>
    <row r="1089" spans="1:22" x14ac:dyDescent="0.2">
      <c r="A1089" t="s">
        <v>244</v>
      </c>
      <c r="B1089" t="s">
        <v>251</v>
      </c>
      <c r="C1089" t="s">
        <v>243</v>
      </c>
      <c r="D1089" t="s">
        <v>803</v>
      </c>
      <c r="E1089" t="s">
        <v>243</v>
      </c>
      <c r="F1089" t="s">
        <v>251</v>
      </c>
      <c r="G1089" t="s">
        <v>244</v>
      </c>
      <c r="H1089" t="s">
        <v>251</v>
      </c>
      <c r="I1089" t="s">
        <v>244</v>
      </c>
      <c r="J1089" t="s">
        <v>267</v>
      </c>
      <c r="K1089" t="s">
        <v>246</v>
      </c>
      <c r="L1089" t="s">
        <v>254</v>
      </c>
      <c r="M1089" t="s">
        <v>246</v>
      </c>
      <c r="N1089" t="s">
        <v>254</v>
      </c>
      <c r="O1089" t="s">
        <v>246</v>
      </c>
      <c r="P1089" t="s">
        <v>255</v>
      </c>
      <c r="Q1089" t="s">
        <v>246</v>
      </c>
      <c r="R1089" t="s">
        <v>255</v>
      </c>
      <c r="S1089" t="s">
        <v>244</v>
      </c>
      <c r="T1089" t="s">
        <v>251</v>
      </c>
      <c r="U1089" t="s">
        <v>243</v>
      </c>
      <c r="V1089" t="s">
        <v>256</v>
      </c>
    </row>
    <row r="1090" spans="1:22" x14ac:dyDescent="0.2">
      <c r="A1090" t="s">
        <v>16</v>
      </c>
      <c r="B1090" t="s">
        <v>244</v>
      </c>
      <c r="C1090" t="s">
        <v>16</v>
      </c>
      <c r="D1090" t="s">
        <v>252</v>
      </c>
      <c r="E1090" t="s">
        <v>16</v>
      </c>
      <c r="F1090" t="s">
        <v>244</v>
      </c>
      <c r="G1090" t="s">
        <v>16</v>
      </c>
      <c r="H1090" t="s">
        <v>651</v>
      </c>
      <c r="I1090" t="s">
        <v>16</v>
      </c>
      <c r="J1090" t="s">
        <v>244</v>
      </c>
      <c r="K1090" t="s">
        <v>243</v>
      </c>
      <c r="L1090" t="s">
        <v>244</v>
      </c>
      <c r="M1090" t="s">
        <v>243</v>
      </c>
      <c r="N1090" t="s">
        <v>256</v>
      </c>
      <c r="O1090" t="s">
        <v>16</v>
      </c>
      <c r="P1090" t="s">
        <v>255</v>
      </c>
      <c r="Q1090" t="s">
        <v>16</v>
      </c>
      <c r="R1090" t="s">
        <v>255</v>
      </c>
      <c r="S1090" t="s">
        <v>16</v>
      </c>
      <c r="T1090" t="s">
        <v>251</v>
      </c>
      <c r="U1090" t="s">
        <v>243</v>
      </c>
      <c r="V1090" t="s">
        <v>256</v>
      </c>
    </row>
    <row r="1091" spans="1:22" x14ac:dyDescent="0.2">
      <c r="A1091" t="s">
        <v>16</v>
      </c>
      <c r="B1091" t="s">
        <v>251</v>
      </c>
      <c r="C1091" t="s">
        <v>243</v>
      </c>
      <c r="D1091" t="s">
        <v>803</v>
      </c>
      <c r="E1091" t="s">
        <v>243</v>
      </c>
      <c r="F1091" t="s">
        <v>253</v>
      </c>
      <c r="G1091" t="s">
        <v>244</v>
      </c>
      <c r="H1091" t="s">
        <v>253</v>
      </c>
      <c r="I1091" t="s">
        <v>244</v>
      </c>
      <c r="J1091" t="s">
        <v>244</v>
      </c>
      <c r="K1091" t="s">
        <v>243</v>
      </c>
      <c r="L1091" t="s">
        <v>689</v>
      </c>
      <c r="M1091" t="s">
        <v>243</v>
      </c>
      <c r="N1091" t="s">
        <v>254</v>
      </c>
      <c r="O1091" t="s">
        <v>16</v>
      </c>
      <c r="P1091" t="s">
        <v>747</v>
      </c>
      <c r="Q1091" t="s">
        <v>16</v>
      </c>
      <c r="R1091" t="s">
        <v>255</v>
      </c>
      <c r="S1091" t="s">
        <v>16</v>
      </c>
      <c r="T1091" t="s">
        <v>253</v>
      </c>
      <c r="U1091" t="s">
        <v>243</v>
      </c>
      <c r="V1091" t="s">
        <v>256</v>
      </c>
    </row>
    <row r="1092" spans="1:22" x14ac:dyDescent="0.2">
      <c r="A1092" t="s">
        <v>16</v>
      </c>
      <c r="B1092" t="s">
        <v>244</v>
      </c>
      <c r="C1092" t="s">
        <v>243</v>
      </c>
      <c r="D1092" t="s">
        <v>252</v>
      </c>
      <c r="E1092" t="s">
        <v>243</v>
      </c>
      <c r="F1092" t="s">
        <v>253</v>
      </c>
      <c r="G1092" t="s">
        <v>244</v>
      </c>
      <c r="H1092" t="s">
        <v>253</v>
      </c>
      <c r="I1092" t="s">
        <v>244</v>
      </c>
      <c r="J1092" t="s">
        <v>244</v>
      </c>
      <c r="K1092" t="s">
        <v>246</v>
      </c>
      <c r="L1092" t="s">
        <v>244</v>
      </c>
      <c r="M1092" t="s">
        <v>243</v>
      </c>
      <c r="N1092" t="s">
        <v>256</v>
      </c>
      <c r="O1092" t="s">
        <v>246</v>
      </c>
      <c r="P1092" t="s">
        <v>255</v>
      </c>
      <c r="Q1092" t="s">
        <v>246</v>
      </c>
      <c r="R1092" t="s">
        <v>255</v>
      </c>
      <c r="S1092" t="s">
        <v>244</v>
      </c>
      <c r="T1092" t="s">
        <v>251</v>
      </c>
      <c r="U1092" t="s">
        <v>243</v>
      </c>
      <c r="V1092" t="s">
        <v>256</v>
      </c>
    </row>
    <row r="1093" spans="1:22" x14ac:dyDescent="0.2">
      <c r="A1093" t="s">
        <v>243</v>
      </c>
      <c r="B1093" t="s">
        <v>651</v>
      </c>
      <c r="C1093" t="s">
        <v>16</v>
      </c>
      <c r="D1093" t="s">
        <v>803</v>
      </c>
      <c r="E1093" t="s">
        <v>16</v>
      </c>
      <c r="F1093" t="s">
        <v>253</v>
      </c>
      <c r="G1093" t="s">
        <v>16</v>
      </c>
      <c r="H1093" t="s">
        <v>251</v>
      </c>
      <c r="I1093" t="s">
        <v>16</v>
      </c>
      <c r="J1093" t="s">
        <v>486</v>
      </c>
      <c r="K1093" t="s">
        <v>243</v>
      </c>
      <c r="L1093" t="s">
        <v>256</v>
      </c>
      <c r="M1093" t="s">
        <v>243</v>
      </c>
      <c r="N1093" t="s">
        <v>256</v>
      </c>
      <c r="O1093" t="s">
        <v>246</v>
      </c>
      <c r="P1093" t="s">
        <v>747</v>
      </c>
      <c r="Q1093" t="s">
        <v>16</v>
      </c>
      <c r="R1093" t="s">
        <v>255</v>
      </c>
      <c r="S1093" t="s">
        <v>16</v>
      </c>
      <c r="T1093" t="s">
        <v>251</v>
      </c>
      <c r="U1093" t="s">
        <v>243</v>
      </c>
      <c r="V1093" t="s">
        <v>256</v>
      </c>
    </row>
    <row r="1094" spans="1:22" x14ac:dyDescent="0.2">
      <c r="A1094" t="s">
        <v>16</v>
      </c>
      <c r="B1094" t="s">
        <v>688</v>
      </c>
      <c r="C1094" t="s">
        <v>16</v>
      </c>
      <c r="D1094" t="s">
        <v>252</v>
      </c>
      <c r="E1094" t="s">
        <v>243</v>
      </c>
      <c r="F1094" t="s">
        <v>253</v>
      </c>
      <c r="G1094" t="s">
        <v>16</v>
      </c>
      <c r="H1094" t="s">
        <v>253</v>
      </c>
      <c r="I1094" t="s">
        <v>244</v>
      </c>
      <c r="J1094" t="s">
        <v>243</v>
      </c>
      <c r="K1094" t="s">
        <v>16</v>
      </c>
      <c r="L1094" t="s">
        <v>689</v>
      </c>
      <c r="M1094" t="s">
        <v>246</v>
      </c>
      <c r="N1094" t="s">
        <v>254</v>
      </c>
      <c r="O1094" t="s">
        <v>243</v>
      </c>
      <c r="P1094" t="s">
        <v>747</v>
      </c>
      <c r="Q1094" t="s">
        <v>243</v>
      </c>
      <c r="R1094" t="s">
        <v>747</v>
      </c>
      <c r="S1094" t="s">
        <v>243</v>
      </c>
      <c r="T1094" t="s">
        <v>253</v>
      </c>
      <c r="U1094" t="s">
        <v>243</v>
      </c>
      <c r="V1094" t="s">
        <v>254</v>
      </c>
    </row>
    <row r="1095" spans="1:22" x14ac:dyDescent="0.2">
      <c r="A1095" t="s">
        <v>16</v>
      </c>
      <c r="B1095" t="s">
        <v>251</v>
      </c>
      <c r="C1095" t="s">
        <v>16</v>
      </c>
      <c r="D1095" t="s">
        <v>803</v>
      </c>
      <c r="E1095" t="s">
        <v>243</v>
      </c>
      <c r="F1095" t="s">
        <v>253</v>
      </c>
      <c r="G1095" t="s">
        <v>16</v>
      </c>
      <c r="H1095" t="s">
        <v>251</v>
      </c>
      <c r="I1095" t="s">
        <v>16</v>
      </c>
      <c r="J1095" t="s">
        <v>244</v>
      </c>
      <c r="K1095" t="s">
        <v>246</v>
      </c>
      <c r="L1095" t="s">
        <v>254</v>
      </c>
      <c r="M1095" t="s">
        <v>243</v>
      </c>
      <c r="N1095" t="s">
        <v>689</v>
      </c>
      <c r="O1095" t="s">
        <v>246</v>
      </c>
      <c r="P1095" t="s">
        <v>255</v>
      </c>
      <c r="Q1095" t="s">
        <v>16</v>
      </c>
      <c r="R1095" t="s">
        <v>255</v>
      </c>
      <c r="S1095" t="s">
        <v>16</v>
      </c>
      <c r="T1095" t="s">
        <v>253</v>
      </c>
      <c r="U1095" t="s">
        <v>243</v>
      </c>
      <c r="V1095" t="s">
        <v>254</v>
      </c>
    </row>
    <row r="1096" spans="1:22" x14ac:dyDescent="0.2">
      <c r="A1096" t="s">
        <v>244</v>
      </c>
      <c r="B1096" t="s">
        <v>251</v>
      </c>
      <c r="C1096" t="s">
        <v>243</v>
      </c>
      <c r="D1096" t="s">
        <v>803</v>
      </c>
      <c r="E1096" t="s">
        <v>243</v>
      </c>
      <c r="F1096" t="s">
        <v>251</v>
      </c>
      <c r="G1096" t="s">
        <v>243</v>
      </c>
      <c r="H1096" t="s">
        <v>253</v>
      </c>
      <c r="I1096" t="s">
        <v>244</v>
      </c>
      <c r="J1096" t="s">
        <v>244</v>
      </c>
      <c r="K1096" t="s">
        <v>246</v>
      </c>
      <c r="L1096" t="s">
        <v>254</v>
      </c>
      <c r="M1096" t="s">
        <v>243</v>
      </c>
      <c r="N1096" t="s">
        <v>256</v>
      </c>
      <c r="O1096" t="s">
        <v>243</v>
      </c>
      <c r="P1096" t="s">
        <v>255</v>
      </c>
      <c r="Q1096" t="s">
        <v>243</v>
      </c>
      <c r="R1096" t="s">
        <v>255</v>
      </c>
      <c r="S1096" t="s">
        <v>244</v>
      </c>
      <c r="T1096" t="s">
        <v>251</v>
      </c>
      <c r="U1096" t="s">
        <v>243</v>
      </c>
      <c r="V1096" t="s">
        <v>256</v>
      </c>
    </row>
    <row r="1097" spans="1:22" x14ac:dyDescent="0.2">
      <c r="A1097" t="s">
        <v>16</v>
      </c>
      <c r="B1097" t="s">
        <v>688</v>
      </c>
      <c r="C1097" t="s">
        <v>16</v>
      </c>
      <c r="D1097" t="s">
        <v>252</v>
      </c>
      <c r="E1097" t="s">
        <v>16</v>
      </c>
      <c r="F1097" t="s">
        <v>253</v>
      </c>
      <c r="G1097" t="s">
        <v>16</v>
      </c>
      <c r="H1097" t="s">
        <v>253</v>
      </c>
      <c r="I1097" t="s">
        <v>16</v>
      </c>
      <c r="J1097" t="s">
        <v>244</v>
      </c>
      <c r="K1097" t="s">
        <v>243</v>
      </c>
      <c r="L1097" t="s">
        <v>244</v>
      </c>
      <c r="M1097" t="s">
        <v>243</v>
      </c>
      <c r="N1097" t="s">
        <v>254</v>
      </c>
      <c r="O1097" t="s">
        <v>246</v>
      </c>
      <c r="P1097" t="s">
        <v>255</v>
      </c>
      <c r="Q1097" t="s">
        <v>16</v>
      </c>
      <c r="R1097" t="s">
        <v>255</v>
      </c>
      <c r="S1097" t="s">
        <v>16</v>
      </c>
      <c r="T1097" t="s">
        <v>253</v>
      </c>
      <c r="U1097" t="s">
        <v>243</v>
      </c>
      <c r="V1097" t="s">
        <v>254</v>
      </c>
    </row>
    <row r="1098" spans="1:22" x14ac:dyDescent="0.2">
      <c r="A1098" t="s">
        <v>244</v>
      </c>
      <c r="B1098" t="s">
        <v>251</v>
      </c>
      <c r="C1098" t="s">
        <v>472</v>
      </c>
      <c r="D1098" t="s">
        <v>803</v>
      </c>
      <c r="E1098" t="s">
        <v>243</v>
      </c>
      <c r="F1098" t="s">
        <v>251</v>
      </c>
      <c r="G1098" t="s">
        <v>244</v>
      </c>
      <c r="H1098" t="s">
        <v>251</v>
      </c>
      <c r="I1098" t="s">
        <v>244</v>
      </c>
      <c r="J1098" t="s">
        <v>486</v>
      </c>
      <c r="K1098" t="s">
        <v>246</v>
      </c>
      <c r="L1098" t="s">
        <v>254</v>
      </c>
      <c r="M1098" t="s">
        <v>246</v>
      </c>
      <c r="N1098" t="s">
        <v>254</v>
      </c>
      <c r="O1098" t="s">
        <v>246</v>
      </c>
      <c r="P1098" t="s">
        <v>255</v>
      </c>
      <c r="Q1098" t="s">
        <v>246</v>
      </c>
      <c r="R1098" t="s">
        <v>255</v>
      </c>
      <c r="S1098" t="s">
        <v>244</v>
      </c>
      <c r="T1098" t="s">
        <v>251</v>
      </c>
      <c r="U1098" t="s">
        <v>243</v>
      </c>
      <c r="V1098" t="s">
        <v>254</v>
      </c>
    </row>
    <row r="1099" spans="1:22" x14ac:dyDescent="0.2">
      <c r="A1099" t="s">
        <v>16</v>
      </c>
      <c r="B1099" t="s">
        <v>251</v>
      </c>
      <c r="C1099" t="s">
        <v>472</v>
      </c>
      <c r="D1099" t="s">
        <v>902</v>
      </c>
      <c r="E1099" t="s">
        <v>244</v>
      </c>
      <c r="F1099" t="s">
        <v>251</v>
      </c>
      <c r="G1099" t="s">
        <v>244</v>
      </c>
      <c r="H1099" t="s">
        <v>253</v>
      </c>
      <c r="I1099" t="s">
        <v>244</v>
      </c>
      <c r="J1099" t="s">
        <v>486</v>
      </c>
      <c r="K1099" t="s">
        <v>243</v>
      </c>
      <c r="L1099" t="s">
        <v>254</v>
      </c>
      <c r="M1099" t="s">
        <v>243</v>
      </c>
      <c r="N1099" t="s">
        <v>254</v>
      </c>
      <c r="O1099" t="s">
        <v>246</v>
      </c>
      <c r="P1099" t="s">
        <v>747</v>
      </c>
      <c r="Q1099" t="s">
        <v>16</v>
      </c>
      <c r="R1099" t="s">
        <v>255</v>
      </c>
      <c r="S1099" t="s">
        <v>16</v>
      </c>
      <c r="T1099" t="s">
        <v>253</v>
      </c>
      <c r="U1099" t="s">
        <v>243</v>
      </c>
      <c r="V1099" t="s">
        <v>256</v>
      </c>
    </row>
    <row r="1100" spans="1:22" x14ac:dyDescent="0.2">
      <c r="A1100" t="s">
        <v>243</v>
      </c>
      <c r="B1100" t="s">
        <v>688</v>
      </c>
      <c r="C1100" t="s">
        <v>243</v>
      </c>
      <c r="D1100" t="s">
        <v>803</v>
      </c>
      <c r="E1100" t="s">
        <v>243</v>
      </c>
      <c r="F1100" t="s">
        <v>251</v>
      </c>
      <c r="G1100" t="s">
        <v>243</v>
      </c>
      <c r="H1100" t="s">
        <v>253</v>
      </c>
      <c r="I1100" t="s">
        <v>244</v>
      </c>
      <c r="J1100" t="s">
        <v>244</v>
      </c>
      <c r="K1100" t="s">
        <v>16</v>
      </c>
      <c r="L1100" t="s">
        <v>254</v>
      </c>
      <c r="M1100" t="s">
        <v>16</v>
      </c>
      <c r="N1100" t="s">
        <v>254</v>
      </c>
      <c r="O1100" t="s">
        <v>243</v>
      </c>
      <c r="P1100" t="s">
        <v>747</v>
      </c>
      <c r="Q1100" t="s">
        <v>243</v>
      </c>
      <c r="R1100" t="s">
        <v>244</v>
      </c>
      <c r="S1100" t="s">
        <v>243</v>
      </c>
      <c r="T1100" t="s">
        <v>251</v>
      </c>
      <c r="U1100" t="s">
        <v>243</v>
      </c>
      <c r="V1100" t="s">
        <v>256</v>
      </c>
    </row>
    <row r="1101" spans="1:22" x14ac:dyDescent="0.2">
      <c r="A1101" t="s">
        <v>16</v>
      </c>
      <c r="B1101" t="s">
        <v>688</v>
      </c>
      <c r="C1101" t="s">
        <v>16</v>
      </c>
      <c r="D1101" t="s">
        <v>873</v>
      </c>
      <c r="E1101" t="s">
        <v>243</v>
      </c>
      <c r="F1101" t="s">
        <v>253</v>
      </c>
      <c r="G1101" t="s">
        <v>243</v>
      </c>
      <c r="H1101" t="s">
        <v>253</v>
      </c>
      <c r="I1101" t="s">
        <v>244</v>
      </c>
      <c r="J1101" t="s">
        <v>244</v>
      </c>
      <c r="K1101" t="s">
        <v>16</v>
      </c>
      <c r="L1101" t="s">
        <v>689</v>
      </c>
      <c r="M1101" t="s">
        <v>246</v>
      </c>
      <c r="N1101" t="s">
        <v>256</v>
      </c>
      <c r="O1101" t="s">
        <v>243</v>
      </c>
      <c r="P1101" t="s">
        <v>255</v>
      </c>
      <c r="Q1101" t="s">
        <v>243</v>
      </c>
      <c r="R1101" t="s">
        <v>747</v>
      </c>
      <c r="S1101" t="s">
        <v>243</v>
      </c>
      <c r="T1101" t="s">
        <v>251</v>
      </c>
      <c r="U1101" t="s">
        <v>243</v>
      </c>
      <c r="V1101" t="s">
        <v>254</v>
      </c>
    </row>
    <row r="1102" spans="1:22" x14ac:dyDescent="0.2">
      <c r="A1102" t="s">
        <v>243</v>
      </c>
      <c r="B1102" t="s">
        <v>251</v>
      </c>
      <c r="C1102" t="s">
        <v>27</v>
      </c>
      <c r="D1102" t="s">
        <v>803</v>
      </c>
      <c r="E1102" t="s">
        <v>243</v>
      </c>
      <c r="F1102" t="s">
        <v>251</v>
      </c>
      <c r="G1102" t="s">
        <v>16</v>
      </c>
      <c r="H1102" t="s">
        <v>251</v>
      </c>
      <c r="I1102" t="s">
        <v>244</v>
      </c>
      <c r="J1102" t="s">
        <v>244</v>
      </c>
      <c r="K1102" t="s">
        <v>16</v>
      </c>
      <c r="L1102" t="s">
        <v>254</v>
      </c>
      <c r="M1102" t="s">
        <v>243</v>
      </c>
      <c r="N1102" t="s">
        <v>256</v>
      </c>
      <c r="O1102" t="s">
        <v>246</v>
      </c>
      <c r="P1102" t="s">
        <v>255</v>
      </c>
      <c r="Q1102" t="s">
        <v>246</v>
      </c>
      <c r="R1102" t="s">
        <v>255</v>
      </c>
      <c r="S1102" t="s">
        <v>244</v>
      </c>
      <c r="T1102" t="s">
        <v>253</v>
      </c>
      <c r="U1102" t="s">
        <v>243</v>
      </c>
      <c r="V1102" t="s">
        <v>254</v>
      </c>
    </row>
    <row r="1103" spans="1:22" x14ac:dyDescent="0.2">
      <c r="A1103" t="s">
        <v>244</v>
      </c>
      <c r="B1103" t="s">
        <v>251</v>
      </c>
      <c r="C1103" t="s">
        <v>243</v>
      </c>
      <c r="D1103" t="s">
        <v>803</v>
      </c>
      <c r="E1103" t="s">
        <v>243</v>
      </c>
      <c r="F1103" t="s">
        <v>251</v>
      </c>
      <c r="G1103" t="s">
        <v>244</v>
      </c>
      <c r="H1103" t="s">
        <v>251</v>
      </c>
      <c r="I1103" t="s">
        <v>244</v>
      </c>
      <c r="J1103" t="s">
        <v>244</v>
      </c>
      <c r="K1103" t="s">
        <v>16</v>
      </c>
      <c r="L1103" t="s">
        <v>254</v>
      </c>
      <c r="M1103" t="s">
        <v>246</v>
      </c>
      <c r="N1103" t="s">
        <v>254</v>
      </c>
      <c r="O1103" t="s">
        <v>243</v>
      </c>
      <c r="P1103" t="s">
        <v>747</v>
      </c>
      <c r="Q1103" t="s">
        <v>243</v>
      </c>
      <c r="R1103" t="s">
        <v>747</v>
      </c>
      <c r="S1103" t="s">
        <v>244</v>
      </c>
      <c r="T1103" t="s">
        <v>251</v>
      </c>
      <c r="U1103" t="s">
        <v>243</v>
      </c>
      <c r="V1103" t="s">
        <v>254</v>
      </c>
    </row>
    <row r="1104" spans="1:22" x14ac:dyDescent="0.2">
      <c r="A1104" t="s">
        <v>244</v>
      </c>
      <c r="B1104" t="s">
        <v>251</v>
      </c>
      <c r="C1104" t="s">
        <v>243</v>
      </c>
      <c r="D1104" t="s">
        <v>803</v>
      </c>
      <c r="E1104" t="s">
        <v>243</v>
      </c>
      <c r="F1104" t="s">
        <v>251</v>
      </c>
      <c r="G1104" t="s">
        <v>243</v>
      </c>
      <c r="H1104" t="s">
        <v>251</v>
      </c>
      <c r="I1104" t="s">
        <v>244</v>
      </c>
      <c r="J1104" t="s">
        <v>244</v>
      </c>
      <c r="K1104" t="s">
        <v>16</v>
      </c>
      <c r="L1104" t="s">
        <v>689</v>
      </c>
      <c r="M1104" t="s">
        <v>16</v>
      </c>
      <c r="N1104" t="s">
        <v>689</v>
      </c>
      <c r="O1104" t="s">
        <v>243</v>
      </c>
      <c r="P1104" t="s">
        <v>747</v>
      </c>
      <c r="Q1104" t="s">
        <v>243</v>
      </c>
      <c r="R1104" t="s">
        <v>747</v>
      </c>
      <c r="S1104" t="s">
        <v>244</v>
      </c>
      <c r="T1104" t="s">
        <v>244</v>
      </c>
      <c r="U1104" t="s">
        <v>243</v>
      </c>
      <c r="V1104" t="s">
        <v>256</v>
      </c>
    </row>
    <row r="1105" spans="1:22" x14ac:dyDescent="0.2">
      <c r="A1105" t="s">
        <v>471</v>
      </c>
      <c r="B1105" t="s">
        <v>651</v>
      </c>
      <c r="C1105" t="s">
        <v>27</v>
      </c>
      <c r="D1105" t="s">
        <v>252</v>
      </c>
      <c r="E1105" t="s">
        <v>243</v>
      </c>
      <c r="F1105" t="s">
        <v>253</v>
      </c>
      <c r="G1105" t="s">
        <v>243</v>
      </c>
      <c r="H1105" t="s">
        <v>253</v>
      </c>
      <c r="I1105" t="s">
        <v>244</v>
      </c>
      <c r="J1105" t="s">
        <v>243</v>
      </c>
      <c r="K1105" t="s">
        <v>246</v>
      </c>
      <c r="L1105" t="s">
        <v>689</v>
      </c>
      <c r="M1105" t="s">
        <v>246</v>
      </c>
      <c r="N1105" t="s">
        <v>689</v>
      </c>
      <c r="O1105" t="s">
        <v>246</v>
      </c>
      <c r="P1105" t="s">
        <v>747</v>
      </c>
      <c r="Q1105" t="s">
        <v>246</v>
      </c>
      <c r="R1105" t="s">
        <v>747</v>
      </c>
      <c r="S1105" t="s">
        <v>16</v>
      </c>
      <c r="T1105" t="s">
        <v>253</v>
      </c>
      <c r="U1105" t="s">
        <v>243</v>
      </c>
      <c r="V1105" t="s">
        <v>256</v>
      </c>
    </row>
    <row r="1106" spans="1:22" x14ac:dyDescent="0.2">
      <c r="A1106" t="s">
        <v>16</v>
      </c>
      <c r="B1106" t="s">
        <v>251</v>
      </c>
      <c r="C1106" t="s">
        <v>16</v>
      </c>
      <c r="D1106" t="s">
        <v>873</v>
      </c>
      <c r="E1106" t="s">
        <v>243</v>
      </c>
      <c r="F1106" t="s">
        <v>253</v>
      </c>
      <c r="G1106" t="s">
        <v>16</v>
      </c>
      <c r="H1106" t="s">
        <v>251</v>
      </c>
      <c r="I1106" t="s">
        <v>16</v>
      </c>
      <c r="J1106" t="s">
        <v>486</v>
      </c>
      <c r="K1106" t="s">
        <v>243</v>
      </c>
      <c r="L1106" t="s">
        <v>256</v>
      </c>
      <c r="M1106" t="s">
        <v>243</v>
      </c>
      <c r="N1106" t="s">
        <v>256</v>
      </c>
      <c r="O1106" t="s">
        <v>16</v>
      </c>
      <c r="P1106" t="s">
        <v>758</v>
      </c>
      <c r="Q1106" t="s">
        <v>16</v>
      </c>
      <c r="R1106" t="s">
        <v>244</v>
      </c>
      <c r="S1106" t="s">
        <v>16</v>
      </c>
      <c r="T1106" t="s">
        <v>651</v>
      </c>
      <c r="U1106" t="s">
        <v>243</v>
      </c>
      <c r="V1106" t="s">
        <v>256</v>
      </c>
    </row>
    <row r="1107" spans="1:22" x14ac:dyDescent="0.2">
      <c r="A1107" t="s">
        <v>471</v>
      </c>
      <c r="B1107" t="s">
        <v>244</v>
      </c>
      <c r="C1107" t="s">
        <v>27</v>
      </c>
      <c r="D1107" t="s">
        <v>252</v>
      </c>
      <c r="E1107" t="s">
        <v>16</v>
      </c>
      <c r="F1107" t="s">
        <v>251</v>
      </c>
      <c r="G1107" t="s">
        <v>243</v>
      </c>
      <c r="H1107" t="s">
        <v>251</v>
      </c>
      <c r="I1107" t="s">
        <v>244</v>
      </c>
      <c r="J1107" t="s">
        <v>244</v>
      </c>
      <c r="K1107" t="s">
        <v>243</v>
      </c>
      <c r="L1107" t="s">
        <v>254</v>
      </c>
      <c r="M1107" t="s">
        <v>243</v>
      </c>
      <c r="N1107" t="s">
        <v>254</v>
      </c>
      <c r="O1107" t="s">
        <v>16</v>
      </c>
      <c r="P1107" t="s">
        <v>255</v>
      </c>
      <c r="Q1107" t="s">
        <v>16</v>
      </c>
      <c r="R1107" t="s">
        <v>255</v>
      </c>
      <c r="S1107" t="s">
        <v>16</v>
      </c>
      <c r="T1107" t="s">
        <v>253</v>
      </c>
      <c r="U1107" t="s">
        <v>243</v>
      </c>
      <c r="V1107" t="s">
        <v>254</v>
      </c>
    </row>
    <row r="1108" spans="1:22" x14ac:dyDescent="0.2">
      <c r="A1108" t="s">
        <v>16</v>
      </c>
      <c r="B1108" t="s">
        <v>251</v>
      </c>
      <c r="C1108" t="s">
        <v>472</v>
      </c>
      <c r="D1108" t="s">
        <v>803</v>
      </c>
      <c r="E1108" t="s">
        <v>243</v>
      </c>
      <c r="F1108" t="s">
        <v>251</v>
      </c>
      <c r="G1108" t="s">
        <v>243</v>
      </c>
      <c r="H1108" t="s">
        <v>251</v>
      </c>
      <c r="I1108" t="s">
        <v>244</v>
      </c>
      <c r="J1108" t="s">
        <v>267</v>
      </c>
      <c r="K1108" t="s">
        <v>243</v>
      </c>
      <c r="L1108" t="s">
        <v>254</v>
      </c>
      <c r="M1108" t="s">
        <v>243</v>
      </c>
      <c r="N1108" t="s">
        <v>254</v>
      </c>
      <c r="O1108" t="s">
        <v>246</v>
      </c>
      <c r="P1108" t="s">
        <v>255</v>
      </c>
      <c r="Q1108" t="s">
        <v>16</v>
      </c>
      <c r="R1108" t="s">
        <v>255</v>
      </c>
      <c r="S1108" t="s">
        <v>243</v>
      </c>
      <c r="T1108" t="s">
        <v>253</v>
      </c>
      <c r="U1108" t="s">
        <v>243</v>
      </c>
      <c r="V1108" t="s">
        <v>256</v>
      </c>
    </row>
    <row r="1109" spans="1:22" x14ac:dyDescent="0.2">
      <c r="A1109" t="s">
        <v>16</v>
      </c>
      <c r="B1109" t="s">
        <v>651</v>
      </c>
      <c r="C1109" t="s">
        <v>472</v>
      </c>
      <c r="D1109" t="s">
        <v>873</v>
      </c>
      <c r="E1109" t="s">
        <v>243</v>
      </c>
      <c r="F1109" t="s">
        <v>253</v>
      </c>
      <c r="G1109" t="s">
        <v>243</v>
      </c>
      <c r="H1109" t="s">
        <v>253</v>
      </c>
      <c r="I1109" t="s">
        <v>244</v>
      </c>
      <c r="J1109" t="s">
        <v>244</v>
      </c>
      <c r="K1109" t="s">
        <v>246</v>
      </c>
      <c r="L1109" t="s">
        <v>244</v>
      </c>
      <c r="M1109" t="s">
        <v>243</v>
      </c>
      <c r="N1109" t="s">
        <v>256</v>
      </c>
      <c r="O1109" t="s">
        <v>16</v>
      </c>
      <c r="P1109" t="s">
        <v>747</v>
      </c>
      <c r="Q1109" t="s">
        <v>16</v>
      </c>
      <c r="R1109" t="s">
        <v>255</v>
      </c>
      <c r="S1109" t="s">
        <v>244</v>
      </c>
      <c r="T1109" t="s">
        <v>244</v>
      </c>
      <c r="U1109" t="s">
        <v>243</v>
      </c>
      <c r="V1109" t="s">
        <v>256</v>
      </c>
    </row>
    <row r="1110" spans="1:22" x14ac:dyDescent="0.2">
      <c r="A1110" t="s">
        <v>16</v>
      </c>
      <c r="B1110" t="s">
        <v>251</v>
      </c>
      <c r="C1110" t="s">
        <v>472</v>
      </c>
      <c r="D1110" t="s">
        <v>803</v>
      </c>
      <c r="E1110" t="s">
        <v>243</v>
      </c>
      <c r="F1110" t="s">
        <v>251</v>
      </c>
      <c r="G1110" t="s">
        <v>243</v>
      </c>
      <c r="H1110" t="s">
        <v>251</v>
      </c>
      <c r="I1110" t="s">
        <v>244</v>
      </c>
      <c r="J1110" t="s">
        <v>244</v>
      </c>
      <c r="K1110" t="s">
        <v>16</v>
      </c>
      <c r="L1110" t="s">
        <v>254</v>
      </c>
      <c r="M1110" t="s">
        <v>246</v>
      </c>
      <c r="N1110" t="s">
        <v>254</v>
      </c>
      <c r="O1110" t="s">
        <v>243</v>
      </c>
      <c r="P1110" t="s">
        <v>255</v>
      </c>
      <c r="Q1110" t="s">
        <v>246</v>
      </c>
      <c r="R1110" t="s">
        <v>255</v>
      </c>
      <c r="S1110" t="s">
        <v>244</v>
      </c>
      <c r="T1110" t="s">
        <v>251</v>
      </c>
      <c r="U1110" t="s">
        <v>243</v>
      </c>
      <c r="V1110" t="s">
        <v>689</v>
      </c>
    </row>
    <row r="1111" spans="1:22" x14ac:dyDescent="0.2">
      <c r="A1111" t="s">
        <v>16</v>
      </c>
      <c r="B1111" t="s">
        <v>251</v>
      </c>
      <c r="C1111" t="s">
        <v>472</v>
      </c>
      <c r="D1111" t="s">
        <v>902</v>
      </c>
      <c r="E1111" t="s">
        <v>16</v>
      </c>
      <c r="F1111" t="s">
        <v>251</v>
      </c>
      <c r="G1111" t="s">
        <v>16</v>
      </c>
      <c r="H1111" t="s">
        <v>251</v>
      </c>
      <c r="I1111" t="s">
        <v>16</v>
      </c>
      <c r="J1111" t="s">
        <v>244</v>
      </c>
      <c r="K1111" t="s">
        <v>243</v>
      </c>
      <c r="L1111" t="s">
        <v>254</v>
      </c>
      <c r="M1111" t="s">
        <v>243</v>
      </c>
      <c r="N1111" t="s">
        <v>254</v>
      </c>
      <c r="O1111" t="s">
        <v>246</v>
      </c>
      <c r="P1111" t="s">
        <v>255</v>
      </c>
      <c r="Q1111" t="s">
        <v>16</v>
      </c>
      <c r="R1111" t="s">
        <v>255</v>
      </c>
      <c r="S1111" t="s">
        <v>244</v>
      </c>
      <c r="T1111" t="s">
        <v>251</v>
      </c>
      <c r="U1111" t="s">
        <v>243</v>
      </c>
      <c r="V1111" t="s">
        <v>254</v>
      </c>
    </row>
    <row r="1112" spans="1:22" x14ac:dyDescent="0.2">
      <c r="A1112" t="s">
        <v>16</v>
      </c>
      <c r="B1112" t="s">
        <v>651</v>
      </c>
      <c r="C1112" t="s">
        <v>16</v>
      </c>
      <c r="D1112" t="s">
        <v>803</v>
      </c>
      <c r="E1112" t="s">
        <v>243</v>
      </c>
      <c r="F1112" t="s">
        <v>253</v>
      </c>
      <c r="G1112" t="s">
        <v>244</v>
      </c>
      <c r="H1112" t="s">
        <v>651</v>
      </c>
      <c r="I1112" t="s">
        <v>244</v>
      </c>
      <c r="J1112" t="s">
        <v>244</v>
      </c>
      <c r="K1112" t="s">
        <v>243</v>
      </c>
      <c r="L1112" t="s">
        <v>244</v>
      </c>
      <c r="M1112" t="s">
        <v>243</v>
      </c>
      <c r="N1112" t="s">
        <v>256</v>
      </c>
      <c r="O1112" t="s">
        <v>16</v>
      </c>
      <c r="P1112" t="s">
        <v>255</v>
      </c>
      <c r="Q1112" t="s">
        <v>16</v>
      </c>
      <c r="R1112" t="s">
        <v>255</v>
      </c>
      <c r="S1112" t="s">
        <v>244</v>
      </c>
      <c r="T1112" t="s">
        <v>244</v>
      </c>
      <c r="U1112" t="s">
        <v>243</v>
      </c>
      <c r="V1112" t="s">
        <v>256</v>
      </c>
    </row>
    <row r="1113" spans="1:22" x14ac:dyDescent="0.2">
      <c r="A1113" t="s">
        <v>244</v>
      </c>
      <c r="B1113" t="s">
        <v>244</v>
      </c>
      <c r="C1113" t="s">
        <v>243</v>
      </c>
      <c r="D1113" t="s">
        <v>252</v>
      </c>
      <c r="E1113" t="s">
        <v>243</v>
      </c>
      <c r="F1113" t="s">
        <v>253</v>
      </c>
      <c r="G1113" t="s">
        <v>16</v>
      </c>
      <c r="H1113" t="s">
        <v>253</v>
      </c>
      <c r="I1113" t="s">
        <v>244</v>
      </c>
      <c r="J1113" t="s">
        <v>244</v>
      </c>
      <c r="K1113" t="s">
        <v>246</v>
      </c>
      <c r="L1113" t="s">
        <v>254</v>
      </c>
      <c r="M1113" t="s">
        <v>243</v>
      </c>
      <c r="N1113" t="s">
        <v>256</v>
      </c>
      <c r="O1113" t="s">
        <v>243</v>
      </c>
      <c r="P1113" t="s">
        <v>255</v>
      </c>
      <c r="Q1113" t="s">
        <v>246</v>
      </c>
      <c r="R1113" t="s">
        <v>747</v>
      </c>
      <c r="S1113" t="s">
        <v>244</v>
      </c>
      <c r="T1113" t="s">
        <v>253</v>
      </c>
      <c r="U1113" t="s">
        <v>16</v>
      </c>
      <c r="V1113" t="s">
        <v>256</v>
      </c>
    </row>
    <row r="1114" spans="1:22" x14ac:dyDescent="0.2">
      <c r="A1114" t="s">
        <v>244</v>
      </c>
      <c r="B1114" t="s">
        <v>251</v>
      </c>
      <c r="C1114" t="s">
        <v>243</v>
      </c>
      <c r="D1114" t="s">
        <v>803</v>
      </c>
      <c r="E1114" t="s">
        <v>244</v>
      </c>
      <c r="F1114" t="s">
        <v>251</v>
      </c>
      <c r="G1114" t="s">
        <v>16</v>
      </c>
      <c r="H1114" t="s">
        <v>251</v>
      </c>
      <c r="I1114" t="s">
        <v>244</v>
      </c>
      <c r="J1114" t="s">
        <v>486</v>
      </c>
      <c r="K1114" t="s">
        <v>243</v>
      </c>
      <c r="L1114" t="s">
        <v>254</v>
      </c>
      <c r="M1114" t="s">
        <v>243</v>
      </c>
      <c r="N1114" t="s">
        <v>254</v>
      </c>
      <c r="O1114" t="s">
        <v>16</v>
      </c>
      <c r="P1114" t="s">
        <v>255</v>
      </c>
      <c r="Q1114" t="s">
        <v>16</v>
      </c>
      <c r="R1114" t="s">
        <v>255</v>
      </c>
      <c r="S1114" t="s">
        <v>16</v>
      </c>
      <c r="T1114" t="s">
        <v>251</v>
      </c>
      <c r="U1114" t="s">
        <v>243</v>
      </c>
      <c r="V1114" t="s">
        <v>256</v>
      </c>
    </row>
    <row r="1115" spans="1:22" x14ac:dyDescent="0.2">
      <c r="A1115" t="s">
        <v>244</v>
      </c>
      <c r="B1115" t="s">
        <v>688</v>
      </c>
      <c r="C1115" t="s">
        <v>243</v>
      </c>
      <c r="D1115" t="s">
        <v>902</v>
      </c>
      <c r="E1115" t="s">
        <v>16</v>
      </c>
      <c r="F1115" t="s">
        <v>253</v>
      </c>
      <c r="G1115" t="s">
        <v>243</v>
      </c>
      <c r="H1115" t="s">
        <v>253</v>
      </c>
      <c r="I1115" t="s">
        <v>244</v>
      </c>
      <c r="J1115" t="s">
        <v>243</v>
      </c>
      <c r="K1115" t="s">
        <v>16</v>
      </c>
      <c r="L1115" t="s">
        <v>256</v>
      </c>
      <c r="M1115" t="s">
        <v>246</v>
      </c>
      <c r="N1115" t="s">
        <v>254</v>
      </c>
      <c r="O1115" t="s">
        <v>246</v>
      </c>
      <c r="P1115" t="s">
        <v>255</v>
      </c>
      <c r="Q1115" t="s">
        <v>246</v>
      </c>
      <c r="R1115" t="s">
        <v>255</v>
      </c>
      <c r="S1115" t="s">
        <v>16</v>
      </c>
      <c r="T1115" t="s">
        <v>253</v>
      </c>
      <c r="U1115" t="s">
        <v>243</v>
      </c>
      <c r="V1115" t="s">
        <v>254</v>
      </c>
    </row>
    <row r="1116" spans="1:22" x14ac:dyDescent="0.2">
      <c r="A1116" t="s">
        <v>16</v>
      </c>
      <c r="B1116" t="s">
        <v>251</v>
      </c>
      <c r="C1116" t="s">
        <v>243</v>
      </c>
      <c r="D1116" t="s">
        <v>803</v>
      </c>
      <c r="E1116" t="s">
        <v>243</v>
      </c>
      <c r="F1116" t="s">
        <v>253</v>
      </c>
      <c r="G1116" t="s">
        <v>243</v>
      </c>
      <c r="H1116" t="s">
        <v>253</v>
      </c>
      <c r="I1116" t="s">
        <v>244</v>
      </c>
      <c r="J1116" t="s">
        <v>244</v>
      </c>
      <c r="K1116" t="s">
        <v>246</v>
      </c>
      <c r="L1116" t="s">
        <v>254</v>
      </c>
      <c r="M1116" t="s">
        <v>243</v>
      </c>
      <c r="N1116" t="s">
        <v>256</v>
      </c>
      <c r="O1116" t="s">
        <v>243</v>
      </c>
      <c r="P1116" t="s">
        <v>255</v>
      </c>
      <c r="Q1116" t="s">
        <v>243</v>
      </c>
      <c r="R1116" t="s">
        <v>255</v>
      </c>
      <c r="S1116" t="s">
        <v>244</v>
      </c>
      <c r="T1116" t="s">
        <v>253</v>
      </c>
      <c r="U1116" t="s">
        <v>243</v>
      </c>
      <c r="V1116" t="s">
        <v>254</v>
      </c>
    </row>
    <row r="1117" spans="1:22" x14ac:dyDescent="0.2">
      <c r="A1117" t="s">
        <v>16</v>
      </c>
      <c r="B1117" t="s">
        <v>251</v>
      </c>
      <c r="C1117" t="s">
        <v>472</v>
      </c>
      <c r="D1117" t="s">
        <v>803</v>
      </c>
      <c r="E1117" t="s">
        <v>243</v>
      </c>
      <c r="F1117" t="s">
        <v>251</v>
      </c>
      <c r="G1117" t="s">
        <v>244</v>
      </c>
      <c r="H1117" t="s">
        <v>251</v>
      </c>
      <c r="I1117" t="s">
        <v>16</v>
      </c>
      <c r="J1117" t="s">
        <v>486</v>
      </c>
      <c r="K1117" t="s">
        <v>243</v>
      </c>
      <c r="L1117" t="s">
        <v>254</v>
      </c>
      <c r="M1117" t="s">
        <v>243</v>
      </c>
      <c r="N1117" t="s">
        <v>256</v>
      </c>
      <c r="O1117" t="s">
        <v>246</v>
      </c>
      <c r="P1117" t="s">
        <v>255</v>
      </c>
      <c r="Q1117" t="s">
        <v>16</v>
      </c>
      <c r="R1117" t="s">
        <v>255</v>
      </c>
      <c r="S1117" t="s">
        <v>243</v>
      </c>
      <c r="T1117" t="s">
        <v>251</v>
      </c>
      <c r="U1117" t="s">
        <v>243</v>
      </c>
      <c r="V1117" t="s">
        <v>254</v>
      </c>
    </row>
    <row r="1118" spans="1:22" x14ac:dyDescent="0.2">
      <c r="A1118" t="s">
        <v>16</v>
      </c>
      <c r="B1118" t="s">
        <v>651</v>
      </c>
      <c r="C1118" t="s">
        <v>243</v>
      </c>
      <c r="D1118" t="s">
        <v>803</v>
      </c>
      <c r="E1118" t="s">
        <v>243</v>
      </c>
      <c r="F1118" t="s">
        <v>251</v>
      </c>
      <c r="G1118" t="s">
        <v>244</v>
      </c>
      <c r="H1118" t="s">
        <v>251</v>
      </c>
      <c r="I1118" t="s">
        <v>16</v>
      </c>
      <c r="J1118" t="s">
        <v>244</v>
      </c>
      <c r="K1118" t="s">
        <v>246</v>
      </c>
      <c r="L1118" t="s">
        <v>254</v>
      </c>
      <c r="M1118" t="s">
        <v>246</v>
      </c>
      <c r="N1118" t="s">
        <v>254</v>
      </c>
      <c r="O1118" t="s">
        <v>16</v>
      </c>
      <c r="P1118" t="s">
        <v>255</v>
      </c>
      <c r="Q1118" t="s">
        <v>246</v>
      </c>
      <c r="R1118" t="s">
        <v>255</v>
      </c>
      <c r="S1118" t="s">
        <v>244</v>
      </c>
      <c r="T1118" t="s">
        <v>251</v>
      </c>
      <c r="U1118" t="s">
        <v>243</v>
      </c>
      <c r="V1118" t="s">
        <v>254</v>
      </c>
    </row>
    <row r="1119" spans="1:22" x14ac:dyDescent="0.2">
      <c r="A1119" t="s">
        <v>243</v>
      </c>
      <c r="B1119" t="s">
        <v>251</v>
      </c>
      <c r="C1119" t="s">
        <v>27</v>
      </c>
      <c r="D1119" t="s">
        <v>803</v>
      </c>
      <c r="E1119" t="s">
        <v>243</v>
      </c>
      <c r="F1119" t="s">
        <v>253</v>
      </c>
      <c r="G1119" t="s">
        <v>243</v>
      </c>
      <c r="H1119" t="s">
        <v>253</v>
      </c>
      <c r="I1119" t="s">
        <v>243</v>
      </c>
      <c r="J1119" t="s">
        <v>244</v>
      </c>
      <c r="K1119" t="s">
        <v>16</v>
      </c>
      <c r="L1119" t="s">
        <v>689</v>
      </c>
      <c r="M1119" t="s">
        <v>243</v>
      </c>
      <c r="N1119" t="s">
        <v>254</v>
      </c>
      <c r="O1119" t="s">
        <v>243</v>
      </c>
      <c r="P1119" t="s">
        <v>255</v>
      </c>
      <c r="Q1119" t="s">
        <v>243</v>
      </c>
      <c r="R1119" t="s">
        <v>255</v>
      </c>
      <c r="S1119" t="s">
        <v>244</v>
      </c>
      <c r="T1119" t="s">
        <v>253</v>
      </c>
      <c r="U1119" t="s">
        <v>243</v>
      </c>
      <c r="V1119" t="s">
        <v>254</v>
      </c>
    </row>
    <row r="1120" spans="1:22" x14ac:dyDescent="0.2">
      <c r="A1120" t="s">
        <v>16</v>
      </c>
      <c r="B1120" t="s">
        <v>651</v>
      </c>
      <c r="C1120" t="s">
        <v>16</v>
      </c>
      <c r="D1120" t="s">
        <v>873</v>
      </c>
      <c r="E1120" t="s">
        <v>243</v>
      </c>
      <c r="F1120" t="s">
        <v>251</v>
      </c>
      <c r="G1120" t="s">
        <v>243</v>
      </c>
      <c r="H1120" t="s">
        <v>251</v>
      </c>
      <c r="I1120" t="s">
        <v>16</v>
      </c>
      <c r="J1120" t="s">
        <v>486</v>
      </c>
      <c r="K1120" t="s">
        <v>243</v>
      </c>
      <c r="L1120" t="s">
        <v>254</v>
      </c>
      <c r="M1120" t="s">
        <v>243</v>
      </c>
      <c r="N1120" t="s">
        <v>256</v>
      </c>
      <c r="O1120" t="s">
        <v>16</v>
      </c>
      <c r="P1120" t="s">
        <v>255</v>
      </c>
      <c r="Q1120" t="s">
        <v>16</v>
      </c>
      <c r="R1120" t="s">
        <v>255</v>
      </c>
      <c r="S1120" t="s">
        <v>16</v>
      </c>
      <c r="T1120" t="s">
        <v>251</v>
      </c>
      <c r="U1120" t="s">
        <v>243</v>
      </c>
      <c r="V1120" t="s">
        <v>256</v>
      </c>
    </row>
    <row r="1121" spans="1:22" x14ac:dyDescent="0.2">
      <c r="A1121" t="s">
        <v>16</v>
      </c>
      <c r="B1121" t="s">
        <v>244</v>
      </c>
      <c r="C1121" t="s">
        <v>472</v>
      </c>
      <c r="D1121" t="s">
        <v>252</v>
      </c>
      <c r="E1121" t="s">
        <v>243</v>
      </c>
      <c r="F1121" t="s">
        <v>253</v>
      </c>
      <c r="G1121" t="s">
        <v>244</v>
      </c>
      <c r="H1121" t="s">
        <v>253</v>
      </c>
      <c r="I1121" t="s">
        <v>244</v>
      </c>
      <c r="J1121" t="s">
        <v>244</v>
      </c>
      <c r="K1121" t="s">
        <v>243</v>
      </c>
      <c r="L1121" t="s">
        <v>254</v>
      </c>
      <c r="M1121" t="s">
        <v>243</v>
      </c>
      <c r="N1121" t="s">
        <v>256</v>
      </c>
      <c r="O1121" t="s">
        <v>16</v>
      </c>
      <c r="P1121" t="s">
        <v>255</v>
      </c>
      <c r="Q1121" t="s">
        <v>16</v>
      </c>
      <c r="R1121" t="s">
        <v>255</v>
      </c>
      <c r="S1121" t="s">
        <v>16</v>
      </c>
      <c r="T1121" t="s">
        <v>251</v>
      </c>
      <c r="U1121" t="s">
        <v>243</v>
      </c>
      <c r="V1121" t="s">
        <v>254</v>
      </c>
    </row>
    <row r="1122" spans="1:22" x14ac:dyDescent="0.2">
      <c r="A1122" t="s">
        <v>243</v>
      </c>
      <c r="B1122" t="s">
        <v>251</v>
      </c>
      <c r="C1122" t="s">
        <v>27</v>
      </c>
      <c r="D1122" t="s">
        <v>803</v>
      </c>
      <c r="E1122" t="s">
        <v>243</v>
      </c>
      <c r="F1122" t="s">
        <v>251</v>
      </c>
      <c r="G1122" t="s">
        <v>243</v>
      </c>
      <c r="H1122" t="s">
        <v>251</v>
      </c>
      <c r="I1122" t="s">
        <v>244</v>
      </c>
      <c r="J1122" t="s">
        <v>244</v>
      </c>
      <c r="K1122" t="s">
        <v>246</v>
      </c>
      <c r="L1122" t="s">
        <v>244</v>
      </c>
      <c r="M1122" t="s">
        <v>246</v>
      </c>
      <c r="N1122" t="s">
        <v>256</v>
      </c>
      <c r="O1122" t="s">
        <v>243</v>
      </c>
      <c r="P1122" t="s">
        <v>747</v>
      </c>
      <c r="Q1122" t="s">
        <v>243</v>
      </c>
      <c r="R1122" t="s">
        <v>747</v>
      </c>
      <c r="S1122" t="s">
        <v>244</v>
      </c>
      <c r="T1122" t="s">
        <v>244</v>
      </c>
      <c r="U1122" t="s">
        <v>243</v>
      </c>
      <c r="V1122" t="s">
        <v>256</v>
      </c>
    </row>
    <row r="1123" spans="1:22" x14ac:dyDescent="0.2">
      <c r="A1123" t="s">
        <v>16</v>
      </c>
      <c r="B1123" t="s">
        <v>688</v>
      </c>
      <c r="C1123" t="s">
        <v>16</v>
      </c>
      <c r="D1123" t="s">
        <v>252</v>
      </c>
      <c r="E1123" t="s">
        <v>243</v>
      </c>
      <c r="F1123" t="s">
        <v>253</v>
      </c>
      <c r="G1123" t="s">
        <v>243</v>
      </c>
      <c r="H1123" t="s">
        <v>253</v>
      </c>
      <c r="I1123" t="s">
        <v>243</v>
      </c>
      <c r="J1123" t="s">
        <v>243</v>
      </c>
      <c r="K1123" t="s">
        <v>243</v>
      </c>
      <c r="L1123" t="s">
        <v>689</v>
      </c>
      <c r="M1123" t="s">
        <v>243</v>
      </c>
      <c r="N1123" t="s">
        <v>254</v>
      </c>
      <c r="O1123" t="s">
        <v>246</v>
      </c>
      <c r="P1123" t="s">
        <v>747</v>
      </c>
      <c r="Q1123" t="s">
        <v>246</v>
      </c>
      <c r="R1123" t="s">
        <v>747</v>
      </c>
      <c r="S1123" t="s">
        <v>243</v>
      </c>
      <c r="T1123" t="s">
        <v>253</v>
      </c>
      <c r="U1123" t="s">
        <v>243</v>
      </c>
      <c r="V1123" t="s">
        <v>256</v>
      </c>
    </row>
    <row r="1124" spans="1:22" x14ac:dyDescent="0.2">
      <c r="A1124" t="s">
        <v>16</v>
      </c>
      <c r="B1124" t="s">
        <v>244</v>
      </c>
      <c r="C1124" t="s">
        <v>16</v>
      </c>
      <c r="D1124" t="s">
        <v>252</v>
      </c>
      <c r="E1124" t="s">
        <v>243</v>
      </c>
      <c r="F1124" t="s">
        <v>253</v>
      </c>
      <c r="G1124" t="s">
        <v>243</v>
      </c>
      <c r="H1124" t="s">
        <v>253</v>
      </c>
      <c r="I1124" t="s">
        <v>16</v>
      </c>
      <c r="J1124" t="s">
        <v>244</v>
      </c>
      <c r="K1124" t="s">
        <v>243</v>
      </c>
      <c r="L1124" t="s">
        <v>244</v>
      </c>
      <c r="M1124" t="s">
        <v>243</v>
      </c>
      <c r="N1124" t="s">
        <v>254</v>
      </c>
      <c r="O1124" t="s">
        <v>246</v>
      </c>
      <c r="P1124" t="s">
        <v>255</v>
      </c>
      <c r="Q1124" t="s">
        <v>246</v>
      </c>
      <c r="R1124" t="s">
        <v>255</v>
      </c>
      <c r="S1124" t="s">
        <v>16</v>
      </c>
      <c r="T1124" t="s">
        <v>244</v>
      </c>
      <c r="U1124" t="s">
        <v>243</v>
      </c>
      <c r="V1124" t="s">
        <v>256</v>
      </c>
    </row>
    <row r="1125" spans="1:22" x14ac:dyDescent="0.2">
      <c r="A1125" t="s">
        <v>16</v>
      </c>
      <c r="B1125" t="s">
        <v>251</v>
      </c>
      <c r="C1125" t="s">
        <v>472</v>
      </c>
      <c r="D1125" t="s">
        <v>873</v>
      </c>
      <c r="E1125" t="s">
        <v>243</v>
      </c>
      <c r="F1125" t="s">
        <v>251</v>
      </c>
      <c r="G1125" t="s">
        <v>243</v>
      </c>
      <c r="H1125" t="s">
        <v>251</v>
      </c>
      <c r="I1125" t="s">
        <v>16</v>
      </c>
      <c r="J1125" t="s">
        <v>486</v>
      </c>
      <c r="K1125" t="s">
        <v>246</v>
      </c>
      <c r="L1125" t="s">
        <v>254</v>
      </c>
      <c r="M1125" t="s">
        <v>246</v>
      </c>
      <c r="N1125" t="s">
        <v>254</v>
      </c>
      <c r="O1125" t="s">
        <v>243</v>
      </c>
      <c r="P1125" t="s">
        <v>747</v>
      </c>
      <c r="Q1125" t="s">
        <v>246</v>
      </c>
      <c r="R1125" t="s">
        <v>747</v>
      </c>
      <c r="S1125" t="s">
        <v>243</v>
      </c>
      <c r="T1125" t="s">
        <v>253</v>
      </c>
      <c r="U1125" t="s">
        <v>243</v>
      </c>
      <c r="V1125" t="s">
        <v>256</v>
      </c>
    </row>
    <row r="1126" spans="1:22" x14ac:dyDescent="0.2">
      <c r="A1126" t="s">
        <v>244</v>
      </c>
      <c r="B1126" t="s">
        <v>244</v>
      </c>
      <c r="C1126" t="s">
        <v>472</v>
      </c>
      <c r="D1126" t="s">
        <v>252</v>
      </c>
      <c r="E1126" t="s">
        <v>244</v>
      </c>
      <c r="F1126" t="s">
        <v>244</v>
      </c>
      <c r="G1126" t="s">
        <v>244</v>
      </c>
      <c r="H1126" t="s">
        <v>251</v>
      </c>
      <c r="I1126" t="s">
        <v>244</v>
      </c>
      <c r="J1126" t="s">
        <v>244</v>
      </c>
      <c r="K1126" t="s">
        <v>243</v>
      </c>
      <c r="L1126" t="s">
        <v>244</v>
      </c>
      <c r="M1126" t="s">
        <v>243</v>
      </c>
      <c r="N1126" t="s">
        <v>254</v>
      </c>
      <c r="O1126" t="s">
        <v>16</v>
      </c>
      <c r="P1126" t="s">
        <v>758</v>
      </c>
      <c r="Q1126" t="s">
        <v>16</v>
      </c>
      <c r="R1126" t="s">
        <v>255</v>
      </c>
      <c r="S1126" t="s">
        <v>16</v>
      </c>
      <c r="T1126" t="s">
        <v>244</v>
      </c>
      <c r="U1126" t="s">
        <v>243</v>
      </c>
      <c r="V1126" t="s">
        <v>256</v>
      </c>
    </row>
    <row r="1127" spans="1:22" x14ac:dyDescent="0.2">
      <c r="A1127" t="s">
        <v>16</v>
      </c>
      <c r="B1127" t="s">
        <v>251</v>
      </c>
      <c r="C1127" t="s">
        <v>243</v>
      </c>
      <c r="D1127" t="s">
        <v>803</v>
      </c>
      <c r="E1127" t="s">
        <v>243</v>
      </c>
      <c r="F1127" t="s">
        <v>251</v>
      </c>
      <c r="G1127" t="s">
        <v>16</v>
      </c>
      <c r="H1127" t="s">
        <v>251</v>
      </c>
      <c r="I1127" t="s">
        <v>244</v>
      </c>
      <c r="J1127" t="s">
        <v>267</v>
      </c>
      <c r="K1127" t="s">
        <v>16</v>
      </c>
      <c r="L1127" t="s">
        <v>254</v>
      </c>
      <c r="M1127" t="s">
        <v>243</v>
      </c>
      <c r="N1127" t="s">
        <v>256</v>
      </c>
      <c r="O1127" t="s">
        <v>243</v>
      </c>
      <c r="P1127" t="s">
        <v>255</v>
      </c>
      <c r="Q1127" t="s">
        <v>246</v>
      </c>
      <c r="R1127" t="s">
        <v>255</v>
      </c>
      <c r="S1127" t="s">
        <v>244</v>
      </c>
      <c r="T1127" t="s">
        <v>251</v>
      </c>
      <c r="U1127" t="s">
        <v>243</v>
      </c>
      <c r="V1127" t="s">
        <v>254</v>
      </c>
    </row>
    <row r="1128" spans="1:22" x14ac:dyDescent="0.2">
      <c r="A1128" t="s">
        <v>16</v>
      </c>
      <c r="B1128" t="s">
        <v>244</v>
      </c>
      <c r="C1128" t="s">
        <v>16</v>
      </c>
      <c r="D1128" t="s">
        <v>252</v>
      </c>
      <c r="E1128" t="s">
        <v>16</v>
      </c>
      <c r="F1128" t="s">
        <v>253</v>
      </c>
      <c r="G1128" t="s">
        <v>243</v>
      </c>
      <c r="H1128" t="s">
        <v>253</v>
      </c>
      <c r="I1128" t="s">
        <v>244</v>
      </c>
      <c r="J1128" t="s">
        <v>244</v>
      </c>
      <c r="K1128" t="s">
        <v>243</v>
      </c>
      <c r="L1128" t="s">
        <v>689</v>
      </c>
      <c r="M1128" t="s">
        <v>243</v>
      </c>
      <c r="N1128" t="s">
        <v>689</v>
      </c>
      <c r="O1128" t="s">
        <v>16</v>
      </c>
      <c r="P1128" t="s">
        <v>747</v>
      </c>
      <c r="Q1128" t="s">
        <v>16</v>
      </c>
      <c r="R1128" t="s">
        <v>758</v>
      </c>
      <c r="S1128" t="s">
        <v>16</v>
      </c>
      <c r="T1128" t="s">
        <v>244</v>
      </c>
      <c r="U1128" t="s">
        <v>243</v>
      </c>
      <c r="V1128" t="s">
        <v>256</v>
      </c>
    </row>
    <row r="1129" spans="1:22" x14ac:dyDescent="0.2">
      <c r="A1129" t="s">
        <v>16</v>
      </c>
      <c r="B1129" t="s">
        <v>251</v>
      </c>
      <c r="C1129" t="s">
        <v>16</v>
      </c>
      <c r="D1129" t="s">
        <v>873</v>
      </c>
      <c r="E1129" t="s">
        <v>243</v>
      </c>
      <c r="F1129" t="s">
        <v>251</v>
      </c>
      <c r="G1129" t="s">
        <v>243</v>
      </c>
      <c r="H1129" t="s">
        <v>651</v>
      </c>
      <c r="I1129" t="s">
        <v>16</v>
      </c>
      <c r="J1129" t="s">
        <v>486</v>
      </c>
      <c r="K1129" t="s">
        <v>243</v>
      </c>
      <c r="L1129" t="s">
        <v>254</v>
      </c>
      <c r="M1129" t="s">
        <v>243</v>
      </c>
      <c r="N1129" t="s">
        <v>256</v>
      </c>
      <c r="O1129" t="s">
        <v>16</v>
      </c>
      <c r="P1129" t="s">
        <v>255</v>
      </c>
      <c r="Q1129" t="s">
        <v>246</v>
      </c>
      <c r="R1129" t="s">
        <v>255</v>
      </c>
      <c r="S1129" t="s">
        <v>244</v>
      </c>
      <c r="T1129" t="s">
        <v>251</v>
      </c>
      <c r="U1129" t="s">
        <v>243</v>
      </c>
      <c r="V1129" t="s">
        <v>254</v>
      </c>
    </row>
    <row r="1130" spans="1:22" x14ac:dyDescent="0.2">
      <c r="A1130" t="s">
        <v>16</v>
      </c>
      <c r="B1130" t="s">
        <v>688</v>
      </c>
      <c r="C1130" t="s">
        <v>472</v>
      </c>
      <c r="D1130" t="s">
        <v>252</v>
      </c>
      <c r="E1130" t="s">
        <v>243</v>
      </c>
      <c r="F1130" t="s">
        <v>253</v>
      </c>
      <c r="G1130" t="s">
        <v>244</v>
      </c>
      <c r="H1130" t="s">
        <v>253</v>
      </c>
      <c r="I1130" t="s">
        <v>243</v>
      </c>
      <c r="J1130" t="s">
        <v>243</v>
      </c>
      <c r="K1130" t="s">
        <v>16</v>
      </c>
      <c r="L1130" t="s">
        <v>254</v>
      </c>
      <c r="M1130" t="s">
        <v>246</v>
      </c>
      <c r="N1130" t="s">
        <v>254</v>
      </c>
      <c r="O1130" t="s">
        <v>246</v>
      </c>
      <c r="P1130" t="s">
        <v>255</v>
      </c>
      <c r="Q1130" t="s">
        <v>243</v>
      </c>
      <c r="R1130" t="s">
        <v>747</v>
      </c>
      <c r="S1130" t="s">
        <v>243</v>
      </c>
      <c r="T1130" t="s">
        <v>251</v>
      </c>
      <c r="U1130" t="s">
        <v>16</v>
      </c>
      <c r="V1130" t="s">
        <v>254</v>
      </c>
    </row>
    <row r="1131" spans="1:22" x14ac:dyDescent="0.2">
      <c r="A1131" t="s">
        <v>16</v>
      </c>
      <c r="B1131" t="s">
        <v>251</v>
      </c>
      <c r="C1131" t="s">
        <v>16</v>
      </c>
      <c r="D1131" t="s">
        <v>902</v>
      </c>
      <c r="E1131" t="s">
        <v>243</v>
      </c>
      <c r="F1131" t="s">
        <v>251</v>
      </c>
      <c r="G1131" t="s">
        <v>243</v>
      </c>
      <c r="H1131" t="s">
        <v>253</v>
      </c>
      <c r="I1131" t="s">
        <v>244</v>
      </c>
      <c r="J1131" t="s">
        <v>243</v>
      </c>
      <c r="K1131" t="s">
        <v>243</v>
      </c>
      <c r="L1131" t="s">
        <v>689</v>
      </c>
      <c r="M1131" t="s">
        <v>243</v>
      </c>
      <c r="N1131" t="s">
        <v>254</v>
      </c>
      <c r="O1131" t="s">
        <v>16</v>
      </c>
      <c r="P1131" t="s">
        <v>255</v>
      </c>
      <c r="Q1131" t="s">
        <v>16</v>
      </c>
      <c r="R1131" t="s">
        <v>255</v>
      </c>
      <c r="S1131" t="s">
        <v>16</v>
      </c>
      <c r="T1131" t="s">
        <v>251</v>
      </c>
      <c r="U1131" t="s">
        <v>243</v>
      </c>
      <c r="V1131" t="s">
        <v>256</v>
      </c>
    </row>
    <row r="1132" spans="1:22" x14ac:dyDescent="0.2">
      <c r="A1132" t="s">
        <v>16</v>
      </c>
      <c r="B1132" t="s">
        <v>251</v>
      </c>
      <c r="C1132" t="s">
        <v>243</v>
      </c>
      <c r="D1132" t="s">
        <v>803</v>
      </c>
      <c r="E1132" t="s">
        <v>243</v>
      </c>
      <c r="F1132" t="s">
        <v>251</v>
      </c>
      <c r="G1132" t="s">
        <v>16</v>
      </c>
      <c r="H1132" t="s">
        <v>251</v>
      </c>
      <c r="I1132" t="s">
        <v>243</v>
      </c>
      <c r="J1132" t="s">
        <v>243</v>
      </c>
      <c r="K1132" t="s">
        <v>16</v>
      </c>
      <c r="L1132" t="s">
        <v>689</v>
      </c>
      <c r="M1132" t="s">
        <v>16</v>
      </c>
      <c r="N1132" t="s">
        <v>254</v>
      </c>
      <c r="O1132" t="s">
        <v>246</v>
      </c>
      <c r="P1132" t="s">
        <v>255</v>
      </c>
      <c r="Q1132" t="s">
        <v>243</v>
      </c>
      <c r="R1132" t="s">
        <v>255</v>
      </c>
      <c r="S1132" t="s">
        <v>243</v>
      </c>
      <c r="T1132" t="s">
        <v>251</v>
      </c>
      <c r="U1132" t="s">
        <v>16</v>
      </c>
      <c r="V1132" t="s">
        <v>689</v>
      </c>
    </row>
    <row r="1133" spans="1:22" x14ac:dyDescent="0.2">
      <c r="A1133" t="s">
        <v>244</v>
      </c>
      <c r="B1133" t="s">
        <v>251</v>
      </c>
      <c r="C1133" t="s">
        <v>472</v>
      </c>
      <c r="D1133" t="s">
        <v>803</v>
      </c>
      <c r="E1133" t="s">
        <v>243</v>
      </c>
      <c r="F1133" t="s">
        <v>253</v>
      </c>
      <c r="G1133" t="s">
        <v>243</v>
      </c>
      <c r="H1133" t="s">
        <v>253</v>
      </c>
      <c r="I1133" t="s">
        <v>244</v>
      </c>
      <c r="J1133" t="s">
        <v>244</v>
      </c>
      <c r="K1133" t="s">
        <v>16</v>
      </c>
      <c r="L1133" t="s">
        <v>254</v>
      </c>
      <c r="M1133" t="s">
        <v>16</v>
      </c>
      <c r="N1133" t="s">
        <v>254</v>
      </c>
      <c r="O1133" t="s">
        <v>243</v>
      </c>
      <c r="P1133" t="s">
        <v>255</v>
      </c>
      <c r="Q1133" t="s">
        <v>243</v>
      </c>
      <c r="R1133" t="s">
        <v>255</v>
      </c>
      <c r="S1133" t="s">
        <v>243</v>
      </c>
      <c r="T1133" t="s">
        <v>251</v>
      </c>
      <c r="U1133" t="s">
        <v>243</v>
      </c>
      <c r="V1133" t="s">
        <v>256</v>
      </c>
    </row>
    <row r="1134" spans="1:22" x14ac:dyDescent="0.2">
      <c r="A1134" t="s">
        <v>243</v>
      </c>
      <c r="B1134" t="s">
        <v>251</v>
      </c>
      <c r="C1134" t="s">
        <v>27</v>
      </c>
      <c r="D1134" t="s">
        <v>803</v>
      </c>
      <c r="E1134" t="s">
        <v>243</v>
      </c>
      <c r="F1134" t="s">
        <v>253</v>
      </c>
      <c r="G1134" t="s">
        <v>243</v>
      </c>
      <c r="H1134" t="s">
        <v>253</v>
      </c>
      <c r="I1134" t="s">
        <v>244</v>
      </c>
      <c r="J1134" t="s">
        <v>244</v>
      </c>
      <c r="K1134" t="s">
        <v>246</v>
      </c>
      <c r="L1134" t="s">
        <v>254</v>
      </c>
      <c r="M1134" t="s">
        <v>246</v>
      </c>
      <c r="N1134" t="s">
        <v>254</v>
      </c>
      <c r="O1134" t="s">
        <v>243</v>
      </c>
      <c r="P1134" t="s">
        <v>747</v>
      </c>
      <c r="Q1134" t="s">
        <v>16</v>
      </c>
      <c r="R1134" t="s">
        <v>747</v>
      </c>
      <c r="S1134" t="s">
        <v>244</v>
      </c>
      <c r="T1134" t="s">
        <v>244</v>
      </c>
      <c r="U1134" t="s">
        <v>243</v>
      </c>
      <c r="V1134" t="s">
        <v>256</v>
      </c>
    </row>
    <row r="1135" spans="1:22" x14ac:dyDescent="0.2">
      <c r="A1135" t="s">
        <v>243</v>
      </c>
      <c r="B1135" t="s">
        <v>251</v>
      </c>
      <c r="C1135" t="s">
        <v>472</v>
      </c>
      <c r="D1135" t="s">
        <v>803</v>
      </c>
      <c r="E1135" t="s">
        <v>243</v>
      </c>
      <c r="F1135" t="s">
        <v>253</v>
      </c>
      <c r="G1135" t="s">
        <v>243</v>
      </c>
      <c r="H1135" t="s">
        <v>651</v>
      </c>
      <c r="I1135" t="s">
        <v>244</v>
      </c>
      <c r="J1135" t="s">
        <v>486</v>
      </c>
      <c r="K1135" t="s">
        <v>16</v>
      </c>
      <c r="L1135" t="s">
        <v>689</v>
      </c>
      <c r="M1135" t="s">
        <v>243</v>
      </c>
      <c r="N1135" t="s">
        <v>256</v>
      </c>
      <c r="O1135" t="s">
        <v>246</v>
      </c>
      <c r="P1135" t="s">
        <v>255</v>
      </c>
      <c r="Q1135" t="s">
        <v>16</v>
      </c>
      <c r="R1135" t="s">
        <v>255</v>
      </c>
      <c r="S1135" t="s">
        <v>16</v>
      </c>
      <c r="T1135" t="s">
        <v>244</v>
      </c>
      <c r="U1135" t="s">
        <v>243</v>
      </c>
      <c r="V1135" t="s">
        <v>256</v>
      </c>
    </row>
    <row r="1136" spans="1:22" x14ac:dyDescent="0.2">
      <c r="A1136" t="s">
        <v>244</v>
      </c>
      <c r="B1136" t="s">
        <v>251</v>
      </c>
      <c r="C1136" t="s">
        <v>472</v>
      </c>
      <c r="D1136" t="s">
        <v>803</v>
      </c>
      <c r="E1136" t="s">
        <v>243</v>
      </c>
      <c r="F1136" t="s">
        <v>253</v>
      </c>
      <c r="G1136" t="s">
        <v>244</v>
      </c>
      <c r="H1136" t="s">
        <v>251</v>
      </c>
      <c r="I1136" t="s">
        <v>244</v>
      </c>
      <c r="J1136" t="s">
        <v>244</v>
      </c>
      <c r="K1136" t="s">
        <v>243</v>
      </c>
      <c r="L1136" t="s">
        <v>254</v>
      </c>
      <c r="M1136" t="s">
        <v>243</v>
      </c>
      <c r="N1136" t="s">
        <v>254</v>
      </c>
      <c r="O1136" t="s">
        <v>246</v>
      </c>
      <c r="P1136" t="s">
        <v>747</v>
      </c>
      <c r="Q1136" t="s">
        <v>246</v>
      </c>
      <c r="R1136" t="s">
        <v>747</v>
      </c>
      <c r="S1136" t="s">
        <v>244</v>
      </c>
      <c r="T1136" t="s">
        <v>253</v>
      </c>
      <c r="U1136" t="s">
        <v>243</v>
      </c>
      <c r="V1136" t="s">
        <v>254</v>
      </c>
    </row>
    <row r="1137" spans="1:22" x14ac:dyDescent="0.2">
      <c r="A1137" t="s">
        <v>16</v>
      </c>
      <c r="B1137" t="s">
        <v>244</v>
      </c>
      <c r="C1137" t="s">
        <v>472</v>
      </c>
      <c r="D1137" t="s">
        <v>252</v>
      </c>
      <c r="E1137" t="s">
        <v>16</v>
      </c>
      <c r="F1137" t="s">
        <v>253</v>
      </c>
      <c r="G1137" t="s">
        <v>244</v>
      </c>
      <c r="H1137" t="s">
        <v>253</v>
      </c>
      <c r="I1137" t="s">
        <v>244</v>
      </c>
      <c r="J1137" t="s">
        <v>244</v>
      </c>
      <c r="K1137" t="s">
        <v>246</v>
      </c>
      <c r="L1137" t="s">
        <v>254</v>
      </c>
      <c r="M1137" t="s">
        <v>243</v>
      </c>
      <c r="N1137" t="s">
        <v>256</v>
      </c>
      <c r="O1137" t="s">
        <v>16</v>
      </c>
      <c r="P1137" t="s">
        <v>255</v>
      </c>
      <c r="Q1137" t="s">
        <v>246</v>
      </c>
      <c r="R1137" t="s">
        <v>255</v>
      </c>
      <c r="S1137" t="s">
        <v>244</v>
      </c>
      <c r="T1137" t="s">
        <v>251</v>
      </c>
      <c r="U1137" t="s">
        <v>243</v>
      </c>
      <c r="V1137" t="s">
        <v>256</v>
      </c>
    </row>
    <row r="1138" spans="1:22" x14ac:dyDescent="0.2">
      <c r="A1138" t="s">
        <v>243</v>
      </c>
      <c r="B1138" t="s">
        <v>251</v>
      </c>
      <c r="C1138" t="s">
        <v>16</v>
      </c>
      <c r="D1138" t="s">
        <v>803</v>
      </c>
      <c r="E1138" t="s">
        <v>243</v>
      </c>
      <c r="F1138" t="s">
        <v>251</v>
      </c>
      <c r="G1138" t="s">
        <v>243</v>
      </c>
      <c r="H1138" t="s">
        <v>251</v>
      </c>
      <c r="I1138" t="s">
        <v>244</v>
      </c>
      <c r="J1138" t="s">
        <v>267</v>
      </c>
      <c r="K1138" t="s">
        <v>16</v>
      </c>
      <c r="L1138" t="s">
        <v>254</v>
      </c>
      <c r="M1138" t="s">
        <v>243</v>
      </c>
      <c r="N1138" t="s">
        <v>256</v>
      </c>
      <c r="O1138" t="s">
        <v>246</v>
      </c>
      <c r="P1138" t="s">
        <v>255</v>
      </c>
      <c r="Q1138" t="s">
        <v>243</v>
      </c>
      <c r="R1138" t="s">
        <v>255</v>
      </c>
      <c r="S1138" t="s">
        <v>243</v>
      </c>
      <c r="T1138" t="s">
        <v>251</v>
      </c>
      <c r="U1138" t="s">
        <v>243</v>
      </c>
      <c r="V1138" t="s">
        <v>256</v>
      </c>
    </row>
    <row r="1139" spans="1:22" x14ac:dyDescent="0.2">
      <c r="A1139" t="s">
        <v>244</v>
      </c>
      <c r="B1139" t="s">
        <v>688</v>
      </c>
      <c r="C1139" t="s">
        <v>472</v>
      </c>
      <c r="D1139" t="s">
        <v>252</v>
      </c>
      <c r="E1139" t="s">
        <v>243</v>
      </c>
      <c r="F1139" t="s">
        <v>253</v>
      </c>
      <c r="G1139" t="s">
        <v>244</v>
      </c>
      <c r="H1139" t="s">
        <v>253</v>
      </c>
      <c r="I1139" t="s">
        <v>16</v>
      </c>
      <c r="J1139" t="s">
        <v>267</v>
      </c>
      <c r="K1139" t="s">
        <v>243</v>
      </c>
      <c r="L1139" t="s">
        <v>254</v>
      </c>
      <c r="M1139" t="s">
        <v>243</v>
      </c>
      <c r="N1139" t="s">
        <v>254</v>
      </c>
      <c r="O1139" t="s">
        <v>246</v>
      </c>
      <c r="P1139" t="s">
        <v>255</v>
      </c>
      <c r="Q1139" t="s">
        <v>16</v>
      </c>
      <c r="R1139" t="s">
        <v>255</v>
      </c>
      <c r="S1139" t="s">
        <v>16</v>
      </c>
      <c r="T1139" t="s">
        <v>253</v>
      </c>
      <c r="U1139" t="s">
        <v>243</v>
      </c>
      <c r="V1139" t="s">
        <v>256</v>
      </c>
    </row>
    <row r="1140" spans="1:22" x14ac:dyDescent="0.2">
      <c r="A1140" t="s">
        <v>16</v>
      </c>
      <c r="B1140" t="s">
        <v>251</v>
      </c>
      <c r="C1140" t="s">
        <v>16</v>
      </c>
      <c r="D1140" t="s">
        <v>803</v>
      </c>
      <c r="E1140" t="s">
        <v>243</v>
      </c>
      <c r="F1140" t="s">
        <v>253</v>
      </c>
      <c r="G1140" t="s">
        <v>243</v>
      </c>
      <c r="H1140" t="s">
        <v>253</v>
      </c>
      <c r="I1140" t="s">
        <v>244</v>
      </c>
      <c r="J1140" t="s">
        <v>244</v>
      </c>
      <c r="K1140" t="s">
        <v>243</v>
      </c>
      <c r="L1140" t="s">
        <v>254</v>
      </c>
      <c r="M1140" t="s">
        <v>243</v>
      </c>
      <c r="N1140" t="s">
        <v>256</v>
      </c>
      <c r="O1140" t="s">
        <v>246</v>
      </c>
      <c r="P1140" t="s">
        <v>255</v>
      </c>
      <c r="Q1140" t="s">
        <v>16</v>
      </c>
      <c r="R1140" t="s">
        <v>255</v>
      </c>
      <c r="S1140" t="s">
        <v>244</v>
      </c>
      <c r="T1140" t="s">
        <v>253</v>
      </c>
      <c r="U1140" t="s">
        <v>243</v>
      </c>
      <c r="V1140" t="s">
        <v>254</v>
      </c>
    </row>
    <row r="1141" spans="1:22" x14ac:dyDescent="0.2">
      <c r="A1141" t="s">
        <v>16</v>
      </c>
      <c r="B1141" t="s">
        <v>244</v>
      </c>
      <c r="C1141" t="s">
        <v>472</v>
      </c>
      <c r="D1141" t="s">
        <v>252</v>
      </c>
      <c r="E1141" t="s">
        <v>243</v>
      </c>
      <c r="F1141" t="s">
        <v>253</v>
      </c>
      <c r="G1141" t="s">
        <v>243</v>
      </c>
      <c r="H1141" t="s">
        <v>253</v>
      </c>
      <c r="I1141" t="s">
        <v>244</v>
      </c>
      <c r="J1141" t="s">
        <v>244</v>
      </c>
      <c r="K1141" t="s">
        <v>243</v>
      </c>
      <c r="L1141" t="s">
        <v>244</v>
      </c>
      <c r="M1141" t="s">
        <v>243</v>
      </c>
      <c r="N1141" t="s">
        <v>256</v>
      </c>
      <c r="O1141" t="s">
        <v>243</v>
      </c>
      <c r="P1141" t="s">
        <v>747</v>
      </c>
      <c r="Q1141" t="s">
        <v>246</v>
      </c>
      <c r="R1141" t="s">
        <v>255</v>
      </c>
      <c r="S1141" t="s">
        <v>244</v>
      </c>
      <c r="T1141" t="s">
        <v>244</v>
      </c>
      <c r="U1141" t="s">
        <v>243</v>
      </c>
      <c r="V1141" t="s">
        <v>256</v>
      </c>
    </row>
    <row r="1142" spans="1:22" x14ac:dyDescent="0.2">
      <c r="A1142" t="s">
        <v>16</v>
      </c>
      <c r="B1142" t="s">
        <v>651</v>
      </c>
      <c r="C1142" t="s">
        <v>472</v>
      </c>
      <c r="D1142" t="s">
        <v>902</v>
      </c>
      <c r="E1142" t="s">
        <v>243</v>
      </c>
      <c r="F1142" t="s">
        <v>244</v>
      </c>
      <c r="G1142" t="s">
        <v>16</v>
      </c>
      <c r="H1142" t="s">
        <v>253</v>
      </c>
      <c r="I1142" t="s">
        <v>244</v>
      </c>
      <c r="J1142" t="s">
        <v>243</v>
      </c>
      <c r="K1142" t="s">
        <v>246</v>
      </c>
      <c r="L1142" t="s">
        <v>254</v>
      </c>
      <c r="M1142" t="s">
        <v>246</v>
      </c>
      <c r="N1142" t="s">
        <v>254</v>
      </c>
      <c r="O1142" t="s">
        <v>243</v>
      </c>
      <c r="P1142" t="s">
        <v>747</v>
      </c>
      <c r="Q1142" t="s">
        <v>243</v>
      </c>
      <c r="R1142" t="s">
        <v>747</v>
      </c>
      <c r="S1142" t="s">
        <v>244</v>
      </c>
      <c r="T1142" t="s">
        <v>253</v>
      </c>
      <c r="U1142" t="s">
        <v>243</v>
      </c>
      <c r="V1142" t="s">
        <v>256</v>
      </c>
    </row>
    <row r="1143" spans="1:22" x14ac:dyDescent="0.2">
      <c r="A1143" t="s">
        <v>16</v>
      </c>
      <c r="B1143" t="s">
        <v>251</v>
      </c>
      <c r="C1143" t="s">
        <v>16</v>
      </c>
      <c r="D1143" t="s">
        <v>902</v>
      </c>
      <c r="E1143" t="s">
        <v>243</v>
      </c>
      <c r="F1143" t="s">
        <v>253</v>
      </c>
      <c r="G1143" t="s">
        <v>243</v>
      </c>
      <c r="H1143" t="s">
        <v>253</v>
      </c>
      <c r="I1143" t="s">
        <v>16</v>
      </c>
      <c r="J1143" t="s">
        <v>244</v>
      </c>
      <c r="K1143" t="s">
        <v>246</v>
      </c>
      <c r="L1143" t="s">
        <v>254</v>
      </c>
      <c r="M1143" t="s">
        <v>243</v>
      </c>
      <c r="N1143" t="s">
        <v>254</v>
      </c>
      <c r="O1143" t="s">
        <v>243</v>
      </c>
      <c r="P1143" t="s">
        <v>255</v>
      </c>
      <c r="Q1143" t="s">
        <v>243</v>
      </c>
      <c r="R1143" t="s">
        <v>255</v>
      </c>
      <c r="S1143" t="s">
        <v>243</v>
      </c>
      <c r="T1143" t="s">
        <v>253</v>
      </c>
      <c r="U1143" t="s">
        <v>243</v>
      </c>
      <c r="V1143" t="s">
        <v>256</v>
      </c>
    </row>
    <row r="1144" spans="1:22" x14ac:dyDescent="0.2">
      <c r="A1144" t="s">
        <v>471</v>
      </c>
      <c r="B1144" t="s">
        <v>244</v>
      </c>
      <c r="C1144" t="s">
        <v>27</v>
      </c>
      <c r="D1144" t="s">
        <v>252</v>
      </c>
      <c r="E1144" t="s">
        <v>243</v>
      </c>
      <c r="F1144" t="s">
        <v>253</v>
      </c>
      <c r="G1144" t="s">
        <v>243</v>
      </c>
      <c r="H1144" t="s">
        <v>253</v>
      </c>
      <c r="I1144" t="s">
        <v>244</v>
      </c>
      <c r="J1144" t="s">
        <v>244</v>
      </c>
      <c r="K1144" t="s">
        <v>16</v>
      </c>
      <c r="L1144" t="s">
        <v>689</v>
      </c>
      <c r="M1144" t="s">
        <v>243</v>
      </c>
      <c r="N1144" t="s">
        <v>256</v>
      </c>
      <c r="O1144" t="s">
        <v>243</v>
      </c>
      <c r="P1144" t="s">
        <v>255</v>
      </c>
      <c r="Q1144" t="s">
        <v>246</v>
      </c>
      <c r="R1144" t="s">
        <v>255</v>
      </c>
      <c r="S1144" t="s">
        <v>243</v>
      </c>
      <c r="T1144" t="s">
        <v>244</v>
      </c>
      <c r="U1144" t="s">
        <v>243</v>
      </c>
      <c r="V1144" t="s">
        <v>254</v>
      </c>
    </row>
    <row r="1145" spans="1:22" x14ac:dyDescent="0.2">
      <c r="A1145" t="s">
        <v>16</v>
      </c>
      <c r="B1145" t="s">
        <v>251</v>
      </c>
      <c r="C1145" t="s">
        <v>472</v>
      </c>
      <c r="D1145" t="s">
        <v>803</v>
      </c>
      <c r="E1145" t="s">
        <v>16</v>
      </c>
      <c r="F1145" t="s">
        <v>244</v>
      </c>
      <c r="G1145" t="s">
        <v>16</v>
      </c>
      <c r="H1145" t="s">
        <v>251</v>
      </c>
      <c r="I1145" t="s">
        <v>16</v>
      </c>
      <c r="J1145" t="s">
        <v>244</v>
      </c>
      <c r="K1145" t="s">
        <v>243</v>
      </c>
      <c r="L1145" t="s">
        <v>244</v>
      </c>
      <c r="M1145" t="s">
        <v>243</v>
      </c>
      <c r="N1145" t="s">
        <v>256</v>
      </c>
      <c r="O1145" t="s">
        <v>16</v>
      </c>
      <c r="P1145" t="s">
        <v>255</v>
      </c>
      <c r="Q1145" t="s">
        <v>16</v>
      </c>
      <c r="R1145" t="s">
        <v>244</v>
      </c>
      <c r="S1145" t="s">
        <v>244</v>
      </c>
      <c r="T1145" t="s">
        <v>244</v>
      </c>
      <c r="U1145" t="s">
        <v>243</v>
      </c>
      <c r="V1145" t="s">
        <v>256</v>
      </c>
    </row>
    <row r="1146" spans="1:22" x14ac:dyDescent="0.2">
      <c r="A1146" t="s">
        <v>16</v>
      </c>
      <c r="B1146" t="s">
        <v>688</v>
      </c>
      <c r="C1146" t="s">
        <v>243</v>
      </c>
      <c r="D1146" t="s">
        <v>252</v>
      </c>
      <c r="E1146" t="s">
        <v>16</v>
      </c>
      <c r="F1146" t="s">
        <v>253</v>
      </c>
      <c r="G1146" t="s">
        <v>16</v>
      </c>
      <c r="H1146" t="s">
        <v>253</v>
      </c>
      <c r="I1146" t="s">
        <v>16</v>
      </c>
      <c r="J1146" t="s">
        <v>244</v>
      </c>
      <c r="K1146" t="s">
        <v>16</v>
      </c>
      <c r="L1146" t="s">
        <v>689</v>
      </c>
      <c r="M1146" t="s">
        <v>246</v>
      </c>
      <c r="N1146" t="s">
        <v>254</v>
      </c>
      <c r="O1146" t="s">
        <v>243</v>
      </c>
      <c r="P1146" t="s">
        <v>255</v>
      </c>
      <c r="Q1146" t="s">
        <v>243</v>
      </c>
      <c r="R1146" t="s">
        <v>255</v>
      </c>
      <c r="S1146" t="s">
        <v>16</v>
      </c>
      <c r="T1146" t="s">
        <v>244</v>
      </c>
      <c r="U1146" t="s">
        <v>243</v>
      </c>
      <c r="V1146" t="s">
        <v>256</v>
      </c>
    </row>
    <row r="1147" spans="1:22" x14ac:dyDescent="0.2">
      <c r="A1147" t="s">
        <v>244</v>
      </c>
      <c r="B1147" t="s">
        <v>688</v>
      </c>
      <c r="C1147" t="s">
        <v>243</v>
      </c>
      <c r="D1147" t="s">
        <v>803</v>
      </c>
      <c r="E1147" t="s">
        <v>16</v>
      </c>
      <c r="F1147" t="s">
        <v>253</v>
      </c>
      <c r="G1147" t="s">
        <v>16</v>
      </c>
      <c r="H1147" t="s">
        <v>253</v>
      </c>
      <c r="I1147" t="s">
        <v>16</v>
      </c>
      <c r="J1147" t="s">
        <v>243</v>
      </c>
      <c r="K1147" t="s">
        <v>243</v>
      </c>
      <c r="L1147" t="s">
        <v>689</v>
      </c>
      <c r="M1147" t="s">
        <v>246</v>
      </c>
      <c r="N1147" t="s">
        <v>254</v>
      </c>
      <c r="O1147" t="s">
        <v>243</v>
      </c>
      <c r="P1147" t="s">
        <v>747</v>
      </c>
      <c r="Q1147" t="s">
        <v>16</v>
      </c>
      <c r="R1147" t="s">
        <v>747</v>
      </c>
      <c r="S1147" t="s">
        <v>16</v>
      </c>
      <c r="T1147" t="s">
        <v>251</v>
      </c>
      <c r="U1147" t="s">
        <v>243</v>
      </c>
      <c r="V1147" t="s">
        <v>256</v>
      </c>
    </row>
    <row r="1148" spans="1:22" x14ac:dyDescent="0.2">
      <c r="A1148" t="s">
        <v>471</v>
      </c>
      <c r="B1148" t="s">
        <v>244</v>
      </c>
      <c r="C1148" t="s">
        <v>472</v>
      </c>
      <c r="D1148" t="s">
        <v>252</v>
      </c>
      <c r="E1148" t="s">
        <v>243</v>
      </c>
      <c r="F1148" t="s">
        <v>244</v>
      </c>
      <c r="G1148" t="s">
        <v>243</v>
      </c>
      <c r="H1148" t="s">
        <v>251</v>
      </c>
      <c r="I1148" t="s">
        <v>244</v>
      </c>
      <c r="J1148" t="s">
        <v>244</v>
      </c>
      <c r="K1148" t="s">
        <v>243</v>
      </c>
      <c r="L1148" t="s">
        <v>256</v>
      </c>
      <c r="M1148" t="s">
        <v>243</v>
      </c>
      <c r="N1148" t="s">
        <v>256</v>
      </c>
      <c r="O1148" t="s">
        <v>246</v>
      </c>
      <c r="P1148" t="s">
        <v>758</v>
      </c>
      <c r="Q1148" t="s">
        <v>246</v>
      </c>
      <c r="R1148" t="s">
        <v>758</v>
      </c>
      <c r="S1148" t="s">
        <v>244</v>
      </c>
      <c r="T1148" t="s">
        <v>251</v>
      </c>
      <c r="U1148" t="s">
        <v>243</v>
      </c>
      <c r="V1148" t="s">
        <v>256</v>
      </c>
    </row>
    <row r="1149" spans="1:22" x14ac:dyDescent="0.2">
      <c r="A1149" t="s">
        <v>243</v>
      </c>
      <c r="B1149" t="s">
        <v>688</v>
      </c>
      <c r="C1149" t="s">
        <v>16</v>
      </c>
      <c r="D1149" t="s">
        <v>803</v>
      </c>
      <c r="E1149" t="s">
        <v>243</v>
      </c>
      <c r="F1149" t="s">
        <v>253</v>
      </c>
      <c r="G1149" t="s">
        <v>243</v>
      </c>
      <c r="H1149" t="s">
        <v>253</v>
      </c>
      <c r="I1149" t="s">
        <v>244</v>
      </c>
      <c r="J1149" t="s">
        <v>244</v>
      </c>
      <c r="K1149" t="s">
        <v>246</v>
      </c>
      <c r="L1149" t="s">
        <v>244</v>
      </c>
      <c r="M1149" t="s">
        <v>243</v>
      </c>
      <c r="N1149" t="s">
        <v>256</v>
      </c>
      <c r="O1149" t="s">
        <v>246</v>
      </c>
      <c r="P1149" t="s">
        <v>255</v>
      </c>
      <c r="Q1149" t="s">
        <v>246</v>
      </c>
      <c r="R1149" t="s">
        <v>255</v>
      </c>
      <c r="S1149" t="s">
        <v>243</v>
      </c>
      <c r="T1149" t="s">
        <v>251</v>
      </c>
      <c r="U1149" t="s">
        <v>16</v>
      </c>
      <c r="V1149" t="s">
        <v>254</v>
      </c>
    </row>
    <row r="1150" spans="1:22" x14ac:dyDescent="0.2">
      <c r="A1150" t="s">
        <v>16</v>
      </c>
      <c r="B1150" t="s">
        <v>651</v>
      </c>
      <c r="C1150" t="s">
        <v>472</v>
      </c>
      <c r="D1150" t="s">
        <v>803</v>
      </c>
      <c r="E1150" t="s">
        <v>243</v>
      </c>
      <c r="F1150" t="s">
        <v>253</v>
      </c>
      <c r="G1150" t="s">
        <v>244</v>
      </c>
      <c r="H1150" t="s">
        <v>251</v>
      </c>
      <c r="I1150" t="s">
        <v>244</v>
      </c>
      <c r="J1150" t="s">
        <v>244</v>
      </c>
      <c r="K1150" t="s">
        <v>246</v>
      </c>
      <c r="L1150" t="s">
        <v>244</v>
      </c>
      <c r="M1150" t="s">
        <v>243</v>
      </c>
      <c r="N1150" t="s">
        <v>254</v>
      </c>
      <c r="O1150" t="s">
        <v>243</v>
      </c>
      <c r="P1150" t="s">
        <v>255</v>
      </c>
      <c r="Q1150" t="s">
        <v>246</v>
      </c>
      <c r="R1150" t="s">
        <v>255</v>
      </c>
      <c r="S1150" t="s">
        <v>244</v>
      </c>
      <c r="T1150" t="s">
        <v>244</v>
      </c>
      <c r="U1150" t="s">
        <v>243</v>
      </c>
      <c r="V1150" t="s">
        <v>254</v>
      </c>
    </row>
    <row r="1151" spans="1:22" x14ac:dyDescent="0.2">
      <c r="A1151" t="s">
        <v>16</v>
      </c>
      <c r="B1151" t="s">
        <v>251</v>
      </c>
      <c r="C1151" t="s">
        <v>16</v>
      </c>
      <c r="D1151" t="s">
        <v>803</v>
      </c>
      <c r="E1151" t="s">
        <v>243</v>
      </c>
      <c r="F1151" t="s">
        <v>253</v>
      </c>
      <c r="G1151" t="s">
        <v>243</v>
      </c>
      <c r="H1151" t="s">
        <v>251</v>
      </c>
      <c r="I1151" t="s">
        <v>16</v>
      </c>
      <c r="J1151" t="s">
        <v>244</v>
      </c>
      <c r="K1151" t="s">
        <v>16</v>
      </c>
      <c r="L1151" t="s">
        <v>254</v>
      </c>
      <c r="M1151" t="s">
        <v>243</v>
      </c>
      <c r="N1151" t="s">
        <v>254</v>
      </c>
      <c r="O1151" t="s">
        <v>243</v>
      </c>
      <c r="P1151" t="s">
        <v>747</v>
      </c>
      <c r="Q1151" t="s">
        <v>243</v>
      </c>
      <c r="R1151" t="s">
        <v>747</v>
      </c>
      <c r="S1151" t="s">
        <v>244</v>
      </c>
      <c r="T1151" t="s">
        <v>253</v>
      </c>
      <c r="U1151" t="s">
        <v>243</v>
      </c>
      <c r="V1151" t="s">
        <v>256</v>
      </c>
    </row>
    <row r="1152" spans="1:22" x14ac:dyDescent="0.2">
      <c r="A1152" t="s">
        <v>16</v>
      </c>
      <c r="B1152" t="s">
        <v>651</v>
      </c>
      <c r="C1152" t="s">
        <v>243</v>
      </c>
      <c r="D1152" t="s">
        <v>803</v>
      </c>
      <c r="E1152" t="s">
        <v>16</v>
      </c>
      <c r="F1152" t="s">
        <v>251</v>
      </c>
      <c r="G1152" t="s">
        <v>16</v>
      </c>
      <c r="H1152" t="s">
        <v>251</v>
      </c>
      <c r="I1152" t="s">
        <v>16</v>
      </c>
      <c r="J1152" t="s">
        <v>267</v>
      </c>
      <c r="K1152" t="s">
        <v>246</v>
      </c>
      <c r="L1152" t="s">
        <v>254</v>
      </c>
      <c r="M1152" t="s">
        <v>243</v>
      </c>
      <c r="N1152" t="s">
        <v>256</v>
      </c>
      <c r="O1152" t="s">
        <v>243</v>
      </c>
      <c r="P1152" t="s">
        <v>255</v>
      </c>
      <c r="Q1152" t="s">
        <v>246</v>
      </c>
      <c r="R1152" t="s">
        <v>255</v>
      </c>
      <c r="S1152" t="s">
        <v>16</v>
      </c>
      <c r="T1152" t="s">
        <v>251</v>
      </c>
      <c r="U1152" t="s">
        <v>243</v>
      </c>
      <c r="V1152" t="s">
        <v>254</v>
      </c>
    </row>
    <row r="1153" spans="1:22" x14ac:dyDescent="0.2">
      <c r="A1153" t="s">
        <v>16</v>
      </c>
      <c r="B1153" t="s">
        <v>688</v>
      </c>
      <c r="C1153" t="s">
        <v>472</v>
      </c>
      <c r="D1153" t="s">
        <v>873</v>
      </c>
      <c r="E1153" t="s">
        <v>16</v>
      </c>
      <c r="F1153" t="s">
        <v>251</v>
      </c>
      <c r="G1153" t="s">
        <v>16</v>
      </c>
      <c r="H1153" t="s">
        <v>253</v>
      </c>
      <c r="I1153" t="s">
        <v>244</v>
      </c>
      <c r="J1153" t="s">
        <v>243</v>
      </c>
      <c r="K1153" t="s">
        <v>246</v>
      </c>
      <c r="L1153" t="s">
        <v>689</v>
      </c>
      <c r="M1153" t="s">
        <v>246</v>
      </c>
      <c r="N1153" t="s">
        <v>254</v>
      </c>
      <c r="O1153" t="s">
        <v>243</v>
      </c>
      <c r="P1153" t="s">
        <v>747</v>
      </c>
      <c r="Q1153" t="s">
        <v>243</v>
      </c>
      <c r="R1153" t="s">
        <v>255</v>
      </c>
      <c r="S1153" t="s">
        <v>244</v>
      </c>
      <c r="T1153" t="s">
        <v>253</v>
      </c>
      <c r="U1153" t="s">
        <v>243</v>
      </c>
      <c r="V1153" t="s">
        <v>254</v>
      </c>
    </row>
    <row r="1154" spans="1:22" x14ac:dyDescent="0.2">
      <c r="A1154" t="s">
        <v>16</v>
      </c>
      <c r="B1154" t="s">
        <v>651</v>
      </c>
      <c r="C1154" t="s">
        <v>16</v>
      </c>
      <c r="D1154" t="s">
        <v>873</v>
      </c>
      <c r="E1154" t="s">
        <v>243</v>
      </c>
      <c r="F1154" t="s">
        <v>651</v>
      </c>
      <c r="G1154" t="s">
        <v>243</v>
      </c>
      <c r="H1154" t="s">
        <v>651</v>
      </c>
      <c r="I1154" t="s">
        <v>16</v>
      </c>
      <c r="J1154" t="s">
        <v>486</v>
      </c>
      <c r="K1154" t="s">
        <v>16</v>
      </c>
      <c r="L1154" t="s">
        <v>254</v>
      </c>
      <c r="M1154" t="s">
        <v>243</v>
      </c>
      <c r="N1154" t="s">
        <v>254</v>
      </c>
      <c r="O1154" t="s">
        <v>246</v>
      </c>
      <c r="P1154" t="s">
        <v>255</v>
      </c>
      <c r="Q1154" t="s">
        <v>246</v>
      </c>
      <c r="R1154" t="s">
        <v>255</v>
      </c>
      <c r="S1154" t="s">
        <v>244</v>
      </c>
      <c r="T1154" t="s">
        <v>251</v>
      </c>
      <c r="U1154" t="s">
        <v>243</v>
      </c>
      <c r="V1154" t="s">
        <v>256</v>
      </c>
    </row>
    <row r="1155" spans="1:22" x14ac:dyDescent="0.2">
      <c r="A1155" t="s">
        <v>244</v>
      </c>
      <c r="B1155" t="s">
        <v>688</v>
      </c>
      <c r="C1155" t="s">
        <v>243</v>
      </c>
      <c r="D1155" t="s">
        <v>873</v>
      </c>
      <c r="E1155" t="s">
        <v>243</v>
      </c>
      <c r="F1155" t="s">
        <v>253</v>
      </c>
      <c r="G1155" t="s">
        <v>243</v>
      </c>
      <c r="H1155" t="s">
        <v>253</v>
      </c>
      <c r="I1155" t="s">
        <v>244</v>
      </c>
      <c r="J1155" t="s">
        <v>244</v>
      </c>
      <c r="K1155" t="s">
        <v>243</v>
      </c>
      <c r="L1155" t="s">
        <v>244</v>
      </c>
      <c r="M1155" t="s">
        <v>243</v>
      </c>
      <c r="N1155" t="s">
        <v>256</v>
      </c>
      <c r="O1155" t="s">
        <v>243</v>
      </c>
      <c r="P1155" t="s">
        <v>255</v>
      </c>
      <c r="Q1155" t="s">
        <v>243</v>
      </c>
      <c r="R1155" t="s">
        <v>255</v>
      </c>
      <c r="S1155" t="s">
        <v>244</v>
      </c>
      <c r="T1155" t="s">
        <v>251</v>
      </c>
      <c r="U1155" t="s">
        <v>243</v>
      </c>
      <c r="V1155" t="s">
        <v>256</v>
      </c>
    </row>
    <row r="1156" spans="1:22" x14ac:dyDescent="0.2">
      <c r="A1156" t="s">
        <v>16</v>
      </c>
      <c r="B1156" t="s">
        <v>688</v>
      </c>
      <c r="C1156" t="s">
        <v>243</v>
      </c>
      <c r="D1156" t="s">
        <v>252</v>
      </c>
      <c r="E1156" t="s">
        <v>243</v>
      </c>
      <c r="F1156" t="s">
        <v>253</v>
      </c>
      <c r="G1156" t="s">
        <v>243</v>
      </c>
      <c r="H1156" t="s">
        <v>253</v>
      </c>
      <c r="I1156" t="s">
        <v>244</v>
      </c>
      <c r="J1156" t="s">
        <v>244</v>
      </c>
      <c r="K1156" t="s">
        <v>246</v>
      </c>
      <c r="L1156" t="s">
        <v>689</v>
      </c>
      <c r="M1156" t="s">
        <v>243</v>
      </c>
      <c r="N1156" t="s">
        <v>254</v>
      </c>
      <c r="O1156" t="s">
        <v>243</v>
      </c>
      <c r="P1156" t="s">
        <v>255</v>
      </c>
      <c r="Q1156" t="s">
        <v>246</v>
      </c>
      <c r="R1156" t="s">
        <v>255</v>
      </c>
      <c r="S1156" t="s">
        <v>244</v>
      </c>
      <c r="T1156" t="s">
        <v>244</v>
      </c>
      <c r="U1156" t="s">
        <v>243</v>
      </c>
      <c r="V1156" t="s">
        <v>254</v>
      </c>
    </row>
    <row r="1157" spans="1:22" x14ac:dyDescent="0.2">
      <c r="A1157" t="s">
        <v>16</v>
      </c>
      <c r="B1157" t="s">
        <v>651</v>
      </c>
      <c r="C1157" t="s">
        <v>16</v>
      </c>
      <c r="D1157" t="s">
        <v>252</v>
      </c>
      <c r="E1157" t="s">
        <v>16</v>
      </c>
      <c r="F1157" t="s">
        <v>253</v>
      </c>
      <c r="G1157" t="s">
        <v>16</v>
      </c>
      <c r="H1157" t="s">
        <v>253</v>
      </c>
      <c r="I1157" t="s">
        <v>244</v>
      </c>
      <c r="J1157" t="s">
        <v>244</v>
      </c>
      <c r="K1157" t="s">
        <v>16</v>
      </c>
      <c r="L1157" t="s">
        <v>254</v>
      </c>
      <c r="M1157" t="s">
        <v>243</v>
      </c>
      <c r="N1157" t="s">
        <v>256</v>
      </c>
      <c r="O1157" t="s">
        <v>246</v>
      </c>
      <c r="P1157" t="s">
        <v>255</v>
      </c>
      <c r="Q1157" t="s">
        <v>243</v>
      </c>
      <c r="R1157" t="s">
        <v>255</v>
      </c>
      <c r="S1157" t="s">
        <v>16</v>
      </c>
      <c r="T1157" t="s">
        <v>251</v>
      </c>
      <c r="U1157" t="s">
        <v>243</v>
      </c>
      <c r="V1157" t="s">
        <v>254</v>
      </c>
    </row>
    <row r="1158" spans="1:22" x14ac:dyDescent="0.2">
      <c r="A1158" t="s">
        <v>244</v>
      </c>
      <c r="B1158" t="s">
        <v>244</v>
      </c>
      <c r="C1158" t="s">
        <v>472</v>
      </c>
      <c r="D1158" t="s">
        <v>252</v>
      </c>
      <c r="E1158" t="s">
        <v>16</v>
      </c>
      <c r="F1158" t="s">
        <v>244</v>
      </c>
      <c r="G1158" t="s">
        <v>16</v>
      </c>
      <c r="H1158" t="s">
        <v>251</v>
      </c>
      <c r="I1158" t="s">
        <v>16</v>
      </c>
      <c r="J1158" t="s">
        <v>244</v>
      </c>
      <c r="K1158" t="s">
        <v>246</v>
      </c>
      <c r="L1158" t="s">
        <v>244</v>
      </c>
      <c r="M1158" t="s">
        <v>243</v>
      </c>
      <c r="N1158" t="s">
        <v>256</v>
      </c>
      <c r="O1158" t="s">
        <v>16</v>
      </c>
      <c r="P1158" t="s">
        <v>747</v>
      </c>
      <c r="Q1158" t="s">
        <v>246</v>
      </c>
      <c r="R1158" t="s">
        <v>244</v>
      </c>
      <c r="S1158" t="s">
        <v>244</v>
      </c>
      <c r="T1158" t="s">
        <v>244</v>
      </c>
      <c r="U1158" t="s">
        <v>16</v>
      </c>
      <c r="V1158" t="s">
        <v>256</v>
      </c>
    </row>
    <row r="1159" spans="1:22" x14ac:dyDescent="0.2">
      <c r="A1159" t="s">
        <v>16</v>
      </c>
      <c r="B1159" t="s">
        <v>688</v>
      </c>
      <c r="C1159" t="s">
        <v>472</v>
      </c>
      <c r="D1159" t="s">
        <v>902</v>
      </c>
      <c r="E1159" t="s">
        <v>16</v>
      </c>
      <c r="F1159" t="s">
        <v>253</v>
      </c>
      <c r="G1159" t="s">
        <v>16</v>
      </c>
      <c r="H1159" t="s">
        <v>251</v>
      </c>
      <c r="I1159" t="s">
        <v>243</v>
      </c>
      <c r="J1159" t="s">
        <v>243</v>
      </c>
      <c r="K1159" t="s">
        <v>16</v>
      </c>
      <c r="L1159" t="s">
        <v>254</v>
      </c>
      <c r="M1159" t="s">
        <v>243</v>
      </c>
      <c r="N1159" t="s">
        <v>256</v>
      </c>
      <c r="O1159" t="s">
        <v>246</v>
      </c>
      <c r="P1159" t="s">
        <v>747</v>
      </c>
      <c r="Q1159" t="s">
        <v>243</v>
      </c>
      <c r="R1159" t="s">
        <v>747</v>
      </c>
      <c r="S1159" t="s">
        <v>243</v>
      </c>
      <c r="T1159" t="s">
        <v>253</v>
      </c>
      <c r="U1159" t="s">
        <v>243</v>
      </c>
      <c r="V1159" t="s">
        <v>254</v>
      </c>
    </row>
    <row r="1160" spans="1:22" x14ac:dyDescent="0.2">
      <c r="A1160" t="s">
        <v>243</v>
      </c>
      <c r="B1160" t="s">
        <v>688</v>
      </c>
      <c r="C1160" t="s">
        <v>243</v>
      </c>
      <c r="D1160" t="s">
        <v>252</v>
      </c>
      <c r="E1160" t="s">
        <v>16</v>
      </c>
      <c r="F1160" t="s">
        <v>253</v>
      </c>
      <c r="G1160" t="s">
        <v>243</v>
      </c>
      <c r="H1160" t="s">
        <v>253</v>
      </c>
      <c r="I1160" t="s">
        <v>244</v>
      </c>
      <c r="J1160" t="s">
        <v>243</v>
      </c>
      <c r="K1160" t="s">
        <v>16</v>
      </c>
      <c r="L1160" t="s">
        <v>689</v>
      </c>
      <c r="M1160" t="s">
        <v>16</v>
      </c>
      <c r="N1160" t="s">
        <v>689</v>
      </c>
      <c r="O1160" t="s">
        <v>243</v>
      </c>
      <c r="P1160" t="s">
        <v>747</v>
      </c>
      <c r="Q1160" t="s">
        <v>243</v>
      </c>
      <c r="R1160" t="s">
        <v>747</v>
      </c>
      <c r="S1160" t="s">
        <v>244</v>
      </c>
      <c r="T1160" t="s">
        <v>253</v>
      </c>
      <c r="U1160" t="s">
        <v>243</v>
      </c>
      <c r="V1160" t="s">
        <v>256</v>
      </c>
    </row>
    <row r="1161" spans="1:22" x14ac:dyDescent="0.2">
      <c r="A1161" t="s">
        <v>16</v>
      </c>
      <c r="B1161" t="s">
        <v>251</v>
      </c>
      <c r="C1161" t="s">
        <v>16</v>
      </c>
      <c r="D1161" t="s">
        <v>803</v>
      </c>
      <c r="E1161" t="s">
        <v>16</v>
      </c>
      <c r="F1161" t="s">
        <v>251</v>
      </c>
      <c r="G1161" t="s">
        <v>16</v>
      </c>
      <c r="H1161" t="s">
        <v>251</v>
      </c>
      <c r="I1161" t="s">
        <v>16</v>
      </c>
      <c r="J1161" t="s">
        <v>267</v>
      </c>
      <c r="K1161" t="s">
        <v>243</v>
      </c>
      <c r="L1161" t="s">
        <v>254</v>
      </c>
      <c r="M1161" t="s">
        <v>243</v>
      </c>
      <c r="N1161" t="s">
        <v>256</v>
      </c>
      <c r="O1161" t="s">
        <v>246</v>
      </c>
      <c r="P1161" t="s">
        <v>255</v>
      </c>
      <c r="Q1161" t="s">
        <v>16</v>
      </c>
      <c r="R1161" t="s">
        <v>255</v>
      </c>
      <c r="S1161" t="s">
        <v>16</v>
      </c>
      <c r="T1161" t="s">
        <v>251</v>
      </c>
      <c r="U1161" t="s">
        <v>243</v>
      </c>
      <c r="V1161" t="s">
        <v>256</v>
      </c>
    </row>
    <row r="1162" spans="1:22" x14ac:dyDescent="0.2">
      <c r="A1162" t="s">
        <v>244</v>
      </c>
      <c r="B1162" t="s">
        <v>688</v>
      </c>
      <c r="C1162" t="s">
        <v>472</v>
      </c>
      <c r="D1162" t="s">
        <v>252</v>
      </c>
      <c r="E1162" t="s">
        <v>16</v>
      </c>
      <c r="F1162" t="s">
        <v>253</v>
      </c>
      <c r="G1162" t="s">
        <v>16</v>
      </c>
      <c r="H1162" t="s">
        <v>253</v>
      </c>
      <c r="I1162" t="s">
        <v>16</v>
      </c>
      <c r="J1162" t="s">
        <v>244</v>
      </c>
      <c r="K1162" t="s">
        <v>243</v>
      </c>
      <c r="L1162" t="s">
        <v>254</v>
      </c>
      <c r="M1162" t="s">
        <v>243</v>
      </c>
      <c r="N1162" t="s">
        <v>254</v>
      </c>
      <c r="O1162" t="s">
        <v>16</v>
      </c>
      <c r="P1162" t="s">
        <v>255</v>
      </c>
      <c r="Q1162" t="s">
        <v>16</v>
      </c>
      <c r="R1162" t="s">
        <v>255</v>
      </c>
      <c r="S1162" t="s">
        <v>16</v>
      </c>
      <c r="T1162" t="s">
        <v>253</v>
      </c>
      <c r="U1162" t="s">
        <v>243</v>
      </c>
      <c r="V1162" t="s">
        <v>256</v>
      </c>
    </row>
    <row r="1163" spans="1:22" x14ac:dyDescent="0.2">
      <c r="A1163" t="s">
        <v>16</v>
      </c>
      <c r="B1163" t="s">
        <v>251</v>
      </c>
      <c r="C1163" t="s">
        <v>16</v>
      </c>
      <c r="D1163" t="s">
        <v>803</v>
      </c>
      <c r="E1163" t="s">
        <v>243</v>
      </c>
      <c r="F1163" t="s">
        <v>253</v>
      </c>
      <c r="G1163" t="s">
        <v>243</v>
      </c>
      <c r="H1163" t="s">
        <v>253</v>
      </c>
      <c r="I1163" t="s">
        <v>244</v>
      </c>
      <c r="J1163" t="s">
        <v>244</v>
      </c>
      <c r="K1163" t="s">
        <v>246</v>
      </c>
      <c r="L1163" t="s">
        <v>254</v>
      </c>
      <c r="M1163" t="s">
        <v>243</v>
      </c>
      <c r="N1163" t="s">
        <v>256</v>
      </c>
      <c r="O1163" t="s">
        <v>243</v>
      </c>
      <c r="P1163" t="s">
        <v>747</v>
      </c>
      <c r="Q1163" t="s">
        <v>246</v>
      </c>
      <c r="R1163" t="s">
        <v>747</v>
      </c>
      <c r="S1163" t="s">
        <v>244</v>
      </c>
      <c r="T1163" t="s">
        <v>251</v>
      </c>
      <c r="U1163" t="s">
        <v>243</v>
      </c>
      <c r="V1163" t="s">
        <v>254</v>
      </c>
    </row>
    <row r="1164" spans="1:22" x14ac:dyDescent="0.2">
      <c r="A1164" t="s">
        <v>243</v>
      </c>
      <c r="B1164" t="s">
        <v>688</v>
      </c>
      <c r="C1164" t="s">
        <v>27</v>
      </c>
      <c r="D1164" t="s">
        <v>252</v>
      </c>
      <c r="E1164" t="s">
        <v>243</v>
      </c>
      <c r="F1164" t="s">
        <v>253</v>
      </c>
      <c r="G1164" t="s">
        <v>243</v>
      </c>
      <c r="H1164" t="s">
        <v>253</v>
      </c>
      <c r="I1164" t="s">
        <v>244</v>
      </c>
      <c r="J1164" t="s">
        <v>244</v>
      </c>
      <c r="K1164" t="s">
        <v>16</v>
      </c>
      <c r="L1164" t="s">
        <v>689</v>
      </c>
      <c r="M1164" t="s">
        <v>16</v>
      </c>
      <c r="N1164" t="s">
        <v>254</v>
      </c>
      <c r="O1164" t="s">
        <v>243</v>
      </c>
      <c r="P1164" t="s">
        <v>747</v>
      </c>
      <c r="Q1164" t="s">
        <v>243</v>
      </c>
      <c r="R1164" t="s">
        <v>747</v>
      </c>
      <c r="S1164" t="s">
        <v>243</v>
      </c>
      <c r="T1164" t="s">
        <v>253</v>
      </c>
      <c r="U1164" t="s">
        <v>16</v>
      </c>
      <c r="V1164" t="s">
        <v>689</v>
      </c>
    </row>
    <row r="1165" spans="1:22" x14ac:dyDescent="0.2">
      <c r="A1165" t="s">
        <v>16</v>
      </c>
      <c r="B1165" t="s">
        <v>688</v>
      </c>
      <c r="C1165" t="s">
        <v>243</v>
      </c>
      <c r="D1165" t="s">
        <v>252</v>
      </c>
      <c r="E1165" t="s">
        <v>243</v>
      </c>
      <c r="F1165" t="s">
        <v>253</v>
      </c>
      <c r="G1165" t="s">
        <v>243</v>
      </c>
      <c r="H1165" t="s">
        <v>253</v>
      </c>
      <c r="I1165" t="s">
        <v>16</v>
      </c>
      <c r="J1165" t="s">
        <v>244</v>
      </c>
      <c r="K1165" t="s">
        <v>246</v>
      </c>
      <c r="L1165" t="s">
        <v>689</v>
      </c>
      <c r="M1165" t="s">
        <v>243</v>
      </c>
      <c r="N1165" t="s">
        <v>254</v>
      </c>
      <c r="O1165" t="s">
        <v>243</v>
      </c>
      <c r="P1165" t="s">
        <v>747</v>
      </c>
      <c r="Q1165" t="s">
        <v>243</v>
      </c>
      <c r="R1165" t="s">
        <v>747</v>
      </c>
      <c r="S1165" t="s">
        <v>243</v>
      </c>
      <c r="T1165" t="s">
        <v>253</v>
      </c>
      <c r="U1165" t="s">
        <v>16</v>
      </c>
      <c r="V1165" t="s">
        <v>256</v>
      </c>
    </row>
    <row r="1166" spans="1:22" x14ac:dyDescent="0.2">
      <c r="A1166" t="s">
        <v>244</v>
      </c>
      <c r="B1166" t="s">
        <v>251</v>
      </c>
      <c r="C1166" t="s">
        <v>243</v>
      </c>
      <c r="D1166" t="s">
        <v>803</v>
      </c>
      <c r="E1166" t="s">
        <v>243</v>
      </c>
      <c r="F1166" t="s">
        <v>253</v>
      </c>
      <c r="G1166" t="s">
        <v>244</v>
      </c>
      <c r="H1166" t="s">
        <v>251</v>
      </c>
      <c r="I1166" t="s">
        <v>244</v>
      </c>
      <c r="J1166" t="s">
        <v>486</v>
      </c>
      <c r="K1166" t="s">
        <v>243</v>
      </c>
      <c r="L1166" t="s">
        <v>254</v>
      </c>
      <c r="M1166" t="s">
        <v>243</v>
      </c>
      <c r="N1166" t="s">
        <v>254</v>
      </c>
      <c r="O1166" t="s">
        <v>246</v>
      </c>
      <c r="P1166" t="s">
        <v>255</v>
      </c>
      <c r="Q1166" t="s">
        <v>16</v>
      </c>
      <c r="R1166" t="s">
        <v>255</v>
      </c>
      <c r="S1166" t="s">
        <v>16</v>
      </c>
      <c r="T1166" t="s">
        <v>251</v>
      </c>
      <c r="U1166" t="s">
        <v>243</v>
      </c>
      <c r="V1166" t="s">
        <v>256</v>
      </c>
    </row>
    <row r="1167" spans="1:22" x14ac:dyDescent="0.2">
      <c r="A1167" t="s">
        <v>16</v>
      </c>
      <c r="B1167" t="s">
        <v>688</v>
      </c>
      <c r="C1167" t="s">
        <v>16</v>
      </c>
      <c r="D1167" t="s">
        <v>252</v>
      </c>
      <c r="E1167" t="s">
        <v>243</v>
      </c>
      <c r="F1167" t="s">
        <v>253</v>
      </c>
      <c r="G1167" t="s">
        <v>16</v>
      </c>
      <c r="H1167" t="s">
        <v>253</v>
      </c>
      <c r="I1167" t="s">
        <v>243</v>
      </c>
      <c r="J1167" t="s">
        <v>243</v>
      </c>
      <c r="K1167" t="s">
        <v>246</v>
      </c>
      <c r="L1167" t="s">
        <v>254</v>
      </c>
      <c r="M1167" t="s">
        <v>246</v>
      </c>
      <c r="N1167" t="s">
        <v>689</v>
      </c>
      <c r="O1167" t="s">
        <v>243</v>
      </c>
      <c r="P1167" t="s">
        <v>747</v>
      </c>
      <c r="Q1167" t="s">
        <v>243</v>
      </c>
      <c r="R1167" t="s">
        <v>747</v>
      </c>
      <c r="S1167" t="s">
        <v>244</v>
      </c>
      <c r="T1167" t="s">
        <v>253</v>
      </c>
      <c r="U1167" t="s">
        <v>16</v>
      </c>
      <c r="V1167" t="s">
        <v>689</v>
      </c>
    </row>
    <row r="1168" spans="1:22" x14ac:dyDescent="0.2">
      <c r="A1168" t="s">
        <v>244</v>
      </c>
      <c r="B1168" t="s">
        <v>251</v>
      </c>
      <c r="C1168" t="s">
        <v>472</v>
      </c>
      <c r="D1168" t="s">
        <v>252</v>
      </c>
      <c r="E1168" t="s">
        <v>243</v>
      </c>
      <c r="F1168" t="s">
        <v>253</v>
      </c>
      <c r="G1168" t="s">
        <v>243</v>
      </c>
      <c r="H1168" t="s">
        <v>253</v>
      </c>
      <c r="I1168" t="s">
        <v>244</v>
      </c>
      <c r="J1168" t="s">
        <v>244</v>
      </c>
      <c r="K1168" t="s">
        <v>246</v>
      </c>
      <c r="L1168" t="s">
        <v>254</v>
      </c>
      <c r="M1168" t="s">
        <v>246</v>
      </c>
      <c r="N1168" t="s">
        <v>254</v>
      </c>
      <c r="O1168" t="s">
        <v>246</v>
      </c>
      <c r="P1168" t="s">
        <v>255</v>
      </c>
      <c r="Q1168" t="s">
        <v>243</v>
      </c>
      <c r="R1168" t="s">
        <v>255</v>
      </c>
      <c r="S1168" t="s">
        <v>16</v>
      </c>
      <c r="T1168" t="s">
        <v>251</v>
      </c>
      <c r="U1168" t="s">
        <v>243</v>
      </c>
      <c r="V1168" t="s">
        <v>256</v>
      </c>
    </row>
    <row r="1169" spans="1:22" x14ac:dyDescent="0.2">
      <c r="A1169" t="s">
        <v>244</v>
      </c>
      <c r="B1169" t="s">
        <v>244</v>
      </c>
      <c r="C1169" t="s">
        <v>243</v>
      </c>
      <c r="D1169" t="s">
        <v>252</v>
      </c>
      <c r="E1169" t="s">
        <v>243</v>
      </c>
      <c r="F1169" t="s">
        <v>253</v>
      </c>
      <c r="G1169" t="s">
        <v>243</v>
      </c>
      <c r="H1169" t="s">
        <v>253</v>
      </c>
      <c r="I1169" t="s">
        <v>244</v>
      </c>
      <c r="J1169" t="s">
        <v>244</v>
      </c>
      <c r="K1169" t="s">
        <v>246</v>
      </c>
      <c r="L1169" t="s">
        <v>254</v>
      </c>
      <c r="M1169" t="s">
        <v>243</v>
      </c>
      <c r="N1169" t="s">
        <v>254</v>
      </c>
      <c r="O1169" t="s">
        <v>243</v>
      </c>
      <c r="P1169" t="s">
        <v>747</v>
      </c>
      <c r="Q1169" t="s">
        <v>243</v>
      </c>
      <c r="R1169" t="s">
        <v>747</v>
      </c>
      <c r="S1169" t="s">
        <v>243</v>
      </c>
      <c r="T1169" t="s">
        <v>253</v>
      </c>
      <c r="U1169" t="s">
        <v>243</v>
      </c>
      <c r="V1169" t="s">
        <v>254</v>
      </c>
    </row>
    <row r="1170" spans="1:22" x14ac:dyDescent="0.2">
      <c r="A1170" t="s">
        <v>16</v>
      </c>
      <c r="B1170" t="s">
        <v>251</v>
      </c>
      <c r="C1170" t="s">
        <v>16</v>
      </c>
      <c r="D1170" t="s">
        <v>803</v>
      </c>
      <c r="E1170" t="s">
        <v>243</v>
      </c>
      <c r="F1170" t="s">
        <v>251</v>
      </c>
      <c r="G1170" t="s">
        <v>16</v>
      </c>
      <c r="H1170" t="s">
        <v>251</v>
      </c>
      <c r="I1170" t="s">
        <v>16</v>
      </c>
      <c r="J1170" t="s">
        <v>486</v>
      </c>
      <c r="K1170" t="s">
        <v>243</v>
      </c>
      <c r="L1170" t="s">
        <v>254</v>
      </c>
      <c r="M1170" t="s">
        <v>243</v>
      </c>
      <c r="N1170" t="s">
        <v>254</v>
      </c>
      <c r="O1170" t="s">
        <v>246</v>
      </c>
      <c r="P1170" t="s">
        <v>255</v>
      </c>
      <c r="Q1170" t="s">
        <v>16</v>
      </c>
      <c r="R1170" t="s">
        <v>255</v>
      </c>
      <c r="S1170" t="s">
        <v>16</v>
      </c>
      <c r="T1170" t="s">
        <v>251</v>
      </c>
      <c r="U1170" t="s">
        <v>243</v>
      </c>
      <c r="V1170" t="s">
        <v>256</v>
      </c>
    </row>
    <row r="1171" spans="1:22" x14ac:dyDescent="0.2">
      <c r="A1171" t="s">
        <v>16</v>
      </c>
      <c r="B1171" t="s">
        <v>251</v>
      </c>
      <c r="C1171" t="s">
        <v>16</v>
      </c>
      <c r="D1171" t="s">
        <v>873</v>
      </c>
      <c r="E1171" t="s">
        <v>243</v>
      </c>
      <c r="F1171" t="s">
        <v>253</v>
      </c>
      <c r="G1171" t="s">
        <v>243</v>
      </c>
      <c r="H1171" t="s">
        <v>253</v>
      </c>
      <c r="I1171" t="s">
        <v>243</v>
      </c>
      <c r="J1171" t="s">
        <v>244</v>
      </c>
      <c r="K1171" t="s">
        <v>246</v>
      </c>
      <c r="L1171" t="s">
        <v>689</v>
      </c>
      <c r="M1171" t="s">
        <v>243</v>
      </c>
      <c r="N1171" t="s">
        <v>256</v>
      </c>
      <c r="O1171" t="s">
        <v>243</v>
      </c>
      <c r="P1171" t="s">
        <v>747</v>
      </c>
      <c r="Q1171" t="s">
        <v>243</v>
      </c>
      <c r="R1171" t="s">
        <v>747</v>
      </c>
      <c r="S1171" t="s">
        <v>243</v>
      </c>
      <c r="T1171" t="s">
        <v>253</v>
      </c>
      <c r="U1171" t="s">
        <v>243</v>
      </c>
      <c r="V1171" t="s">
        <v>256</v>
      </c>
    </row>
    <row r="1172" spans="1:22" x14ac:dyDescent="0.2">
      <c r="A1172" t="s">
        <v>16</v>
      </c>
      <c r="B1172" t="s">
        <v>651</v>
      </c>
      <c r="C1172" t="s">
        <v>472</v>
      </c>
      <c r="D1172" t="s">
        <v>803</v>
      </c>
      <c r="E1172" t="s">
        <v>243</v>
      </c>
      <c r="F1172" t="s">
        <v>651</v>
      </c>
      <c r="G1172" t="s">
        <v>244</v>
      </c>
      <c r="H1172" t="s">
        <v>651</v>
      </c>
      <c r="I1172" t="s">
        <v>244</v>
      </c>
      <c r="J1172" t="s">
        <v>267</v>
      </c>
      <c r="K1172" t="s">
        <v>243</v>
      </c>
      <c r="L1172" t="s">
        <v>256</v>
      </c>
      <c r="M1172" t="s">
        <v>243</v>
      </c>
      <c r="N1172" t="s">
        <v>256</v>
      </c>
      <c r="O1172" t="s">
        <v>243</v>
      </c>
      <c r="P1172" t="s">
        <v>758</v>
      </c>
      <c r="Q1172" t="s">
        <v>243</v>
      </c>
      <c r="R1172" t="s">
        <v>758</v>
      </c>
      <c r="S1172" t="s">
        <v>244</v>
      </c>
      <c r="T1172" t="s">
        <v>651</v>
      </c>
      <c r="U1172" t="s">
        <v>243</v>
      </c>
      <c r="V1172" t="s">
        <v>256</v>
      </c>
    </row>
    <row r="1173" spans="1:22" x14ac:dyDescent="0.2">
      <c r="A1173" t="s">
        <v>16</v>
      </c>
      <c r="B1173" t="s">
        <v>688</v>
      </c>
      <c r="C1173" t="s">
        <v>16</v>
      </c>
      <c r="D1173" t="s">
        <v>252</v>
      </c>
      <c r="E1173" t="s">
        <v>16</v>
      </c>
      <c r="F1173" t="s">
        <v>253</v>
      </c>
      <c r="G1173" t="s">
        <v>16</v>
      </c>
      <c r="H1173" t="s">
        <v>253</v>
      </c>
      <c r="I1173" t="s">
        <v>16</v>
      </c>
      <c r="J1173" t="s">
        <v>244</v>
      </c>
      <c r="K1173" t="s">
        <v>243</v>
      </c>
      <c r="L1173" t="s">
        <v>254</v>
      </c>
      <c r="M1173" t="s">
        <v>243</v>
      </c>
      <c r="N1173" t="s">
        <v>254</v>
      </c>
      <c r="O1173" t="s">
        <v>246</v>
      </c>
      <c r="P1173" t="s">
        <v>747</v>
      </c>
      <c r="Q1173" t="s">
        <v>243</v>
      </c>
      <c r="R1173" t="s">
        <v>747</v>
      </c>
      <c r="S1173" t="s">
        <v>16</v>
      </c>
      <c r="T1173" t="s">
        <v>253</v>
      </c>
      <c r="U1173" t="s">
        <v>243</v>
      </c>
      <c r="V1173" t="s">
        <v>254</v>
      </c>
    </row>
    <row r="1174" spans="1:22" x14ac:dyDescent="0.2">
      <c r="A1174" t="s">
        <v>16</v>
      </c>
      <c r="B1174" t="s">
        <v>244</v>
      </c>
      <c r="C1174" t="s">
        <v>472</v>
      </c>
      <c r="D1174" t="s">
        <v>252</v>
      </c>
      <c r="E1174" t="s">
        <v>243</v>
      </c>
      <c r="F1174" t="s">
        <v>253</v>
      </c>
      <c r="G1174" t="s">
        <v>244</v>
      </c>
      <c r="H1174" t="s">
        <v>253</v>
      </c>
      <c r="I1174" t="s">
        <v>244</v>
      </c>
      <c r="J1174" t="s">
        <v>244</v>
      </c>
      <c r="K1174" t="s">
        <v>246</v>
      </c>
      <c r="L1174" t="s">
        <v>244</v>
      </c>
      <c r="M1174" t="s">
        <v>243</v>
      </c>
      <c r="N1174" t="s">
        <v>256</v>
      </c>
      <c r="O1174" t="s">
        <v>16</v>
      </c>
      <c r="P1174" t="s">
        <v>255</v>
      </c>
      <c r="Q1174" t="s">
        <v>16</v>
      </c>
      <c r="R1174" t="s">
        <v>255</v>
      </c>
      <c r="S1174" t="s">
        <v>16</v>
      </c>
      <c r="T1174" t="s">
        <v>244</v>
      </c>
      <c r="U1174" t="s">
        <v>243</v>
      </c>
      <c r="V1174" t="s">
        <v>256</v>
      </c>
    </row>
    <row r="1175" spans="1:22" x14ac:dyDescent="0.2">
      <c r="A1175" t="s">
        <v>16</v>
      </c>
      <c r="B1175" t="s">
        <v>244</v>
      </c>
      <c r="C1175" t="s">
        <v>243</v>
      </c>
      <c r="D1175" t="s">
        <v>252</v>
      </c>
      <c r="E1175" t="s">
        <v>243</v>
      </c>
      <c r="F1175" t="s">
        <v>253</v>
      </c>
      <c r="G1175" t="s">
        <v>244</v>
      </c>
      <c r="H1175" t="s">
        <v>253</v>
      </c>
      <c r="I1175" t="s">
        <v>244</v>
      </c>
      <c r="J1175" t="s">
        <v>244</v>
      </c>
      <c r="K1175" t="s">
        <v>246</v>
      </c>
      <c r="L1175" t="s">
        <v>244</v>
      </c>
      <c r="M1175" t="s">
        <v>243</v>
      </c>
      <c r="N1175" t="s">
        <v>254</v>
      </c>
      <c r="O1175" t="s">
        <v>243</v>
      </c>
      <c r="P1175" t="s">
        <v>747</v>
      </c>
      <c r="Q1175" t="s">
        <v>246</v>
      </c>
      <c r="R1175" t="s">
        <v>747</v>
      </c>
      <c r="S1175" t="s">
        <v>243</v>
      </c>
      <c r="T1175" t="s">
        <v>244</v>
      </c>
      <c r="U1175" t="s">
        <v>243</v>
      </c>
      <c r="V1175" t="s">
        <v>256</v>
      </c>
    </row>
    <row r="1176" spans="1:22" x14ac:dyDescent="0.2">
      <c r="A1176" t="s">
        <v>244</v>
      </c>
      <c r="B1176" t="s">
        <v>244</v>
      </c>
      <c r="C1176" t="s">
        <v>243</v>
      </c>
      <c r="D1176" t="s">
        <v>252</v>
      </c>
      <c r="E1176" t="s">
        <v>243</v>
      </c>
      <c r="F1176" t="s">
        <v>244</v>
      </c>
      <c r="G1176" t="s">
        <v>244</v>
      </c>
      <c r="H1176" t="s">
        <v>253</v>
      </c>
      <c r="I1176" t="s">
        <v>244</v>
      </c>
      <c r="J1176" t="s">
        <v>244</v>
      </c>
      <c r="K1176" t="s">
        <v>243</v>
      </c>
      <c r="L1176" t="s">
        <v>254</v>
      </c>
      <c r="M1176" t="s">
        <v>243</v>
      </c>
      <c r="N1176" t="s">
        <v>254</v>
      </c>
      <c r="O1176" t="s">
        <v>246</v>
      </c>
      <c r="P1176" t="s">
        <v>747</v>
      </c>
      <c r="Q1176" t="s">
        <v>16</v>
      </c>
      <c r="R1176" t="s">
        <v>747</v>
      </c>
      <c r="S1176" t="s">
        <v>244</v>
      </c>
      <c r="T1176" t="s">
        <v>253</v>
      </c>
      <c r="U1176" t="s">
        <v>243</v>
      </c>
      <c r="V1176" t="s">
        <v>254</v>
      </c>
    </row>
    <row r="1177" spans="1:22" x14ac:dyDescent="0.2">
      <c r="A1177" t="s">
        <v>471</v>
      </c>
      <c r="B1177" t="s">
        <v>244</v>
      </c>
      <c r="C1177" t="s">
        <v>27</v>
      </c>
      <c r="D1177" t="s">
        <v>252</v>
      </c>
      <c r="E1177" t="s">
        <v>243</v>
      </c>
      <c r="F1177" t="s">
        <v>244</v>
      </c>
      <c r="G1177" t="s">
        <v>16</v>
      </c>
      <c r="H1177" t="s">
        <v>253</v>
      </c>
      <c r="I1177" t="s">
        <v>16</v>
      </c>
      <c r="J1177" t="s">
        <v>267</v>
      </c>
      <c r="K1177" t="s">
        <v>243</v>
      </c>
      <c r="L1177" t="s">
        <v>254</v>
      </c>
      <c r="M1177" t="s">
        <v>243</v>
      </c>
      <c r="N1177" t="s">
        <v>254</v>
      </c>
      <c r="O1177" t="s">
        <v>246</v>
      </c>
      <c r="P1177" t="s">
        <v>255</v>
      </c>
      <c r="Q1177" t="s">
        <v>16</v>
      </c>
      <c r="R1177" t="s">
        <v>255</v>
      </c>
      <c r="S1177" t="s">
        <v>16</v>
      </c>
      <c r="T1177" t="s">
        <v>251</v>
      </c>
      <c r="U1177" t="s">
        <v>243</v>
      </c>
      <c r="V1177" t="s">
        <v>254</v>
      </c>
    </row>
    <row r="1178" spans="1:22" x14ac:dyDescent="0.2">
      <c r="A1178" t="s">
        <v>244</v>
      </c>
      <c r="B1178" t="s">
        <v>688</v>
      </c>
      <c r="C1178" t="s">
        <v>243</v>
      </c>
      <c r="D1178" t="s">
        <v>252</v>
      </c>
      <c r="E1178" t="s">
        <v>243</v>
      </c>
      <c r="F1178" t="s">
        <v>253</v>
      </c>
      <c r="G1178" t="s">
        <v>243</v>
      </c>
      <c r="H1178" t="s">
        <v>253</v>
      </c>
      <c r="I1178" t="s">
        <v>244</v>
      </c>
      <c r="J1178" t="s">
        <v>243</v>
      </c>
      <c r="K1178" t="s">
        <v>16</v>
      </c>
      <c r="L1178" t="s">
        <v>689</v>
      </c>
      <c r="M1178" t="s">
        <v>243</v>
      </c>
      <c r="N1178" t="s">
        <v>256</v>
      </c>
      <c r="O1178" t="s">
        <v>243</v>
      </c>
      <c r="P1178" t="s">
        <v>747</v>
      </c>
      <c r="Q1178" t="s">
        <v>243</v>
      </c>
      <c r="R1178" t="s">
        <v>747</v>
      </c>
      <c r="S1178" t="s">
        <v>243</v>
      </c>
      <c r="T1178" t="s">
        <v>253</v>
      </c>
      <c r="U1178" t="s">
        <v>243</v>
      </c>
      <c r="V1178" t="s">
        <v>256</v>
      </c>
    </row>
    <row r="1179" spans="1:22" x14ac:dyDescent="0.2">
      <c r="A1179" t="s">
        <v>244</v>
      </c>
      <c r="B1179" t="s">
        <v>251</v>
      </c>
      <c r="C1179" t="s">
        <v>243</v>
      </c>
      <c r="D1179" t="s">
        <v>803</v>
      </c>
      <c r="E1179" t="s">
        <v>243</v>
      </c>
      <c r="F1179" t="s">
        <v>251</v>
      </c>
      <c r="G1179" t="s">
        <v>244</v>
      </c>
      <c r="H1179" t="s">
        <v>251</v>
      </c>
      <c r="I1179" t="s">
        <v>244</v>
      </c>
      <c r="J1179" t="s">
        <v>267</v>
      </c>
      <c r="K1179" t="s">
        <v>246</v>
      </c>
      <c r="L1179" t="s">
        <v>254</v>
      </c>
      <c r="M1179" t="s">
        <v>246</v>
      </c>
      <c r="N1179" t="s">
        <v>254</v>
      </c>
      <c r="O1179" t="s">
        <v>243</v>
      </c>
      <c r="P1179" t="s">
        <v>255</v>
      </c>
      <c r="Q1179" t="s">
        <v>243</v>
      </c>
      <c r="R1179" t="s">
        <v>255</v>
      </c>
      <c r="S1179" t="s">
        <v>243</v>
      </c>
      <c r="T1179" t="s">
        <v>251</v>
      </c>
      <c r="U1179" t="s">
        <v>243</v>
      </c>
      <c r="V1179" t="s">
        <v>254</v>
      </c>
    </row>
    <row r="1180" spans="1:22" x14ac:dyDescent="0.2">
      <c r="A1180" t="s">
        <v>16</v>
      </c>
      <c r="B1180" t="s">
        <v>251</v>
      </c>
      <c r="C1180" t="s">
        <v>16</v>
      </c>
      <c r="D1180" t="s">
        <v>902</v>
      </c>
      <c r="E1180" t="s">
        <v>243</v>
      </c>
      <c r="F1180" t="s">
        <v>253</v>
      </c>
      <c r="G1180" t="s">
        <v>244</v>
      </c>
      <c r="H1180" t="s">
        <v>253</v>
      </c>
      <c r="I1180" t="s">
        <v>244</v>
      </c>
      <c r="J1180" t="s">
        <v>244</v>
      </c>
      <c r="K1180" t="s">
        <v>16</v>
      </c>
      <c r="L1180" t="s">
        <v>689</v>
      </c>
      <c r="M1180" t="s">
        <v>246</v>
      </c>
      <c r="N1180" t="s">
        <v>689</v>
      </c>
      <c r="O1180" t="s">
        <v>246</v>
      </c>
      <c r="P1180" t="s">
        <v>255</v>
      </c>
      <c r="Q1180" t="s">
        <v>246</v>
      </c>
      <c r="R1180" t="s">
        <v>255</v>
      </c>
      <c r="S1180" t="s">
        <v>243</v>
      </c>
      <c r="T1180" t="s">
        <v>253</v>
      </c>
      <c r="U1180" t="s">
        <v>243</v>
      </c>
      <c r="V1180" t="s">
        <v>254</v>
      </c>
    </row>
    <row r="1181" spans="1:22" x14ac:dyDescent="0.2">
      <c r="A1181" t="s">
        <v>243</v>
      </c>
      <c r="B1181" t="s">
        <v>651</v>
      </c>
      <c r="C1181" t="s">
        <v>16</v>
      </c>
      <c r="D1181" t="s">
        <v>803</v>
      </c>
      <c r="E1181" t="s">
        <v>243</v>
      </c>
      <c r="F1181" t="s">
        <v>253</v>
      </c>
      <c r="G1181" t="s">
        <v>243</v>
      </c>
      <c r="H1181" t="s">
        <v>251</v>
      </c>
      <c r="I1181" t="s">
        <v>244</v>
      </c>
      <c r="J1181" t="s">
        <v>244</v>
      </c>
      <c r="K1181" t="s">
        <v>246</v>
      </c>
      <c r="L1181" t="s">
        <v>256</v>
      </c>
      <c r="M1181" t="s">
        <v>243</v>
      </c>
      <c r="N1181" t="s">
        <v>256</v>
      </c>
      <c r="O1181" t="s">
        <v>246</v>
      </c>
      <c r="P1181" t="s">
        <v>758</v>
      </c>
      <c r="Q1181" t="s">
        <v>246</v>
      </c>
      <c r="R1181" t="s">
        <v>758</v>
      </c>
      <c r="S1181" t="s">
        <v>16</v>
      </c>
      <c r="T1181" t="s">
        <v>651</v>
      </c>
      <c r="U1181" t="s">
        <v>243</v>
      </c>
      <c r="V1181" t="s">
        <v>256</v>
      </c>
    </row>
    <row r="1182" spans="1:22" x14ac:dyDescent="0.2">
      <c r="A1182" t="s">
        <v>16</v>
      </c>
      <c r="B1182" t="s">
        <v>651</v>
      </c>
      <c r="C1182" t="s">
        <v>16</v>
      </c>
      <c r="D1182" t="s">
        <v>873</v>
      </c>
      <c r="E1182" t="s">
        <v>244</v>
      </c>
      <c r="F1182" t="s">
        <v>244</v>
      </c>
      <c r="G1182" t="s">
        <v>16</v>
      </c>
      <c r="H1182" t="s">
        <v>651</v>
      </c>
      <c r="I1182" t="s">
        <v>244</v>
      </c>
      <c r="J1182" t="s">
        <v>244</v>
      </c>
      <c r="K1182" t="s">
        <v>246</v>
      </c>
      <c r="L1182" t="s">
        <v>254</v>
      </c>
      <c r="M1182" t="s">
        <v>246</v>
      </c>
      <c r="N1182" t="s">
        <v>256</v>
      </c>
      <c r="O1182" t="s">
        <v>246</v>
      </c>
      <c r="P1182" t="s">
        <v>255</v>
      </c>
      <c r="Q1182" t="s">
        <v>246</v>
      </c>
      <c r="R1182" t="s">
        <v>244</v>
      </c>
      <c r="S1182" t="s">
        <v>244</v>
      </c>
      <c r="T1182" t="s">
        <v>244</v>
      </c>
      <c r="U1182" t="s">
        <v>243</v>
      </c>
      <c r="V1182" t="s">
        <v>256</v>
      </c>
    </row>
    <row r="1183" spans="1:22" x14ac:dyDescent="0.2">
      <c r="A1183" t="s">
        <v>244</v>
      </c>
      <c r="B1183" t="s">
        <v>244</v>
      </c>
      <c r="C1183" t="s">
        <v>472</v>
      </c>
      <c r="D1183" t="s">
        <v>252</v>
      </c>
      <c r="E1183" t="s">
        <v>243</v>
      </c>
      <c r="F1183" t="s">
        <v>253</v>
      </c>
      <c r="G1183" t="s">
        <v>244</v>
      </c>
      <c r="H1183" t="s">
        <v>251</v>
      </c>
      <c r="I1183" t="s">
        <v>244</v>
      </c>
      <c r="J1183" t="s">
        <v>486</v>
      </c>
      <c r="K1183" t="s">
        <v>246</v>
      </c>
      <c r="L1183" t="s">
        <v>244</v>
      </c>
      <c r="M1183" t="s">
        <v>243</v>
      </c>
      <c r="N1183" t="s">
        <v>254</v>
      </c>
      <c r="O1183" t="s">
        <v>246</v>
      </c>
      <c r="P1183" t="s">
        <v>255</v>
      </c>
      <c r="Q1183" t="s">
        <v>246</v>
      </c>
      <c r="R1183" t="s">
        <v>255</v>
      </c>
      <c r="S1183" t="s">
        <v>244</v>
      </c>
      <c r="T1183" t="s">
        <v>251</v>
      </c>
      <c r="U1183" t="s">
        <v>243</v>
      </c>
      <c r="V1183" t="s">
        <v>256</v>
      </c>
    </row>
    <row r="1184" spans="1:22" x14ac:dyDescent="0.2">
      <c r="A1184" t="s">
        <v>244</v>
      </c>
      <c r="B1184" t="s">
        <v>244</v>
      </c>
      <c r="C1184" t="s">
        <v>472</v>
      </c>
      <c r="D1184" t="s">
        <v>252</v>
      </c>
      <c r="E1184" t="s">
        <v>243</v>
      </c>
      <c r="F1184" t="s">
        <v>253</v>
      </c>
      <c r="G1184" t="s">
        <v>243</v>
      </c>
      <c r="H1184" t="s">
        <v>253</v>
      </c>
      <c r="I1184" t="s">
        <v>244</v>
      </c>
      <c r="J1184" t="s">
        <v>244</v>
      </c>
      <c r="K1184" t="s">
        <v>246</v>
      </c>
      <c r="L1184" t="s">
        <v>244</v>
      </c>
      <c r="M1184" t="s">
        <v>243</v>
      </c>
      <c r="N1184" t="s">
        <v>256</v>
      </c>
      <c r="O1184" t="s">
        <v>243</v>
      </c>
      <c r="P1184" t="s">
        <v>255</v>
      </c>
      <c r="Q1184" t="s">
        <v>246</v>
      </c>
      <c r="R1184" t="s">
        <v>255</v>
      </c>
      <c r="S1184" t="s">
        <v>244</v>
      </c>
      <c r="T1184" t="s">
        <v>244</v>
      </c>
      <c r="U1184" t="s">
        <v>243</v>
      </c>
      <c r="V1184" t="s">
        <v>256</v>
      </c>
    </row>
    <row r="1185" spans="1:22" x14ac:dyDescent="0.2">
      <c r="A1185" t="s">
        <v>16</v>
      </c>
      <c r="B1185" t="s">
        <v>651</v>
      </c>
      <c r="C1185" t="s">
        <v>472</v>
      </c>
      <c r="D1185" t="s">
        <v>803</v>
      </c>
      <c r="E1185" t="s">
        <v>243</v>
      </c>
      <c r="F1185" t="s">
        <v>253</v>
      </c>
      <c r="G1185" t="s">
        <v>16</v>
      </c>
      <c r="H1185" t="s">
        <v>253</v>
      </c>
      <c r="I1185" t="s">
        <v>16</v>
      </c>
      <c r="J1185" t="s">
        <v>486</v>
      </c>
      <c r="K1185" t="s">
        <v>243</v>
      </c>
      <c r="L1185" t="s">
        <v>256</v>
      </c>
      <c r="M1185" t="s">
        <v>243</v>
      </c>
      <c r="N1185" t="s">
        <v>256</v>
      </c>
      <c r="O1185" t="s">
        <v>246</v>
      </c>
      <c r="P1185" t="s">
        <v>255</v>
      </c>
      <c r="Q1185" t="s">
        <v>246</v>
      </c>
      <c r="R1185" t="s">
        <v>758</v>
      </c>
      <c r="S1185" t="s">
        <v>244</v>
      </c>
      <c r="T1185" t="s">
        <v>251</v>
      </c>
      <c r="U1185" t="s">
        <v>243</v>
      </c>
      <c r="V1185" t="s">
        <v>256</v>
      </c>
    </row>
    <row r="1186" spans="1:22" x14ac:dyDescent="0.2">
      <c r="A1186" t="s">
        <v>16</v>
      </c>
      <c r="B1186" t="s">
        <v>244</v>
      </c>
      <c r="C1186" t="s">
        <v>16</v>
      </c>
      <c r="D1186" t="s">
        <v>803</v>
      </c>
      <c r="E1186" t="s">
        <v>243</v>
      </c>
      <c r="F1186" t="s">
        <v>253</v>
      </c>
      <c r="G1186" t="s">
        <v>16</v>
      </c>
      <c r="H1186" t="s">
        <v>253</v>
      </c>
      <c r="I1186" t="s">
        <v>244</v>
      </c>
      <c r="J1186" t="s">
        <v>244</v>
      </c>
      <c r="K1186" t="s">
        <v>16</v>
      </c>
      <c r="L1186" t="s">
        <v>689</v>
      </c>
      <c r="M1186" t="s">
        <v>246</v>
      </c>
      <c r="N1186" t="s">
        <v>254</v>
      </c>
      <c r="O1186" t="s">
        <v>243</v>
      </c>
      <c r="P1186" t="s">
        <v>255</v>
      </c>
      <c r="Q1186" t="s">
        <v>243</v>
      </c>
      <c r="R1186" t="s">
        <v>255</v>
      </c>
      <c r="S1186" t="s">
        <v>244</v>
      </c>
      <c r="T1186" t="s">
        <v>244</v>
      </c>
      <c r="U1186" t="s">
        <v>16</v>
      </c>
      <c r="V1186" t="s">
        <v>254</v>
      </c>
    </row>
    <row r="1187" spans="1:22" x14ac:dyDescent="0.2">
      <c r="A1187" t="s">
        <v>243</v>
      </c>
      <c r="B1187" t="s">
        <v>688</v>
      </c>
      <c r="C1187" t="s">
        <v>27</v>
      </c>
      <c r="D1187" t="s">
        <v>252</v>
      </c>
      <c r="E1187" t="s">
        <v>243</v>
      </c>
      <c r="F1187" t="s">
        <v>253</v>
      </c>
      <c r="G1187" t="s">
        <v>243</v>
      </c>
      <c r="H1187" t="s">
        <v>253</v>
      </c>
      <c r="I1187" t="s">
        <v>244</v>
      </c>
      <c r="J1187" t="s">
        <v>244</v>
      </c>
      <c r="K1187" t="s">
        <v>16</v>
      </c>
      <c r="L1187" t="s">
        <v>254</v>
      </c>
      <c r="M1187" t="s">
        <v>243</v>
      </c>
      <c r="N1187" t="s">
        <v>256</v>
      </c>
      <c r="O1187" t="s">
        <v>243</v>
      </c>
      <c r="P1187" t="s">
        <v>255</v>
      </c>
      <c r="Q1187" t="s">
        <v>243</v>
      </c>
      <c r="R1187" t="s">
        <v>747</v>
      </c>
      <c r="S1187" t="s">
        <v>244</v>
      </c>
      <c r="T1187" t="s">
        <v>251</v>
      </c>
      <c r="U1187" t="s">
        <v>16</v>
      </c>
      <c r="V1187" t="s">
        <v>254</v>
      </c>
    </row>
    <row r="1188" spans="1:22" x14ac:dyDescent="0.2">
      <c r="A1188" t="s">
        <v>244</v>
      </c>
      <c r="B1188" t="s">
        <v>244</v>
      </c>
      <c r="C1188" t="s">
        <v>472</v>
      </c>
      <c r="D1188" t="s">
        <v>252</v>
      </c>
      <c r="E1188" t="s">
        <v>243</v>
      </c>
      <c r="F1188" t="s">
        <v>253</v>
      </c>
      <c r="G1188" t="s">
        <v>243</v>
      </c>
      <c r="H1188" t="s">
        <v>253</v>
      </c>
      <c r="I1188" t="s">
        <v>244</v>
      </c>
      <c r="J1188" t="s">
        <v>244</v>
      </c>
      <c r="K1188" t="s">
        <v>16</v>
      </c>
      <c r="L1188" t="s">
        <v>689</v>
      </c>
      <c r="M1188" t="s">
        <v>243</v>
      </c>
      <c r="N1188" t="s">
        <v>254</v>
      </c>
      <c r="O1188" t="s">
        <v>243</v>
      </c>
      <c r="P1188" t="s">
        <v>747</v>
      </c>
      <c r="Q1188" t="s">
        <v>243</v>
      </c>
      <c r="R1188" t="s">
        <v>747</v>
      </c>
      <c r="S1188" t="s">
        <v>244</v>
      </c>
      <c r="T1188" t="s">
        <v>244</v>
      </c>
      <c r="U1188" t="s">
        <v>243</v>
      </c>
      <c r="V1188" t="s">
        <v>256</v>
      </c>
    </row>
    <row r="1189" spans="1:22" x14ac:dyDescent="0.2">
      <c r="A1189" t="s">
        <v>244</v>
      </c>
      <c r="B1189" t="s">
        <v>251</v>
      </c>
      <c r="C1189" t="s">
        <v>472</v>
      </c>
      <c r="D1189" t="s">
        <v>803</v>
      </c>
      <c r="E1189" t="s">
        <v>16</v>
      </c>
      <c r="F1189" t="s">
        <v>253</v>
      </c>
      <c r="G1189" t="s">
        <v>243</v>
      </c>
      <c r="H1189" t="s">
        <v>253</v>
      </c>
      <c r="I1189" t="s">
        <v>16</v>
      </c>
      <c r="J1189" t="s">
        <v>244</v>
      </c>
      <c r="K1189" t="s">
        <v>246</v>
      </c>
      <c r="L1189" t="s">
        <v>689</v>
      </c>
      <c r="M1189" t="s">
        <v>243</v>
      </c>
      <c r="N1189" t="s">
        <v>254</v>
      </c>
      <c r="O1189" t="s">
        <v>246</v>
      </c>
      <c r="P1189" t="s">
        <v>255</v>
      </c>
      <c r="Q1189" t="s">
        <v>243</v>
      </c>
      <c r="R1189" t="s">
        <v>255</v>
      </c>
      <c r="S1189" t="s">
        <v>244</v>
      </c>
      <c r="T1189" t="s">
        <v>244</v>
      </c>
      <c r="U1189" t="s">
        <v>16</v>
      </c>
      <c r="V1189" t="s">
        <v>256</v>
      </c>
    </row>
    <row r="1190" spans="1:22" x14ac:dyDescent="0.2">
      <c r="A1190" t="s">
        <v>16</v>
      </c>
      <c r="B1190" t="s">
        <v>251</v>
      </c>
      <c r="C1190" t="s">
        <v>472</v>
      </c>
      <c r="D1190" t="s">
        <v>803</v>
      </c>
      <c r="E1190" t="s">
        <v>16</v>
      </c>
      <c r="F1190" t="s">
        <v>253</v>
      </c>
      <c r="G1190" t="s">
        <v>16</v>
      </c>
      <c r="H1190" t="s">
        <v>253</v>
      </c>
      <c r="I1190" t="s">
        <v>244</v>
      </c>
      <c r="J1190" t="s">
        <v>244</v>
      </c>
      <c r="K1190" t="s">
        <v>243</v>
      </c>
      <c r="L1190" t="s">
        <v>254</v>
      </c>
      <c r="M1190" t="s">
        <v>243</v>
      </c>
      <c r="N1190" t="s">
        <v>256</v>
      </c>
      <c r="O1190" t="s">
        <v>243</v>
      </c>
      <c r="P1190" t="s">
        <v>255</v>
      </c>
      <c r="Q1190" t="s">
        <v>246</v>
      </c>
      <c r="R1190" t="s">
        <v>747</v>
      </c>
      <c r="S1190" t="s">
        <v>16</v>
      </c>
      <c r="T1190" t="s">
        <v>253</v>
      </c>
      <c r="U1190" t="s">
        <v>243</v>
      </c>
      <c r="V1190" t="s">
        <v>689</v>
      </c>
    </row>
    <row r="1191" spans="1:22" x14ac:dyDescent="0.2">
      <c r="A1191" t="s">
        <v>16</v>
      </c>
      <c r="B1191" t="s">
        <v>688</v>
      </c>
      <c r="C1191" t="s">
        <v>16</v>
      </c>
      <c r="D1191" t="s">
        <v>803</v>
      </c>
      <c r="E1191" t="s">
        <v>244</v>
      </c>
      <c r="F1191" t="s">
        <v>253</v>
      </c>
      <c r="G1191" t="s">
        <v>244</v>
      </c>
      <c r="H1191" t="s">
        <v>253</v>
      </c>
      <c r="I1191" t="s">
        <v>16</v>
      </c>
      <c r="J1191" t="s">
        <v>244</v>
      </c>
      <c r="K1191" t="s">
        <v>246</v>
      </c>
      <c r="L1191" t="s">
        <v>689</v>
      </c>
      <c r="M1191" t="s">
        <v>243</v>
      </c>
      <c r="N1191" t="s">
        <v>254</v>
      </c>
      <c r="O1191" t="s">
        <v>246</v>
      </c>
      <c r="P1191" t="s">
        <v>747</v>
      </c>
      <c r="Q1191" t="s">
        <v>16</v>
      </c>
      <c r="R1191" t="s">
        <v>255</v>
      </c>
      <c r="S1191" t="s">
        <v>243</v>
      </c>
      <c r="T1191" t="s">
        <v>253</v>
      </c>
      <c r="U1191" t="s">
        <v>243</v>
      </c>
      <c r="V1191" t="s">
        <v>256</v>
      </c>
    </row>
    <row r="1192" spans="1:22" x14ac:dyDescent="0.2">
      <c r="A1192" t="s">
        <v>16</v>
      </c>
      <c r="B1192" t="s">
        <v>651</v>
      </c>
      <c r="C1192" t="s">
        <v>16</v>
      </c>
      <c r="D1192" t="s">
        <v>873</v>
      </c>
      <c r="E1192" t="s">
        <v>243</v>
      </c>
      <c r="F1192" t="s">
        <v>253</v>
      </c>
      <c r="G1192" t="s">
        <v>244</v>
      </c>
      <c r="H1192" t="s">
        <v>251</v>
      </c>
      <c r="I1192" t="s">
        <v>16</v>
      </c>
      <c r="J1192" t="s">
        <v>486</v>
      </c>
      <c r="K1192" t="s">
        <v>246</v>
      </c>
      <c r="L1192" t="s">
        <v>254</v>
      </c>
      <c r="M1192" t="s">
        <v>246</v>
      </c>
      <c r="N1192" t="s">
        <v>254</v>
      </c>
      <c r="O1192" t="s">
        <v>243</v>
      </c>
      <c r="P1192" t="s">
        <v>747</v>
      </c>
      <c r="Q1192" t="s">
        <v>243</v>
      </c>
      <c r="R1192" t="s">
        <v>747</v>
      </c>
      <c r="S1192" t="s">
        <v>244</v>
      </c>
      <c r="T1192" t="s">
        <v>251</v>
      </c>
      <c r="U1192" t="s">
        <v>243</v>
      </c>
      <c r="V1192" t="s">
        <v>254</v>
      </c>
    </row>
    <row r="1193" spans="1:22" x14ac:dyDescent="0.2">
      <c r="A1193" t="s">
        <v>471</v>
      </c>
      <c r="B1193" t="s">
        <v>251</v>
      </c>
      <c r="C1193" t="s">
        <v>243</v>
      </c>
      <c r="D1193" t="s">
        <v>803</v>
      </c>
      <c r="E1193" t="s">
        <v>243</v>
      </c>
      <c r="F1193" t="s">
        <v>251</v>
      </c>
      <c r="G1193" t="s">
        <v>244</v>
      </c>
      <c r="H1193" t="s">
        <v>251</v>
      </c>
      <c r="I1193" t="s">
        <v>244</v>
      </c>
      <c r="J1193" t="s">
        <v>267</v>
      </c>
      <c r="K1193" t="s">
        <v>16</v>
      </c>
      <c r="L1193" t="s">
        <v>244</v>
      </c>
      <c r="M1193" t="s">
        <v>246</v>
      </c>
      <c r="N1193" t="s">
        <v>254</v>
      </c>
      <c r="O1193" t="s">
        <v>243</v>
      </c>
      <c r="P1193" t="s">
        <v>255</v>
      </c>
      <c r="Q1193" t="s">
        <v>246</v>
      </c>
      <c r="R1193" t="s">
        <v>255</v>
      </c>
      <c r="S1193" t="s">
        <v>243</v>
      </c>
      <c r="T1193" t="s">
        <v>251</v>
      </c>
      <c r="U1193" t="s">
        <v>16</v>
      </c>
      <c r="V1193" t="s">
        <v>254</v>
      </c>
    </row>
    <row r="1194" spans="1:22" x14ac:dyDescent="0.2">
      <c r="A1194" t="s">
        <v>16</v>
      </c>
      <c r="B1194" t="s">
        <v>251</v>
      </c>
      <c r="C1194" t="s">
        <v>472</v>
      </c>
      <c r="D1194" t="s">
        <v>803</v>
      </c>
      <c r="E1194" t="s">
        <v>243</v>
      </c>
      <c r="F1194" t="s">
        <v>251</v>
      </c>
      <c r="G1194" t="s">
        <v>244</v>
      </c>
      <c r="H1194" t="s">
        <v>251</v>
      </c>
      <c r="I1194" t="s">
        <v>244</v>
      </c>
      <c r="J1194" t="s">
        <v>244</v>
      </c>
      <c r="K1194" t="s">
        <v>16</v>
      </c>
      <c r="L1194" t="s">
        <v>689</v>
      </c>
      <c r="M1194" t="s">
        <v>246</v>
      </c>
      <c r="N1194" t="s">
        <v>254</v>
      </c>
      <c r="O1194" t="s">
        <v>246</v>
      </c>
      <c r="P1194" t="s">
        <v>747</v>
      </c>
      <c r="Q1194" t="s">
        <v>246</v>
      </c>
      <c r="R1194" t="s">
        <v>747</v>
      </c>
      <c r="S1194" t="s">
        <v>243</v>
      </c>
      <c r="T1194" t="s">
        <v>244</v>
      </c>
      <c r="U1194" t="s">
        <v>243</v>
      </c>
      <c r="V1194" t="s">
        <v>254</v>
      </c>
    </row>
    <row r="1195" spans="1:22" x14ac:dyDescent="0.2">
      <c r="A1195" t="s">
        <v>16</v>
      </c>
      <c r="B1195" t="s">
        <v>251</v>
      </c>
      <c r="C1195" t="s">
        <v>472</v>
      </c>
      <c r="D1195" t="s">
        <v>902</v>
      </c>
      <c r="E1195" t="s">
        <v>243</v>
      </c>
      <c r="F1195" t="s">
        <v>253</v>
      </c>
      <c r="G1195" t="s">
        <v>16</v>
      </c>
      <c r="H1195" t="s">
        <v>253</v>
      </c>
      <c r="I1195" t="s">
        <v>244</v>
      </c>
      <c r="J1195" t="s">
        <v>267</v>
      </c>
      <c r="K1195" t="s">
        <v>246</v>
      </c>
      <c r="L1195" t="s">
        <v>689</v>
      </c>
      <c r="M1195" t="s">
        <v>246</v>
      </c>
      <c r="N1195" t="s">
        <v>254</v>
      </c>
      <c r="O1195" t="s">
        <v>243</v>
      </c>
      <c r="P1195" t="s">
        <v>255</v>
      </c>
      <c r="Q1195" t="s">
        <v>246</v>
      </c>
      <c r="R1195" t="s">
        <v>255</v>
      </c>
      <c r="S1195" t="s">
        <v>243</v>
      </c>
      <c r="T1195" t="s">
        <v>253</v>
      </c>
      <c r="U1195" t="s">
        <v>243</v>
      </c>
      <c r="V1195" t="s">
        <v>689</v>
      </c>
    </row>
    <row r="1196" spans="1:22" x14ac:dyDescent="0.2">
      <c r="A1196" t="s">
        <v>244</v>
      </c>
      <c r="B1196" t="s">
        <v>251</v>
      </c>
      <c r="C1196" t="s">
        <v>472</v>
      </c>
      <c r="D1196" t="s">
        <v>803</v>
      </c>
      <c r="E1196" t="s">
        <v>244</v>
      </c>
      <c r="F1196" t="s">
        <v>244</v>
      </c>
      <c r="G1196" t="s">
        <v>244</v>
      </c>
      <c r="H1196" t="s">
        <v>251</v>
      </c>
      <c r="I1196" t="s">
        <v>243</v>
      </c>
      <c r="J1196" t="s">
        <v>243</v>
      </c>
      <c r="K1196" t="s">
        <v>243</v>
      </c>
      <c r="L1196" t="s">
        <v>244</v>
      </c>
      <c r="M1196" t="s">
        <v>243</v>
      </c>
      <c r="N1196" t="s">
        <v>256</v>
      </c>
      <c r="O1196" t="s">
        <v>243</v>
      </c>
      <c r="P1196" t="s">
        <v>255</v>
      </c>
      <c r="Q1196" t="s">
        <v>246</v>
      </c>
      <c r="R1196" t="s">
        <v>255</v>
      </c>
      <c r="S1196" t="s">
        <v>16</v>
      </c>
      <c r="T1196" t="s">
        <v>251</v>
      </c>
      <c r="U1196" t="s">
        <v>243</v>
      </c>
      <c r="V1196" t="s">
        <v>256</v>
      </c>
    </row>
    <row r="1197" spans="1:22" x14ac:dyDescent="0.2">
      <c r="A1197" t="s">
        <v>16</v>
      </c>
      <c r="B1197" t="s">
        <v>651</v>
      </c>
      <c r="C1197" t="s">
        <v>16</v>
      </c>
      <c r="D1197" t="s">
        <v>873</v>
      </c>
      <c r="E1197" t="s">
        <v>243</v>
      </c>
      <c r="F1197" t="s">
        <v>253</v>
      </c>
      <c r="G1197" t="s">
        <v>16</v>
      </c>
      <c r="H1197" t="s">
        <v>651</v>
      </c>
      <c r="I1197" t="s">
        <v>16</v>
      </c>
      <c r="J1197" t="s">
        <v>486</v>
      </c>
      <c r="K1197" t="s">
        <v>246</v>
      </c>
      <c r="L1197" t="s">
        <v>244</v>
      </c>
      <c r="M1197" t="s">
        <v>246</v>
      </c>
      <c r="N1197" t="s">
        <v>689</v>
      </c>
      <c r="O1197" t="s">
        <v>246</v>
      </c>
      <c r="P1197" t="s">
        <v>747</v>
      </c>
      <c r="Q1197" t="s">
        <v>246</v>
      </c>
      <c r="R1197" t="s">
        <v>244</v>
      </c>
      <c r="S1197" t="s">
        <v>243</v>
      </c>
      <c r="T1197" t="s">
        <v>253</v>
      </c>
      <c r="U1197" t="s">
        <v>243</v>
      </c>
      <c r="V1197" t="s">
        <v>256</v>
      </c>
    </row>
    <row r="1198" spans="1:22" x14ac:dyDescent="0.2">
      <c r="A1198" t="s">
        <v>16</v>
      </c>
      <c r="B1198" t="s">
        <v>651</v>
      </c>
      <c r="C1198" t="s">
        <v>243</v>
      </c>
      <c r="D1198" t="s">
        <v>803</v>
      </c>
      <c r="E1198" t="s">
        <v>243</v>
      </c>
      <c r="F1198" t="s">
        <v>251</v>
      </c>
      <c r="G1198" t="s">
        <v>244</v>
      </c>
      <c r="H1198" t="s">
        <v>251</v>
      </c>
      <c r="I1198" t="s">
        <v>244</v>
      </c>
      <c r="J1198" t="s">
        <v>244</v>
      </c>
      <c r="K1198" t="s">
        <v>246</v>
      </c>
      <c r="L1198" t="s">
        <v>254</v>
      </c>
      <c r="M1198" t="s">
        <v>243</v>
      </c>
      <c r="N1198" t="s">
        <v>256</v>
      </c>
      <c r="O1198" t="s">
        <v>246</v>
      </c>
      <c r="P1198" t="s">
        <v>747</v>
      </c>
      <c r="Q1198" t="s">
        <v>246</v>
      </c>
      <c r="R1198" t="s">
        <v>747</v>
      </c>
      <c r="S1198" t="s">
        <v>244</v>
      </c>
      <c r="T1198" t="s">
        <v>244</v>
      </c>
      <c r="U1198" t="s">
        <v>243</v>
      </c>
      <c r="V1198" t="s">
        <v>256</v>
      </c>
    </row>
    <row r="1199" spans="1:22" x14ac:dyDescent="0.2">
      <c r="A1199" t="s">
        <v>16</v>
      </c>
      <c r="B1199" t="s">
        <v>651</v>
      </c>
      <c r="C1199" t="s">
        <v>16</v>
      </c>
      <c r="D1199" t="s">
        <v>803</v>
      </c>
      <c r="E1199" t="s">
        <v>16</v>
      </c>
      <c r="F1199" t="s">
        <v>253</v>
      </c>
      <c r="G1199" t="s">
        <v>244</v>
      </c>
      <c r="H1199" t="s">
        <v>253</v>
      </c>
      <c r="I1199" t="s">
        <v>244</v>
      </c>
      <c r="J1199" t="s">
        <v>267</v>
      </c>
      <c r="K1199" t="s">
        <v>246</v>
      </c>
      <c r="L1199" t="s">
        <v>689</v>
      </c>
      <c r="M1199" t="s">
        <v>243</v>
      </c>
      <c r="N1199" t="s">
        <v>256</v>
      </c>
      <c r="O1199" t="s">
        <v>243</v>
      </c>
      <c r="P1199" t="s">
        <v>747</v>
      </c>
      <c r="Q1199" t="s">
        <v>246</v>
      </c>
      <c r="R1199" t="s">
        <v>747</v>
      </c>
      <c r="S1199" t="s">
        <v>16</v>
      </c>
      <c r="T1199" t="s">
        <v>253</v>
      </c>
      <c r="U1199" t="s">
        <v>243</v>
      </c>
      <c r="V1199" t="s">
        <v>254</v>
      </c>
    </row>
    <row r="1200" spans="1:22" x14ac:dyDescent="0.2">
      <c r="A1200" t="s">
        <v>16</v>
      </c>
      <c r="B1200" t="s">
        <v>688</v>
      </c>
      <c r="C1200" t="s">
        <v>472</v>
      </c>
      <c r="D1200" t="s">
        <v>873</v>
      </c>
      <c r="E1200" t="s">
        <v>243</v>
      </c>
      <c r="F1200" t="s">
        <v>253</v>
      </c>
      <c r="G1200" t="s">
        <v>243</v>
      </c>
      <c r="H1200" t="s">
        <v>253</v>
      </c>
      <c r="I1200" t="s">
        <v>244</v>
      </c>
      <c r="J1200" t="s">
        <v>267</v>
      </c>
      <c r="K1200" t="s">
        <v>16</v>
      </c>
      <c r="L1200" t="s">
        <v>254</v>
      </c>
      <c r="M1200" t="s">
        <v>16</v>
      </c>
      <c r="N1200" t="s">
        <v>254</v>
      </c>
      <c r="O1200" t="s">
        <v>243</v>
      </c>
      <c r="P1200" t="s">
        <v>255</v>
      </c>
      <c r="Q1200" t="s">
        <v>243</v>
      </c>
      <c r="R1200" t="s">
        <v>255</v>
      </c>
      <c r="S1200" t="s">
        <v>243</v>
      </c>
      <c r="T1200" t="s">
        <v>253</v>
      </c>
      <c r="U1200" t="s">
        <v>16</v>
      </c>
      <c r="V1200" t="s">
        <v>254</v>
      </c>
    </row>
    <row r="1201" spans="1:22" x14ac:dyDescent="0.2">
      <c r="A1201" t="s">
        <v>16</v>
      </c>
      <c r="B1201" t="s">
        <v>688</v>
      </c>
      <c r="C1201" t="s">
        <v>472</v>
      </c>
      <c r="D1201" t="s">
        <v>252</v>
      </c>
      <c r="E1201" t="s">
        <v>16</v>
      </c>
      <c r="F1201" t="s">
        <v>253</v>
      </c>
      <c r="G1201" t="s">
        <v>16</v>
      </c>
      <c r="H1201" t="s">
        <v>253</v>
      </c>
      <c r="I1201" t="s">
        <v>16</v>
      </c>
      <c r="J1201" t="s">
        <v>243</v>
      </c>
      <c r="K1201" t="s">
        <v>243</v>
      </c>
      <c r="L1201" t="s">
        <v>254</v>
      </c>
      <c r="M1201" t="s">
        <v>243</v>
      </c>
      <c r="N1201" t="s">
        <v>254</v>
      </c>
      <c r="O1201" t="s">
        <v>246</v>
      </c>
      <c r="P1201" t="s">
        <v>747</v>
      </c>
      <c r="Q1201" t="s">
        <v>16</v>
      </c>
      <c r="R1201" t="s">
        <v>255</v>
      </c>
      <c r="S1201" t="s">
        <v>16</v>
      </c>
      <c r="T1201" t="s">
        <v>253</v>
      </c>
      <c r="U1201" t="s">
        <v>243</v>
      </c>
      <c r="V1201" t="s">
        <v>254</v>
      </c>
    </row>
    <row r="1202" spans="1:22" x14ac:dyDescent="0.2">
      <c r="A1202" t="s">
        <v>16</v>
      </c>
      <c r="B1202" t="s">
        <v>651</v>
      </c>
      <c r="C1202" t="s">
        <v>472</v>
      </c>
      <c r="D1202" t="s">
        <v>873</v>
      </c>
      <c r="E1202" t="s">
        <v>244</v>
      </c>
      <c r="F1202" t="s">
        <v>251</v>
      </c>
      <c r="G1202" t="s">
        <v>16</v>
      </c>
      <c r="H1202" t="s">
        <v>651</v>
      </c>
      <c r="I1202" t="s">
        <v>16</v>
      </c>
      <c r="J1202" t="s">
        <v>486</v>
      </c>
      <c r="K1202" t="s">
        <v>16</v>
      </c>
      <c r="L1202" t="s">
        <v>254</v>
      </c>
      <c r="M1202" t="s">
        <v>246</v>
      </c>
      <c r="N1202" t="s">
        <v>256</v>
      </c>
      <c r="O1202" t="s">
        <v>243</v>
      </c>
      <c r="P1202" t="s">
        <v>747</v>
      </c>
      <c r="Q1202" t="s">
        <v>243</v>
      </c>
      <c r="R1202" t="s">
        <v>255</v>
      </c>
      <c r="S1202" t="s">
        <v>16</v>
      </c>
      <c r="T1202" t="s">
        <v>651</v>
      </c>
      <c r="U1202" t="s">
        <v>243</v>
      </c>
      <c r="V1202" t="s">
        <v>256</v>
      </c>
    </row>
    <row r="1203" spans="1:22" x14ac:dyDescent="0.2">
      <c r="A1203" t="s">
        <v>16</v>
      </c>
      <c r="B1203" t="s">
        <v>688</v>
      </c>
      <c r="C1203" t="s">
        <v>472</v>
      </c>
      <c r="D1203" t="s">
        <v>252</v>
      </c>
      <c r="E1203" t="s">
        <v>243</v>
      </c>
      <c r="F1203" t="s">
        <v>244</v>
      </c>
      <c r="G1203" t="s">
        <v>16</v>
      </c>
      <c r="H1203" t="s">
        <v>253</v>
      </c>
      <c r="I1203" t="s">
        <v>16</v>
      </c>
      <c r="J1203" t="s">
        <v>244</v>
      </c>
      <c r="K1203" t="s">
        <v>16</v>
      </c>
      <c r="L1203" t="s">
        <v>689</v>
      </c>
      <c r="M1203" t="s">
        <v>16</v>
      </c>
      <c r="N1203" t="s">
        <v>254</v>
      </c>
      <c r="O1203" t="s">
        <v>246</v>
      </c>
      <c r="P1203" t="s">
        <v>255</v>
      </c>
      <c r="Q1203" t="s">
        <v>243</v>
      </c>
      <c r="R1203" t="s">
        <v>747</v>
      </c>
      <c r="S1203" t="s">
        <v>244</v>
      </c>
      <c r="T1203" t="s">
        <v>244</v>
      </c>
      <c r="U1203" t="s">
        <v>243</v>
      </c>
      <c r="V1203" t="s">
        <v>256</v>
      </c>
    </row>
    <row r="1204" spans="1:22" x14ac:dyDescent="0.2">
      <c r="A1204" t="s">
        <v>244</v>
      </c>
      <c r="B1204" t="s">
        <v>688</v>
      </c>
      <c r="C1204" t="s">
        <v>243</v>
      </c>
      <c r="D1204" t="s">
        <v>252</v>
      </c>
      <c r="E1204" t="s">
        <v>243</v>
      </c>
      <c r="F1204" t="s">
        <v>253</v>
      </c>
      <c r="G1204" t="s">
        <v>244</v>
      </c>
      <c r="H1204" t="s">
        <v>253</v>
      </c>
      <c r="I1204" t="s">
        <v>244</v>
      </c>
      <c r="J1204" t="s">
        <v>244</v>
      </c>
      <c r="K1204" t="s">
        <v>243</v>
      </c>
      <c r="L1204" t="s">
        <v>689</v>
      </c>
      <c r="M1204" t="s">
        <v>243</v>
      </c>
      <c r="N1204" t="s">
        <v>689</v>
      </c>
      <c r="O1204" t="s">
        <v>16</v>
      </c>
      <c r="P1204" t="s">
        <v>255</v>
      </c>
      <c r="Q1204" t="s">
        <v>16</v>
      </c>
      <c r="R1204" t="s">
        <v>747</v>
      </c>
      <c r="S1204" t="s">
        <v>244</v>
      </c>
      <c r="T1204" t="s">
        <v>253</v>
      </c>
      <c r="U1204" t="s">
        <v>243</v>
      </c>
      <c r="V1204" t="s">
        <v>254</v>
      </c>
    </row>
    <row r="1205" spans="1:22" x14ac:dyDescent="0.2">
      <c r="A1205" t="s">
        <v>244</v>
      </c>
      <c r="B1205" t="s">
        <v>244</v>
      </c>
      <c r="C1205" t="s">
        <v>16</v>
      </c>
      <c r="D1205" t="s">
        <v>252</v>
      </c>
      <c r="E1205" t="s">
        <v>243</v>
      </c>
      <c r="F1205" t="s">
        <v>253</v>
      </c>
      <c r="G1205" t="s">
        <v>243</v>
      </c>
      <c r="H1205" t="s">
        <v>253</v>
      </c>
      <c r="I1205" t="s">
        <v>244</v>
      </c>
      <c r="J1205" t="s">
        <v>244</v>
      </c>
      <c r="K1205" t="s">
        <v>246</v>
      </c>
      <c r="L1205" t="s">
        <v>254</v>
      </c>
      <c r="M1205" t="s">
        <v>243</v>
      </c>
      <c r="N1205" t="s">
        <v>256</v>
      </c>
      <c r="O1205" t="s">
        <v>246</v>
      </c>
      <c r="P1205" t="s">
        <v>255</v>
      </c>
      <c r="Q1205" t="s">
        <v>243</v>
      </c>
      <c r="R1205" t="s">
        <v>747</v>
      </c>
      <c r="S1205" t="s">
        <v>243</v>
      </c>
      <c r="T1205" t="s">
        <v>253</v>
      </c>
      <c r="U1205" t="s">
        <v>243</v>
      </c>
      <c r="V1205" t="s">
        <v>256</v>
      </c>
    </row>
    <row r="1206" spans="1:22" x14ac:dyDescent="0.2">
      <c r="A1206" t="s">
        <v>243</v>
      </c>
      <c r="B1206" t="s">
        <v>688</v>
      </c>
      <c r="C1206" t="s">
        <v>16</v>
      </c>
      <c r="D1206" t="s">
        <v>873</v>
      </c>
      <c r="E1206" t="s">
        <v>243</v>
      </c>
      <c r="F1206" t="s">
        <v>253</v>
      </c>
      <c r="G1206" t="s">
        <v>243</v>
      </c>
      <c r="H1206" t="s">
        <v>253</v>
      </c>
      <c r="I1206" t="s">
        <v>243</v>
      </c>
      <c r="J1206" t="s">
        <v>267</v>
      </c>
      <c r="K1206" t="s">
        <v>16</v>
      </c>
      <c r="L1206" t="s">
        <v>254</v>
      </c>
      <c r="M1206" t="s">
        <v>246</v>
      </c>
      <c r="N1206" t="s">
        <v>254</v>
      </c>
      <c r="O1206" t="s">
        <v>243</v>
      </c>
      <c r="P1206" t="s">
        <v>747</v>
      </c>
      <c r="Q1206" t="s">
        <v>243</v>
      </c>
      <c r="R1206" t="s">
        <v>747</v>
      </c>
      <c r="S1206" t="s">
        <v>243</v>
      </c>
      <c r="T1206" t="s">
        <v>251</v>
      </c>
      <c r="U1206" t="s">
        <v>16</v>
      </c>
      <c r="V1206" t="s">
        <v>256</v>
      </c>
    </row>
    <row r="1207" spans="1:22" x14ac:dyDescent="0.2">
      <c r="A1207" t="s">
        <v>16</v>
      </c>
      <c r="B1207" t="s">
        <v>251</v>
      </c>
      <c r="C1207" t="s">
        <v>16</v>
      </c>
      <c r="D1207" t="s">
        <v>873</v>
      </c>
      <c r="E1207" t="s">
        <v>243</v>
      </c>
      <c r="F1207" t="s">
        <v>253</v>
      </c>
      <c r="G1207" t="s">
        <v>244</v>
      </c>
      <c r="H1207" t="s">
        <v>253</v>
      </c>
      <c r="I1207" t="s">
        <v>244</v>
      </c>
      <c r="J1207" t="s">
        <v>244</v>
      </c>
      <c r="K1207" t="s">
        <v>16</v>
      </c>
      <c r="L1207" t="s">
        <v>244</v>
      </c>
      <c r="M1207" t="s">
        <v>246</v>
      </c>
      <c r="N1207" t="s">
        <v>689</v>
      </c>
      <c r="O1207" t="s">
        <v>243</v>
      </c>
      <c r="P1207" t="s">
        <v>747</v>
      </c>
      <c r="Q1207" t="s">
        <v>243</v>
      </c>
      <c r="R1207" t="s">
        <v>747</v>
      </c>
      <c r="S1207" t="s">
        <v>244</v>
      </c>
      <c r="T1207" t="s">
        <v>253</v>
      </c>
      <c r="U1207" t="s">
        <v>243</v>
      </c>
      <c r="V1207" t="s">
        <v>254</v>
      </c>
    </row>
    <row r="1208" spans="1:22" x14ac:dyDescent="0.2">
      <c r="A1208" t="s">
        <v>243</v>
      </c>
      <c r="B1208" t="s">
        <v>251</v>
      </c>
      <c r="C1208" t="s">
        <v>472</v>
      </c>
      <c r="D1208" t="s">
        <v>803</v>
      </c>
      <c r="E1208" t="s">
        <v>243</v>
      </c>
      <c r="F1208" t="s">
        <v>251</v>
      </c>
      <c r="G1208" t="s">
        <v>243</v>
      </c>
      <c r="H1208" t="s">
        <v>251</v>
      </c>
      <c r="I1208" t="s">
        <v>244</v>
      </c>
      <c r="J1208" t="s">
        <v>267</v>
      </c>
      <c r="K1208" t="s">
        <v>246</v>
      </c>
      <c r="L1208" t="s">
        <v>256</v>
      </c>
      <c r="M1208" t="s">
        <v>243</v>
      </c>
      <c r="N1208" t="s">
        <v>256</v>
      </c>
      <c r="O1208" t="s">
        <v>243</v>
      </c>
      <c r="P1208" t="s">
        <v>758</v>
      </c>
      <c r="Q1208" t="s">
        <v>246</v>
      </c>
      <c r="R1208" t="s">
        <v>758</v>
      </c>
      <c r="S1208" t="s">
        <v>244</v>
      </c>
      <c r="T1208" t="s">
        <v>251</v>
      </c>
      <c r="U1208" t="s">
        <v>243</v>
      </c>
      <c r="V1208" t="s">
        <v>254</v>
      </c>
    </row>
    <row r="1209" spans="1:22" x14ac:dyDescent="0.2">
      <c r="A1209" t="s">
        <v>244</v>
      </c>
      <c r="B1209" t="s">
        <v>651</v>
      </c>
      <c r="C1209" t="s">
        <v>243</v>
      </c>
      <c r="D1209" t="s">
        <v>873</v>
      </c>
      <c r="E1209" t="s">
        <v>244</v>
      </c>
      <c r="F1209" t="s">
        <v>651</v>
      </c>
      <c r="G1209" t="s">
        <v>16</v>
      </c>
      <c r="H1209" t="s">
        <v>651</v>
      </c>
      <c r="I1209" t="s">
        <v>16</v>
      </c>
      <c r="J1209" t="s">
        <v>486</v>
      </c>
      <c r="K1209" t="s">
        <v>16</v>
      </c>
      <c r="L1209" t="s">
        <v>254</v>
      </c>
      <c r="M1209" t="s">
        <v>246</v>
      </c>
      <c r="N1209" t="s">
        <v>254</v>
      </c>
      <c r="O1209" t="s">
        <v>243</v>
      </c>
      <c r="P1209" t="s">
        <v>255</v>
      </c>
      <c r="Q1209" t="s">
        <v>243</v>
      </c>
      <c r="R1209" t="s">
        <v>255</v>
      </c>
      <c r="S1209" t="s">
        <v>244</v>
      </c>
      <c r="T1209" t="s">
        <v>251</v>
      </c>
      <c r="U1209" t="s">
        <v>243</v>
      </c>
      <c r="V1209" t="s">
        <v>254</v>
      </c>
    </row>
    <row r="1210" spans="1:22" x14ac:dyDescent="0.2">
      <c r="A1210" t="s">
        <v>244</v>
      </c>
      <c r="B1210" t="s">
        <v>244</v>
      </c>
      <c r="C1210" t="s">
        <v>472</v>
      </c>
      <c r="D1210" t="s">
        <v>252</v>
      </c>
      <c r="E1210" t="s">
        <v>243</v>
      </c>
      <c r="F1210" t="s">
        <v>253</v>
      </c>
      <c r="G1210" t="s">
        <v>244</v>
      </c>
      <c r="H1210" t="s">
        <v>253</v>
      </c>
      <c r="I1210" t="s">
        <v>244</v>
      </c>
      <c r="J1210" t="s">
        <v>244</v>
      </c>
      <c r="K1210" t="s">
        <v>246</v>
      </c>
      <c r="L1210" t="s">
        <v>244</v>
      </c>
      <c r="M1210" t="s">
        <v>243</v>
      </c>
      <c r="N1210" t="s">
        <v>256</v>
      </c>
      <c r="O1210" t="s">
        <v>246</v>
      </c>
      <c r="P1210" t="s">
        <v>747</v>
      </c>
      <c r="Q1210" t="s">
        <v>246</v>
      </c>
      <c r="R1210" t="s">
        <v>747</v>
      </c>
      <c r="S1210" t="s">
        <v>244</v>
      </c>
      <c r="T1210" t="s">
        <v>244</v>
      </c>
      <c r="U1210" t="s">
        <v>243</v>
      </c>
      <c r="V1210" t="s">
        <v>254</v>
      </c>
    </row>
    <row r="1211" spans="1:22" x14ac:dyDescent="0.2">
      <c r="A1211" t="s">
        <v>16</v>
      </c>
      <c r="B1211" t="s">
        <v>651</v>
      </c>
      <c r="C1211" t="s">
        <v>16</v>
      </c>
      <c r="D1211" t="s">
        <v>873</v>
      </c>
      <c r="E1211" t="s">
        <v>243</v>
      </c>
      <c r="F1211" t="s">
        <v>253</v>
      </c>
      <c r="G1211" t="s">
        <v>243</v>
      </c>
      <c r="H1211" t="s">
        <v>251</v>
      </c>
      <c r="I1211" t="s">
        <v>16</v>
      </c>
      <c r="J1211" t="s">
        <v>486</v>
      </c>
      <c r="K1211" t="s">
        <v>246</v>
      </c>
      <c r="L1211" t="s">
        <v>689</v>
      </c>
      <c r="M1211" t="s">
        <v>243</v>
      </c>
      <c r="N1211" t="s">
        <v>256</v>
      </c>
      <c r="O1211" t="s">
        <v>16</v>
      </c>
      <c r="P1211" t="s">
        <v>758</v>
      </c>
      <c r="Q1211" t="s">
        <v>16</v>
      </c>
      <c r="R1211" t="s">
        <v>747</v>
      </c>
      <c r="S1211" t="s">
        <v>243</v>
      </c>
      <c r="T1211" t="s">
        <v>253</v>
      </c>
      <c r="U1211" t="s">
        <v>243</v>
      </c>
      <c r="V1211" t="s">
        <v>256</v>
      </c>
    </row>
    <row r="1212" spans="1:22" x14ac:dyDescent="0.2">
      <c r="A1212" t="s">
        <v>16</v>
      </c>
      <c r="B1212" t="s">
        <v>251</v>
      </c>
      <c r="C1212" t="s">
        <v>472</v>
      </c>
      <c r="D1212" t="s">
        <v>803</v>
      </c>
      <c r="E1212" t="s">
        <v>243</v>
      </c>
      <c r="F1212" t="s">
        <v>253</v>
      </c>
      <c r="G1212" t="s">
        <v>244</v>
      </c>
      <c r="H1212" t="s">
        <v>253</v>
      </c>
      <c r="I1212" t="s">
        <v>244</v>
      </c>
      <c r="J1212" t="s">
        <v>244</v>
      </c>
      <c r="K1212" t="s">
        <v>246</v>
      </c>
      <c r="L1212" t="s">
        <v>254</v>
      </c>
      <c r="M1212" t="s">
        <v>243</v>
      </c>
      <c r="N1212" t="s">
        <v>254</v>
      </c>
      <c r="O1212" t="s">
        <v>16</v>
      </c>
      <c r="P1212" t="s">
        <v>255</v>
      </c>
      <c r="Q1212" t="s">
        <v>16</v>
      </c>
      <c r="R1212" t="s">
        <v>255</v>
      </c>
      <c r="S1212" t="s">
        <v>244</v>
      </c>
      <c r="T1212" t="s">
        <v>253</v>
      </c>
      <c r="U1212" t="s">
        <v>243</v>
      </c>
      <c r="V1212" t="s">
        <v>256</v>
      </c>
    </row>
    <row r="1213" spans="1:22" x14ac:dyDescent="0.2">
      <c r="A1213" t="s">
        <v>16</v>
      </c>
      <c r="B1213" t="s">
        <v>251</v>
      </c>
      <c r="C1213" t="s">
        <v>472</v>
      </c>
      <c r="D1213" t="s">
        <v>803</v>
      </c>
      <c r="E1213" t="s">
        <v>243</v>
      </c>
      <c r="F1213" t="s">
        <v>253</v>
      </c>
      <c r="G1213" t="s">
        <v>243</v>
      </c>
      <c r="H1213" t="s">
        <v>251</v>
      </c>
      <c r="I1213" t="s">
        <v>16</v>
      </c>
      <c r="J1213" t="s">
        <v>267</v>
      </c>
      <c r="K1213" t="s">
        <v>243</v>
      </c>
      <c r="L1213" t="s">
        <v>244</v>
      </c>
      <c r="M1213" t="s">
        <v>243</v>
      </c>
      <c r="N1213" t="s">
        <v>254</v>
      </c>
      <c r="O1213" t="s">
        <v>246</v>
      </c>
      <c r="P1213" t="s">
        <v>255</v>
      </c>
      <c r="Q1213" t="s">
        <v>246</v>
      </c>
      <c r="R1213" t="s">
        <v>255</v>
      </c>
      <c r="S1213" t="s">
        <v>244</v>
      </c>
      <c r="T1213" t="s">
        <v>251</v>
      </c>
      <c r="U1213" t="s">
        <v>243</v>
      </c>
      <c r="V1213" t="s">
        <v>256</v>
      </c>
    </row>
    <row r="1214" spans="1:22" x14ac:dyDescent="0.2">
      <c r="A1214" t="s">
        <v>244</v>
      </c>
      <c r="B1214" t="s">
        <v>688</v>
      </c>
      <c r="C1214" t="s">
        <v>243</v>
      </c>
      <c r="D1214" t="s">
        <v>252</v>
      </c>
      <c r="E1214" t="s">
        <v>243</v>
      </c>
      <c r="F1214" t="s">
        <v>253</v>
      </c>
      <c r="G1214" t="s">
        <v>243</v>
      </c>
      <c r="H1214" t="s">
        <v>253</v>
      </c>
      <c r="I1214" t="s">
        <v>244</v>
      </c>
      <c r="J1214" t="s">
        <v>244</v>
      </c>
      <c r="K1214" t="s">
        <v>243</v>
      </c>
      <c r="L1214" t="s">
        <v>254</v>
      </c>
      <c r="M1214" t="s">
        <v>243</v>
      </c>
      <c r="N1214" t="s">
        <v>254</v>
      </c>
      <c r="O1214" t="s">
        <v>246</v>
      </c>
      <c r="P1214" t="s">
        <v>255</v>
      </c>
      <c r="Q1214" t="s">
        <v>16</v>
      </c>
      <c r="R1214" t="s">
        <v>255</v>
      </c>
      <c r="S1214" t="s">
        <v>244</v>
      </c>
      <c r="T1214" t="s">
        <v>253</v>
      </c>
      <c r="U1214" t="s">
        <v>243</v>
      </c>
      <c r="V1214" t="s">
        <v>256</v>
      </c>
    </row>
    <row r="1215" spans="1:22" x14ac:dyDescent="0.2">
      <c r="A1215" t="s">
        <v>16</v>
      </c>
      <c r="B1215" t="s">
        <v>651</v>
      </c>
      <c r="C1215" t="s">
        <v>16</v>
      </c>
      <c r="D1215" t="s">
        <v>873</v>
      </c>
      <c r="E1215" t="s">
        <v>243</v>
      </c>
      <c r="F1215" t="s">
        <v>253</v>
      </c>
      <c r="G1215" t="s">
        <v>16</v>
      </c>
      <c r="H1215" t="s">
        <v>251</v>
      </c>
      <c r="I1215" t="s">
        <v>244</v>
      </c>
      <c r="J1215" t="s">
        <v>244</v>
      </c>
      <c r="K1215" t="s">
        <v>16</v>
      </c>
      <c r="L1215" t="s">
        <v>689</v>
      </c>
      <c r="M1215" t="s">
        <v>243</v>
      </c>
      <c r="N1215" t="s">
        <v>256</v>
      </c>
      <c r="O1215" t="s">
        <v>243</v>
      </c>
      <c r="P1215" t="s">
        <v>747</v>
      </c>
      <c r="Q1215" t="s">
        <v>243</v>
      </c>
      <c r="R1215" t="s">
        <v>747</v>
      </c>
      <c r="S1215" t="s">
        <v>243</v>
      </c>
      <c r="T1215" t="s">
        <v>253</v>
      </c>
      <c r="U1215" t="s">
        <v>243</v>
      </c>
      <c r="V1215" t="s">
        <v>254</v>
      </c>
    </row>
    <row r="1216" spans="1:22" x14ac:dyDescent="0.2">
      <c r="A1216" t="s">
        <v>243</v>
      </c>
      <c r="B1216" t="s">
        <v>651</v>
      </c>
      <c r="C1216" t="s">
        <v>243</v>
      </c>
      <c r="D1216" t="s">
        <v>873</v>
      </c>
      <c r="E1216" t="s">
        <v>243</v>
      </c>
      <c r="F1216" t="s">
        <v>253</v>
      </c>
      <c r="G1216" t="s">
        <v>243</v>
      </c>
      <c r="H1216" t="s">
        <v>253</v>
      </c>
      <c r="I1216" t="s">
        <v>244</v>
      </c>
      <c r="J1216" t="s">
        <v>244</v>
      </c>
      <c r="K1216" t="s">
        <v>16</v>
      </c>
      <c r="L1216" t="s">
        <v>689</v>
      </c>
      <c r="M1216" t="s">
        <v>246</v>
      </c>
      <c r="N1216" t="s">
        <v>689</v>
      </c>
      <c r="O1216" t="s">
        <v>243</v>
      </c>
      <c r="P1216" t="s">
        <v>747</v>
      </c>
      <c r="Q1216" t="s">
        <v>243</v>
      </c>
      <c r="R1216" t="s">
        <v>747</v>
      </c>
      <c r="S1216" t="s">
        <v>244</v>
      </c>
      <c r="T1216" t="s">
        <v>244</v>
      </c>
      <c r="U1216" t="s">
        <v>243</v>
      </c>
      <c r="V1216" t="s">
        <v>254</v>
      </c>
    </row>
    <row r="1217" spans="1:22" x14ac:dyDescent="0.2">
      <c r="A1217" t="s">
        <v>244</v>
      </c>
      <c r="B1217" t="s">
        <v>244</v>
      </c>
      <c r="C1217" t="s">
        <v>472</v>
      </c>
      <c r="D1217" t="s">
        <v>252</v>
      </c>
      <c r="E1217" t="s">
        <v>243</v>
      </c>
      <c r="F1217" t="s">
        <v>251</v>
      </c>
      <c r="G1217" t="s">
        <v>243</v>
      </c>
      <c r="H1217" t="s">
        <v>251</v>
      </c>
      <c r="I1217" t="s">
        <v>244</v>
      </c>
      <c r="J1217" t="s">
        <v>486</v>
      </c>
      <c r="K1217" t="s">
        <v>16</v>
      </c>
      <c r="L1217" t="s">
        <v>254</v>
      </c>
      <c r="M1217" t="s">
        <v>243</v>
      </c>
      <c r="N1217" t="s">
        <v>256</v>
      </c>
      <c r="O1217" t="s">
        <v>246</v>
      </c>
      <c r="P1217" t="s">
        <v>255</v>
      </c>
      <c r="Q1217" t="s">
        <v>246</v>
      </c>
      <c r="R1217" t="s">
        <v>747</v>
      </c>
      <c r="S1217" t="s">
        <v>243</v>
      </c>
      <c r="T1217" t="s">
        <v>251</v>
      </c>
      <c r="U1217" t="s">
        <v>243</v>
      </c>
      <c r="V1217" t="s">
        <v>256</v>
      </c>
    </row>
    <row r="1218" spans="1:22" x14ac:dyDescent="0.2">
      <c r="A1218" t="s">
        <v>16</v>
      </c>
      <c r="B1218" t="s">
        <v>688</v>
      </c>
      <c r="C1218" t="s">
        <v>16</v>
      </c>
      <c r="D1218" t="s">
        <v>902</v>
      </c>
      <c r="E1218" t="s">
        <v>243</v>
      </c>
      <c r="F1218" t="s">
        <v>253</v>
      </c>
      <c r="G1218" t="s">
        <v>243</v>
      </c>
      <c r="H1218" t="s">
        <v>251</v>
      </c>
      <c r="I1218" t="s">
        <v>244</v>
      </c>
      <c r="J1218" t="s">
        <v>244</v>
      </c>
      <c r="K1218" t="s">
        <v>246</v>
      </c>
      <c r="L1218" t="s">
        <v>254</v>
      </c>
      <c r="M1218" t="s">
        <v>243</v>
      </c>
      <c r="N1218" t="s">
        <v>256</v>
      </c>
      <c r="O1218" t="s">
        <v>243</v>
      </c>
      <c r="P1218" t="s">
        <v>255</v>
      </c>
      <c r="Q1218" t="s">
        <v>246</v>
      </c>
      <c r="R1218" t="s">
        <v>747</v>
      </c>
      <c r="S1218" t="s">
        <v>244</v>
      </c>
      <c r="T1218" t="s">
        <v>253</v>
      </c>
      <c r="U1218" t="s">
        <v>243</v>
      </c>
      <c r="V1218" t="s">
        <v>254</v>
      </c>
    </row>
    <row r="1219" spans="1:22" x14ac:dyDescent="0.2">
      <c r="A1219" t="s">
        <v>16</v>
      </c>
      <c r="B1219" t="s">
        <v>688</v>
      </c>
      <c r="C1219" t="s">
        <v>16</v>
      </c>
      <c r="D1219" t="s">
        <v>252</v>
      </c>
      <c r="E1219" t="s">
        <v>243</v>
      </c>
      <c r="F1219" t="s">
        <v>253</v>
      </c>
      <c r="G1219" t="s">
        <v>244</v>
      </c>
      <c r="H1219" t="s">
        <v>253</v>
      </c>
      <c r="I1219" t="s">
        <v>244</v>
      </c>
      <c r="J1219" t="s">
        <v>244</v>
      </c>
      <c r="K1219" t="s">
        <v>16</v>
      </c>
      <c r="L1219" t="s">
        <v>689</v>
      </c>
      <c r="M1219" t="s">
        <v>243</v>
      </c>
      <c r="N1219" t="s">
        <v>254</v>
      </c>
      <c r="O1219" t="s">
        <v>243</v>
      </c>
      <c r="P1219" t="s">
        <v>747</v>
      </c>
      <c r="Q1219" t="s">
        <v>243</v>
      </c>
      <c r="R1219" t="s">
        <v>747</v>
      </c>
      <c r="S1219" t="s">
        <v>243</v>
      </c>
      <c r="T1219" t="s">
        <v>253</v>
      </c>
      <c r="U1219" t="s">
        <v>243</v>
      </c>
      <c r="V1219" t="s">
        <v>256</v>
      </c>
    </row>
    <row r="1220" spans="1:22" x14ac:dyDescent="0.2">
      <c r="A1220" t="s">
        <v>244</v>
      </c>
      <c r="B1220" t="s">
        <v>688</v>
      </c>
      <c r="C1220" t="s">
        <v>472</v>
      </c>
      <c r="D1220" t="s">
        <v>902</v>
      </c>
      <c r="E1220" t="s">
        <v>243</v>
      </c>
      <c r="F1220" t="s">
        <v>253</v>
      </c>
      <c r="G1220" t="s">
        <v>243</v>
      </c>
      <c r="H1220" t="s">
        <v>253</v>
      </c>
      <c r="I1220" t="s">
        <v>244</v>
      </c>
      <c r="J1220" t="s">
        <v>244</v>
      </c>
      <c r="K1220" t="s">
        <v>246</v>
      </c>
      <c r="L1220" t="s">
        <v>244</v>
      </c>
      <c r="M1220" t="s">
        <v>243</v>
      </c>
      <c r="N1220" t="s">
        <v>254</v>
      </c>
      <c r="O1220" t="s">
        <v>246</v>
      </c>
      <c r="P1220" t="s">
        <v>747</v>
      </c>
      <c r="Q1220" t="s">
        <v>246</v>
      </c>
      <c r="R1220" t="s">
        <v>244</v>
      </c>
      <c r="S1220" t="s">
        <v>244</v>
      </c>
      <c r="T1220" t="s">
        <v>253</v>
      </c>
      <c r="U1220" t="s">
        <v>243</v>
      </c>
      <c r="V1220" t="s">
        <v>254</v>
      </c>
    </row>
    <row r="1221" spans="1:22" x14ac:dyDescent="0.2">
      <c r="A1221" t="s">
        <v>16</v>
      </c>
      <c r="B1221" t="s">
        <v>251</v>
      </c>
      <c r="C1221" t="s">
        <v>16</v>
      </c>
      <c r="D1221" t="s">
        <v>803</v>
      </c>
      <c r="E1221" t="s">
        <v>243</v>
      </c>
      <c r="F1221" t="s">
        <v>253</v>
      </c>
      <c r="G1221" t="s">
        <v>244</v>
      </c>
      <c r="H1221" t="s">
        <v>251</v>
      </c>
      <c r="I1221" t="s">
        <v>16</v>
      </c>
      <c r="J1221" t="s">
        <v>267</v>
      </c>
      <c r="K1221" t="s">
        <v>246</v>
      </c>
      <c r="L1221" t="s">
        <v>689</v>
      </c>
      <c r="M1221" t="s">
        <v>246</v>
      </c>
      <c r="N1221" t="s">
        <v>689</v>
      </c>
      <c r="O1221" t="s">
        <v>246</v>
      </c>
      <c r="P1221" t="s">
        <v>255</v>
      </c>
      <c r="Q1221" t="s">
        <v>243</v>
      </c>
      <c r="R1221" t="s">
        <v>747</v>
      </c>
      <c r="S1221" t="s">
        <v>243</v>
      </c>
      <c r="T1221" t="s">
        <v>253</v>
      </c>
      <c r="U1221" t="s">
        <v>243</v>
      </c>
      <c r="V1221" t="s">
        <v>256</v>
      </c>
    </row>
    <row r="1222" spans="1:22" x14ac:dyDescent="0.2">
      <c r="A1222" t="s">
        <v>16</v>
      </c>
      <c r="B1222" t="s">
        <v>251</v>
      </c>
      <c r="C1222" t="s">
        <v>16</v>
      </c>
      <c r="D1222" t="s">
        <v>803</v>
      </c>
      <c r="E1222" t="s">
        <v>243</v>
      </c>
      <c r="F1222" t="s">
        <v>251</v>
      </c>
      <c r="G1222" t="s">
        <v>244</v>
      </c>
      <c r="H1222" t="s">
        <v>253</v>
      </c>
      <c r="I1222" t="s">
        <v>244</v>
      </c>
      <c r="J1222" t="s">
        <v>244</v>
      </c>
      <c r="K1222" t="s">
        <v>246</v>
      </c>
      <c r="L1222" t="s">
        <v>254</v>
      </c>
      <c r="M1222" t="s">
        <v>243</v>
      </c>
      <c r="N1222" t="s">
        <v>254</v>
      </c>
      <c r="O1222" t="s">
        <v>246</v>
      </c>
      <c r="P1222" t="s">
        <v>255</v>
      </c>
      <c r="Q1222" t="s">
        <v>246</v>
      </c>
      <c r="R1222" t="s">
        <v>747</v>
      </c>
      <c r="S1222" t="s">
        <v>16</v>
      </c>
      <c r="T1222" t="s">
        <v>244</v>
      </c>
      <c r="U1222" t="s">
        <v>243</v>
      </c>
      <c r="V1222" t="s">
        <v>254</v>
      </c>
    </row>
    <row r="1223" spans="1:22" x14ac:dyDescent="0.2">
      <c r="A1223" t="s">
        <v>16</v>
      </c>
      <c r="B1223" t="s">
        <v>251</v>
      </c>
      <c r="C1223" t="s">
        <v>243</v>
      </c>
      <c r="D1223" t="s">
        <v>803</v>
      </c>
      <c r="E1223" t="s">
        <v>243</v>
      </c>
      <c r="F1223" t="s">
        <v>253</v>
      </c>
      <c r="G1223" t="s">
        <v>243</v>
      </c>
      <c r="H1223" t="s">
        <v>253</v>
      </c>
      <c r="I1223" t="s">
        <v>244</v>
      </c>
      <c r="J1223" t="s">
        <v>244</v>
      </c>
      <c r="K1223" t="s">
        <v>243</v>
      </c>
      <c r="L1223" t="s">
        <v>689</v>
      </c>
      <c r="M1223" t="s">
        <v>243</v>
      </c>
      <c r="N1223" t="s">
        <v>254</v>
      </c>
      <c r="O1223" t="s">
        <v>246</v>
      </c>
      <c r="P1223" t="s">
        <v>255</v>
      </c>
      <c r="Q1223" t="s">
        <v>246</v>
      </c>
      <c r="R1223" t="s">
        <v>255</v>
      </c>
      <c r="S1223" t="s">
        <v>16</v>
      </c>
      <c r="T1223" t="s">
        <v>244</v>
      </c>
      <c r="U1223" t="s">
        <v>243</v>
      </c>
      <c r="V1223" t="s">
        <v>254</v>
      </c>
    </row>
    <row r="1224" spans="1:22" x14ac:dyDescent="0.2">
      <c r="A1224" t="s">
        <v>16</v>
      </c>
      <c r="B1224" t="s">
        <v>244</v>
      </c>
      <c r="C1224" t="s">
        <v>16</v>
      </c>
      <c r="D1224" t="s">
        <v>902</v>
      </c>
      <c r="E1224" t="s">
        <v>243</v>
      </c>
      <c r="F1224" t="s">
        <v>253</v>
      </c>
      <c r="G1224" t="s">
        <v>243</v>
      </c>
      <c r="H1224" t="s">
        <v>253</v>
      </c>
      <c r="I1224" t="s">
        <v>16</v>
      </c>
      <c r="J1224" t="s">
        <v>244</v>
      </c>
      <c r="K1224" t="s">
        <v>243</v>
      </c>
      <c r="L1224" t="s">
        <v>254</v>
      </c>
      <c r="M1224" t="s">
        <v>243</v>
      </c>
      <c r="N1224" t="s">
        <v>254</v>
      </c>
      <c r="O1224" t="s">
        <v>16</v>
      </c>
      <c r="P1224" t="s">
        <v>255</v>
      </c>
      <c r="Q1224" t="s">
        <v>16</v>
      </c>
      <c r="R1224" t="s">
        <v>255</v>
      </c>
      <c r="S1224" t="s">
        <v>16</v>
      </c>
      <c r="T1224" t="s">
        <v>251</v>
      </c>
      <c r="U1224" t="s">
        <v>243</v>
      </c>
      <c r="V1224" t="s">
        <v>256</v>
      </c>
    </row>
    <row r="1225" spans="1:22" x14ac:dyDescent="0.2">
      <c r="A1225" t="s">
        <v>16</v>
      </c>
      <c r="B1225" t="s">
        <v>251</v>
      </c>
      <c r="C1225" t="s">
        <v>16</v>
      </c>
      <c r="D1225" t="s">
        <v>902</v>
      </c>
      <c r="E1225" t="s">
        <v>243</v>
      </c>
      <c r="F1225" t="s">
        <v>253</v>
      </c>
      <c r="G1225" t="s">
        <v>243</v>
      </c>
      <c r="H1225" t="s">
        <v>253</v>
      </c>
      <c r="I1225" t="s">
        <v>16</v>
      </c>
      <c r="J1225" t="s">
        <v>267</v>
      </c>
      <c r="K1225" t="s">
        <v>246</v>
      </c>
      <c r="L1225" t="s">
        <v>254</v>
      </c>
      <c r="M1225" t="s">
        <v>246</v>
      </c>
      <c r="N1225" t="s">
        <v>254</v>
      </c>
      <c r="O1225" t="s">
        <v>246</v>
      </c>
      <c r="P1225" t="s">
        <v>255</v>
      </c>
      <c r="Q1225" t="s">
        <v>16</v>
      </c>
      <c r="R1225" t="s">
        <v>255</v>
      </c>
      <c r="S1225" t="s">
        <v>244</v>
      </c>
      <c r="T1225" t="s">
        <v>253</v>
      </c>
      <c r="U1225" t="s">
        <v>243</v>
      </c>
      <c r="V1225" t="s">
        <v>254</v>
      </c>
    </row>
    <row r="1226" spans="1:22" x14ac:dyDescent="0.2">
      <c r="A1226" t="s">
        <v>16</v>
      </c>
      <c r="B1226" t="s">
        <v>251</v>
      </c>
      <c r="C1226" t="s">
        <v>16</v>
      </c>
      <c r="D1226" t="s">
        <v>803</v>
      </c>
      <c r="E1226" t="s">
        <v>244</v>
      </c>
      <c r="F1226" t="s">
        <v>251</v>
      </c>
      <c r="G1226" t="s">
        <v>16</v>
      </c>
      <c r="H1226" t="s">
        <v>251</v>
      </c>
      <c r="I1226" t="s">
        <v>16</v>
      </c>
      <c r="J1226" t="s">
        <v>267</v>
      </c>
      <c r="K1226" t="s">
        <v>246</v>
      </c>
      <c r="L1226" t="s">
        <v>254</v>
      </c>
      <c r="M1226" t="s">
        <v>246</v>
      </c>
      <c r="N1226" t="s">
        <v>254</v>
      </c>
      <c r="O1226" t="s">
        <v>246</v>
      </c>
      <c r="P1226" t="s">
        <v>255</v>
      </c>
      <c r="Q1226" t="s">
        <v>16</v>
      </c>
      <c r="R1226" t="s">
        <v>255</v>
      </c>
      <c r="S1226" t="s">
        <v>16</v>
      </c>
      <c r="T1226" t="s">
        <v>253</v>
      </c>
      <c r="U1226" t="s">
        <v>243</v>
      </c>
      <c r="V1226" t="s">
        <v>254</v>
      </c>
    </row>
    <row r="1227" spans="1:22" x14ac:dyDescent="0.2">
      <c r="A1227" t="s">
        <v>16</v>
      </c>
      <c r="B1227" t="s">
        <v>651</v>
      </c>
      <c r="C1227" t="s">
        <v>16</v>
      </c>
      <c r="D1227" t="s">
        <v>873</v>
      </c>
      <c r="E1227" t="s">
        <v>243</v>
      </c>
      <c r="F1227" t="s">
        <v>253</v>
      </c>
      <c r="G1227" t="s">
        <v>243</v>
      </c>
      <c r="H1227" t="s">
        <v>251</v>
      </c>
      <c r="I1227" t="s">
        <v>244</v>
      </c>
      <c r="J1227" t="s">
        <v>267</v>
      </c>
      <c r="K1227" t="s">
        <v>16</v>
      </c>
      <c r="L1227" t="s">
        <v>689</v>
      </c>
      <c r="M1227" t="s">
        <v>243</v>
      </c>
      <c r="N1227" t="s">
        <v>689</v>
      </c>
      <c r="O1227" t="s">
        <v>246</v>
      </c>
      <c r="P1227" t="s">
        <v>255</v>
      </c>
      <c r="Q1227" t="s">
        <v>246</v>
      </c>
      <c r="R1227" t="s">
        <v>747</v>
      </c>
      <c r="S1227" t="s">
        <v>243</v>
      </c>
      <c r="T1227" t="s">
        <v>253</v>
      </c>
      <c r="U1227" t="s">
        <v>243</v>
      </c>
      <c r="V1227" t="s">
        <v>254</v>
      </c>
    </row>
    <row r="1228" spans="1:22" x14ac:dyDescent="0.2">
      <c r="A1228" t="s">
        <v>16</v>
      </c>
      <c r="B1228" t="s">
        <v>244</v>
      </c>
      <c r="C1228" t="s">
        <v>16</v>
      </c>
      <c r="D1228" t="s">
        <v>252</v>
      </c>
      <c r="E1228" t="s">
        <v>243</v>
      </c>
      <c r="F1228" t="s">
        <v>253</v>
      </c>
      <c r="G1228" t="s">
        <v>16</v>
      </c>
      <c r="H1228" t="s">
        <v>253</v>
      </c>
      <c r="I1228" t="s">
        <v>244</v>
      </c>
      <c r="J1228" t="s">
        <v>486</v>
      </c>
      <c r="K1228" t="s">
        <v>243</v>
      </c>
      <c r="L1228" t="s">
        <v>244</v>
      </c>
      <c r="M1228" t="s">
        <v>243</v>
      </c>
      <c r="N1228" t="s">
        <v>256</v>
      </c>
      <c r="O1228" t="s">
        <v>246</v>
      </c>
      <c r="P1228" t="s">
        <v>255</v>
      </c>
      <c r="Q1228" t="s">
        <v>246</v>
      </c>
      <c r="R1228" t="s">
        <v>255</v>
      </c>
      <c r="S1228" t="s">
        <v>244</v>
      </c>
      <c r="T1228" t="s">
        <v>244</v>
      </c>
      <c r="U1228" t="s">
        <v>243</v>
      </c>
      <c r="V1228" t="s">
        <v>256</v>
      </c>
    </row>
    <row r="1229" spans="1:22" x14ac:dyDescent="0.2">
      <c r="A1229" t="s">
        <v>244</v>
      </c>
      <c r="B1229" t="s">
        <v>651</v>
      </c>
      <c r="C1229" t="s">
        <v>243</v>
      </c>
      <c r="D1229" t="s">
        <v>873</v>
      </c>
      <c r="E1229" t="s">
        <v>16</v>
      </c>
      <c r="F1229" t="s">
        <v>651</v>
      </c>
      <c r="G1229" t="s">
        <v>243</v>
      </c>
      <c r="H1229" t="s">
        <v>651</v>
      </c>
      <c r="I1229" t="s">
        <v>244</v>
      </c>
      <c r="J1229" t="s">
        <v>267</v>
      </c>
      <c r="K1229" t="s">
        <v>16</v>
      </c>
      <c r="L1229" t="s">
        <v>254</v>
      </c>
      <c r="M1229" t="s">
        <v>246</v>
      </c>
      <c r="N1229" t="s">
        <v>254</v>
      </c>
      <c r="O1229" t="s">
        <v>16</v>
      </c>
      <c r="P1229" t="s">
        <v>255</v>
      </c>
      <c r="Q1229" t="s">
        <v>243</v>
      </c>
      <c r="R1229" t="s">
        <v>255</v>
      </c>
      <c r="S1229" t="s">
        <v>244</v>
      </c>
      <c r="T1229" t="s">
        <v>244</v>
      </c>
      <c r="U1229" t="s">
        <v>243</v>
      </c>
      <c r="V1229" t="s">
        <v>254</v>
      </c>
    </row>
    <row r="1230" spans="1:22" x14ac:dyDescent="0.2">
      <c r="A1230" t="s">
        <v>16</v>
      </c>
      <c r="B1230" t="s">
        <v>688</v>
      </c>
      <c r="C1230" t="s">
        <v>472</v>
      </c>
      <c r="D1230" t="s">
        <v>803</v>
      </c>
      <c r="E1230" t="s">
        <v>16</v>
      </c>
      <c r="F1230" t="s">
        <v>253</v>
      </c>
      <c r="G1230" t="s">
        <v>243</v>
      </c>
      <c r="H1230" t="s">
        <v>253</v>
      </c>
      <c r="I1230" t="s">
        <v>16</v>
      </c>
      <c r="J1230" t="s">
        <v>243</v>
      </c>
      <c r="K1230" t="s">
        <v>16</v>
      </c>
      <c r="L1230" t="s">
        <v>689</v>
      </c>
      <c r="M1230" t="s">
        <v>243</v>
      </c>
      <c r="N1230" t="s">
        <v>256</v>
      </c>
      <c r="O1230" t="s">
        <v>16</v>
      </c>
      <c r="P1230" t="s">
        <v>255</v>
      </c>
      <c r="Q1230" t="s">
        <v>16</v>
      </c>
      <c r="R1230" t="s">
        <v>255</v>
      </c>
      <c r="S1230" t="s">
        <v>243</v>
      </c>
      <c r="T1230" t="s">
        <v>253</v>
      </c>
      <c r="U1230" t="s">
        <v>16</v>
      </c>
      <c r="V1230" t="s">
        <v>689</v>
      </c>
    </row>
    <row r="1231" spans="1:22" x14ac:dyDescent="0.2">
      <c r="A1231" t="s">
        <v>471</v>
      </c>
      <c r="B1231" t="s">
        <v>244</v>
      </c>
      <c r="C1231" t="s">
        <v>472</v>
      </c>
      <c r="D1231" t="s">
        <v>252</v>
      </c>
      <c r="E1231" t="s">
        <v>244</v>
      </c>
      <c r="F1231" t="s">
        <v>244</v>
      </c>
      <c r="G1231" t="s">
        <v>244</v>
      </c>
      <c r="H1231" t="s">
        <v>253</v>
      </c>
      <c r="I1231" t="s">
        <v>244</v>
      </c>
      <c r="J1231" t="s">
        <v>244</v>
      </c>
      <c r="K1231" t="s">
        <v>246</v>
      </c>
      <c r="L1231" t="s">
        <v>244</v>
      </c>
      <c r="M1231" t="s">
        <v>246</v>
      </c>
      <c r="N1231" t="s">
        <v>256</v>
      </c>
      <c r="O1231" t="s">
        <v>246</v>
      </c>
      <c r="P1231" t="s">
        <v>758</v>
      </c>
      <c r="Q1231" t="s">
        <v>243</v>
      </c>
      <c r="R1231" t="s">
        <v>758</v>
      </c>
      <c r="S1231" t="s">
        <v>244</v>
      </c>
      <c r="T1231" t="s">
        <v>244</v>
      </c>
      <c r="U1231" t="s">
        <v>243</v>
      </c>
      <c r="V1231" t="s">
        <v>256</v>
      </c>
    </row>
    <row r="1232" spans="1:22" x14ac:dyDescent="0.2">
      <c r="A1232" t="s">
        <v>16</v>
      </c>
      <c r="B1232" t="s">
        <v>251</v>
      </c>
      <c r="C1232" t="s">
        <v>243</v>
      </c>
      <c r="D1232" t="s">
        <v>803</v>
      </c>
      <c r="E1232" t="s">
        <v>16</v>
      </c>
      <c r="F1232" t="s">
        <v>253</v>
      </c>
      <c r="G1232" t="s">
        <v>243</v>
      </c>
      <c r="H1232" t="s">
        <v>251</v>
      </c>
      <c r="I1232" t="s">
        <v>16</v>
      </c>
      <c r="J1232" t="s">
        <v>486</v>
      </c>
      <c r="K1232" t="s">
        <v>243</v>
      </c>
      <c r="L1232" t="s">
        <v>254</v>
      </c>
      <c r="M1232" t="s">
        <v>243</v>
      </c>
      <c r="N1232" t="s">
        <v>256</v>
      </c>
      <c r="O1232" t="s">
        <v>246</v>
      </c>
      <c r="P1232" t="s">
        <v>255</v>
      </c>
      <c r="Q1232" t="s">
        <v>16</v>
      </c>
      <c r="R1232" t="s">
        <v>255</v>
      </c>
      <c r="S1232" t="s">
        <v>16</v>
      </c>
      <c r="T1232" t="s">
        <v>253</v>
      </c>
      <c r="U1232" t="s">
        <v>243</v>
      </c>
      <c r="V1232" t="s">
        <v>254</v>
      </c>
    </row>
    <row r="1233" spans="1:22" x14ac:dyDescent="0.2">
      <c r="A1233" t="s">
        <v>244</v>
      </c>
      <c r="B1233" t="s">
        <v>251</v>
      </c>
      <c r="C1233" t="s">
        <v>243</v>
      </c>
      <c r="D1233" t="s">
        <v>803</v>
      </c>
      <c r="E1233" t="s">
        <v>243</v>
      </c>
      <c r="F1233" t="s">
        <v>253</v>
      </c>
      <c r="G1233" t="s">
        <v>243</v>
      </c>
      <c r="H1233" t="s">
        <v>251</v>
      </c>
      <c r="I1233" t="s">
        <v>244</v>
      </c>
      <c r="J1233" t="s">
        <v>244</v>
      </c>
      <c r="K1233" t="s">
        <v>246</v>
      </c>
      <c r="L1233" t="s">
        <v>254</v>
      </c>
      <c r="M1233" t="s">
        <v>246</v>
      </c>
      <c r="N1233" t="s">
        <v>254</v>
      </c>
      <c r="O1233" t="s">
        <v>243</v>
      </c>
      <c r="P1233" t="s">
        <v>747</v>
      </c>
      <c r="Q1233" t="s">
        <v>243</v>
      </c>
      <c r="R1233" t="s">
        <v>244</v>
      </c>
      <c r="S1233" t="s">
        <v>244</v>
      </c>
      <c r="T1233" t="s">
        <v>244</v>
      </c>
      <c r="U1233" t="s">
        <v>243</v>
      </c>
      <c r="V1233" t="s">
        <v>254</v>
      </c>
    </row>
    <row r="1234" spans="1:22" x14ac:dyDescent="0.2">
      <c r="A1234" t="s">
        <v>16</v>
      </c>
      <c r="B1234" t="s">
        <v>251</v>
      </c>
      <c r="C1234" t="s">
        <v>16</v>
      </c>
      <c r="D1234" t="s">
        <v>803</v>
      </c>
      <c r="E1234" t="s">
        <v>16</v>
      </c>
      <c r="F1234" t="s">
        <v>251</v>
      </c>
      <c r="G1234" t="s">
        <v>16</v>
      </c>
      <c r="H1234" t="s">
        <v>251</v>
      </c>
      <c r="I1234" t="s">
        <v>16</v>
      </c>
      <c r="J1234" t="s">
        <v>486</v>
      </c>
      <c r="K1234" t="s">
        <v>243</v>
      </c>
      <c r="L1234" t="s">
        <v>254</v>
      </c>
      <c r="M1234" t="s">
        <v>243</v>
      </c>
      <c r="N1234" t="s">
        <v>254</v>
      </c>
      <c r="O1234" t="s">
        <v>243</v>
      </c>
      <c r="P1234" t="s">
        <v>255</v>
      </c>
      <c r="Q1234" t="s">
        <v>246</v>
      </c>
      <c r="R1234" t="s">
        <v>255</v>
      </c>
      <c r="S1234" t="s">
        <v>16</v>
      </c>
      <c r="T1234" t="s">
        <v>251</v>
      </c>
      <c r="U1234" t="s">
        <v>243</v>
      </c>
      <c r="V1234" t="s">
        <v>254</v>
      </c>
    </row>
    <row r="1235" spans="1:22" x14ac:dyDescent="0.2">
      <c r="A1235" t="s">
        <v>244</v>
      </c>
      <c r="B1235" t="s">
        <v>251</v>
      </c>
      <c r="C1235" t="s">
        <v>243</v>
      </c>
      <c r="D1235" t="s">
        <v>803</v>
      </c>
      <c r="E1235" t="s">
        <v>243</v>
      </c>
      <c r="F1235" t="s">
        <v>251</v>
      </c>
      <c r="G1235" t="s">
        <v>243</v>
      </c>
      <c r="H1235" t="s">
        <v>251</v>
      </c>
      <c r="I1235" t="s">
        <v>244</v>
      </c>
      <c r="J1235" t="s">
        <v>267</v>
      </c>
      <c r="K1235" t="s">
        <v>16</v>
      </c>
      <c r="L1235" t="s">
        <v>689</v>
      </c>
      <c r="M1235" t="s">
        <v>16</v>
      </c>
      <c r="N1235" t="s">
        <v>254</v>
      </c>
      <c r="O1235" t="s">
        <v>246</v>
      </c>
      <c r="P1235" t="s">
        <v>255</v>
      </c>
      <c r="Q1235" t="s">
        <v>16</v>
      </c>
      <c r="R1235" t="s">
        <v>255</v>
      </c>
      <c r="S1235" t="s">
        <v>244</v>
      </c>
      <c r="T1235" t="s">
        <v>251</v>
      </c>
      <c r="U1235" t="s">
        <v>243</v>
      </c>
      <c r="V1235" t="s">
        <v>254</v>
      </c>
    </row>
    <row r="1236" spans="1:22" x14ac:dyDescent="0.2">
      <c r="A1236" t="s">
        <v>244</v>
      </c>
      <c r="B1236" t="s">
        <v>651</v>
      </c>
      <c r="C1236" t="s">
        <v>472</v>
      </c>
      <c r="D1236" t="s">
        <v>803</v>
      </c>
      <c r="E1236" t="s">
        <v>243</v>
      </c>
      <c r="F1236" t="s">
        <v>253</v>
      </c>
      <c r="G1236" t="s">
        <v>244</v>
      </c>
      <c r="H1236" t="s">
        <v>253</v>
      </c>
      <c r="I1236" t="s">
        <v>244</v>
      </c>
      <c r="J1236" t="s">
        <v>244</v>
      </c>
      <c r="K1236" t="s">
        <v>246</v>
      </c>
      <c r="L1236" t="s">
        <v>244</v>
      </c>
      <c r="M1236" t="s">
        <v>246</v>
      </c>
      <c r="N1236" t="s">
        <v>254</v>
      </c>
      <c r="O1236" t="s">
        <v>243</v>
      </c>
      <c r="P1236" t="s">
        <v>255</v>
      </c>
      <c r="Q1236" t="s">
        <v>246</v>
      </c>
      <c r="R1236" t="s">
        <v>255</v>
      </c>
      <c r="S1236" t="s">
        <v>244</v>
      </c>
      <c r="T1236" t="s">
        <v>244</v>
      </c>
      <c r="U1236" t="s">
        <v>243</v>
      </c>
      <c r="V1236" t="s">
        <v>256</v>
      </c>
    </row>
    <row r="1237" spans="1:22" x14ac:dyDescent="0.2">
      <c r="A1237" t="s">
        <v>16</v>
      </c>
      <c r="B1237" t="s">
        <v>251</v>
      </c>
      <c r="C1237" t="s">
        <v>16</v>
      </c>
      <c r="D1237" t="s">
        <v>252</v>
      </c>
      <c r="E1237" t="s">
        <v>16</v>
      </c>
      <c r="F1237" t="s">
        <v>253</v>
      </c>
      <c r="G1237" t="s">
        <v>16</v>
      </c>
      <c r="H1237" t="s">
        <v>253</v>
      </c>
      <c r="I1237" t="s">
        <v>244</v>
      </c>
      <c r="J1237" t="s">
        <v>244</v>
      </c>
      <c r="K1237" t="s">
        <v>243</v>
      </c>
      <c r="L1237" t="s">
        <v>254</v>
      </c>
      <c r="M1237" t="s">
        <v>243</v>
      </c>
      <c r="N1237" t="s">
        <v>254</v>
      </c>
      <c r="O1237" t="s">
        <v>16</v>
      </c>
      <c r="P1237" t="s">
        <v>255</v>
      </c>
      <c r="Q1237" t="s">
        <v>16</v>
      </c>
      <c r="R1237" t="s">
        <v>255</v>
      </c>
      <c r="S1237" t="s">
        <v>243</v>
      </c>
      <c r="T1237" t="s">
        <v>251</v>
      </c>
      <c r="U1237" t="s">
        <v>243</v>
      </c>
      <c r="V1237" t="s">
        <v>256</v>
      </c>
    </row>
    <row r="1238" spans="1:22" x14ac:dyDescent="0.2">
      <c r="A1238" t="s">
        <v>16</v>
      </c>
      <c r="B1238" t="s">
        <v>251</v>
      </c>
      <c r="C1238" t="s">
        <v>243</v>
      </c>
      <c r="D1238" t="s">
        <v>803</v>
      </c>
      <c r="E1238" t="s">
        <v>243</v>
      </c>
      <c r="F1238" t="s">
        <v>251</v>
      </c>
      <c r="G1238" t="s">
        <v>244</v>
      </c>
      <c r="H1238" t="s">
        <v>251</v>
      </c>
      <c r="I1238" t="s">
        <v>244</v>
      </c>
      <c r="J1238" t="s">
        <v>243</v>
      </c>
      <c r="K1238" t="s">
        <v>16</v>
      </c>
      <c r="L1238" t="s">
        <v>689</v>
      </c>
      <c r="M1238" t="s">
        <v>246</v>
      </c>
      <c r="N1238" t="s">
        <v>254</v>
      </c>
      <c r="O1238" t="s">
        <v>246</v>
      </c>
      <c r="P1238" t="s">
        <v>747</v>
      </c>
      <c r="Q1238" t="s">
        <v>243</v>
      </c>
      <c r="R1238" t="s">
        <v>747</v>
      </c>
      <c r="S1238" t="s">
        <v>243</v>
      </c>
      <c r="T1238" t="s">
        <v>253</v>
      </c>
      <c r="U1238" t="s">
        <v>243</v>
      </c>
      <c r="V1238" t="s">
        <v>254</v>
      </c>
    </row>
    <row r="1239" spans="1:22" x14ac:dyDescent="0.2">
      <c r="A1239" t="s">
        <v>243</v>
      </c>
      <c r="B1239" t="s">
        <v>688</v>
      </c>
      <c r="C1239" t="s">
        <v>472</v>
      </c>
      <c r="D1239" t="s">
        <v>252</v>
      </c>
      <c r="E1239" t="s">
        <v>243</v>
      </c>
      <c r="F1239" t="s">
        <v>253</v>
      </c>
      <c r="G1239" t="s">
        <v>243</v>
      </c>
      <c r="H1239" t="s">
        <v>253</v>
      </c>
      <c r="I1239" t="s">
        <v>244</v>
      </c>
      <c r="J1239" t="s">
        <v>244</v>
      </c>
      <c r="K1239" t="s">
        <v>16</v>
      </c>
      <c r="L1239" t="s">
        <v>254</v>
      </c>
      <c r="M1239" t="s">
        <v>243</v>
      </c>
      <c r="N1239" t="s">
        <v>256</v>
      </c>
      <c r="O1239" t="s">
        <v>246</v>
      </c>
      <c r="P1239" t="s">
        <v>255</v>
      </c>
      <c r="Q1239" t="s">
        <v>16</v>
      </c>
      <c r="R1239" t="s">
        <v>255</v>
      </c>
      <c r="S1239" t="s">
        <v>243</v>
      </c>
      <c r="T1239" t="s">
        <v>253</v>
      </c>
      <c r="U1239" t="s">
        <v>243</v>
      </c>
      <c r="V1239" t="s">
        <v>254</v>
      </c>
    </row>
    <row r="1240" spans="1:22" x14ac:dyDescent="0.2">
      <c r="A1240" t="s">
        <v>244</v>
      </c>
      <c r="B1240" t="s">
        <v>244</v>
      </c>
      <c r="C1240" t="s">
        <v>472</v>
      </c>
      <c r="D1240" t="s">
        <v>252</v>
      </c>
      <c r="E1240" t="s">
        <v>243</v>
      </c>
      <c r="F1240" t="s">
        <v>253</v>
      </c>
      <c r="G1240" t="s">
        <v>243</v>
      </c>
      <c r="H1240" t="s">
        <v>253</v>
      </c>
      <c r="I1240" t="s">
        <v>244</v>
      </c>
      <c r="J1240" t="s">
        <v>244</v>
      </c>
      <c r="K1240" t="s">
        <v>246</v>
      </c>
      <c r="L1240" t="s">
        <v>254</v>
      </c>
      <c r="M1240" t="s">
        <v>243</v>
      </c>
      <c r="N1240" t="s">
        <v>254</v>
      </c>
      <c r="O1240" t="s">
        <v>243</v>
      </c>
      <c r="P1240" t="s">
        <v>747</v>
      </c>
      <c r="Q1240" t="s">
        <v>246</v>
      </c>
      <c r="R1240" t="s">
        <v>747</v>
      </c>
      <c r="S1240" t="s">
        <v>243</v>
      </c>
      <c r="T1240" t="s">
        <v>251</v>
      </c>
      <c r="U1240" t="s">
        <v>243</v>
      </c>
      <c r="V1240" t="s">
        <v>256</v>
      </c>
    </row>
    <row r="1241" spans="1:22" x14ac:dyDescent="0.2">
      <c r="A1241" t="s">
        <v>244</v>
      </c>
      <c r="B1241" t="s">
        <v>251</v>
      </c>
      <c r="C1241" t="s">
        <v>243</v>
      </c>
      <c r="D1241" t="s">
        <v>803</v>
      </c>
      <c r="E1241" t="s">
        <v>243</v>
      </c>
      <c r="F1241" t="s">
        <v>251</v>
      </c>
      <c r="G1241" t="s">
        <v>244</v>
      </c>
      <c r="H1241" t="s">
        <v>251</v>
      </c>
      <c r="I1241" t="s">
        <v>244</v>
      </c>
      <c r="J1241" t="s">
        <v>244</v>
      </c>
      <c r="K1241" t="s">
        <v>246</v>
      </c>
      <c r="L1241" t="s">
        <v>254</v>
      </c>
      <c r="M1241" t="s">
        <v>243</v>
      </c>
      <c r="N1241" t="s">
        <v>254</v>
      </c>
      <c r="O1241" t="s">
        <v>16</v>
      </c>
      <c r="P1241" t="s">
        <v>758</v>
      </c>
      <c r="Q1241" t="s">
        <v>246</v>
      </c>
      <c r="R1241" t="s">
        <v>255</v>
      </c>
      <c r="S1241" t="s">
        <v>244</v>
      </c>
      <c r="T1241" t="s">
        <v>251</v>
      </c>
      <c r="U1241" t="s">
        <v>243</v>
      </c>
      <c r="V1241" t="s">
        <v>254</v>
      </c>
    </row>
    <row r="1242" spans="1:22" x14ac:dyDescent="0.2">
      <c r="A1242" t="s">
        <v>16</v>
      </c>
      <c r="B1242" t="s">
        <v>251</v>
      </c>
      <c r="C1242" t="s">
        <v>16</v>
      </c>
      <c r="D1242" t="s">
        <v>803</v>
      </c>
      <c r="E1242" t="s">
        <v>243</v>
      </c>
      <c r="F1242" t="s">
        <v>251</v>
      </c>
      <c r="G1242" t="s">
        <v>16</v>
      </c>
      <c r="H1242" t="s">
        <v>251</v>
      </c>
      <c r="I1242" t="s">
        <v>16</v>
      </c>
      <c r="J1242" t="s">
        <v>267</v>
      </c>
      <c r="K1242" t="s">
        <v>243</v>
      </c>
      <c r="L1242" t="s">
        <v>254</v>
      </c>
      <c r="M1242" t="s">
        <v>243</v>
      </c>
      <c r="N1242" t="s">
        <v>254</v>
      </c>
      <c r="O1242" t="s">
        <v>16</v>
      </c>
      <c r="P1242" t="s">
        <v>747</v>
      </c>
      <c r="Q1242" t="s">
        <v>16</v>
      </c>
      <c r="R1242" t="s">
        <v>747</v>
      </c>
      <c r="S1242" t="s">
        <v>244</v>
      </c>
      <c r="T1242" t="s">
        <v>253</v>
      </c>
      <c r="U1242" t="s">
        <v>243</v>
      </c>
      <c r="V1242" t="s">
        <v>254</v>
      </c>
    </row>
    <row r="1243" spans="1:22" x14ac:dyDescent="0.2">
      <c r="A1243" t="s">
        <v>244</v>
      </c>
      <c r="B1243" t="s">
        <v>688</v>
      </c>
      <c r="C1243" t="s">
        <v>472</v>
      </c>
      <c r="D1243" t="s">
        <v>803</v>
      </c>
      <c r="E1243" t="s">
        <v>243</v>
      </c>
      <c r="F1243" t="s">
        <v>253</v>
      </c>
      <c r="G1243" t="s">
        <v>16</v>
      </c>
      <c r="H1243" t="s">
        <v>253</v>
      </c>
      <c r="I1243" t="s">
        <v>16</v>
      </c>
      <c r="J1243" t="s">
        <v>244</v>
      </c>
      <c r="K1243" t="s">
        <v>246</v>
      </c>
      <c r="L1243" t="s">
        <v>244</v>
      </c>
      <c r="M1243" t="s">
        <v>246</v>
      </c>
      <c r="N1243" t="s">
        <v>254</v>
      </c>
      <c r="O1243" t="s">
        <v>246</v>
      </c>
      <c r="P1243" t="s">
        <v>255</v>
      </c>
      <c r="Q1243" t="s">
        <v>246</v>
      </c>
      <c r="R1243" t="s">
        <v>244</v>
      </c>
      <c r="S1243" t="s">
        <v>243</v>
      </c>
      <c r="T1243" t="s">
        <v>244</v>
      </c>
      <c r="U1243" t="s">
        <v>243</v>
      </c>
      <c r="V1243" t="s">
        <v>256</v>
      </c>
    </row>
    <row r="1244" spans="1:22" x14ac:dyDescent="0.2">
      <c r="A1244" t="s">
        <v>16</v>
      </c>
      <c r="B1244" t="s">
        <v>244</v>
      </c>
      <c r="C1244" t="s">
        <v>472</v>
      </c>
      <c r="D1244" t="s">
        <v>252</v>
      </c>
      <c r="E1244" t="s">
        <v>16</v>
      </c>
      <c r="F1244" t="s">
        <v>244</v>
      </c>
      <c r="G1244" t="s">
        <v>16</v>
      </c>
      <c r="H1244" t="s">
        <v>251</v>
      </c>
      <c r="I1244" t="s">
        <v>244</v>
      </c>
      <c r="J1244" t="s">
        <v>244</v>
      </c>
      <c r="K1244" t="s">
        <v>246</v>
      </c>
      <c r="L1244" t="s">
        <v>244</v>
      </c>
      <c r="M1244" t="s">
        <v>243</v>
      </c>
      <c r="N1244" t="s">
        <v>254</v>
      </c>
      <c r="O1244" t="s">
        <v>243</v>
      </c>
      <c r="P1244" t="s">
        <v>747</v>
      </c>
      <c r="Q1244" t="s">
        <v>243</v>
      </c>
      <c r="R1244" t="s">
        <v>747</v>
      </c>
      <c r="S1244" t="s">
        <v>244</v>
      </c>
      <c r="T1244" t="s">
        <v>244</v>
      </c>
      <c r="U1244" t="s">
        <v>16</v>
      </c>
      <c r="V1244" t="s">
        <v>256</v>
      </c>
    </row>
    <row r="1245" spans="1:22" x14ac:dyDescent="0.2">
      <c r="A1245" t="s">
        <v>16</v>
      </c>
      <c r="B1245" t="s">
        <v>651</v>
      </c>
      <c r="C1245" t="s">
        <v>16</v>
      </c>
      <c r="D1245" t="s">
        <v>803</v>
      </c>
      <c r="E1245" t="s">
        <v>243</v>
      </c>
      <c r="F1245" t="s">
        <v>253</v>
      </c>
      <c r="G1245" t="s">
        <v>243</v>
      </c>
      <c r="H1245" t="s">
        <v>253</v>
      </c>
      <c r="I1245" t="s">
        <v>16</v>
      </c>
      <c r="J1245" t="s">
        <v>267</v>
      </c>
      <c r="K1245" t="s">
        <v>243</v>
      </c>
      <c r="L1245" t="s">
        <v>254</v>
      </c>
      <c r="M1245" t="s">
        <v>243</v>
      </c>
      <c r="N1245" t="s">
        <v>254</v>
      </c>
      <c r="O1245" t="s">
        <v>246</v>
      </c>
      <c r="P1245" t="s">
        <v>255</v>
      </c>
      <c r="Q1245" t="s">
        <v>16</v>
      </c>
      <c r="R1245" t="s">
        <v>255</v>
      </c>
      <c r="S1245" t="s">
        <v>244</v>
      </c>
      <c r="T1245" t="s">
        <v>251</v>
      </c>
      <c r="U1245" t="s">
        <v>243</v>
      </c>
      <c r="V1245" t="s">
        <v>256</v>
      </c>
    </row>
    <row r="1246" spans="1:22" x14ac:dyDescent="0.2">
      <c r="A1246" t="s">
        <v>16</v>
      </c>
      <c r="B1246" t="s">
        <v>251</v>
      </c>
      <c r="C1246" t="s">
        <v>16</v>
      </c>
      <c r="D1246" t="s">
        <v>803</v>
      </c>
      <c r="E1246" t="s">
        <v>243</v>
      </c>
      <c r="F1246" t="s">
        <v>253</v>
      </c>
      <c r="G1246" t="s">
        <v>243</v>
      </c>
      <c r="H1246" t="s">
        <v>253</v>
      </c>
      <c r="I1246" t="s">
        <v>244</v>
      </c>
      <c r="J1246" t="s">
        <v>244</v>
      </c>
      <c r="K1246" t="s">
        <v>246</v>
      </c>
      <c r="L1246" t="s">
        <v>254</v>
      </c>
      <c r="M1246" t="s">
        <v>243</v>
      </c>
      <c r="N1246" t="s">
        <v>256</v>
      </c>
      <c r="O1246" t="s">
        <v>246</v>
      </c>
      <c r="P1246" t="s">
        <v>255</v>
      </c>
      <c r="Q1246" t="s">
        <v>246</v>
      </c>
      <c r="R1246" t="s">
        <v>255</v>
      </c>
      <c r="S1246" t="s">
        <v>243</v>
      </c>
      <c r="T1246" t="s">
        <v>253</v>
      </c>
      <c r="U1246" t="s">
        <v>243</v>
      </c>
      <c r="V1246" t="s">
        <v>254</v>
      </c>
    </row>
    <row r="1247" spans="1:22" x14ac:dyDescent="0.2">
      <c r="A1247" t="s">
        <v>16</v>
      </c>
      <c r="B1247" t="s">
        <v>651</v>
      </c>
      <c r="C1247" t="s">
        <v>16</v>
      </c>
      <c r="D1247" t="s">
        <v>803</v>
      </c>
      <c r="E1247" t="s">
        <v>243</v>
      </c>
      <c r="F1247" t="s">
        <v>251</v>
      </c>
      <c r="G1247" t="s">
        <v>244</v>
      </c>
      <c r="H1247" t="s">
        <v>251</v>
      </c>
      <c r="I1247" t="s">
        <v>244</v>
      </c>
      <c r="J1247" t="s">
        <v>244</v>
      </c>
      <c r="K1247" t="s">
        <v>16</v>
      </c>
      <c r="L1247" t="s">
        <v>254</v>
      </c>
      <c r="M1247" t="s">
        <v>243</v>
      </c>
      <c r="N1247" t="s">
        <v>256</v>
      </c>
      <c r="O1247" t="s">
        <v>243</v>
      </c>
      <c r="P1247" t="s">
        <v>255</v>
      </c>
      <c r="Q1247" t="s">
        <v>243</v>
      </c>
      <c r="R1247" t="s">
        <v>255</v>
      </c>
      <c r="S1247" t="s">
        <v>243</v>
      </c>
      <c r="T1247" t="s">
        <v>253</v>
      </c>
      <c r="U1247" t="s">
        <v>243</v>
      </c>
      <c r="V1247" t="s">
        <v>256</v>
      </c>
    </row>
    <row r="1248" spans="1:22" x14ac:dyDescent="0.2">
      <c r="A1248" t="s">
        <v>471</v>
      </c>
      <c r="B1248" t="s">
        <v>651</v>
      </c>
      <c r="C1248" t="s">
        <v>16</v>
      </c>
      <c r="D1248" t="s">
        <v>873</v>
      </c>
      <c r="E1248" t="s">
        <v>243</v>
      </c>
      <c r="F1248" t="s">
        <v>253</v>
      </c>
      <c r="G1248" t="s">
        <v>243</v>
      </c>
      <c r="H1248" t="s">
        <v>253</v>
      </c>
      <c r="I1248" t="s">
        <v>243</v>
      </c>
      <c r="J1248" t="s">
        <v>243</v>
      </c>
      <c r="K1248" t="s">
        <v>16</v>
      </c>
      <c r="L1248" t="s">
        <v>689</v>
      </c>
      <c r="M1248" t="s">
        <v>16</v>
      </c>
      <c r="N1248" t="s">
        <v>689</v>
      </c>
      <c r="O1248" t="s">
        <v>243</v>
      </c>
      <c r="P1248" t="s">
        <v>255</v>
      </c>
      <c r="Q1248" t="s">
        <v>243</v>
      </c>
      <c r="R1248" t="s">
        <v>747</v>
      </c>
      <c r="S1248" t="s">
        <v>244</v>
      </c>
      <c r="T1248" t="s">
        <v>244</v>
      </c>
      <c r="U1248" t="s">
        <v>243</v>
      </c>
      <c r="V1248" t="s">
        <v>256</v>
      </c>
    </row>
    <row r="1249" spans="1:22" x14ac:dyDescent="0.2">
      <c r="A1249" t="s">
        <v>471</v>
      </c>
      <c r="B1249" t="s">
        <v>688</v>
      </c>
      <c r="C1249" t="s">
        <v>27</v>
      </c>
      <c r="D1249" t="s">
        <v>873</v>
      </c>
      <c r="E1249" t="s">
        <v>16</v>
      </c>
      <c r="F1249" t="s">
        <v>251</v>
      </c>
      <c r="G1249" t="s">
        <v>16</v>
      </c>
      <c r="H1249" t="s">
        <v>251</v>
      </c>
      <c r="I1249" t="s">
        <v>16</v>
      </c>
      <c r="J1249" t="s">
        <v>244</v>
      </c>
      <c r="K1249" t="s">
        <v>246</v>
      </c>
      <c r="L1249" t="s">
        <v>254</v>
      </c>
      <c r="M1249" t="s">
        <v>243</v>
      </c>
      <c r="N1249" t="s">
        <v>254</v>
      </c>
      <c r="O1249" t="s">
        <v>16</v>
      </c>
      <c r="P1249" t="s">
        <v>758</v>
      </c>
      <c r="Q1249" t="s">
        <v>246</v>
      </c>
      <c r="R1249" t="s">
        <v>747</v>
      </c>
      <c r="S1249" t="s">
        <v>16</v>
      </c>
      <c r="T1249" t="s">
        <v>244</v>
      </c>
      <c r="U1249" t="s">
        <v>243</v>
      </c>
      <c r="V1249" t="s">
        <v>256</v>
      </c>
    </row>
    <row r="1250" spans="1:22" x14ac:dyDescent="0.2">
      <c r="A1250" t="s">
        <v>16</v>
      </c>
      <c r="B1250" t="s">
        <v>651</v>
      </c>
      <c r="C1250" t="s">
        <v>16</v>
      </c>
      <c r="D1250" t="s">
        <v>803</v>
      </c>
      <c r="E1250" t="s">
        <v>243</v>
      </c>
      <c r="F1250" t="s">
        <v>253</v>
      </c>
      <c r="G1250" t="s">
        <v>244</v>
      </c>
      <c r="H1250" t="s">
        <v>253</v>
      </c>
      <c r="I1250" t="s">
        <v>244</v>
      </c>
      <c r="J1250" t="s">
        <v>244</v>
      </c>
      <c r="K1250" t="s">
        <v>16</v>
      </c>
      <c r="L1250" t="s">
        <v>254</v>
      </c>
      <c r="M1250" t="s">
        <v>246</v>
      </c>
      <c r="N1250" t="s">
        <v>254</v>
      </c>
      <c r="O1250" t="s">
        <v>243</v>
      </c>
      <c r="P1250" t="s">
        <v>747</v>
      </c>
      <c r="Q1250" t="s">
        <v>243</v>
      </c>
      <c r="R1250" t="s">
        <v>747</v>
      </c>
      <c r="S1250" t="s">
        <v>243</v>
      </c>
      <c r="T1250" t="s">
        <v>253</v>
      </c>
      <c r="U1250" t="s">
        <v>243</v>
      </c>
      <c r="V1250" t="s">
        <v>256</v>
      </c>
    </row>
    <row r="1251" spans="1:22" x14ac:dyDescent="0.2">
      <c r="A1251" t="s">
        <v>16</v>
      </c>
      <c r="B1251" t="s">
        <v>251</v>
      </c>
      <c r="C1251" t="s">
        <v>16</v>
      </c>
      <c r="D1251" t="s">
        <v>803</v>
      </c>
      <c r="E1251" t="s">
        <v>16</v>
      </c>
      <c r="F1251" t="s">
        <v>244</v>
      </c>
      <c r="G1251" t="s">
        <v>16</v>
      </c>
      <c r="H1251" t="s">
        <v>251</v>
      </c>
      <c r="I1251" t="s">
        <v>16</v>
      </c>
      <c r="J1251" t="s">
        <v>267</v>
      </c>
      <c r="K1251" t="s">
        <v>243</v>
      </c>
      <c r="L1251" t="s">
        <v>254</v>
      </c>
      <c r="M1251" t="s">
        <v>243</v>
      </c>
      <c r="N1251" t="s">
        <v>254</v>
      </c>
      <c r="O1251" t="s">
        <v>16</v>
      </c>
      <c r="P1251" t="s">
        <v>255</v>
      </c>
      <c r="Q1251" t="s">
        <v>16</v>
      </c>
      <c r="R1251" t="s">
        <v>255</v>
      </c>
      <c r="S1251" t="s">
        <v>244</v>
      </c>
      <c r="T1251" t="s">
        <v>251</v>
      </c>
      <c r="U1251" t="s">
        <v>243</v>
      </c>
      <c r="V1251" t="s">
        <v>254</v>
      </c>
    </row>
    <row r="1252" spans="1:22" x14ac:dyDescent="0.2">
      <c r="A1252" t="s">
        <v>243</v>
      </c>
      <c r="B1252" t="s">
        <v>251</v>
      </c>
      <c r="C1252" t="s">
        <v>16</v>
      </c>
      <c r="D1252" t="s">
        <v>803</v>
      </c>
      <c r="E1252" t="s">
        <v>16</v>
      </c>
      <c r="F1252" t="s">
        <v>253</v>
      </c>
      <c r="G1252" t="s">
        <v>243</v>
      </c>
      <c r="H1252" t="s">
        <v>253</v>
      </c>
      <c r="I1252" t="s">
        <v>243</v>
      </c>
      <c r="J1252" t="s">
        <v>244</v>
      </c>
      <c r="K1252" t="s">
        <v>246</v>
      </c>
      <c r="L1252" t="s">
        <v>689</v>
      </c>
      <c r="M1252" t="s">
        <v>243</v>
      </c>
      <c r="N1252" t="s">
        <v>254</v>
      </c>
      <c r="O1252" t="s">
        <v>246</v>
      </c>
      <c r="P1252" t="s">
        <v>747</v>
      </c>
      <c r="Q1252" t="s">
        <v>16</v>
      </c>
      <c r="R1252" t="s">
        <v>255</v>
      </c>
      <c r="S1252" t="s">
        <v>16</v>
      </c>
      <c r="T1252" t="s">
        <v>253</v>
      </c>
      <c r="U1252" t="s">
        <v>243</v>
      </c>
      <c r="V1252" t="s">
        <v>256</v>
      </c>
    </row>
    <row r="1253" spans="1:22" x14ac:dyDescent="0.2">
      <c r="A1253" t="s">
        <v>16</v>
      </c>
      <c r="B1253" t="s">
        <v>688</v>
      </c>
      <c r="C1253" t="s">
        <v>16</v>
      </c>
      <c r="D1253" t="s">
        <v>252</v>
      </c>
      <c r="E1253" t="s">
        <v>243</v>
      </c>
      <c r="F1253" t="s">
        <v>253</v>
      </c>
      <c r="G1253" t="s">
        <v>244</v>
      </c>
      <c r="H1253" t="s">
        <v>253</v>
      </c>
      <c r="I1253" t="s">
        <v>16</v>
      </c>
      <c r="J1253" t="s">
        <v>244</v>
      </c>
      <c r="K1253" t="s">
        <v>243</v>
      </c>
      <c r="L1253" t="s">
        <v>256</v>
      </c>
      <c r="M1253" t="s">
        <v>243</v>
      </c>
      <c r="N1253" t="s">
        <v>256</v>
      </c>
      <c r="O1253" t="s">
        <v>16</v>
      </c>
      <c r="P1253" t="s">
        <v>758</v>
      </c>
      <c r="Q1253" t="s">
        <v>16</v>
      </c>
      <c r="R1253" t="s">
        <v>758</v>
      </c>
      <c r="S1253" t="s">
        <v>244</v>
      </c>
      <c r="T1253" t="s">
        <v>251</v>
      </c>
      <c r="U1253" t="s">
        <v>243</v>
      </c>
      <c r="V1253" t="s">
        <v>256</v>
      </c>
    </row>
    <row r="1254" spans="1:22" x14ac:dyDescent="0.2">
      <c r="A1254" t="s">
        <v>16</v>
      </c>
      <c r="B1254" t="s">
        <v>251</v>
      </c>
      <c r="C1254" t="s">
        <v>243</v>
      </c>
      <c r="D1254" t="s">
        <v>803</v>
      </c>
      <c r="E1254" t="s">
        <v>243</v>
      </c>
      <c r="F1254" t="s">
        <v>253</v>
      </c>
      <c r="G1254" t="s">
        <v>243</v>
      </c>
      <c r="H1254" t="s">
        <v>253</v>
      </c>
      <c r="I1254" t="s">
        <v>16</v>
      </c>
      <c r="J1254" t="s">
        <v>244</v>
      </c>
      <c r="K1254" t="s">
        <v>243</v>
      </c>
      <c r="L1254" t="s">
        <v>254</v>
      </c>
      <c r="M1254" t="s">
        <v>243</v>
      </c>
      <c r="N1254" t="s">
        <v>256</v>
      </c>
      <c r="O1254" t="s">
        <v>16</v>
      </c>
      <c r="P1254" t="s">
        <v>255</v>
      </c>
      <c r="Q1254" t="s">
        <v>16</v>
      </c>
      <c r="R1254" t="s">
        <v>747</v>
      </c>
      <c r="S1254" t="s">
        <v>16</v>
      </c>
      <c r="T1254" t="s">
        <v>253</v>
      </c>
      <c r="U1254" t="s">
        <v>243</v>
      </c>
      <c r="V1254" t="s">
        <v>689</v>
      </c>
    </row>
    <row r="1255" spans="1:22" x14ac:dyDescent="0.2">
      <c r="A1255" t="s">
        <v>16</v>
      </c>
      <c r="B1255" t="s">
        <v>244</v>
      </c>
      <c r="C1255" t="s">
        <v>243</v>
      </c>
      <c r="D1255" t="s">
        <v>252</v>
      </c>
      <c r="E1255" t="s">
        <v>243</v>
      </c>
      <c r="F1255" t="s">
        <v>253</v>
      </c>
      <c r="G1255" t="s">
        <v>244</v>
      </c>
      <c r="H1255" t="s">
        <v>253</v>
      </c>
      <c r="I1255" t="s">
        <v>244</v>
      </c>
      <c r="J1255" t="s">
        <v>244</v>
      </c>
      <c r="K1255" t="s">
        <v>246</v>
      </c>
      <c r="L1255" t="s">
        <v>244</v>
      </c>
      <c r="M1255" t="s">
        <v>243</v>
      </c>
      <c r="N1255" t="s">
        <v>254</v>
      </c>
      <c r="O1255" t="s">
        <v>246</v>
      </c>
      <c r="P1255" t="s">
        <v>255</v>
      </c>
      <c r="Q1255" t="s">
        <v>16</v>
      </c>
      <c r="R1255" t="s">
        <v>255</v>
      </c>
      <c r="S1255" t="s">
        <v>16</v>
      </c>
      <c r="T1255" t="s">
        <v>251</v>
      </c>
      <c r="U1255" t="s">
        <v>243</v>
      </c>
      <c r="V1255" t="s">
        <v>256</v>
      </c>
    </row>
    <row r="1256" spans="1:22" x14ac:dyDescent="0.2">
      <c r="A1256" t="s">
        <v>16</v>
      </c>
      <c r="B1256" t="s">
        <v>251</v>
      </c>
      <c r="C1256" t="s">
        <v>16</v>
      </c>
      <c r="D1256" t="s">
        <v>803</v>
      </c>
      <c r="E1256" t="s">
        <v>16</v>
      </c>
      <c r="F1256" t="s">
        <v>253</v>
      </c>
      <c r="G1256" t="s">
        <v>16</v>
      </c>
      <c r="H1256" t="s">
        <v>251</v>
      </c>
      <c r="I1256" t="s">
        <v>244</v>
      </c>
      <c r="J1256" t="s">
        <v>267</v>
      </c>
      <c r="K1256" t="s">
        <v>246</v>
      </c>
      <c r="L1256" t="s">
        <v>689</v>
      </c>
      <c r="M1256" t="s">
        <v>246</v>
      </c>
      <c r="N1256" t="s">
        <v>254</v>
      </c>
      <c r="O1256" t="s">
        <v>16</v>
      </c>
      <c r="P1256" t="s">
        <v>255</v>
      </c>
      <c r="Q1256" t="s">
        <v>16</v>
      </c>
      <c r="R1256" t="s">
        <v>255</v>
      </c>
      <c r="S1256" t="s">
        <v>244</v>
      </c>
      <c r="T1256" t="s">
        <v>253</v>
      </c>
      <c r="U1256" t="s">
        <v>16</v>
      </c>
      <c r="V1256" t="s">
        <v>254</v>
      </c>
    </row>
    <row r="1257" spans="1:22" x14ac:dyDescent="0.2">
      <c r="A1257" t="s">
        <v>16</v>
      </c>
      <c r="B1257" t="s">
        <v>251</v>
      </c>
      <c r="C1257" t="s">
        <v>243</v>
      </c>
      <c r="D1257" t="s">
        <v>803</v>
      </c>
      <c r="E1257" t="s">
        <v>243</v>
      </c>
      <c r="F1257" t="s">
        <v>253</v>
      </c>
      <c r="G1257" t="s">
        <v>243</v>
      </c>
      <c r="H1257" t="s">
        <v>253</v>
      </c>
      <c r="I1257" t="s">
        <v>244</v>
      </c>
      <c r="J1257" t="s">
        <v>244</v>
      </c>
      <c r="K1257" t="s">
        <v>16</v>
      </c>
      <c r="L1257" t="s">
        <v>254</v>
      </c>
      <c r="M1257" t="s">
        <v>246</v>
      </c>
      <c r="N1257" t="s">
        <v>254</v>
      </c>
      <c r="O1257" t="s">
        <v>246</v>
      </c>
      <c r="P1257" t="s">
        <v>255</v>
      </c>
      <c r="Q1257" t="s">
        <v>246</v>
      </c>
      <c r="R1257" t="s">
        <v>255</v>
      </c>
      <c r="S1257" t="s">
        <v>243</v>
      </c>
      <c r="T1257" t="s">
        <v>251</v>
      </c>
      <c r="U1257" t="s">
        <v>16</v>
      </c>
      <c r="V1257" t="s">
        <v>254</v>
      </c>
    </row>
    <row r="1258" spans="1:22" x14ac:dyDescent="0.2">
      <c r="A1258" t="s">
        <v>16</v>
      </c>
      <c r="B1258" t="s">
        <v>244</v>
      </c>
      <c r="C1258" t="s">
        <v>16</v>
      </c>
      <c r="D1258" t="s">
        <v>252</v>
      </c>
      <c r="E1258" t="s">
        <v>243</v>
      </c>
      <c r="F1258" t="s">
        <v>253</v>
      </c>
      <c r="G1258" t="s">
        <v>16</v>
      </c>
      <c r="H1258" t="s">
        <v>251</v>
      </c>
      <c r="I1258" t="s">
        <v>16</v>
      </c>
      <c r="J1258" t="s">
        <v>244</v>
      </c>
      <c r="K1258" t="s">
        <v>243</v>
      </c>
      <c r="L1258" t="s">
        <v>244</v>
      </c>
      <c r="M1258" t="s">
        <v>243</v>
      </c>
      <c r="N1258" t="s">
        <v>256</v>
      </c>
      <c r="O1258" t="s">
        <v>246</v>
      </c>
      <c r="P1258" t="s">
        <v>747</v>
      </c>
      <c r="Q1258" t="s">
        <v>16</v>
      </c>
      <c r="R1258" t="s">
        <v>244</v>
      </c>
      <c r="S1258" t="s">
        <v>16</v>
      </c>
      <c r="T1258" t="s">
        <v>244</v>
      </c>
      <c r="U1258" t="s">
        <v>243</v>
      </c>
      <c r="V1258" t="s">
        <v>256</v>
      </c>
    </row>
    <row r="1259" spans="1:22" x14ac:dyDescent="0.2">
      <c r="A1259" t="s">
        <v>244</v>
      </c>
      <c r="B1259" t="s">
        <v>244</v>
      </c>
      <c r="C1259" t="s">
        <v>472</v>
      </c>
      <c r="D1259" t="s">
        <v>252</v>
      </c>
      <c r="E1259" t="s">
        <v>243</v>
      </c>
      <c r="F1259" t="s">
        <v>244</v>
      </c>
      <c r="G1259" t="s">
        <v>243</v>
      </c>
      <c r="H1259" t="s">
        <v>253</v>
      </c>
      <c r="I1259" t="s">
        <v>244</v>
      </c>
      <c r="J1259" t="s">
        <v>244</v>
      </c>
      <c r="K1259" t="s">
        <v>243</v>
      </c>
      <c r="L1259" t="s">
        <v>254</v>
      </c>
      <c r="M1259" t="s">
        <v>243</v>
      </c>
      <c r="N1259" t="s">
        <v>256</v>
      </c>
      <c r="O1259" t="s">
        <v>246</v>
      </c>
      <c r="P1259" t="s">
        <v>255</v>
      </c>
      <c r="Q1259" t="s">
        <v>246</v>
      </c>
      <c r="R1259" t="s">
        <v>255</v>
      </c>
      <c r="S1259" t="s">
        <v>244</v>
      </c>
      <c r="T1259" t="s">
        <v>251</v>
      </c>
      <c r="U1259" t="s">
        <v>243</v>
      </c>
      <c r="V1259" t="s">
        <v>254</v>
      </c>
    </row>
    <row r="1260" spans="1:22" x14ac:dyDescent="0.2">
      <c r="A1260" t="s">
        <v>16</v>
      </c>
      <c r="B1260" t="s">
        <v>688</v>
      </c>
      <c r="C1260" t="s">
        <v>16</v>
      </c>
      <c r="D1260" t="s">
        <v>873</v>
      </c>
      <c r="E1260" t="s">
        <v>243</v>
      </c>
      <c r="F1260" t="s">
        <v>253</v>
      </c>
      <c r="G1260" t="s">
        <v>243</v>
      </c>
      <c r="H1260" t="s">
        <v>253</v>
      </c>
      <c r="I1260" t="s">
        <v>16</v>
      </c>
      <c r="J1260" t="s">
        <v>243</v>
      </c>
      <c r="K1260" t="s">
        <v>246</v>
      </c>
      <c r="L1260" t="s">
        <v>254</v>
      </c>
      <c r="M1260" t="s">
        <v>243</v>
      </c>
      <c r="N1260" t="s">
        <v>254</v>
      </c>
      <c r="O1260" t="s">
        <v>246</v>
      </c>
      <c r="P1260" t="s">
        <v>747</v>
      </c>
      <c r="Q1260" t="s">
        <v>246</v>
      </c>
      <c r="R1260" t="s">
        <v>747</v>
      </c>
      <c r="S1260" t="s">
        <v>16</v>
      </c>
      <c r="T1260" t="s">
        <v>253</v>
      </c>
      <c r="U1260" t="s">
        <v>243</v>
      </c>
      <c r="V1260" t="s">
        <v>256</v>
      </c>
    </row>
    <row r="1261" spans="1:22" x14ac:dyDescent="0.2">
      <c r="A1261" t="s">
        <v>16</v>
      </c>
      <c r="B1261" t="s">
        <v>651</v>
      </c>
      <c r="C1261" t="s">
        <v>16</v>
      </c>
      <c r="D1261" t="s">
        <v>873</v>
      </c>
      <c r="E1261" t="s">
        <v>243</v>
      </c>
      <c r="F1261" t="s">
        <v>251</v>
      </c>
      <c r="G1261" t="s">
        <v>243</v>
      </c>
      <c r="H1261" t="s">
        <v>251</v>
      </c>
      <c r="I1261" t="s">
        <v>244</v>
      </c>
      <c r="J1261" t="s">
        <v>267</v>
      </c>
      <c r="K1261" t="s">
        <v>246</v>
      </c>
      <c r="L1261" t="s">
        <v>254</v>
      </c>
      <c r="M1261" t="s">
        <v>246</v>
      </c>
      <c r="N1261" t="s">
        <v>254</v>
      </c>
      <c r="O1261" t="s">
        <v>16</v>
      </c>
      <c r="P1261" t="s">
        <v>255</v>
      </c>
      <c r="Q1261" t="s">
        <v>16</v>
      </c>
      <c r="R1261" t="s">
        <v>255</v>
      </c>
      <c r="S1261" t="s">
        <v>244</v>
      </c>
      <c r="T1261" t="s">
        <v>251</v>
      </c>
      <c r="U1261" t="s">
        <v>243</v>
      </c>
      <c r="V1261" t="s">
        <v>254</v>
      </c>
    </row>
    <row r="1262" spans="1:22" x14ac:dyDescent="0.2">
      <c r="A1262" t="s">
        <v>244</v>
      </c>
      <c r="B1262" t="s">
        <v>244</v>
      </c>
      <c r="C1262" t="s">
        <v>243</v>
      </c>
      <c r="D1262" t="s">
        <v>252</v>
      </c>
      <c r="E1262" t="s">
        <v>243</v>
      </c>
      <c r="F1262" t="s">
        <v>253</v>
      </c>
      <c r="G1262" t="s">
        <v>243</v>
      </c>
      <c r="H1262" t="s">
        <v>251</v>
      </c>
      <c r="I1262" t="s">
        <v>244</v>
      </c>
      <c r="J1262" t="s">
        <v>244</v>
      </c>
      <c r="K1262" t="s">
        <v>16</v>
      </c>
      <c r="L1262" t="s">
        <v>689</v>
      </c>
      <c r="M1262" t="s">
        <v>243</v>
      </c>
      <c r="N1262" t="s">
        <v>256</v>
      </c>
      <c r="O1262" t="s">
        <v>243</v>
      </c>
      <c r="P1262" t="s">
        <v>747</v>
      </c>
      <c r="Q1262" t="s">
        <v>243</v>
      </c>
      <c r="R1262" t="s">
        <v>747</v>
      </c>
      <c r="S1262" t="s">
        <v>16</v>
      </c>
      <c r="T1262" t="s">
        <v>253</v>
      </c>
      <c r="U1262" t="s">
        <v>243</v>
      </c>
      <c r="V1262" t="s">
        <v>256</v>
      </c>
    </row>
    <row r="1263" spans="1:22" x14ac:dyDescent="0.2">
      <c r="A1263" t="s">
        <v>16</v>
      </c>
      <c r="B1263" t="s">
        <v>651</v>
      </c>
      <c r="C1263" t="s">
        <v>16</v>
      </c>
      <c r="D1263" t="s">
        <v>873</v>
      </c>
      <c r="E1263" t="s">
        <v>243</v>
      </c>
      <c r="F1263" t="s">
        <v>253</v>
      </c>
      <c r="G1263" t="s">
        <v>16</v>
      </c>
      <c r="H1263" t="s">
        <v>251</v>
      </c>
      <c r="I1263" t="s">
        <v>244</v>
      </c>
      <c r="J1263" t="s">
        <v>244</v>
      </c>
      <c r="K1263" t="s">
        <v>243</v>
      </c>
      <c r="L1263" t="s">
        <v>254</v>
      </c>
      <c r="M1263" t="s">
        <v>243</v>
      </c>
      <c r="N1263" t="s">
        <v>254</v>
      </c>
      <c r="O1263" t="s">
        <v>16</v>
      </c>
      <c r="P1263" t="s">
        <v>255</v>
      </c>
      <c r="Q1263" t="s">
        <v>16</v>
      </c>
      <c r="R1263" t="s">
        <v>255</v>
      </c>
      <c r="S1263" t="s">
        <v>243</v>
      </c>
      <c r="T1263" t="s">
        <v>251</v>
      </c>
      <c r="U1263" t="s">
        <v>16</v>
      </c>
      <c r="V1263" t="s">
        <v>254</v>
      </c>
    </row>
    <row r="1264" spans="1:22" x14ac:dyDescent="0.2">
      <c r="A1264" t="s">
        <v>16</v>
      </c>
      <c r="B1264" t="s">
        <v>251</v>
      </c>
      <c r="C1264" t="s">
        <v>16</v>
      </c>
      <c r="D1264" t="s">
        <v>803</v>
      </c>
      <c r="E1264" t="s">
        <v>16</v>
      </c>
      <c r="F1264" t="s">
        <v>253</v>
      </c>
      <c r="G1264" t="s">
        <v>16</v>
      </c>
      <c r="H1264" t="s">
        <v>253</v>
      </c>
      <c r="I1264" t="s">
        <v>243</v>
      </c>
      <c r="J1264" t="s">
        <v>244</v>
      </c>
      <c r="K1264" t="s">
        <v>16</v>
      </c>
      <c r="L1264" t="s">
        <v>254</v>
      </c>
      <c r="M1264" t="s">
        <v>243</v>
      </c>
      <c r="N1264" t="s">
        <v>256</v>
      </c>
      <c r="O1264" t="s">
        <v>246</v>
      </c>
      <c r="P1264" t="s">
        <v>747</v>
      </c>
      <c r="Q1264" t="s">
        <v>243</v>
      </c>
      <c r="R1264" t="s">
        <v>747</v>
      </c>
      <c r="S1264" t="s">
        <v>243</v>
      </c>
      <c r="T1264" t="s">
        <v>253</v>
      </c>
      <c r="U1264" t="s">
        <v>243</v>
      </c>
      <c r="V1264" t="s">
        <v>256</v>
      </c>
    </row>
    <row r="1265" spans="1:22" x14ac:dyDescent="0.2">
      <c r="A1265" t="s">
        <v>243</v>
      </c>
      <c r="B1265" t="s">
        <v>251</v>
      </c>
      <c r="C1265" t="s">
        <v>27</v>
      </c>
      <c r="D1265" t="s">
        <v>803</v>
      </c>
      <c r="E1265" t="s">
        <v>243</v>
      </c>
      <c r="F1265" t="s">
        <v>251</v>
      </c>
      <c r="G1265" t="s">
        <v>243</v>
      </c>
      <c r="H1265" t="s">
        <v>253</v>
      </c>
      <c r="I1265" t="s">
        <v>244</v>
      </c>
      <c r="J1265" t="s">
        <v>244</v>
      </c>
      <c r="K1265" t="s">
        <v>243</v>
      </c>
      <c r="L1265" t="s">
        <v>689</v>
      </c>
      <c r="M1265" t="s">
        <v>243</v>
      </c>
      <c r="N1265" t="s">
        <v>254</v>
      </c>
      <c r="O1265" t="s">
        <v>246</v>
      </c>
      <c r="P1265" t="s">
        <v>255</v>
      </c>
      <c r="Q1265" t="s">
        <v>16</v>
      </c>
      <c r="R1265" t="s">
        <v>747</v>
      </c>
      <c r="S1265" t="s">
        <v>16</v>
      </c>
      <c r="T1265" t="s">
        <v>253</v>
      </c>
      <c r="U1265" t="s">
        <v>243</v>
      </c>
      <c r="V1265" t="s">
        <v>254</v>
      </c>
    </row>
    <row r="1266" spans="1:22" x14ac:dyDescent="0.2">
      <c r="A1266" t="s">
        <v>16</v>
      </c>
      <c r="B1266" t="s">
        <v>251</v>
      </c>
      <c r="C1266" t="s">
        <v>16</v>
      </c>
      <c r="D1266" t="s">
        <v>803</v>
      </c>
      <c r="E1266" t="s">
        <v>243</v>
      </c>
      <c r="F1266" t="s">
        <v>253</v>
      </c>
      <c r="G1266" t="s">
        <v>16</v>
      </c>
      <c r="H1266" t="s">
        <v>251</v>
      </c>
      <c r="I1266" t="s">
        <v>244</v>
      </c>
      <c r="J1266" t="s">
        <v>244</v>
      </c>
      <c r="K1266" t="s">
        <v>246</v>
      </c>
      <c r="L1266" t="s">
        <v>254</v>
      </c>
      <c r="M1266" t="s">
        <v>243</v>
      </c>
      <c r="N1266" t="s">
        <v>256</v>
      </c>
      <c r="O1266" t="s">
        <v>246</v>
      </c>
      <c r="P1266" t="s">
        <v>255</v>
      </c>
      <c r="Q1266" t="s">
        <v>246</v>
      </c>
      <c r="R1266" t="s">
        <v>255</v>
      </c>
      <c r="S1266" t="s">
        <v>244</v>
      </c>
      <c r="T1266" t="s">
        <v>251</v>
      </c>
      <c r="U1266" t="s">
        <v>243</v>
      </c>
      <c r="V1266" t="s">
        <v>254</v>
      </c>
    </row>
    <row r="1267" spans="1:22" x14ac:dyDescent="0.2">
      <c r="A1267" t="s">
        <v>16</v>
      </c>
      <c r="B1267" t="s">
        <v>688</v>
      </c>
      <c r="C1267" t="s">
        <v>16</v>
      </c>
      <c r="D1267" t="s">
        <v>873</v>
      </c>
      <c r="E1267" t="s">
        <v>16</v>
      </c>
      <c r="F1267" t="s">
        <v>253</v>
      </c>
      <c r="G1267" t="s">
        <v>16</v>
      </c>
      <c r="H1267" t="s">
        <v>253</v>
      </c>
      <c r="I1267" t="s">
        <v>244</v>
      </c>
      <c r="J1267" t="s">
        <v>244</v>
      </c>
      <c r="K1267" t="s">
        <v>243</v>
      </c>
      <c r="L1267" t="s">
        <v>254</v>
      </c>
      <c r="M1267" t="s">
        <v>243</v>
      </c>
      <c r="N1267" t="s">
        <v>254</v>
      </c>
      <c r="O1267" t="s">
        <v>246</v>
      </c>
      <c r="P1267" t="s">
        <v>747</v>
      </c>
      <c r="Q1267" t="s">
        <v>16</v>
      </c>
      <c r="R1267" t="s">
        <v>747</v>
      </c>
      <c r="S1267" t="s">
        <v>16</v>
      </c>
      <c r="T1267" t="s">
        <v>253</v>
      </c>
      <c r="U1267" t="s">
        <v>243</v>
      </c>
      <c r="V1267" t="s">
        <v>256</v>
      </c>
    </row>
    <row r="1268" spans="1:22" x14ac:dyDescent="0.2">
      <c r="A1268" t="s">
        <v>16</v>
      </c>
      <c r="B1268" t="s">
        <v>651</v>
      </c>
      <c r="C1268" t="s">
        <v>16</v>
      </c>
      <c r="D1268" t="s">
        <v>803</v>
      </c>
      <c r="E1268" t="s">
        <v>16</v>
      </c>
      <c r="F1268" t="s">
        <v>253</v>
      </c>
      <c r="G1268" t="s">
        <v>243</v>
      </c>
      <c r="H1268" t="s">
        <v>253</v>
      </c>
      <c r="I1268" t="s">
        <v>16</v>
      </c>
      <c r="J1268" t="s">
        <v>267</v>
      </c>
      <c r="K1268" t="s">
        <v>246</v>
      </c>
      <c r="L1268" t="s">
        <v>689</v>
      </c>
      <c r="M1268" t="s">
        <v>246</v>
      </c>
      <c r="N1268" t="s">
        <v>254</v>
      </c>
      <c r="O1268" t="s">
        <v>246</v>
      </c>
      <c r="P1268" t="s">
        <v>747</v>
      </c>
      <c r="Q1268" t="s">
        <v>246</v>
      </c>
      <c r="R1268" t="s">
        <v>747</v>
      </c>
      <c r="S1268" t="s">
        <v>243</v>
      </c>
      <c r="T1268" t="s">
        <v>251</v>
      </c>
      <c r="U1268" t="s">
        <v>16</v>
      </c>
      <c r="V1268" t="s">
        <v>254</v>
      </c>
    </row>
    <row r="1269" spans="1:22" x14ac:dyDescent="0.2">
      <c r="A1269" t="s">
        <v>16</v>
      </c>
      <c r="B1269" t="s">
        <v>251</v>
      </c>
      <c r="C1269" t="s">
        <v>16</v>
      </c>
      <c r="D1269" t="s">
        <v>803</v>
      </c>
      <c r="E1269" t="s">
        <v>16</v>
      </c>
      <c r="F1269" t="s">
        <v>251</v>
      </c>
      <c r="G1269" t="s">
        <v>16</v>
      </c>
      <c r="H1269" t="s">
        <v>251</v>
      </c>
      <c r="I1269" t="s">
        <v>16</v>
      </c>
      <c r="J1269" t="s">
        <v>244</v>
      </c>
      <c r="K1269" t="s">
        <v>243</v>
      </c>
      <c r="L1269" t="s">
        <v>254</v>
      </c>
      <c r="M1269" t="s">
        <v>243</v>
      </c>
      <c r="N1269" t="s">
        <v>254</v>
      </c>
      <c r="O1269" t="s">
        <v>246</v>
      </c>
      <c r="P1269" t="s">
        <v>255</v>
      </c>
      <c r="Q1269" t="s">
        <v>246</v>
      </c>
      <c r="R1269" t="s">
        <v>255</v>
      </c>
      <c r="S1269" t="s">
        <v>16</v>
      </c>
      <c r="T1269" t="s">
        <v>251</v>
      </c>
      <c r="U1269" t="s">
        <v>16</v>
      </c>
      <c r="V1269" t="s">
        <v>254</v>
      </c>
    </row>
    <row r="1270" spans="1:22" x14ac:dyDescent="0.2">
      <c r="A1270" t="s">
        <v>16</v>
      </c>
      <c r="B1270" t="s">
        <v>251</v>
      </c>
      <c r="C1270" t="s">
        <v>16</v>
      </c>
      <c r="D1270" t="s">
        <v>902</v>
      </c>
      <c r="E1270" t="s">
        <v>244</v>
      </c>
      <c r="F1270" t="s">
        <v>251</v>
      </c>
      <c r="G1270" t="s">
        <v>16</v>
      </c>
      <c r="H1270" t="s">
        <v>251</v>
      </c>
      <c r="I1270" t="s">
        <v>16</v>
      </c>
      <c r="J1270" t="s">
        <v>267</v>
      </c>
      <c r="K1270" t="s">
        <v>243</v>
      </c>
      <c r="L1270" t="s">
        <v>254</v>
      </c>
      <c r="M1270" t="s">
        <v>243</v>
      </c>
      <c r="N1270" t="s">
        <v>256</v>
      </c>
      <c r="O1270" t="s">
        <v>16</v>
      </c>
      <c r="P1270" t="s">
        <v>255</v>
      </c>
      <c r="Q1270" t="s">
        <v>16</v>
      </c>
      <c r="R1270" t="s">
        <v>255</v>
      </c>
      <c r="S1270" t="s">
        <v>16</v>
      </c>
      <c r="T1270" t="s">
        <v>251</v>
      </c>
      <c r="U1270" t="s">
        <v>243</v>
      </c>
      <c r="V1270" t="s">
        <v>254</v>
      </c>
    </row>
    <row r="1271" spans="1:22" x14ac:dyDescent="0.2">
      <c r="A1271" t="s">
        <v>16</v>
      </c>
      <c r="B1271" t="s">
        <v>651</v>
      </c>
      <c r="C1271" t="s">
        <v>16</v>
      </c>
      <c r="D1271" t="s">
        <v>803</v>
      </c>
      <c r="E1271" t="s">
        <v>243</v>
      </c>
      <c r="F1271" t="s">
        <v>253</v>
      </c>
      <c r="G1271" t="s">
        <v>16</v>
      </c>
      <c r="H1271" t="s">
        <v>253</v>
      </c>
      <c r="I1271" t="s">
        <v>244</v>
      </c>
      <c r="J1271" t="s">
        <v>244</v>
      </c>
      <c r="K1271" t="s">
        <v>246</v>
      </c>
      <c r="L1271" t="s">
        <v>254</v>
      </c>
      <c r="M1271" t="s">
        <v>243</v>
      </c>
      <c r="N1271" t="s">
        <v>254</v>
      </c>
      <c r="O1271" t="s">
        <v>246</v>
      </c>
      <c r="P1271" t="s">
        <v>255</v>
      </c>
      <c r="Q1271" t="s">
        <v>16</v>
      </c>
      <c r="R1271" t="s">
        <v>255</v>
      </c>
      <c r="S1271" t="s">
        <v>244</v>
      </c>
      <c r="T1271" t="s">
        <v>251</v>
      </c>
      <c r="U1271" t="s">
        <v>243</v>
      </c>
      <c r="V1271" t="s">
        <v>254</v>
      </c>
    </row>
    <row r="1272" spans="1:22" x14ac:dyDescent="0.2">
      <c r="A1272" t="s">
        <v>16</v>
      </c>
      <c r="B1272" t="s">
        <v>251</v>
      </c>
      <c r="C1272" t="s">
        <v>472</v>
      </c>
      <c r="D1272" t="s">
        <v>803</v>
      </c>
      <c r="E1272" t="s">
        <v>16</v>
      </c>
      <c r="F1272" t="s">
        <v>253</v>
      </c>
      <c r="G1272" t="s">
        <v>244</v>
      </c>
      <c r="H1272" t="s">
        <v>251</v>
      </c>
      <c r="I1272" t="s">
        <v>244</v>
      </c>
      <c r="J1272" t="s">
        <v>244</v>
      </c>
      <c r="K1272" t="s">
        <v>246</v>
      </c>
      <c r="L1272" t="s">
        <v>254</v>
      </c>
      <c r="M1272" t="s">
        <v>243</v>
      </c>
      <c r="N1272" t="s">
        <v>254</v>
      </c>
      <c r="O1272" t="s">
        <v>246</v>
      </c>
      <c r="P1272" t="s">
        <v>255</v>
      </c>
      <c r="Q1272" t="s">
        <v>246</v>
      </c>
      <c r="R1272" t="s">
        <v>255</v>
      </c>
      <c r="S1272" t="s">
        <v>243</v>
      </c>
      <c r="T1272" t="s">
        <v>253</v>
      </c>
      <c r="U1272" t="s">
        <v>243</v>
      </c>
      <c r="V1272" t="s">
        <v>254</v>
      </c>
    </row>
    <row r="1273" spans="1:22" x14ac:dyDescent="0.2">
      <c r="A1273" t="s">
        <v>16</v>
      </c>
      <c r="B1273" t="s">
        <v>251</v>
      </c>
      <c r="C1273" t="s">
        <v>16</v>
      </c>
      <c r="D1273" t="s">
        <v>803</v>
      </c>
      <c r="E1273" t="s">
        <v>16</v>
      </c>
      <c r="F1273" t="s">
        <v>251</v>
      </c>
      <c r="G1273" t="s">
        <v>16</v>
      </c>
      <c r="H1273" t="s">
        <v>251</v>
      </c>
      <c r="I1273" t="s">
        <v>16</v>
      </c>
      <c r="J1273" t="s">
        <v>267</v>
      </c>
      <c r="K1273" t="s">
        <v>243</v>
      </c>
      <c r="L1273" t="s">
        <v>254</v>
      </c>
      <c r="M1273" t="s">
        <v>243</v>
      </c>
      <c r="N1273" t="s">
        <v>254</v>
      </c>
      <c r="O1273" t="s">
        <v>16</v>
      </c>
      <c r="P1273" t="s">
        <v>255</v>
      </c>
      <c r="Q1273" t="s">
        <v>16</v>
      </c>
      <c r="R1273" t="s">
        <v>255</v>
      </c>
      <c r="S1273" t="s">
        <v>16</v>
      </c>
      <c r="T1273" t="s">
        <v>253</v>
      </c>
      <c r="U1273" t="s">
        <v>243</v>
      </c>
      <c r="V1273" t="s">
        <v>254</v>
      </c>
    </row>
    <row r="1274" spans="1:22" x14ac:dyDescent="0.2">
      <c r="A1274" t="s">
        <v>244</v>
      </c>
      <c r="B1274" t="s">
        <v>651</v>
      </c>
      <c r="C1274" t="s">
        <v>472</v>
      </c>
      <c r="D1274" t="s">
        <v>873</v>
      </c>
      <c r="E1274" t="s">
        <v>243</v>
      </c>
      <c r="F1274" t="s">
        <v>651</v>
      </c>
      <c r="G1274" t="s">
        <v>16</v>
      </c>
      <c r="H1274" t="s">
        <v>651</v>
      </c>
      <c r="I1274" t="s">
        <v>244</v>
      </c>
      <c r="J1274" t="s">
        <v>486</v>
      </c>
      <c r="K1274" t="s">
        <v>16</v>
      </c>
      <c r="L1274" t="s">
        <v>244</v>
      </c>
      <c r="M1274" t="s">
        <v>16</v>
      </c>
      <c r="N1274" t="s">
        <v>256</v>
      </c>
      <c r="O1274" t="s">
        <v>243</v>
      </c>
      <c r="P1274" t="s">
        <v>747</v>
      </c>
      <c r="Q1274" t="s">
        <v>246</v>
      </c>
      <c r="R1274" t="s">
        <v>758</v>
      </c>
      <c r="S1274" t="s">
        <v>243</v>
      </c>
      <c r="T1274" t="s">
        <v>253</v>
      </c>
      <c r="U1274" t="s">
        <v>16</v>
      </c>
      <c r="V1274" t="s">
        <v>256</v>
      </c>
    </row>
    <row r="1275" spans="1:22" x14ac:dyDescent="0.2">
      <c r="A1275" t="s">
        <v>16</v>
      </c>
      <c r="B1275" t="s">
        <v>651</v>
      </c>
      <c r="C1275" t="s">
        <v>243</v>
      </c>
      <c r="D1275" t="s">
        <v>873</v>
      </c>
      <c r="E1275" t="s">
        <v>243</v>
      </c>
      <c r="F1275" t="s">
        <v>253</v>
      </c>
      <c r="G1275" t="s">
        <v>243</v>
      </c>
      <c r="H1275" t="s">
        <v>251</v>
      </c>
      <c r="I1275" t="s">
        <v>244</v>
      </c>
      <c r="J1275" t="s">
        <v>486</v>
      </c>
      <c r="K1275" t="s">
        <v>246</v>
      </c>
      <c r="L1275" t="s">
        <v>254</v>
      </c>
      <c r="M1275" t="s">
        <v>243</v>
      </c>
      <c r="N1275" t="s">
        <v>256</v>
      </c>
      <c r="O1275" t="s">
        <v>246</v>
      </c>
      <c r="P1275" t="s">
        <v>255</v>
      </c>
      <c r="Q1275" t="s">
        <v>246</v>
      </c>
      <c r="R1275" t="s">
        <v>255</v>
      </c>
      <c r="S1275" t="s">
        <v>243</v>
      </c>
      <c r="T1275" t="s">
        <v>251</v>
      </c>
      <c r="U1275" t="s">
        <v>16</v>
      </c>
      <c r="V1275" t="s">
        <v>254</v>
      </c>
    </row>
    <row r="1276" spans="1:22" x14ac:dyDescent="0.2">
      <c r="A1276" t="s">
        <v>243</v>
      </c>
      <c r="B1276" t="s">
        <v>688</v>
      </c>
      <c r="C1276" t="s">
        <v>243</v>
      </c>
      <c r="D1276" t="s">
        <v>252</v>
      </c>
      <c r="E1276" t="s">
        <v>243</v>
      </c>
      <c r="F1276" t="s">
        <v>253</v>
      </c>
      <c r="G1276" t="s">
        <v>243</v>
      </c>
      <c r="H1276" t="s">
        <v>253</v>
      </c>
      <c r="I1276" t="s">
        <v>243</v>
      </c>
      <c r="J1276" t="s">
        <v>243</v>
      </c>
      <c r="K1276" t="s">
        <v>16</v>
      </c>
      <c r="L1276" t="s">
        <v>254</v>
      </c>
      <c r="M1276" t="s">
        <v>246</v>
      </c>
      <c r="N1276" t="s">
        <v>254</v>
      </c>
      <c r="O1276" t="s">
        <v>243</v>
      </c>
      <c r="P1276" t="s">
        <v>747</v>
      </c>
      <c r="Q1276" t="s">
        <v>243</v>
      </c>
      <c r="R1276" t="s">
        <v>747</v>
      </c>
      <c r="S1276" t="s">
        <v>243</v>
      </c>
      <c r="T1276" t="s">
        <v>253</v>
      </c>
      <c r="U1276" t="s">
        <v>243</v>
      </c>
      <c r="V1276" t="s">
        <v>254</v>
      </c>
    </row>
    <row r="1277" spans="1:22" x14ac:dyDescent="0.2">
      <c r="A1277" t="s">
        <v>16</v>
      </c>
      <c r="B1277" t="s">
        <v>651</v>
      </c>
      <c r="C1277" t="s">
        <v>472</v>
      </c>
      <c r="D1277" t="s">
        <v>803</v>
      </c>
      <c r="E1277" t="s">
        <v>243</v>
      </c>
      <c r="F1277" t="s">
        <v>253</v>
      </c>
      <c r="G1277" t="s">
        <v>16</v>
      </c>
      <c r="H1277" t="s">
        <v>253</v>
      </c>
      <c r="I1277" t="s">
        <v>244</v>
      </c>
      <c r="J1277" t="s">
        <v>244</v>
      </c>
      <c r="K1277" t="s">
        <v>243</v>
      </c>
      <c r="L1277" t="s">
        <v>689</v>
      </c>
      <c r="M1277" t="s">
        <v>243</v>
      </c>
      <c r="N1277" t="s">
        <v>689</v>
      </c>
      <c r="O1277" t="s">
        <v>16</v>
      </c>
      <c r="P1277" t="s">
        <v>747</v>
      </c>
      <c r="Q1277" t="s">
        <v>16</v>
      </c>
      <c r="R1277" t="s">
        <v>747</v>
      </c>
      <c r="S1277" t="s">
        <v>16</v>
      </c>
      <c r="T1277" t="s">
        <v>253</v>
      </c>
      <c r="U1277" t="s">
        <v>243</v>
      </c>
      <c r="V1277" t="s">
        <v>254</v>
      </c>
    </row>
    <row r="1278" spans="1:22" x14ac:dyDescent="0.2">
      <c r="A1278" t="s">
        <v>16</v>
      </c>
      <c r="B1278" t="s">
        <v>251</v>
      </c>
      <c r="C1278" t="s">
        <v>16</v>
      </c>
      <c r="D1278" t="s">
        <v>252</v>
      </c>
      <c r="E1278" t="s">
        <v>16</v>
      </c>
      <c r="F1278" t="s">
        <v>244</v>
      </c>
      <c r="G1278" t="s">
        <v>16</v>
      </c>
      <c r="H1278" t="s">
        <v>253</v>
      </c>
      <c r="I1278" t="s">
        <v>244</v>
      </c>
      <c r="J1278" t="s">
        <v>244</v>
      </c>
      <c r="K1278" t="s">
        <v>243</v>
      </c>
      <c r="L1278" t="s">
        <v>254</v>
      </c>
      <c r="M1278" t="s">
        <v>243</v>
      </c>
      <c r="N1278" t="s">
        <v>254</v>
      </c>
      <c r="O1278" t="s">
        <v>16</v>
      </c>
      <c r="P1278" t="s">
        <v>255</v>
      </c>
      <c r="Q1278" t="s">
        <v>16</v>
      </c>
      <c r="R1278" t="s">
        <v>255</v>
      </c>
      <c r="S1278" t="s">
        <v>16</v>
      </c>
      <c r="T1278" t="s">
        <v>244</v>
      </c>
      <c r="U1278" t="s">
        <v>243</v>
      </c>
      <c r="V1278" t="s">
        <v>254</v>
      </c>
    </row>
    <row r="1279" spans="1:22" x14ac:dyDescent="0.2">
      <c r="A1279" t="s">
        <v>243</v>
      </c>
      <c r="B1279" t="s">
        <v>688</v>
      </c>
      <c r="C1279" t="s">
        <v>16</v>
      </c>
      <c r="D1279" t="s">
        <v>252</v>
      </c>
      <c r="E1279" t="s">
        <v>243</v>
      </c>
      <c r="F1279" t="s">
        <v>253</v>
      </c>
      <c r="G1279" t="s">
        <v>243</v>
      </c>
      <c r="H1279" t="s">
        <v>253</v>
      </c>
      <c r="I1279" t="s">
        <v>244</v>
      </c>
      <c r="J1279" t="s">
        <v>244</v>
      </c>
      <c r="K1279" t="s">
        <v>243</v>
      </c>
      <c r="L1279" t="s">
        <v>244</v>
      </c>
      <c r="M1279" t="s">
        <v>243</v>
      </c>
      <c r="N1279" t="s">
        <v>254</v>
      </c>
      <c r="O1279" t="s">
        <v>246</v>
      </c>
      <c r="P1279" t="s">
        <v>747</v>
      </c>
      <c r="Q1279" t="s">
        <v>246</v>
      </c>
      <c r="R1279" t="s">
        <v>747</v>
      </c>
      <c r="S1279" t="s">
        <v>244</v>
      </c>
      <c r="T1279" t="s">
        <v>244</v>
      </c>
      <c r="U1279" t="s">
        <v>243</v>
      </c>
      <c r="V1279" t="s">
        <v>256</v>
      </c>
    </row>
    <row r="1280" spans="1:22" x14ac:dyDescent="0.2">
      <c r="A1280" t="s">
        <v>471</v>
      </c>
      <c r="B1280" t="s">
        <v>651</v>
      </c>
      <c r="C1280" t="s">
        <v>472</v>
      </c>
      <c r="D1280" t="s">
        <v>803</v>
      </c>
      <c r="E1280" t="s">
        <v>243</v>
      </c>
      <c r="F1280" t="s">
        <v>251</v>
      </c>
      <c r="G1280" t="s">
        <v>243</v>
      </c>
      <c r="H1280" t="s">
        <v>251</v>
      </c>
      <c r="I1280" t="s">
        <v>244</v>
      </c>
      <c r="J1280" t="s">
        <v>244</v>
      </c>
      <c r="K1280" t="s">
        <v>243</v>
      </c>
      <c r="L1280" t="s">
        <v>256</v>
      </c>
      <c r="M1280" t="s">
        <v>243</v>
      </c>
      <c r="N1280" t="s">
        <v>256</v>
      </c>
      <c r="O1280" t="s">
        <v>16</v>
      </c>
      <c r="P1280" t="s">
        <v>255</v>
      </c>
      <c r="Q1280" t="s">
        <v>16</v>
      </c>
      <c r="R1280" t="s">
        <v>255</v>
      </c>
      <c r="S1280" t="s">
        <v>244</v>
      </c>
      <c r="T1280" t="s">
        <v>251</v>
      </c>
      <c r="U1280" t="s">
        <v>243</v>
      </c>
      <c r="V1280" t="s">
        <v>256</v>
      </c>
    </row>
    <row r="1281" spans="1:22" x14ac:dyDescent="0.2">
      <c r="A1281" t="s">
        <v>16</v>
      </c>
      <c r="B1281" t="s">
        <v>651</v>
      </c>
      <c r="C1281" t="s">
        <v>16</v>
      </c>
      <c r="D1281" t="s">
        <v>803</v>
      </c>
      <c r="E1281" t="s">
        <v>16</v>
      </c>
      <c r="F1281" t="s">
        <v>253</v>
      </c>
      <c r="G1281" t="s">
        <v>16</v>
      </c>
      <c r="H1281" t="s">
        <v>253</v>
      </c>
      <c r="I1281" t="s">
        <v>16</v>
      </c>
      <c r="J1281" t="s">
        <v>244</v>
      </c>
      <c r="K1281" t="s">
        <v>243</v>
      </c>
      <c r="L1281" t="s">
        <v>244</v>
      </c>
      <c r="M1281" t="s">
        <v>243</v>
      </c>
      <c r="N1281" t="s">
        <v>256</v>
      </c>
      <c r="O1281" t="s">
        <v>16</v>
      </c>
      <c r="P1281" t="s">
        <v>255</v>
      </c>
      <c r="Q1281" t="s">
        <v>16</v>
      </c>
      <c r="R1281" t="s">
        <v>747</v>
      </c>
      <c r="S1281" t="s">
        <v>16</v>
      </c>
      <c r="T1281" t="s">
        <v>251</v>
      </c>
      <c r="U1281" t="s">
        <v>243</v>
      </c>
      <c r="V1281" t="s">
        <v>256</v>
      </c>
    </row>
    <row r="1282" spans="1:22" x14ac:dyDescent="0.2">
      <c r="A1282" t="s">
        <v>16</v>
      </c>
      <c r="B1282" t="s">
        <v>244</v>
      </c>
      <c r="C1282" t="s">
        <v>16</v>
      </c>
      <c r="D1282" t="s">
        <v>252</v>
      </c>
      <c r="E1282" t="s">
        <v>243</v>
      </c>
      <c r="F1282" t="s">
        <v>251</v>
      </c>
      <c r="G1282" t="s">
        <v>243</v>
      </c>
      <c r="H1282" t="s">
        <v>251</v>
      </c>
      <c r="I1282" t="s">
        <v>244</v>
      </c>
      <c r="J1282" t="s">
        <v>244</v>
      </c>
      <c r="K1282" t="s">
        <v>16</v>
      </c>
      <c r="L1282" t="s">
        <v>689</v>
      </c>
      <c r="M1282" t="s">
        <v>243</v>
      </c>
      <c r="N1282" t="s">
        <v>256</v>
      </c>
      <c r="O1282" t="s">
        <v>243</v>
      </c>
      <c r="P1282" t="s">
        <v>747</v>
      </c>
      <c r="Q1282" t="s">
        <v>243</v>
      </c>
      <c r="R1282" t="s">
        <v>255</v>
      </c>
      <c r="S1282" t="s">
        <v>243</v>
      </c>
      <c r="T1282" t="s">
        <v>253</v>
      </c>
      <c r="U1282" t="s">
        <v>243</v>
      </c>
      <c r="V1282" t="s">
        <v>256</v>
      </c>
    </row>
    <row r="1283" spans="1:22" x14ac:dyDescent="0.2">
      <c r="A1283" t="s">
        <v>16</v>
      </c>
      <c r="B1283" t="s">
        <v>251</v>
      </c>
      <c r="C1283" t="s">
        <v>243</v>
      </c>
      <c r="D1283" t="s">
        <v>803</v>
      </c>
      <c r="E1283" t="s">
        <v>243</v>
      </c>
      <c r="F1283" t="s">
        <v>253</v>
      </c>
      <c r="G1283" t="s">
        <v>244</v>
      </c>
      <c r="H1283" t="s">
        <v>251</v>
      </c>
      <c r="I1283" t="s">
        <v>244</v>
      </c>
      <c r="J1283" t="s">
        <v>244</v>
      </c>
      <c r="K1283" t="s">
        <v>246</v>
      </c>
      <c r="L1283" t="s">
        <v>254</v>
      </c>
      <c r="M1283" t="s">
        <v>246</v>
      </c>
      <c r="N1283" t="s">
        <v>254</v>
      </c>
      <c r="O1283" t="s">
        <v>16</v>
      </c>
      <c r="P1283" t="s">
        <v>255</v>
      </c>
      <c r="Q1283" t="s">
        <v>16</v>
      </c>
      <c r="R1283" t="s">
        <v>255</v>
      </c>
      <c r="S1283" t="s">
        <v>244</v>
      </c>
      <c r="T1283" t="s">
        <v>251</v>
      </c>
      <c r="U1283" t="s">
        <v>243</v>
      </c>
      <c r="V1283" t="s">
        <v>256</v>
      </c>
    </row>
    <row r="1284" spans="1:22" x14ac:dyDescent="0.2">
      <c r="A1284" t="s">
        <v>16</v>
      </c>
      <c r="B1284" t="s">
        <v>651</v>
      </c>
      <c r="C1284" t="s">
        <v>243</v>
      </c>
      <c r="D1284" t="s">
        <v>803</v>
      </c>
      <c r="E1284" t="s">
        <v>16</v>
      </c>
      <c r="F1284" t="s">
        <v>253</v>
      </c>
      <c r="G1284" t="s">
        <v>16</v>
      </c>
      <c r="H1284" t="s">
        <v>251</v>
      </c>
      <c r="I1284" t="s">
        <v>244</v>
      </c>
      <c r="J1284" t="s">
        <v>267</v>
      </c>
      <c r="K1284" t="s">
        <v>246</v>
      </c>
      <c r="L1284" t="s">
        <v>689</v>
      </c>
      <c r="M1284" t="s">
        <v>16</v>
      </c>
      <c r="N1284" t="s">
        <v>689</v>
      </c>
      <c r="O1284" t="s">
        <v>16</v>
      </c>
      <c r="P1284" t="s">
        <v>747</v>
      </c>
      <c r="Q1284" t="s">
        <v>246</v>
      </c>
      <c r="R1284" t="s">
        <v>747</v>
      </c>
      <c r="S1284" t="s">
        <v>16</v>
      </c>
      <c r="T1284" t="s">
        <v>251</v>
      </c>
      <c r="U1284" t="s">
        <v>243</v>
      </c>
      <c r="V1284" t="s">
        <v>254</v>
      </c>
    </row>
    <row r="1285" spans="1:22" x14ac:dyDescent="0.2">
      <c r="A1285" t="s">
        <v>16</v>
      </c>
      <c r="B1285" t="s">
        <v>251</v>
      </c>
      <c r="C1285" t="s">
        <v>472</v>
      </c>
      <c r="D1285" t="s">
        <v>803</v>
      </c>
      <c r="E1285" t="s">
        <v>243</v>
      </c>
      <c r="F1285" t="s">
        <v>251</v>
      </c>
      <c r="G1285" t="s">
        <v>16</v>
      </c>
      <c r="H1285" t="s">
        <v>251</v>
      </c>
      <c r="I1285" t="s">
        <v>16</v>
      </c>
      <c r="J1285" t="s">
        <v>244</v>
      </c>
      <c r="K1285" t="s">
        <v>243</v>
      </c>
      <c r="L1285" t="s">
        <v>254</v>
      </c>
      <c r="M1285" t="s">
        <v>243</v>
      </c>
      <c r="N1285" t="s">
        <v>254</v>
      </c>
      <c r="O1285" t="s">
        <v>16</v>
      </c>
      <c r="P1285" t="s">
        <v>255</v>
      </c>
      <c r="Q1285" t="s">
        <v>246</v>
      </c>
      <c r="R1285" t="s">
        <v>255</v>
      </c>
      <c r="S1285" t="s">
        <v>16</v>
      </c>
      <c r="T1285" t="s">
        <v>251</v>
      </c>
      <c r="U1285" t="s">
        <v>243</v>
      </c>
      <c r="V1285" t="s">
        <v>254</v>
      </c>
    </row>
    <row r="1286" spans="1:22" x14ac:dyDescent="0.2">
      <c r="A1286" t="s">
        <v>16</v>
      </c>
      <c r="B1286" t="s">
        <v>251</v>
      </c>
      <c r="C1286" t="s">
        <v>243</v>
      </c>
      <c r="D1286" t="s">
        <v>252</v>
      </c>
      <c r="E1286" t="s">
        <v>243</v>
      </c>
      <c r="F1286" t="s">
        <v>253</v>
      </c>
      <c r="G1286" t="s">
        <v>244</v>
      </c>
      <c r="H1286" t="s">
        <v>253</v>
      </c>
      <c r="I1286" t="s">
        <v>16</v>
      </c>
      <c r="J1286" t="s">
        <v>243</v>
      </c>
      <c r="K1286" t="s">
        <v>243</v>
      </c>
      <c r="L1286" t="s">
        <v>689</v>
      </c>
      <c r="M1286" t="s">
        <v>243</v>
      </c>
      <c r="N1286" t="s">
        <v>689</v>
      </c>
      <c r="O1286" t="s">
        <v>16</v>
      </c>
      <c r="P1286" t="s">
        <v>255</v>
      </c>
      <c r="Q1286" t="s">
        <v>16</v>
      </c>
      <c r="R1286" t="s">
        <v>255</v>
      </c>
      <c r="S1286" t="s">
        <v>16</v>
      </c>
      <c r="T1286" t="s">
        <v>251</v>
      </c>
      <c r="U1286" t="s">
        <v>243</v>
      </c>
      <c r="V1286" t="s">
        <v>689</v>
      </c>
    </row>
    <row r="1287" spans="1:22" x14ac:dyDescent="0.2">
      <c r="A1287" t="s">
        <v>16</v>
      </c>
      <c r="B1287" t="s">
        <v>651</v>
      </c>
      <c r="C1287" t="s">
        <v>16</v>
      </c>
      <c r="D1287" t="s">
        <v>873</v>
      </c>
      <c r="E1287" t="s">
        <v>243</v>
      </c>
      <c r="F1287" t="s">
        <v>251</v>
      </c>
      <c r="G1287" t="s">
        <v>16</v>
      </c>
      <c r="H1287" t="s">
        <v>251</v>
      </c>
      <c r="I1287" t="s">
        <v>16</v>
      </c>
      <c r="J1287" t="s">
        <v>486</v>
      </c>
      <c r="K1287" t="s">
        <v>16</v>
      </c>
      <c r="L1287" t="s">
        <v>689</v>
      </c>
      <c r="M1287" t="s">
        <v>246</v>
      </c>
      <c r="N1287" t="s">
        <v>254</v>
      </c>
      <c r="O1287" t="s">
        <v>246</v>
      </c>
      <c r="P1287" t="s">
        <v>255</v>
      </c>
      <c r="Q1287" t="s">
        <v>246</v>
      </c>
      <c r="R1287" t="s">
        <v>255</v>
      </c>
      <c r="S1287" t="s">
        <v>243</v>
      </c>
      <c r="T1287" t="s">
        <v>251</v>
      </c>
      <c r="U1287" t="s">
        <v>243</v>
      </c>
      <c r="V1287" t="s">
        <v>254</v>
      </c>
    </row>
    <row r="1288" spans="1:22" x14ac:dyDescent="0.2">
      <c r="A1288" t="s">
        <v>16</v>
      </c>
      <c r="B1288" t="s">
        <v>688</v>
      </c>
      <c r="C1288" t="s">
        <v>16</v>
      </c>
      <c r="D1288" t="s">
        <v>252</v>
      </c>
      <c r="E1288" t="s">
        <v>16</v>
      </c>
      <c r="F1288" t="s">
        <v>253</v>
      </c>
      <c r="G1288" t="s">
        <v>16</v>
      </c>
      <c r="H1288" t="s">
        <v>253</v>
      </c>
      <c r="I1288" t="s">
        <v>16</v>
      </c>
      <c r="J1288" t="s">
        <v>243</v>
      </c>
      <c r="K1288" t="s">
        <v>243</v>
      </c>
      <c r="L1288" t="s">
        <v>689</v>
      </c>
      <c r="M1288" t="s">
        <v>243</v>
      </c>
      <c r="N1288" t="s">
        <v>254</v>
      </c>
      <c r="O1288" t="s">
        <v>246</v>
      </c>
      <c r="P1288" t="s">
        <v>747</v>
      </c>
      <c r="Q1288" t="s">
        <v>246</v>
      </c>
      <c r="R1288" t="s">
        <v>255</v>
      </c>
      <c r="S1288" t="s">
        <v>16</v>
      </c>
      <c r="T1288" t="s">
        <v>253</v>
      </c>
      <c r="U1288" t="s">
        <v>243</v>
      </c>
      <c r="V1288" t="s">
        <v>254</v>
      </c>
    </row>
    <row r="1289" spans="1:22" x14ac:dyDescent="0.2">
      <c r="A1289" t="s">
        <v>244</v>
      </c>
      <c r="B1289" t="s">
        <v>688</v>
      </c>
      <c r="C1289" t="s">
        <v>472</v>
      </c>
      <c r="D1289" t="s">
        <v>252</v>
      </c>
      <c r="E1289" t="s">
        <v>243</v>
      </c>
      <c r="F1289" t="s">
        <v>253</v>
      </c>
      <c r="G1289" t="s">
        <v>244</v>
      </c>
      <c r="H1289" t="s">
        <v>253</v>
      </c>
      <c r="I1289" t="s">
        <v>244</v>
      </c>
      <c r="J1289" t="s">
        <v>244</v>
      </c>
      <c r="K1289" t="s">
        <v>246</v>
      </c>
      <c r="L1289" t="s">
        <v>254</v>
      </c>
      <c r="M1289" t="s">
        <v>243</v>
      </c>
      <c r="N1289" t="s">
        <v>254</v>
      </c>
      <c r="O1289" t="s">
        <v>246</v>
      </c>
      <c r="P1289" t="s">
        <v>255</v>
      </c>
      <c r="Q1289" t="s">
        <v>243</v>
      </c>
      <c r="R1289" t="s">
        <v>255</v>
      </c>
      <c r="S1289" t="s">
        <v>243</v>
      </c>
      <c r="T1289" t="s">
        <v>253</v>
      </c>
      <c r="U1289" t="s">
        <v>243</v>
      </c>
      <c r="V1289" t="s">
        <v>254</v>
      </c>
    </row>
    <row r="1290" spans="1:22" x14ac:dyDescent="0.2">
      <c r="A1290" t="s">
        <v>244</v>
      </c>
      <c r="B1290" t="s">
        <v>688</v>
      </c>
      <c r="C1290" t="s">
        <v>472</v>
      </c>
      <c r="D1290" t="s">
        <v>252</v>
      </c>
      <c r="E1290" t="s">
        <v>243</v>
      </c>
      <c r="F1290" t="s">
        <v>253</v>
      </c>
      <c r="G1290" t="s">
        <v>244</v>
      </c>
      <c r="H1290" t="s">
        <v>251</v>
      </c>
      <c r="I1290" t="s">
        <v>244</v>
      </c>
      <c r="J1290" t="s">
        <v>244</v>
      </c>
      <c r="K1290" t="s">
        <v>16</v>
      </c>
      <c r="L1290" t="s">
        <v>689</v>
      </c>
      <c r="M1290" t="s">
        <v>16</v>
      </c>
      <c r="N1290" t="s">
        <v>689</v>
      </c>
      <c r="O1290" t="s">
        <v>246</v>
      </c>
      <c r="P1290" t="s">
        <v>747</v>
      </c>
      <c r="Q1290" t="s">
        <v>243</v>
      </c>
      <c r="R1290" t="s">
        <v>747</v>
      </c>
      <c r="S1290" t="s">
        <v>243</v>
      </c>
      <c r="T1290" t="s">
        <v>244</v>
      </c>
      <c r="U1290" t="s">
        <v>243</v>
      </c>
      <c r="V1290" t="s">
        <v>254</v>
      </c>
    </row>
    <row r="1291" spans="1:22" x14ac:dyDescent="0.2">
      <c r="A1291" t="s">
        <v>16</v>
      </c>
      <c r="B1291" t="s">
        <v>651</v>
      </c>
      <c r="C1291" t="s">
        <v>16</v>
      </c>
      <c r="D1291" t="s">
        <v>803</v>
      </c>
      <c r="E1291" t="s">
        <v>243</v>
      </c>
      <c r="F1291" t="s">
        <v>251</v>
      </c>
      <c r="G1291" t="s">
        <v>243</v>
      </c>
      <c r="H1291" t="s">
        <v>251</v>
      </c>
      <c r="I1291" t="s">
        <v>16</v>
      </c>
      <c r="J1291" t="s">
        <v>244</v>
      </c>
      <c r="K1291" t="s">
        <v>246</v>
      </c>
      <c r="L1291" t="s">
        <v>254</v>
      </c>
      <c r="M1291" t="s">
        <v>243</v>
      </c>
      <c r="N1291" t="s">
        <v>254</v>
      </c>
      <c r="O1291" t="s">
        <v>243</v>
      </c>
      <c r="P1291" t="s">
        <v>255</v>
      </c>
      <c r="Q1291" t="s">
        <v>16</v>
      </c>
      <c r="R1291" t="s">
        <v>255</v>
      </c>
      <c r="S1291" t="s">
        <v>16</v>
      </c>
      <c r="T1291" t="s">
        <v>251</v>
      </c>
      <c r="U1291" t="s">
        <v>243</v>
      </c>
      <c r="V1291" t="s">
        <v>254</v>
      </c>
    </row>
    <row r="1292" spans="1:22" x14ac:dyDescent="0.2">
      <c r="A1292" t="s">
        <v>16</v>
      </c>
      <c r="B1292" t="s">
        <v>651</v>
      </c>
      <c r="C1292" t="s">
        <v>16</v>
      </c>
      <c r="D1292" t="s">
        <v>803</v>
      </c>
      <c r="E1292" t="s">
        <v>243</v>
      </c>
      <c r="F1292" t="s">
        <v>251</v>
      </c>
      <c r="G1292" t="s">
        <v>244</v>
      </c>
      <c r="H1292" t="s">
        <v>251</v>
      </c>
      <c r="I1292" t="s">
        <v>244</v>
      </c>
      <c r="J1292" t="s">
        <v>244</v>
      </c>
      <c r="K1292" t="s">
        <v>246</v>
      </c>
      <c r="L1292" t="s">
        <v>254</v>
      </c>
      <c r="M1292" t="s">
        <v>243</v>
      </c>
      <c r="N1292" t="s">
        <v>254</v>
      </c>
      <c r="O1292" t="s">
        <v>246</v>
      </c>
      <c r="P1292" t="s">
        <v>255</v>
      </c>
      <c r="Q1292" t="s">
        <v>16</v>
      </c>
      <c r="R1292" t="s">
        <v>758</v>
      </c>
      <c r="S1292" t="s">
        <v>243</v>
      </c>
      <c r="T1292" t="s">
        <v>251</v>
      </c>
      <c r="U1292" t="s">
        <v>243</v>
      </c>
      <c r="V1292" t="s">
        <v>256</v>
      </c>
    </row>
    <row r="1293" spans="1:22" x14ac:dyDescent="0.2">
      <c r="A1293" t="s">
        <v>16</v>
      </c>
      <c r="B1293" t="s">
        <v>651</v>
      </c>
      <c r="C1293" t="s">
        <v>472</v>
      </c>
      <c r="D1293" t="s">
        <v>803</v>
      </c>
      <c r="E1293" t="s">
        <v>16</v>
      </c>
      <c r="F1293" t="s">
        <v>251</v>
      </c>
      <c r="G1293" t="s">
        <v>244</v>
      </c>
      <c r="H1293" t="s">
        <v>253</v>
      </c>
      <c r="I1293" t="s">
        <v>244</v>
      </c>
      <c r="J1293" t="s">
        <v>244</v>
      </c>
      <c r="K1293" t="s">
        <v>246</v>
      </c>
      <c r="L1293" t="s">
        <v>254</v>
      </c>
      <c r="M1293" t="s">
        <v>243</v>
      </c>
      <c r="N1293" t="s">
        <v>254</v>
      </c>
      <c r="O1293" t="s">
        <v>246</v>
      </c>
      <c r="P1293" t="s">
        <v>255</v>
      </c>
      <c r="Q1293" t="s">
        <v>16</v>
      </c>
      <c r="R1293" t="s">
        <v>255</v>
      </c>
      <c r="S1293" t="s">
        <v>244</v>
      </c>
      <c r="T1293" t="s">
        <v>251</v>
      </c>
      <c r="U1293" t="s">
        <v>243</v>
      </c>
      <c r="V1293" t="s">
        <v>256</v>
      </c>
    </row>
    <row r="1294" spans="1:22" x14ac:dyDescent="0.2">
      <c r="A1294" t="s">
        <v>244</v>
      </c>
      <c r="B1294" t="s">
        <v>251</v>
      </c>
      <c r="C1294" t="s">
        <v>472</v>
      </c>
      <c r="D1294" t="s">
        <v>803</v>
      </c>
      <c r="E1294" t="s">
        <v>243</v>
      </c>
      <c r="F1294" t="s">
        <v>251</v>
      </c>
      <c r="G1294" t="s">
        <v>244</v>
      </c>
      <c r="H1294" t="s">
        <v>251</v>
      </c>
      <c r="I1294" t="s">
        <v>244</v>
      </c>
      <c r="J1294" t="s">
        <v>244</v>
      </c>
      <c r="K1294" t="s">
        <v>246</v>
      </c>
      <c r="L1294" t="s">
        <v>689</v>
      </c>
      <c r="M1294" t="s">
        <v>246</v>
      </c>
      <c r="N1294" t="s">
        <v>254</v>
      </c>
      <c r="O1294" t="s">
        <v>243</v>
      </c>
      <c r="P1294" t="s">
        <v>747</v>
      </c>
      <c r="Q1294" t="s">
        <v>243</v>
      </c>
      <c r="R1294" t="s">
        <v>747</v>
      </c>
      <c r="S1294" t="s">
        <v>244</v>
      </c>
      <c r="T1294" t="s">
        <v>251</v>
      </c>
      <c r="U1294" t="s">
        <v>243</v>
      </c>
      <c r="V1294" t="s">
        <v>254</v>
      </c>
    </row>
    <row r="1295" spans="1:22" x14ac:dyDescent="0.2">
      <c r="A1295" t="s">
        <v>16</v>
      </c>
      <c r="B1295" t="s">
        <v>251</v>
      </c>
      <c r="C1295" t="s">
        <v>16</v>
      </c>
      <c r="D1295" t="s">
        <v>873</v>
      </c>
      <c r="E1295" t="s">
        <v>243</v>
      </c>
      <c r="F1295" t="s">
        <v>251</v>
      </c>
      <c r="G1295" t="s">
        <v>16</v>
      </c>
      <c r="H1295" t="s">
        <v>251</v>
      </c>
      <c r="I1295" t="s">
        <v>244</v>
      </c>
      <c r="J1295" t="s">
        <v>267</v>
      </c>
      <c r="K1295" t="s">
        <v>246</v>
      </c>
      <c r="L1295" t="s">
        <v>254</v>
      </c>
      <c r="M1295" t="s">
        <v>243</v>
      </c>
      <c r="N1295" t="s">
        <v>254</v>
      </c>
      <c r="O1295" t="s">
        <v>246</v>
      </c>
      <c r="P1295" t="s">
        <v>747</v>
      </c>
      <c r="Q1295" t="s">
        <v>243</v>
      </c>
      <c r="R1295" t="s">
        <v>747</v>
      </c>
      <c r="S1295" t="s">
        <v>243</v>
      </c>
      <c r="T1295" t="s">
        <v>251</v>
      </c>
      <c r="U1295" t="s">
        <v>243</v>
      </c>
      <c r="V1295" t="s">
        <v>256</v>
      </c>
    </row>
    <row r="1296" spans="1:22" x14ac:dyDescent="0.2">
      <c r="A1296" t="s">
        <v>16</v>
      </c>
      <c r="B1296" t="s">
        <v>244</v>
      </c>
      <c r="C1296" t="s">
        <v>472</v>
      </c>
      <c r="D1296" t="s">
        <v>902</v>
      </c>
      <c r="E1296" t="s">
        <v>243</v>
      </c>
      <c r="F1296" t="s">
        <v>253</v>
      </c>
      <c r="G1296" t="s">
        <v>243</v>
      </c>
      <c r="H1296" t="s">
        <v>253</v>
      </c>
      <c r="I1296" t="s">
        <v>244</v>
      </c>
      <c r="J1296" t="s">
        <v>244</v>
      </c>
      <c r="K1296" t="s">
        <v>243</v>
      </c>
      <c r="L1296" t="s">
        <v>244</v>
      </c>
      <c r="M1296" t="s">
        <v>243</v>
      </c>
      <c r="N1296" t="s">
        <v>256</v>
      </c>
      <c r="O1296" t="s">
        <v>246</v>
      </c>
      <c r="P1296" t="s">
        <v>747</v>
      </c>
      <c r="Q1296" t="s">
        <v>16</v>
      </c>
      <c r="R1296" t="s">
        <v>747</v>
      </c>
      <c r="S1296" t="s">
        <v>244</v>
      </c>
      <c r="T1296" t="s">
        <v>244</v>
      </c>
      <c r="U1296" t="s">
        <v>243</v>
      </c>
      <c r="V1296" t="s">
        <v>256</v>
      </c>
    </row>
    <row r="1297" spans="1:22" x14ac:dyDescent="0.2">
      <c r="A1297" t="s">
        <v>16</v>
      </c>
      <c r="B1297" t="s">
        <v>251</v>
      </c>
      <c r="C1297" t="s">
        <v>243</v>
      </c>
      <c r="D1297" t="s">
        <v>803</v>
      </c>
      <c r="E1297" t="s">
        <v>243</v>
      </c>
      <c r="F1297" t="s">
        <v>253</v>
      </c>
      <c r="G1297" t="s">
        <v>244</v>
      </c>
      <c r="H1297" t="s">
        <v>253</v>
      </c>
      <c r="I1297" t="s">
        <v>244</v>
      </c>
      <c r="J1297" t="s">
        <v>243</v>
      </c>
      <c r="K1297" t="s">
        <v>246</v>
      </c>
      <c r="L1297" t="s">
        <v>254</v>
      </c>
      <c r="M1297" t="s">
        <v>246</v>
      </c>
      <c r="N1297" t="s">
        <v>254</v>
      </c>
      <c r="O1297" t="s">
        <v>246</v>
      </c>
      <c r="P1297" t="s">
        <v>747</v>
      </c>
      <c r="Q1297" t="s">
        <v>243</v>
      </c>
      <c r="R1297" t="s">
        <v>747</v>
      </c>
      <c r="S1297" t="s">
        <v>16</v>
      </c>
      <c r="T1297" t="s">
        <v>251</v>
      </c>
      <c r="U1297" t="s">
        <v>243</v>
      </c>
      <c r="V1297" t="s">
        <v>256</v>
      </c>
    </row>
    <row r="1298" spans="1:22" x14ac:dyDescent="0.2">
      <c r="A1298" t="s">
        <v>16</v>
      </c>
      <c r="B1298" t="s">
        <v>651</v>
      </c>
      <c r="C1298" t="s">
        <v>16</v>
      </c>
      <c r="D1298" t="s">
        <v>873</v>
      </c>
      <c r="E1298" t="s">
        <v>243</v>
      </c>
      <c r="F1298" t="s">
        <v>251</v>
      </c>
      <c r="G1298" t="s">
        <v>16</v>
      </c>
      <c r="H1298" t="s">
        <v>651</v>
      </c>
      <c r="I1298" t="s">
        <v>244</v>
      </c>
      <c r="J1298" t="s">
        <v>244</v>
      </c>
      <c r="K1298" t="s">
        <v>243</v>
      </c>
      <c r="L1298" t="s">
        <v>256</v>
      </c>
      <c r="M1298" t="s">
        <v>243</v>
      </c>
      <c r="N1298" t="s">
        <v>256</v>
      </c>
      <c r="O1298" t="s">
        <v>246</v>
      </c>
      <c r="P1298" t="s">
        <v>255</v>
      </c>
      <c r="Q1298" t="s">
        <v>16</v>
      </c>
      <c r="R1298" t="s">
        <v>255</v>
      </c>
      <c r="S1298" t="s">
        <v>16</v>
      </c>
      <c r="T1298" t="s">
        <v>244</v>
      </c>
      <c r="U1298" t="s">
        <v>243</v>
      </c>
      <c r="V1298" t="s">
        <v>256</v>
      </c>
    </row>
    <row r="1299" spans="1:22" x14ac:dyDescent="0.2">
      <c r="A1299" t="s">
        <v>16</v>
      </c>
      <c r="B1299" t="s">
        <v>688</v>
      </c>
      <c r="C1299" t="s">
        <v>16</v>
      </c>
      <c r="D1299" t="s">
        <v>252</v>
      </c>
      <c r="E1299" t="s">
        <v>244</v>
      </c>
      <c r="F1299" t="s">
        <v>253</v>
      </c>
      <c r="G1299" t="s">
        <v>16</v>
      </c>
      <c r="H1299" t="s">
        <v>253</v>
      </c>
      <c r="I1299" t="s">
        <v>244</v>
      </c>
      <c r="J1299" t="s">
        <v>243</v>
      </c>
      <c r="K1299" t="s">
        <v>246</v>
      </c>
      <c r="L1299" t="s">
        <v>689</v>
      </c>
      <c r="M1299" t="s">
        <v>246</v>
      </c>
      <c r="N1299" t="s">
        <v>689</v>
      </c>
      <c r="O1299" t="s">
        <v>246</v>
      </c>
      <c r="P1299" t="s">
        <v>747</v>
      </c>
      <c r="Q1299" t="s">
        <v>246</v>
      </c>
      <c r="R1299" t="s">
        <v>747</v>
      </c>
      <c r="S1299" t="s">
        <v>243</v>
      </c>
      <c r="T1299" t="s">
        <v>253</v>
      </c>
      <c r="U1299" t="s">
        <v>243</v>
      </c>
      <c r="V1299" t="s">
        <v>254</v>
      </c>
    </row>
    <row r="1300" spans="1:22" x14ac:dyDescent="0.2">
      <c r="A1300" t="s">
        <v>16</v>
      </c>
      <c r="B1300" t="s">
        <v>251</v>
      </c>
      <c r="C1300" t="s">
        <v>472</v>
      </c>
      <c r="D1300" t="s">
        <v>252</v>
      </c>
      <c r="E1300" t="s">
        <v>243</v>
      </c>
      <c r="F1300" t="s">
        <v>253</v>
      </c>
      <c r="G1300" t="s">
        <v>243</v>
      </c>
      <c r="H1300" t="s">
        <v>253</v>
      </c>
      <c r="I1300" t="s">
        <v>244</v>
      </c>
      <c r="J1300" t="s">
        <v>267</v>
      </c>
      <c r="K1300" t="s">
        <v>243</v>
      </c>
      <c r="L1300" t="s">
        <v>254</v>
      </c>
      <c r="M1300" t="s">
        <v>243</v>
      </c>
      <c r="N1300" t="s">
        <v>254</v>
      </c>
      <c r="O1300" t="s">
        <v>246</v>
      </c>
      <c r="P1300" t="s">
        <v>255</v>
      </c>
      <c r="Q1300" t="s">
        <v>16</v>
      </c>
      <c r="R1300" t="s">
        <v>255</v>
      </c>
      <c r="S1300" t="s">
        <v>244</v>
      </c>
      <c r="T1300" t="s">
        <v>251</v>
      </c>
      <c r="U1300" t="s">
        <v>243</v>
      </c>
      <c r="V1300" t="s">
        <v>254</v>
      </c>
    </row>
    <row r="1301" spans="1:22" x14ac:dyDescent="0.2">
      <c r="A1301" t="s">
        <v>16</v>
      </c>
      <c r="B1301" t="s">
        <v>251</v>
      </c>
      <c r="C1301" t="s">
        <v>16</v>
      </c>
      <c r="D1301" t="s">
        <v>803</v>
      </c>
      <c r="E1301" t="s">
        <v>16</v>
      </c>
      <c r="F1301" t="s">
        <v>253</v>
      </c>
      <c r="G1301" t="s">
        <v>16</v>
      </c>
      <c r="H1301" t="s">
        <v>253</v>
      </c>
      <c r="I1301" t="s">
        <v>244</v>
      </c>
      <c r="J1301" t="s">
        <v>244</v>
      </c>
      <c r="K1301" t="s">
        <v>243</v>
      </c>
      <c r="L1301" t="s">
        <v>256</v>
      </c>
      <c r="M1301" t="s">
        <v>243</v>
      </c>
      <c r="N1301" t="s">
        <v>256</v>
      </c>
      <c r="O1301" t="s">
        <v>246</v>
      </c>
      <c r="P1301" t="s">
        <v>255</v>
      </c>
      <c r="Q1301" t="s">
        <v>16</v>
      </c>
      <c r="R1301" t="s">
        <v>255</v>
      </c>
      <c r="S1301" t="s">
        <v>16</v>
      </c>
      <c r="T1301" t="s">
        <v>251</v>
      </c>
      <c r="U1301" t="s">
        <v>243</v>
      </c>
      <c r="V1301" t="s">
        <v>254</v>
      </c>
    </row>
    <row r="1302" spans="1:22" x14ac:dyDescent="0.2">
      <c r="A1302" t="s">
        <v>16</v>
      </c>
      <c r="B1302" t="s">
        <v>251</v>
      </c>
      <c r="C1302" t="s">
        <v>472</v>
      </c>
      <c r="D1302" t="s">
        <v>803</v>
      </c>
      <c r="E1302" t="s">
        <v>16</v>
      </c>
      <c r="F1302" t="s">
        <v>251</v>
      </c>
      <c r="G1302" t="s">
        <v>16</v>
      </c>
      <c r="H1302" t="s">
        <v>251</v>
      </c>
      <c r="I1302" t="s">
        <v>244</v>
      </c>
      <c r="J1302" t="s">
        <v>244</v>
      </c>
      <c r="K1302" t="s">
        <v>246</v>
      </c>
      <c r="L1302" t="s">
        <v>254</v>
      </c>
      <c r="M1302" t="s">
        <v>243</v>
      </c>
      <c r="N1302" t="s">
        <v>256</v>
      </c>
      <c r="O1302" t="s">
        <v>246</v>
      </c>
      <c r="P1302" t="s">
        <v>255</v>
      </c>
      <c r="Q1302" t="s">
        <v>246</v>
      </c>
      <c r="R1302" t="s">
        <v>255</v>
      </c>
      <c r="S1302" t="s">
        <v>243</v>
      </c>
      <c r="T1302" t="s">
        <v>251</v>
      </c>
      <c r="U1302" t="s">
        <v>243</v>
      </c>
      <c r="V1302" t="s">
        <v>254</v>
      </c>
    </row>
    <row r="1303" spans="1:22" x14ac:dyDescent="0.2">
      <c r="A1303" t="s">
        <v>243</v>
      </c>
      <c r="B1303" t="s">
        <v>688</v>
      </c>
      <c r="C1303" t="s">
        <v>472</v>
      </c>
      <c r="D1303" t="s">
        <v>252</v>
      </c>
      <c r="E1303" t="s">
        <v>16</v>
      </c>
      <c r="F1303" t="s">
        <v>251</v>
      </c>
      <c r="G1303" t="s">
        <v>243</v>
      </c>
      <c r="H1303" t="s">
        <v>253</v>
      </c>
      <c r="I1303" t="s">
        <v>244</v>
      </c>
      <c r="J1303" t="s">
        <v>243</v>
      </c>
      <c r="K1303" t="s">
        <v>246</v>
      </c>
      <c r="L1303" t="s">
        <v>689</v>
      </c>
      <c r="M1303" t="s">
        <v>243</v>
      </c>
      <c r="N1303" t="s">
        <v>256</v>
      </c>
      <c r="O1303" t="s">
        <v>243</v>
      </c>
      <c r="P1303" t="s">
        <v>758</v>
      </c>
      <c r="Q1303" t="s">
        <v>246</v>
      </c>
      <c r="R1303" t="s">
        <v>255</v>
      </c>
      <c r="S1303" t="s">
        <v>244</v>
      </c>
      <c r="T1303" t="s">
        <v>253</v>
      </c>
      <c r="U1303" t="s">
        <v>243</v>
      </c>
      <c r="V1303" t="s">
        <v>689</v>
      </c>
    </row>
    <row r="1304" spans="1:22" x14ac:dyDescent="0.2">
      <c r="A1304" t="s">
        <v>244</v>
      </c>
      <c r="B1304" t="s">
        <v>251</v>
      </c>
      <c r="C1304" t="s">
        <v>243</v>
      </c>
      <c r="D1304" t="s">
        <v>803</v>
      </c>
      <c r="E1304" t="s">
        <v>243</v>
      </c>
      <c r="F1304" t="s">
        <v>251</v>
      </c>
      <c r="G1304" t="s">
        <v>244</v>
      </c>
      <c r="H1304" t="s">
        <v>251</v>
      </c>
      <c r="I1304" t="s">
        <v>244</v>
      </c>
      <c r="J1304" t="s">
        <v>244</v>
      </c>
      <c r="K1304" t="s">
        <v>246</v>
      </c>
      <c r="L1304" t="s">
        <v>254</v>
      </c>
      <c r="M1304" t="s">
        <v>243</v>
      </c>
      <c r="N1304" t="s">
        <v>254</v>
      </c>
      <c r="O1304" t="s">
        <v>246</v>
      </c>
      <c r="P1304" t="s">
        <v>255</v>
      </c>
      <c r="Q1304" t="s">
        <v>246</v>
      </c>
      <c r="R1304" t="s">
        <v>255</v>
      </c>
      <c r="S1304" t="s">
        <v>244</v>
      </c>
      <c r="T1304" t="s">
        <v>253</v>
      </c>
      <c r="U1304" t="s">
        <v>243</v>
      </c>
      <c r="V1304" t="s">
        <v>256</v>
      </c>
    </row>
    <row r="1305" spans="1:22" x14ac:dyDescent="0.2">
      <c r="A1305" t="s">
        <v>244</v>
      </c>
      <c r="B1305" t="s">
        <v>251</v>
      </c>
      <c r="C1305" t="s">
        <v>472</v>
      </c>
      <c r="D1305" t="s">
        <v>803</v>
      </c>
      <c r="E1305" t="s">
        <v>243</v>
      </c>
      <c r="F1305" t="s">
        <v>253</v>
      </c>
      <c r="G1305" t="s">
        <v>244</v>
      </c>
      <c r="H1305" t="s">
        <v>251</v>
      </c>
      <c r="I1305" t="s">
        <v>244</v>
      </c>
      <c r="J1305" t="s">
        <v>244</v>
      </c>
      <c r="K1305" t="s">
        <v>246</v>
      </c>
      <c r="L1305" t="s">
        <v>254</v>
      </c>
      <c r="M1305" t="s">
        <v>246</v>
      </c>
      <c r="N1305" t="s">
        <v>254</v>
      </c>
      <c r="O1305" t="s">
        <v>243</v>
      </c>
      <c r="P1305" t="s">
        <v>255</v>
      </c>
      <c r="Q1305" t="s">
        <v>243</v>
      </c>
      <c r="R1305" t="s">
        <v>255</v>
      </c>
      <c r="S1305" t="s">
        <v>243</v>
      </c>
      <c r="T1305" t="s">
        <v>253</v>
      </c>
      <c r="U1305" t="s">
        <v>243</v>
      </c>
      <c r="V1305" t="s">
        <v>256</v>
      </c>
    </row>
    <row r="1306" spans="1:22" x14ac:dyDescent="0.2">
      <c r="A1306" t="s">
        <v>243</v>
      </c>
      <c r="B1306" t="s">
        <v>688</v>
      </c>
      <c r="C1306" t="s">
        <v>16</v>
      </c>
      <c r="D1306" t="s">
        <v>902</v>
      </c>
      <c r="E1306" t="s">
        <v>243</v>
      </c>
      <c r="F1306" t="s">
        <v>253</v>
      </c>
      <c r="G1306" t="s">
        <v>243</v>
      </c>
      <c r="H1306" t="s">
        <v>253</v>
      </c>
      <c r="I1306" t="s">
        <v>243</v>
      </c>
      <c r="J1306" t="s">
        <v>243</v>
      </c>
      <c r="K1306" t="s">
        <v>16</v>
      </c>
      <c r="L1306" t="s">
        <v>689</v>
      </c>
      <c r="M1306" t="s">
        <v>243</v>
      </c>
      <c r="N1306" t="s">
        <v>256</v>
      </c>
      <c r="O1306" t="s">
        <v>243</v>
      </c>
      <c r="P1306" t="s">
        <v>255</v>
      </c>
      <c r="Q1306" t="s">
        <v>243</v>
      </c>
      <c r="R1306" t="s">
        <v>747</v>
      </c>
      <c r="S1306" t="s">
        <v>243</v>
      </c>
      <c r="T1306" t="s">
        <v>253</v>
      </c>
      <c r="U1306" t="s">
        <v>16</v>
      </c>
      <c r="V1306" t="s">
        <v>689</v>
      </c>
    </row>
    <row r="1307" spans="1:22" x14ac:dyDescent="0.2">
      <c r="A1307" t="s">
        <v>16</v>
      </c>
      <c r="B1307" t="s">
        <v>244</v>
      </c>
      <c r="C1307" t="s">
        <v>243</v>
      </c>
      <c r="D1307" t="s">
        <v>252</v>
      </c>
      <c r="E1307" t="s">
        <v>243</v>
      </c>
      <c r="F1307" t="s">
        <v>253</v>
      </c>
      <c r="G1307" t="s">
        <v>243</v>
      </c>
      <c r="H1307" t="s">
        <v>253</v>
      </c>
      <c r="I1307" t="s">
        <v>244</v>
      </c>
      <c r="J1307" t="s">
        <v>244</v>
      </c>
      <c r="K1307" t="s">
        <v>243</v>
      </c>
      <c r="L1307" t="s">
        <v>244</v>
      </c>
      <c r="M1307" t="s">
        <v>243</v>
      </c>
      <c r="N1307" t="s">
        <v>254</v>
      </c>
      <c r="O1307" t="s">
        <v>246</v>
      </c>
      <c r="P1307" t="s">
        <v>255</v>
      </c>
      <c r="Q1307" t="s">
        <v>246</v>
      </c>
      <c r="R1307" t="s">
        <v>255</v>
      </c>
      <c r="S1307" t="s">
        <v>244</v>
      </c>
      <c r="T1307" t="s">
        <v>244</v>
      </c>
      <c r="U1307" t="s">
        <v>243</v>
      </c>
      <c r="V1307" t="s">
        <v>256</v>
      </c>
    </row>
    <row r="1308" spans="1:22" x14ac:dyDescent="0.2">
      <c r="A1308" t="s">
        <v>244</v>
      </c>
      <c r="B1308" t="s">
        <v>251</v>
      </c>
      <c r="C1308" t="s">
        <v>243</v>
      </c>
      <c r="D1308" t="s">
        <v>873</v>
      </c>
      <c r="E1308" t="s">
        <v>243</v>
      </c>
      <c r="F1308" t="s">
        <v>251</v>
      </c>
      <c r="G1308" t="s">
        <v>243</v>
      </c>
      <c r="H1308" t="s">
        <v>251</v>
      </c>
      <c r="I1308" t="s">
        <v>244</v>
      </c>
      <c r="J1308" t="s">
        <v>244</v>
      </c>
      <c r="K1308" t="s">
        <v>246</v>
      </c>
      <c r="L1308" t="s">
        <v>256</v>
      </c>
      <c r="M1308" t="s">
        <v>246</v>
      </c>
      <c r="N1308" t="s">
        <v>256</v>
      </c>
      <c r="O1308" t="s">
        <v>246</v>
      </c>
      <c r="P1308" t="s">
        <v>255</v>
      </c>
      <c r="Q1308" t="s">
        <v>16</v>
      </c>
      <c r="R1308" t="s">
        <v>255</v>
      </c>
      <c r="S1308" t="s">
        <v>244</v>
      </c>
      <c r="T1308" t="s">
        <v>251</v>
      </c>
      <c r="U1308" t="s">
        <v>243</v>
      </c>
      <c r="V1308" t="s">
        <v>254</v>
      </c>
    </row>
    <row r="1309" spans="1:22" x14ac:dyDescent="0.2">
      <c r="A1309" t="s">
        <v>243</v>
      </c>
      <c r="B1309" t="s">
        <v>688</v>
      </c>
      <c r="C1309" t="s">
        <v>243</v>
      </c>
      <c r="D1309" t="s">
        <v>252</v>
      </c>
      <c r="E1309" t="s">
        <v>243</v>
      </c>
      <c r="F1309" t="s">
        <v>253</v>
      </c>
      <c r="G1309" t="s">
        <v>243</v>
      </c>
      <c r="H1309" t="s">
        <v>253</v>
      </c>
      <c r="I1309" t="s">
        <v>243</v>
      </c>
      <c r="J1309" t="s">
        <v>244</v>
      </c>
      <c r="K1309" t="s">
        <v>246</v>
      </c>
      <c r="L1309" t="s">
        <v>254</v>
      </c>
      <c r="M1309" t="s">
        <v>243</v>
      </c>
      <c r="N1309" t="s">
        <v>254</v>
      </c>
      <c r="O1309" t="s">
        <v>243</v>
      </c>
      <c r="P1309" t="s">
        <v>255</v>
      </c>
      <c r="Q1309" t="s">
        <v>243</v>
      </c>
      <c r="R1309" t="s">
        <v>255</v>
      </c>
      <c r="S1309" t="s">
        <v>244</v>
      </c>
      <c r="T1309" t="s">
        <v>253</v>
      </c>
      <c r="U1309" t="s">
        <v>243</v>
      </c>
      <c r="V1309" t="s">
        <v>254</v>
      </c>
    </row>
    <row r="1310" spans="1:22" x14ac:dyDescent="0.2">
      <c r="A1310" t="s">
        <v>16</v>
      </c>
      <c r="B1310" t="s">
        <v>651</v>
      </c>
      <c r="C1310" t="s">
        <v>16</v>
      </c>
      <c r="D1310" t="s">
        <v>873</v>
      </c>
      <c r="E1310" t="s">
        <v>243</v>
      </c>
      <c r="F1310" t="s">
        <v>251</v>
      </c>
      <c r="G1310" t="s">
        <v>16</v>
      </c>
      <c r="H1310" t="s">
        <v>251</v>
      </c>
      <c r="I1310" t="s">
        <v>244</v>
      </c>
      <c r="J1310" t="s">
        <v>486</v>
      </c>
      <c r="K1310" t="s">
        <v>246</v>
      </c>
      <c r="L1310" t="s">
        <v>254</v>
      </c>
      <c r="M1310" t="s">
        <v>246</v>
      </c>
      <c r="N1310" t="s">
        <v>254</v>
      </c>
      <c r="O1310" t="s">
        <v>246</v>
      </c>
      <c r="P1310" t="s">
        <v>255</v>
      </c>
      <c r="Q1310" t="s">
        <v>16</v>
      </c>
      <c r="R1310" t="s">
        <v>255</v>
      </c>
      <c r="S1310" t="s">
        <v>16</v>
      </c>
      <c r="T1310" t="s">
        <v>251</v>
      </c>
      <c r="U1310" t="s">
        <v>243</v>
      </c>
      <c r="V1310" t="s">
        <v>254</v>
      </c>
    </row>
    <row r="1311" spans="1:22" x14ac:dyDescent="0.2">
      <c r="A1311" t="s">
        <v>16</v>
      </c>
      <c r="B1311" t="s">
        <v>688</v>
      </c>
      <c r="C1311" t="s">
        <v>16</v>
      </c>
      <c r="D1311" t="s">
        <v>873</v>
      </c>
      <c r="E1311" t="s">
        <v>243</v>
      </c>
      <c r="F1311" t="s">
        <v>253</v>
      </c>
      <c r="G1311" t="s">
        <v>243</v>
      </c>
      <c r="H1311" t="s">
        <v>253</v>
      </c>
      <c r="I1311" t="s">
        <v>244</v>
      </c>
      <c r="J1311" t="s">
        <v>244</v>
      </c>
      <c r="K1311" t="s">
        <v>246</v>
      </c>
      <c r="L1311" t="s">
        <v>254</v>
      </c>
      <c r="M1311" t="s">
        <v>243</v>
      </c>
      <c r="N1311" t="s">
        <v>256</v>
      </c>
      <c r="O1311" t="s">
        <v>246</v>
      </c>
      <c r="P1311" t="s">
        <v>255</v>
      </c>
      <c r="Q1311" t="s">
        <v>246</v>
      </c>
      <c r="R1311" t="s">
        <v>255</v>
      </c>
      <c r="S1311" t="s">
        <v>244</v>
      </c>
      <c r="T1311" t="s">
        <v>244</v>
      </c>
      <c r="U1311" t="s">
        <v>243</v>
      </c>
      <c r="V1311" t="s">
        <v>256</v>
      </c>
    </row>
    <row r="1312" spans="1:22" x14ac:dyDescent="0.2">
      <c r="A1312" t="s">
        <v>16</v>
      </c>
      <c r="B1312" t="s">
        <v>651</v>
      </c>
      <c r="C1312" t="s">
        <v>243</v>
      </c>
      <c r="D1312" t="s">
        <v>803</v>
      </c>
      <c r="E1312" t="s">
        <v>244</v>
      </c>
      <c r="F1312" t="s">
        <v>251</v>
      </c>
      <c r="G1312" t="s">
        <v>16</v>
      </c>
      <c r="H1312" t="s">
        <v>651</v>
      </c>
      <c r="I1312" t="s">
        <v>244</v>
      </c>
      <c r="J1312" t="s">
        <v>244</v>
      </c>
      <c r="K1312" t="s">
        <v>246</v>
      </c>
      <c r="L1312" t="s">
        <v>254</v>
      </c>
      <c r="M1312" t="s">
        <v>246</v>
      </c>
      <c r="N1312" t="s">
        <v>254</v>
      </c>
      <c r="O1312" t="s">
        <v>243</v>
      </c>
      <c r="P1312" t="s">
        <v>747</v>
      </c>
      <c r="Q1312" t="s">
        <v>243</v>
      </c>
      <c r="R1312" t="s">
        <v>255</v>
      </c>
      <c r="S1312" t="s">
        <v>244</v>
      </c>
      <c r="T1312" t="s">
        <v>244</v>
      </c>
      <c r="U1312" t="s">
        <v>243</v>
      </c>
      <c r="V1312" t="s">
        <v>254</v>
      </c>
    </row>
    <row r="1313" spans="1:22" x14ac:dyDescent="0.2">
      <c r="A1313" t="s">
        <v>16</v>
      </c>
      <c r="B1313" t="s">
        <v>688</v>
      </c>
      <c r="C1313" t="s">
        <v>16</v>
      </c>
      <c r="D1313" t="s">
        <v>252</v>
      </c>
      <c r="E1313" t="s">
        <v>243</v>
      </c>
      <c r="F1313" t="s">
        <v>253</v>
      </c>
      <c r="G1313" t="s">
        <v>243</v>
      </c>
      <c r="H1313" t="s">
        <v>253</v>
      </c>
      <c r="I1313" t="s">
        <v>16</v>
      </c>
      <c r="J1313" t="s">
        <v>243</v>
      </c>
      <c r="K1313" t="s">
        <v>16</v>
      </c>
      <c r="L1313" t="s">
        <v>689</v>
      </c>
      <c r="M1313" t="s">
        <v>243</v>
      </c>
      <c r="N1313" t="s">
        <v>254</v>
      </c>
      <c r="O1313" t="s">
        <v>243</v>
      </c>
      <c r="P1313" t="s">
        <v>747</v>
      </c>
      <c r="Q1313" t="s">
        <v>243</v>
      </c>
      <c r="R1313" t="s">
        <v>255</v>
      </c>
      <c r="S1313" t="s">
        <v>243</v>
      </c>
      <c r="T1313" t="s">
        <v>253</v>
      </c>
      <c r="U1313" t="s">
        <v>16</v>
      </c>
      <c r="V1313" t="s">
        <v>689</v>
      </c>
    </row>
    <row r="1314" spans="1:22" x14ac:dyDescent="0.2">
      <c r="A1314" t="s">
        <v>16</v>
      </c>
      <c r="B1314" t="s">
        <v>251</v>
      </c>
      <c r="C1314" t="s">
        <v>243</v>
      </c>
      <c r="D1314" t="s">
        <v>873</v>
      </c>
      <c r="E1314" t="s">
        <v>243</v>
      </c>
      <c r="F1314" t="s">
        <v>251</v>
      </c>
      <c r="G1314" t="s">
        <v>244</v>
      </c>
      <c r="H1314" t="s">
        <v>251</v>
      </c>
      <c r="I1314" t="s">
        <v>244</v>
      </c>
      <c r="J1314" t="s">
        <v>486</v>
      </c>
      <c r="K1314" t="s">
        <v>16</v>
      </c>
      <c r="L1314" t="s">
        <v>244</v>
      </c>
      <c r="M1314" t="s">
        <v>243</v>
      </c>
      <c r="N1314" t="s">
        <v>256</v>
      </c>
      <c r="O1314" t="s">
        <v>243</v>
      </c>
      <c r="P1314" t="s">
        <v>747</v>
      </c>
      <c r="Q1314" t="s">
        <v>243</v>
      </c>
      <c r="R1314" t="s">
        <v>244</v>
      </c>
      <c r="S1314" t="s">
        <v>243</v>
      </c>
      <c r="T1314" t="s">
        <v>251</v>
      </c>
      <c r="U1314" t="s">
        <v>243</v>
      </c>
      <c r="V1314" t="s">
        <v>254</v>
      </c>
    </row>
    <row r="1315" spans="1:22" x14ac:dyDescent="0.2">
      <c r="A1315" t="s">
        <v>244</v>
      </c>
      <c r="B1315" t="s">
        <v>688</v>
      </c>
      <c r="C1315" t="s">
        <v>243</v>
      </c>
      <c r="D1315" t="s">
        <v>252</v>
      </c>
      <c r="E1315" t="s">
        <v>243</v>
      </c>
      <c r="F1315" t="s">
        <v>253</v>
      </c>
      <c r="G1315" t="s">
        <v>244</v>
      </c>
      <c r="H1315" t="s">
        <v>253</v>
      </c>
      <c r="I1315" t="s">
        <v>16</v>
      </c>
      <c r="J1315" t="s">
        <v>244</v>
      </c>
      <c r="K1315" t="s">
        <v>243</v>
      </c>
      <c r="L1315" t="s">
        <v>244</v>
      </c>
      <c r="M1315" t="s">
        <v>243</v>
      </c>
      <c r="N1315" t="s">
        <v>254</v>
      </c>
      <c r="O1315" t="s">
        <v>246</v>
      </c>
      <c r="P1315" t="s">
        <v>747</v>
      </c>
      <c r="Q1315" t="s">
        <v>246</v>
      </c>
      <c r="R1315" t="s">
        <v>255</v>
      </c>
      <c r="S1315" t="s">
        <v>16</v>
      </c>
      <c r="T1315" t="s">
        <v>244</v>
      </c>
      <c r="U1315" t="s">
        <v>243</v>
      </c>
      <c r="V1315" t="s">
        <v>254</v>
      </c>
    </row>
    <row r="1316" spans="1:22" x14ac:dyDescent="0.2">
      <c r="A1316" t="s">
        <v>471</v>
      </c>
      <c r="B1316" t="s">
        <v>244</v>
      </c>
      <c r="C1316" t="s">
        <v>472</v>
      </c>
      <c r="D1316" t="s">
        <v>252</v>
      </c>
      <c r="E1316" t="s">
        <v>243</v>
      </c>
      <c r="F1316" t="s">
        <v>253</v>
      </c>
      <c r="G1316" t="s">
        <v>243</v>
      </c>
      <c r="H1316" t="s">
        <v>253</v>
      </c>
      <c r="I1316" t="s">
        <v>244</v>
      </c>
      <c r="J1316" t="s">
        <v>244</v>
      </c>
      <c r="K1316" t="s">
        <v>246</v>
      </c>
      <c r="L1316" t="s">
        <v>254</v>
      </c>
      <c r="M1316" t="s">
        <v>243</v>
      </c>
      <c r="N1316" t="s">
        <v>256</v>
      </c>
      <c r="O1316" t="s">
        <v>246</v>
      </c>
      <c r="P1316" t="s">
        <v>255</v>
      </c>
      <c r="Q1316" t="s">
        <v>243</v>
      </c>
      <c r="R1316" t="s">
        <v>255</v>
      </c>
      <c r="S1316" t="s">
        <v>244</v>
      </c>
      <c r="T1316" t="s">
        <v>251</v>
      </c>
      <c r="U1316" t="s">
        <v>243</v>
      </c>
      <c r="V1316" t="s">
        <v>256</v>
      </c>
    </row>
    <row r="1317" spans="1:22" x14ac:dyDescent="0.2">
      <c r="A1317" t="s">
        <v>244</v>
      </c>
      <c r="B1317" t="s">
        <v>251</v>
      </c>
      <c r="C1317" t="s">
        <v>472</v>
      </c>
      <c r="D1317" t="s">
        <v>902</v>
      </c>
      <c r="E1317" t="s">
        <v>243</v>
      </c>
      <c r="F1317" t="s">
        <v>251</v>
      </c>
      <c r="G1317" t="s">
        <v>244</v>
      </c>
      <c r="H1317" t="s">
        <v>253</v>
      </c>
      <c r="I1317" t="s">
        <v>244</v>
      </c>
      <c r="J1317" t="s">
        <v>243</v>
      </c>
      <c r="K1317" t="s">
        <v>246</v>
      </c>
      <c r="L1317" t="s">
        <v>254</v>
      </c>
      <c r="M1317" t="s">
        <v>246</v>
      </c>
      <c r="N1317" t="s">
        <v>254</v>
      </c>
      <c r="O1317" t="s">
        <v>16</v>
      </c>
      <c r="P1317" t="s">
        <v>747</v>
      </c>
      <c r="Q1317" t="s">
        <v>246</v>
      </c>
      <c r="R1317" t="s">
        <v>255</v>
      </c>
      <c r="S1317" t="s">
        <v>244</v>
      </c>
      <c r="T1317" t="s">
        <v>251</v>
      </c>
      <c r="U1317" t="s">
        <v>243</v>
      </c>
      <c r="V1317" t="s">
        <v>689</v>
      </c>
    </row>
    <row r="1318" spans="1:22" x14ac:dyDescent="0.2">
      <c r="A1318" t="s">
        <v>16</v>
      </c>
      <c r="B1318" t="s">
        <v>251</v>
      </c>
      <c r="C1318" t="s">
        <v>16</v>
      </c>
      <c r="D1318" t="s">
        <v>803</v>
      </c>
      <c r="E1318" t="s">
        <v>16</v>
      </c>
      <c r="F1318" t="s">
        <v>251</v>
      </c>
      <c r="G1318" t="s">
        <v>16</v>
      </c>
      <c r="H1318" t="s">
        <v>251</v>
      </c>
      <c r="I1318" t="s">
        <v>16</v>
      </c>
      <c r="J1318" t="s">
        <v>267</v>
      </c>
      <c r="K1318" t="s">
        <v>243</v>
      </c>
      <c r="L1318" t="s">
        <v>254</v>
      </c>
      <c r="M1318" t="s">
        <v>243</v>
      </c>
      <c r="N1318" t="s">
        <v>256</v>
      </c>
      <c r="O1318" t="s">
        <v>16</v>
      </c>
      <c r="P1318" t="s">
        <v>255</v>
      </c>
      <c r="Q1318" t="s">
        <v>16</v>
      </c>
      <c r="R1318" t="s">
        <v>747</v>
      </c>
      <c r="S1318" t="s">
        <v>16</v>
      </c>
      <c r="T1318" t="s">
        <v>253</v>
      </c>
      <c r="U1318" t="s">
        <v>243</v>
      </c>
      <c r="V1318" t="s">
        <v>254</v>
      </c>
    </row>
    <row r="1319" spans="1:22" x14ac:dyDescent="0.2">
      <c r="A1319" t="s">
        <v>16</v>
      </c>
      <c r="B1319" t="s">
        <v>251</v>
      </c>
      <c r="C1319" t="s">
        <v>16</v>
      </c>
      <c r="D1319" t="s">
        <v>803</v>
      </c>
      <c r="E1319" t="s">
        <v>244</v>
      </c>
      <c r="F1319" t="s">
        <v>253</v>
      </c>
      <c r="G1319" t="s">
        <v>244</v>
      </c>
      <c r="H1319" t="s">
        <v>251</v>
      </c>
      <c r="I1319" t="s">
        <v>243</v>
      </c>
      <c r="J1319" t="s">
        <v>243</v>
      </c>
      <c r="K1319" t="s">
        <v>16</v>
      </c>
      <c r="L1319" t="s">
        <v>254</v>
      </c>
      <c r="M1319" t="s">
        <v>243</v>
      </c>
      <c r="N1319" t="s">
        <v>254</v>
      </c>
      <c r="O1319" t="s">
        <v>246</v>
      </c>
      <c r="P1319" t="s">
        <v>747</v>
      </c>
      <c r="Q1319" t="s">
        <v>16</v>
      </c>
      <c r="R1319" t="s">
        <v>255</v>
      </c>
      <c r="S1319" t="s">
        <v>243</v>
      </c>
      <c r="T1319" t="s">
        <v>253</v>
      </c>
      <c r="U1319" t="s">
        <v>243</v>
      </c>
      <c r="V1319" t="s">
        <v>689</v>
      </c>
    </row>
    <row r="1320" spans="1:22" x14ac:dyDescent="0.2">
      <c r="A1320" t="s">
        <v>16</v>
      </c>
      <c r="B1320" t="s">
        <v>251</v>
      </c>
      <c r="C1320" t="s">
        <v>472</v>
      </c>
      <c r="D1320" t="s">
        <v>803</v>
      </c>
      <c r="E1320" t="s">
        <v>243</v>
      </c>
      <c r="F1320" t="s">
        <v>253</v>
      </c>
      <c r="G1320" t="s">
        <v>243</v>
      </c>
      <c r="H1320" t="s">
        <v>253</v>
      </c>
      <c r="I1320" t="s">
        <v>16</v>
      </c>
      <c r="J1320" t="s">
        <v>244</v>
      </c>
      <c r="K1320" t="s">
        <v>246</v>
      </c>
      <c r="L1320" t="s">
        <v>254</v>
      </c>
      <c r="M1320" t="s">
        <v>243</v>
      </c>
      <c r="N1320" t="s">
        <v>254</v>
      </c>
      <c r="O1320" t="s">
        <v>246</v>
      </c>
      <c r="P1320" t="s">
        <v>255</v>
      </c>
      <c r="Q1320" t="s">
        <v>243</v>
      </c>
      <c r="R1320" t="s">
        <v>747</v>
      </c>
      <c r="S1320" t="s">
        <v>244</v>
      </c>
      <c r="T1320" t="s">
        <v>253</v>
      </c>
      <c r="U1320" t="s">
        <v>243</v>
      </c>
      <c r="V1320" t="s">
        <v>254</v>
      </c>
    </row>
    <row r="1321" spans="1:22" x14ac:dyDescent="0.2">
      <c r="A1321" t="s">
        <v>16</v>
      </c>
      <c r="B1321" t="s">
        <v>244</v>
      </c>
      <c r="C1321" t="s">
        <v>472</v>
      </c>
      <c r="D1321" t="s">
        <v>252</v>
      </c>
      <c r="E1321" t="s">
        <v>243</v>
      </c>
      <c r="F1321" t="s">
        <v>253</v>
      </c>
      <c r="G1321" t="s">
        <v>16</v>
      </c>
      <c r="H1321" t="s">
        <v>253</v>
      </c>
      <c r="I1321" t="s">
        <v>244</v>
      </c>
      <c r="J1321" t="s">
        <v>244</v>
      </c>
      <c r="K1321" t="s">
        <v>246</v>
      </c>
      <c r="L1321" t="s">
        <v>244</v>
      </c>
      <c r="M1321" t="s">
        <v>243</v>
      </c>
      <c r="N1321" t="s">
        <v>256</v>
      </c>
      <c r="O1321" t="s">
        <v>246</v>
      </c>
      <c r="P1321" t="s">
        <v>255</v>
      </c>
      <c r="Q1321" t="s">
        <v>246</v>
      </c>
      <c r="R1321" t="s">
        <v>255</v>
      </c>
      <c r="S1321" t="s">
        <v>244</v>
      </c>
      <c r="T1321" t="s">
        <v>251</v>
      </c>
      <c r="U1321" t="s">
        <v>243</v>
      </c>
      <c r="V1321" t="s">
        <v>256</v>
      </c>
    </row>
    <row r="1322" spans="1:22" x14ac:dyDescent="0.2">
      <c r="A1322" t="s">
        <v>244</v>
      </c>
      <c r="B1322" t="s">
        <v>688</v>
      </c>
      <c r="C1322" t="s">
        <v>243</v>
      </c>
      <c r="D1322" t="s">
        <v>252</v>
      </c>
      <c r="E1322" t="s">
        <v>243</v>
      </c>
      <c r="F1322" t="s">
        <v>253</v>
      </c>
      <c r="G1322" t="s">
        <v>243</v>
      </c>
      <c r="H1322" t="s">
        <v>253</v>
      </c>
      <c r="I1322" t="s">
        <v>244</v>
      </c>
      <c r="J1322" t="s">
        <v>244</v>
      </c>
      <c r="K1322" t="s">
        <v>246</v>
      </c>
      <c r="L1322" t="s">
        <v>689</v>
      </c>
      <c r="M1322" t="s">
        <v>243</v>
      </c>
      <c r="N1322" t="s">
        <v>689</v>
      </c>
      <c r="O1322" t="s">
        <v>246</v>
      </c>
      <c r="P1322" t="s">
        <v>747</v>
      </c>
      <c r="Q1322" t="s">
        <v>16</v>
      </c>
      <c r="R1322" t="s">
        <v>747</v>
      </c>
      <c r="S1322" t="s">
        <v>244</v>
      </c>
      <c r="T1322" t="s">
        <v>253</v>
      </c>
      <c r="U1322" t="s">
        <v>243</v>
      </c>
      <c r="V1322" t="s">
        <v>254</v>
      </c>
    </row>
    <row r="1323" spans="1:22" x14ac:dyDescent="0.2">
      <c r="A1323" t="s">
        <v>16</v>
      </c>
      <c r="B1323" t="s">
        <v>244</v>
      </c>
      <c r="C1323" t="s">
        <v>16</v>
      </c>
      <c r="D1323" t="s">
        <v>252</v>
      </c>
      <c r="E1323" t="s">
        <v>243</v>
      </c>
      <c r="F1323" t="s">
        <v>244</v>
      </c>
      <c r="G1323" t="s">
        <v>16</v>
      </c>
      <c r="H1323" t="s">
        <v>253</v>
      </c>
      <c r="I1323" t="s">
        <v>16</v>
      </c>
      <c r="J1323" t="s">
        <v>244</v>
      </c>
      <c r="K1323" t="s">
        <v>16</v>
      </c>
      <c r="L1323" t="s">
        <v>244</v>
      </c>
      <c r="M1323" t="s">
        <v>243</v>
      </c>
      <c r="N1323" t="s">
        <v>254</v>
      </c>
      <c r="O1323" t="s">
        <v>243</v>
      </c>
      <c r="P1323" t="s">
        <v>255</v>
      </c>
      <c r="Q1323" t="s">
        <v>243</v>
      </c>
      <c r="R1323" t="s">
        <v>244</v>
      </c>
      <c r="S1323" t="s">
        <v>243</v>
      </c>
      <c r="T1323" t="s">
        <v>244</v>
      </c>
      <c r="U1323" t="s">
        <v>243</v>
      </c>
      <c r="V1323" t="s">
        <v>256</v>
      </c>
    </row>
    <row r="1324" spans="1:22" x14ac:dyDescent="0.2">
      <c r="A1324" t="s">
        <v>16</v>
      </c>
      <c r="B1324" t="s">
        <v>651</v>
      </c>
      <c r="C1324" t="s">
        <v>16</v>
      </c>
      <c r="D1324" t="s">
        <v>803</v>
      </c>
      <c r="E1324" t="s">
        <v>243</v>
      </c>
      <c r="F1324" t="s">
        <v>251</v>
      </c>
      <c r="G1324" t="s">
        <v>243</v>
      </c>
      <c r="H1324" t="s">
        <v>253</v>
      </c>
      <c r="I1324" t="s">
        <v>16</v>
      </c>
      <c r="J1324" t="s">
        <v>243</v>
      </c>
      <c r="K1324" t="s">
        <v>16</v>
      </c>
      <c r="L1324" t="s">
        <v>689</v>
      </c>
      <c r="M1324" t="s">
        <v>243</v>
      </c>
      <c r="N1324" t="s">
        <v>256</v>
      </c>
      <c r="O1324" t="s">
        <v>246</v>
      </c>
      <c r="P1324" t="s">
        <v>255</v>
      </c>
      <c r="Q1324" t="s">
        <v>246</v>
      </c>
      <c r="R1324" t="s">
        <v>255</v>
      </c>
      <c r="S1324" t="s">
        <v>243</v>
      </c>
      <c r="T1324" t="s">
        <v>253</v>
      </c>
      <c r="U1324" t="s">
        <v>16</v>
      </c>
      <c r="V1324" t="s">
        <v>689</v>
      </c>
    </row>
    <row r="1325" spans="1:22" x14ac:dyDescent="0.2">
      <c r="A1325" t="s">
        <v>16</v>
      </c>
      <c r="B1325" t="s">
        <v>251</v>
      </c>
      <c r="C1325" t="s">
        <v>16</v>
      </c>
      <c r="D1325" t="s">
        <v>803</v>
      </c>
      <c r="E1325" t="s">
        <v>243</v>
      </c>
      <c r="F1325" t="s">
        <v>244</v>
      </c>
      <c r="G1325" t="s">
        <v>16</v>
      </c>
      <c r="H1325" t="s">
        <v>251</v>
      </c>
      <c r="I1325" t="s">
        <v>16</v>
      </c>
      <c r="J1325" t="s">
        <v>244</v>
      </c>
      <c r="K1325" t="s">
        <v>246</v>
      </c>
      <c r="L1325" t="s">
        <v>244</v>
      </c>
      <c r="M1325" t="s">
        <v>243</v>
      </c>
      <c r="N1325" t="s">
        <v>256</v>
      </c>
      <c r="O1325" t="s">
        <v>246</v>
      </c>
      <c r="P1325" t="s">
        <v>747</v>
      </c>
      <c r="Q1325" t="s">
        <v>243</v>
      </c>
      <c r="R1325" t="s">
        <v>747</v>
      </c>
      <c r="S1325" t="s">
        <v>243</v>
      </c>
      <c r="T1325" t="s">
        <v>244</v>
      </c>
      <c r="U1325" t="s">
        <v>243</v>
      </c>
      <c r="V1325" t="s">
        <v>256</v>
      </c>
    </row>
    <row r="1326" spans="1:22" x14ac:dyDescent="0.2">
      <c r="A1326" t="s">
        <v>16</v>
      </c>
      <c r="B1326" t="s">
        <v>244</v>
      </c>
      <c r="C1326" t="s">
        <v>472</v>
      </c>
      <c r="D1326" t="s">
        <v>252</v>
      </c>
      <c r="E1326" t="s">
        <v>16</v>
      </c>
      <c r="F1326" t="s">
        <v>253</v>
      </c>
      <c r="G1326" t="s">
        <v>243</v>
      </c>
      <c r="H1326" t="s">
        <v>253</v>
      </c>
      <c r="I1326" t="s">
        <v>244</v>
      </c>
      <c r="J1326" t="s">
        <v>244</v>
      </c>
      <c r="K1326" t="s">
        <v>246</v>
      </c>
      <c r="L1326" t="s">
        <v>254</v>
      </c>
      <c r="M1326" t="s">
        <v>243</v>
      </c>
      <c r="N1326" t="s">
        <v>256</v>
      </c>
      <c r="O1326" t="s">
        <v>246</v>
      </c>
      <c r="P1326" t="s">
        <v>255</v>
      </c>
      <c r="Q1326" t="s">
        <v>246</v>
      </c>
      <c r="R1326" t="s">
        <v>747</v>
      </c>
      <c r="S1326" t="s">
        <v>244</v>
      </c>
      <c r="T1326" t="s">
        <v>244</v>
      </c>
      <c r="U1326" t="s">
        <v>243</v>
      </c>
      <c r="V1326" t="s">
        <v>254</v>
      </c>
    </row>
    <row r="1327" spans="1:22" x14ac:dyDescent="0.2">
      <c r="A1327" t="s">
        <v>16</v>
      </c>
      <c r="B1327" t="s">
        <v>251</v>
      </c>
      <c r="C1327" t="s">
        <v>16</v>
      </c>
      <c r="D1327" t="s">
        <v>803</v>
      </c>
      <c r="E1327" t="s">
        <v>243</v>
      </c>
      <c r="F1327" t="s">
        <v>251</v>
      </c>
      <c r="G1327" t="s">
        <v>244</v>
      </c>
      <c r="H1327" t="s">
        <v>251</v>
      </c>
      <c r="I1327" t="s">
        <v>244</v>
      </c>
      <c r="J1327" t="s">
        <v>244</v>
      </c>
      <c r="K1327" t="s">
        <v>246</v>
      </c>
      <c r="L1327" t="s">
        <v>254</v>
      </c>
      <c r="M1327" t="s">
        <v>243</v>
      </c>
      <c r="N1327" t="s">
        <v>256</v>
      </c>
      <c r="O1327" t="s">
        <v>246</v>
      </c>
      <c r="P1327" t="s">
        <v>255</v>
      </c>
      <c r="Q1327" t="s">
        <v>246</v>
      </c>
      <c r="R1327" t="s">
        <v>255</v>
      </c>
      <c r="S1327" t="s">
        <v>244</v>
      </c>
      <c r="T1327" t="s">
        <v>253</v>
      </c>
      <c r="U1327" t="s">
        <v>243</v>
      </c>
      <c r="V1327" t="s">
        <v>254</v>
      </c>
    </row>
    <row r="1328" spans="1:22" x14ac:dyDescent="0.2">
      <c r="A1328" t="s">
        <v>16</v>
      </c>
      <c r="B1328" t="s">
        <v>251</v>
      </c>
      <c r="C1328" t="s">
        <v>16</v>
      </c>
      <c r="D1328" t="s">
        <v>902</v>
      </c>
      <c r="E1328" t="s">
        <v>243</v>
      </c>
      <c r="F1328" t="s">
        <v>253</v>
      </c>
      <c r="G1328" t="s">
        <v>16</v>
      </c>
      <c r="H1328" t="s">
        <v>251</v>
      </c>
      <c r="I1328" t="s">
        <v>16</v>
      </c>
      <c r="J1328" t="s">
        <v>244</v>
      </c>
      <c r="K1328" t="s">
        <v>243</v>
      </c>
      <c r="L1328" t="s">
        <v>689</v>
      </c>
      <c r="M1328" t="s">
        <v>243</v>
      </c>
      <c r="N1328" t="s">
        <v>689</v>
      </c>
      <c r="O1328" t="s">
        <v>246</v>
      </c>
      <c r="P1328" t="s">
        <v>747</v>
      </c>
      <c r="Q1328" t="s">
        <v>16</v>
      </c>
      <c r="R1328" t="s">
        <v>255</v>
      </c>
      <c r="S1328" t="s">
        <v>16</v>
      </c>
      <c r="T1328" t="s">
        <v>253</v>
      </c>
      <c r="U1328" t="s">
        <v>243</v>
      </c>
      <c r="V1328" t="s">
        <v>254</v>
      </c>
    </row>
    <row r="1329" spans="1:22" x14ac:dyDescent="0.2">
      <c r="A1329" t="s">
        <v>244</v>
      </c>
      <c r="B1329" t="s">
        <v>244</v>
      </c>
      <c r="C1329" t="s">
        <v>472</v>
      </c>
      <c r="D1329" t="s">
        <v>803</v>
      </c>
      <c r="E1329" t="s">
        <v>243</v>
      </c>
      <c r="F1329" t="s">
        <v>253</v>
      </c>
      <c r="G1329" t="s">
        <v>244</v>
      </c>
      <c r="H1329" t="s">
        <v>253</v>
      </c>
      <c r="I1329" t="s">
        <v>244</v>
      </c>
      <c r="J1329" t="s">
        <v>243</v>
      </c>
      <c r="K1329" t="s">
        <v>243</v>
      </c>
      <c r="L1329" t="s">
        <v>254</v>
      </c>
      <c r="M1329" t="s">
        <v>243</v>
      </c>
      <c r="N1329" t="s">
        <v>256</v>
      </c>
      <c r="O1329" t="s">
        <v>16</v>
      </c>
      <c r="P1329" t="s">
        <v>747</v>
      </c>
      <c r="Q1329" t="s">
        <v>16</v>
      </c>
      <c r="R1329" t="s">
        <v>747</v>
      </c>
      <c r="S1329" t="s">
        <v>16</v>
      </c>
      <c r="T1329" t="s">
        <v>253</v>
      </c>
      <c r="U1329" t="s">
        <v>243</v>
      </c>
      <c r="V1329" t="s">
        <v>254</v>
      </c>
    </row>
    <row r="1330" spans="1:22" x14ac:dyDescent="0.2">
      <c r="A1330" t="s">
        <v>16</v>
      </c>
      <c r="B1330" t="s">
        <v>251</v>
      </c>
      <c r="C1330" t="s">
        <v>472</v>
      </c>
      <c r="D1330" t="s">
        <v>803</v>
      </c>
      <c r="E1330" t="s">
        <v>243</v>
      </c>
      <c r="F1330" t="s">
        <v>253</v>
      </c>
      <c r="G1330" t="s">
        <v>243</v>
      </c>
      <c r="H1330" t="s">
        <v>253</v>
      </c>
      <c r="I1330" t="s">
        <v>244</v>
      </c>
      <c r="J1330" t="s">
        <v>267</v>
      </c>
      <c r="K1330" t="s">
        <v>246</v>
      </c>
      <c r="L1330" t="s">
        <v>254</v>
      </c>
      <c r="M1330" t="s">
        <v>246</v>
      </c>
      <c r="N1330" t="s">
        <v>254</v>
      </c>
      <c r="O1330" t="s">
        <v>246</v>
      </c>
      <c r="P1330" t="s">
        <v>255</v>
      </c>
      <c r="Q1330" t="s">
        <v>243</v>
      </c>
      <c r="R1330" t="s">
        <v>255</v>
      </c>
      <c r="S1330" t="s">
        <v>243</v>
      </c>
      <c r="T1330" t="s">
        <v>253</v>
      </c>
      <c r="U1330" t="s">
        <v>243</v>
      </c>
      <c r="V1330" t="s">
        <v>689</v>
      </c>
    </row>
    <row r="1331" spans="1:22" x14ac:dyDescent="0.2">
      <c r="A1331" t="s">
        <v>16</v>
      </c>
      <c r="B1331" t="s">
        <v>651</v>
      </c>
      <c r="C1331" t="s">
        <v>16</v>
      </c>
      <c r="D1331" t="s">
        <v>803</v>
      </c>
      <c r="E1331" t="s">
        <v>243</v>
      </c>
      <c r="F1331" t="s">
        <v>253</v>
      </c>
      <c r="G1331" t="s">
        <v>244</v>
      </c>
      <c r="H1331" t="s">
        <v>253</v>
      </c>
      <c r="I1331" t="s">
        <v>244</v>
      </c>
      <c r="J1331" t="s">
        <v>244</v>
      </c>
      <c r="K1331" t="s">
        <v>16</v>
      </c>
      <c r="L1331" t="s">
        <v>689</v>
      </c>
      <c r="M1331" t="s">
        <v>243</v>
      </c>
      <c r="N1331" t="s">
        <v>256</v>
      </c>
      <c r="O1331" t="s">
        <v>243</v>
      </c>
      <c r="P1331" t="s">
        <v>255</v>
      </c>
      <c r="Q1331" t="s">
        <v>243</v>
      </c>
      <c r="R1331" t="s">
        <v>747</v>
      </c>
      <c r="S1331" t="s">
        <v>244</v>
      </c>
      <c r="T1331" t="s">
        <v>253</v>
      </c>
      <c r="U1331" t="s">
        <v>243</v>
      </c>
      <c r="V1331" t="s">
        <v>256</v>
      </c>
    </row>
    <row r="1332" spans="1:22" x14ac:dyDescent="0.2">
      <c r="A1332" t="s">
        <v>16</v>
      </c>
      <c r="B1332" t="s">
        <v>251</v>
      </c>
      <c r="C1332" t="s">
        <v>16</v>
      </c>
      <c r="D1332" t="s">
        <v>873</v>
      </c>
      <c r="E1332" t="s">
        <v>16</v>
      </c>
      <c r="F1332" t="s">
        <v>251</v>
      </c>
      <c r="G1332" t="s">
        <v>16</v>
      </c>
      <c r="H1332" t="s">
        <v>251</v>
      </c>
      <c r="I1332" t="s">
        <v>16</v>
      </c>
      <c r="J1332" t="s">
        <v>486</v>
      </c>
      <c r="K1332" t="s">
        <v>246</v>
      </c>
      <c r="L1332" t="s">
        <v>254</v>
      </c>
      <c r="M1332" t="s">
        <v>243</v>
      </c>
      <c r="N1332" t="s">
        <v>256</v>
      </c>
      <c r="O1332" t="s">
        <v>16</v>
      </c>
      <c r="P1332" t="s">
        <v>255</v>
      </c>
      <c r="Q1332" t="s">
        <v>16</v>
      </c>
      <c r="R1332" t="s">
        <v>255</v>
      </c>
      <c r="S1332" t="s">
        <v>244</v>
      </c>
      <c r="T1332" t="s">
        <v>251</v>
      </c>
      <c r="U1332" t="s">
        <v>16</v>
      </c>
      <c r="V1332" t="s">
        <v>254</v>
      </c>
    </row>
    <row r="1333" spans="1:22" x14ac:dyDescent="0.2">
      <c r="A1333" t="s">
        <v>244</v>
      </c>
      <c r="B1333" t="s">
        <v>251</v>
      </c>
      <c r="C1333" t="s">
        <v>243</v>
      </c>
      <c r="D1333" t="s">
        <v>803</v>
      </c>
      <c r="E1333" t="s">
        <v>243</v>
      </c>
      <c r="F1333" t="s">
        <v>253</v>
      </c>
      <c r="G1333" t="s">
        <v>244</v>
      </c>
      <c r="H1333" t="s">
        <v>253</v>
      </c>
      <c r="I1333" t="s">
        <v>244</v>
      </c>
      <c r="J1333" t="s">
        <v>244</v>
      </c>
      <c r="K1333" t="s">
        <v>16</v>
      </c>
      <c r="L1333" t="s">
        <v>689</v>
      </c>
      <c r="M1333" t="s">
        <v>246</v>
      </c>
      <c r="N1333" t="s">
        <v>254</v>
      </c>
      <c r="O1333" t="s">
        <v>243</v>
      </c>
      <c r="P1333" t="s">
        <v>747</v>
      </c>
      <c r="Q1333" t="s">
        <v>243</v>
      </c>
      <c r="R1333" t="s">
        <v>747</v>
      </c>
      <c r="S1333" t="s">
        <v>16</v>
      </c>
      <c r="T1333" t="s">
        <v>251</v>
      </c>
      <c r="U1333" t="s">
        <v>243</v>
      </c>
      <c r="V1333" t="s">
        <v>254</v>
      </c>
    </row>
    <row r="1334" spans="1:22" x14ac:dyDescent="0.2">
      <c r="A1334" t="s">
        <v>16</v>
      </c>
      <c r="B1334" t="s">
        <v>251</v>
      </c>
      <c r="C1334" t="s">
        <v>16</v>
      </c>
      <c r="D1334" t="s">
        <v>252</v>
      </c>
      <c r="E1334" t="s">
        <v>244</v>
      </c>
      <c r="F1334" t="s">
        <v>244</v>
      </c>
      <c r="G1334" t="s">
        <v>16</v>
      </c>
      <c r="H1334" t="s">
        <v>253</v>
      </c>
      <c r="I1334" t="s">
        <v>16</v>
      </c>
      <c r="J1334" t="s">
        <v>244</v>
      </c>
      <c r="K1334" t="s">
        <v>246</v>
      </c>
      <c r="L1334" t="s">
        <v>254</v>
      </c>
      <c r="M1334" t="s">
        <v>246</v>
      </c>
      <c r="N1334" t="s">
        <v>254</v>
      </c>
      <c r="O1334" t="s">
        <v>246</v>
      </c>
      <c r="P1334" t="s">
        <v>747</v>
      </c>
      <c r="Q1334" t="s">
        <v>246</v>
      </c>
      <c r="R1334" t="s">
        <v>747</v>
      </c>
      <c r="S1334" t="s">
        <v>16</v>
      </c>
      <c r="T1334" t="s">
        <v>244</v>
      </c>
      <c r="U1334" t="s">
        <v>243</v>
      </c>
      <c r="V1334" t="s">
        <v>254</v>
      </c>
    </row>
    <row r="1335" spans="1:22" x14ac:dyDescent="0.2">
      <c r="A1335" t="s">
        <v>16</v>
      </c>
      <c r="B1335" t="s">
        <v>251</v>
      </c>
      <c r="C1335" t="s">
        <v>472</v>
      </c>
      <c r="D1335" t="s">
        <v>803</v>
      </c>
      <c r="E1335" t="s">
        <v>243</v>
      </c>
      <c r="F1335" t="s">
        <v>253</v>
      </c>
      <c r="G1335" t="s">
        <v>243</v>
      </c>
      <c r="H1335" t="s">
        <v>253</v>
      </c>
      <c r="I1335" t="s">
        <v>244</v>
      </c>
      <c r="J1335" t="s">
        <v>244</v>
      </c>
      <c r="K1335" t="s">
        <v>246</v>
      </c>
      <c r="L1335" t="s">
        <v>244</v>
      </c>
      <c r="M1335" t="s">
        <v>243</v>
      </c>
      <c r="N1335" t="s">
        <v>256</v>
      </c>
      <c r="O1335" t="s">
        <v>243</v>
      </c>
      <c r="P1335" t="s">
        <v>747</v>
      </c>
      <c r="Q1335" t="s">
        <v>246</v>
      </c>
      <c r="R1335" t="s">
        <v>747</v>
      </c>
      <c r="S1335" t="s">
        <v>244</v>
      </c>
      <c r="T1335" t="s">
        <v>244</v>
      </c>
      <c r="U1335" t="s">
        <v>16</v>
      </c>
      <c r="V1335" t="s">
        <v>254</v>
      </c>
    </row>
    <row r="1336" spans="1:22" x14ac:dyDescent="0.2">
      <c r="A1336" t="s">
        <v>16</v>
      </c>
      <c r="B1336" t="s">
        <v>251</v>
      </c>
      <c r="C1336" t="s">
        <v>16</v>
      </c>
      <c r="D1336" t="s">
        <v>803</v>
      </c>
      <c r="E1336" t="s">
        <v>243</v>
      </c>
      <c r="F1336" t="s">
        <v>251</v>
      </c>
      <c r="G1336" t="s">
        <v>16</v>
      </c>
      <c r="H1336" t="s">
        <v>251</v>
      </c>
      <c r="I1336" t="s">
        <v>16</v>
      </c>
      <c r="J1336" t="s">
        <v>267</v>
      </c>
      <c r="K1336" t="s">
        <v>243</v>
      </c>
      <c r="L1336" t="s">
        <v>254</v>
      </c>
      <c r="M1336" t="s">
        <v>243</v>
      </c>
      <c r="N1336" t="s">
        <v>254</v>
      </c>
      <c r="O1336" t="s">
        <v>246</v>
      </c>
      <c r="P1336" t="s">
        <v>255</v>
      </c>
      <c r="Q1336" t="s">
        <v>16</v>
      </c>
      <c r="R1336" t="s">
        <v>255</v>
      </c>
      <c r="S1336" t="s">
        <v>244</v>
      </c>
      <c r="T1336" t="s">
        <v>251</v>
      </c>
      <c r="U1336" t="s">
        <v>243</v>
      </c>
      <c r="V1336" t="s">
        <v>254</v>
      </c>
    </row>
    <row r="1337" spans="1:22" x14ac:dyDescent="0.2">
      <c r="A1337" t="s">
        <v>16</v>
      </c>
      <c r="B1337" t="s">
        <v>651</v>
      </c>
      <c r="C1337" t="s">
        <v>16</v>
      </c>
      <c r="D1337" t="s">
        <v>803</v>
      </c>
      <c r="E1337" t="s">
        <v>16</v>
      </c>
      <c r="F1337" t="s">
        <v>651</v>
      </c>
      <c r="G1337" t="s">
        <v>16</v>
      </c>
      <c r="H1337" t="s">
        <v>251</v>
      </c>
      <c r="I1337" t="s">
        <v>16</v>
      </c>
      <c r="J1337" t="s">
        <v>486</v>
      </c>
      <c r="K1337" t="s">
        <v>246</v>
      </c>
      <c r="L1337" t="s">
        <v>254</v>
      </c>
      <c r="M1337" t="s">
        <v>243</v>
      </c>
      <c r="N1337" t="s">
        <v>256</v>
      </c>
      <c r="O1337" t="s">
        <v>246</v>
      </c>
      <c r="P1337" t="s">
        <v>255</v>
      </c>
      <c r="Q1337" t="s">
        <v>16</v>
      </c>
      <c r="R1337" t="s">
        <v>255</v>
      </c>
      <c r="S1337" t="s">
        <v>244</v>
      </c>
      <c r="T1337" t="s">
        <v>251</v>
      </c>
      <c r="U1337" t="s">
        <v>16</v>
      </c>
      <c r="V1337" t="s">
        <v>254</v>
      </c>
    </row>
    <row r="1338" spans="1:22" x14ac:dyDescent="0.2">
      <c r="A1338" t="s">
        <v>16</v>
      </c>
      <c r="B1338" t="s">
        <v>244</v>
      </c>
      <c r="C1338" t="s">
        <v>472</v>
      </c>
      <c r="D1338" t="s">
        <v>252</v>
      </c>
      <c r="E1338" t="s">
        <v>243</v>
      </c>
      <c r="F1338" t="s">
        <v>253</v>
      </c>
      <c r="G1338" t="s">
        <v>243</v>
      </c>
      <c r="H1338" t="s">
        <v>253</v>
      </c>
      <c r="I1338" t="s">
        <v>244</v>
      </c>
      <c r="J1338" t="s">
        <v>244</v>
      </c>
      <c r="K1338" t="s">
        <v>16</v>
      </c>
      <c r="L1338" t="s">
        <v>254</v>
      </c>
      <c r="M1338" t="s">
        <v>16</v>
      </c>
      <c r="N1338" t="s">
        <v>689</v>
      </c>
      <c r="O1338" t="s">
        <v>243</v>
      </c>
      <c r="P1338" t="s">
        <v>747</v>
      </c>
      <c r="Q1338" t="s">
        <v>243</v>
      </c>
      <c r="R1338" t="s">
        <v>747</v>
      </c>
      <c r="S1338" t="s">
        <v>243</v>
      </c>
      <c r="T1338" t="s">
        <v>253</v>
      </c>
      <c r="U1338" t="s">
        <v>16</v>
      </c>
      <c r="V1338" t="s">
        <v>254</v>
      </c>
    </row>
    <row r="1339" spans="1:22" x14ac:dyDescent="0.2">
      <c r="A1339" t="s">
        <v>16</v>
      </c>
      <c r="B1339" t="s">
        <v>251</v>
      </c>
      <c r="C1339" t="s">
        <v>243</v>
      </c>
      <c r="D1339" t="s">
        <v>803</v>
      </c>
      <c r="E1339" t="s">
        <v>243</v>
      </c>
      <c r="F1339" t="s">
        <v>253</v>
      </c>
      <c r="G1339" t="s">
        <v>243</v>
      </c>
      <c r="H1339" t="s">
        <v>253</v>
      </c>
      <c r="I1339" t="s">
        <v>244</v>
      </c>
      <c r="J1339" t="s">
        <v>267</v>
      </c>
      <c r="K1339" t="s">
        <v>246</v>
      </c>
      <c r="L1339" t="s">
        <v>689</v>
      </c>
      <c r="M1339" t="s">
        <v>246</v>
      </c>
      <c r="N1339" t="s">
        <v>254</v>
      </c>
      <c r="O1339" t="s">
        <v>246</v>
      </c>
      <c r="P1339" t="s">
        <v>255</v>
      </c>
      <c r="Q1339" t="s">
        <v>243</v>
      </c>
      <c r="R1339" t="s">
        <v>255</v>
      </c>
      <c r="S1339" t="s">
        <v>243</v>
      </c>
      <c r="T1339" t="s">
        <v>253</v>
      </c>
      <c r="U1339" t="s">
        <v>16</v>
      </c>
      <c r="V1339" t="s">
        <v>256</v>
      </c>
    </row>
    <row r="1340" spans="1:22" x14ac:dyDescent="0.2">
      <c r="A1340" t="s">
        <v>16</v>
      </c>
      <c r="B1340" t="s">
        <v>651</v>
      </c>
      <c r="C1340" t="s">
        <v>16</v>
      </c>
      <c r="D1340" t="s">
        <v>803</v>
      </c>
      <c r="E1340" t="s">
        <v>243</v>
      </c>
      <c r="F1340" t="s">
        <v>251</v>
      </c>
      <c r="G1340" t="s">
        <v>243</v>
      </c>
      <c r="H1340" t="s">
        <v>253</v>
      </c>
      <c r="I1340" t="s">
        <v>16</v>
      </c>
      <c r="J1340" t="s">
        <v>244</v>
      </c>
      <c r="K1340" t="s">
        <v>243</v>
      </c>
      <c r="L1340" t="s">
        <v>254</v>
      </c>
      <c r="M1340" t="s">
        <v>243</v>
      </c>
      <c r="N1340" t="s">
        <v>256</v>
      </c>
      <c r="O1340" t="s">
        <v>16</v>
      </c>
      <c r="P1340" t="s">
        <v>255</v>
      </c>
      <c r="Q1340" t="s">
        <v>16</v>
      </c>
      <c r="R1340" t="s">
        <v>255</v>
      </c>
      <c r="S1340" t="s">
        <v>243</v>
      </c>
      <c r="T1340" t="s">
        <v>253</v>
      </c>
      <c r="U1340" t="s">
        <v>243</v>
      </c>
      <c r="V1340" t="s">
        <v>256</v>
      </c>
    </row>
    <row r="1341" spans="1:22" x14ac:dyDescent="0.2">
      <c r="A1341" t="s">
        <v>16</v>
      </c>
      <c r="B1341" t="s">
        <v>651</v>
      </c>
      <c r="C1341" t="s">
        <v>16</v>
      </c>
      <c r="D1341" t="s">
        <v>803</v>
      </c>
      <c r="E1341" t="s">
        <v>243</v>
      </c>
      <c r="F1341" t="s">
        <v>251</v>
      </c>
      <c r="G1341" t="s">
        <v>244</v>
      </c>
      <c r="H1341" t="s">
        <v>251</v>
      </c>
      <c r="I1341" t="s">
        <v>16</v>
      </c>
      <c r="J1341" t="s">
        <v>486</v>
      </c>
      <c r="K1341" t="s">
        <v>16</v>
      </c>
      <c r="L1341" t="s">
        <v>256</v>
      </c>
      <c r="M1341" t="s">
        <v>246</v>
      </c>
      <c r="N1341" t="s">
        <v>254</v>
      </c>
      <c r="O1341" t="s">
        <v>16</v>
      </c>
      <c r="P1341" t="s">
        <v>758</v>
      </c>
      <c r="Q1341" t="s">
        <v>16</v>
      </c>
      <c r="R1341" t="s">
        <v>758</v>
      </c>
      <c r="S1341" t="s">
        <v>243</v>
      </c>
      <c r="T1341" t="s">
        <v>251</v>
      </c>
      <c r="U1341" t="s">
        <v>16</v>
      </c>
      <c r="V1341" t="s">
        <v>256</v>
      </c>
    </row>
    <row r="1342" spans="1:22" x14ac:dyDescent="0.2">
      <c r="A1342" t="s">
        <v>244</v>
      </c>
      <c r="B1342" t="s">
        <v>688</v>
      </c>
      <c r="C1342" t="s">
        <v>472</v>
      </c>
      <c r="D1342" t="s">
        <v>252</v>
      </c>
      <c r="E1342" t="s">
        <v>16</v>
      </c>
      <c r="F1342" t="s">
        <v>253</v>
      </c>
      <c r="G1342" t="s">
        <v>16</v>
      </c>
      <c r="H1342" t="s">
        <v>253</v>
      </c>
      <c r="I1342" t="s">
        <v>244</v>
      </c>
      <c r="J1342" t="s">
        <v>244</v>
      </c>
      <c r="K1342" t="s">
        <v>16</v>
      </c>
      <c r="L1342" t="s">
        <v>254</v>
      </c>
      <c r="M1342" t="s">
        <v>243</v>
      </c>
      <c r="N1342" t="s">
        <v>256</v>
      </c>
      <c r="O1342" t="s">
        <v>243</v>
      </c>
      <c r="P1342" t="s">
        <v>747</v>
      </c>
      <c r="Q1342" t="s">
        <v>243</v>
      </c>
      <c r="R1342" t="s">
        <v>255</v>
      </c>
      <c r="S1342" t="s">
        <v>244</v>
      </c>
      <c r="T1342" t="s">
        <v>251</v>
      </c>
      <c r="U1342" t="s">
        <v>243</v>
      </c>
      <c r="V1342" t="s">
        <v>256</v>
      </c>
    </row>
    <row r="1343" spans="1:22" x14ac:dyDescent="0.2">
      <c r="A1343" t="s">
        <v>16</v>
      </c>
      <c r="B1343" t="s">
        <v>251</v>
      </c>
      <c r="C1343" t="s">
        <v>243</v>
      </c>
      <c r="D1343" t="s">
        <v>902</v>
      </c>
      <c r="E1343" t="s">
        <v>243</v>
      </c>
      <c r="F1343" t="s">
        <v>253</v>
      </c>
      <c r="G1343" t="s">
        <v>244</v>
      </c>
      <c r="H1343" t="s">
        <v>251</v>
      </c>
      <c r="I1343" t="s">
        <v>244</v>
      </c>
      <c r="J1343" t="s">
        <v>244</v>
      </c>
      <c r="K1343" t="s">
        <v>246</v>
      </c>
      <c r="L1343" t="s">
        <v>254</v>
      </c>
      <c r="M1343" t="s">
        <v>243</v>
      </c>
      <c r="N1343" t="s">
        <v>254</v>
      </c>
      <c r="O1343" t="s">
        <v>243</v>
      </c>
      <c r="P1343" t="s">
        <v>747</v>
      </c>
      <c r="Q1343" t="s">
        <v>246</v>
      </c>
      <c r="R1343" t="s">
        <v>747</v>
      </c>
      <c r="S1343" t="s">
        <v>244</v>
      </c>
      <c r="T1343" t="s">
        <v>253</v>
      </c>
      <c r="U1343" t="s">
        <v>243</v>
      </c>
      <c r="V1343" t="s">
        <v>254</v>
      </c>
    </row>
    <row r="1344" spans="1:22" x14ac:dyDescent="0.2">
      <c r="A1344" t="s">
        <v>244</v>
      </c>
      <c r="B1344" t="s">
        <v>251</v>
      </c>
      <c r="C1344" t="s">
        <v>243</v>
      </c>
      <c r="D1344" t="s">
        <v>902</v>
      </c>
      <c r="E1344" t="s">
        <v>243</v>
      </c>
      <c r="F1344" t="s">
        <v>253</v>
      </c>
      <c r="G1344" t="s">
        <v>16</v>
      </c>
      <c r="H1344" t="s">
        <v>253</v>
      </c>
      <c r="I1344" t="s">
        <v>16</v>
      </c>
      <c r="J1344" t="s">
        <v>244</v>
      </c>
      <c r="K1344" t="s">
        <v>243</v>
      </c>
      <c r="L1344" t="s">
        <v>254</v>
      </c>
      <c r="M1344" t="s">
        <v>243</v>
      </c>
      <c r="N1344" t="s">
        <v>254</v>
      </c>
      <c r="O1344" t="s">
        <v>16</v>
      </c>
      <c r="P1344" t="s">
        <v>255</v>
      </c>
      <c r="Q1344" t="s">
        <v>16</v>
      </c>
      <c r="R1344" t="s">
        <v>255</v>
      </c>
      <c r="S1344" t="s">
        <v>244</v>
      </c>
      <c r="T1344" t="s">
        <v>251</v>
      </c>
      <c r="U1344" t="s">
        <v>243</v>
      </c>
      <c r="V1344" t="s">
        <v>254</v>
      </c>
    </row>
    <row r="1345" spans="1:22" x14ac:dyDescent="0.2">
      <c r="A1345" t="s">
        <v>244</v>
      </c>
      <c r="B1345" t="s">
        <v>688</v>
      </c>
      <c r="C1345" t="s">
        <v>243</v>
      </c>
      <c r="D1345" t="s">
        <v>873</v>
      </c>
      <c r="E1345" t="s">
        <v>243</v>
      </c>
      <c r="F1345" t="s">
        <v>253</v>
      </c>
      <c r="G1345" t="s">
        <v>244</v>
      </c>
      <c r="H1345" t="s">
        <v>253</v>
      </c>
      <c r="I1345" t="s">
        <v>244</v>
      </c>
      <c r="J1345" t="s">
        <v>244</v>
      </c>
      <c r="K1345" t="s">
        <v>246</v>
      </c>
      <c r="L1345" t="s">
        <v>244</v>
      </c>
      <c r="M1345" t="s">
        <v>243</v>
      </c>
      <c r="N1345" t="s">
        <v>256</v>
      </c>
      <c r="O1345" t="s">
        <v>243</v>
      </c>
      <c r="P1345" t="s">
        <v>747</v>
      </c>
      <c r="Q1345" t="s">
        <v>16</v>
      </c>
      <c r="R1345" t="s">
        <v>747</v>
      </c>
      <c r="S1345" t="s">
        <v>244</v>
      </c>
      <c r="T1345" t="s">
        <v>253</v>
      </c>
      <c r="U1345" t="s">
        <v>243</v>
      </c>
      <c r="V1345" t="s">
        <v>256</v>
      </c>
    </row>
    <row r="1346" spans="1:22" x14ac:dyDescent="0.2">
      <c r="A1346" t="s">
        <v>243</v>
      </c>
      <c r="B1346" t="s">
        <v>251</v>
      </c>
      <c r="C1346" t="s">
        <v>16</v>
      </c>
      <c r="D1346" t="s">
        <v>873</v>
      </c>
      <c r="E1346" t="s">
        <v>243</v>
      </c>
      <c r="F1346" t="s">
        <v>251</v>
      </c>
      <c r="G1346" t="s">
        <v>243</v>
      </c>
      <c r="H1346" t="s">
        <v>251</v>
      </c>
      <c r="I1346" t="s">
        <v>243</v>
      </c>
      <c r="J1346" t="s">
        <v>486</v>
      </c>
      <c r="K1346" t="s">
        <v>246</v>
      </c>
      <c r="L1346" t="s">
        <v>254</v>
      </c>
      <c r="M1346" t="s">
        <v>243</v>
      </c>
      <c r="N1346" t="s">
        <v>256</v>
      </c>
      <c r="O1346" t="s">
        <v>246</v>
      </c>
      <c r="P1346" t="s">
        <v>255</v>
      </c>
      <c r="Q1346" t="s">
        <v>246</v>
      </c>
      <c r="R1346" t="s">
        <v>255</v>
      </c>
      <c r="S1346" t="s">
        <v>244</v>
      </c>
      <c r="T1346" t="s">
        <v>251</v>
      </c>
      <c r="U1346" t="s">
        <v>243</v>
      </c>
      <c r="V1346" t="s">
        <v>256</v>
      </c>
    </row>
    <row r="1347" spans="1:22" x14ac:dyDescent="0.2">
      <c r="A1347" t="s">
        <v>244</v>
      </c>
      <c r="B1347" t="s">
        <v>244</v>
      </c>
      <c r="C1347" t="s">
        <v>243</v>
      </c>
      <c r="D1347" t="s">
        <v>902</v>
      </c>
      <c r="E1347" t="s">
        <v>243</v>
      </c>
      <c r="F1347" t="s">
        <v>253</v>
      </c>
      <c r="G1347" t="s">
        <v>244</v>
      </c>
      <c r="H1347" t="s">
        <v>253</v>
      </c>
      <c r="I1347" t="s">
        <v>16</v>
      </c>
      <c r="J1347" t="s">
        <v>267</v>
      </c>
      <c r="K1347" t="s">
        <v>243</v>
      </c>
      <c r="L1347" t="s">
        <v>254</v>
      </c>
      <c r="M1347" t="s">
        <v>243</v>
      </c>
      <c r="N1347" t="s">
        <v>254</v>
      </c>
      <c r="O1347" t="s">
        <v>16</v>
      </c>
      <c r="P1347" t="s">
        <v>747</v>
      </c>
      <c r="Q1347" t="s">
        <v>246</v>
      </c>
      <c r="R1347" t="s">
        <v>244</v>
      </c>
      <c r="S1347" t="s">
        <v>243</v>
      </c>
      <c r="T1347" t="s">
        <v>253</v>
      </c>
      <c r="U1347" t="s">
        <v>243</v>
      </c>
      <c r="V1347" t="s">
        <v>256</v>
      </c>
    </row>
    <row r="1348" spans="1:22" x14ac:dyDescent="0.2">
      <c r="A1348" t="s">
        <v>243</v>
      </c>
      <c r="B1348" t="s">
        <v>651</v>
      </c>
      <c r="C1348" t="s">
        <v>16</v>
      </c>
      <c r="D1348" t="s">
        <v>873</v>
      </c>
      <c r="E1348" t="s">
        <v>243</v>
      </c>
      <c r="F1348" t="s">
        <v>651</v>
      </c>
      <c r="G1348" t="s">
        <v>243</v>
      </c>
      <c r="H1348" t="s">
        <v>651</v>
      </c>
      <c r="I1348" t="s">
        <v>244</v>
      </c>
      <c r="J1348" t="s">
        <v>486</v>
      </c>
      <c r="K1348" t="s">
        <v>246</v>
      </c>
      <c r="L1348" t="s">
        <v>689</v>
      </c>
      <c r="M1348" t="s">
        <v>243</v>
      </c>
      <c r="N1348" t="s">
        <v>256</v>
      </c>
      <c r="O1348" t="s">
        <v>243</v>
      </c>
      <c r="P1348" t="s">
        <v>747</v>
      </c>
      <c r="Q1348" t="s">
        <v>246</v>
      </c>
      <c r="R1348" t="s">
        <v>747</v>
      </c>
      <c r="S1348" t="s">
        <v>244</v>
      </c>
      <c r="T1348" t="s">
        <v>251</v>
      </c>
      <c r="U1348" t="s">
        <v>243</v>
      </c>
      <c r="V1348" t="s">
        <v>254</v>
      </c>
    </row>
    <row r="1349" spans="1:22" x14ac:dyDescent="0.2">
      <c r="A1349" t="s">
        <v>16</v>
      </c>
      <c r="B1349" t="s">
        <v>651</v>
      </c>
      <c r="C1349" t="s">
        <v>16</v>
      </c>
      <c r="D1349" t="s">
        <v>873</v>
      </c>
      <c r="E1349" t="s">
        <v>243</v>
      </c>
      <c r="F1349" t="s">
        <v>253</v>
      </c>
      <c r="G1349" t="s">
        <v>243</v>
      </c>
      <c r="H1349" t="s">
        <v>253</v>
      </c>
      <c r="I1349" t="s">
        <v>16</v>
      </c>
      <c r="J1349" t="s">
        <v>486</v>
      </c>
      <c r="K1349" t="s">
        <v>243</v>
      </c>
      <c r="L1349" t="s">
        <v>256</v>
      </c>
      <c r="M1349" t="s">
        <v>243</v>
      </c>
      <c r="N1349" t="s">
        <v>256</v>
      </c>
      <c r="O1349" t="s">
        <v>16</v>
      </c>
      <c r="P1349" t="s">
        <v>747</v>
      </c>
      <c r="Q1349" t="s">
        <v>16</v>
      </c>
      <c r="R1349" t="s">
        <v>255</v>
      </c>
      <c r="S1349" t="s">
        <v>16</v>
      </c>
      <c r="T1349" t="s">
        <v>251</v>
      </c>
      <c r="U1349" t="s">
        <v>243</v>
      </c>
      <c r="V1349" t="s">
        <v>254</v>
      </c>
    </row>
    <row r="1350" spans="1:22" x14ac:dyDescent="0.2">
      <c r="A1350" t="s">
        <v>16</v>
      </c>
      <c r="B1350" t="s">
        <v>651</v>
      </c>
      <c r="C1350" t="s">
        <v>16</v>
      </c>
      <c r="D1350" t="s">
        <v>873</v>
      </c>
      <c r="E1350" t="s">
        <v>16</v>
      </c>
      <c r="F1350" t="s">
        <v>253</v>
      </c>
      <c r="G1350" t="s">
        <v>16</v>
      </c>
      <c r="H1350" t="s">
        <v>253</v>
      </c>
      <c r="I1350" t="s">
        <v>244</v>
      </c>
      <c r="J1350" t="s">
        <v>244</v>
      </c>
      <c r="K1350" t="s">
        <v>243</v>
      </c>
      <c r="L1350" t="s">
        <v>689</v>
      </c>
      <c r="M1350" t="s">
        <v>243</v>
      </c>
      <c r="N1350" t="s">
        <v>254</v>
      </c>
      <c r="O1350" t="s">
        <v>16</v>
      </c>
      <c r="P1350" t="s">
        <v>747</v>
      </c>
      <c r="Q1350" t="s">
        <v>16</v>
      </c>
      <c r="R1350" t="s">
        <v>747</v>
      </c>
      <c r="S1350" t="s">
        <v>16</v>
      </c>
      <c r="T1350" t="s">
        <v>253</v>
      </c>
      <c r="U1350" t="s">
        <v>16</v>
      </c>
      <c r="V1350" t="s">
        <v>256</v>
      </c>
    </row>
    <row r="1351" spans="1:22" x14ac:dyDescent="0.2">
      <c r="A1351" t="s">
        <v>16</v>
      </c>
      <c r="B1351" t="s">
        <v>688</v>
      </c>
      <c r="C1351" t="s">
        <v>243</v>
      </c>
      <c r="D1351" t="s">
        <v>873</v>
      </c>
      <c r="E1351" t="s">
        <v>243</v>
      </c>
      <c r="F1351" t="s">
        <v>253</v>
      </c>
      <c r="G1351" t="s">
        <v>243</v>
      </c>
      <c r="H1351" t="s">
        <v>253</v>
      </c>
      <c r="I1351" t="s">
        <v>244</v>
      </c>
      <c r="J1351" t="s">
        <v>244</v>
      </c>
      <c r="K1351" t="s">
        <v>246</v>
      </c>
      <c r="L1351" t="s">
        <v>244</v>
      </c>
      <c r="M1351" t="s">
        <v>243</v>
      </c>
      <c r="N1351" t="s">
        <v>254</v>
      </c>
      <c r="O1351" t="s">
        <v>246</v>
      </c>
      <c r="P1351" t="s">
        <v>255</v>
      </c>
      <c r="Q1351" t="s">
        <v>246</v>
      </c>
      <c r="R1351" t="s">
        <v>255</v>
      </c>
      <c r="S1351" t="s">
        <v>243</v>
      </c>
      <c r="T1351" t="s">
        <v>253</v>
      </c>
      <c r="U1351" t="s">
        <v>243</v>
      </c>
      <c r="V1351" t="s">
        <v>254</v>
      </c>
    </row>
    <row r="1352" spans="1:22" x14ac:dyDescent="0.2">
      <c r="A1352" t="s">
        <v>16</v>
      </c>
      <c r="B1352" t="s">
        <v>651</v>
      </c>
      <c r="C1352" t="s">
        <v>16</v>
      </c>
      <c r="D1352" t="s">
        <v>873</v>
      </c>
      <c r="E1352" t="s">
        <v>243</v>
      </c>
      <c r="F1352" t="s">
        <v>253</v>
      </c>
      <c r="G1352" t="s">
        <v>243</v>
      </c>
      <c r="H1352" t="s">
        <v>651</v>
      </c>
      <c r="I1352" t="s">
        <v>244</v>
      </c>
      <c r="J1352" t="s">
        <v>486</v>
      </c>
      <c r="K1352" t="s">
        <v>16</v>
      </c>
      <c r="L1352" t="s">
        <v>256</v>
      </c>
      <c r="M1352" t="s">
        <v>16</v>
      </c>
      <c r="N1352" t="s">
        <v>256</v>
      </c>
      <c r="O1352" t="s">
        <v>243</v>
      </c>
      <c r="P1352" t="s">
        <v>747</v>
      </c>
      <c r="Q1352" t="s">
        <v>243</v>
      </c>
      <c r="R1352" t="s">
        <v>758</v>
      </c>
      <c r="S1352" t="s">
        <v>243</v>
      </c>
      <c r="T1352" t="s">
        <v>651</v>
      </c>
      <c r="U1352" t="s">
        <v>243</v>
      </c>
      <c r="V1352" t="s">
        <v>256</v>
      </c>
    </row>
    <row r="1353" spans="1:22" x14ac:dyDescent="0.2">
      <c r="A1353" t="s">
        <v>244</v>
      </c>
      <c r="B1353" t="s">
        <v>251</v>
      </c>
      <c r="C1353" t="s">
        <v>243</v>
      </c>
      <c r="D1353" t="s">
        <v>803</v>
      </c>
      <c r="E1353" t="s">
        <v>243</v>
      </c>
      <c r="F1353" t="s">
        <v>253</v>
      </c>
      <c r="G1353" t="s">
        <v>244</v>
      </c>
      <c r="H1353" t="s">
        <v>253</v>
      </c>
      <c r="I1353" t="s">
        <v>244</v>
      </c>
      <c r="J1353" t="s">
        <v>244</v>
      </c>
      <c r="K1353" t="s">
        <v>246</v>
      </c>
      <c r="L1353" t="s">
        <v>254</v>
      </c>
      <c r="M1353" t="s">
        <v>243</v>
      </c>
      <c r="N1353" t="s">
        <v>256</v>
      </c>
      <c r="O1353" t="s">
        <v>16</v>
      </c>
      <c r="P1353" t="s">
        <v>255</v>
      </c>
      <c r="Q1353" t="s">
        <v>16</v>
      </c>
      <c r="R1353" t="s">
        <v>255</v>
      </c>
      <c r="S1353" t="s">
        <v>16</v>
      </c>
      <c r="T1353" t="s">
        <v>251</v>
      </c>
      <c r="U1353" t="s">
        <v>243</v>
      </c>
      <c r="V1353" t="s">
        <v>254</v>
      </c>
    </row>
    <row r="1354" spans="1:22" x14ac:dyDescent="0.2">
      <c r="A1354" t="s">
        <v>16</v>
      </c>
      <c r="B1354" t="s">
        <v>651</v>
      </c>
      <c r="C1354" t="s">
        <v>472</v>
      </c>
      <c r="D1354" t="s">
        <v>803</v>
      </c>
      <c r="E1354" t="s">
        <v>243</v>
      </c>
      <c r="F1354" t="s">
        <v>251</v>
      </c>
      <c r="G1354" t="s">
        <v>244</v>
      </c>
      <c r="H1354" t="s">
        <v>251</v>
      </c>
      <c r="I1354" t="s">
        <v>16</v>
      </c>
      <c r="J1354" t="s">
        <v>244</v>
      </c>
      <c r="K1354" t="s">
        <v>243</v>
      </c>
      <c r="L1354" t="s">
        <v>244</v>
      </c>
      <c r="M1354" t="s">
        <v>243</v>
      </c>
      <c r="N1354" t="s">
        <v>256</v>
      </c>
      <c r="O1354" t="s">
        <v>16</v>
      </c>
      <c r="P1354" t="s">
        <v>758</v>
      </c>
      <c r="Q1354" t="s">
        <v>16</v>
      </c>
      <c r="R1354" t="s">
        <v>758</v>
      </c>
      <c r="S1354" t="s">
        <v>16</v>
      </c>
      <c r="T1354" t="s">
        <v>244</v>
      </c>
      <c r="U1354" t="s">
        <v>243</v>
      </c>
      <c r="V1354" t="s">
        <v>254</v>
      </c>
    </row>
    <row r="1355" spans="1:22" x14ac:dyDescent="0.2">
      <c r="A1355" t="s">
        <v>16</v>
      </c>
      <c r="B1355" t="s">
        <v>251</v>
      </c>
      <c r="C1355" t="s">
        <v>472</v>
      </c>
      <c r="D1355" t="s">
        <v>873</v>
      </c>
      <c r="E1355" t="s">
        <v>244</v>
      </c>
      <c r="F1355" t="s">
        <v>253</v>
      </c>
      <c r="G1355" t="s">
        <v>16</v>
      </c>
      <c r="H1355" t="s">
        <v>251</v>
      </c>
      <c r="I1355" t="s">
        <v>244</v>
      </c>
      <c r="J1355" t="s">
        <v>486</v>
      </c>
      <c r="K1355" t="s">
        <v>243</v>
      </c>
      <c r="L1355" t="s">
        <v>254</v>
      </c>
      <c r="M1355" t="s">
        <v>243</v>
      </c>
      <c r="N1355" t="s">
        <v>256</v>
      </c>
      <c r="O1355" t="s">
        <v>246</v>
      </c>
      <c r="P1355" t="s">
        <v>255</v>
      </c>
      <c r="Q1355" t="s">
        <v>16</v>
      </c>
      <c r="R1355" t="s">
        <v>255</v>
      </c>
      <c r="S1355" t="s">
        <v>243</v>
      </c>
      <c r="T1355" t="s">
        <v>253</v>
      </c>
      <c r="U1355" t="s">
        <v>243</v>
      </c>
      <c r="V1355" t="s">
        <v>254</v>
      </c>
    </row>
    <row r="1356" spans="1:22" x14ac:dyDescent="0.2">
      <c r="A1356" t="s">
        <v>16</v>
      </c>
      <c r="B1356" t="s">
        <v>251</v>
      </c>
      <c r="C1356" t="s">
        <v>16</v>
      </c>
      <c r="D1356" t="s">
        <v>803</v>
      </c>
      <c r="E1356" t="s">
        <v>243</v>
      </c>
      <c r="F1356" t="s">
        <v>253</v>
      </c>
      <c r="G1356" t="s">
        <v>244</v>
      </c>
      <c r="H1356" t="s">
        <v>251</v>
      </c>
      <c r="I1356" t="s">
        <v>244</v>
      </c>
      <c r="J1356" t="s">
        <v>486</v>
      </c>
      <c r="K1356" t="s">
        <v>243</v>
      </c>
      <c r="L1356" t="s">
        <v>254</v>
      </c>
      <c r="M1356" t="s">
        <v>243</v>
      </c>
      <c r="N1356" t="s">
        <v>254</v>
      </c>
      <c r="O1356" t="s">
        <v>246</v>
      </c>
      <c r="P1356" t="s">
        <v>255</v>
      </c>
      <c r="Q1356" t="s">
        <v>16</v>
      </c>
      <c r="R1356" t="s">
        <v>255</v>
      </c>
      <c r="S1356" t="s">
        <v>16</v>
      </c>
      <c r="T1356" t="s">
        <v>253</v>
      </c>
      <c r="U1356" t="s">
        <v>243</v>
      </c>
      <c r="V1356" t="s">
        <v>256</v>
      </c>
    </row>
    <row r="1357" spans="1:22" x14ac:dyDescent="0.2">
      <c r="A1357" t="s">
        <v>16</v>
      </c>
      <c r="B1357" t="s">
        <v>651</v>
      </c>
      <c r="C1357" t="s">
        <v>16</v>
      </c>
      <c r="D1357" t="s">
        <v>873</v>
      </c>
      <c r="E1357" t="s">
        <v>16</v>
      </c>
      <c r="F1357" t="s">
        <v>651</v>
      </c>
      <c r="G1357" t="s">
        <v>16</v>
      </c>
      <c r="H1357" t="s">
        <v>651</v>
      </c>
      <c r="I1357" t="s">
        <v>244</v>
      </c>
      <c r="J1357" t="s">
        <v>267</v>
      </c>
      <c r="K1357" t="s">
        <v>246</v>
      </c>
      <c r="L1357" t="s">
        <v>256</v>
      </c>
      <c r="M1357" t="s">
        <v>243</v>
      </c>
      <c r="N1357" t="s">
        <v>256</v>
      </c>
      <c r="O1357" t="s">
        <v>16</v>
      </c>
      <c r="P1357" t="s">
        <v>758</v>
      </c>
      <c r="Q1357" t="s">
        <v>246</v>
      </c>
      <c r="R1357" t="s">
        <v>758</v>
      </c>
      <c r="S1357" t="s">
        <v>243</v>
      </c>
      <c r="T1357" t="s">
        <v>651</v>
      </c>
      <c r="U1357" t="s">
        <v>243</v>
      </c>
      <c r="V1357" t="s">
        <v>256</v>
      </c>
    </row>
    <row r="1358" spans="1:22" x14ac:dyDescent="0.2">
      <c r="A1358" t="s">
        <v>16</v>
      </c>
      <c r="B1358" t="s">
        <v>251</v>
      </c>
      <c r="C1358" t="s">
        <v>16</v>
      </c>
      <c r="D1358" t="s">
        <v>803</v>
      </c>
      <c r="E1358" t="s">
        <v>16</v>
      </c>
      <c r="F1358" t="s">
        <v>253</v>
      </c>
      <c r="G1358" t="s">
        <v>16</v>
      </c>
      <c r="H1358" t="s">
        <v>253</v>
      </c>
      <c r="I1358" t="s">
        <v>244</v>
      </c>
      <c r="J1358" t="s">
        <v>244</v>
      </c>
      <c r="K1358" t="s">
        <v>16</v>
      </c>
      <c r="L1358" t="s">
        <v>254</v>
      </c>
      <c r="M1358" t="s">
        <v>246</v>
      </c>
      <c r="N1358" t="s">
        <v>256</v>
      </c>
      <c r="O1358" t="s">
        <v>243</v>
      </c>
      <c r="P1358" t="s">
        <v>255</v>
      </c>
      <c r="Q1358" t="s">
        <v>243</v>
      </c>
      <c r="R1358" t="s">
        <v>747</v>
      </c>
      <c r="S1358" t="s">
        <v>244</v>
      </c>
      <c r="T1358" t="s">
        <v>244</v>
      </c>
      <c r="U1358" t="s">
        <v>243</v>
      </c>
      <c r="V1358" t="s">
        <v>254</v>
      </c>
    </row>
    <row r="1359" spans="1:22" x14ac:dyDescent="0.2">
      <c r="A1359" t="s">
        <v>471</v>
      </c>
      <c r="B1359" t="s">
        <v>651</v>
      </c>
      <c r="C1359" t="s">
        <v>27</v>
      </c>
      <c r="D1359" t="s">
        <v>803</v>
      </c>
      <c r="E1359" t="s">
        <v>243</v>
      </c>
      <c r="F1359" t="s">
        <v>251</v>
      </c>
      <c r="G1359" t="s">
        <v>244</v>
      </c>
      <c r="H1359" t="s">
        <v>251</v>
      </c>
      <c r="I1359" t="s">
        <v>244</v>
      </c>
      <c r="J1359" t="s">
        <v>243</v>
      </c>
      <c r="K1359" t="s">
        <v>16</v>
      </c>
      <c r="L1359" t="s">
        <v>689</v>
      </c>
      <c r="M1359" t="s">
        <v>246</v>
      </c>
      <c r="N1359" t="s">
        <v>256</v>
      </c>
      <c r="O1359" t="s">
        <v>243</v>
      </c>
      <c r="P1359" t="s">
        <v>758</v>
      </c>
      <c r="Q1359" t="s">
        <v>243</v>
      </c>
      <c r="R1359" t="s">
        <v>758</v>
      </c>
      <c r="S1359" t="s">
        <v>243</v>
      </c>
      <c r="T1359" t="s">
        <v>253</v>
      </c>
      <c r="U1359" t="s">
        <v>243</v>
      </c>
      <c r="V1359" t="s">
        <v>689</v>
      </c>
    </row>
    <row r="1360" spans="1:22" x14ac:dyDescent="0.2">
      <c r="A1360" t="s">
        <v>16</v>
      </c>
      <c r="B1360" t="s">
        <v>244</v>
      </c>
      <c r="C1360" t="s">
        <v>16</v>
      </c>
      <c r="D1360" t="s">
        <v>252</v>
      </c>
      <c r="E1360" t="s">
        <v>243</v>
      </c>
      <c r="F1360" t="s">
        <v>253</v>
      </c>
      <c r="G1360" t="s">
        <v>244</v>
      </c>
      <c r="H1360" t="s">
        <v>253</v>
      </c>
      <c r="I1360" t="s">
        <v>244</v>
      </c>
      <c r="J1360" t="s">
        <v>244</v>
      </c>
      <c r="K1360" t="s">
        <v>246</v>
      </c>
      <c r="L1360" t="s">
        <v>254</v>
      </c>
      <c r="M1360" t="s">
        <v>243</v>
      </c>
      <c r="N1360" t="s">
        <v>254</v>
      </c>
      <c r="O1360" t="s">
        <v>246</v>
      </c>
      <c r="P1360" t="s">
        <v>255</v>
      </c>
      <c r="Q1360" t="s">
        <v>246</v>
      </c>
      <c r="R1360" t="s">
        <v>747</v>
      </c>
      <c r="S1360" t="s">
        <v>243</v>
      </c>
      <c r="T1360" t="s">
        <v>244</v>
      </c>
      <c r="U1360" t="s">
        <v>243</v>
      </c>
      <c r="V1360" t="s">
        <v>254</v>
      </c>
    </row>
    <row r="1361" spans="1:22" x14ac:dyDescent="0.2">
      <c r="A1361" t="s">
        <v>16</v>
      </c>
      <c r="B1361" t="s">
        <v>651</v>
      </c>
      <c r="C1361" t="s">
        <v>16</v>
      </c>
      <c r="D1361" t="s">
        <v>803</v>
      </c>
      <c r="E1361" t="s">
        <v>243</v>
      </c>
      <c r="F1361" t="s">
        <v>253</v>
      </c>
      <c r="G1361" t="s">
        <v>243</v>
      </c>
      <c r="H1361" t="s">
        <v>253</v>
      </c>
      <c r="I1361" t="s">
        <v>244</v>
      </c>
      <c r="J1361" t="s">
        <v>244</v>
      </c>
      <c r="K1361" t="s">
        <v>246</v>
      </c>
      <c r="L1361" t="s">
        <v>244</v>
      </c>
      <c r="M1361" t="s">
        <v>246</v>
      </c>
      <c r="N1361" t="s">
        <v>254</v>
      </c>
      <c r="O1361" t="s">
        <v>246</v>
      </c>
      <c r="P1361" t="s">
        <v>255</v>
      </c>
      <c r="Q1361" t="s">
        <v>246</v>
      </c>
      <c r="R1361" t="s">
        <v>747</v>
      </c>
      <c r="S1361" t="s">
        <v>243</v>
      </c>
      <c r="T1361" t="s">
        <v>253</v>
      </c>
      <c r="U1361" t="s">
        <v>243</v>
      </c>
      <c r="V1361" t="s">
        <v>256</v>
      </c>
    </row>
    <row r="1362" spans="1:22" x14ac:dyDescent="0.2">
      <c r="A1362" t="s">
        <v>16</v>
      </c>
      <c r="B1362" t="s">
        <v>251</v>
      </c>
      <c r="C1362" t="s">
        <v>243</v>
      </c>
      <c r="D1362" t="s">
        <v>803</v>
      </c>
      <c r="E1362" t="s">
        <v>243</v>
      </c>
      <c r="F1362" t="s">
        <v>253</v>
      </c>
      <c r="G1362" t="s">
        <v>16</v>
      </c>
      <c r="H1362" t="s">
        <v>251</v>
      </c>
      <c r="I1362" t="s">
        <v>244</v>
      </c>
      <c r="J1362" t="s">
        <v>267</v>
      </c>
      <c r="K1362" t="s">
        <v>246</v>
      </c>
      <c r="L1362" t="s">
        <v>254</v>
      </c>
      <c r="M1362" t="s">
        <v>246</v>
      </c>
      <c r="N1362" t="s">
        <v>254</v>
      </c>
      <c r="O1362" t="s">
        <v>246</v>
      </c>
      <c r="P1362" t="s">
        <v>255</v>
      </c>
      <c r="Q1362" t="s">
        <v>16</v>
      </c>
      <c r="R1362" t="s">
        <v>255</v>
      </c>
      <c r="S1362" t="s">
        <v>244</v>
      </c>
      <c r="T1362" t="s">
        <v>253</v>
      </c>
      <c r="U1362" t="s">
        <v>243</v>
      </c>
      <c r="V1362" t="s">
        <v>254</v>
      </c>
    </row>
    <row r="1363" spans="1:22" x14ac:dyDescent="0.2">
      <c r="A1363" t="s">
        <v>16</v>
      </c>
      <c r="B1363" t="s">
        <v>244</v>
      </c>
      <c r="C1363" t="s">
        <v>16</v>
      </c>
      <c r="D1363" t="s">
        <v>252</v>
      </c>
      <c r="E1363" t="s">
        <v>244</v>
      </c>
      <c r="F1363" t="s">
        <v>244</v>
      </c>
      <c r="G1363" t="s">
        <v>16</v>
      </c>
      <c r="H1363" t="s">
        <v>253</v>
      </c>
      <c r="I1363" t="s">
        <v>16</v>
      </c>
      <c r="J1363" t="s">
        <v>244</v>
      </c>
      <c r="K1363" t="s">
        <v>243</v>
      </c>
      <c r="L1363" t="s">
        <v>244</v>
      </c>
      <c r="M1363" t="s">
        <v>243</v>
      </c>
      <c r="N1363" t="s">
        <v>254</v>
      </c>
      <c r="O1363" t="s">
        <v>16</v>
      </c>
      <c r="P1363" t="s">
        <v>747</v>
      </c>
      <c r="Q1363" t="s">
        <v>16</v>
      </c>
      <c r="R1363" t="s">
        <v>244</v>
      </c>
      <c r="S1363" t="s">
        <v>244</v>
      </c>
      <c r="T1363" t="s">
        <v>244</v>
      </c>
      <c r="U1363" t="s">
        <v>243</v>
      </c>
      <c r="V1363" t="s">
        <v>256</v>
      </c>
    </row>
    <row r="1364" spans="1:22" x14ac:dyDescent="0.2">
      <c r="A1364" t="s">
        <v>243</v>
      </c>
      <c r="B1364" t="s">
        <v>688</v>
      </c>
      <c r="C1364" t="s">
        <v>472</v>
      </c>
      <c r="D1364" t="s">
        <v>902</v>
      </c>
      <c r="E1364" t="s">
        <v>243</v>
      </c>
      <c r="F1364" t="s">
        <v>253</v>
      </c>
      <c r="G1364" t="s">
        <v>244</v>
      </c>
      <c r="H1364" t="s">
        <v>253</v>
      </c>
      <c r="I1364" t="s">
        <v>243</v>
      </c>
      <c r="J1364" t="s">
        <v>243</v>
      </c>
      <c r="K1364" t="s">
        <v>16</v>
      </c>
      <c r="L1364" t="s">
        <v>689</v>
      </c>
      <c r="M1364" t="s">
        <v>246</v>
      </c>
      <c r="N1364" t="s">
        <v>254</v>
      </c>
      <c r="O1364" t="s">
        <v>243</v>
      </c>
      <c r="P1364" t="s">
        <v>747</v>
      </c>
      <c r="Q1364" t="s">
        <v>243</v>
      </c>
      <c r="R1364" t="s">
        <v>747</v>
      </c>
      <c r="S1364" t="s">
        <v>243</v>
      </c>
      <c r="T1364" t="s">
        <v>253</v>
      </c>
      <c r="U1364" t="s">
        <v>243</v>
      </c>
      <c r="V1364" t="s">
        <v>689</v>
      </c>
    </row>
    <row r="1365" spans="1:22" x14ac:dyDescent="0.2">
      <c r="A1365" t="s">
        <v>16</v>
      </c>
      <c r="B1365" t="s">
        <v>688</v>
      </c>
      <c r="C1365" t="s">
        <v>243</v>
      </c>
      <c r="D1365" t="s">
        <v>252</v>
      </c>
      <c r="E1365" t="s">
        <v>243</v>
      </c>
      <c r="F1365" t="s">
        <v>253</v>
      </c>
      <c r="G1365" t="s">
        <v>243</v>
      </c>
      <c r="H1365" t="s">
        <v>253</v>
      </c>
      <c r="I1365" t="s">
        <v>16</v>
      </c>
      <c r="J1365" t="s">
        <v>243</v>
      </c>
      <c r="K1365" t="s">
        <v>16</v>
      </c>
      <c r="L1365" t="s">
        <v>689</v>
      </c>
      <c r="M1365" t="s">
        <v>16</v>
      </c>
      <c r="N1365" t="s">
        <v>689</v>
      </c>
      <c r="O1365" t="s">
        <v>243</v>
      </c>
      <c r="P1365" t="s">
        <v>255</v>
      </c>
      <c r="Q1365" t="s">
        <v>243</v>
      </c>
      <c r="R1365" t="s">
        <v>747</v>
      </c>
      <c r="S1365" t="s">
        <v>243</v>
      </c>
      <c r="T1365" t="s">
        <v>253</v>
      </c>
      <c r="U1365" t="s">
        <v>16</v>
      </c>
      <c r="V1365" t="s">
        <v>254</v>
      </c>
    </row>
    <row r="1366" spans="1:22" x14ac:dyDescent="0.2">
      <c r="A1366" t="s">
        <v>16</v>
      </c>
      <c r="B1366" t="s">
        <v>688</v>
      </c>
      <c r="C1366" t="s">
        <v>16</v>
      </c>
      <c r="D1366" t="s">
        <v>902</v>
      </c>
      <c r="E1366" t="s">
        <v>16</v>
      </c>
      <c r="F1366" t="s">
        <v>253</v>
      </c>
      <c r="G1366" t="s">
        <v>16</v>
      </c>
      <c r="H1366" t="s">
        <v>253</v>
      </c>
      <c r="I1366" t="s">
        <v>244</v>
      </c>
      <c r="J1366" t="s">
        <v>244</v>
      </c>
      <c r="K1366" t="s">
        <v>246</v>
      </c>
      <c r="L1366" t="s">
        <v>254</v>
      </c>
      <c r="M1366" t="s">
        <v>246</v>
      </c>
      <c r="N1366" t="s">
        <v>254</v>
      </c>
      <c r="O1366" t="s">
        <v>16</v>
      </c>
      <c r="P1366" t="s">
        <v>747</v>
      </c>
      <c r="Q1366" t="s">
        <v>16</v>
      </c>
      <c r="R1366" t="s">
        <v>747</v>
      </c>
      <c r="S1366" t="s">
        <v>16</v>
      </c>
      <c r="T1366" t="s">
        <v>253</v>
      </c>
      <c r="U1366" t="s">
        <v>243</v>
      </c>
      <c r="V1366" t="s">
        <v>254</v>
      </c>
    </row>
    <row r="1367" spans="1:22" x14ac:dyDescent="0.2">
      <c r="A1367" t="s">
        <v>16</v>
      </c>
      <c r="B1367" t="s">
        <v>251</v>
      </c>
      <c r="C1367" t="s">
        <v>243</v>
      </c>
      <c r="D1367" t="s">
        <v>803</v>
      </c>
      <c r="E1367" t="s">
        <v>243</v>
      </c>
      <c r="F1367" t="s">
        <v>251</v>
      </c>
      <c r="G1367" t="s">
        <v>16</v>
      </c>
      <c r="H1367" t="s">
        <v>251</v>
      </c>
      <c r="I1367" t="s">
        <v>16</v>
      </c>
      <c r="J1367" t="s">
        <v>244</v>
      </c>
      <c r="K1367" t="s">
        <v>246</v>
      </c>
      <c r="L1367" t="s">
        <v>244</v>
      </c>
      <c r="M1367" t="s">
        <v>243</v>
      </c>
      <c r="N1367" t="s">
        <v>256</v>
      </c>
      <c r="O1367" t="s">
        <v>246</v>
      </c>
      <c r="P1367" t="s">
        <v>747</v>
      </c>
      <c r="Q1367" t="s">
        <v>16</v>
      </c>
      <c r="R1367" t="s">
        <v>747</v>
      </c>
      <c r="S1367" t="s">
        <v>244</v>
      </c>
      <c r="T1367" t="s">
        <v>253</v>
      </c>
      <c r="U1367" t="s">
        <v>243</v>
      </c>
      <c r="V1367" t="s">
        <v>254</v>
      </c>
    </row>
    <row r="1368" spans="1:22" x14ac:dyDescent="0.2">
      <c r="A1368" t="s">
        <v>16</v>
      </c>
      <c r="B1368" t="s">
        <v>251</v>
      </c>
      <c r="C1368" t="s">
        <v>16</v>
      </c>
      <c r="D1368" t="s">
        <v>873</v>
      </c>
      <c r="E1368" t="s">
        <v>16</v>
      </c>
      <c r="F1368" t="s">
        <v>251</v>
      </c>
      <c r="G1368" t="s">
        <v>16</v>
      </c>
      <c r="H1368" t="s">
        <v>251</v>
      </c>
      <c r="I1368" t="s">
        <v>244</v>
      </c>
      <c r="J1368" t="s">
        <v>486</v>
      </c>
      <c r="K1368" t="s">
        <v>243</v>
      </c>
      <c r="L1368" t="s">
        <v>254</v>
      </c>
      <c r="M1368" t="s">
        <v>243</v>
      </c>
      <c r="N1368" t="s">
        <v>256</v>
      </c>
      <c r="O1368" t="s">
        <v>246</v>
      </c>
      <c r="P1368" t="s">
        <v>255</v>
      </c>
      <c r="Q1368" t="s">
        <v>16</v>
      </c>
      <c r="R1368" t="s">
        <v>255</v>
      </c>
      <c r="S1368" t="s">
        <v>16</v>
      </c>
      <c r="T1368" t="s">
        <v>251</v>
      </c>
      <c r="U1368" t="s">
        <v>16</v>
      </c>
      <c r="V1368" t="s">
        <v>254</v>
      </c>
    </row>
    <row r="1369" spans="1:22" x14ac:dyDescent="0.2">
      <c r="A1369" t="s">
        <v>16</v>
      </c>
      <c r="B1369" t="s">
        <v>651</v>
      </c>
      <c r="C1369" t="s">
        <v>16</v>
      </c>
      <c r="D1369" t="s">
        <v>873</v>
      </c>
      <c r="E1369" t="s">
        <v>243</v>
      </c>
      <c r="F1369" t="s">
        <v>251</v>
      </c>
      <c r="G1369" t="s">
        <v>16</v>
      </c>
      <c r="H1369" t="s">
        <v>251</v>
      </c>
      <c r="I1369" t="s">
        <v>244</v>
      </c>
      <c r="J1369" t="s">
        <v>267</v>
      </c>
      <c r="K1369" t="s">
        <v>246</v>
      </c>
      <c r="L1369" t="s">
        <v>254</v>
      </c>
      <c r="M1369" t="s">
        <v>243</v>
      </c>
      <c r="N1369" t="s">
        <v>254</v>
      </c>
      <c r="O1369" t="s">
        <v>246</v>
      </c>
      <c r="P1369" t="s">
        <v>255</v>
      </c>
      <c r="Q1369" t="s">
        <v>246</v>
      </c>
      <c r="R1369" t="s">
        <v>255</v>
      </c>
      <c r="S1369" t="s">
        <v>16</v>
      </c>
      <c r="T1369" t="s">
        <v>251</v>
      </c>
      <c r="U1369" t="s">
        <v>243</v>
      </c>
      <c r="V1369" t="s">
        <v>254</v>
      </c>
    </row>
    <row r="1370" spans="1:22" x14ac:dyDescent="0.2">
      <c r="A1370" t="s">
        <v>16</v>
      </c>
      <c r="B1370" t="s">
        <v>651</v>
      </c>
      <c r="C1370" t="s">
        <v>472</v>
      </c>
      <c r="D1370" t="s">
        <v>803</v>
      </c>
      <c r="E1370" t="s">
        <v>16</v>
      </c>
      <c r="F1370" t="s">
        <v>253</v>
      </c>
      <c r="G1370" t="s">
        <v>16</v>
      </c>
      <c r="H1370" t="s">
        <v>253</v>
      </c>
      <c r="I1370" t="s">
        <v>244</v>
      </c>
      <c r="J1370" t="s">
        <v>244</v>
      </c>
      <c r="K1370" t="s">
        <v>246</v>
      </c>
      <c r="L1370" t="s">
        <v>254</v>
      </c>
      <c r="M1370" t="s">
        <v>243</v>
      </c>
      <c r="N1370" t="s">
        <v>256</v>
      </c>
      <c r="O1370" t="s">
        <v>246</v>
      </c>
      <c r="P1370" t="s">
        <v>255</v>
      </c>
      <c r="Q1370" t="s">
        <v>16</v>
      </c>
      <c r="R1370" t="s">
        <v>255</v>
      </c>
      <c r="S1370" t="s">
        <v>244</v>
      </c>
      <c r="T1370" t="s">
        <v>253</v>
      </c>
      <c r="U1370" t="s">
        <v>243</v>
      </c>
      <c r="V1370" t="s">
        <v>256</v>
      </c>
    </row>
    <row r="1371" spans="1:22" x14ac:dyDescent="0.2">
      <c r="A1371" t="s">
        <v>244</v>
      </c>
      <c r="B1371" t="s">
        <v>688</v>
      </c>
      <c r="C1371" t="s">
        <v>472</v>
      </c>
      <c r="D1371" t="s">
        <v>252</v>
      </c>
      <c r="E1371" t="s">
        <v>243</v>
      </c>
      <c r="F1371" t="s">
        <v>253</v>
      </c>
      <c r="G1371" t="s">
        <v>16</v>
      </c>
      <c r="H1371" t="s">
        <v>253</v>
      </c>
      <c r="I1371" t="s">
        <v>244</v>
      </c>
      <c r="J1371" t="s">
        <v>244</v>
      </c>
      <c r="K1371" t="s">
        <v>246</v>
      </c>
      <c r="L1371" t="s">
        <v>689</v>
      </c>
      <c r="M1371" t="s">
        <v>243</v>
      </c>
      <c r="N1371" t="s">
        <v>256</v>
      </c>
      <c r="O1371" t="s">
        <v>246</v>
      </c>
      <c r="P1371" t="s">
        <v>747</v>
      </c>
      <c r="Q1371" t="s">
        <v>16</v>
      </c>
      <c r="R1371" t="s">
        <v>747</v>
      </c>
      <c r="S1371" t="s">
        <v>243</v>
      </c>
      <c r="T1371" t="s">
        <v>253</v>
      </c>
      <c r="U1371" t="s">
        <v>243</v>
      </c>
      <c r="V1371" t="s">
        <v>256</v>
      </c>
    </row>
    <row r="1372" spans="1:22" x14ac:dyDescent="0.2">
      <c r="A1372" t="s">
        <v>16</v>
      </c>
      <c r="B1372" t="s">
        <v>251</v>
      </c>
      <c r="C1372" t="s">
        <v>16</v>
      </c>
      <c r="D1372" t="s">
        <v>803</v>
      </c>
      <c r="E1372" t="s">
        <v>243</v>
      </c>
      <c r="F1372" t="s">
        <v>253</v>
      </c>
      <c r="G1372" t="s">
        <v>244</v>
      </c>
      <c r="H1372" t="s">
        <v>253</v>
      </c>
      <c r="I1372" t="s">
        <v>244</v>
      </c>
      <c r="J1372" t="s">
        <v>244</v>
      </c>
      <c r="K1372" t="s">
        <v>246</v>
      </c>
      <c r="L1372" t="s">
        <v>254</v>
      </c>
      <c r="M1372" t="s">
        <v>246</v>
      </c>
      <c r="N1372" t="s">
        <v>254</v>
      </c>
      <c r="O1372" t="s">
        <v>246</v>
      </c>
      <c r="P1372" t="s">
        <v>255</v>
      </c>
      <c r="Q1372" t="s">
        <v>246</v>
      </c>
      <c r="R1372" t="s">
        <v>255</v>
      </c>
      <c r="S1372" t="s">
        <v>16</v>
      </c>
      <c r="T1372" t="s">
        <v>251</v>
      </c>
      <c r="U1372" t="s">
        <v>243</v>
      </c>
      <c r="V1372" t="s">
        <v>256</v>
      </c>
    </row>
    <row r="1373" spans="1:22" x14ac:dyDescent="0.2">
      <c r="A1373" t="s">
        <v>244</v>
      </c>
      <c r="B1373" t="s">
        <v>688</v>
      </c>
      <c r="C1373" t="s">
        <v>243</v>
      </c>
      <c r="D1373" t="s">
        <v>902</v>
      </c>
      <c r="E1373" t="s">
        <v>243</v>
      </c>
      <c r="F1373" t="s">
        <v>253</v>
      </c>
      <c r="G1373" t="s">
        <v>243</v>
      </c>
      <c r="H1373" t="s">
        <v>253</v>
      </c>
      <c r="I1373" t="s">
        <v>244</v>
      </c>
      <c r="J1373" t="s">
        <v>244</v>
      </c>
      <c r="K1373" t="s">
        <v>246</v>
      </c>
      <c r="L1373" t="s">
        <v>254</v>
      </c>
      <c r="M1373" t="s">
        <v>243</v>
      </c>
      <c r="N1373" t="s">
        <v>256</v>
      </c>
      <c r="O1373" t="s">
        <v>243</v>
      </c>
      <c r="P1373" t="s">
        <v>747</v>
      </c>
      <c r="Q1373" t="s">
        <v>16</v>
      </c>
      <c r="R1373" t="s">
        <v>244</v>
      </c>
      <c r="S1373" t="s">
        <v>243</v>
      </c>
      <c r="T1373" t="s">
        <v>253</v>
      </c>
      <c r="U1373" t="s">
        <v>243</v>
      </c>
      <c r="V1373" t="s">
        <v>256</v>
      </c>
    </row>
    <row r="1374" spans="1:22" x14ac:dyDescent="0.2">
      <c r="A1374" t="s">
        <v>16</v>
      </c>
      <c r="B1374" t="s">
        <v>251</v>
      </c>
      <c r="C1374" t="s">
        <v>16</v>
      </c>
      <c r="D1374" t="s">
        <v>803</v>
      </c>
      <c r="E1374" t="s">
        <v>16</v>
      </c>
      <c r="F1374" t="s">
        <v>253</v>
      </c>
      <c r="G1374" t="s">
        <v>16</v>
      </c>
      <c r="H1374" t="s">
        <v>251</v>
      </c>
      <c r="I1374" t="s">
        <v>244</v>
      </c>
      <c r="J1374" t="s">
        <v>244</v>
      </c>
      <c r="K1374" t="s">
        <v>243</v>
      </c>
      <c r="L1374" t="s">
        <v>254</v>
      </c>
      <c r="M1374" t="s">
        <v>243</v>
      </c>
      <c r="N1374" t="s">
        <v>254</v>
      </c>
      <c r="O1374" t="s">
        <v>246</v>
      </c>
      <c r="P1374" t="s">
        <v>255</v>
      </c>
      <c r="Q1374" t="s">
        <v>16</v>
      </c>
      <c r="R1374" t="s">
        <v>747</v>
      </c>
      <c r="S1374" t="s">
        <v>16</v>
      </c>
      <c r="T1374" t="s">
        <v>253</v>
      </c>
      <c r="U1374" t="s">
        <v>243</v>
      </c>
      <c r="V1374" t="s">
        <v>254</v>
      </c>
    </row>
    <row r="1375" spans="1:22" x14ac:dyDescent="0.2">
      <c r="A1375" t="s">
        <v>16</v>
      </c>
      <c r="B1375" t="s">
        <v>244</v>
      </c>
      <c r="C1375" t="s">
        <v>243</v>
      </c>
      <c r="D1375" t="s">
        <v>252</v>
      </c>
      <c r="E1375" t="s">
        <v>244</v>
      </c>
      <c r="F1375" t="s">
        <v>253</v>
      </c>
      <c r="G1375" t="s">
        <v>16</v>
      </c>
      <c r="H1375" t="s">
        <v>253</v>
      </c>
      <c r="I1375" t="s">
        <v>244</v>
      </c>
      <c r="J1375" t="s">
        <v>244</v>
      </c>
      <c r="K1375" t="s">
        <v>246</v>
      </c>
      <c r="L1375" t="s">
        <v>254</v>
      </c>
      <c r="M1375" t="s">
        <v>246</v>
      </c>
      <c r="N1375" t="s">
        <v>254</v>
      </c>
      <c r="O1375" t="s">
        <v>243</v>
      </c>
      <c r="P1375" t="s">
        <v>747</v>
      </c>
      <c r="Q1375" t="s">
        <v>243</v>
      </c>
      <c r="R1375" t="s">
        <v>747</v>
      </c>
      <c r="S1375" t="s">
        <v>243</v>
      </c>
      <c r="T1375" t="s">
        <v>253</v>
      </c>
      <c r="U1375" t="s">
        <v>243</v>
      </c>
      <c r="V1375" t="s">
        <v>254</v>
      </c>
    </row>
    <row r="1376" spans="1:22" x14ac:dyDescent="0.2">
      <c r="A1376" t="s">
        <v>16</v>
      </c>
      <c r="B1376" t="s">
        <v>251</v>
      </c>
      <c r="C1376" t="s">
        <v>16</v>
      </c>
      <c r="D1376" t="s">
        <v>803</v>
      </c>
      <c r="E1376" t="s">
        <v>243</v>
      </c>
      <c r="F1376" t="s">
        <v>251</v>
      </c>
      <c r="G1376" t="s">
        <v>16</v>
      </c>
      <c r="H1376" t="s">
        <v>251</v>
      </c>
      <c r="I1376" t="s">
        <v>16</v>
      </c>
      <c r="J1376" t="s">
        <v>244</v>
      </c>
      <c r="K1376" t="s">
        <v>246</v>
      </c>
      <c r="L1376" t="s">
        <v>254</v>
      </c>
      <c r="M1376" t="s">
        <v>243</v>
      </c>
      <c r="N1376" t="s">
        <v>256</v>
      </c>
      <c r="O1376" t="s">
        <v>246</v>
      </c>
      <c r="P1376" t="s">
        <v>747</v>
      </c>
      <c r="Q1376" t="s">
        <v>16</v>
      </c>
      <c r="R1376" t="s">
        <v>747</v>
      </c>
      <c r="S1376" t="s">
        <v>243</v>
      </c>
      <c r="T1376" t="s">
        <v>244</v>
      </c>
      <c r="U1376" t="s">
        <v>243</v>
      </c>
      <c r="V1376" t="s">
        <v>254</v>
      </c>
    </row>
    <row r="1377" spans="1:22" x14ac:dyDescent="0.2">
      <c r="A1377" t="s">
        <v>244</v>
      </c>
      <c r="B1377" t="s">
        <v>688</v>
      </c>
      <c r="C1377" t="s">
        <v>243</v>
      </c>
      <c r="D1377" t="s">
        <v>252</v>
      </c>
      <c r="E1377" t="s">
        <v>243</v>
      </c>
      <c r="F1377" t="s">
        <v>253</v>
      </c>
      <c r="G1377" t="s">
        <v>243</v>
      </c>
      <c r="H1377" t="s">
        <v>253</v>
      </c>
      <c r="I1377" t="s">
        <v>244</v>
      </c>
      <c r="J1377" t="s">
        <v>243</v>
      </c>
      <c r="K1377" t="s">
        <v>16</v>
      </c>
      <c r="L1377" t="s">
        <v>689</v>
      </c>
      <c r="M1377" t="s">
        <v>243</v>
      </c>
      <c r="N1377" t="s">
        <v>689</v>
      </c>
      <c r="O1377" t="s">
        <v>243</v>
      </c>
      <c r="P1377" t="s">
        <v>255</v>
      </c>
      <c r="Q1377" t="s">
        <v>243</v>
      </c>
      <c r="R1377" t="s">
        <v>747</v>
      </c>
      <c r="S1377" t="s">
        <v>243</v>
      </c>
      <c r="T1377" t="s">
        <v>253</v>
      </c>
      <c r="U1377" t="s">
        <v>243</v>
      </c>
      <c r="V1377" t="s">
        <v>256</v>
      </c>
    </row>
    <row r="1378" spans="1:22" x14ac:dyDescent="0.2">
      <c r="A1378" t="s">
        <v>16</v>
      </c>
      <c r="B1378" t="s">
        <v>244</v>
      </c>
      <c r="C1378" t="s">
        <v>16</v>
      </c>
      <c r="D1378" t="s">
        <v>252</v>
      </c>
      <c r="E1378" t="s">
        <v>243</v>
      </c>
      <c r="F1378" t="s">
        <v>251</v>
      </c>
      <c r="G1378" t="s">
        <v>243</v>
      </c>
      <c r="H1378" t="s">
        <v>253</v>
      </c>
      <c r="I1378" t="s">
        <v>243</v>
      </c>
      <c r="J1378" t="s">
        <v>244</v>
      </c>
      <c r="K1378" t="s">
        <v>16</v>
      </c>
      <c r="L1378" t="s">
        <v>254</v>
      </c>
      <c r="M1378" t="s">
        <v>246</v>
      </c>
      <c r="N1378" t="s">
        <v>254</v>
      </c>
      <c r="O1378" t="s">
        <v>246</v>
      </c>
      <c r="P1378" t="s">
        <v>747</v>
      </c>
      <c r="Q1378" t="s">
        <v>243</v>
      </c>
      <c r="R1378" t="s">
        <v>255</v>
      </c>
      <c r="S1378" t="s">
        <v>243</v>
      </c>
      <c r="T1378" t="s">
        <v>251</v>
      </c>
      <c r="U1378" t="s">
        <v>243</v>
      </c>
      <c r="V1378" t="s">
        <v>254</v>
      </c>
    </row>
    <row r="1379" spans="1:22" x14ac:dyDescent="0.2">
      <c r="A1379" t="s">
        <v>16</v>
      </c>
      <c r="B1379" t="s">
        <v>651</v>
      </c>
      <c r="C1379" t="s">
        <v>472</v>
      </c>
      <c r="D1379" t="s">
        <v>873</v>
      </c>
      <c r="E1379" t="s">
        <v>16</v>
      </c>
      <c r="F1379" t="s">
        <v>253</v>
      </c>
      <c r="G1379" t="s">
        <v>16</v>
      </c>
      <c r="H1379" t="s">
        <v>253</v>
      </c>
      <c r="I1379" t="s">
        <v>16</v>
      </c>
      <c r="J1379" t="s">
        <v>243</v>
      </c>
      <c r="K1379" t="s">
        <v>243</v>
      </c>
      <c r="L1379" t="s">
        <v>689</v>
      </c>
      <c r="M1379" t="s">
        <v>243</v>
      </c>
      <c r="N1379" t="s">
        <v>689</v>
      </c>
      <c r="O1379" t="s">
        <v>246</v>
      </c>
      <c r="P1379" t="s">
        <v>758</v>
      </c>
      <c r="Q1379" t="s">
        <v>16</v>
      </c>
      <c r="R1379" t="s">
        <v>747</v>
      </c>
      <c r="S1379" t="s">
        <v>16</v>
      </c>
      <c r="T1379" t="s">
        <v>253</v>
      </c>
      <c r="U1379" t="s">
        <v>243</v>
      </c>
      <c r="V1379" t="s">
        <v>254</v>
      </c>
    </row>
    <row r="1380" spans="1:22" x14ac:dyDescent="0.2">
      <c r="A1380" t="s">
        <v>244</v>
      </c>
      <c r="B1380" t="s">
        <v>251</v>
      </c>
      <c r="C1380" t="s">
        <v>243</v>
      </c>
      <c r="D1380" t="s">
        <v>803</v>
      </c>
      <c r="E1380" t="s">
        <v>244</v>
      </c>
      <c r="F1380" t="s">
        <v>251</v>
      </c>
      <c r="G1380" t="s">
        <v>244</v>
      </c>
      <c r="H1380" t="s">
        <v>251</v>
      </c>
      <c r="I1380" t="s">
        <v>244</v>
      </c>
      <c r="J1380" t="s">
        <v>244</v>
      </c>
      <c r="K1380" t="s">
        <v>246</v>
      </c>
      <c r="L1380" t="s">
        <v>244</v>
      </c>
      <c r="M1380" t="s">
        <v>243</v>
      </c>
      <c r="N1380" t="s">
        <v>256</v>
      </c>
      <c r="O1380" t="s">
        <v>243</v>
      </c>
      <c r="P1380" t="s">
        <v>255</v>
      </c>
      <c r="Q1380" t="s">
        <v>243</v>
      </c>
      <c r="R1380" t="s">
        <v>747</v>
      </c>
      <c r="S1380" t="s">
        <v>244</v>
      </c>
      <c r="T1380" t="s">
        <v>244</v>
      </c>
      <c r="U1380" t="s">
        <v>243</v>
      </c>
      <c r="V1380" t="s">
        <v>256</v>
      </c>
    </row>
    <row r="1381" spans="1:22" x14ac:dyDescent="0.2">
      <c r="A1381" t="s">
        <v>16</v>
      </c>
      <c r="B1381" t="s">
        <v>688</v>
      </c>
      <c r="C1381" t="s">
        <v>16</v>
      </c>
      <c r="D1381" t="s">
        <v>252</v>
      </c>
      <c r="E1381" t="s">
        <v>16</v>
      </c>
      <c r="F1381" t="s">
        <v>253</v>
      </c>
      <c r="G1381" t="s">
        <v>16</v>
      </c>
      <c r="H1381" t="s">
        <v>253</v>
      </c>
      <c r="I1381" t="s">
        <v>16</v>
      </c>
      <c r="J1381" t="s">
        <v>244</v>
      </c>
      <c r="K1381" t="s">
        <v>246</v>
      </c>
      <c r="L1381" t="s">
        <v>689</v>
      </c>
      <c r="M1381" t="s">
        <v>243</v>
      </c>
      <c r="N1381" t="s">
        <v>689</v>
      </c>
      <c r="O1381" t="s">
        <v>16</v>
      </c>
      <c r="P1381" t="s">
        <v>747</v>
      </c>
      <c r="Q1381" t="s">
        <v>16</v>
      </c>
      <c r="R1381" t="s">
        <v>747</v>
      </c>
      <c r="S1381" t="s">
        <v>244</v>
      </c>
      <c r="T1381" t="s">
        <v>251</v>
      </c>
      <c r="U1381" t="s">
        <v>16</v>
      </c>
      <c r="V1381" t="s">
        <v>254</v>
      </c>
    </row>
    <row r="1382" spans="1:22" x14ac:dyDescent="0.2">
      <c r="A1382" t="s">
        <v>16</v>
      </c>
      <c r="B1382" t="s">
        <v>251</v>
      </c>
      <c r="C1382" t="s">
        <v>16</v>
      </c>
      <c r="D1382" t="s">
        <v>873</v>
      </c>
      <c r="E1382" t="s">
        <v>16</v>
      </c>
      <c r="F1382" t="s">
        <v>253</v>
      </c>
      <c r="G1382" t="s">
        <v>16</v>
      </c>
      <c r="H1382" t="s">
        <v>251</v>
      </c>
      <c r="I1382" t="s">
        <v>16</v>
      </c>
      <c r="J1382" t="s">
        <v>486</v>
      </c>
      <c r="K1382" t="s">
        <v>243</v>
      </c>
      <c r="L1382" t="s">
        <v>254</v>
      </c>
      <c r="M1382" t="s">
        <v>246</v>
      </c>
      <c r="N1382" t="s">
        <v>254</v>
      </c>
      <c r="O1382" t="s">
        <v>246</v>
      </c>
      <c r="P1382" t="s">
        <v>747</v>
      </c>
      <c r="Q1382" t="s">
        <v>243</v>
      </c>
      <c r="R1382" t="s">
        <v>747</v>
      </c>
      <c r="S1382" t="s">
        <v>16</v>
      </c>
      <c r="T1382" t="s">
        <v>253</v>
      </c>
      <c r="U1382" t="s">
        <v>243</v>
      </c>
      <c r="V1382" t="s">
        <v>254</v>
      </c>
    </row>
    <row r="1383" spans="1:22" x14ac:dyDescent="0.2">
      <c r="A1383" t="s">
        <v>243</v>
      </c>
      <c r="B1383" t="s">
        <v>244</v>
      </c>
      <c r="C1383" t="s">
        <v>243</v>
      </c>
      <c r="D1383" t="s">
        <v>252</v>
      </c>
      <c r="E1383" t="s">
        <v>243</v>
      </c>
      <c r="F1383" t="s">
        <v>253</v>
      </c>
      <c r="G1383" t="s">
        <v>243</v>
      </c>
      <c r="H1383" t="s">
        <v>253</v>
      </c>
      <c r="I1383" t="s">
        <v>244</v>
      </c>
      <c r="J1383" t="s">
        <v>243</v>
      </c>
      <c r="K1383" t="s">
        <v>246</v>
      </c>
      <c r="L1383" t="s">
        <v>254</v>
      </c>
      <c r="M1383" t="s">
        <v>243</v>
      </c>
      <c r="N1383" t="s">
        <v>254</v>
      </c>
      <c r="O1383" t="s">
        <v>16</v>
      </c>
      <c r="P1383" t="s">
        <v>747</v>
      </c>
      <c r="Q1383" t="s">
        <v>243</v>
      </c>
      <c r="R1383" t="s">
        <v>747</v>
      </c>
      <c r="S1383" t="s">
        <v>244</v>
      </c>
      <c r="T1383" t="s">
        <v>253</v>
      </c>
      <c r="U1383" t="s">
        <v>243</v>
      </c>
      <c r="V1383" t="s">
        <v>256</v>
      </c>
    </row>
    <row r="1384" spans="1:22" x14ac:dyDescent="0.2">
      <c r="A1384" t="s">
        <v>244</v>
      </c>
      <c r="B1384" t="s">
        <v>251</v>
      </c>
      <c r="C1384" t="s">
        <v>243</v>
      </c>
      <c r="D1384" t="s">
        <v>803</v>
      </c>
      <c r="E1384" t="s">
        <v>243</v>
      </c>
      <c r="F1384" t="s">
        <v>253</v>
      </c>
      <c r="G1384" t="s">
        <v>243</v>
      </c>
      <c r="H1384" t="s">
        <v>251</v>
      </c>
      <c r="I1384" t="s">
        <v>244</v>
      </c>
      <c r="J1384" t="s">
        <v>244</v>
      </c>
      <c r="K1384" t="s">
        <v>246</v>
      </c>
      <c r="L1384" t="s">
        <v>689</v>
      </c>
      <c r="M1384" t="s">
        <v>246</v>
      </c>
      <c r="N1384" t="s">
        <v>254</v>
      </c>
      <c r="O1384" t="s">
        <v>243</v>
      </c>
      <c r="P1384" t="s">
        <v>747</v>
      </c>
      <c r="Q1384" t="s">
        <v>243</v>
      </c>
      <c r="R1384" t="s">
        <v>747</v>
      </c>
      <c r="S1384" t="s">
        <v>243</v>
      </c>
      <c r="T1384" t="s">
        <v>253</v>
      </c>
      <c r="U1384" t="s">
        <v>243</v>
      </c>
      <c r="V1384" t="s">
        <v>256</v>
      </c>
    </row>
    <row r="1385" spans="1:22" x14ac:dyDescent="0.2">
      <c r="A1385" t="s">
        <v>471</v>
      </c>
      <c r="B1385" t="s">
        <v>688</v>
      </c>
      <c r="C1385" t="s">
        <v>16</v>
      </c>
      <c r="D1385" t="s">
        <v>252</v>
      </c>
      <c r="E1385" t="s">
        <v>243</v>
      </c>
      <c r="F1385" t="s">
        <v>253</v>
      </c>
      <c r="G1385" t="s">
        <v>243</v>
      </c>
      <c r="H1385" t="s">
        <v>253</v>
      </c>
      <c r="I1385" t="s">
        <v>16</v>
      </c>
      <c r="J1385" t="s">
        <v>244</v>
      </c>
      <c r="K1385" t="s">
        <v>16</v>
      </c>
      <c r="L1385" t="s">
        <v>254</v>
      </c>
      <c r="M1385" t="s">
        <v>243</v>
      </c>
      <c r="N1385" t="s">
        <v>254</v>
      </c>
      <c r="O1385" t="s">
        <v>243</v>
      </c>
      <c r="P1385" t="s">
        <v>255</v>
      </c>
      <c r="Q1385" t="s">
        <v>243</v>
      </c>
      <c r="R1385" t="s">
        <v>255</v>
      </c>
      <c r="S1385" t="s">
        <v>244</v>
      </c>
      <c r="T1385" t="s">
        <v>253</v>
      </c>
      <c r="U1385" t="s">
        <v>16</v>
      </c>
      <c r="V1385" t="s">
        <v>254</v>
      </c>
    </row>
    <row r="1386" spans="1:22" x14ac:dyDescent="0.2">
      <c r="A1386" t="s">
        <v>16</v>
      </c>
      <c r="B1386" t="s">
        <v>251</v>
      </c>
      <c r="C1386" t="s">
        <v>16</v>
      </c>
      <c r="D1386" t="s">
        <v>803</v>
      </c>
      <c r="E1386" t="s">
        <v>243</v>
      </c>
      <c r="F1386" t="s">
        <v>251</v>
      </c>
      <c r="G1386" t="s">
        <v>16</v>
      </c>
      <c r="H1386" t="s">
        <v>251</v>
      </c>
      <c r="I1386" t="s">
        <v>16</v>
      </c>
      <c r="J1386" t="s">
        <v>267</v>
      </c>
      <c r="K1386" t="s">
        <v>246</v>
      </c>
      <c r="L1386" t="s">
        <v>689</v>
      </c>
      <c r="M1386" t="s">
        <v>243</v>
      </c>
      <c r="N1386" t="s">
        <v>256</v>
      </c>
      <c r="O1386" t="s">
        <v>243</v>
      </c>
      <c r="P1386" t="s">
        <v>747</v>
      </c>
      <c r="Q1386" t="s">
        <v>243</v>
      </c>
      <c r="R1386" t="s">
        <v>255</v>
      </c>
      <c r="S1386" t="s">
        <v>243</v>
      </c>
      <c r="T1386" t="s">
        <v>253</v>
      </c>
      <c r="U1386" t="s">
        <v>243</v>
      </c>
      <c r="V1386" t="s">
        <v>254</v>
      </c>
    </row>
    <row r="1387" spans="1:22" x14ac:dyDescent="0.2">
      <c r="A1387" t="s">
        <v>16</v>
      </c>
      <c r="B1387" t="s">
        <v>251</v>
      </c>
      <c r="C1387" t="s">
        <v>472</v>
      </c>
      <c r="D1387" t="s">
        <v>803</v>
      </c>
      <c r="E1387" t="s">
        <v>243</v>
      </c>
      <c r="F1387" t="s">
        <v>251</v>
      </c>
      <c r="G1387" t="s">
        <v>244</v>
      </c>
      <c r="H1387" t="s">
        <v>251</v>
      </c>
      <c r="I1387" t="s">
        <v>16</v>
      </c>
      <c r="J1387" t="s">
        <v>267</v>
      </c>
      <c r="K1387" t="s">
        <v>246</v>
      </c>
      <c r="L1387" t="s">
        <v>244</v>
      </c>
      <c r="M1387" t="s">
        <v>243</v>
      </c>
      <c r="N1387" t="s">
        <v>256</v>
      </c>
      <c r="O1387" t="s">
        <v>246</v>
      </c>
      <c r="P1387" t="s">
        <v>747</v>
      </c>
      <c r="Q1387" t="s">
        <v>243</v>
      </c>
      <c r="R1387" t="s">
        <v>747</v>
      </c>
      <c r="S1387" t="s">
        <v>243</v>
      </c>
      <c r="T1387" t="s">
        <v>253</v>
      </c>
      <c r="U1387" t="s">
        <v>243</v>
      </c>
      <c r="V1387" t="s">
        <v>254</v>
      </c>
    </row>
    <row r="1388" spans="1:22" x14ac:dyDescent="0.2">
      <c r="A1388" t="s">
        <v>16</v>
      </c>
      <c r="B1388" t="s">
        <v>244</v>
      </c>
      <c r="C1388" t="s">
        <v>16</v>
      </c>
      <c r="D1388" t="s">
        <v>252</v>
      </c>
      <c r="E1388" t="s">
        <v>243</v>
      </c>
      <c r="F1388" t="s">
        <v>253</v>
      </c>
      <c r="G1388" t="s">
        <v>243</v>
      </c>
      <c r="H1388" t="s">
        <v>253</v>
      </c>
      <c r="I1388" t="s">
        <v>16</v>
      </c>
      <c r="J1388" t="s">
        <v>244</v>
      </c>
      <c r="K1388" t="s">
        <v>16</v>
      </c>
      <c r="L1388" t="s">
        <v>254</v>
      </c>
      <c r="M1388" t="s">
        <v>246</v>
      </c>
      <c r="N1388" t="s">
        <v>256</v>
      </c>
      <c r="O1388" t="s">
        <v>246</v>
      </c>
      <c r="P1388" t="s">
        <v>255</v>
      </c>
      <c r="Q1388" t="s">
        <v>243</v>
      </c>
      <c r="R1388" t="s">
        <v>255</v>
      </c>
      <c r="S1388" t="s">
        <v>243</v>
      </c>
      <c r="T1388" t="s">
        <v>251</v>
      </c>
      <c r="U1388" t="s">
        <v>243</v>
      </c>
      <c r="V1388" t="s">
        <v>256</v>
      </c>
    </row>
    <row r="1389" spans="1:22" x14ac:dyDescent="0.2">
      <c r="A1389" t="s">
        <v>16</v>
      </c>
      <c r="B1389" t="s">
        <v>251</v>
      </c>
      <c r="C1389" t="s">
        <v>16</v>
      </c>
      <c r="D1389" t="s">
        <v>803</v>
      </c>
      <c r="E1389" t="s">
        <v>243</v>
      </c>
      <c r="F1389" t="s">
        <v>251</v>
      </c>
      <c r="G1389" t="s">
        <v>243</v>
      </c>
      <c r="H1389" t="s">
        <v>251</v>
      </c>
      <c r="I1389" t="s">
        <v>16</v>
      </c>
      <c r="J1389" t="s">
        <v>486</v>
      </c>
      <c r="K1389" t="s">
        <v>246</v>
      </c>
      <c r="L1389" t="s">
        <v>244</v>
      </c>
      <c r="M1389" t="s">
        <v>243</v>
      </c>
      <c r="N1389" t="s">
        <v>256</v>
      </c>
      <c r="O1389" t="s">
        <v>246</v>
      </c>
      <c r="P1389" t="s">
        <v>747</v>
      </c>
      <c r="Q1389" t="s">
        <v>243</v>
      </c>
      <c r="R1389" t="s">
        <v>747</v>
      </c>
      <c r="S1389" t="s">
        <v>244</v>
      </c>
      <c r="T1389" t="s">
        <v>251</v>
      </c>
      <c r="U1389" t="s">
        <v>243</v>
      </c>
      <c r="V1389" t="s">
        <v>256</v>
      </c>
    </row>
    <row r="1390" spans="1:22" x14ac:dyDescent="0.2">
      <c r="A1390" t="s">
        <v>243</v>
      </c>
      <c r="B1390" t="s">
        <v>251</v>
      </c>
      <c r="C1390" t="s">
        <v>472</v>
      </c>
      <c r="D1390" t="s">
        <v>803</v>
      </c>
      <c r="E1390" t="s">
        <v>16</v>
      </c>
      <c r="F1390" t="s">
        <v>253</v>
      </c>
      <c r="G1390" t="s">
        <v>244</v>
      </c>
      <c r="H1390" t="s">
        <v>253</v>
      </c>
      <c r="I1390" t="s">
        <v>16</v>
      </c>
      <c r="J1390" t="s">
        <v>244</v>
      </c>
      <c r="K1390" t="s">
        <v>16</v>
      </c>
      <c r="L1390" t="s">
        <v>689</v>
      </c>
      <c r="M1390" t="s">
        <v>243</v>
      </c>
      <c r="N1390" t="s">
        <v>254</v>
      </c>
      <c r="O1390" t="s">
        <v>243</v>
      </c>
      <c r="P1390" t="s">
        <v>255</v>
      </c>
      <c r="Q1390" t="s">
        <v>243</v>
      </c>
      <c r="R1390" t="s">
        <v>747</v>
      </c>
      <c r="S1390" t="s">
        <v>244</v>
      </c>
      <c r="T1390" t="s">
        <v>244</v>
      </c>
      <c r="U1390" t="s">
        <v>243</v>
      </c>
      <c r="V1390" t="s">
        <v>254</v>
      </c>
    </row>
    <row r="1391" spans="1:22" x14ac:dyDescent="0.2">
      <c r="A1391" t="s">
        <v>243</v>
      </c>
      <c r="B1391" t="s">
        <v>688</v>
      </c>
      <c r="C1391" t="s">
        <v>27</v>
      </c>
      <c r="D1391" t="s">
        <v>803</v>
      </c>
      <c r="E1391" t="s">
        <v>16</v>
      </c>
      <c r="F1391" t="s">
        <v>253</v>
      </c>
      <c r="G1391" t="s">
        <v>16</v>
      </c>
      <c r="H1391" t="s">
        <v>253</v>
      </c>
      <c r="I1391" t="s">
        <v>244</v>
      </c>
      <c r="J1391" t="s">
        <v>244</v>
      </c>
      <c r="K1391" t="s">
        <v>243</v>
      </c>
      <c r="L1391" t="s">
        <v>244</v>
      </c>
      <c r="M1391" t="s">
        <v>243</v>
      </c>
      <c r="N1391" t="s">
        <v>254</v>
      </c>
      <c r="O1391" t="s">
        <v>246</v>
      </c>
      <c r="P1391" t="s">
        <v>255</v>
      </c>
      <c r="Q1391" t="s">
        <v>16</v>
      </c>
      <c r="R1391" t="s">
        <v>255</v>
      </c>
      <c r="S1391" t="s">
        <v>243</v>
      </c>
      <c r="T1391" t="s">
        <v>251</v>
      </c>
      <c r="U1391" t="s">
        <v>243</v>
      </c>
      <c r="V1391" t="s">
        <v>256</v>
      </c>
    </row>
    <row r="1392" spans="1:22" x14ac:dyDescent="0.2">
      <c r="A1392" t="s">
        <v>16</v>
      </c>
      <c r="B1392" t="s">
        <v>251</v>
      </c>
      <c r="C1392" t="s">
        <v>16</v>
      </c>
      <c r="D1392" t="s">
        <v>803</v>
      </c>
      <c r="E1392" t="s">
        <v>243</v>
      </c>
      <c r="F1392" t="s">
        <v>251</v>
      </c>
      <c r="G1392" t="s">
        <v>16</v>
      </c>
      <c r="H1392" t="s">
        <v>253</v>
      </c>
      <c r="I1392" t="s">
        <v>243</v>
      </c>
      <c r="J1392" t="s">
        <v>243</v>
      </c>
      <c r="K1392" t="s">
        <v>16</v>
      </c>
      <c r="L1392" t="s">
        <v>689</v>
      </c>
      <c r="M1392" t="s">
        <v>243</v>
      </c>
      <c r="N1392" t="s">
        <v>256</v>
      </c>
      <c r="O1392" t="s">
        <v>243</v>
      </c>
      <c r="P1392" t="s">
        <v>747</v>
      </c>
      <c r="Q1392" t="s">
        <v>243</v>
      </c>
      <c r="R1392" t="s">
        <v>747</v>
      </c>
      <c r="S1392" t="s">
        <v>243</v>
      </c>
      <c r="T1392" t="s">
        <v>253</v>
      </c>
      <c r="U1392" t="s">
        <v>243</v>
      </c>
      <c r="V1392" t="s">
        <v>256</v>
      </c>
    </row>
    <row r="1393" spans="1:22" x14ac:dyDescent="0.2">
      <c r="A1393" t="s">
        <v>244</v>
      </c>
      <c r="B1393" t="s">
        <v>688</v>
      </c>
      <c r="C1393" t="s">
        <v>472</v>
      </c>
      <c r="D1393" t="s">
        <v>902</v>
      </c>
      <c r="E1393" t="s">
        <v>16</v>
      </c>
      <c r="F1393" t="s">
        <v>253</v>
      </c>
      <c r="G1393" t="s">
        <v>243</v>
      </c>
      <c r="H1393" t="s">
        <v>253</v>
      </c>
      <c r="I1393" t="s">
        <v>244</v>
      </c>
      <c r="J1393" t="s">
        <v>243</v>
      </c>
      <c r="K1393" t="s">
        <v>243</v>
      </c>
      <c r="L1393" t="s">
        <v>689</v>
      </c>
      <c r="M1393" t="s">
        <v>243</v>
      </c>
      <c r="N1393" t="s">
        <v>689</v>
      </c>
      <c r="O1393" t="s">
        <v>16</v>
      </c>
      <c r="P1393" t="s">
        <v>747</v>
      </c>
      <c r="Q1393" t="s">
        <v>16</v>
      </c>
      <c r="R1393" t="s">
        <v>747</v>
      </c>
      <c r="S1393" t="s">
        <v>16</v>
      </c>
      <c r="T1393" t="s">
        <v>253</v>
      </c>
      <c r="U1393" t="s">
        <v>243</v>
      </c>
      <c r="V1393" t="s">
        <v>689</v>
      </c>
    </row>
    <row r="1394" spans="1:22" x14ac:dyDescent="0.2">
      <c r="A1394" t="s">
        <v>244</v>
      </c>
      <c r="B1394" t="s">
        <v>244</v>
      </c>
      <c r="C1394" t="s">
        <v>243</v>
      </c>
      <c r="D1394" t="s">
        <v>252</v>
      </c>
      <c r="E1394" t="s">
        <v>243</v>
      </c>
      <c r="F1394" t="s">
        <v>251</v>
      </c>
      <c r="G1394" t="s">
        <v>243</v>
      </c>
      <c r="H1394" t="s">
        <v>253</v>
      </c>
      <c r="I1394" t="s">
        <v>244</v>
      </c>
      <c r="J1394" t="s">
        <v>244</v>
      </c>
      <c r="K1394" t="s">
        <v>16</v>
      </c>
      <c r="L1394" t="s">
        <v>689</v>
      </c>
      <c r="M1394" t="s">
        <v>16</v>
      </c>
      <c r="N1394" t="s">
        <v>689</v>
      </c>
      <c r="O1394" t="s">
        <v>16</v>
      </c>
      <c r="P1394" t="s">
        <v>747</v>
      </c>
      <c r="Q1394" t="s">
        <v>246</v>
      </c>
      <c r="R1394" t="s">
        <v>747</v>
      </c>
      <c r="S1394" t="s">
        <v>243</v>
      </c>
      <c r="T1394" t="s">
        <v>253</v>
      </c>
      <c r="U1394" t="s">
        <v>243</v>
      </c>
      <c r="V1394" t="s">
        <v>256</v>
      </c>
    </row>
    <row r="1395" spans="1:22" x14ac:dyDescent="0.2">
      <c r="A1395" t="s">
        <v>16</v>
      </c>
      <c r="B1395" t="s">
        <v>651</v>
      </c>
      <c r="C1395" t="s">
        <v>16</v>
      </c>
      <c r="D1395" t="s">
        <v>873</v>
      </c>
      <c r="E1395" t="s">
        <v>244</v>
      </c>
      <c r="F1395" t="s">
        <v>251</v>
      </c>
      <c r="G1395" t="s">
        <v>16</v>
      </c>
      <c r="H1395" t="s">
        <v>651</v>
      </c>
      <c r="I1395" t="s">
        <v>244</v>
      </c>
      <c r="J1395" t="s">
        <v>486</v>
      </c>
      <c r="K1395" t="s">
        <v>246</v>
      </c>
      <c r="L1395" t="s">
        <v>254</v>
      </c>
      <c r="M1395" t="s">
        <v>243</v>
      </c>
      <c r="N1395" t="s">
        <v>254</v>
      </c>
      <c r="O1395" t="s">
        <v>246</v>
      </c>
      <c r="P1395" t="s">
        <v>255</v>
      </c>
      <c r="Q1395" t="s">
        <v>16</v>
      </c>
      <c r="R1395" t="s">
        <v>255</v>
      </c>
      <c r="S1395" t="s">
        <v>16</v>
      </c>
      <c r="T1395" t="s">
        <v>251</v>
      </c>
      <c r="U1395" t="s">
        <v>243</v>
      </c>
      <c r="V1395" t="s">
        <v>254</v>
      </c>
    </row>
    <row r="1396" spans="1:22" x14ac:dyDescent="0.2">
      <c r="A1396" t="s">
        <v>16</v>
      </c>
      <c r="B1396" t="s">
        <v>251</v>
      </c>
      <c r="C1396" t="s">
        <v>472</v>
      </c>
      <c r="D1396" t="s">
        <v>803</v>
      </c>
      <c r="E1396" t="s">
        <v>243</v>
      </c>
      <c r="F1396" t="s">
        <v>253</v>
      </c>
      <c r="G1396" t="s">
        <v>243</v>
      </c>
      <c r="H1396" t="s">
        <v>251</v>
      </c>
      <c r="I1396" t="s">
        <v>244</v>
      </c>
      <c r="J1396" t="s">
        <v>244</v>
      </c>
      <c r="K1396" t="s">
        <v>16</v>
      </c>
      <c r="L1396" t="s">
        <v>254</v>
      </c>
      <c r="M1396" t="s">
        <v>246</v>
      </c>
      <c r="N1396" t="s">
        <v>254</v>
      </c>
      <c r="O1396" t="s">
        <v>243</v>
      </c>
      <c r="P1396" t="s">
        <v>255</v>
      </c>
      <c r="Q1396" t="s">
        <v>246</v>
      </c>
      <c r="R1396" t="s">
        <v>255</v>
      </c>
      <c r="S1396" t="s">
        <v>243</v>
      </c>
      <c r="T1396" t="s">
        <v>244</v>
      </c>
      <c r="U1396" t="s">
        <v>16</v>
      </c>
      <c r="V1396" t="s">
        <v>254</v>
      </c>
    </row>
    <row r="1397" spans="1:22" x14ac:dyDescent="0.2">
      <c r="A1397" t="s">
        <v>16</v>
      </c>
      <c r="B1397" t="s">
        <v>251</v>
      </c>
      <c r="C1397" t="s">
        <v>472</v>
      </c>
      <c r="D1397" t="s">
        <v>803</v>
      </c>
      <c r="E1397" t="s">
        <v>243</v>
      </c>
      <c r="F1397" t="s">
        <v>251</v>
      </c>
      <c r="G1397" t="s">
        <v>16</v>
      </c>
      <c r="H1397" t="s">
        <v>251</v>
      </c>
      <c r="I1397" t="s">
        <v>16</v>
      </c>
      <c r="J1397" t="s">
        <v>244</v>
      </c>
      <c r="K1397" t="s">
        <v>246</v>
      </c>
      <c r="L1397" t="s">
        <v>254</v>
      </c>
      <c r="M1397" t="s">
        <v>246</v>
      </c>
      <c r="N1397" t="s">
        <v>254</v>
      </c>
      <c r="O1397" t="s">
        <v>16</v>
      </c>
      <c r="P1397" t="s">
        <v>255</v>
      </c>
      <c r="Q1397" t="s">
        <v>16</v>
      </c>
      <c r="R1397" t="s">
        <v>255</v>
      </c>
      <c r="S1397" t="s">
        <v>244</v>
      </c>
      <c r="T1397" t="s">
        <v>251</v>
      </c>
      <c r="U1397" t="s">
        <v>243</v>
      </c>
      <c r="V1397" t="s">
        <v>256</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&amp;C&amp;"Arial,Regular"&amp;10&amp;Kffffff&amp;A</oddHeader>
    <oddFooter>&amp;C&amp;"Arial,Regular"&amp;10&amp;KffffffPage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377"/>
  <sheetViews>
    <sheetView zoomScaleNormal="100" workbookViewId="0">
      <selection activeCell="G22" sqref="A1:AG1396"/>
    </sheetView>
  </sheetViews>
  <sheetFormatPr baseColWidth="10" defaultColWidth="10.5" defaultRowHeight="16" x14ac:dyDescent="0.2"/>
  <cols>
    <col min="1" max="1" width="31.1640625" customWidth="1"/>
  </cols>
  <sheetData>
    <row r="1" spans="1:23" ht="17" x14ac:dyDescent="0.2">
      <c r="B1" s="11" t="s">
        <v>168</v>
      </c>
      <c r="C1" s="11" t="s">
        <v>189</v>
      </c>
      <c r="D1" s="11" t="s">
        <v>169</v>
      </c>
      <c r="E1" s="11" t="s">
        <v>190</v>
      </c>
      <c r="F1" s="11" t="s">
        <v>170</v>
      </c>
      <c r="G1" s="11" t="s">
        <v>191</v>
      </c>
      <c r="H1" s="11" t="s">
        <v>171</v>
      </c>
      <c r="I1" s="11" t="s">
        <v>192</v>
      </c>
      <c r="J1" s="11" t="s">
        <v>172</v>
      </c>
      <c r="K1" s="11" t="s">
        <v>193</v>
      </c>
      <c r="L1" s="11" t="s">
        <v>173</v>
      </c>
      <c r="M1" s="11" t="s">
        <v>194</v>
      </c>
      <c r="N1" s="11" t="s">
        <v>174</v>
      </c>
      <c r="O1" s="11" t="s">
        <v>195</v>
      </c>
      <c r="P1" s="11" t="s">
        <v>175</v>
      </c>
      <c r="Q1" s="11" t="s">
        <v>196</v>
      </c>
      <c r="R1" s="11" t="s">
        <v>176</v>
      </c>
      <c r="S1" s="11" t="s">
        <v>177</v>
      </c>
      <c r="T1" s="11" t="s">
        <v>197</v>
      </c>
      <c r="U1" s="11" t="s">
        <v>178</v>
      </c>
      <c r="V1" s="11" t="s">
        <v>179</v>
      </c>
      <c r="W1" s="11" t="s">
        <v>199</v>
      </c>
    </row>
    <row r="2" spans="1:23" x14ac:dyDescent="0.2">
      <c r="B2" t="s">
        <v>30</v>
      </c>
      <c r="C2" s="24" t="s">
        <v>76</v>
      </c>
      <c r="D2" t="s">
        <v>34</v>
      </c>
      <c r="E2" s="24" t="s">
        <v>79</v>
      </c>
      <c r="F2" t="s">
        <v>37</v>
      </c>
      <c r="G2" s="24" t="s">
        <v>81</v>
      </c>
      <c r="H2" t="s">
        <v>39</v>
      </c>
      <c r="I2" s="24" t="s">
        <v>83</v>
      </c>
      <c r="J2" t="s">
        <v>41</v>
      </c>
      <c r="K2" s="24" t="s">
        <v>85</v>
      </c>
      <c r="L2" t="s">
        <v>45</v>
      </c>
      <c r="M2" s="24" t="s">
        <v>87</v>
      </c>
      <c r="N2" t="s">
        <v>47</v>
      </c>
      <c r="O2" s="24" t="s">
        <v>90</v>
      </c>
      <c r="P2" t="s">
        <v>49</v>
      </c>
      <c r="Q2" s="24" t="s">
        <v>92</v>
      </c>
      <c r="R2" t="s">
        <v>51</v>
      </c>
      <c r="S2" s="24" t="s">
        <v>94</v>
      </c>
      <c r="T2" t="s">
        <v>53</v>
      </c>
      <c r="U2" s="24" t="s">
        <v>96</v>
      </c>
      <c r="V2" t="s">
        <v>55</v>
      </c>
      <c r="W2" s="24" t="s">
        <v>99</v>
      </c>
    </row>
    <row r="3" spans="1:23" x14ac:dyDescent="0.2">
      <c r="B3" t="s">
        <v>471</v>
      </c>
      <c r="D3" t="s">
        <v>472</v>
      </c>
      <c r="E3" t="s">
        <v>252</v>
      </c>
      <c r="F3" t="s">
        <v>243</v>
      </c>
      <c r="G3" t="s">
        <v>253</v>
      </c>
      <c r="H3" t="s">
        <v>243</v>
      </c>
      <c r="I3" t="s">
        <v>253</v>
      </c>
      <c r="J3" t="s">
        <v>244</v>
      </c>
      <c r="K3" t="s">
        <v>244</v>
      </c>
      <c r="L3" t="s">
        <v>246</v>
      </c>
      <c r="M3" t="s">
        <v>256</v>
      </c>
      <c r="N3" t="s">
        <v>243</v>
      </c>
      <c r="O3" t="s">
        <v>256</v>
      </c>
      <c r="P3" t="s">
        <v>16</v>
      </c>
      <c r="Q3" t="s">
        <v>255</v>
      </c>
      <c r="R3" t="s">
        <v>16</v>
      </c>
      <c r="S3" t="s">
        <v>244</v>
      </c>
      <c r="T3" t="s">
        <v>16</v>
      </c>
      <c r="U3" t="s">
        <v>244</v>
      </c>
      <c r="V3" t="s">
        <v>243</v>
      </c>
      <c r="W3" t="s">
        <v>256</v>
      </c>
    </row>
    <row r="4" spans="1:23" x14ac:dyDescent="0.2">
      <c r="B4" t="s">
        <v>244</v>
      </c>
      <c r="C4" t="s">
        <v>244</v>
      </c>
      <c r="D4" t="s">
        <v>243</v>
      </c>
      <c r="E4" t="s">
        <v>803</v>
      </c>
      <c r="F4" t="s">
        <v>244</v>
      </c>
      <c r="G4" t="s">
        <v>651</v>
      </c>
      <c r="H4" t="s">
        <v>244</v>
      </c>
      <c r="I4" t="s">
        <v>651</v>
      </c>
      <c r="J4" t="s">
        <v>243</v>
      </c>
      <c r="K4" t="s">
        <v>486</v>
      </c>
      <c r="L4" t="s">
        <v>243</v>
      </c>
      <c r="M4" t="s">
        <v>244</v>
      </c>
      <c r="N4" t="s">
        <v>246</v>
      </c>
      <c r="O4" t="s">
        <v>254</v>
      </c>
      <c r="P4" t="s">
        <v>243</v>
      </c>
      <c r="Q4" t="s">
        <v>747</v>
      </c>
      <c r="R4" t="s">
        <v>243</v>
      </c>
      <c r="S4" t="s">
        <v>255</v>
      </c>
      <c r="T4" t="s">
        <v>244</v>
      </c>
      <c r="U4" t="s">
        <v>651</v>
      </c>
      <c r="V4" t="s">
        <v>16</v>
      </c>
      <c r="W4" t="s">
        <v>254</v>
      </c>
    </row>
    <row r="5" spans="1:23" x14ac:dyDescent="0.2">
      <c r="B5" t="s">
        <v>243</v>
      </c>
      <c r="C5" t="s">
        <v>651</v>
      </c>
      <c r="D5" t="s">
        <v>27</v>
      </c>
      <c r="E5" t="s">
        <v>873</v>
      </c>
      <c r="F5" t="s">
        <v>16</v>
      </c>
      <c r="G5" t="s">
        <v>244</v>
      </c>
      <c r="H5" t="s">
        <v>16</v>
      </c>
      <c r="I5" t="s">
        <v>251</v>
      </c>
      <c r="J5" t="s">
        <v>16</v>
      </c>
      <c r="K5" t="s">
        <v>243</v>
      </c>
      <c r="L5" t="s">
        <v>16</v>
      </c>
      <c r="M5" t="s">
        <v>689</v>
      </c>
      <c r="N5" t="s">
        <v>16</v>
      </c>
      <c r="O5" t="s">
        <v>689</v>
      </c>
      <c r="P5" t="s">
        <v>246</v>
      </c>
      <c r="Q5" t="s">
        <v>758</v>
      </c>
      <c r="R5" t="s">
        <v>246</v>
      </c>
      <c r="S5" t="s">
        <v>747</v>
      </c>
      <c r="T5" t="s">
        <v>243</v>
      </c>
      <c r="U5" t="s">
        <v>253</v>
      </c>
      <c r="W5" t="s">
        <v>689</v>
      </c>
    </row>
    <row r="6" spans="1:23" x14ac:dyDescent="0.2">
      <c r="B6" t="s">
        <v>16</v>
      </c>
      <c r="C6" t="s">
        <v>688</v>
      </c>
      <c r="D6" t="s">
        <v>16</v>
      </c>
      <c r="E6" t="s">
        <v>902</v>
      </c>
      <c r="G6" t="s">
        <v>251</v>
      </c>
      <c r="K6" t="s">
        <v>267</v>
      </c>
      <c r="M6" t="s">
        <v>254</v>
      </c>
      <c r="S6" t="s">
        <v>758</v>
      </c>
      <c r="U6" t="s">
        <v>251</v>
      </c>
    </row>
    <row r="7" spans="1:23" x14ac:dyDescent="0.2">
      <c r="C7" t="s">
        <v>251</v>
      </c>
    </row>
    <row r="9" spans="1:23" x14ac:dyDescent="0.2">
      <c r="A9" s="25" t="s">
        <v>4393</v>
      </c>
    </row>
    <row r="10" spans="1:23" x14ac:dyDescent="0.2">
      <c r="A10" t="s">
        <v>471</v>
      </c>
      <c r="B10" t="s">
        <v>4394</v>
      </c>
    </row>
    <row r="11" spans="1:23" x14ac:dyDescent="0.2">
      <c r="A11" t="s">
        <v>244</v>
      </c>
      <c r="B11" t="s">
        <v>4394</v>
      </c>
    </row>
    <row r="12" spans="1:23" x14ac:dyDescent="0.2">
      <c r="A12" t="s">
        <v>243</v>
      </c>
      <c r="B12">
        <v>0</v>
      </c>
    </row>
    <row r="13" spans="1:23" x14ac:dyDescent="0.2">
      <c r="A13" t="s">
        <v>16</v>
      </c>
      <c r="B13">
        <v>1</v>
      </c>
    </row>
    <row r="14" spans="1:23" x14ac:dyDescent="0.2">
      <c r="A14" t="s">
        <v>651</v>
      </c>
      <c r="B14">
        <v>1</v>
      </c>
    </row>
    <row r="15" spans="1:23" x14ac:dyDescent="0.2">
      <c r="A15" t="s">
        <v>688</v>
      </c>
      <c r="B15">
        <v>0</v>
      </c>
    </row>
    <row r="16" spans="1:23" x14ac:dyDescent="0.2">
      <c r="A16" t="s">
        <v>251</v>
      </c>
      <c r="B16">
        <v>1</v>
      </c>
    </row>
    <row r="17" spans="1:2" x14ac:dyDescent="0.2">
      <c r="A17" t="s">
        <v>472</v>
      </c>
      <c r="B17" t="s">
        <v>4394</v>
      </c>
    </row>
    <row r="18" spans="1:2" x14ac:dyDescent="0.2">
      <c r="A18" t="s">
        <v>27</v>
      </c>
      <c r="B18" t="s">
        <v>4394</v>
      </c>
    </row>
    <row r="19" spans="1:2" x14ac:dyDescent="0.2">
      <c r="A19" t="s">
        <v>252</v>
      </c>
      <c r="B19" t="s">
        <v>4394</v>
      </c>
    </row>
    <row r="20" spans="1:2" x14ac:dyDescent="0.2">
      <c r="A20" t="s">
        <v>803</v>
      </c>
      <c r="B20">
        <v>1</v>
      </c>
    </row>
    <row r="21" spans="1:2" x14ac:dyDescent="0.2">
      <c r="A21" t="s">
        <v>873</v>
      </c>
      <c r="B21">
        <v>1</v>
      </c>
    </row>
    <row r="22" spans="1:2" x14ac:dyDescent="0.2">
      <c r="A22" t="s">
        <v>902</v>
      </c>
      <c r="B22">
        <v>1</v>
      </c>
    </row>
    <row r="23" spans="1:2" x14ac:dyDescent="0.2">
      <c r="A23" t="s">
        <v>253</v>
      </c>
      <c r="B23">
        <v>0</v>
      </c>
    </row>
    <row r="24" spans="1:2" x14ac:dyDescent="0.2">
      <c r="A24" t="s">
        <v>486</v>
      </c>
      <c r="B24">
        <v>1</v>
      </c>
    </row>
    <row r="25" spans="1:2" x14ac:dyDescent="0.2">
      <c r="A25" t="s">
        <v>267</v>
      </c>
      <c r="B25">
        <v>1</v>
      </c>
    </row>
    <row r="26" spans="1:2" x14ac:dyDescent="0.2">
      <c r="A26" t="s">
        <v>246</v>
      </c>
      <c r="B26" t="s">
        <v>4395</v>
      </c>
    </row>
    <row r="27" spans="1:2" x14ac:dyDescent="0.2">
      <c r="A27" t="s">
        <v>256</v>
      </c>
      <c r="B27">
        <v>0</v>
      </c>
    </row>
    <row r="28" spans="1:2" x14ac:dyDescent="0.2">
      <c r="A28" t="s">
        <v>689</v>
      </c>
      <c r="B28">
        <v>1</v>
      </c>
    </row>
    <row r="29" spans="1:2" x14ac:dyDescent="0.2">
      <c r="A29" t="s">
        <v>254</v>
      </c>
      <c r="B29">
        <v>1</v>
      </c>
    </row>
    <row r="30" spans="1:2" x14ac:dyDescent="0.2">
      <c r="A30" t="s">
        <v>255</v>
      </c>
      <c r="B30">
        <v>1</v>
      </c>
    </row>
    <row r="31" spans="1:2" x14ac:dyDescent="0.2">
      <c r="A31" t="s">
        <v>747</v>
      </c>
      <c r="B31">
        <v>0</v>
      </c>
    </row>
    <row r="32" spans="1:2" x14ac:dyDescent="0.2">
      <c r="A32" t="s">
        <v>758</v>
      </c>
      <c r="B32">
        <v>1</v>
      </c>
    </row>
    <row r="962" spans="23:23" x14ac:dyDescent="0.2">
      <c r="W962" t="s">
        <v>254</v>
      </c>
    </row>
    <row r="963" spans="23:23" x14ac:dyDescent="0.2">
      <c r="W963" t="s">
        <v>254</v>
      </c>
    </row>
    <row r="964" spans="23:23" x14ac:dyDescent="0.2">
      <c r="W964" t="s">
        <v>256</v>
      </c>
    </row>
    <row r="965" spans="23:23" x14ac:dyDescent="0.2">
      <c r="W965" t="s">
        <v>254</v>
      </c>
    </row>
    <row r="966" spans="23:23" x14ac:dyDescent="0.2">
      <c r="W966" t="s">
        <v>256</v>
      </c>
    </row>
    <row r="967" spans="23:23" x14ac:dyDescent="0.2">
      <c r="W967" t="s">
        <v>254</v>
      </c>
    </row>
    <row r="968" spans="23:23" x14ac:dyDescent="0.2">
      <c r="W968" t="s">
        <v>254</v>
      </c>
    </row>
    <row r="969" spans="23:23" x14ac:dyDescent="0.2">
      <c r="W969" t="s">
        <v>256</v>
      </c>
    </row>
    <row r="970" spans="23:23" x14ac:dyDescent="0.2">
      <c r="W970" t="s">
        <v>256</v>
      </c>
    </row>
    <row r="971" spans="23:23" x14ac:dyDescent="0.2">
      <c r="W971" t="s">
        <v>254</v>
      </c>
    </row>
    <row r="972" spans="23:23" x14ac:dyDescent="0.2">
      <c r="W972" t="s">
        <v>256</v>
      </c>
    </row>
    <row r="973" spans="23:23" x14ac:dyDescent="0.2">
      <c r="W973" t="s">
        <v>256</v>
      </c>
    </row>
    <row r="974" spans="23:23" x14ac:dyDescent="0.2">
      <c r="W974" t="s">
        <v>256</v>
      </c>
    </row>
    <row r="975" spans="23:23" x14ac:dyDescent="0.2">
      <c r="W975" t="s">
        <v>254</v>
      </c>
    </row>
    <row r="976" spans="23:23" x14ac:dyDescent="0.2">
      <c r="W976" t="s">
        <v>256</v>
      </c>
    </row>
    <row r="977" spans="23:23" x14ac:dyDescent="0.2">
      <c r="W977" t="s">
        <v>256</v>
      </c>
    </row>
    <row r="978" spans="23:23" x14ac:dyDescent="0.2">
      <c r="W978" t="s">
        <v>256</v>
      </c>
    </row>
    <row r="979" spans="23:23" x14ac:dyDescent="0.2">
      <c r="W979" t="s">
        <v>256</v>
      </c>
    </row>
    <row r="980" spans="23:23" x14ac:dyDescent="0.2">
      <c r="W980" t="s">
        <v>256</v>
      </c>
    </row>
    <row r="981" spans="23:23" x14ac:dyDescent="0.2">
      <c r="W981" t="s">
        <v>256</v>
      </c>
    </row>
    <row r="982" spans="23:23" x14ac:dyDescent="0.2">
      <c r="W982" t="s">
        <v>256</v>
      </c>
    </row>
    <row r="983" spans="23:23" x14ac:dyDescent="0.2">
      <c r="W983" t="s">
        <v>254</v>
      </c>
    </row>
    <row r="984" spans="23:23" x14ac:dyDescent="0.2">
      <c r="W984" t="s">
        <v>256</v>
      </c>
    </row>
    <row r="985" spans="23:23" x14ac:dyDescent="0.2">
      <c r="W985" t="s">
        <v>256</v>
      </c>
    </row>
    <row r="986" spans="23:23" x14ac:dyDescent="0.2">
      <c r="W986" t="s">
        <v>256</v>
      </c>
    </row>
    <row r="987" spans="23:23" x14ac:dyDescent="0.2">
      <c r="W987" t="s">
        <v>256</v>
      </c>
    </row>
    <row r="988" spans="23:23" x14ac:dyDescent="0.2">
      <c r="W988" t="s">
        <v>256</v>
      </c>
    </row>
    <row r="989" spans="23:23" x14ac:dyDescent="0.2">
      <c r="W989" t="s">
        <v>256</v>
      </c>
    </row>
    <row r="990" spans="23:23" x14ac:dyDescent="0.2">
      <c r="W990" t="s">
        <v>254</v>
      </c>
    </row>
    <row r="991" spans="23:23" x14ac:dyDescent="0.2">
      <c r="W991" t="s">
        <v>256</v>
      </c>
    </row>
    <row r="992" spans="23:23" x14ac:dyDescent="0.2">
      <c r="W992" t="s">
        <v>256</v>
      </c>
    </row>
    <row r="993" spans="23:23" x14ac:dyDescent="0.2">
      <c r="W993" t="s">
        <v>256</v>
      </c>
    </row>
    <row r="994" spans="23:23" x14ac:dyDescent="0.2">
      <c r="W994" t="s">
        <v>256</v>
      </c>
    </row>
    <row r="995" spans="23:23" x14ac:dyDescent="0.2">
      <c r="W995" t="s">
        <v>256</v>
      </c>
    </row>
    <row r="996" spans="23:23" x14ac:dyDescent="0.2">
      <c r="W996" t="s">
        <v>256</v>
      </c>
    </row>
    <row r="997" spans="23:23" x14ac:dyDescent="0.2">
      <c r="W997" t="s">
        <v>256</v>
      </c>
    </row>
    <row r="998" spans="23:23" x14ac:dyDescent="0.2">
      <c r="W998" t="s">
        <v>256</v>
      </c>
    </row>
    <row r="999" spans="23:23" x14ac:dyDescent="0.2">
      <c r="W999" t="s">
        <v>256</v>
      </c>
    </row>
    <row r="1000" spans="23:23" x14ac:dyDescent="0.2">
      <c r="W1000" t="s">
        <v>256</v>
      </c>
    </row>
    <row r="1001" spans="23:23" x14ac:dyDescent="0.2">
      <c r="W1001" t="s">
        <v>254</v>
      </c>
    </row>
    <row r="1002" spans="23:23" x14ac:dyDescent="0.2">
      <c r="W1002" t="s">
        <v>256</v>
      </c>
    </row>
    <row r="1003" spans="23:23" x14ac:dyDescent="0.2">
      <c r="W1003" t="s">
        <v>254</v>
      </c>
    </row>
    <row r="1004" spans="23:23" x14ac:dyDescent="0.2">
      <c r="W1004" t="s">
        <v>254</v>
      </c>
    </row>
    <row r="1005" spans="23:23" x14ac:dyDescent="0.2">
      <c r="W1005" t="s">
        <v>254</v>
      </c>
    </row>
    <row r="1006" spans="23:23" x14ac:dyDescent="0.2">
      <c r="W1006" t="s">
        <v>256</v>
      </c>
    </row>
    <row r="1007" spans="23:23" x14ac:dyDescent="0.2">
      <c r="W1007" t="s">
        <v>254</v>
      </c>
    </row>
    <row r="1008" spans="23:23" x14ac:dyDescent="0.2">
      <c r="W1008" t="s">
        <v>256</v>
      </c>
    </row>
    <row r="1009" spans="23:23" x14ac:dyDescent="0.2">
      <c r="W1009" t="s">
        <v>254</v>
      </c>
    </row>
    <row r="1010" spans="23:23" x14ac:dyDescent="0.2">
      <c r="W1010" t="s">
        <v>256</v>
      </c>
    </row>
    <row r="1011" spans="23:23" x14ac:dyDescent="0.2">
      <c r="W1011" t="s">
        <v>689</v>
      </c>
    </row>
    <row r="1012" spans="23:23" x14ac:dyDescent="0.2">
      <c r="W1012" t="s">
        <v>256</v>
      </c>
    </row>
    <row r="1013" spans="23:23" x14ac:dyDescent="0.2">
      <c r="W1013" t="s">
        <v>256</v>
      </c>
    </row>
    <row r="1014" spans="23:23" x14ac:dyDescent="0.2">
      <c r="W1014" t="s">
        <v>254</v>
      </c>
    </row>
    <row r="1015" spans="23:23" x14ac:dyDescent="0.2">
      <c r="W1015" t="s">
        <v>254</v>
      </c>
    </row>
    <row r="1016" spans="23:23" x14ac:dyDescent="0.2">
      <c r="W1016" t="s">
        <v>256</v>
      </c>
    </row>
    <row r="1017" spans="23:23" x14ac:dyDescent="0.2">
      <c r="W1017" t="s">
        <v>254</v>
      </c>
    </row>
    <row r="1018" spans="23:23" x14ac:dyDescent="0.2">
      <c r="W1018" t="s">
        <v>256</v>
      </c>
    </row>
    <row r="1019" spans="23:23" x14ac:dyDescent="0.2">
      <c r="W1019" t="s">
        <v>256</v>
      </c>
    </row>
    <row r="1020" spans="23:23" x14ac:dyDescent="0.2">
      <c r="W1020" t="s">
        <v>256</v>
      </c>
    </row>
    <row r="1021" spans="23:23" x14ac:dyDescent="0.2">
      <c r="W1021" t="s">
        <v>689</v>
      </c>
    </row>
    <row r="1022" spans="23:23" x14ac:dyDescent="0.2">
      <c r="W1022" t="s">
        <v>256</v>
      </c>
    </row>
    <row r="1023" spans="23:23" x14ac:dyDescent="0.2">
      <c r="W1023" t="s">
        <v>689</v>
      </c>
    </row>
    <row r="1024" spans="23:23" x14ac:dyDescent="0.2">
      <c r="W1024" t="s">
        <v>256</v>
      </c>
    </row>
    <row r="1025" spans="23:23" x14ac:dyDescent="0.2">
      <c r="W1025" t="s">
        <v>254</v>
      </c>
    </row>
    <row r="1026" spans="23:23" x14ac:dyDescent="0.2">
      <c r="W1026" t="s">
        <v>256</v>
      </c>
    </row>
    <row r="1027" spans="23:23" x14ac:dyDescent="0.2">
      <c r="W1027" t="s">
        <v>254</v>
      </c>
    </row>
    <row r="1028" spans="23:23" x14ac:dyDescent="0.2">
      <c r="W1028" t="s">
        <v>256</v>
      </c>
    </row>
    <row r="1029" spans="23:23" x14ac:dyDescent="0.2">
      <c r="W1029" t="s">
        <v>256</v>
      </c>
    </row>
    <row r="1030" spans="23:23" x14ac:dyDescent="0.2">
      <c r="W1030" t="s">
        <v>256</v>
      </c>
    </row>
    <row r="1031" spans="23:23" x14ac:dyDescent="0.2">
      <c r="W1031" t="s">
        <v>254</v>
      </c>
    </row>
    <row r="1032" spans="23:23" x14ac:dyDescent="0.2">
      <c r="W1032" t="s">
        <v>256</v>
      </c>
    </row>
    <row r="1033" spans="23:23" x14ac:dyDescent="0.2">
      <c r="W1033" t="s">
        <v>256</v>
      </c>
    </row>
    <row r="1034" spans="23:23" x14ac:dyDescent="0.2">
      <c r="W1034" t="s">
        <v>254</v>
      </c>
    </row>
    <row r="1035" spans="23:23" x14ac:dyDescent="0.2">
      <c r="W1035" t="s">
        <v>256</v>
      </c>
    </row>
    <row r="1036" spans="23:23" x14ac:dyDescent="0.2">
      <c r="W1036" t="s">
        <v>256</v>
      </c>
    </row>
    <row r="1037" spans="23:23" x14ac:dyDescent="0.2">
      <c r="W1037" t="s">
        <v>256</v>
      </c>
    </row>
    <row r="1038" spans="23:23" x14ac:dyDescent="0.2">
      <c r="W1038" t="s">
        <v>256</v>
      </c>
    </row>
    <row r="1039" spans="23:23" x14ac:dyDescent="0.2">
      <c r="W1039" t="s">
        <v>254</v>
      </c>
    </row>
    <row r="1040" spans="23:23" x14ac:dyDescent="0.2">
      <c r="W1040" t="s">
        <v>256</v>
      </c>
    </row>
    <row r="1041" spans="23:23" x14ac:dyDescent="0.2">
      <c r="W1041" t="s">
        <v>256</v>
      </c>
    </row>
    <row r="1042" spans="23:23" x14ac:dyDescent="0.2">
      <c r="W1042" t="s">
        <v>254</v>
      </c>
    </row>
    <row r="1043" spans="23:23" x14ac:dyDescent="0.2">
      <c r="W1043" t="s">
        <v>256</v>
      </c>
    </row>
    <row r="1044" spans="23:23" x14ac:dyDescent="0.2">
      <c r="W1044" t="s">
        <v>256</v>
      </c>
    </row>
    <row r="1045" spans="23:23" x14ac:dyDescent="0.2">
      <c r="W1045" t="s">
        <v>256</v>
      </c>
    </row>
    <row r="1046" spans="23:23" x14ac:dyDescent="0.2">
      <c r="W1046" t="s">
        <v>256</v>
      </c>
    </row>
    <row r="1047" spans="23:23" x14ac:dyDescent="0.2">
      <c r="W1047" t="s">
        <v>256</v>
      </c>
    </row>
    <row r="1048" spans="23:23" x14ac:dyDescent="0.2">
      <c r="W1048" t="s">
        <v>256</v>
      </c>
    </row>
    <row r="1049" spans="23:23" x14ac:dyDescent="0.2">
      <c r="W1049" t="s">
        <v>256</v>
      </c>
    </row>
    <row r="1050" spans="23:23" x14ac:dyDescent="0.2">
      <c r="W1050" t="s">
        <v>256</v>
      </c>
    </row>
    <row r="1051" spans="23:23" x14ac:dyDescent="0.2">
      <c r="W1051" t="s">
        <v>256</v>
      </c>
    </row>
    <row r="1052" spans="23:23" x14ac:dyDescent="0.2">
      <c r="W1052" t="s">
        <v>254</v>
      </c>
    </row>
    <row r="1053" spans="23:23" x14ac:dyDescent="0.2">
      <c r="W1053" t="s">
        <v>254</v>
      </c>
    </row>
    <row r="1054" spans="23:23" x14ac:dyDescent="0.2">
      <c r="W1054" t="s">
        <v>256</v>
      </c>
    </row>
    <row r="1055" spans="23:23" x14ac:dyDescent="0.2">
      <c r="W1055" t="s">
        <v>256</v>
      </c>
    </row>
    <row r="1056" spans="23:23" x14ac:dyDescent="0.2">
      <c r="W1056" t="s">
        <v>256</v>
      </c>
    </row>
    <row r="1057" spans="23:23" x14ac:dyDescent="0.2">
      <c r="W1057" t="s">
        <v>256</v>
      </c>
    </row>
    <row r="1058" spans="23:23" x14ac:dyDescent="0.2">
      <c r="W1058" t="s">
        <v>254</v>
      </c>
    </row>
    <row r="1059" spans="23:23" x14ac:dyDescent="0.2">
      <c r="W1059" t="s">
        <v>256</v>
      </c>
    </row>
    <row r="1060" spans="23:23" x14ac:dyDescent="0.2">
      <c r="W1060" t="s">
        <v>256</v>
      </c>
    </row>
    <row r="1061" spans="23:23" x14ac:dyDescent="0.2">
      <c r="W1061" t="s">
        <v>254</v>
      </c>
    </row>
    <row r="1062" spans="23:23" x14ac:dyDescent="0.2">
      <c r="W1062" t="s">
        <v>254</v>
      </c>
    </row>
    <row r="1063" spans="23:23" x14ac:dyDescent="0.2">
      <c r="W1063" t="s">
        <v>256</v>
      </c>
    </row>
    <row r="1064" spans="23:23" x14ac:dyDescent="0.2">
      <c r="W1064" t="s">
        <v>254</v>
      </c>
    </row>
    <row r="1065" spans="23:23" x14ac:dyDescent="0.2">
      <c r="W1065" t="s">
        <v>256</v>
      </c>
    </row>
    <row r="1066" spans="23:23" x14ac:dyDescent="0.2">
      <c r="W1066" t="s">
        <v>254</v>
      </c>
    </row>
    <row r="1067" spans="23:23" x14ac:dyDescent="0.2">
      <c r="W1067" t="s">
        <v>256</v>
      </c>
    </row>
    <row r="1068" spans="23:23" x14ac:dyDescent="0.2">
      <c r="W1068" t="s">
        <v>256</v>
      </c>
    </row>
    <row r="1069" spans="23:23" x14ac:dyDescent="0.2">
      <c r="W1069" t="s">
        <v>256</v>
      </c>
    </row>
    <row r="1070" spans="23:23" x14ac:dyDescent="0.2">
      <c r="W1070" t="s">
        <v>256</v>
      </c>
    </row>
    <row r="1071" spans="23:23" x14ac:dyDescent="0.2">
      <c r="W1071" t="s">
        <v>256</v>
      </c>
    </row>
    <row r="1072" spans="23:23" x14ac:dyDescent="0.2">
      <c r="W1072" t="s">
        <v>256</v>
      </c>
    </row>
    <row r="1073" spans="23:23" x14ac:dyDescent="0.2">
      <c r="W1073" t="s">
        <v>256</v>
      </c>
    </row>
    <row r="1074" spans="23:23" x14ac:dyDescent="0.2">
      <c r="W1074" t="s">
        <v>254</v>
      </c>
    </row>
    <row r="1075" spans="23:23" x14ac:dyDescent="0.2">
      <c r="W1075" t="s">
        <v>254</v>
      </c>
    </row>
    <row r="1076" spans="23:23" x14ac:dyDescent="0.2">
      <c r="W1076" t="s">
        <v>256</v>
      </c>
    </row>
    <row r="1077" spans="23:23" x14ac:dyDescent="0.2">
      <c r="W1077" t="s">
        <v>254</v>
      </c>
    </row>
    <row r="1078" spans="23:23" x14ac:dyDescent="0.2">
      <c r="W1078" t="s">
        <v>254</v>
      </c>
    </row>
    <row r="1079" spans="23:23" x14ac:dyDescent="0.2">
      <c r="W1079" t="s">
        <v>256</v>
      </c>
    </row>
    <row r="1080" spans="23:23" x14ac:dyDescent="0.2">
      <c r="W1080" t="s">
        <v>256</v>
      </c>
    </row>
    <row r="1081" spans="23:23" x14ac:dyDescent="0.2">
      <c r="W1081" t="s">
        <v>254</v>
      </c>
    </row>
    <row r="1082" spans="23:23" x14ac:dyDescent="0.2">
      <c r="W1082" t="s">
        <v>254</v>
      </c>
    </row>
    <row r="1083" spans="23:23" x14ac:dyDescent="0.2">
      <c r="W1083" t="s">
        <v>254</v>
      </c>
    </row>
    <row r="1084" spans="23:23" x14ac:dyDescent="0.2">
      <c r="W1084" t="s">
        <v>256</v>
      </c>
    </row>
    <row r="1085" spans="23:23" x14ac:dyDescent="0.2">
      <c r="W1085" t="s">
        <v>256</v>
      </c>
    </row>
    <row r="1086" spans="23:23" x14ac:dyDescent="0.2">
      <c r="W1086" t="s">
        <v>256</v>
      </c>
    </row>
    <row r="1087" spans="23:23" x14ac:dyDescent="0.2">
      <c r="W1087" t="s">
        <v>254</v>
      </c>
    </row>
    <row r="1088" spans="23:23" x14ac:dyDescent="0.2">
      <c r="W1088" t="s">
        <v>256</v>
      </c>
    </row>
    <row r="1089" spans="23:23" x14ac:dyDescent="0.2">
      <c r="W1089" t="s">
        <v>256</v>
      </c>
    </row>
    <row r="1090" spans="23:23" x14ac:dyDescent="0.2">
      <c r="W1090" t="s">
        <v>689</v>
      </c>
    </row>
    <row r="1091" spans="23:23" x14ac:dyDescent="0.2">
      <c r="W1091" t="s">
        <v>254</v>
      </c>
    </row>
    <row r="1092" spans="23:23" x14ac:dyDescent="0.2">
      <c r="W1092" t="s">
        <v>256</v>
      </c>
    </row>
    <row r="1093" spans="23:23" x14ac:dyDescent="0.2">
      <c r="W1093" t="s">
        <v>256</v>
      </c>
    </row>
    <row r="1094" spans="23:23" x14ac:dyDescent="0.2">
      <c r="W1094" t="s">
        <v>256</v>
      </c>
    </row>
    <row r="1095" spans="23:23" x14ac:dyDescent="0.2">
      <c r="W1095" t="s">
        <v>254</v>
      </c>
    </row>
    <row r="1096" spans="23:23" x14ac:dyDescent="0.2">
      <c r="W1096" t="s">
        <v>254</v>
      </c>
    </row>
    <row r="1097" spans="23:23" x14ac:dyDescent="0.2">
      <c r="W1097" t="s">
        <v>254</v>
      </c>
    </row>
    <row r="1098" spans="23:23" x14ac:dyDescent="0.2">
      <c r="W1098" t="s">
        <v>254</v>
      </c>
    </row>
    <row r="1099" spans="23:23" x14ac:dyDescent="0.2">
      <c r="W1099" t="s">
        <v>254</v>
      </c>
    </row>
    <row r="1100" spans="23:23" x14ac:dyDescent="0.2">
      <c r="W1100" t="s">
        <v>256</v>
      </c>
    </row>
    <row r="1101" spans="23:23" x14ac:dyDescent="0.2">
      <c r="W1101" t="s">
        <v>254</v>
      </c>
    </row>
    <row r="1102" spans="23:23" x14ac:dyDescent="0.2">
      <c r="W1102" t="s">
        <v>256</v>
      </c>
    </row>
    <row r="1103" spans="23:23" x14ac:dyDescent="0.2">
      <c r="W1103" t="s">
        <v>256</v>
      </c>
    </row>
    <row r="1104" spans="23:23" x14ac:dyDescent="0.2">
      <c r="W1104" t="s">
        <v>256</v>
      </c>
    </row>
    <row r="1105" spans="23:23" x14ac:dyDescent="0.2">
      <c r="W1105" t="s">
        <v>256</v>
      </c>
    </row>
    <row r="1106" spans="23:23" x14ac:dyDescent="0.2">
      <c r="W1106" t="s">
        <v>256</v>
      </c>
    </row>
    <row r="1107" spans="23:23" x14ac:dyDescent="0.2">
      <c r="W1107" t="s">
        <v>254</v>
      </c>
    </row>
    <row r="1108" spans="23:23" x14ac:dyDescent="0.2">
      <c r="W1108" t="s">
        <v>256</v>
      </c>
    </row>
    <row r="1109" spans="23:23" x14ac:dyDescent="0.2">
      <c r="W1109" t="s">
        <v>254</v>
      </c>
    </row>
    <row r="1110" spans="23:23" x14ac:dyDescent="0.2">
      <c r="W1110" t="s">
        <v>254</v>
      </c>
    </row>
    <row r="1111" spans="23:23" x14ac:dyDescent="0.2">
      <c r="W1111" t="s">
        <v>256</v>
      </c>
    </row>
    <row r="1112" spans="23:23" x14ac:dyDescent="0.2">
      <c r="W1112" t="s">
        <v>689</v>
      </c>
    </row>
    <row r="1113" spans="23:23" x14ac:dyDescent="0.2">
      <c r="W1113" t="s">
        <v>256</v>
      </c>
    </row>
    <row r="1114" spans="23:23" x14ac:dyDescent="0.2">
      <c r="W1114" t="s">
        <v>256</v>
      </c>
    </row>
    <row r="1115" spans="23:23" x14ac:dyDescent="0.2">
      <c r="W1115" t="s">
        <v>256</v>
      </c>
    </row>
    <row r="1116" spans="23:23" x14ac:dyDescent="0.2">
      <c r="W1116" t="s">
        <v>254</v>
      </c>
    </row>
    <row r="1117" spans="23:23" x14ac:dyDescent="0.2">
      <c r="W1117" t="s">
        <v>256</v>
      </c>
    </row>
    <row r="1118" spans="23:23" x14ac:dyDescent="0.2">
      <c r="W1118" t="s">
        <v>256</v>
      </c>
    </row>
    <row r="1119" spans="23:23" x14ac:dyDescent="0.2">
      <c r="W1119" t="s">
        <v>256</v>
      </c>
    </row>
    <row r="1120" spans="23:23" x14ac:dyDescent="0.2">
      <c r="W1120" t="s">
        <v>254</v>
      </c>
    </row>
    <row r="1121" spans="23:23" x14ac:dyDescent="0.2">
      <c r="W1121" t="s">
        <v>256</v>
      </c>
    </row>
    <row r="1122" spans="23:23" x14ac:dyDescent="0.2">
      <c r="W1122" t="s">
        <v>256</v>
      </c>
    </row>
    <row r="1123" spans="23:23" x14ac:dyDescent="0.2">
      <c r="W1123" t="s">
        <v>256</v>
      </c>
    </row>
    <row r="1124" spans="23:23" x14ac:dyDescent="0.2">
      <c r="W1124" t="s">
        <v>254</v>
      </c>
    </row>
    <row r="1125" spans="23:23" x14ac:dyDescent="0.2">
      <c r="W1125" t="s">
        <v>256</v>
      </c>
    </row>
    <row r="1126" spans="23:23" x14ac:dyDescent="0.2">
      <c r="W1126" t="s">
        <v>256</v>
      </c>
    </row>
    <row r="1127" spans="23:23" x14ac:dyDescent="0.2">
      <c r="W1127" t="s">
        <v>256</v>
      </c>
    </row>
    <row r="1128" spans="23:23" x14ac:dyDescent="0.2">
      <c r="W1128" t="s">
        <v>256</v>
      </c>
    </row>
    <row r="1129" spans="23:23" x14ac:dyDescent="0.2">
      <c r="W1129" t="s">
        <v>254</v>
      </c>
    </row>
    <row r="1130" spans="23:23" x14ac:dyDescent="0.2">
      <c r="W1130" t="s">
        <v>254</v>
      </c>
    </row>
    <row r="1131" spans="23:23" x14ac:dyDescent="0.2">
      <c r="W1131" t="s">
        <v>256</v>
      </c>
    </row>
    <row r="1132" spans="23:23" x14ac:dyDescent="0.2">
      <c r="W1132" t="s">
        <v>254</v>
      </c>
    </row>
    <row r="1133" spans="23:23" x14ac:dyDescent="0.2">
      <c r="W1133" t="s">
        <v>254</v>
      </c>
    </row>
    <row r="1134" spans="23:23" x14ac:dyDescent="0.2">
      <c r="W1134" t="s">
        <v>256</v>
      </c>
    </row>
    <row r="1135" spans="23:23" x14ac:dyDescent="0.2">
      <c r="W1135" t="s">
        <v>256</v>
      </c>
    </row>
    <row r="1136" spans="23:23" x14ac:dyDescent="0.2">
      <c r="W1136" t="s">
        <v>254</v>
      </c>
    </row>
    <row r="1137" spans="23:23" x14ac:dyDescent="0.2">
      <c r="W1137" t="s">
        <v>254</v>
      </c>
    </row>
    <row r="1138" spans="23:23" x14ac:dyDescent="0.2">
      <c r="W1138" t="s">
        <v>256</v>
      </c>
    </row>
    <row r="1139" spans="23:23" x14ac:dyDescent="0.2">
      <c r="W1139" t="s">
        <v>254</v>
      </c>
    </row>
    <row r="1140" spans="23:23" x14ac:dyDescent="0.2">
      <c r="W1140" t="s">
        <v>256</v>
      </c>
    </row>
    <row r="1141" spans="23:23" x14ac:dyDescent="0.2">
      <c r="W1141" t="s">
        <v>256</v>
      </c>
    </row>
    <row r="1142" spans="23:23" x14ac:dyDescent="0.2">
      <c r="W1142" t="s">
        <v>256</v>
      </c>
    </row>
    <row r="1143" spans="23:23" x14ac:dyDescent="0.2">
      <c r="W1143" t="s">
        <v>254</v>
      </c>
    </row>
    <row r="1144" spans="23:23" x14ac:dyDescent="0.2">
      <c r="W1144" t="s">
        <v>689</v>
      </c>
    </row>
    <row r="1145" spans="23:23" x14ac:dyDescent="0.2">
      <c r="W1145" t="s">
        <v>256</v>
      </c>
    </row>
    <row r="1146" spans="23:23" x14ac:dyDescent="0.2">
      <c r="W1146" t="s">
        <v>256</v>
      </c>
    </row>
    <row r="1147" spans="23:23" x14ac:dyDescent="0.2">
      <c r="W1147" t="s">
        <v>689</v>
      </c>
    </row>
    <row r="1148" spans="23:23" x14ac:dyDescent="0.2">
      <c r="W1148" t="s">
        <v>256</v>
      </c>
    </row>
    <row r="1149" spans="23:23" x14ac:dyDescent="0.2">
      <c r="W1149" t="s">
        <v>254</v>
      </c>
    </row>
    <row r="1150" spans="23:23" x14ac:dyDescent="0.2">
      <c r="W1150" t="s">
        <v>256</v>
      </c>
    </row>
    <row r="1151" spans="23:23" x14ac:dyDescent="0.2">
      <c r="W1151" t="s">
        <v>256</v>
      </c>
    </row>
    <row r="1152" spans="23:23" x14ac:dyDescent="0.2">
      <c r="W1152" t="s">
        <v>256</v>
      </c>
    </row>
    <row r="1153" spans="23:23" x14ac:dyDescent="0.2">
      <c r="W1153" t="s">
        <v>254</v>
      </c>
    </row>
    <row r="1154" spans="23:23" x14ac:dyDescent="0.2">
      <c r="W1154" t="s">
        <v>256</v>
      </c>
    </row>
    <row r="1155" spans="23:23" x14ac:dyDescent="0.2">
      <c r="W1155" t="s">
        <v>256</v>
      </c>
    </row>
    <row r="1156" spans="23:23" x14ac:dyDescent="0.2">
      <c r="W1156" t="s">
        <v>254</v>
      </c>
    </row>
    <row r="1157" spans="23:23" x14ac:dyDescent="0.2">
      <c r="W1157" t="s">
        <v>254</v>
      </c>
    </row>
    <row r="1158" spans="23:23" x14ac:dyDescent="0.2">
      <c r="W1158" t="s">
        <v>256</v>
      </c>
    </row>
    <row r="1159" spans="23:23" x14ac:dyDescent="0.2">
      <c r="W1159" t="s">
        <v>254</v>
      </c>
    </row>
    <row r="1160" spans="23:23" x14ac:dyDescent="0.2">
      <c r="W1160" t="s">
        <v>254</v>
      </c>
    </row>
    <row r="1161" spans="23:23" x14ac:dyDescent="0.2">
      <c r="W1161" t="s">
        <v>256</v>
      </c>
    </row>
    <row r="1162" spans="23:23" x14ac:dyDescent="0.2">
      <c r="W1162" t="s">
        <v>256</v>
      </c>
    </row>
    <row r="1163" spans="23:23" x14ac:dyDescent="0.2">
      <c r="W1163" t="s">
        <v>256</v>
      </c>
    </row>
    <row r="1164" spans="23:23" x14ac:dyDescent="0.2">
      <c r="W1164" t="s">
        <v>256</v>
      </c>
    </row>
    <row r="1165" spans="23:23" x14ac:dyDescent="0.2">
      <c r="W1165" t="s">
        <v>256</v>
      </c>
    </row>
    <row r="1166" spans="23:23" x14ac:dyDescent="0.2">
      <c r="W1166" t="s">
        <v>254</v>
      </c>
    </row>
    <row r="1167" spans="23:23" x14ac:dyDescent="0.2">
      <c r="W1167" t="s">
        <v>254</v>
      </c>
    </row>
    <row r="1168" spans="23:23" x14ac:dyDescent="0.2">
      <c r="W1168" t="s">
        <v>256</v>
      </c>
    </row>
    <row r="1169" spans="23:23" x14ac:dyDescent="0.2">
      <c r="W1169" t="s">
        <v>256</v>
      </c>
    </row>
    <row r="1170" spans="23:23" x14ac:dyDescent="0.2">
      <c r="W1170" t="s">
        <v>689</v>
      </c>
    </row>
    <row r="1171" spans="23:23" x14ac:dyDescent="0.2">
      <c r="W1171" t="s">
        <v>256</v>
      </c>
    </row>
    <row r="1172" spans="23:23" x14ac:dyDescent="0.2">
      <c r="W1172" t="s">
        <v>254</v>
      </c>
    </row>
    <row r="1173" spans="23:23" x14ac:dyDescent="0.2">
      <c r="W1173" t="s">
        <v>254</v>
      </c>
    </row>
    <row r="1174" spans="23:23" x14ac:dyDescent="0.2">
      <c r="W1174" t="s">
        <v>254</v>
      </c>
    </row>
    <row r="1175" spans="23:23" x14ac:dyDescent="0.2">
      <c r="W1175" t="s">
        <v>689</v>
      </c>
    </row>
    <row r="1176" spans="23:23" x14ac:dyDescent="0.2">
      <c r="W1176" t="s">
        <v>256</v>
      </c>
    </row>
    <row r="1177" spans="23:23" x14ac:dyDescent="0.2">
      <c r="W1177" t="s">
        <v>256</v>
      </c>
    </row>
    <row r="1178" spans="23:23" x14ac:dyDescent="0.2">
      <c r="W1178" t="s">
        <v>256</v>
      </c>
    </row>
    <row r="1179" spans="23:23" x14ac:dyDescent="0.2">
      <c r="W1179" t="s">
        <v>254</v>
      </c>
    </row>
    <row r="1180" spans="23:23" x14ac:dyDescent="0.2">
      <c r="W1180" t="s">
        <v>254</v>
      </c>
    </row>
    <row r="1181" spans="23:23" x14ac:dyDescent="0.2">
      <c r="W1181" t="s">
        <v>254</v>
      </c>
    </row>
    <row r="1182" spans="23:23" x14ac:dyDescent="0.2">
      <c r="W1182" t="s">
        <v>256</v>
      </c>
    </row>
    <row r="1183" spans="23:23" x14ac:dyDescent="0.2">
      <c r="W1183" t="s">
        <v>256</v>
      </c>
    </row>
    <row r="1184" spans="23:23" x14ac:dyDescent="0.2">
      <c r="W1184" t="s">
        <v>254</v>
      </c>
    </row>
    <row r="1185" spans="23:23" x14ac:dyDescent="0.2">
      <c r="W1185" t="s">
        <v>256</v>
      </c>
    </row>
    <row r="1186" spans="23:23" x14ac:dyDescent="0.2">
      <c r="W1186" t="s">
        <v>256</v>
      </c>
    </row>
    <row r="1187" spans="23:23" x14ac:dyDescent="0.2">
      <c r="W1187" t="s">
        <v>254</v>
      </c>
    </row>
    <row r="1188" spans="23:23" x14ac:dyDescent="0.2">
      <c r="W1188" t="s">
        <v>254</v>
      </c>
    </row>
    <row r="1189" spans="23:23" x14ac:dyDescent="0.2">
      <c r="W1189" t="s">
        <v>254</v>
      </c>
    </row>
    <row r="1190" spans="23:23" x14ac:dyDescent="0.2">
      <c r="W1190" t="s">
        <v>254</v>
      </c>
    </row>
    <row r="1191" spans="23:23" x14ac:dyDescent="0.2">
      <c r="W1191" t="s">
        <v>256</v>
      </c>
    </row>
    <row r="1192" spans="23:23" x14ac:dyDescent="0.2">
      <c r="W1192" t="s">
        <v>256</v>
      </c>
    </row>
    <row r="1193" spans="23:23" x14ac:dyDescent="0.2">
      <c r="W1193" t="s">
        <v>256</v>
      </c>
    </row>
    <row r="1194" spans="23:23" x14ac:dyDescent="0.2">
      <c r="W1194" t="s">
        <v>256</v>
      </c>
    </row>
    <row r="1195" spans="23:23" x14ac:dyDescent="0.2">
      <c r="W1195" t="s">
        <v>254</v>
      </c>
    </row>
    <row r="1196" spans="23:23" x14ac:dyDescent="0.2">
      <c r="W1196" t="s">
        <v>254</v>
      </c>
    </row>
    <row r="1197" spans="23:23" x14ac:dyDescent="0.2">
      <c r="W1197" t="s">
        <v>256</v>
      </c>
    </row>
    <row r="1198" spans="23:23" x14ac:dyDescent="0.2">
      <c r="W1198" t="s">
        <v>254</v>
      </c>
    </row>
    <row r="1199" spans="23:23" x14ac:dyDescent="0.2">
      <c r="W1199" t="s">
        <v>256</v>
      </c>
    </row>
    <row r="1200" spans="23:23" x14ac:dyDescent="0.2">
      <c r="W1200" t="s">
        <v>254</v>
      </c>
    </row>
    <row r="1201" spans="23:23" x14ac:dyDescent="0.2">
      <c r="W1201" t="s">
        <v>256</v>
      </c>
    </row>
    <row r="1202" spans="23:23" x14ac:dyDescent="0.2">
      <c r="W1202" t="s">
        <v>254</v>
      </c>
    </row>
    <row r="1203" spans="23:23" x14ac:dyDescent="0.2">
      <c r="W1203" t="s">
        <v>254</v>
      </c>
    </row>
    <row r="1204" spans="23:23" x14ac:dyDescent="0.2">
      <c r="W1204" t="s">
        <v>256</v>
      </c>
    </row>
    <row r="1205" spans="23:23" x14ac:dyDescent="0.2">
      <c r="W1205" t="s">
        <v>254</v>
      </c>
    </row>
    <row r="1206" spans="23:23" x14ac:dyDescent="0.2">
      <c r="W1206" t="s">
        <v>254</v>
      </c>
    </row>
    <row r="1207" spans="23:23" x14ac:dyDescent="0.2">
      <c r="W1207" t="s">
        <v>254</v>
      </c>
    </row>
    <row r="1208" spans="23:23" x14ac:dyDescent="0.2">
      <c r="W1208" t="s">
        <v>256</v>
      </c>
    </row>
    <row r="1209" spans="23:23" x14ac:dyDescent="0.2">
      <c r="W1209" t="s">
        <v>254</v>
      </c>
    </row>
    <row r="1210" spans="23:23" x14ac:dyDescent="0.2">
      <c r="W1210" t="s">
        <v>689</v>
      </c>
    </row>
    <row r="1211" spans="23:23" x14ac:dyDescent="0.2">
      <c r="W1211" t="s">
        <v>256</v>
      </c>
    </row>
    <row r="1212" spans="23:23" x14ac:dyDescent="0.2">
      <c r="W1212" t="s">
        <v>254</v>
      </c>
    </row>
    <row r="1213" spans="23:23" x14ac:dyDescent="0.2">
      <c r="W1213" t="s">
        <v>254</v>
      </c>
    </row>
    <row r="1214" spans="23:23" x14ac:dyDescent="0.2">
      <c r="W1214" t="s">
        <v>254</v>
      </c>
    </row>
    <row r="1215" spans="23:23" x14ac:dyDescent="0.2">
      <c r="W1215" t="s">
        <v>254</v>
      </c>
    </row>
    <row r="1216" spans="23:23" x14ac:dyDescent="0.2">
      <c r="W1216" t="s">
        <v>256</v>
      </c>
    </row>
    <row r="1217" spans="23:23" x14ac:dyDescent="0.2">
      <c r="W1217" t="s">
        <v>256</v>
      </c>
    </row>
    <row r="1218" spans="23:23" x14ac:dyDescent="0.2">
      <c r="W1218" t="s">
        <v>254</v>
      </c>
    </row>
    <row r="1219" spans="23:23" x14ac:dyDescent="0.2">
      <c r="W1219" t="s">
        <v>254</v>
      </c>
    </row>
    <row r="1220" spans="23:23" x14ac:dyDescent="0.2">
      <c r="W1220" t="s">
        <v>256</v>
      </c>
    </row>
    <row r="1221" spans="23:23" x14ac:dyDescent="0.2">
      <c r="W1221" t="s">
        <v>254</v>
      </c>
    </row>
    <row r="1222" spans="23:23" x14ac:dyDescent="0.2">
      <c r="W1222" t="s">
        <v>254</v>
      </c>
    </row>
    <row r="1223" spans="23:23" x14ac:dyDescent="0.2">
      <c r="W1223" t="s">
        <v>256</v>
      </c>
    </row>
    <row r="1224" spans="23:23" x14ac:dyDescent="0.2">
      <c r="W1224" t="s">
        <v>256</v>
      </c>
    </row>
    <row r="1225" spans="23:23" x14ac:dyDescent="0.2">
      <c r="W1225" t="s">
        <v>256</v>
      </c>
    </row>
    <row r="1226" spans="23:23" x14ac:dyDescent="0.2">
      <c r="W1226" t="s">
        <v>254</v>
      </c>
    </row>
    <row r="1227" spans="23:23" x14ac:dyDescent="0.2">
      <c r="W1227" t="s">
        <v>256</v>
      </c>
    </row>
    <row r="1228" spans="23:23" x14ac:dyDescent="0.2">
      <c r="W1228" t="s">
        <v>256</v>
      </c>
    </row>
    <row r="1229" spans="23:23" x14ac:dyDescent="0.2">
      <c r="W1229" t="s">
        <v>256</v>
      </c>
    </row>
    <row r="1230" spans="23:23" x14ac:dyDescent="0.2">
      <c r="W1230" t="s">
        <v>256</v>
      </c>
    </row>
    <row r="1231" spans="23:23" x14ac:dyDescent="0.2">
      <c r="W1231" t="s">
        <v>254</v>
      </c>
    </row>
    <row r="1232" spans="23:23" x14ac:dyDescent="0.2">
      <c r="W1232" t="s">
        <v>256</v>
      </c>
    </row>
    <row r="1233" spans="23:23" x14ac:dyDescent="0.2">
      <c r="W1233" t="s">
        <v>256</v>
      </c>
    </row>
    <row r="1234" spans="23:23" x14ac:dyDescent="0.2">
      <c r="W1234" t="s">
        <v>689</v>
      </c>
    </row>
    <row r="1235" spans="23:23" x14ac:dyDescent="0.2">
      <c r="W1235" t="s">
        <v>256</v>
      </c>
    </row>
    <row r="1236" spans="23:23" x14ac:dyDescent="0.2">
      <c r="W1236" t="s">
        <v>254</v>
      </c>
    </row>
    <row r="1237" spans="23:23" x14ac:dyDescent="0.2">
      <c r="W1237" t="s">
        <v>254</v>
      </c>
    </row>
    <row r="1238" spans="23:23" x14ac:dyDescent="0.2">
      <c r="W1238" t="s">
        <v>256</v>
      </c>
    </row>
    <row r="1239" spans="23:23" x14ac:dyDescent="0.2">
      <c r="W1239" t="s">
        <v>254</v>
      </c>
    </row>
    <row r="1240" spans="23:23" x14ac:dyDescent="0.2">
      <c r="W1240" t="s">
        <v>256</v>
      </c>
    </row>
    <row r="1241" spans="23:23" x14ac:dyDescent="0.2">
      <c r="W1241" t="s">
        <v>254</v>
      </c>
    </row>
    <row r="1242" spans="23:23" x14ac:dyDescent="0.2">
      <c r="W1242" t="s">
        <v>256</v>
      </c>
    </row>
    <row r="1243" spans="23:23" x14ac:dyDescent="0.2">
      <c r="W1243" t="s">
        <v>254</v>
      </c>
    </row>
    <row r="1244" spans="23:23" x14ac:dyDescent="0.2">
      <c r="W1244" t="s">
        <v>256</v>
      </c>
    </row>
    <row r="1245" spans="23:23" x14ac:dyDescent="0.2">
      <c r="W1245" t="s">
        <v>254</v>
      </c>
    </row>
    <row r="1246" spans="23:23" x14ac:dyDescent="0.2">
      <c r="W1246" t="s">
        <v>254</v>
      </c>
    </row>
    <row r="1247" spans="23:23" x14ac:dyDescent="0.2">
      <c r="W1247" t="s">
        <v>256</v>
      </c>
    </row>
    <row r="1248" spans="23:23" x14ac:dyDescent="0.2">
      <c r="W1248" t="s">
        <v>254</v>
      </c>
    </row>
    <row r="1249" spans="23:23" x14ac:dyDescent="0.2">
      <c r="W1249" t="s">
        <v>254</v>
      </c>
    </row>
    <row r="1250" spans="23:23" x14ac:dyDescent="0.2">
      <c r="W1250" t="s">
        <v>254</v>
      </c>
    </row>
    <row r="1251" spans="23:23" x14ac:dyDescent="0.2">
      <c r="W1251" t="s">
        <v>254</v>
      </c>
    </row>
    <row r="1252" spans="23:23" x14ac:dyDescent="0.2">
      <c r="W1252" t="s">
        <v>254</v>
      </c>
    </row>
    <row r="1253" spans="23:23" x14ac:dyDescent="0.2">
      <c r="W1253" t="s">
        <v>254</v>
      </c>
    </row>
    <row r="1254" spans="23:23" x14ac:dyDescent="0.2">
      <c r="W1254" t="s">
        <v>256</v>
      </c>
    </row>
    <row r="1255" spans="23:23" x14ac:dyDescent="0.2">
      <c r="W1255" t="s">
        <v>254</v>
      </c>
    </row>
    <row r="1256" spans="23:23" x14ac:dyDescent="0.2">
      <c r="W1256" t="s">
        <v>254</v>
      </c>
    </row>
    <row r="1257" spans="23:23" x14ac:dyDescent="0.2">
      <c r="W1257" t="s">
        <v>254</v>
      </c>
    </row>
    <row r="1258" spans="23:23" x14ac:dyDescent="0.2">
      <c r="W1258" t="s">
        <v>254</v>
      </c>
    </row>
    <row r="1259" spans="23:23" x14ac:dyDescent="0.2">
      <c r="W1259" t="s">
        <v>256</v>
      </c>
    </row>
    <row r="1260" spans="23:23" x14ac:dyDescent="0.2">
      <c r="W1260" t="s">
        <v>256</v>
      </c>
    </row>
    <row r="1261" spans="23:23" x14ac:dyDescent="0.2">
      <c r="W1261" t="s">
        <v>256</v>
      </c>
    </row>
    <row r="1262" spans="23:23" x14ac:dyDescent="0.2">
      <c r="W1262" t="s">
        <v>256</v>
      </c>
    </row>
    <row r="1263" spans="23:23" x14ac:dyDescent="0.2">
      <c r="W1263" t="s">
        <v>256</v>
      </c>
    </row>
    <row r="1264" spans="23:23" x14ac:dyDescent="0.2">
      <c r="W1264" t="s">
        <v>254</v>
      </c>
    </row>
    <row r="1265" spans="23:23" x14ac:dyDescent="0.2">
      <c r="W1265" t="s">
        <v>254</v>
      </c>
    </row>
    <row r="1266" spans="23:23" x14ac:dyDescent="0.2">
      <c r="W1266" t="s">
        <v>689</v>
      </c>
    </row>
    <row r="1267" spans="23:23" x14ac:dyDescent="0.2">
      <c r="W1267" t="s">
        <v>254</v>
      </c>
    </row>
    <row r="1268" spans="23:23" x14ac:dyDescent="0.2">
      <c r="W1268" t="s">
        <v>254</v>
      </c>
    </row>
    <row r="1269" spans="23:23" x14ac:dyDescent="0.2">
      <c r="W1269" t="s">
        <v>254</v>
      </c>
    </row>
    <row r="1270" spans="23:23" x14ac:dyDescent="0.2">
      <c r="W1270" t="s">
        <v>254</v>
      </c>
    </row>
    <row r="1271" spans="23:23" x14ac:dyDescent="0.2">
      <c r="W1271" t="s">
        <v>254</v>
      </c>
    </row>
    <row r="1272" spans="23:23" x14ac:dyDescent="0.2">
      <c r="W1272" t="s">
        <v>256</v>
      </c>
    </row>
    <row r="1273" spans="23:23" x14ac:dyDescent="0.2">
      <c r="W1273" t="s">
        <v>256</v>
      </c>
    </row>
    <row r="1274" spans="23:23" x14ac:dyDescent="0.2">
      <c r="W1274" t="s">
        <v>254</v>
      </c>
    </row>
    <row r="1275" spans="23:23" x14ac:dyDescent="0.2">
      <c r="W1275" t="s">
        <v>256</v>
      </c>
    </row>
    <row r="1276" spans="23:23" x14ac:dyDescent="0.2">
      <c r="W1276" t="s">
        <v>256</v>
      </c>
    </row>
    <row r="1277" spans="23:23" x14ac:dyDescent="0.2">
      <c r="W1277" t="s">
        <v>256</v>
      </c>
    </row>
    <row r="1278" spans="23:23" x14ac:dyDescent="0.2">
      <c r="W1278" t="s">
        <v>256</v>
      </c>
    </row>
    <row r="1279" spans="23:23" x14ac:dyDescent="0.2">
      <c r="W1279" t="s">
        <v>254</v>
      </c>
    </row>
    <row r="1280" spans="23:23" x14ac:dyDescent="0.2">
      <c r="W1280" t="s">
        <v>254</v>
      </c>
    </row>
    <row r="1281" spans="23:23" x14ac:dyDescent="0.2">
      <c r="W1281" t="s">
        <v>254</v>
      </c>
    </row>
    <row r="1282" spans="23:23" x14ac:dyDescent="0.2">
      <c r="W1282" t="s">
        <v>254</v>
      </c>
    </row>
    <row r="1283" spans="23:23" x14ac:dyDescent="0.2">
      <c r="W1283" t="s">
        <v>689</v>
      </c>
    </row>
    <row r="1284" spans="23:23" x14ac:dyDescent="0.2">
      <c r="W1284" t="s">
        <v>256</v>
      </c>
    </row>
    <row r="1285" spans="23:23" x14ac:dyDescent="0.2">
      <c r="W1285" t="s">
        <v>256</v>
      </c>
    </row>
    <row r="1286" spans="23:23" x14ac:dyDescent="0.2">
      <c r="W1286" t="s">
        <v>689</v>
      </c>
    </row>
    <row r="1287" spans="23:23" x14ac:dyDescent="0.2">
      <c r="W1287" t="s">
        <v>256</v>
      </c>
    </row>
    <row r="1288" spans="23:23" x14ac:dyDescent="0.2">
      <c r="W1288" t="s">
        <v>254</v>
      </c>
    </row>
    <row r="1289" spans="23:23" x14ac:dyDescent="0.2">
      <c r="W1289" t="s">
        <v>254</v>
      </c>
    </row>
    <row r="1290" spans="23:23" x14ac:dyDescent="0.2">
      <c r="W1290" t="s">
        <v>254</v>
      </c>
    </row>
    <row r="1291" spans="23:23" x14ac:dyDescent="0.2">
      <c r="W1291" t="s">
        <v>256</v>
      </c>
    </row>
    <row r="1292" spans="23:23" x14ac:dyDescent="0.2">
      <c r="W1292" t="s">
        <v>254</v>
      </c>
    </row>
    <row r="1293" spans="23:23" x14ac:dyDescent="0.2">
      <c r="W1293" t="s">
        <v>689</v>
      </c>
    </row>
    <row r="1294" spans="23:23" x14ac:dyDescent="0.2">
      <c r="W1294" t="s">
        <v>254</v>
      </c>
    </row>
    <row r="1295" spans="23:23" x14ac:dyDescent="0.2">
      <c r="W1295" t="s">
        <v>254</v>
      </c>
    </row>
    <row r="1296" spans="23:23" x14ac:dyDescent="0.2">
      <c r="W1296" t="s">
        <v>256</v>
      </c>
    </row>
    <row r="1297" spans="23:23" x14ac:dyDescent="0.2">
      <c r="W1297" t="s">
        <v>689</v>
      </c>
    </row>
    <row r="1298" spans="23:23" x14ac:dyDescent="0.2">
      <c r="W1298" t="s">
        <v>254</v>
      </c>
    </row>
    <row r="1299" spans="23:23" x14ac:dyDescent="0.2">
      <c r="W1299" t="s">
        <v>689</v>
      </c>
    </row>
    <row r="1300" spans="23:23" x14ac:dyDescent="0.2">
      <c r="W1300" t="s">
        <v>254</v>
      </c>
    </row>
    <row r="1301" spans="23:23" x14ac:dyDescent="0.2">
      <c r="W1301" t="s">
        <v>256</v>
      </c>
    </row>
    <row r="1302" spans="23:23" x14ac:dyDescent="0.2">
      <c r="W1302" t="s">
        <v>254</v>
      </c>
    </row>
    <row r="1303" spans="23:23" x14ac:dyDescent="0.2">
      <c r="W1303" t="s">
        <v>256</v>
      </c>
    </row>
    <row r="1304" spans="23:23" x14ac:dyDescent="0.2">
      <c r="W1304" t="s">
        <v>689</v>
      </c>
    </row>
    <row r="1305" spans="23:23" x14ac:dyDescent="0.2">
      <c r="W1305" t="s">
        <v>256</v>
      </c>
    </row>
    <row r="1306" spans="23:23" x14ac:dyDescent="0.2">
      <c r="W1306" t="s">
        <v>254</v>
      </c>
    </row>
    <row r="1307" spans="23:23" x14ac:dyDescent="0.2">
      <c r="W1307" t="s">
        <v>254</v>
      </c>
    </row>
    <row r="1308" spans="23:23" x14ac:dyDescent="0.2">
      <c r="W1308" t="s">
        <v>254</v>
      </c>
    </row>
    <row r="1309" spans="23:23" x14ac:dyDescent="0.2">
      <c r="W1309" t="s">
        <v>254</v>
      </c>
    </row>
    <row r="1310" spans="23:23" x14ac:dyDescent="0.2">
      <c r="W1310" t="s">
        <v>689</v>
      </c>
    </row>
    <row r="1311" spans="23:23" x14ac:dyDescent="0.2">
      <c r="W1311" t="s">
        <v>256</v>
      </c>
    </row>
    <row r="1312" spans="23:23" x14ac:dyDescent="0.2">
      <c r="W1312" t="s">
        <v>254</v>
      </c>
    </row>
    <row r="1313" spans="23:23" x14ac:dyDescent="0.2">
      <c r="W1313" t="s">
        <v>254</v>
      </c>
    </row>
    <row r="1314" spans="23:23" x14ac:dyDescent="0.2">
      <c r="W1314" t="s">
        <v>254</v>
      </c>
    </row>
    <row r="1315" spans="23:23" x14ac:dyDescent="0.2">
      <c r="W1315" t="s">
        <v>254</v>
      </c>
    </row>
    <row r="1316" spans="23:23" x14ac:dyDescent="0.2">
      <c r="W1316" t="s">
        <v>254</v>
      </c>
    </row>
    <row r="1317" spans="23:23" x14ac:dyDescent="0.2">
      <c r="W1317" t="s">
        <v>254</v>
      </c>
    </row>
    <row r="1318" spans="23:23" x14ac:dyDescent="0.2">
      <c r="W1318" t="s">
        <v>254</v>
      </c>
    </row>
    <row r="1319" spans="23:23" x14ac:dyDescent="0.2">
      <c r="W1319" t="s">
        <v>256</v>
      </c>
    </row>
    <row r="1320" spans="23:23" x14ac:dyDescent="0.2">
      <c r="W1320" t="s">
        <v>256</v>
      </c>
    </row>
    <row r="1321" spans="23:23" x14ac:dyDescent="0.2">
      <c r="W1321" t="s">
        <v>256</v>
      </c>
    </row>
    <row r="1322" spans="23:23" x14ac:dyDescent="0.2">
      <c r="W1322" t="s">
        <v>256</v>
      </c>
    </row>
    <row r="1323" spans="23:23" x14ac:dyDescent="0.2">
      <c r="W1323" t="s">
        <v>254</v>
      </c>
    </row>
    <row r="1324" spans="23:23" x14ac:dyDescent="0.2">
      <c r="W1324" t="s">
        <v>254</v>
      </c>
    </row>
    <row r="1325" spans="23:23" x14ac:dyDescent="0.2">
      <c r="W1325" t="s">
        <v>256</v>
      </c>
    </row>
    <row r="1326" spans="23:23" x14ac:dyDescent="0.2">
      <c r="W1326" t="s">
        <v>256</v>
      </c>
    </row>
    <row r="1327" spans="23:23" x14ac:dyDescent="0.2">
      <c r="W1327" t="s">
        <v>256</v>
      </c>
    </row>
    <row r="1328" spans="23:23" x14ac:dyDescent="0.2">
      <c r="W1328" t="s">
        <v>254</v>
      </c>
    </row>
    <row r="1329" spans="23:23" x14ac:dyDescent="0.2">
      <c r="W1329" t="s">
        <v>254</v>
      </c>
    </row>
    <row r="1330" spans="23:23" x14ac:dyDescent="0.2">
      <c r="W1330" t="s">
        <v>256</v>
      </c>
    </row>
    <row r="1331" spans="23:23" x14ac:dyDescent="0.2">
      <c r="W1331" t="s">
        <v>254</v>
      </c>
    </row>
    <row r="1332" spans="23:23" x14ac:dyDescent="0.2">
      <c r="W1332" t="s">
        <v>256</v>
      </c>
    </row>
    <row r="1333" spans="23:23" x14ac:dyDescent="0.2">
      <c r="W1333" t="s">
        <v>254</v>
      </c>
    </row>
    <row r="1334" spans="23:23" x14ac:dyDescent="0.2">
      <c r="W1334" t="s">
        <v>254</v>
      </c>
    </row>
    <row r="1335" spans="23:23" x14ac:dyDescent="0.2">
      <c r="W1335" t="s">
        <v>254</v>
      </c>
    </row>
    <row r="1336" spans="23:23" x14ac:dyDescent="0.2">
      <c r="W1336" t="s">
        <v>256</v>
      </c>
    </row>
    <row r="1337" spans="23:23" x14ac:dyDescent="0.2">
      <c r="W1337" t="s">
        <v>256</v>
      </c>
    </row>
    <row r="1338" spans="23:23" x14ac:dyDescent="0.2">
      <c r="W1338" t="s">
        <v>254</v>
      </c>
    </row>
    <row r="1339" spans="23:23" x14ac:dyDescent="0.2">
      <c r="W1339" t="s">
        <v>689</v>
      </c>
    </row>
    <row r="1340" spans="23:23" x14ac:dyDescent="0.2">
      <c r="W1340" t="s">
        <v>254</v>
      </c>
    </row>
    <row r="1341" spans="23:23" x14ac:dyDescent="0.2">
      <c r="W1341" t="s">
        <v>256</v>
      </c>
    </row>
    <row r="1342" spans="23:23" x14ac:dyDescent="0.2">
      <c r="W1342" t="s">
        <v>254</v>
      </c>
    </row>
    <row r="1343" spans="23:23" x14ac:dyDescent="0.2">
      <c r="W1343" t="s">
        <v>256</v>
      </c>
    </row>
    <row r="1344" spans="23:23" x14ac:dyDescent="0.2">
      <c r="W1344" t="s">
        <v>689</v>
      </c>
    </row>
    <row r="1345" spans="23:23" x14ac:dyDescent="0.2">
      <c r="W1345" t="s">
        <v>254</v>
      </c>
    </row>
    <row r="1346" spans="23:23" x14ac:dyDescent="0.2">
      <c r="W1346" t="s">
        <v>254</v>
      </c>
    </row>
    <row r="1347" spans="23:23" x14ac:dyDescent="0.2">
      <c r="W1347" t="s">
        <v>254</v>
      </c>
    </row>
    <row r="1348" spans="23:23" x14ac:dyDescent="0.2">
      <c r="W1348" t="s">
        <v>254</v>
      </c>
    </row>
    <row r="1349" spans="23:23" x14ac:dyDescent="0.2">
      <c r="W1349" t="s">
        <v>254</v>
      </c>
    </row>
    <row r="1350" spans="23:23" x14ac:dyDescent="0.2">
      <c r="W1350" t="s">
        <v>256</v>
      </c>
    </row>
    <row r="1351" spans="23:23" x14ac:dyDescent="0.2">
      <c r="W1351" t="s">
        <v>256</v>
      </c>
    </row>
    <row r="1352" spans="23:23" x14ac:dyDescent="0.2">
      <c r="W1352" t="s">
        <v>256</v>
      </c>
    </row>
    <row r="1353" spans="23:23" x14ac:dyDescent="0.2">
      <c r="W1353" t="s">
        <v>256</v>
      </c>
    </row>
    <row r="1354" spans="23:23" x14ac:dyDescent="0.2">
      <c r="W1354" t="s">
        <v>254</v>
      </c>
    </row>
    <row r="1355" spans="23:23" x14ac:dyDescent="0.2">
      <c r="W1355" t="s">
        <v>254</v>
      </c>
    </row>
    <row r="1356" spans="23:23" x14ac:dyDescent="0.2">
      <c r="W1356" t="s">
        <v>254</v>
      </c>
    </row>
    <row r="1357" spans="23:23" x14ac:dyDescent="0.2">
      <c r="W1357" t="s">
        <v>256</v>
      </c>
    </row>
    <row r="1358" spans="23:23" x14ac:dyDescent="0.2">
      <c r="W1358" t="s">
        <v>254</v>
      </c>
    </row>
    <row r="1359" spans="23:23" x14ac:dyDescent="0.2">
      <c r="W1359" t="s">
        <v>254</v>
      </c>
    </row>
    <row r="1360" spans="23:23" x14ac:dyDescent="0.2">
      <c r="W1360" t="s">
        <v>256</v>
      </c>
    </row>
    <row r="1361" spans="23:23" x14ac:dyDescent="0.2">
      <c r="W1361" t="s">
        <v>254</v>
      </c>
    </row>
    <row r="1362" spans="23:23" x14ac:dyDescent="0.2">
      <c r="W1362" t="s">
        <v>254</v>
      </c>
    </row>
    <row r="1363" spans="23:23" x14ac:dyDescent="0.2">
      <c r="W1363" t="s">
        <v>256</v>
      </c>
    </row>
    <row r="1364" spans="23:23" x14ac:dyDescent="0.2">
      <c r="W1364" t="s">
        <v>256</v>
      </c>
    </row>
    <row r="1365" spans="23:23" x14ac:dyDescent="0.2">
      <c r="W1365" t="s">
        <v>254</v>
      </c>
    </row>
    <row r="1366" spans="23:23" x14ac:dyDescent="0.2">
      <c r="W1366" t="s">
        <v>254</v>
      </c>
    </row>
    <row r="1367" spans="23:23" x14ac:dyDescent="0.2">
      <c r="W1367" t="s">
        <v>254</v>
      </c>
    </row>
    <row r="1368" spans="23:23" x14ac:dyDescent="0.2">
      <c r="W1368" t="s">
        <v>256</v>
      </c>
    </row>
    <row r="1369" spans="23:23" x14ac:dyDescent="0.2">
      <c r="W1369" t="s">
        <v>256</v>
      </c>
    </row>
    <row r="1370" spans="23:23" x14ac:dyDescent="0.2">
      <c r="W1370" t="s">
        <v>254</v>
      </c>
    </row>
    <row r="1371" spans="23:23" x14ac:dyDescent="0.2">
      <c r="W1371" t="s">
        <v>256</v>
      </c>
    </row>
    <row r="1372" spans="23:23" x14ac:dyDescent="0.2">
      <c r="W1372" t="s">
        <v>256</v>
      </c>
    </row>
    <row r="1373" spans="23:23" x14ac:dyDescent="0.2">
      <c r="W1373" t="s">
        <v>689</v>
      </c>
    </row>
    <row r="1374" spans="23:23" x14ac:dyDescent="0.2">
      <c r="W1374" t="s">
        <v>256</v>
      </c>
    </row>
    <row r="1375" spans="23:23" x14ac:dyDescent="0.2">
      <c r="W1375" t="s">
        <v>254</v>
      </c>
    </row>
    <row r="1376" spans="23:23" x14ac:dyDescent="0.2">
      <c r="W1376" t="s">
        <v>254</v>
      </c>
    </row>
    <row r="1377" spans="23:23" x14ac:dyDescent="0.2">
      <c r="W1377" t="s">
        <v>256</v>
      </c>
    </row>
  </sheetData>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396"/>
  <sheetViews>
    <sheetView zoomScaleNormal="100" workbookViewId="0">
      <pane ySplit="1" topLeftCell="A829" activePane="bottomLeft" state="frozen"/>
      <selection pane="bottomLeft" activeCell="M845" sqref="M845"/>
    </sheetView>
  </sheetViews>
  <sheetFormatPr baseColWidth="10" defaultColWidth="11.6640625" defaultRowHeight="16" x14ac:dyDescent="0.2"/>
  <sheetData>
    <row r="1" spans="1:33" x14ac:dyDescent="0.2">
      <c r="A1" t="s">
        <v>11</v>
      </c>
      <c r="B1" t="s">
        <v>18</v>
      </c>
      <c r="C1" s="1" t="s">
        <v>22</v>
      </c>
      <c r="D1" s="1" t="s">
        <v>30</v>
      </c>
      <c r="E1" s="1" t="s">
        <v>34</v>
      </c>
      <c r="F1" s="1" t="s">
        <v>37</v>
      </c>
      <c r="G1" s="1" t="s">
        <v>39</v>
      </c>
      <c r="H1" s="1" t="s">
        <v>41</v>
      </c>
      <c r="I1" s="34" t="s">
        <v>43</v>
      </c>
      <c r="J1" s="1" t="s">
        <v>45</v>
      </c>
      <c r="K1" s="1" t="s">
        <v>47</v>
      </c>
      <c r="L1" s="1" t="s">
        <v>49</v>
      </c>
      <c r="M1" s="1" t="s">
        <v>51</v>
      </c>
      <c r="N1" s="1" t="s">
        <v>53</v>
      </c>
      <c r="O1" s="1" t="s">
        <v>55</v>
      </c>
      <c r="P1" t="s">
        <v>102</v>
      </c>
      <c r="Q1" t="s">
        <v>108</v>
      </c>
      <c r="R1" t="s">
        <v>111</v>
      </c>
      <c r="S1" t="s">
        <v>113</v>
      </c>
      <c r="T1" t="s">
        <v>115</v>
      </c>
      <c r="U1" t="s">
        <v>118</v>
      </c>
      <c r="V1" t="s">
        <v>122</v>
      </c>
      <c r="W1" t="s">
        <v>125</v>
      </c>
      <c r="X1" t="s">
        <v>127</v>
      </c>
      <c r="Y1" t="s">
        <v>135</v>
      </c>
      <c r="Z1" t="s">
        <v>140</v>
      </c>
      <c r="AA1" t="s">
        <v>142</v>
      </c>
      <c r="AB1" t="s">
        <v>144</v>
      </c>
      <c r="AC1" t="s">
        <v>146</v>
      </c>
      <c r="AD1" t="s">
        <v>149</v>
      </c>
      <c r="AE1" t="s">
        <v>151</v>
      </c>
      <c r="AF1" s="34" t="s">
        <v>156</v>
      </c>
      <c r="AG1" s="34" t="s">
        <v>4402</v>
      </c>
    </row>
    <row r="2" spans="1:33" x14ac:dyDescent="0.2">
      <c r="A2">
        <v>0</v>
      </c>
      <c r="B2">
        <v>5</v>
      </c>
      <c r="C2">
        <v>1</v>
      </c>
      <c r="D2">
        <v>0</v>
      </c>
      <c r="F2">
        <v>0</v>
      </c>
      <c r="G2">
        <v>0</v>
      </c>
      <c r="I2" t="s">
        <v>481</v>
      </c>
      <c r="J2">
        <v>0</v>
      </c>
      <c r="K2">
        <v>0</v>
      </c>
      <c r="L2">
        <v>0.5</v>
      </c>
      <c r="M2">
        <v>1</v>
      </c>
      <c r="O2">
        <v>0</v>
      </c>
      <c r="P2" t="s">
        <v>246</v>
      </c>
      <c r="Q2" t="s">
        <v>246</v>
      </c>
      <c r="R2" t="s">
        <v>246</v>
      </c>
      <c r="S2" t="s">
        <v>317</v>
      </c>
      <c r="T2" t="s">
        <v>259</v>
      </c>
      <c r="U2" t="s">
        <v>243</v>
      </c>
      <c r="V2" t="s">
        <v>243</v>
      </c>
      <c r="W2" t="s">
        <v>16</v>
      </c>
      <c r="X2" t="s">
        <v>243</v>
      </c>
      <c r="Y2" t="s">
        <v>16</v>
      </c>
      <c r="Z2">
        <v>0</v>
      </c>
      <c r="AA2" t="s">
        <v>248</v>
      </c>
      <c r="AB2" t="s">
        <v>248</v>
      </c>
      <c r="AC2">
        <v>39</v>
      </c>
      <c r="AD2" t="s">
        <v>263</v>
      </c>
      <c r="AE2" t="s">
        <v>345</v>
      </c>
      <c r="AF2" t="s">
        <v>345</v>
      </c>
      <c r="AG2" t="s">
        <v>4404</v>
      </c>
    </row>
    <row r="3" spans="1:33" x14ac:dyDescent="0.2">
      <c r="A3">
        <v>0</v>
      </c>
      <c r="B3">
        <v>3</v>
      </c>
      <c r="C3">
        <v>1</v>
      </c>
      <c r="D3">
        <v>0</v>
      </c>
      <c r="E3">
        <v>1</v>
      </c>
      <c r="F3">
        <v>1</v>
      </c>
      <c r="G3">
        <v>1</v>
      </c>
      <c r="H3">
        <v>1</v>
      </c>
      <c r="I3" t="s">
        <v>245</v>
      </c>
      <c r="J3">
        <v>0</v>
      </c>
      <c r="K3">
        <v>0</v>
      </c>
      <c r="L3">
        <v>0.5</v>
      </c>
      <c r="M3">
        <v>1</v>
      </c>
      <c r="N3">
        <v>1</v>
      </c>
      <c r="O3">
        <v>0</v>
      </c>
      <c r="P3" t="s">
        <v>246</v>
      </c>
      <c r="Q3" t="s">
        <v>243</v>
      </c>
      <c r="R3" t="s">
        <v>307</v>
      </c>
      <c r="S3" t="s">
        <v>317</v>
      </c>
      <c r="T3" t="s">
        <v>259</v>
      </c>
      <c r="U3" t="s">
        <v>243</v>
      </c>
      <c r="V3" t="s">
        <v>16</v>
      </c>
      <c r="W3" t="s">
        <v>16</v>
      </c>
      <c r="X3" t="s">
        <v>16</v>
      </c>
      <c r="Y3" t="s">
        <v>16</v>
      </c>
      <c r="Z3">
        <v>1</v>
      </c>
      <c r="AA3" t="s">
        <v>318</v>
      </c>
      <c r="AB3" t="s">
        <v>267</v>
      </c>
      <c r="AC3">
        <v>29</v>
      </c>
      <c r="AD3" t="s">
        <v>263</v>
      </c>
      <c r="AE3" t="s">
        <v>264</v>
      </c>
      <c r="AF3" t="s">
        <v>264</v>
      </c>
      <c r="AG3" t="s">
        <v>4403</v>
      </c>
    </row>
    <row r="4" spans="1:33" x14ac:dyDescent="0.2">
      <c r="A4">
        <v>0</v>
      </c>
      <c r="B4">
        <v>2</v>
      </c>
      <c r="C4">
        <v>1</v>
      </c>
      <c r="D4">
        <v>0</v>
      </c>
      <c r="F4">
        <v>0</v>
      </c>
      <c r="G4">
        <v>0</v>
      </c>
      <c r="I4" t="s">
        <v>537</v>
      </c>
      <c r="J4">
        <v>0.5</v>
      </c>
      <c r="K4">
        <v>0</v>
      </c>
      <c r="L4">
        <v>0.5</v>
      </c>
      <c r="M4">
        <v>0.5</v>
      </c>
      <c r="O4">
        <v>0</v>
      </c>
      <c r="P4" t="s">
        <v>16</v>
      </c>
      <c r="Q4" t="s">
        <v>16</v>
      </c>
      <c r="R4" t="s">
        <v>246</v>
      </c>
      <c r="S4" t="s">
        <v>246</v>
      </c>
      <c r="T4" t="s">
        <v>259</v>
      </c>
      <c r="U4" t="s">
        <v>366</v>
      </c>
      <c r="V4" t="s">
        <v>243</v>
      </c>
      <c r="W4" t="s">
        <v>246</v>
      </c>
      <c r="X4" t="s">
        <v>243</v>
      </c>
      <c r="Y4" t="s">
        <v>243</v>
      </c>
      <c r="Z4">
        <v>1</v>
      </c>
      <c r="AA4" t="s">
        <v>248</v>
      </c>
      <c r="AB4" t="s">
        <v>248</v>
      </c>
      <c r="AC4">
        <v>38</v>
      </c>
      <c r="AD4" t="s">
        <v>263</v>
      </c>
      <c r="AE4" t="s">
        <v>345</v>
      </c>
      <c r="AF4" t="s">
        <v>345</v>
      </c>
      <c r="AG4" t="s">
        <v>4404</v>
      </c>
    </row>
    <row r="5" spans="1:33" x14ac:dyDescent="0.2">
      <c r="A5">
        <v>1</v>
      </c>
      <c r="B5">
        <v>2</v>
      </c>
      <c r="C5">
        <v>1</v>
      </c>
      <c r="D5">
        <v>1</v>
      </c>
      <c r="F5">
        <v>0</v>
      </c>
      <c r="G5">
        <v>0</v>
      </c>
      <c r="J5">
        <v>1</v>
      </c>
      <c r="K5">
        <v>1</v>
      </c>
      <c r="L5">
        <v>1</v>
      </c>
      <c r="M5">
        <v>1</v>
      </c>
      <c r="O5">
        <v>1</v>
      </c>
      <c r="P5" t="s">
        <v>16</v>
      </c>
      <c r="Q5" t="s">
        <v>246</v>
      </c>
      <c r="R5" t="s">
        <v>313</v>
      </c>
      <c r="S5" t="s">
        <v>246</v>
      </c>
      <c r="T5" t="s">
        <v>334</v>
      </c>
      <c r="U5" t="s">
        <v>243</v>
      </c>
      <c r="V5" t="s">
        <v>243</v>
      </c>
      <c r="W5" t="s">
        <v>16</v>
      </c>
      <c r="X5" t="s">
        <v>16</v>
      </c>
      <c r="Y5" t="s">
        <v>16</v>
      </c>
      <c r="Z5">
        <v>1</v>
      </c>
      <c r="AA5" t="s">
        <v>267</v>
      </c>
      <c r="AB5" t="s">
        <v>267</v>
      </c>
      <c r="AC5">
        <v>43</v>
      </c>
      <c r="AD5" t="s">
        <v>263</v>
      </c>
      <c r="AE5" t="s">
        <v>345</v>
      </c>
      <c r="AF5" t="s">
        <v>345</v>
      </c>
      <c r="AG5" t="s">
        <v>4404</v>
      </c>
    </row>
    <row r="6" spans="1:33" x14ac:dyDescent="0.2">
      <c r="A6">
        <v>0</v>
      </c>
      <c r="B6">
        <v>3</v>
      </c>
      <c r="C6">
        <v>0</v>
      </c>
      <c r="D6">
        <v>1</v>
      </c>
      <c r="E6">
        <v>1</v>
      </c>
      <c r="F6">
        <v>0</v>
      </c>
      <c r="G6">
        <v>0</v>
      </c>
      <c r="H6">
        <v>0</v>
      </c>
      <c r="I6" t="s">
        <v>537</v>
      </c>
      <c r="J6">
        <v>1</v>
      </c>
      <c r="K6">
        <v>0.5</v>
      </c>
      <c r="L6">
        <v>0.5</v>
      </c>
      <c r="M6">
        <v>0</v>
      </c>
      <c r="N6">
        <v>0</v>
      </c>
      <c r="O6">
        <v>0</v>
      </c>
      <c r="P6" t="s">
        <v>246</v>
      </c>
      <c r="Q6" t="s">
        <v>243</v>
      </c>
      <c r="R6" t="s">
        <v>313</v>
      </c>
      <c r="S6" t="s">
        <v>246</v>
      </c>
      <c r="T6" t="s">
        <v>259</v>
      </c>
      <c r="U6" t="s">
        <v>374</v>
      </c>
      <c r="V6" t="s">
        <v>16</v>
      </c>
      <c r="W6" t="s">
        <v>16</v>
      </c>
      <c r="X6" t="s">
        <v>16</v>
      </c>
      <c r="Y6" t="s">
        <v>16</v>
      </c>
      <c r="Z6">
        <v>1</v>
      </c>
      <c r="AA6" t="s">
        <v>267</v>
      </c>
      <c r="AB6" t="s">
        <v>267</v>
      </c>
      <c r="AC6">
        <v>43</v>
      </c>
      <c r="AD6" t="s">
        <v>399</v>
      </c>
      <c r="AE6" t="s">
        <v>264</v>
      </c>
      <c r="AF6" t="s">
        <v>264</v>
      </c>
      <c r="AG6" t="s">
        <v>4403</v>
      </c>
    </row>
    <row r="7" spans="1:33" x14ac:dyDescent="0.2">
      <c r="A7">
        <v>0</v>
      </c>
      <c r="B7">
        <v>5</v>
      </c>
      <c r="C7">
        <v>1</v>
      </c>
      <c r="D7">
        <v>1</v>
      </c>
      <c r="E7">
        <v>1</v>
      </c>
      <c r="F7">
        <v>0</v>
      </c>
      <c r="G7">
        <v>1</v>
      </c>
      <c r="H7">
        <v>1</v>
      </c>
      <c r="I7" t="s">
        <v>245</v>
      </c>
      <c r="J7">
        <v>1</v>
      </c>
      <c r="K7">
        <v>1</v>
      </c>
      <c r="L7">
        <v>0.5</v>
      </c>
      <c r="M7">
        <v>1</v>
      </c>
      <c r="N7">
        <v>0</v>
      </c>
      <c r="O7">
        <v>1</v>
      </c>
      <c r="P7" t="s">
        <v>16</v>
      </c>
      <c r="Q7" t="s">
        <v>246</v>
      </c>
      <c r="R7" t="s">
        <v>313</v>
      </c>
      <c r="S7" t="s">
        <v>246</v>
      </c>
      <c r="T7" t="s">
        <v>259</v>
      </c>
      <c r="U7" t="s">
        <v>374</v>
      </c>
      <c r="V7" t="s">
        <v>243</v>
      </c>
      <c r="W7" t="s">
        <v>243</v>
      </c>
      <c r="X7" t="s">
        <v>16</v>
      </c>
      <c r="Y7" t="s">
        <v>243</v>
      </c>
      <c r="Z7">
        <v>1</v>
      </c>
      <c r="AA7" t="s">
        <v>248</v>
      </c>
      <c r="AB7" t="s">
        <v>262</v>
      </c>
      <c r="AC7">
        <v>42</v>
      </c>
      <c r="AD7" t="s">
        <v>263</v>
      </c>
      <c r="AE7" t="s">
        <v>345</v>
      </c>
      <c r="AF7" t="s">
        <v>345</v>
      </c>
      <c r="AG7" t="s">
        <v>4404</v>
      </c>
    </row>
    <row r="8" spans="1:33" x14ac:dyDescent="0.2">
      <c r="A8">
        <v>0</v>
      </c>
      <c r="B8">
        <v>2</v>
      </c>
      <c r="C8">
        <v>1</v>
      </c>
      <c r="D8">
        <v>1</v>
      </c>
      <c r="E8">
        <v>0</v>
      </c>
      <c r="F8">
        <v>0</v>
      </c>
      <c r="G8">
        <v>0</v>
      </c>
      <c r="I8" t="s">
        <v>245</v>
      </c>
      <c r="J8">
        <v>0</v>
      </c>
      <c r="K8">
        <v>0</v>
      </c>
      <c r="L8">
        <v>0.5</v>
      </c>
      <c r="M8">
        <v>1</v>
      </c>
      <c r="N8">
        <v>1</v>
      </c>
      <c r="O8">
        <v>0</v>
      </c>
      <c r="P8" t="s">
        <v>16</v>
      </c>
      <c r="Q8" t="s">
        <v>16</v>
      </c>
      <c r="R8" t="s">
        <v>313</v>
      </c>
      <c r="S8" t="s">
        <v>317</v>
      </c>
      <c r="T8" t="s">
        <v>308</v>
      </c>
      <c r="U8" t="s">
        <v>243</v>
      </c>
      <c r="V8" t="s">
        <v>243</v>
      </c>
      <c r="W8" t="s">
        <v>243</v>
      </c>
      <c r="X8" t="s">
        <v>243</v>
      </c>
      <c r="Y8" t="s">
        <v>243</v>
      </c>
      <c r="Z8">
        <v>0</v>
      </c>
      <c r="AA8" t="s">
        <v>248</v>
      </c>
      <c r="AB8" t="s">
        <v>248</v>
      </c>
      <c r="AC8">
        <v>30</v>
      </c>
      <c r="AD8" t="s">
        <v>263</v>
      </c>
      <c r="AE8" t="s">
        <v>264</v>
      </c>
      <c r="AF8" t="s">
        <v>264</v>
      </c>
      <c r="AG8" t="s">
        <v>4403</v>
      </c>
    </row>
    <row r="9" spans="1:33" x14ac:dyDescent="0.2">
      <c r="A9">
        <v>0</v>
      </c>
      <c r="B9">
        <v>3</v>
      </c>
      <c r="C9">
        <v>1</v>
      </c>
      <c r="D9">
        <v>1</v>
      </c>
      <c r="E9">
        <v>1</v>
      </c>
      <c r="F9">
        <v>0</v>
      </c>
      <c r="G9">
        <v>1</v>
      </c>
      <c r="H9">
        <v>1</v>
      </c>
      <c r="I9" t="s">
        <v>481</v>
      </c>
      <c r="J9">
        <v>0</v>
      </c>
      <c r="K9">
        <v>0</v>
      </c>
      <c r="L9">
        <v>0.5</v>
      </c>
      <c r="M9">
        <v>1</v>
      </c>
      <c r="N9">
        <v>1</v>
      </c>
      <c r="O9">
        <v>0</v>
      </c>
      <c r="P9" t="s">
        <v>243</v>
      </c>
      <c r="Q9" t="s">
        <v>243</v>
      </c>
      <c r="R9" t="s">
        <v>246</v>
      </c>
      <c r="S9" t="s">
        <v>246</v>
      </c>
      <c r="T9" t="s">
        <v>259</v>
      </c>
      <c r="U9" t="s">
        <v>327</v>
      </c>
      <c r="V9" t="s">
        <v>16</v>
      </c>
      <c r="W9" t="s">
        <v>16</v>
      </c>
      <c r="X9" t="s">
        <v>16</v>
      </c>
      <c r="Y9" t="s">
        <v>16</v>
      </c>
      <c r="Z9">
        <v>1</v>
      </c>
      <c r="AA9" t="s">
        <v>267</v>
      </c>
      <c r="AB9" t="s">
        <v>262</v>
      </c>
      <c r="AC9">
        <v>37</v>
      </c>
      <c r="AD9" t="s">
        <v>399</v>
      </c>
      <c r="AE9" t="s">
        <v>264</v>
      </c>
      <c r="AF9" t="s">
        <v>264</v>
      </c>
      <c r="AG9" t="s">
        <v>4403</v>
      </c>
    </row>
    <row r="10" spans="1:33" x14ac:dyDescent="0.2">
      <c r="A10">
        <v>0</v>
      </c>
      <c r="B10">
        <v>1</v>
      </c>
      <c r="C10">
        <v>0</v>
      </c>
      <c r="E10">
        <v>0</v>
      </c>
      <c r="F10">
        <v>0</v>
      </c>
      <c r="G10">
        <v>0</v>
      </c>
      <c r="I10" t="s">
        <v>529</v>
      </c>
      <c r="J10">
        <v>1</v>
      </c>
      <c r="K10">
        <v>1</v>
      </c>
      <c r="L10">
        <v>1</v>
      </c>
      <c r="M10">
        <v>0.5</v>
      </c>
      <c r="N10">
        <v>0</v>
      </c>
      <c r="O10">
        <v>0</v>
      </c>
      <c r="P10" t="s">
        <v>246</v>
      </c>
      <c r="Q10" t="s">
        <v>246</v>
      </c>
      <c r="R10" t="s">
        <v>246</v>
      </c>
      <c r="S10" t="s">
        <v>475</v>
      </c>
      <c r="T10" t="s">
        <v>259</v>
      </c>
      <c r="U10" t="s">
        <v>327</v>
      </c>
      <c r="V10" t="s">
        <v>16</v>
      </c>
      <c r="W10" t="s">
        <v>16</v>
      </c>
      <c r="X10" t="s">
        <v>16</v>
      </c>
      <c r="Y10" t="s">
        <v>16</v>
      </c>
      <c r="Z10">
        <v>1</v>
      </c>
      <c r="AA10" t="s">
        <v>318</v>
      </c>
      <c r="AB10" t="s">
        <v>262</v>
      </c>
      <c r="AC10">
        <v>44</v>
      </c>
      <c r="AD10" t="s">
        <v>399</v>
      </c>
      <c r="AE10" t="s">
        <v>264</v>
      </c>
      <c r="AF10" t="s">
        <v>264</v>
      </c>
      <c r="AG10" t="s">
        <v>4403</v>
      </c>
    </row>
    <row r="11" spans="1:33" x14ac:dyDescent="0.2">
      <c r="A11">
        <v>1</v>
      </c>
      <c r="B11">
        <v>3</v>
      </c>
      <c r="C11">
        <v>1</v>
      </c>
      <c r="D11">
        <v>1</v>
      </c>
      <c r="E11">
        <v>1</v>
      </c>
      <c r="F11">
        <v>0</v>
      </c>
      <c r="G11">
        <v>0</v>
      </c>
      <c r="J11">
        <v>1</v>
      </c>
      <c r="K11">
        <v>1</v>
      </c>
      <c r="L11">
        <v>1</v>
      </c>
      <c r="M11">
        <v>1</v>
      </c>
      <c r="O11">
        <v>0</v>
      </c>
      <c r="P11" t="s">
        <v>16</v>
      </c>
      <c r="Q11" t="s">
        <v>246</v>
      </c>
      <c r="R11" t="s">
        <v>246</v>
      </c>
      <c r="S11" t="s">
        <v>317</v>
      </c>
      <c r="T11" t="s">
        <v>379</v>
      </c>
      <c r="U11" t="s">
        <v>243</v>
      </c>
      <c r="V11" t="s">
        <v>16</v>
      </c>
      <c r="W11" t="s">
        <v>16</v>
      </c>
      <c r="X11" t="s">
        <v>16</v>
      </c>
      <c r="Y11" t="s">
        <v>16</v>
      </c>
      <c r="Z11">
        <v>1</v>
      </c>
      <c r="AA11" t="s">
        <v>318</v>
      </c>
      <c r="AB11" t="s">
        <v>262</v>
      </c>
      <c r="AC11">
        <v>30</v>
      </c>
      <c r="AD11" t="s">
        <v>263</v>
      </c>
      <c r="AE11" t="s">
        <v>264</v>
      </c>
      <c r="AF11" t="s">
        <v>264</v>
      </c>
      <c r="AG11" t="s">
        <v>4403</v>
      </c>
    </row>
    <row r="12" spans="1:33" x14ac:dyDescent="0.2">
      <c r="A12">
        <v>0</v>
      </c>
      <c r="B12">
        <v>3</v>
      </c>
      <c r="C12">
        <v>1</v>
      </c>
      <c r="D12">
        <v>1</v>
      </c>
      <c r="F12">
        <v>1</v>
      </c>
      <c r="G12">
        <v>1</v>
      </c>
      <c r="H12">
        <v>1</v>
      </c>
      <c r="I12" t="s">
        <v>481</v>
      </c>
      <c r="J12">
        <v>0</v>
      </c>
      <c r="K12">
        <v>0</v>
      </c>
      <c r="L12">
        <v>0.5</v>
      </c>
      <c r="M12">
        <v>1</v>
      </c>
      <c r="N12">
        <v>1</v>
      </c>
      <c r="O12">
        <v>0</v>
      </c>
      <c r="P12" t="s">
        <v>16</v>
      </c>
      <c r="Q12" t="s">
        <v>16</v>
      </c>
      <c r="R12" t="s">
        <v>307</v>
      </c>
      <c r="S12" t="s">
        <v>246</v>
      </c>
      <c r="T12" t="s">
        <v>379</v>
      </c>
      <c r="U12" t="s">
        <v>327</v>
      </c>
      <c r="V12" t="s">
        <v>244</v>
      </c>
      <c r="W12" t="s">
        <v>16</v>
      </c>
      <c r="X12" t="s">
        <v>16</v>
      </c>
      <c r="Y12" t="s">
        <v>16</v>
      </c>
      <c r="Z12">
        <v>1</v>
      </c>
      <c r="AA12" t="s">
        <v>267</v>
      </c>
      <c r="AB12" t="s">
        <v>262</v>
      </c>
      <c r="AC12">
        <v>28</v>
      </c>
      <c r="AD12" t="s">
        <v>263</v>
      </c>
      <c r="AE12" t="s">
        <v>264</v>
      </c>
      <c r="AF12" t="s">
        <v>264</v>
      </c>
      <c r="AG12" t="s">
        <v>4403</v>
      </c>
    </row>
    <row r="13" spans="1:33" x14ac:dyDescent="0.2">
      <c r="A13">
        <v>0</v>
      </c>
      <c r="B13">
        <v>6</v>
      </c>
      <c r="C13">
        <v>0</v>
      </c>
      <c r="D13">
        <v>1</v>
      </c>
      <c r="E13">
        <v>1</v>
      </c>
      <c r="F13">
        <v>0</v>
      </c>
      <c r="G13">
        <v>0</v>
      </c>
      <c r="I13" t="s">
        <v>478</v>
      </c>
      <c r="J13">
        <v>1</v>
      </c>
      <c r="K13">
        <v>0</v>
      </c>
      <c r="L13">
        <v>0</v>
      </c>
      <c r="M13">
        <v>0</v>
      </c>
      <c r="N13">
        <v>0</v>
      </c>
      <c r="O13">
        <v>0</v>
      </c>
      <c r="P13" t="s">
        <v>243</v>
      </c>
      <c r="Q13" t="s">
        <v>243</v>
      </c>
      <c r="R13" t="s">
        <v>313</v>
      </c>
      <c r="S13" t="s">
        <v>325</v>
      </c>
      <c r="T13" t="s">
        <v>343</v>
      </c>
      <c r="U13" t="s">
        <v>243</v>
      </c>
      <c r="V13" t="s">
        <v>16</v>
      </c>
      <c r="W13" t="s">
        <v>16</v>
      </c>
      <c r="X13" t="s">
        <v>16</v>
      </c>
      <c r="Y13" t="s">
        <v>16</v>
      </c>
      <c r="Z13">
        <v>1</v>
      </c>
      <c r="AA13" t="s">
        <v>328</v>
      </c>
      <c r="AB13" t="s">
        <v>318</v>
      </c>
      <c r="AC13">
        <v>34</v>
      </c>
      <c r="AD13" t="s">
        <v>263</v>
      </c>
      <c r="AE13" t="s">
        <v>264</v>
      </c>
      <c r="AF13" t="s">
        <v>264</v>
      </c>
      <c r="AG13" t="s">
        <v>4403</v>
      </c>
    </row>
    <row r="14" spans="1:33" x14ac:dyDescent="0.2">
      <c r="A14">
        <v>0</v>
      </c>
      <c r="B14">
        <v>3</v>
      </c>
      <c r="C14">
        <v>1</v>
      </c>
      <c r="D14">
        <v>1</v>
      </c>
      <c r="E14">
        <v>1</v>
      </c>
      <c r="F14">
        <v>0</v>
      </c>
      <c r="G14">
        <v>0</v>
      </c>
      <c r="H14">
        <v>1</v>
      </c>
      <c r="I14" t="s">
        <v>481</v>
      </c>
      <c r="J14">
        <v>0</v>
      </c>
      <c r="K14">
        <v>0</v>
      </c>
      <c r="L14">
        <v>1</v>
      </c>
      <c r="M14">
        <v>1</v>
      </c>
      <c r="N14">
        <v>1</v>
      </c>
      <c r="O14">
        <v>0</v>
      </c>
      <c r="P14" t="s">
        <v>243</v>
      </c>
      <c r="Q14" t="s">
        <v>243</v>
      </c>
      <c r="R14" t="s">
        <v>417</v>
      </c>
      <c r="S14" t="s">
        <v>356</v>
      </c>
      <c r="T14" t="s">
        <v>259</v>
      </c>
      <c r="U14" t="s">
        <v>243</v>
      </c>
      <c r="V14" t="s">
        <v>16</v>
      </c>
      <c r="W14" t="s">
        <v>16</v>
      </c>
      <c r="X14" t="s">
        <v>16</v>
      </c>
      <c r="Y14" t="s">
        <v>16</v>
      </c>
      <c r="Z14">
        <v>1</v>
      </c>
      <c r="AA14" t="s">
        <v>318</v>
      </c>
      <c r="AB14" t="s">
        <v>267</v>
      </c>
      <c r="AC14">
        <v>30</v>
      </c>
      <c r="AD14" t="s">
        <v>399</v>
      </c>
      <c r="AE14" t="s">
        <v>264</v>
      </c>
      <c r="AF14" t="s">
        <v>264</v>
      </c>
      <c r="AG14" t="s">
        <v>4403</v>
      </c>
    </row>
    <row r="15" spans="1:33" x14ac:dyDescent="0.2">
      <c r="A15">
        <v>0</v>
      </c>
      <c r="B15">
        <v>4</v>
      </c>
      <c r="C15">
        <v>0</v>
      </c>
      <c r="D15">
        <v>1</v>
      </c>
      <c r="E15">
        <v>1</v>
      </c>
      <c r="F15">
        <v>1</v>
      </c>
      <c r="G15">
        <v>1</v>
      </c>
      <c r="H15">
        <v>1</v>
      </c>
      <c r="I15" t="s">
        <v>245</v>
      </c>
      <c r="J15">
        <v>0</v>
      </c>
      <c r="K15">
        <v>0</v>
      </c>
      <c r="L15">
        <v>0</v>
      </c>
      <c r="M15">
        <v>0.5</v>
      </c>
      <c r="N15">
        <v>1</v>
      </c>
      <c r="O15">
        <v>0</v>
      </c>
      <c r="P15" t="s">
        <v>16</v>
      </c>
      <c r="Q15" t="s">
        <v>243</v>
      </c>
      <c r="R15" t="s">
        <v>246</v>
      </c>
      <c r="S15" t="s">
        <v>325</v>
      </c>
      <c r="T15" t="s">
        <v>343</v>
      </c>
      <c r="U15" t="s">
        <v>374</v>
      </c>
      <c r="V15" t="s">
        <v>243</v>
      </c>
      <c r="W15" t="s">
        <v>246</v>
      </c>
      <c r="X15" t="s">
        <v>246</v>
      </c>
      <c r="Y15" t="s">
        <v>243</v>
      </c>
      <c r="Z15">
        <v>0</v>
      </c>
      <c r="AA15" t="s">
        <v>248</v>
      </c>
      <c r="AB15" t="s">
        <v>267</v>
      </c>
      <c r="AC15">
        <v>44</v>
      </c>
      <c r="AD15" t="s">
        <v>263</v>
      </c>
      <c r="AE15" t="s">
        <v>309</v>
      </c>
      <c r="AF15" t="s">
        <v>309</v>
      </c>
      <c r="AG15" t="s">
        <v>4403</v>
      </c>
    </row>
    <row r="16" spans="1:33" x14ac:dyDescent="0.2">
      <c r="A16">
        <v>0</v>
      </c>
      <c r="B16">
        <v>6</v>
      </c>
      <c r="C16">
        <v>1</v>
      </c>
      <c r="D16">
        <v>1</v>
      </c>
      <c r="E16">
        <v>1</v>
      </c>
      <c r="F16">
        <v>0</v>
      </c>
      <c r="G16">
        <v>0</v>
      </c>
      <c r="H16">
        <v>1</v>
      </c>
      <c r="I16" t="s">
        <v>481</v>
      </c>
      <c r="J16">
        <v>0</v>
      </c>
      <c r="K16">
        <v>0</v>
      </c>
      <c r="L16">
        <v>1</v>
      </c>
      <c r="M16">
        <v>1</v>
      </c>
      <c r="N16">
        <v>0</v>
      </c>
      <c r="O16">
        <v>0</v>
      </c>
      <c r="P16" t="s">
        <v>243</v>
      </c>
      <c r="Q16" t="s">
        <v>243</v>
      </c>
      <c r="R16" t="s">
        <v>417</v>
      </c>
      <c r="S16" t="s">
        <v>356</v>
      </c>
      <c r="T16" t="s">
        <v>259</v>
      </c>
      <c r="U16" t="s">
        <v>243</v>
      </c>
      <c r="V16" t="s">
        <v>16</v>
      </c>
      <c r="W16" t="s">
        <v>16</v>
      </c>
      <c r="X16" t="s">
        <v>16</v>
      </c>
      <c r="Y16" t="s">
        <v>16</v>
      </c>
      <c r="Z16">
        <v>1</v>
      </c>
      <c r="AA16" t="s">
        <v>267</v>
      </c>
      <c r="AB16" t="s">
        <v>267</v>
      </c>
      <c r="AC16">
        <v>35</v>
      </c>
      <c r="AD16" t="s">
        <v>263</v>
      </c>
      <c r="AE16" t="s">
        <v>264</v>
      </c>
      <c r="AF16" t="s">
        <v>264</v>
      </c>
      <c r="AG16" t="s">
        <v>4403</v>
      </c>
    </row>
    <row r="17" spans="1:33" x14ac:dyDescent="0.2">
      <c r="A17">
        <v>0</v>
      </c>
      <c r="B17">
        <v>6</v>
      </c>
      <c r="C17">
        <v>1</v>
      </c>
      <c r="D17">
        <v>1</v>
      </c>
      <c r="E17">
        <v>0</v>
      </c>
      <c r="F17">
        <v>0</v>
      </c>
      <c r="G17">
        <v>1</v>
      </c>
      <c r="H17">
        <v>1</v>
      </c>
      <c r="I17" t="s">
        <v>537</v>
      </c>
      <c r="J17">
        <v>0.5</v>
      </c>
      <c r="K17">
        <v>0.5</v>
      </c>
      <c r="L17">
        <v>0.5</v>
      </c>
      <c r="M17">
        <v>0.5</v>
      </c>
      <c r="N17">
        <v>1</v>
      </c>
      <c r="O17">
        <v>0</v>
      </c>
      <c r="P17" t="s">
        <v>246</v>
      </c>
      <c r="Q17" t="s">
        <v>246</v>
      </c>
      <c r="R17" t="s">
        <v>246</v>
      </c>
      <c r="S17" t="s">
        <v>246</v>
      </c>
      <c r="T17" t="s">
        <v>334</v>
      </c>
      <c r="U17" t="s">
        <v>243</v>
      </c>
      <c r="V17" t="s">
        <v>16</v>
      </c>
      <c r="W17" t="s">
        <v>16</v>
      </c>
      <c r="X17" t="s">
        <v>16</v>
      </c>
      <c r="Y17" t="s">
        <v>16</v>
      </c>
      <c r="Z17">
        <v>1</v>
      </c>
      <c r="AA17" t="s">
        <v>318</v>
      </c>
      <c r="AB17" t="s">
        <v>267</v>
      </c>
      <c r="AC17">
        <v>52</v>
      </c>
      <c r="AD17" t="s">
        <v>263</v>
      </c>
      <c r="AE17" t="s">
        <v>264</v>
      </c>
      <c r="AF17" t="s">
        <v>264</v>
      </c>
      <c r="AG17" t="s">
        <v>4403</v>
      </c>
    </row>
    <row r="18" spans="1:33" x14ac:dyDescent="0.2">
      <c r="A18">
        <v>0</v>
      </c>
      <c r="B18">
        <v>3</v>
      </c>
      <c r="C18">
        <v>1</v>
      </c>
      <c r="D18">
        <v>0</v>
      </c>
      <c r="E18">
        <v>0</v>
      </c>
      <c r="F18">
        <v>0</v>
      </c>
      <c r="G18">
        <v>0</v>
      </c>
      <c r="H18">
        <v>0</v>
      </c>
      <c r="I18" t="s">
        <v>529</v>
      </c>
      <c r="J18">
        <v>0.5</v>
      </c>
      <c r="K18">
        <v>0</v>
      </c>
      <c r="L18">
        <v>0.5</v>
      </c>
      <c r="M18">
        <v>0.5</v>
      </c>
      <c r="N18">
        <v>0</v>
      </c>
      <c r="O18">
        <v>0</v>
      </c>
      <c r="P18" t="s">
        <v>16</v>
      </c>
      <c r="Q18" t="s">
        <v>243</v>
      </c>
      <c r="R18" t="s">
        <v>324</v>
      </c>
      <c r="S18" t="s">
        <v>317</v>
      </c>
      <c r="T18" t="s">
        <v>379</v>
      </c>
      <c r="U18" t="s">
        <v>374</v>
      </c>
      <c r="V18" t="s">
        <v>16</v>
      </c>
      <c r="W18" t="s">
        <v>16</v>
      </c>
      <c r="X18" t="s">
        <v>16</v>
      </c>
      <c r="Y18" t="s">
        <v>16</v>
      </c>
      <c r="Z18">
        <v>1</v>
      </c>
      <c r="AA18" t="s">
        <v>267</v>
      </c>
      <c r="AB18" t="s">
        <v>262</v>
      </c>
      <c r="AC18">
        <v>32</v>
      </c>
      <c r="AD18" t="s">
        <v>399</v>
      </c>
      <c r="AE18" t="s">
        <v>309</v>
      </c>
      <c r="AF18" t="s">
        <v>309</v>
      </c>
      <c r="AG18" t="s">
        <v>4403</v>
      </c>
    </row>
    <row r="19" spans="1:33" x14ac:dyDescent="0.2">
      <c r="A19">
        <v>0</v>
      </c>
      <c r="B19">
        <v>6</v>
      </c>
      <c r="C19">
        <v>1</v>
      </c>
      <c r="D19">
        <v>0</v>
      </c>
      <c r="E19">
        <v>0</v>
      </c>
      <c r="F19">
        <v>0</v>
      </c>
      <c r="G19">
        <v>0</v>
      </c>
      <c r="I19" t="s">
        <v>244</v>
      </c>
      <c r="J19">
        <v>0.5</v>
      </c>
      <c r="K19">
        <v>0</v>
      </c>
      <c r="L19">
        <v>1</v>
      </c>
      <c r="M19">
        <v>0.5</v>
      </c>
      <c r="N19">
        <v>0</v>
      </c>
      <c r="O19">
        <v>0</v>
      </c>
      <c r="P19" t="s">
        <v>243</v>
      </c>
      <c r="Q19" t="s">
        <v>243</v>
      </c>
      <c r="R19" t="s">
        <v>246</v>
      </c>
      <c r="S19" t="s">
        <v>246</v>
      </c>
      <c r="T19" t="s">
        <v>259</v>
      </c>
      <c r="U19" t="s">
        <v>366</v>
      </c>
      <c r="V19" t="s">
        <v>243</v>
      </c>
      <c r="W19" t="s">
        <v>243</v>
      </c>
      <c r="X19" t="s">
        <v>243</v>
      </c>
      <c r="Y19" t="s">
        <v>243</v>
      </c>
      <c r="Z19">
        <v>0</v>
      </c>
      <c r="AA19" t="s">
        <v>248</v>
      </c>
      <c r="AB19" t="s">
        <v>248</v>
      </c>
      <c r="AC19">
        <v>34</v>
      </c>
      <c r="AD19" t="s">
        <v>263</v>
      </c>
      <c r="AE19" t="s">
        <v>345</v>
      </c>
      <c r="AF19" t="s">
        <v>345</v>
      </c>
      <c r="AG19" t="s">
        <v>4404</v>
      </c>
    </row>
    <row r="20" spans="1:33" x14ac:dyDescent="0.2">
      <c r="A20">
        <v>0</v>
      </c>
      <c r="B20">
        <v>2</v>
      </c>
      <c r="C20">
        <v>0</v>
      </c>
      <c r="E20">
        <v>0</v>
      </c>
      <c r="F20">
        <v>0</v>
      </c>
      <c r="G20">
        <v>0</v>
      </c>
      <c r="I20" t="s">
        <v>244</v>
      </c>
      <c r="J20">
        <v>1</v>
      </c>
      <c r="K20">
        <v>0</v>
      </c>
      <c r="L20">
        <v>0</v>
      </c>
      <c r="M20">
        <v>0</v>
      </c>
      <c r="N20">
        <v>1</v>
      </c>
      <c r="O20">
        <v>0</v>
      </c>
      <c r="P20" t="s">
        <v>16</v>
      </c>
      <c r="Q20" t="s">
        <v>243</v>
      </c>
      <c r="R20" t="s">
        <v>313</v>
      </c>
      <c r="S20" t="s">
        <v>325</v>
      </c>
      <c r="T20" t="s">
        <v>326</v>
      </c>
      <c r="U20" t="s">
        <v>243</v>
      </c>
      <c r="V20" t="s">
        <v>16</v>
      </c>
      <c r="W20" t="s">
        <v>16</v>
      </c>
      <c r="X20" t="s">
        <v>16</v>
      </c>
      <c r="Y20" t="s">
        <v>16</v>
      </c>
      <c r="Z20">
        <v>1</v>
      </c>
      <c r="AA20" t="s">
        <v>318</v>
      </c>
      <c r="AB20" t="s">
        <v>267</v>
      </c>
      <c r="AC20">
        <v>31</v>
      </c>
      <c r="AD20" t="s">
        <v>263</v>
      </c>
      <c r="AE20" t="s">
        <v>264</v>
      </c>
      <c r="AF20" t="s">
        <v>264</v>
      </c>
      <c r="AG20" t="s">
        <v>4403</v>
      </c>
    </row>
    <row r="21" spans="1:33" x14ac:dyDescent="0.2">
      <c r="A21">
        <v>0</v>
      </c>
      <c r="B21">
        <v>3</v>
      </c>
      <c r="C21">
        <v>1</v>
      </c>
      <c r="D21">
        <v>0</v>
      </c>
      <c r="E21">
        <v>1</v>
      </c>
      <c r="F21">
        <v>0</v>
      </c>
      <c r="G21">
        <v>0</v>
      </c>
      <c r="H21">
        <v>1</v>
      </c>
      <c r="I21" t="s">
        <v>481</v>
      </c>
      <c r="J21">
        <v>0</v>
      </c>
      <c r="K21">
        <v>0</v>
      </c>
      <c r="L21">
        <v>0.5</v>
      </c>
      <c r="M21">
        <v>1</v>
      </c>
      <c r="N21">
        <v>1</v>
      </c>
      <c r="O21">
        <v>0</v>
      </c>
      <c r="P21" t="s">
        <v>246</v>
      </c>
      <c r="Q21" t="s">
        <v>243</v>
      </c>
      <c r="R21" t="s">
        <v>313</v>
      </c>
      <c r="S21" t="s">
        <v>325</v>
      </c>
      <c r="T21" t="s">
        <v>326</v>
      </c>
      <c r="U21" t="s">
        <v>366</v>
      </c>
      <c r="V21" t="s">
        <v>16</v>
      </c>
      <c r="W21" t="s">
        <v>246</v>
      </c>
      <c r="X21" t="s">
        <v>243</v>
      </c>
      <c r="Y21" t="s">
        <v>243</v>
      </c>
      <c r="Z21">
        <v>0</v>
      </c>
      <c r="AA21" t="s">
        <v>248</v>
      </c>
      <c r="AB21" t="s">
        <v>248</v>
      </c>
      <c r="AC21">
        <v>26</v>
      </c>
      <c r="AD21" t="s">
        <v>263</v>
      </c>
      <c r="AE21" t="s">
        <v>264</v>
      </c>
      <c r="AF21" t="s">
        <v>264</v>
      </c>
      <c r="AG21" t="s">
        <v>4403</v>
      </c>
    </row>
    <row r="22" spans="1:33" x14ac:dyDescent="0.2">
      <c r="A22">
        <v>0</v>
      </c>
      <c r="B22">
        <v>3</v>
      </c>
      <c r="C22">
        <v>0</v>
      </c>
      <c r="D22">
        <v>1</v>
      </c>
      <c r="E22">
        <v>0</v>
      </c>
      <c r="F22">
        <v>1</v>
      </c>
      <c r="G22">
        <v>1</v>
      </c>
      <c r="H22">
        <v>1</v>
      </c>
      <c r="I22" t="s">
        <v>245</v>
      </c>
      <c r="J22">
        <v>0</v>
      </c>
      <c r="K22">
        <v>0</v>
      </c>
      <c r="L22">
        <v>0.5</v>
      </c>
      <c r="M22">
        <v>1</v>
      </c>
      <c r="O22">
        <v>0</v>
      </c>
      <c r="P22" t="s">
        <v>243</v>
      </c>
      <c r="Q22" t="s">
        <v>243</v>
      </c>
      <c r="R22" t="s">
        <v>246</v>
      </c>
      <c r="S22" t="s">
        <v>246</v>
      </c>
      <c r="T22" t="s">
        <v>334</v>
      </c>
      <c r="U22" t="s">
        <v>243</v>
      </c>
      <c r="V22" t="s">
        <v>243</v>
      </c>
      <c r="W22" t="s">
        <v>243</v>
      </c>
      <c r="X22" t="s">
        <v>243</v>
      </c>
      <c r="Y22" t="s">
        <v>243</v>
      </c>
      <c r="Z22">
        <v>0</v>
      </c>
      <c r="AA22" t="s">
        <v>248</v>
      </c>
      <c r="AB22" t="s">
        <v>248</v>
      </c>
      <c r="AC22">
        <v>35</v>
      </c>
      <c r="AD22" t="s">
        <v>263</v>
      </c>
      <c r="AE22" t="s">
        <v>264</v>
      </c>
      <c r="AF22" t="s">
        <v>264</v>
      </c>
      <c r="AG22" t="s">
        <v>4403</v>
      </c>
    </row>
    <row r="23" spans="1:33" x14ac:dyDescent="0.2">
      <c r="A23">
        <v>0</v>
      </c>
      <c r="B23">
        <v>6</v>
      </c>
      <c r="C23">
        <v>1</v>
      </c>
      <c r="D23">
        <v>1</v>
      </c>
      <c r="E23">
        <v>1</v>
      </c>
      <c r="F23">
        <v>0</v>
      </c>
      <c r="G23">
        <v>0</v>
      </c>
      <c r="I23" t="s">
        <v>481</v>
      </c>
      <c r="J23">
        <v>0.5</v>
      </c>
      <c r="K23">
        <v>0.5</v>
      </c>
      <c r="L23">
        <v>0.5</v>
      </c>
      <c r="M23">
        <v>0</v>
      </c>
      <c r="O23">
        <v>0</v>
      </c>
      <c r="P23" t="s">
        <v>246</v>
      </c>
      <c r="Q23" t="s">
        <v>246</v>
      </c>
      <c r="R23" t="s">
        <v>246</v>
      </c>
      <c r="S23" t="s">
        <v>317</v>
      </c>
      <c r="T23" t="s">
        <v>334</v>
      </c>
      <c r="U23" t="s">
        <v>243</v>
      </c>
      <c r="V23" t="s">
        <v>244</v>
      </c>
      <c r="W23" t="s">
        <v>246</v>
      </c>
      <c r="X23" t="s">
        <v>243</v>
      </c>
      <c r="Y23" t="s">
        <v>243</v>
      </c>
      <c r="Z23">
        <v>0</v>
      </c>
      <c r="AA23" t="s">
        <v>248</v>
      </c>
      <c r="AB23" t="s">
        <v>248</v>
      </c>
      <c r="AC23">
        <v>25</v>
      </c>
      <c r="AD23" t="s">
        <v>263</v>
      </c>
      <c r="AE23" t="s">
        <v>314</v>
      </c>
      <c r="AF23" t="s">
        <v>314</v>
      </c>
      <c r="AG23" t="s">
        <v>4404</v>
      </c>
    </row>
    <row r="24" spans="1:33" x14ac:dyDescent="0.2">
      <c r="A24">
        <v>0</v>
      </c>
      <c r="B24">
        <v>3</v>
      </c>
      <c r="C24">
        <v>1</v>
      </c>
      <c r="D24">
        <v>1</v>
      </c>
      <c r="E24">
        <v>1</v>
      </c>
      <c r="F24">
        <v>0</v>
      </c>
      <c r="G24">
        <v>0</v>
      </c>
      <c r="I24" t="s">
        <v>478</v>
      </c>
      <c r="J24">
        <v>0.5</v>
      </c>
      <c r="K24">
        <v>0</v>
      </c>
      <c r="L24">
        <v>0.5</v>
      </c>
      <c r="M24">
        <v>0.5</v>
      </c>
      <c r="N24">
        <v>1</v>
      </c>
      <c r="O24">
        <v>0</v>
      </c>
      <c r="P24" t="s">
        <v>243</v>
      </c>
      <c r="Q24" t="s">
        <v>243</v>
      </c>
      <c r="R24" t="s">
        <v>313</v>
      </c>
      <c r="S24" t="s">
        <v>246</v>
      </c>
      <c r="T24" t="s">
        <v>259</v>
      </c>
      <c r="U24" t="s">
        <v>327</v>
      </c>
      <c r="V24" t="s">
        <v>16</v>
      </c>
      <c r="W24" t="s">
        <v>16</v>
      </c>
      <c r="X24" t="s">
        <v>243</v>
      </c>
      <c r="Y24" t="s">
        <v>16</v>
      </c>
      <c r="Z24">
        <v>1</v>
      </c>
      <c r="AA24" t="s">
        <v>267</v>
      </c>
      <c r="AB24" t="s">
        <v>262</v>
      </c>
      <c r="AC24">
        <v>33</v>
      </c>
      <c r="AD24" t="s">
        <v>263</v>
      </c>
      <c r="AE24" t="s">
        <v>309</v>
      </c>
      <c r="AF24" t="s">
        <v>309</v>
      </c>
      <c r="AG24" t="s">
        <v>4403</v>
      </c>
    </row>
    <row r="25" spans="1:33" x14ac:dyDescent="0.2">
      <c r="A25">
        <v>1</v>
      </c>
      <c r="B25">
        <v>6</v>
      </c>
      <c r="C25">
        <v>1</v>
      </c>
      <c r="E25">
        <v>1</v>
      </c>
      <c r="F25">
        <v>0</v>
      </c>
      <c r="G25">
        <v>0</v>
      </c>
      <c r="J25">
        <v>1</v>
      </c>
      <c r="K25">
        <v>1</v>
      </c>
      <c r="L25">
        <v>1</v>
      </c>
      <c r="M25">
        <v>1</v>
      </c>
      <c r="O25">
        <v>1</v>
      </c>
      <c r="P25" t="s">
        <v>246</v>
      </c>
      <c r="Q25" t="s">
        <v>246</v>
      </c>
      <c r="R25" t="s">
        <v>246</v>
      </c>
      <c r="S25" t="s">
        <v>317</v>
      </c>
      <c r="T25" t="s">
        <v>308</v>
      </c>
      <c r="V25" t="s">
        <v>243</v>
      </c>
      <c r="W25" t="s">
        <v>243</v>
      </c>
      <c r="X25" t="s">
        <v>243</v>
      </c>
      <c r="Y25" t="s">
        <v>243</v>
      </c>
      <c r="Z25">
        <v>0</v>
      </c>
      <c r="AA25" t="s">
        <v>248</v>
      </c>
      <c r="AB25" t="s">
        <v>248</v>
      </c>
      <c r="AC25">
        <v>38</v>
      </c>
      <c r="AD25" t="s">
        <v>263</v>
      </c>
      <c r="AE25" t="s">
        <v>264</v>
      </c>
      <c r="AF25" t="s">
        <v>264</v>
      </c>
      <c r="AG25" t="s">
        <v>4403</v>
      </c>
    </row>
    <row r="26" spans="1:33" x14ac:dyDescent="0.2">
      <c r="A26">
        <v>0</v>
      </c>
      <c r="B26">
        <v>3</v>
      </c>
      <c r="C26">
        <v>0</v>
      </c>
      <c r="D26">
        <v>1</v>
      </c>
      <c r="E26">
        <v>1</v>
      </c>
      <c r="G26">
        <v>1</v>
      </c>
      <c r="H26">
        <v>1</v>
      </c>
      <c r="I26" t="s">
        <v>481</v>
      </c>
      <c r="J26">
        <v>0</v>
      </c>
      <c r="K26">
        <v>0</v>
      </c>
      <c r="L26">
        <v>0.5</v>
      </c>
      <c r="M26">
        <v>0.5</v>
      </c>
      <c r="N26">
        <v>1</v>
      </c>
      <c r="O26">
        <v>0</v>
      </c>
      <c r="P26" t="s">
        <v>246</v>
      </c>
      <c r="Q26" t="s">
        <v>246</v>
      </c>
      <c r="R26" t="s">
        <v>246</v>
      </c>
      <c r="S26" t="s">
        <v>317</v>
      </c>
      <c r="T26" t="s">
        <v>379</v>
      </c>
      <c r="U26" t="s">
        <v>366</v>
      </c>
      <c r="V26" t="s">
        <v>243</v>
      </c>
      <c r="W26" t="s">
        <v>243</v>
      </c>
      <c r="X26" t="s">
        <v>243</v>
      </c>
      <c r="Y26" t="s">
        <v>243</v>
      </c>
      <c r="Z26">
        <v>0</v>
      </c>
      <c r="AA26" t="s">
        <v>248</v>
      </c>
      <c r="AB26" t="s">
        <v>248</v>
      </c>
      <c r="AC26">
        <v>42</v>
      </c>
      <c r="AD26" t="s">
        <v>263</v>
      </c>
      <c r="AE26" t="s">
        <v>314</v>
      </c>
      <c r="AF26" t="s">
        <v>314</v>
      </c>
      <c r="AG26" t="s">
        <v>4404</v>
      </c>
    </row>
    <row r="27" spans="1:33" x14ac:dyDescent="0.2">
      <c r="A27">
        <v>0</v>
      </c>
      <c r="B27">
        <v>2</v>
      </c>
      <c r="C27">
        <v>0</v>
      </c>
      <c r="D27">
        <v>0</v>
      </c>
      <c r="E27">
        <v>0</v>
      </c>
      <c r="F27">
        <v>0</v>
      </c>
      <c r="G27">
        <v>0</v>
      </c>
      <c r="I27" t="s">
        <v>529</v>
      </c>
      <c r="J27">
        <v>1</v>
      </c>
      <c r="K27">
        <v>1</v>
      </c>
      <c r="L27">
        <v>0</v>
      </c>
      <c r="M27">
        <v>0</v>
      </c>
      <c r="N27">
        <v>0</v>
      </c>
      <c r="O27">
        <v>0</v>
      </c>
      <c r="P27" t="s">
        <v>243</v>
      </c>
      <c r="Q27" t="s">
        <v>246</v>
      </c>
      <c r="R27" t="s">
        <v>313</v>
      </c>
      <c r="S27" t="s">
        <v>325</v>
      </c>
      <c r="T27" t="s">
        <v>259</v>
      </c>
      <c r="U27" t="s">
        <v>366</v>
      </c>
      <c r="V27" t="s">
        <v>244</v>
      </c>
      <c r="W27" t="s">
        <v>16</v>
      </c>
      <c r="X27" t="s">
        <v>16</v>
      </c>
      <c r="Y27" t="s">
        <v>16</v>
      </c>
      <c r="Z27">
        <v>1</v>
      </c>
      <c r="AA27" t="s">
        <v>318</v>
      </c>
      <c r="AB27" t="s">
        <v>262</v>
      </c>
      <c r="AC27">
        <v>27</v>
      </c>
      <c r="AD27" t="s">
        <v>263</v>
      </c>
      <c r="AE27" t="s">
        <v>385</v>
      </c>
      <c r="AF27" t="s">
        <v>385</v>
      </c>
      <c r="AG27" t="s">
        <v>4404</v>
      </c>
    </row>
    <row r="28" spans="1:33" x14ac:dyDescent="0.2">
      <c r="A28">
        <v>0</v>
      </c>
      <c r="B28">
        <v>6</v>
      </c>
      <c r="C28">
        <v>1</v>
      </c>
      <c r="D28">
        <v>0</v>
      </c>
      <c r="E28">
        <v>0</v>
      </c>
      <c r="F28">
        <v>0</v>
      </c>
      <c r="G28">
        <v>0</v>
      </c>
      <c r="I28" t="s">
        <v>478</v>
      </c>
      <c r="J28">
        <v>0</v>
      </c>
      <c r="K28">
        <v>0</v>
      </c>
      <c r="L28">
        <v>0</v>
      </c>
      <c r="M28">
        <v>0</v>
      </c>
      <c r="N28">
        <v>0</v>
      </c>
      <c r="O28">
        <v>0</v>
      </c>
      <c r="P28" t="s">
        <v>246</v>
      </c>
      <c r="Q28" t="s">
        <v>243</v>
      </c>
      <c r="R28" t="s">
        <v>313</v>
      </c>
      <c r="S28" t="s">
        <v>325</v>
      </c>
      <c r="T28" t="s">
        <v>326</v>
      </c>
      <c r="U28" t="s">
        <v>366</v>
      </c>
      <c r="V28" t="s">
        <v>243</v>
      </c>
      <c r="W28" t="s">
        <v>243</v>
      </c>
      <c r="X28" t="s">
        <v>246</v>
      </c>
      <c r="Y28" t="s">
        <v>243</v>
      </c>
      <c r="Z28">
        <v>1</v>
      </c>
      <c r="AA28" t="s">
        <v>267</v>
      </c>
      <c r="AB28" t="s">
        <v>262</v>
      </c>
      <c r="AC28">
        <v>35</v>
      </c>
      <c r="AD28" t="s">
        <v>263</v>
      </c>
      <c r="AE28" t="s">
        <v>314</v>
      </c>
      <c r="AF28" t="s">
        <v>314</v>
      </c>
      <c r="AG28" t="s">
        <v>4404</v>
      </c>
    </row>
    <row r="29" spans="1:33" x14ac:dyDescent="0.2">
      <c r="A29">
        <v>0</v>
      </c>
      <c r="B29">
        <v>2</v>
      </c>
      <c r="C29">
        <v>0</v>
      </c>
      <c r="E29">
        <v>0</v>
      </c>
      <c r="F29">
        <v>1</v>
      </c>
      <c r="G29">
        <v>1</v>
      </c>
      <c r="I29" t="s">
        <v>537</v>
      </c>
      <c r="J29">
        <v>0.5</v>
      </c>
      <c r="K29">
        <v>0</v>
      </c>
      <c r="L29">
        <v>0.5</v>
      </c>
      <c r="M29">
        <v>0.5</v>
      </c>
      <c r="N29">
        <v>0</v>
      </c>
      <c r="O29">
        <v>1</v>
      </c>
      <c r="P29" t="s">
        <v>246</v>
      </c>
      <c r="Q29" t="s">
        <v>243</v>
      </c>
      <c r="R29" t="s">
        <v>313</v>
      </c>
      <c r="S29" t="s">
        <v>317</v>
      </c>
      <c r="T29" t="s">
        <v>334</v>
      </c>
      <c r="U29" t="s">
        <v>327</v>
      </c>
      <c r="V29" t="s">
        <v>16</v>
      </c>
      <c r="W29" t="s">
        <v>16</v>
      </c>
      <c r="X29" t="s">
        <v>246</v>
      </c>
      <c r="Y29" t="s">
        <v>243</v>
      </c>
      <c r="Z29">
        <v>1</v>
      </c>
      <c r="AA29" t="s">
        <v>267</v>
      </c>
      <c r="AB29" t="s">
        <v>262</v>
      </c>
      <c r="AC29">
        <v>34</v>
      </c>
      <c r="AD29" t="s">
        <v>399</v>
      </c>
      <c r="AE29" t="s">
        <v>345</v>
      </c>
      <c r="AF29" t="s">
        <v>345</v>
      </c>
      <c r="AG29" t="s">
        <v>4404</v>
      </c>
    </row>
    <row r="30" spans="1:33" x14ac:dyDescent="0.2">
      <c r="A30">
        <v>0</v>
      </c>
      <c r="B30">
        <v>1</v>
      </c>
      <c r="C30">
        <v>1</v>
      </c>
      <c r="D30">
        <v>0</v>
      </c>
      <c r="F30">
        <v>0</v>
      </c>
      <c r="G30">
        <v>0</v>
      </c>
      <c r="H30">
        <v>1</v>
      </c>
      <c r="I30" t="s">
        <v>245</v>
      </c>
      <c r="J30">
        <v>0</v>
      </c>
      <c r="K30">
        <v>0</v>
      </c>
      <c r="L30">
        <v>1</v>
      </c>
      <c r="M30">
        <v>1</v>
      </c>
      <c r="N30">
        <v>1</v>
      </c>
      <c r="O30">
        <v>0</v>
      </c>
      <c r="P30" t="s">
        <v>243</v>
      </c>
      <c r="Q30" t="s">
        <v>243</v>
      </c>
      <c r="R30" t="s">
        <v>313</v>
      </c>
      <c r="S30" t="s">
        <v>325</v>
      </c>
      <c r="T30" t="s">
        <v>326</v>
      </c>
      <c r="U30" t="s">
        <v>327</v>
      </c>
      <c r="V30" t="s">
        <v>16</v>
      </c>
      <c r="W30" t="s">
        <v>16</v>
      </c>
      <c r="X30" t="s">
        <v>16</v>
      </c>
      <c r="Y30" t="s">
        <v>16</v>
      </c>
      <c r="Z30">
        <v>1</v>
      </c>
      <c r="AA30" t="s">
        <v>267</v>
      </c>
      <c r="AB30" t="s">
        <v>262</v>
      </c>
      <c r="AC30">
        <v>32</v>
      </c>
      <c r="AD30" t="s">
        <v>371</v>
      </c>
      <c r="AE30" t="s">
        <v>345</v>
      </c>
      <c r="AF30" t="s">
        <v>345</v>
      </c>
      <c r="AG30" t="s">
        <v>4404</v>
      </c>
    </row>
    <row r="31" spans="1:33" x14ac:dyDescent="0.2">
      <c r="A31">
        <v>0</v>
      </c>
      <c r="B31">
        <v>3</v>
      </c>
      <c r="C31">
        <v>1</v>
      </c>
      <c r="E31">
        <v>1</v>
      </c>
      <c r="F31">
        <v>0</v>
      </c>
      <c r="G31">
        <v>0</v>
      </c>
      <c r="I31" t="s">
        <v>245</v>
      </c>
      <c r="J31">
        <v>0.5</v>
      </c>
      <c r="K31">
        <v>0</v>
      </c>
      <c r="L31">
        <v>0.5</v>
      </c>
      <c r="M31">
        <v>0.5</v>
      </c>
      <c r="N31">
        <v>0</v>
      </c>
      <c r="O31">
        <v>0</v>
      </c>
      <c r="P31" t="s">
        <v>246</v>
      </c>
      <c r="Q31" t="s">
        <v>246</v>
      </c>
      <c r="R31" t="s">
        <v>313</v>
      </c>
      <c r="S31" t="s">
        <v>246</v>
      </c>
      <c r="T31" t="s">
        <v>379</v>
      </c>
      <c r="U31" t="s">
        <v>366</v>
      </c>
      <c r="V31" t="s">
        <v>16</v>
      </c>
      <c r="W31" t="s">
        <v>16</v>
      </c>
      <c r="X31" t="s">
        <v>16</v>
      </c>
      <c r="Y31" t="s">
        <v>16</v>
      </c>
      <c r="Z31">
        <v>1</v>
      </c>
      <c r="AA31" t="s">
        <v>318</v>
      </c>
      <c r="AB31" t="s">
        <v>262</v>
      </c>
      <c r="AC31">
        <v>32</v>
      </c>
      <c r="AD31" t="s">
        <v>371</v>
      </c>
      <c r="AE31" t="s">
        <v>314</v>
      </c>
      <c r="AF31" t="s">
        <v>314</v>
      </c>
      <c r="AG31" t="s">
        <v>4404</v>
      </c>
    </row>
    <row r="32" spans="1:33" x14ac:dyDescent="0.2">
      <c r="A32">
        <v>0</v>
      </c>
      <c r="B32">
        <v>3</v>
      </c>
      <c r="C32">
        <v>1</v>
      </c>
      <c r="D32">
        <v>1</v>
      </c>
      <c r="E32">
        <v>1</v>
      </c>
      <c r="F32">
        <v>0</v>
      </c>
      <c r="G32">
        <v>1</v>
      </c>
      <c r="H32">
        <v>1</v>
      </c>
      <c r="I32" t="s">
        <v>481</v>
      </c>
      <c r="J32">
        <v>0</v>
      </c>
      <c r="K32">
        <v>0</v>
      </c>
      <c r="L32">
        <v>1</v>
      </c>
      <c r="M32">
        <v>1</v>
      </c>
      <c r="N32">
        <v>1</v>
      </c>
      <c r="O32">
        <v>0</v>
      </c>
      <c r="P32" t="s">
        <v>243</v>
      </c>
      <c r="Q32" t="s">
        <v>243</v>
      </c>
      <c r="R32" t="s">
        <v>307</v>
      </c>
      <c r="S32" t="s">
        <v>356</v>
      </c>
      <c r="T32" t="s">
        <v>379</v>
      </c>
      <c r="U32" t="s">
        <v>243</v>
      </c>
      <c r="V32" t="s">
        <v>243</v>
      </c>
      <c r="W32" t="s">
        <v>16</v>
      </c>
      <c r="X32" t="s">
        <v>16</v>
      </c>
      <c r="Y32" t="s">
        <v>16</v>
      </c>
      <c r="Z32">
        <v>1</v>
      </c>
      <c r="AA32" t="s">
        <v>262</v>
      </c>
      <c r="AB32" t="s">
        <v>267</v>
      </c>
      <c r="AC32">
        <v>30</v>
      </c>
      <c r="AD32" t="s">
        <v>263</v>
      </c>
      <c r="AE32" t="s">
        <v>264</v>
      </c>
      <c r="AF32" t="s">
        <v>264</v>
      </c>
      <c r="AG32" t="s">
        <v>4403</v>
      </c>
    </row>
    <row r="33" spans="1:33" x14ac:dyDescent="0.2">
      <c r="A33">
        <v>0</v>
      </c>
      <c r="B33">
        <v>6</v>
      </c>
      <c r="C33">
        <v>1</v>
      </c>
      <c r="F33">
        <v>0</v>
      </c>
      <c r="G33">
        <v>0</v>
      </c>
      <c r="I33" t="s">
        <v>481</v>
      </c>
      <c r="J33">
        <v>0.5</v>
      </c>
      <c r="K33">
        <v>0</v>
      </c>
      <c r="L33">
        <v>0</v>
      </c>
      <c r="M33">
        <v>0.5</v>
      </c>
      <c r="N33">
        <v>0</v>
      </c>
      <c r="O33">
        <v>0</v>
      </c>
      <c r="P33" t="s">
        <v>243</v>
      </c>
      <c r="Q33" t="s">
        <v>243</v>
      </c>
      <c r="R33" t="s">
        <v>246</v>
      </c>
      <c r="S33" t="s">
        <v>246</v>
      </c>
      <c r="T33" t="s">
        <v>259</v>
      </c>
      <c r="U33" t="s">
        <v>243</v>
      </c>
      <c r="V33" t="s">
        <v>244</v>
      </c>
      <c r="W33" t="s">
        <v>16</v>
      </c>
      <c r="X33" t="s">
        <v>246</v>
      </c>
      <c r="Y33" t="s">
        <v>243</v>
      </c>
      <c r="Z33">
        <v>0</v>
      </c>
      <c r="AA33" t="s">
        <v>318</v>
      </c>
      <c r="AB33" t="s">
        <v>262</v>
      </c>
      <c r="AC33">
        <v>31</v>
      </c>
      <c r="AD33" t="s">
        <v>263</v>
      </c>
      <c r="AE33" t="s">
        <v>264</v>
      </c>
      <c r="AF33" t="s">
        <v>264</v>
      </c>
      <c r="AG33" t="s">
        <v>4403</v>
      </c>
    </row>
    <row r="34" spans="1:33" x14ac:dyDescent="0.2">
      <c r="A34">
        <v>1</v>
      </c>
      <c r="B34">
        <v>3</v>
      </c>
      <c r="C34">
        <v>1</v>
      </c>
      <c r="D34">
        <v>1</v>
      </c>
      <c r="E34">
        <v>1</v>
      </c>
      <c r="F34">
        <v>0</v>
      </c>
      <c r="G34">
        <v>0</v>
      </c>
      <c r="K34">
        <v>1</v>
      </c>
      <c r="L34">
        <v>1</v>
      </c>
      <c r="M34">
        <v>1</v>
      </c>
      <c r="O34">
        <v>0</v>
      </c>
      <c r="P34" t="s">
        <v>243</v>
      </c>
      <c r="Q34" t="s">
        <v>246</v>
      </c>
      <c r="R34" t="s">
        <v>246</v>
      </c>
      <c r="S34" t="s">
        <v>246</v>
      </c>
      <c r="T34" t="s">
        <v>259</v>
      </c>
      <c r="U34" t="s">
        <v>243</v>
      </c>
      <c r="V34" t="s">
        <v>243</v>
      </c>
      <c r="W34" t="s">
        <v>243</v>
      </c>
      <c r="X34" t="s">
        <v>243</v>
      </c>
      <c r="Y34" t="s">
        <v>243</v>
      </c>
      <c r="Z34">
        <v>0</v>
      </c>
      <c r="AA34" t="s">
        <v>248</v>
      </c>
      <c r="AB34" t="s">
        <v>248</v>
      </c>
      <c r="AC34">
        <v>37</v>
      </c>
      <c r="AD34" t="s">
        <v>263</v>
      </c>
      <c r="AE34" t="s">
        <v>329</v>
      </c>
      <c r="AF34" t="s">
        <v>329</v>
      </c>
      <c r="AG34" t="s">
        <v>4404</v>
      </c>
    </row>
    <row r="35" spans="1:33" x14ac:dyDescent="0.2">
      <c r="A35">
        <v>0</v>
      </c>
      <c r="B35">
        <v>5</v>
      </c>
      <c r="C35">
        <v>1</v>
      </c>
      <c r="D35">
        <v>1</v>
      </c>
      <c r="F35">
        <v>0</v>
      </c>
      <c r="G35">
        <v>0</v>
      </c>
      <c r="H35">
        <v>1</v>
      </c>
      <c r="I35" t="s">
        <v>481</v>
      </c>
      <c r="J35">
        <v>0</v>
      </c>
      <c r="K35">
        <v>0</v>
      </c>
      <c r="L35">
        <v>0.5</v>
      </c>
      <c r="M35">
        <v>1</v>
      </c>
      <c r="N35">
        <v>1</v>
      </c>
      <c r="O35">
        <v>0</v>
      </c>
      <c r="P35" t="s">
        <v>16</v>
      </c>
      <c r="Q35" t="s">
        <v>16</v>
      </c>
      <c r="R35" t="s">
        <v>307</v>
      </c>
      <c r="S35" t="s">
        <v>317</v>
      </c>
      <c r="T35" t="s">
        <v>326</v>
      </c>
      <c r="U35" t="s">
        <v>366</v>
      </c>
      <c r="V35" t="s">
        <v>243</v>
      </c>
      <c r="W35" t="s">
        <v>16</v>
      </c>
      <c r="X35" t="s">
        <v>16</v>
      </c>
      <c r="Y35" t="s">
        <v>243</v>
      </c>
      <c r="Z35">
        <v>0</v>
      </c>
      <c r="AA35" t="s">
        <v>248</v>
      </c>
      <c r="AB35" t="s">
        <v>267</v>
      </c>
      <c r="AC35">
        <v>36</v>
      </c>
      <c r="AD35" t="s">
        <v>263</v>
      </c>
      <c r="AE35" t="s">
        <v>345</v>
      </c>
      <c r="AF35" t="s">
        <v>345</v>
      </c>
      <c r="AG35" t="s">
        <v>4404</v>
      </c>
    </row>
    <row r="36" spans="1:33" x14ac:dyDescent="0.2">
      <c r="A36">
        <v>0</v>
      </c>
      <c r="B36">
        <v>2</v>
      </c>
      <c r="C36">
        <v>1</v>
      </c>
      <c r="D36">
        <v>0</v>
      </c>
      <c r="E36">
        <v>0</v>
      </c>
      <c r="F36">
        <v>0</v>
      </c>
      <c r="G36">
        <v>1</v>
      </c>
      <c r="H36">
        <v>1</v>
      </c>
      <c r="I36" t="s">
        <v>245</v>
      </c>
      <c r="J36">
        <v>0.5</v>
      </c>
      <c r="K36">
        <v>0</v>
      </c>
      <c r="L36">
        <v>0</v>
      </c>
      <c r="M36">
        <v>0</v>
      </c>
      <c r="N36">
        <v>0</v>
      </c>
      <c r="O36">
        <v>1</v>
      </c>
      <c r="P36" t="s">
        <v>243</v>
      </c>
      <c r="Q36" t="s">
        <v>243</v>
      </c>
      <c r="R36" t="s">
        <v>313</v>
      </c>
      <c r="S36" t="s">
        <v>325</v>
      </c>
      <c r="T36" t="s">
        <v>259</v>
      </c>
      <c r="U36" t="s">
        <v>243</v>
      </c>
      <c r="V36" t="s">
        <v>243</v>
      </c>
      <c r="W36" t="s">
        <v>243</v>
      </c>
      <c r="X36" t="s">
        <v>243</v>
      </c>
      <c r="Y36" t="s">
        <v>243</v>
      </c>
      <c r="Z36">
        <v>0</v>
      </c>
      <c r="AA36" t="s">
        <v>248</v>
      </c>
      <c r="AB36" t="s">
        <v>248</v>
      </c>
      <c r="AC36">
        <v>33</v>
      </c>
      <c r="AD36" t="s">
        <v>263</v>
      </c>
      <c r="AE36" t="s">
        <v>314</v>
      </c>
      <c r="AF36" t="s">
        <v>314</v>
      </c>
      <c r="AG36" t="s">
        <v>4404</v>
      </c>
    </row>
    <row r="37" spans="1:33" x14ac:dyDescent="0.2">
      <c r="A37">
        <v>0</v>
      </c>
      <c r="B37">
        <v>3</v>
      </c>
      <c r="C37">
        <v>1</v>
      </c>
      <c r="D37">
        <v>1</v>
      </c>
      <c r="E37">
        <v>1</v>
      </c>
      <c r="F37">
        <v>0</v>
      </c>
      <c r="G37">
        <v>1</v>
      </c>
      <c r="H37">
        <v>1</v>
      </c>
      <c r="I37" t="s">
        <v>481</v>
      </c>
      <c r="J37">
        <v>0</v>
      </c>
      <c r="K37">
        <v>0</v>
      </c>
      <c r="L37">
        <v>1</v>
      </c>
      <c r="M37">
        <v>0.5</v>
      </c>
      <c r="N37">
        <v>1</v>
      </c>
      <c r="O37">
        <v>0</v>
      </c>
      <c r="P37" t="s">
        <v>16</v>
      </c>
      <c r="Q37" t="s">
        <v>16</v>
      </c>
      <c r="R37" t="s">
        <v>246</v>
      </c>
      <c r="S37" t="s">
        <v>246</v>
      </c>
      <c r="T37" t="s">
        <v>259</v>
      </c>
      <c r="U37" t="s">
        <v>374</v>
      </c>
      <c r="V37" t="s">
        <v>16</v>
      </c>
      <c r="W37" t="s">
        <v>16</v>
      </c>
      <c r="X37" t="s">
        <v>16</v>
      </c>
      <c r="Y37" t="s">
        <v>16</v>
      </c>
      <c r="Z37">
        <v>1</v>
      </c>
      <c r="AA37" t="s">
        <v>267</v>
      </c>
      <c r="AB37" t="s">
        <v>262</v>
      </c>
      <c r="AC37">
        <v>44</v>
      </c>
      <c r="AD37" t="s">
        <v>263</v>
      </c>
      <c r="AE37" t="s">
        <v>264</v>
      </c>
      <c r="AF37" t="s">
        <v>264</v>
      </c>
      <c r="AG37" t="s">
        <v>4403</v>
      </c>
    </row>
    <row r="38" spans="1:33" x14ac:dyDescent="0.2">
      <c r="A38">
        <v>0</v>
      </c>
      <c r="B38">
        <v>1</v>
      </c>
      <c r="C38">
        <v>1</v>
      </c>
      <c r="D38">
        <v>0</v>
      </c>
      <c r="E38">
        <v>1</v>
      </c>
      <c r="F38">
        <v>0</v>
      </c>
      <c r="G38">
        <v>0</v>
      </c>
      <c r="H38">
        <v>0</v>
      </c>
      <c r="I38" t="s">
        <v>245</v>
      </c>
      <c r="J38">
        <v>0</v>
      </c>
      <c r="K38">
        <v>0</v>
      </c>
      <c r="L38">
        <v>1</v>
      </c>
      <c r="M38">
        <v>1</v>
      </c>
      <c r="N38">
        <v>1</v>
      </c>
      <c r="O38">
        <v>0</v>
      </c>
      <c r="P38" t="s">
        <v>246</v>
      </c>
      <c r="Q38" t="s">
        <v>246</v>
      </c>
      <c r="R38" t="s">
        <v>246</v>
      </c>
      <c r="S38" t="s">
        <v>325</v>
      </c>
      <c r="T38" t="s">
        <v>259</v>
      </c>
      <c r="U38" t="s">
        <v>327</v>
      </c>
      <c r="V38" t="s">
        <v>243</v>
      </c>
      <c r="W38" t="s">
        <v>243</v>
      </c>
      <c r="X38" t="s">
        <v>246</v>
      </c>
      <c r="Y38" t="s">
        <v>243</v>
      </c>
      <c r="Z38">
        <v>0</v>
      </c>
      <c r="AA38" t="s">
        <v>328</v>
      </c>
      <c r="AB38" t="s">
        <v>267</v>
      </c>
      <c r="AC38">
        <v>29</v>
      </c>
      <c r="AD38" t="s">
        <v>263</v>
      </c>
      <c r="AE38" t="s">
        <v>345</v>
      </c>
      <c r="AF38" t="s">
        <v>345</v>
      </c>
      <c r="AG38" t="s">
        <v>4404</v>
      </c>
    </row>
    <row r="39" spans="1:33" x14ac:dyDescent="0.2">
      <c r="A39">
        <v>0</v>
      </c>
      <c r="B39">
        <v>5</v>
      </c>
      <c r="C39">
        <v>1</v>
      </c>
      <c r="D39">
        <v>0</v>
      </c>
      <c r="F39">
        <v>1</v>
      </c>
      <c r="G39">
        <v>0</v>
      </c>
      <c r="I39" t="s">
        <v>245</v>
      </c>
      <c r="J39">
        <v>0</v>
      </c>
      <c r="K39">
        <v>0</v>
      </c>
      <c r="L39">
        <v>0.5</v>
      </c>
      <c r="M39">
        <v>1</v>
      </c>
      <c r="N39">
        <v>1</v>
      </c>
      <c r="O39">
        <v>0</v>
      </c>
      <c r="P39" t="s">
        <v>16</v>
      </c>
      <c r="Q39" t="s">
        <v>246</v>
      </c>
      <c r="R39" t="s">
        <v>246</v>
      </c>
      <c r="S39" t="s">
        <v>317</v>
      </c>
      <c r="T39" t="s">
        <v>379</v>
      </c>
      <c r="U39" t="s">
        <v>243</v>
      </c>
      <c r="V39" t="s">
        <v>16</v>
      </c>
      <c r="W39" t="s">
        <v>16</v>
      </c>
      <c r="X39" t="s">
        <v>246</v>
      </c>
      <c r="Y39" t="s">
        <v>16</v>
      </c>
      <c r="Z39">
        <v>1</v>
      </c>
      <c r="AA39" t="s">
        <v>318</v>
      </c>
      <c r="AB39" t="s">
        <v>267</v>
      </c>
      <c r="AC39">
        <v>29</v>
      </c>
      <c r="AD39" t="s">
        <v>263</v>
      </c>
      <c r="AE39" t="s">
        <v>345</v>
      </c>
      <c r="AF39" t="s">
        <v>345</v>
      </c>
      <c r="AG39" t="s">
        <v>4404</v>
      </c>
    </row>
    <row r="40" spans="1:33" x14ac:dyDescent="0.2">
      <c r="A40">
        <v>0</v>
      </c>
      <c r="B40">
        <v>5</v>
      </c>
      <c r="C40">
        <v>1</v>
      </c>
      <c r="D40">
        <v>1</v>
      </c>
      <c r="E40">
        <v>1</v>
      </c>
      <c r="F40">
        <v>0</v>
      </c>
      <c r="G40">
        <v>1</v>
      </c>
      <c r="I40" t="s">
        <v>537</v>
      </c>
      <c r="J40">
        <v>0.5</v>
      </c>
      <c r="K40">
        <v>0</v>
      </c>
      <c r="L40">
        <v>1</v>
      </c>
      <c r="M40">
        <v>1</v>
      </c>
      <c r="O40">
        <v>1</v>
      </c>
      <c r="P40" t="s">
        <v>16</v>
      </c>
      <c r="Q40" t="s">
        <v>16</v>
      </c>
      <c r="R40" t="s">
        <v>246</v>
      </c>
      <c r="S40" t="s">
        <v>246</v>
      </c>
      <c r="T40" t="s">
        <v>379</v>
      </c>
      <c r="U40" t="s">
        <v>327</v>
      </c>
      <c r="V40" t="s">
        <v>244</v>
      </c>
      <c r="W40" t="s">
        <v>243</v>
      </c>
      <c r="X40" t="s">
        <v>243</v>
      </c>
      <c r="Y40" t="s">
        <v>243</v>
      </c>
      <c r="Z40">
        <v>0</v>
      </c>
      <c r="AA40" t="s">
        <v>248</v>
      </c>
      <c r="AB40" t="s">
        <v>248</v>
      </c>
      <c r="AC40">
        <v>44</v>
      </c>
      <c r="AD40" t="s">
        <v>263</v>
      </c>
      <c r="AE40" t="s">
        <v>309</v>
      </c>
      <c r="AF40" t="s">
        <v>309</v>
      </c>
      <c r="AG40" t="s">
        <v>4403</v>
      </c>
    </row>
    <row r="41" spans="1:33" x14ac:dyDescent="0.2">
      <c r="A41">
        <v>1</v>
      </c>
      <c r="B41">
        <v>3</v>
      </c>
      <c r="C41">
        <v>1</v>
      </c>
      <c r="D41">
        <v>1</v>
      </c>
      <c r="E41">
        <v>1</v>
      </c>
      <c r="F41">
        <v>0</v>
      </c>
      <c r="G41">
        <v>1</v>
      </c>
      <c r="H41">
        <v>1</v>
      </c>
      <c r="J41">
        <v>1</v>
      </c>
      <c r="K41">
        <v>1</v>
      </c>
      <c r="L41">
        <v>1</v>
      </c>
      <c r="M41">
        <v>1</v>
      </c>
      <c r="N41">
        <v>0</v>
      </c>
      <c r="O41">
        <v>1</v>
      </c>
      <c r="P41" t="s">
        <v>246</v>
      </c>
      <c r="Q41" t="s">
        <v>243</v>
      </c>
      <c r="R41" t="s">
        <v>313</v>
      </c>
      <c r="S41" t="s">
        <v>317</v>
      </c>
      <c r="T41" t="s">
        <v>259</v>
      </c>
      <c r="U41" t="s">
        <v>327</v>
      </c>
      <c r="V41" t="s">
        <v>16</v>
      </c>
      <c r="W41" t="s">
        <v>16</v>
      </c>
      <c r="X41" t="s">
        <v>16</v>
      </c>
      <c r="Y41" t="s">
        <v>243</v>
      </c>
      <c r="Z41">
        <v>0</v>
      </c>
      <c r="AA41" t="s">
        <v>318</v>
      </c>
      <c r="AB41" t="s">
        <v>267</v>
      </c>
      <c r="AC41">
        <v>34</v>
      </c>
      <c r="AD41" t="s">
        <v>263</v>
      </c>
      <c r="AE41" t="s">
        <v>264</v>
      </c>
      <c r="AF41" t="s">
        <v>264</v>
      </c>
      <c r="AG41" t="s">
        <v>4403</v>
      </c>
    </row>
    <row r="42" spans="1:33" x14ac:dyDescent="0.2">
      <c r="A42">
        <v>0</v>
      </c>
      <c r="B42">
        <v>2</v>
      </c>
      <c r="C42">
        <v>1</v>
      </c>
      <c r="D42">
        <v>1</v>
      </c>
      <c r="E42">
        <v>1</v>
      </c>
      <c r="F42">
        <v>0</v>
      </c>
      <c r="G42">
        <v>1</v>
      </c>
      <c r="H42">
        <v>1</v>
      </c>
      <c r="I42" t="s">
        <v>245</v>
      </c>
      <c r="J42">
        <v>0</v>
      </c>
      <c r="K42">
        <v>0</v>
      </c>
      <c r="L42">
        <v>0.5</v>
      </c>
      <c r="M42">
        <v>1</v>
      </c>
      <c r="N42">
        <v>0</v>
      </c>
      <c r="O42">
        <v>0</v>
      </c>
      <c r="P42" t="s">
        <v>246</v>
      </c>
      <c r="Q42" t="s">
        <v>246</v>
      </c>
      <c r="R42" t="s">
        <v>307</v>
      </c>
      <c r="S42" t="s">
        <v>317</v>
      </c>
      <c r="T42" t="s">
        <v>259</v>
      </c>
      <c r="U42" t="s">
        <v>366</v>
      </c>
      <c r="V42" t="s">
        <v>244</v>
      </c>
      <c r="W42" t="s">
        <v>16</v>
      </c>
      <c r="X42" t="s">
        <v>16</v>
      </c>
      <c r="Y42" t="s">
        <v>243</v>
      </c>
      <c r="Z42">
        <v>1</v>
      </c>
      <c r="AA42" t="s">
        <v>318</v>
      </c>
      <c r="AB42" t="s">
        <v>267</v>
      </c>
      <c r="AC42">
        <v>40</v>
      </c>
      <c r="AD42" t="s">
        <v>263</v>
      </c>
      <c r="AE42" t="s">
        <v>264</v>
      </c>
      <c r="AF42" t="s">
        <v>264</v>
      </c>
      <c r="AG42" t="s">
        <v>4403</v>
      </c>
    </row>
    <row r="43" spans="1:33" x14ac:dyDescent="0.2">
      <c r="A43">
        <v>0</v>
      </c>
      <c r="B43">
        <v>6</v>
      </c>
      <c r="C43">
        <v>1</v>
      </c>
      <c r="D43">
        <v>1</v>
      </c>
      <c r="E43">
        <v>1</v>
      </c>
      <c r="F43">
        <v>0</v>
      </c>
      <c r="G43">
        <v>0</v>
      </c>
      <c r="H43">
        <v>1</v>
      </c>
      <c r="I43" t="s">
        <v>478</v>
      </c>
      <c r="J43">
        <v>1</v>
      </c>
      <c r="K43">
        <v>0.5</v>
      </c>
      <c r="L43">
        <v>1</v>
      </c>
      <c r="M43">
        <v>1</v>
      </c>
      <c r="N43">
        <v>0</v>
      </c>
      <c r="O43">
        <v>0</v>
      </c>
      <c r="P43" t="s">
        <v>246</v>
      </c>
      <c r="Q43" t="s">
        <v>243</v>
      </c>
      <c r="R43" t="s">
        <v>246</v>
      </c>
      <c r="S43" t="s">
        <v>246</v>
      </c>
      <c r="T43" t="s">
        <v>379</v>
      </c>
      <c r="U43" t="s">
        <v>366</v>
      </c>
      <c r="V43" t="s">
        <v>16</v>
      </c>
      <c r="W43" t="s">
        <v>16</v>
      </c>
      <c r="X43" t="s">
        <v>16</v>
      </c>
      <c r="Y43" t="s">
        <v>243</v>
      </c>
      <c r="Z43">
        <v>1</v>
      </c>
      <c r="AA43" t="s">
        <v>262</v>
      </c>
      <c r="AB43" t="s">
        <v>262</v>
      </c>
      <c r="AC43">
        <v>46</v>
      </c>
      <c r="AD43" t="s">
        <v>399</v>
      </c>
      <c r="AE43" t="s">
        <v>385</v>
      </c>
      <c r="AF43" t="s">
        <v>385</v>
      </c>
      <c r="AG43" t="s">
        <v>4404</v>
      </c>
    </row>
    <row r="44" spans="1:33" x14ac:dyDescent="0.2">
      <c r="A44">
        <v>1</v>
      </c>
      <c r="B44">
        <v>6</v>
      </c>
      <c r="C44">
        <v>1</v>
      </c>
      <c r="D44">
        <v>0</v>
      </c>
      <c r="F44">
        <v>0</v>
      </c>
      <c r="G44">
        <v>0</v>
      </c>
      <c r="J44">
        <v>1</v>
      </c>
      <c r="K44">
        <v>0</v>
      </c>
      <c r="L44">
        <v>1</v>
      </c>
      <c r="M44">
        <v>1</v>
      </c>
      <c r="N44">
        <v>1</v>
      </c>
      <c r="O44">
        <v>1</v>
      </c>
      <c r="P44" t="s">
        <v>16</v>
      </c>
      <c r="Q44" t="s">
        <v>243</v>
      </c>
      <c r="R44" t="s">
        <v>313</v>
      </c>
      <c r="S44" t="s">
        <v>317</v>
      </c>
      <c r="T44" t="s">
        <v>259</v>
      </c>
      <c r="U44" t="s">
        <v>374</v>
      </c>
      <c r="V44" t="s">
        <v>16</v>
      </c>
      <c r="W44" t="s">
        <v>16</v>
      </c>
      <c r="X44" t="s">
        <v>16</v>
      </c>
      <c r="Y44" t="s">
        <v>243</v>
      </c>
      <c r="Z44">
        <v>1</v>
      </c>
      <c r="AA44" t="s">
        <v>267</v>
      </c>
      <c r="AB44" t="s">
        <v>262</v>
      </c>
      <c r="AC44">
        <v>28</v>
      </c>
      <c r="AD44" t="s">
        <v>263</v>
      </c>
      <c r="AE44" t="s">
        <v>988</v>
      </c>
      <c r="AF44" t="s">
        <v>988</v>
      </c>
      <c r="AG44" t="s">
        <v>4404</v>
      </c>
    </row>
    <row r="45" spans="1:33" x14ac:dyDescent="0.2">
      <c r="A45">
        <v>0</v>
      </c>
      <c r="B45">
        <v>6</v>
      </c>
      <c r="C45">
        <v>0</v>
      </c>
      <c r="D45">
        <v>0</v>
      </c>
      <c r="F45">
        <v>0</v>
      </c>
      <c r="G45">
        <v>0</v>
      </c>
      <c r="H45">
        <v>0</v>
      </c>
      <c r="I45" t="s">
        <v>478</v>
      </c>
      <c r="J45">
        <v>0.5</v>
      </c>
      <c r="K45">
        <v>0</v>
      </c>
      <c r="L45">
        <v>0</v>
      </c>
      <c r="M45">
        <v>0</v>
      </c>
      <c r="N45">
        <v>0</v>
      </c>
      <c r="O45">
        <v>0</v>
      </c>
      <c r="P45" t="s">
        <v>243</v>
      </c>
      <c r="Q45" t="s">
        <v>243</v>
      </c>
      <c r="R45" t="s">
        <v>313</v>
      </c>
      <c r="S45" t="s">
        <v>325</v>
      </c>
      <c r="T45" t="s">
        <v>259</v>
      </c>
      <c r="U45" t="s">
        <v>243</v>
      </c>
      <c r="V45" t="s">
        <v>243</v>
      </c>
      <c r="W45" t="s">
        <v>243</v>
      </c>
      <c r="X45" t="s">
        <v>243</v>
      </c>
      <c r="Y45" t="s">
        <v>243</v>
      </c>
      <c r="Z45">
        <v>0</v>
      </c>
      <c r="AA45" t="s">
        <v>248</v>
      </c>
      <c r="AB45" t="s">
        <v>248</v>
      </c>
      <c r="AC45">
        <v>41</v>
      </c>
      <c r="AD45" t="s">
        <v>263</v>
      </c>
      <c r="AE45" t="s">
        <v>264</v>
      </c>
      <c r="AF45" t="s">
        <v>264</v>
      </c>
      <c r="AG45" t="s">
        <v>4403</v>
      </c>
    </row>
    <row r="46" spans="1:33" x14ac:dyDescent="0.2">
      <c r="A46">
        <v>0</v>
      </c>
      <c r="B46">
        <v>3</v>
      </c>
      <c r="C46">
        <v>1</v>
      </c>
      <c r="D46">
        <v>1</v>
      </c>
      <c r="E46">
        <v>1</v>
      </c>
      <c r="F46">
        <v>0</v>
      </c>
      <c r="G46">
        <v>1</v>
      </c>
      <c r="H46">
        <v>0</v>
      </c>
      <c r="I46" t="s">
        <v>245</v>
      </c>
      <c r="J46">
        <v>0.5</v>
      </c>
      <c r="K46">
        <v>0.5</v>
      </c>
      <c r="L46">
        <v>0.5</v>
      </c>
      <c r="M46">
        <v>0.5</v>
      </c>
      <c r="N46">
        <v>0</v>
      </c>
      <c r="O46">
        <v>0</v>
      </c>
      <c r="P46" t="s">
        <v>243</v>
      </c>
      <c r="Q46" t="s">
        <v>243</v>
      </c>
      <c r="R46" t="s">
        <v>313</v>
      </c>
      <c r="S46" t="s">
        <v>325</v>
      </c>
      <c r="T46" t="s">
        <v>259</v>
      </c>
      <c r="U46" t="s">
        <v>374</v>
      </c>
      <c r="V46" t="s">
        <v>16</v>
      </c>
      <c r="W46" t="s">
        <v>16</v>
      </c>
      <c r="X46" t="s">
        <v>16</v>
      </c>
      <c r="Y46" t="s">
        <v>16</v>
      </c>
      <c r="Z46">
        <v>1</v>
      </c>
      <c r="AA46" t="s">
        <v>267</v>
      </c>
      <c r="AB46" t="s">
        <v>262</v>
      </c>
      <c r="AC46">
        <v>33</v>
      </c>
      <c r="AD46" t="s">
        <v>263</v>
      </c>
      <c r="AE46" t="s">
        <v>264</v>
      </c>
      <c r="AF46" t="s">
        <v>264</v>
      </c>
      <c r="AG46" t="s">
        <v>4403</v>
      </c>
    </row>
    <row r="47" spans="1:33" x14ac:dyDescent="0.2">
      <c r="A47">
        <v>1</v>
      </c>
      <c r="B47">
        <v>5</v>
      </c>
      <c r="C47">
        <v>1</v>
      </c>
      <c r="D47">
        <v>1</v>
      </c>
      <c r="E47">
        <v>1</v>
      </c>
      <c r="F47">
        <v>1</v>
      </c>
      <c r="G47">
        <v>1</v>
      </c>
      <c r="H47">
        <v>1</v>
      </c>
      <c r="J47">
        <v>1</v>
      </c>
      <c r="K47">
        <v>1</v>
      </c>
      <c r="L47">
        <v>1</v>
      </c>
      <c r="M47">
        <v>1</v>
      </c>
      <c r="O47">
        <v>1</v>
      </c>
      <c r="P47" t="s">
        <v>16</v>
      </c>
      <c r="Q47" t="s">
        <v>246</v>
      </c>
      <c r="R47" t="s">
        <v>307</v>
      </c>
      <c r="S47" t="s">
        <v>246</v>
      </c>
      <c r="T47" t="s">
        <v>379</v>
      </c>
      <c r="U47" t="s">
        <v>327</v>
      </c>
      <c r="V47" t="s">
        <v>16</v>
      </c>
      <c r="W47" t="s">
        <v>16</v>
      </c>
      <c r="X47" t="s">
        <v>16</v>
      </c>
      <c r="Y47" t="s">
        <v>16</v>
      </c>
      <c r="Z47">
        <v>1</v>
      </c>
      <c r="AA47" t="s">
        <v>318</v>
      </c>
      <c r="AB47" t="s">
        <v>262</v>
      </c>
      <c r="AC47">
        <v>32</v>
      </c>
      <c r="AD47" t="s">
        <v>263</v>
      </c>
      <c r="AE47" t="s">
        <v>264</v>
      </c>
      <c r="AF47" t="s">
        <v>264</v>
      </c>
      <c r="AG47" t="s">
        <v>4403</v>
      </c>
    </row>
    <row r="48" spans="1:33" x14ac:dyDescent="0.2">
      <c r="A48">
        <v>0</v>
      </c>
      <c r="B48">
        <v>6</v>
      </c>
      <c r="C48">
        <v>1</v>
      </c>
      <c r="D48">
        <v>1</v>
      </c>
      <c r="E48">
        <v>0</v>
      </c>
      <c r="F48">
        <v>0</v>
      </c>
      <c r="G48">
        <v>1</v>
      </c>
      <c r="I48" t="s">
        <v>244</v>
      </c>
      <c r="J48">
        <v>0.5</v>
      </c>
      <c r="K48">
        <v>0</v>
      </c>
      <c r="L48">
        <v>0</v>
      </c>
      <c r="M48">
        <v>0.5</v>
      </c>
      <c r="N48">
        <v>1</v>
      </c>
      <c r="O48">
        <v>0</v>
      </c>
      <c r="P48" t="s">
        <v>246</v>
      </c>
      <c r="Q48" t="s">
        <v>246</v>
      </c>
      <c r="R48" t="s">
        <v>246</v>
      </c>
      <c r="S48" t="s">
        <v>246</v>
      </c>
      <c r="T48" t="s">
        <v>326</v>
      </c>
      <c r="U48" t="s">
        <v>243</v>
      </c>
      <c r="V48" t="s">
        <v>244</v>
      </c>
      <c r="W48" t="s">
        <v>246</v>
      </c>
      <c r="X48" t="s">
        <v>246</v>
      </c>
      <c r="Y48" t="s">
        <v>243</v>
      </c>
      <c r="Z48">
        <v>0</v>
      </c>
      <c r="AA48" t="s">
        <v>248</v>
      </c>
      <c r="AB48" t="s">
        <v>267</v>
      </c>
      <c r="AC48">
        <v>45</v>
      </c>
      <c r="AD48" t="s">
        <v>263</v>
      </c>
      <c r="AE48" t="s">
        <v>264</v>
      </c>
      <c r="AF48" t="s">
        <v>264</v>
      </c>
      <c r="AG48" t="s">
        <v>4403</v>
      </c>
    </row>
    <row r="49" spans="1:33" x14ac:dyDescent="0.2">
      <c r="A49">
        <v>1</v>
      </c>
      <c r="B49">
        <v>3</v>
      </c>
      <c r="C49">
        <v>1</v>
      </c>
      <c r="F49">
        <v>0</v>
      </c>
      <c r="G49">
        <v>0</v>
      </c>
      <c r="K49">
        <v>1</v>
      </c>
      <c r="L49">
        <v>0</v>
      </c>
      <c r="O49">
        <v>1</v>
      </c>
      <c r="P49" t="s">
        <v>16</v>
      </c>
      <c r="Q49" t="s">
        <v>16</v>
      </c>
      <c r="R49" t="s">
        <v>307</v>
      </c>
      <c r="S49" t="s">
        <v>246</v>
      </c>
      <c r="T49" t="s">
        <v>334</v>
      </c>
      <c r="U49" t="s">
        <v>366</v>
      </c>
      <c r="V49" t="s">
        <v>16</v>
      </c>
      <c r="W49" t="s">
        <v>16</v>
      </c>
      <c r="X49" t="s">
        <v>246</v>
      </c>
      <c r="Y49" t="s">
        <v>16</v>
      </c>
      <c r="Z49">
        <v>1</v>
      </c>
      <c r="AA49" t="s">
        <v>248</v>
      </c>
      <c r="AB49" t="s">
        <v>248</v>
      </c>
      <c r="AC49">
        <v>43</v>
      </c>
      <c r="AD49" t="s">
        <v>263</v>
      </c>
      <c r="AE49" t="s">
        <v>345</v>
      </c>
      <c r="AF49" t="s">
        <v>345</v>
      </c>
      <c r="AG49" t="s">
        <v>4404</v>
      </c>
    </row>
    <row r="50" spans="1:33" x14ac:dyDescent="0.2">
      <c r="A50">
        <v>0</v>
      </c>
      <c r="B50">
        <v>1</v>
      </c>
      <c r="C50">
        <v>1</v>
      </c>
      <c r="D50">
        <v>1</v>
      </c>
      <c r="E50">
        <v>1</v>
      </c>
      <c r="F50">
        <v>0</v>
      </c>
      <c r="G50">
        <v>0</v>
      </c>
      <c r="H50">
        <v>1</v>
      </c>
      <c r="I50" t="s">
        <v>481</v>
      </c>
      <c r="J50">
        <v>0</v>
      </c>
      <c r="K50">
        <v>0</v>
      </c>
      <c r="L50">
        <v>1</v>
      </c>
      <c r="M50">
        <v>0.5</v>
      </c>
      <c r="N50">
        <v>1</v>
      </c>
      <c r="O50">
        <v>0</v>
      </c>
      <c r="P50" t="s">
        <v>243</v>
      </c>
      <c r="Q50" t="s">
        <v>243</v>
      </c>
      <c r="R50" t="s">
        <v>246</v>
      </c>
      <c r="S50" t="s">
        <v>246</v>
      </c>
      <c r="T50" t="s">
        <v>259</v>
      </c>
      <c r="U50" t="s">
        <v>243</v>
      </c>
      <c r="V50" t="s">
        <v>243</v>
      </c>
      <c r="W50" t="s">
        <v>246</v>
      </c>
      <c r="X50" t="s">
        <v>16</v>
      </c>
      <c r="Y50" t="s">
        <v>16</v>
      </c>
      <c r="Z50">
        <v>1</v>
      </c>
      <c r="AA50" t="s">
        <v>262</v>
      </c>
      <c r="AB50" t="s">
        <v>262</v>
      </c>
      <c r="AC50">
        <v>37</v>
      </c>
      <c r="AD50" t="s">
        <v>399</v>
      </c>
      <c r="AE50" t="s">
        <v>264</v>
      </c>
      <c r="AF50" t="s">
        <v>264</v>
      </c>
      <c r="AG50" t="s">
        <v>4403</v>
      </c>
    </row>
    <row r="51" spans="1:33" x14ac:dyDescent="0.2">
      <c r="A51">
        <v>0</v>
      </c>
      <c r="B51">
        <v>5</v>
      </c>
      <c r="C51">
        <v>1</v>
      </c>
      <c r="D51">
        <v>0</v>
      </c>
      <c r="F51">
        <v>0</v>
      </c>
      <c r="G51">
        <v>0</v>
      </c>
      <c r="I51" t="s">
        <v>245</v>
      </c>
      <c r="J51">
        <v>0.5</v>
      </c>
      <c r="K51">
        <v>0.5</v>
      </c>
      <c r="L51">
        <v>0</v>
      </c>
      <c r="M51">
        <v>0</v>
      </c>
      <c r="O51">
        <v>0</v>
      </c>
      <c r="P51" t="s">
        <v>243</v>
      </c>
      <c r="Q51" t="s">
        <v>243</v>
      </c>
      <c r="R51" t="s">
        <v>324</v>
      </c>
      <c r="S51" t="s">
        <v>246</v>
      </c>
      <c r="T51" t="s">
        <v>334</v>
      </c>
      <c r="U51" t="s">
        <v>366</v>
      </c>
      <c r="V51" t="s">
        <v>244</v>
      </c>
      <c r="W51" t="s">
        <v>16</v>
      </c>
      <c r="X51" t="s">
        <v>16</v>
      </c>
      <c r="Y51" t="s">
        <v>16</v>
      </c>
      <c r="Z51">
        <v>1</v>
      </c>
      <c r="AA51" t="s">
        <v>267</v>
      </c>
      <c r="AB51" t="s">
        <v>262</v>
      </c>
      <c r="AC51">
        <v>37</v>
      </c>
      <c r="AD51" t="s">
        <v>263</v>
      </c>
      <c r="AE51" t="s">
        <v>453</v>
      </c>
      <c r="AF51" t="s">
        <v>453</v>
      </c>
      <c r="AG51" t="s">
        <v>4405</v>
      </c>
    </row>
    <row r="52" spans="1:33" x14ac:dyDescent="0.2">
      <c r="A52">
        <v>0</v>
      </c>
      <c r="B52">
        <v>5</v>
      </c>
      <c r="C52">
        <v>1</v>
      </c>
      <c r="D52">
        <v>1</v>
      </c>
      <c r="E52">
        <v>1</v>
      </c>
      <c r="F52">
        <v>0</v>
      </c>
      <c r="G52">
        <v>0</v>
      </c>
      <c r="H52">
        <v>1</v>
      </c>
      <c r="I52" t="s">
        <v>481</v>
      </c>
      <c r="J52">
        <v>0.5</v>
      </c>
      <c r="K52">
        <v>0.5</v>
      </c>
      <c r="L52">
        <v>1</v>
      </c>
      <c r="M52">
        <v>1</v>
      </c>
      <c r="N52">
        <v>1</v>
      </c>
      <c r="O52">
        <v>0</v>
      </c>
      <c r="P52" t="s">
        <v>16</v>
      </c>
      <c r="Q52" t="s">
        <v>16</v>
      </c>
      <c r="R52" t="s">
        <v>246</v>
      </c>
      <c r="S52" t="s">
        <v>246</v>
      </c>
      <c r="T52" t="s">
        <v>259</v>
      </c>
      <c r="U52" t="s">
        <v>366</v>
      </c>
      <c r="V52" t="s">
        <v>16</v>
      </c>
      <c r="W52" t="s">
        <v>243</v>
      </c>
      <c r="X52" t="s">
        <v>243</v>
      </c>
      <c r="Y52" t="s">
        <v>243</v>
      </c>
      <c r="Z52">
        <v>0</v>
      </c>
      <c r="AA52" t="s">
        <v>248</v>
      </c>
      <c r="AB52" t="s">
        <v>248</v>
      </c>
      <c r="AC52">
        <v>27</v>
      </c>
      <c r="AD52" t="s">
        <v>263</v>
      </c>
      <c r="AE52" t="s">
        <v>264</v>
      </c>
      <c r="AF52" t="s">
        <v>264</v>
      </c>
      <c r="AG52" t="s">
        <v>4403</v>
      </c>
    </row>
    <row r="53" spans="1:33" x14ac:dyDescent="0.2">
      <c r="A53">
        <v>1</v>
      </c>
      <c r="B53">
        <v>6</v>
      </c>
      <c r="C53">
        <v>1</v>
      </c>
      <c r="D53">
        <v>1</v>
      </c>
      <c r="E53">
        <v>1</v>
      </c>
      <c r="F53">
        <v>0</v>
      </c>
      <c r="G53">
        <v>0</v>
      </c>
      <c r="J53">
        <v>1</v>
      </c>
      <c r="K53">
        <v>1</v>
      </c>
      <c r="L53">
        <v>1</v>
      </c>
      <c r="M53">
        <v>1</v>
      </c>
      <c r="N53">
        <v>1</v>
      </c>
      <c r="O53">
        <v>0</v>
      </c>
      <c r="P53" t="s">
        <v>16</v>
      </c>
      <c r="Q53" t="s">
        <v>246</v>
      </c>
      <c r="R53" t="s">
        <v>246</v>
      </c>
      <c r="S53" t="s">
        <v>317</v>
      </c>
      <c r="T53" t="s">
        <v>308</v>
      </c>
      <c r="V53" t="s">
        <v>243</v>
      </c>
      <c r="W53" t="s">
        <v>243</v>
      </c>
      <c r="X53" t="s">
        <v>243</v>
      </c>
      <c r="Y53" t="s">
        <v>243</v>
      </c>
      <c r="Z53">
        <v>0</v>
      </c>
      <c r="AA53" t="s">
        <v>248</v>
      </c>
      <c r="AB53" t="s">
        <v>248</v>
      </c>
      <c r="AC53">
        <v>31</v>
      </c>
      <c r="AD53" t="s">
        <v>263</v>
      </c>
      <c r="AE53" t="s">
        <v>385</v>
      </c>
      <c r="AF53" t="s">
        <v>385</v>
      </c>
      <c r="AG53" t="s">
        <v>4404</v>
      </c>
    </row>
    <row r="54" spans="1:33" x14ac:dyDescent="0.2">
      <c r="A54">
        <v>0</v>
      </c>
      <c r="B54">
        <v>5</v>
      </c>
      <c r="C54">
        <v>1</v>
      </c>
      <c r="D54">
        <v>1</v>
      </c>
      <c r="E54">
        <v>1</v>
      </c>
      <c r="F54">
        <v>0</v>
      </c>
      <c r="G54">
        <v>1</v>
      </c>
      <c r="H54">
        <v>1</v>
      </c>
      <c r="I54" t="s">
        <v>478</v>
      </c>
      <c r="J54">
        <v>0.5</v>
      </c>
      <c r="K54">
        <v>0.5</v>
      </c>
      <c r="L54">
        <v>0.5</v>
      </c>
      <c r="M54">
        <v>1</v>
      </c>
      <c r="N54">
        <v>1</v>
      </c>
      <c r="O54">
        <v>0</v>
      </c>
      <c r="P54" t="s">
        <v>246</v>
      </c>
      <c r="Q54" t="s">
        <v>243</v>
      </c>
      <c r="R54" t="s">
        <v>246</v>
      </c>
      <c r="S54" t="s">
        <v>317</v>
      </c>
      <c r="T54" t="s">
        <v>334</v>
      </c>
      <c r="U54" t="s">
        <v>374</v>
      </c>
      <c r="V54" t="s">
        <v>16</v>
      </c>
      <c r="W54" t="s">
        <v>16</v>
      </c>
      <c r="X54" t="s">
        <v>16</v>
      </c>
      <c r="Y54" t="s">
        <v>16</v>
      </c>
      <c r="Z54">
        <v>1</v>
      </c>
      <c r="AA54" t="s">
        <v>328</v>
      </c>
      <c r="AB54" t="s">
        <v>267</v>
      </c>
      <c r="AC54">
        <v>36</v>
      </c>
      <c r="AD54" t="s">
        <v>263</v>
      </c>
      <c r="AE54" t="s">
        <v>264</v>
      </c>
      <c r="AF54" t="s">
        <v>264</v>
      </c>
      <c r="AG54" t="s">
        <v>4403</v>
      </c>
    </row>
    <row r="55" spans="1:33" x14ac:dyDescent="0.2">
      <c r="A55">
        <v>0</v>
      </c>
      <c r="B55">
        <v>2</v>
      </c>
      <c r="C55">
        <v>0</v>
      </c>
      <c r="D55">
        <v>1</v>
      </c>
      <c r="E55">
        <v>1</v>
      </c>
      <c r="F55">
        <v>0</v>
      </c>
      <c r="G55">
        <v>0</v>
      </c>
      <c r="I55" t="s">
        <v>244</v>
      </c>
      <c r="J55">
        <v>0.5</v>
      </c>
      <c r="K55">
        <v>0</v>
      </c>
      <c r="L55">
        <v>0.5</v>
      </c>
      <c r="M55">
        <v>0.5</v>
      </c>
      <c r="O55">
        <v>0</v>
      </c>
      <c r="P55" t="s">
        <v>246</v>
      </c>
      <c r="Q55" t="s">
        <v>243</v>
      </c>
      <c r="R55" t="s">
        <v>313</v>
      </c>
      <c r="S55" t="s">
        <v>246</v>
      </c>
      <c r="T55" t="s">
        <v>334</v>
      </c>
      <c r="U55" t="s">
        <v>243</v>
      </c>
      <c r="V55" t="s">
        <v>243</v>
      </c>
      <c r="W55" t="s">
        <v>246</v>
      </c>
      <c r="X55" t="s">
        <v>246</v>
      </c>
      <c r="Y55" t="s">
        <v>16</v>
      </c>
      <c r="Z55">
        <v>1</v>
      </c>
      <c r="AA55" t="s">
        <v>318</v>
      </c>
      <c r="AB55" t="s">
        <v>262</v>
      </c>
      <c r="AC55">
        <v>34</v>
      </c>
      <c r="AD55" t="s">
        <v>263</v>
      </c>
      <c r="AE55" t="s">
        <v>264</v>
      </c>
      <c r="AF55" t="s">
        <v>264</v>
      </c>
      <c r="AG55" t="s">
        <v>4403</v>
      </c>
    </row>
    <row r="56" spans="1:33" x14ac:dyDescent="0.2">
      <c r="A56">
        <v>0</v>
      </c>
      <c r="B56">
        <v>4</v>
      </c>
      <c r="C56">
        <v>0</v>
      </c>
      <c r="D56">
        <v>1</v>
      </c>
      <c r="E56">
        <v>0</v>
      </c>
      <c r="F56">
        <v>1</v>
      </c>
      <c r="G56">
        <v>1</v>
      </c>
      <c r="I56" t="s">
        <v>478</v>
      </c>
      <c r="J56">
        <v>0.5</v>
      </c>
      <c r="K56">
        <v>0.5</v>
      </c>
      <c r="L56">
        <v>1</v>
      </c>
      <c r="M56">
        <v>1</v>
      </c>
      <c r="N56">
        <v>1</v>
      </c>
      <c r="O56">
        <v>0</v>
      </c>
      <c r="P56" t="s">
        <v>243</v>
      </c>
      <c r="Q56" t="s">
        <v>243</v>
      </c>
      <c r="R56" t="s">
        <v>246</v>
      </c>
      <c r="S56" t="s">
        <v>317</v>
      </c>
      <c r="T56" t="s">
        <v>326</v>
      </c>
      <c r="U56" t="s">
        <v>243</v>
      </c>
      <c r="V56" t="s">
        <v>243</v>
      </c>
      <c r="W56" t="s">
        <v>243</v>
      </c>
      <c r="X56" t="s">
        <v>243</v>
      </c>
      <c r="Y56" t="s">
        <v>243</v>
      </c>
      <c r="Z56">
        <v>0</v>
      </c>
      <c r="AA56" t="s">
        <v>248</v>
      </c>
      <c r="AB56" t="s">
        <v>248</v>
      </c>
      <c r="AC56">
        <v>31</v>
      </c>
      <c r="AD56" t="s">
        <v>399</v>
      </c>
      <c r="AE56" t="s">
        <v>264</v>
      </c>
      <c r="AF56" t="s">
        <v>264</v>
      </c>
      <c r="AG56" t="s">
        <v>4403</v>
      </c>
    </row>
    <row r="57" spans="1:33" x14ac:dyDescent="0.2">
      <c r="A57">
        <v>0</v>
      </c>
      <c r="B57">
        <v>6</v>
      </c>
      <c r="C57">
        <v>1</v>
      </c>
      <c r="D57">
        <v>1</v>
      </c>
      <c r="E57">
        <v>1</v>
      </c>
      <c r="F57">
        <v>0</v>
      </c>
      <c r="G57">
        <v>1</v>
      </c>
      <c r="I57" t="s">
        <v>245</v>
      </c>
      <c r="J57">
        <v>0</v>
      </c>
      <c r="K57">
        <v>0</v>
      </c>
      <c r="L57">
        <v>1</v>
      </c>
      <c r="M57">
        <v>1</v>
      </c>
      <c r="N57">
        <v>1</v>
      </c>
      <c r="O57">
        <v>0</v>
      </c>
      <c r="P57" t="s">
        <v>246</v>
      </c>
      <c r="Q57" t="s">
        <v>246</v>
      </c>
      <c r="R57" t="s">
        <v>246</v>
      </c>
      <c r="S57" t="s">
        <v>317</v>
      </c>
      <c r="T57" t="s">
        <v>259</v>
      </c>
      <c r="U57" t="s">
        <v>243</v>
      </c>
      <c r="V57" t="s">
        <v>16</v>
      </c>
      <c r="W57" t="s">
        <v>246</v>
      </c>
      <c r="X57" t="s">
        <v>246</v>
      </c>
      <c r="Y57" t="s">
        <v>16</v>
      </c>
      <c r="Z57">
        <v>1</v>
      </c>
      <c r="AA57" t="s">
        <v>318</v>
      </c>
      <c r="AB57" t="s">
        <v>262</v>
      </c>
      <c r="AC57">
        <v>30</v>
      </c>
      <c r="AD57" t="s">
        <v>263</v>
      </c>
      <c r="AE57" t="s">
        <v>264</v>
      </c>
      <c r="AF57" t="s">
        <v>264</v>
      </c>
      <c r="AG57" t="s">
        <v>4403</v>
      </c>
    </row>
    <row r="58" spans="1:33" x14ac:dyDescent="0.2">
      <c r="A58">
        <v>0</v>
      </c>
      <c r="B58">
        <v>5</v>
      </c>
      <c r="C58">
        <v>0</v>
      </c>
      <c r="D58">
        <v>1</v>
      </c>
      <c r="E58">
        <v>1</v>
      </c>
      <c r="F58">
        <v>0</v>
      </c>
      <c r="G58">
        <v>1</v>
      </c>
      <c r="H58">
        <v>1</v>
      </c>
      <c r="I58" t="s">
        <v>478</v>
      </c>
      <c r="J58">
        <v>0.5</v>
      </c>
      <c r="K58">
        <v>0</v>
      </c>
      <c r="L58">
        <v>0.5</v>
      </c>
      <c r="M58">
        <v>1</v>
      </c>
      <c r="N58">
        <v>0</v>
      </c>
      <c r="O58">
        <v>0</v>
      </c>
      <c r="P58" t="s">
        <v>16</v>
      </c>
      <c r="Q58" t="s">
        <v>243</v>
      </c>
      <c r="R58" t="s">
        <v>313</v>
      </c>
      <c r="S58" t="s">
        <v>246</v>
      </c>
      <c r="T58" t="s">
        <v>326</v>
      </c>
      <c r="U58" t="s">
        <v>366</v>
      </c>
      <c r="V58" t="s">
        <v>16</v>
      </c>
      <c r="W58" t="s">
        <v>246</v>
      </c>
      <c r="X58" t="s">
        <v>246</v>
      </c>
      <c r="Y58" t="s">
        <v>243</v>
      </c>
      <c r="Z58">
        <v>0</v>
      </c>
      <c r="AA58" t="s">
        <v>267</v>
      </c>
      <c r="AB58" t="s">
        <v>262</v>
      </c>
      <c r="AC58">
        <v>32</v>
      </c>
      <c r="AD58" t="s">
        <v>263</v>
      </c>
      <c r="AE58" t="s">
        <v>309</v>
      </c>
      <c r="AF58" t="s">
        <v>309</v>
      </c>
      <c r="AG58" t="s">
        <v>4403</v>
      </c>
    </row>
    <row r="59" spans="1:33" x14ac:dyDescent="0.2">
      <c r="A59">
        <v>0</v>
      </c>
      <c r="B59">
        <v>3</v>
      </c>
      <c r="C59">
        <v>0</v>
      </c>
      <c r="D59">
        <v>1</v>
      </c>
      <c r="F59">
        <v>0</v>
      </c>
      <c r="G59">
        <v>0</v>
      </c>
      <c r="I59" t="s">
        <v>478</v>
      </c>
      <c r="J59">
        <v>0</v>
      </c>
      <c r="K59">
        <v>0</v>
      </c>
      <c r="L59">
        <v>0</v>
      </c>
      <c r="M59">
        <v>0.5</v>
      </c>
      <c r="O59">
        <v>0</v>
      </c>
      <c r="P59" t="s">
        <v>246</v>
      </c>
      <c r="Q59" t="s">
        <v>243</v>
      </c>
      <c r="R59" t="s">
        <v>307</v>
      </c>
      <c r="S59" t="s">
        <v>246</v>
      </c>
      <c r="T59" t="s">
        <v>326</v>
      </c>
      <c r="U59" t="s">
        <v>243</v>
      </c>
      <c r="V59" t="s">
        <v>244</v>
      </c>
      <c r="W59" t="s">
        <v>246</v>
      </c>
      <c r="X59" t="s">
        <v>246</v>
      </c>
      <c r="Y59" t="s">
        <v>243</v>
      </c>
      <c r="Z59">
        <v>0</v>
      </c>
      <c r="AA59" t="s">
        <v>248</v>
      </c>
      <c r="AB59" t="s">
        <v>248</v>
      </c>
      <c r="AC59">
        <v>40</v>
      </c>
      <c r="AD59" t="s">
        <v>399</v>
      </c>
      <c r="AE59" t="s">
        <v>264</v>
      </c>
      <c r="AF59" t="s">
        <v>264</v>
      </c>
      <c r="AG59" t="s">
        <v>4403</v>
      </c>
    </row>
    <row r="60" spans="1:33" x14ac:dyDescent="0.2">
      <c r="A60">
        <v>0</v>
      </c>
      <c r="B60">
        <v>3</v>
      </c>
      <c r="C60">
        <v>0</v>
      </c>
      <c r="D60">
        <v>0</v>
      </c>
      <c r="E60">
        <v>0</v>
      </c>
      <c r="F60">
        <v>0</v>
      </c>
      <c r="G60">
        <v>0</v>
      </c>
      <c r="I60" t="s">
        <v>537</v>
      </c>
      <c r="J60">
        <v>0.5</v>
      </c>
      <c r="K60">
        <v>0</v>
      </c>
      <c r="L60">
        <v>0.5</v>
      </c>
      <c r="M60">
        <v>0</v>
      </c>
      <c r="N60">
        <v>0</v>
      </c>
      <c r="O60">
        <v>0</v>
      </c>
      <c r="P60" t="s">
        <v>16</v>
      </c>
      <c r="Q60" t="s">
        <v>246</v>
      </c>
      <c r="R60" t="s">
        <v>246</v>
      </c>
      <c r="S60" t="s">
        <v>317</v>
      </c>
      <c r="T60" t="s">
        <v>308</v>
      </c>
      <c r="U60" t="s">
        <v>243</v>
      </c>
      <c r="V60" t="s">
        <v>244</v>
      </c>
      <c r="W60" t="s">
        <v>243</v>
      </c>
      <c r="X60" t="s">
        <v>243</v>
      </c>
      <c r="Y60" t="s">
        <v>243</v>
      </c>
      <c r="Z60">
        <v>0</v>
      </c>
      <c r="AA60" t="s">
        <v>248</v>
      </c>
      <c r="AB60" t="s">
        <v>248</v>
      </c>
      <c r="AC60">
        <v>40</v>
      </c>
      <c r="AD60" t="s">
        <v>263</v>
      </c>
      <c r="AE60" t="s">
        <v>264</v>
      </c>
      <c r="AF60" t="s">
        <v>264</v>
      </c>
      <c r="AG60" t="s">
        <v>4403</v>
      </c>
    </row>
    <row r="61" spans="1:33" x14ac:dyDescent="0.2">
      <c r="A61">
        <v>0</v>
      </c>
      <c r="B61">
        <v>6</v>
      </c>
      <c r="C61">
        <v>1</v>
      </c>
      <c r="D61">
        <v>1</v>
      </c>
      <c r="F61">
        <v>1</v>
      </c>
      <c r="G61">
        <v>1</v>
      </c>
      <c r="I61" t="s">
        <v>537</v>
      </c>
      <c r="J61">
        <v>0</v>
      </c>
      <c r="K61">
        <v>0</v>
      </c>
      <c r="L61">
        <v>0.5</v>
      </c>
      <c r="M61">
        <v>1</v>
      </c>
      <c r="N61">
        <v>0</v>
      </c>
      <c r="O61">
        <v>0</v>
      </c>
      <c r="P61" t="s">
        <v>246</v>
      </c>
      <c r="Q61" t="s">
        <v>246</v>
      </c>
      <c r="R61" t="s">
        <v>313</v>
      </c>
      <c r="S61" t="s">
        <v>325</v>
      </c>
      <c r="T61" t="s">
        <v>259</v>
      </c>
      <c r="U61" t="s">
        <v>366</v>
      </c>
      <c r="V61" t="s">
        <v>244</v>
      </c>
      <c r="W61" t="s">
        <v>243</v>
      </c>
      <c r="X61" t="s">
        <v>246</v>
      </c>
      <c r="Y61" t="s">
        <v>243</v>
      </c>
      <c r="Z61">
        <v>0</v>
      </c>
      <c r="AA61" t="s">
        <v>267</v>
      </c>
      <c r="AB61" t="s">
        <v>267</v>
      </c>
      <c r="AC61">
        <v>41</v>
      </c>
      <c r="AD61" t="s">
        <v>263</v>
      </c>
      <c r="AE61" t="s">
        <v>368</v>
      </c>
      <c r="AF61" t="s">
        <v>368</v>
      </c>
      <c r="AG61" t="s">
        <v>4404</v>
      </c>
    </row>
    <row r="62" spans="1:33" x14ac:dyDescent="0.2">
      <c r="A62">
        <v>0</v>
      </c>
      <c r="B62">
        <v>4</v>
      </c>
      <c r="C62">
        <v>0</v>
      </c>
      <c r="F62">
        <v>0</v>
      </c>
      <c r="G62">
        <v>0</v>
      </c>
      <c r="I62" t="s">
        <v>529</v>
      </c>
      <c r="J62">
        <v>1</v>
      </c>
      <c r="K62">
        <v>0</v>
      </c>
      <c r="L62">
        <v>0</v>
      </c>
      <c r="M62">
        <v>0.5</v>
      </c>
      <c r="N62">
        <v>0</v>
      </c>
      <c r="O62">
        <v>0</v>
      </c>
      <c r="P62" t="s">
        <v>16</v>
      </c>
      <c r="Q62" t="s">
        <v>246</v>
      </c>
      <c r="R62" t="s">
        <v>313</v>
      </c>
      <c r="S62" t="s">
        <v>325</v>
      </c>
      <c r="T62" t="s">
        <v>259</v>
      </c>
      <c r="U62" t="s">
        <v>366</v>
      </c>
      <c r="V62" t="s">
        <v>243</v>
      </c>
      <c r="W62" t="s">
        <v>16</v>
      </c>
      <c r="X62" t="s">
        <v>246</v>
      </c>
      <c r="Y62" t="s">
        <v>16</v>
      </c>
      <c r="Z62">
        <v>1</v>
      </c>
      <c r="AA62" t="s">
        <v>318</v>
      </c>
      <c r="AB62" t="s">
        <v>262</v>
      </c>
      <c r="AC62">
        <v>27</v>
      </c>
      <c r="AD62" t="s">
        <v>263</v>
      </c>
      <c r="AE62" t="s">
        <v>345</v>
      </c>
      <c r="AF62" t="s">
        <v>345</v>
      </c>
      <c r="AG62" t="s">
        <v>4404</v>
      </c>
    </row>
    <row r="63" spans="1:33" x14ac:dyDescent="0.2">
      <c r="A63">
        <v>0</v>
      </c>
      <c r="B63">
        <v>6</v>
      </c>
      <c r="C63">
        <v>1</v>
      </c>
      <c r="D63">
        <v>1</v>
      </c>
      <c r="E63">
        <v>1</v>
      </c>
      <c r="F63">
        <v>0</v>
      </c>
      <c r="G63">
        <v>0</v>
      </c>
      <c r="I63" t="s">
        <v>245</v>
      </c>
      <c r="J63">
        <v>0</v>
      </c>
      <c r="K63">
        <v>0</v>
      </c>
      <c r="L63">
        <v>1</v>
      </c>
      <c r="M63">
        <v>1</v>
      </c>
      <c r="N63">
        <v>0</v>
      </c>
      <c r="O63">
        <v>0</v>
      </c>
      <c r="P63" t="s">
        <v>246</v>
      </c>
      <c r="Q63" t="s">
        <v>246</v>
      </c>
      <c r="R63" t="s">
        <v>246</v>
      </c>
      <c r="S63" t="s">
        <v>317</v>
      </c>
      <c r="T63" t="s">
        <v>259</v>
      </c>
      <c r="U63" t="s">
        <v>327</v>
      </c>
      <c r="V63" t="s">
        <v>243</v>
      </c>
      <c r="W63" t="s">
        <v>243</v>
      </c>
      <c r="X63" t="s">
        <v>243</v>
      </c>
      <c r="Y63" t="s">
        <v>243</v>
      </c>
      <c r="Z63">
        <v>0</v>
      </c>
      <c r="AA63" t="s">
        <v>248</v>
      </c>
      <c r="AB63" t="s">
        <v>248</v>
      </c>
      <c r="AC63">
        <v>30</v>
      </c>
      <c r="AD63" t="s">
        <v>263</v>
      </c>
      <c r="AE63" t="s">
        <v>264</v>
      </c>
      <c r="AF63" t="s">
        <v>264</v>
      </c>
      <c r="AG63" t="s">
        <v>4403</v>
      </c>
    </row>
    <row r="64" spans="1:33" x14ac:dyDescent="0.2">
      <c r="A64">
        <v>1</v>
      </c>
      <c r="B64">
        <v>6</v>
      </c>
      <c r="C64">
        <v>0</v>
      </c>
      <c r="D64">
        <v>0</v>
      </c>
      <c r="F64">
        <v>0</v>
      </c>
      <c r="G64">
        <v>0</v>
      </c>
      <c r="J64">
        <v>1</v>
      </c>
      <c r="K64">
        <v>1</v>
      </c>
      <c r="L64">
        <v>1</v>
      </c>
      <c r="M64">
        <v>0</v>
      </c>
      <c r="O64">
        <v>0</v>
      </c>
      <c r="P64" t="s">
        <v>243</v>
      </c>
      <c r="Q64" t="s">
        <v>243</v>
      </c>
      <c r="R64" t="s">
        <v>313</v>
      </c>
      <c r="S64" t="s">
        <v>325</v>
      </c>
      <c r="T64" t="s">
        <v>334</v>
      </c>
      <c r="U64" t="s">
        <v>327</v>
      </c>
      <c r="V64" t="s">
        <v>244</v>
      </c>
      <c r="W64" t="s">
        <v>246</v>
      </c>
      <c r="X64" t="s">
        <v>246</v>
      </c>
      <c r="Y64" t="s">
        <v>243</v>
      </c>
      <c r="Z64">
        <v>0</v>
      </c>
      <c r="AA64" t="s">
        <v>248</v>
      </c>
      <c r="AB64" t="s">
        <v>248</v>
      </c>
      <c r="AC64">
        <v>29</v>
      </c>
      <c r="AD64" t="s">
        <v>263</v>
      </c>
      <c r="AE64" t="s">
        <v>1118</v>
      </c>
      <c r="AF64" t="s">
        <v>1118</v>
      </c>
      <c r="AG64" t="s">
        <v>4406</v>
      </c>
    </row>
    <row r="65" spans="1:33" x14ac:dyDescent="0.2">
      <c r="A65">
        <v>1</v>
      </c>
      <c r="B65">
        <v>3</v>
      </c>
      <c r="C65">
        <v>1</v>
      </c>
      <c r="F65">
        <v>0</v>
      </c>
      <c r="G65">
        <v>1</v>
      </c>
      <c r="H65">
        <v>1</v>
      </c>
      <c r="K65">
        <v>1</v>
      </c>
      <c r="L65">
        <v>0</v>
      </c>
      <c r="M65">
        <v>0</v>
      </c>
      <c r="O65">
        <v>0</v>
      </c>
      <c r="P65" t="s">
        <v>243</v>
      </c>
      <c r="Q65" t="s">
        <v>243</v>
      </c>
      <c r="R65" t="s">
        <v>246</v>
      </c>
      <c r="S65" t="s">
        <v>246</v>
      </c>
      <c r="T65" t="s">
        <v>326</v>
      </c>
      <c r="U65" t="s">
        <v>243</v>
      </c>
      <c r="V65" t="s">
        <v>243</v>
      </c>
      <c r="W65" t="s">
        <v>243</v>
      </c>
      <c r="X65" t="s">
        <v>243</v>
      </c>
      <c r="Y65" t="s">
        <v>243</v>
      </c>
      <c r="Z65">
        <v>0</v>
      </c>
      <c r="AA65" t="s">
        <v>248</v>
      </c>
      <c r="AB65" t="s">
        <v>248</v>
      </c>
      <c r="AC65">
        <v>38</v>
      </c>
      <c r="AD65" t="s">
        <v>263</v>
      </c>
      <c r="AE65" t="s">
        <v>345</v>
      </c>
      <c r="AF65" t="s">
        <v>345</v>
      </c>
      <c r="AG65" t="s">
        <v>4404</v>
      </c>
    </row>
    <row r="66" spans="1:33" x14ac:dyDescent="0.2">
      <c r="A66">
        <v>1</v>
      </c>
      <c r="B66">
        <v>3</v>
      </c>
      <c r="C66">
        <v>1</v>
      </c>
      <c r="G66">
        <v>0</v>
      </c>
      <c r="K66">
        <v>1</v>
      </c>
      <c r="L66">
        <v>0</v>
      </c>
      <c r="M66">
        <v>0</v>
      </c>
      <c r="O66">
        <v>0</v>
      </c>
      <c r="P66" t="s">
        <v>243</v>
      </c>
      <c r="Q66" t="s">
        <v>243</v>
      </c>
      <c r="R66" t="s">
        <v>307</v>
      </c>
      <c r="S66" t="s">
        <v>317</v>
      </c>
      <c r="T66" t="s">
        <v>308</v>
      </c>
      <c r="V66" t="s">
        <v>243</v>
      </c>
      <c r="W66" t="s">
        <v>243</v>
      </c>
      <c r="X66" t="s">
        <v>243</v>
      </c>
      <c r="Y66" t="s">
        <v>243</v>
      </c>
      <c r="Z66">
        <v>0</v>
      </c>
      <c r="AA66" t="s">
        <v>248</v>
      </c>
      <c r="AB66" t="s">
        <v>248</v>
      </c>
      <c r="AC66">
        <v>35</v>
      </c>
      <c r="AD66" t="s">
        <v>263</v>
      </c>
      <c r="AE66" t="s">
        <v>385</v>
      </c>
      <c r="AF66" t="s">
        <v>385</v>
      </c>
      <c r="AG66" t="s">
        <v>4404</v>
      </c>
    </row>
    <row r="67" spans="1:33" x14ac:dyDescent="0.2">
      <c r="A67">
        <v>0</v>
      </c>
      <c r="B67">
        <v>5</v>
      </c>
      <c r="C67">
        <v>0</v>
      </c>
      <c r="D67">
        <v>0</v>
      </c>
      <c r="E67">
        <v>1</v>
      </c>
      <c r="F67">
        <v>0</v>
      </c>
      <c r="G67">
        <v>0</v>
      </c>
      <c r="I67" t="s">
        <v>478</v>
      </c>
      <c r="J67">
        <v>0.5</v>
      </c>
      <c r="K67">
        <v>0</v>
      </c>
      <c r="L67">
        <v>0.5</v>
      </c>
      <c r="M67">
        <v>0.5</v>
      </c>
      <c r="N67">
        <v>0</v>
      </c>
      <c r="O67">
        <v>1</v>
      </c>
      <c r="P67" t="s">
        <v>16</v>
      </c>
      <c r="Q67" t="s">
        <v>243</v>
      </c>
      <c r="R67" t="s">
        <v>313</v>
      </c>
      <c r="S67" t="s">
        <v>325</v>
      </c>
      <c r="T67" t="s">
        <v>259</v>
      </c>
      <c r="U67" t="s">
        <v>374</v>
      </c>
      <c r="V67" t="s">
        <v>16</v>
      </c>
      <c r="W67" t="s">
        <v>16</v>
      </c>
      <c r="X67" t="s">
        <v>16</v>
      </c>
      <c r="Y67" t="s">
        <v>16</v>
      </c>
      <c r="Z67">
        <v>1</v>
      </c>
      <c r="AA67" t="s">
        <v>318</v>
      </c>
      <c r="AB67" t="s">
        <v>262</v>
      </c>
      <c r="AC67">
        <v>35</v>
      </c>
      <c r="AD67" t="s">
        <v>399</v>
      </c>
      <c r="AE67" t="s">
        <v>264</v>
      </c>
      <c r="AF67" t="s">
        <v>264</v>
      </c>
      <c r="AG67" t="s">
        <v>4403</v>
      </c>
    </row>
    <row r="68" spans="1:33" x14ac:dyDescent="0.2">
      <c r="A68">
        <v>0</v>
      </c>
      <c r="B68">
        <v>2</v>
      </c>
      <c r="C68">
        <v>1</v>
      </c>
      <c r="D68">
        <v>1</v>
      </c>
      <c r="E68">
        <v>1</v>
      </c>
      <c r="F68">
        <v>1</v>
      </c>
      <c r="G68">
        <v>1</v>
      </c>
      <c r="H68">
        <v>0</v>
      </c>
      <c r="I68" t="s">
        <v>537</v>
      </c>
      <c r="J68">
        <v>0.5</v>
      </c>
      <c r="K68">
        <v>0.5</v>
      </c>
      <c r="L68">
        <v>0</v>
      </c>
      <c r="M68">
        <v>0</v>
      </c>
      <c r="N68">
        <v>0</v>
      </c>
      <c r="O68">
        <v>0</v>
      </c>
      <c r="P68" t="s">
        <v>16</v>
      </c>
      <c r="Q68" t="s">
        <v>243</v>
      </c>
      <c r="R68" t="s">
        <v>313</v>
      </c>
      <c r="S68" t="s">
        <v>325</v>
      </c>
      <c r="T68" t="s">
        <v>259</v>
      </c>
      <c r="U68" t="s">
        <v>327</v>
      </c>
      <c r="V68" t="s">
        <v>16</v>
      </c>
      <c r="W68" t="s">
        <v>16</v>
      </c>
      <c r="X68" t="s">
        <v>16</v>
      </c>
      <c r="Y68" t="s">
        <v>16</v>
      </c>
      <c r="Z68">
        <v>1</v>
      </c>
      <c r="AA68" t="s">
        <v>262</v>
      </c>
      <c r="AB68" t="s">
        <v>262</v>
      </c>
      <c r="AC68">
        <v>29</v>
      </c>
      <c r="AD68" t="s">
        <v>263</v>
      </c>
      <c r="AE68" t="s">
        <v>264</v>
      </c>
      <c r="AF68" t="s">
        <v>264</v>
      </c>
      <c r="AG68" t="s">
        <v>4403</v>
      </c>
    </row>
    <row r="69" spans="1:33" x14ac:dyDescent="0.2">
      <c r="A69">
        <v>0</v>
      </c>
      <c r="B69">
        <v>5</v>
      </c>
      <c r="C69">
        <v>1</v>
      </c>
      <c r="D69">
        <v>1</v>
      </c>
      <c r="E69">
        <v>1</v>
      </c>
      <c r="F69">
        <v>0</v>
      </c>
      <c r="G69">
        <v>0</v>
      </c>
      <c r="H69">
        <v>1</v>
      </c>
      <c r="I69" t="s">
        <v>244</v>
      </c>
      <c r="J69">
        <v>0.5</v>
      </c>
      <c r="K69">
        <v>0.5</v>
      </c>
      <c r="L69">
        <v>0</v>
      </c>
      <c r="M69">
        <v>0.5</v>
      </c>
      <c r="N69">
        <v>0</v>
      </c>
      <c r="O69">
        <v>0</v>
      </c>
      <c r="P69" t="s">
        <v>246</v>
      </c>
      <c r="Q69" t="s">
        <v>243</v>
      </c>
      <c r="R69" t="s">
        <v>313</v>
      </c>
      <c r="S69" t="s">
        <v>246</v>
      </c>
      <c r="T69" t="s">
        <v>259</v>
      </c>
      <c r="U69" t="s">
        <v>243</v>
      </c>
      <c r="V69" t="s">
        <v>16</v>
      </c>
      <c r="W69" t="s">
        <v>246</v>
      </c>
      <c r="X69" t="s">
        <v>243</v>
      </c>
      <c r="Y69" t="s">
        <v>243</v>
      </c>
      <c r="Z69">
        <v>0</v>
      </c>
      <c r="AA69" t="s">
        <v>248</v>
      </c>
      <c r="AB69" t="s">
        <v>248</v>
      </c>
      <c r="AC69">
        <v>28</v>
      </c>
      <c r="AD69" t="s">
        <v>263</v>
      </c>
      <c r="AE69" t="s">
        <v>264</v>
      </c>
      <c r="AF69" t="s">
        <v>264</v>
      </c>
      <c r="AG69" t="s">
        <v>4403</v>
      </c>
    </row>
    <row r="70" spans="1:33" x14ac:dyDescent="0.2">
      <c r="A70">
        <v>0</v>
      </c>
      <c r="B70">
        <v>5</v>
      </c>
      <c r="C70">
        <v>0</v>
      </c>
      <c r="D70">
        <v>0</v>
      </c>
      <c r="E70">
        <v>1</v>
      </c>
      <c r="F70">
        <v>0</v>
      </c>
      <c r="G70">
        <v>1</v>
      </c>
      <c r="H70">
        <v>1</v>
      </c>
      <c r="I70" t="s">
        <v>481</v>
      </c>
      <c r="J70">
        <v>0</v>
      </c>
      <c r="K70">
        <v>0</v>
      </c>
      <c r="L70">
        <v>0</v>
      </c>
      <c r="M70">
        <v>1</v>
      </c>
      <c r="N70">
        <v>1</v>
      </c>
      <c r="O70">
        <v>0</v>
      </c>
      <c r="P70" t="s">
        <v>243</v>
      </c>
      <c r="Q70" t="s">
        <v>243</v>
      </c>
      <c r="R70" t="s">
        <v>246</v>
      </c>
      <c r="S70" t="s">
        <v>325</v>
      </c>
      <c r="T70" t="s">
        <v>379</v>
      </c>
      <c r="U70" t="s">
        <v>243</v>
      </c>
      <c r="V70" t="s">
        <v>244</v>
      </c>
      <c r="W70" t="s">
        <v>16</v>
      </c>
      <c r="X70" t="s">
        <v>246</v>
      </c>
      <c r="Y70" t="s">
        <v>16</v>
      </c>
      <c r="Z70">
        <v>1</v>
      </c>
      <c r="AA70" t="s">
        <v>318</v>
      </c>
      <c r="AB70" t="s">
        <v>262</v>
      </c>
      <c r="AC70">
        <v>27</v>
      </c>
      <c r="AD70" t="s">
        <v>263</v>
      </c>
      <c r="AE70" t="s">
        <v>385</v>
      </c>
      <c r="AF70" t="s">
        <v>385</v>
      </c>
      <c r="AG70" t="s">
        <v>4404</v>
      </c>
    </row>
    <row r="71" spans="1:33" x14ac:dyDescent="0.2">
      <c r="A71">
        <v>1</v>
      </c>
      <c r="B71">
        <v>3</v>
      </c>
      <c r="C71">
        <v>0</v>
      </c>
      <c r="D71">
        <v>0</v>
      </c>
      <c r="F71">
        <v>0</v>
      </c>
      <c r="G71">
        <v>0</v>
      </c>
      <c r="K71">
        <v>1</v>
      </c>
      <c r="L71">
        <v>1</v>
      </c>
      <c r="M71">
        <v>1</v>
      </c>
      <c r="N71">
        <v>0</v>
      </c>
      <c r="O71">
        <v>1</v>
      </c>
      <c r="P71" t="s">
        <v>16</v>
      </c>
      <c r="Q71" t="s">
        <v>246</v>
      </c>
      <c r="R71" t="s">
        <v>246</v>
      </c>
      <c r="S71" t="s">
        <v>317</v>
      </c>
      <c r="T71" t="s">
        <v>308</v>
      </c>
      <c r="U71" t="s">
        <v>366</v>
      </c>
      <c r="V71" t="s">
        <v>243</v>
      </c>
      <c r="W71" t="s">
        <v>16</v>
      </c>
      <c r="X71" t="s">
        <v>243</v>
      </c>
      <c r="Y71" t="s">
        <v>243</v>
      </c>
      <c r="Z71">
        <v>1</v>
      </c>
      <c r="AA71" t="s">
        <v>248</v>
      </c>
      <c r="AB71" t="s">
        <v>248</v>
      </c>
      <c r="AC71">
        <v>39</v>
      </c>
      <c r="AD71" t="s">
        <v>263</v>
      </c>
      <c r="AE71" t="s">
        <v>357</v>
      </c>
      <c r="AF71" t="s">
        <v>357</v>
      </c>
      <c r="AG71" t="s">
        <v>4404</v>
      </c>
    </row>
    <row r="72" spans="1:33" x14ac:dyDescent="0.2">
      <c r="A72">
        <v>0</v>
      </c>
      <c r="B72">
        <v>3</v>
      </c>
      <c r="C72">
        <v>1</v>
      </c>
      <c r="D72">
        <v>1</v>
      </c>
      <c r="F72">
        <v>0</v>
      </c>
      <c r="I72" t="s">
        <v>537</v>
      </c>
      <c r="J72">
        <v>0</v>
      </c>
      <c r="K72">
        <v>0</v>
      </c>
      <c r="L72">
        <v>0.5</v>
      </c>
      <c r="M72">
        <v>0.5</v>
      </c>
      <c r="O72">
        <v>0</v>
      </c>
      <c r="P72" t="s">
        <v>16</v>
      </c>
      <c r="Q72" t="s">
        <v>246</v>
      </c>
      <c r="R72" t="s">
        <v>246</v>
      </c>
      <c r="S72" t="s">
        <v>246</v>
      </c>
      <c r="T72" t="s">
        <v>259</v>
      </c>
      <c r="U72" t="s">
        <v>243</v>
      </c>
      <c r="V72" t="s">
        <v>243</v>
      </c>
      <c r="W72" t="s">
        <v>243</v>
      </c>
      <c r="X72" t="s">
        <v>243</v>
      </c>
      <c r="Y72" t="s">
        <v>243</v>
      </c>
      <c r="Z72">
        <v>0</v>
      </c>
      <c r="AA72" t="s">
        <v>248</v>
      </c>
      <c r="AB72" t="s">
        <v>248</v>
      </c>
      <c r="AC72">
        <v>28</v>
      </c>
      <c r="AD72" t="s">
        <v>263</v>
      </c>
      <c r="AE72" t="s">
        <v>546</v>
      </c>
      <c r="AF72" t="s">
        <v>546</v>
      </c>
      <c r="AG72" t="s">
        <v>4404</v>
      </c>
    </row>
    <row r="73" spans="1:33" x14ac:dyDescent="0.2">
      <c r="A73">
        <v>0</v>
      </c>
      <c r="B73">
        <v>5</v>
      </c>
      <c r="C73">
        <v>0</v>
      </c>
      <c r="E73">
        <v>0</v>
      </c>
      <c r="F73">
        <v>0</v>
      </c>
      <c r="G73">
        <v>0</v>
      </c>
      <c r="I73" t="s">
        <v>529</v>
      </c>
      <c r="J73">
        <v>1</v>
      </c>
      <c r="K73">
        <v>0.5</v>
      </c>
      <c r="L73">
        <v>0</v>
      </c>
      <c r="M73">
        <v>0</v>
      </c>
      <c r="N73">
        <v>0</v>
      </c>
      <c r="O73">
        <v>0</v>
      </c>
      <c r="P73" t="s">
        <v>243</v>
      </c>
      <c r="Q73" t="s">
        <v>243</v>
      </c>
      <c r="R73" t="s">
        <v>313</v>
      </c>
      <c r="S73" t="s">
        <v>325</v>
      </c>
      <c r="T73" t="s">
        <v>343</v>
      </c>
      <c r="U73" t="s">
        <v>243</v>
      </c>
      <c r="V73" t="s">
        <v>16</v>
      </c>
      <c r="W73" t="s">
        <v>243</v>
      </c>
      <c r="X73" t="s">
        <v>243</v>
      </c>
      <c r="Y73" t="s">
        <v>243</v>
      </c>
      <c r="Z73">
        <v>0</v>
      </c>
      <c r="AA73" t="s">
        <v>248</v>
      </c>
      <c r="AB73" t="s">
        <v>248</v>
      </c>
      <c r="AC73">
        <v>46</v>
      </c>
      <c r="AD73" t="s">
        <v>263</v>
      </c>
      <c r="AE73" t="s">
        <v>264</v>
      </c>
      <c r="AF73" t="s">
        <v>264</v>
      </c>
      <c r="AG73" t="s">
        <v>4403</v>
      </c>
    </row>
    <row r="74" spans="1:33" x14ac:dyDescent="0.2">
      <c r="A74">
        <v>0</v>
      </c>
      <c r="B74">
        <v>2</v>
      </c>
      <c r="C74">
        <v>1</v>
      </c>
      <c r="D74">
        <v>0</v>
      </c>
      <c r="E74">
        <v>0</v>
      </c>
      <c r="F74">
        <v>0</v>
      </c>
      <c r="G74">
        <v>0</v>
      </c>
      <c r="I74" t="s">
        <v>481</v>
      </c>
      <c r="J74">
        <v>0</v>
      </c>
      <c r="K74">
        <v>0</v>
      </c>
      <c r="L74">
        <v>1</v>
      </c>
      <c r="M74">
        <v>1</v>
      </c>
      <c r="O74">
        <v>0</v>
      </c>
      <c r="P74" t="s">
        <v>16</v>
      </c>
      <c r="Q74" t="s">
        <v>16</v>
      </c>
      <c r="R74" t="s">
        <v>246</v>
      </c>
      <c r="S74" t="s">
        <v>317</v>
      </c>
      <c r="T74" t="s">
        <v>379</v>
      </c>
      <c r="U74" t="s">
        <v>243</v>
      </c>
      <c r="V74" t="s">
        <v>243</v>
      </c>
      <c r="W74" t="s">
        <v>16</v>
      </c>
      <c r="X74" t="s">
        <v>243</v>
      </c>
      <c r="Y74" t="s">
        <v>16</v>
      </c>
      <c r="Z74">
        <v>1</v>
      </c>
      <c r="AA74" t="s">
        <v>248</v>
      </c>
      <c r="AB74" t="s">
        <v>248</v>
      </c>
      <c r="AC74">
        <v>40</v>
      </c>
      <c r="AD74" t="s">
        <v>263</v>
      </c>
      <c r="AE74" t="s">
        <v>385</v>
      </c>
      <c r="AF74" t="s">
        <v>385</v>
      </c>
      <c r="AG74" t="s">
        <v>4404</v>
      </c>
    </row>
    <row r="75" spans="1:33" x14ac:dyDescent="0.2">
      <c r="A75">
        <v>0</v>
      </c>
      <c r="B75">
        <v>6</v>
      </c>
      <c r="C75">
        <v>1</v>
      </c>
      <c r="D75">
        <v>1</v>
      </c>
      <c r="E75">
        <v>1</v>
      </c>
      <c r="F75">
        <v>0</v>
      </c>
      <c r="G75">
        <v>0</v>
      </c>
      <c r="H75">
        <v>1</v>
      </c>
      <c r="I75" t="s">
        <v>481</v>
      </c>
      <c r="J75">
        <v>0</v>
      </c>
      <c r="K75">
        <v>0</v>
      </c>
      <c r="L75">
        <v>0.5</v>
      </c>
      <c r="M75">
        <v>1</v>
      </c>
      <c r="N75">
        <v>1</v>
      </c>
      <c r="O75">
        <v>0</v>
      </c>
      <c r="P75" t="s">
        <v>246</v>
      </c>
      <c r="Q75" t="s">
        <v>243</v>
      </c>
      <c r="R75" t="s">
        <v>246</v>
      </c>
      <c r="S75" t="s">
        <v>317</v>
      </c>
      <c r="T75" t="s">
        <v>259</v>
      </c>
      <c r="U75" t="s">
        <v>243</v>
      </c>
      <c r="V75" t="s">
        <v>16</v>
      </c>
      <c r="W75" t="s">
        <v>246</v>
      </c>
      <c r="X75" t="s">
        <v>246</v>
      </c>
      <c r="Y75" t="s">
        <v>243</v>
      </c>
      <c r="Z75">
        <v>0</v>
      </c>
      <c r="AA75" t="s">
        <v>248</v>
      </c>
      <c r="AB75" t="s">
        <v>267</v>
      </c>
      <c r="AC75">
        <v>37</v>
      </c>
      <c r="AD75" t="s">
        <v>263</v>
      </c>
      <c r="AE75" t="s">
        <v>264</v>
      </c>
      <c r="AF75" t="s">
        <v>264</v>
      </c>
      <c r="AG75" t="s">
        <v>4403</v>
      </c>
    </row>
    <row r="76" spans="1:33" x14ac:dyDescent="0.2">
      <c r="A76">
        <v>0</v>
      </c>
      <c r="B76">
        <v>5</v>
      </c>
      <c r="C76">
        <v>1</v>
      </c>
      <c r="D76">
        <v>0</v>
      </c>
      <c r="F76">
        <v>0</v>
      </c>
      <c r="G76">
        <v>0</v>
      </c>
      <c r="I76" t="s">
        <v>481</v>
      </c>
      <c r="J76">
        <v>0</v>
      </c>
      <c r="K76">
        <v>0</v>
      </c>
      <c r="L76">
        <v>0.5</v>
      </c>
      <c r="M76">
        <v>1</v>
      </c>
      <c r="O76">
        <v>0</v>
      </c>
      <c r="P76" t="s">
        <v>246</v>
      </c>
      <c r="Q76" t="s">
        <v>243</v>
      </c>
      <c r="R76" t="s">
        <v>246</v>
      </c>
      <c r="S76" t="s">
        <v>317</v>
      </c>
      <c r="T76" t="s">
        <v>259</v>
      </c>
      <c r="U76" t="s">
        <v>243</v>
      </c>
      <c r="V76" t="s">
        <v>16</v>
      </c>
      <c r="W76" t="s">
        <v>243</v>
      </c>
      <c r="X76" t="s">
        <v>243</v>
      </c>
      <c r="Y76" t="s">
        <v>243</v>
      </c>
      <c r="Z76">
        <v>0</v>
      </c>
      <c r="AA76" t="s">
        <v>248</v>
      </c>
      <c r="AB76" t="s">
        <v>248</v>
      </c>
      <c r="AC76">
        <v>41</v>
      </c>
      <c r="AD76" t="s">
        <v>263</v>
      </c>
      <c r="AE76" t="s">
        <v>385</v>
      </c>
      <c r="AF76" t="s">
        <v>385</v>
      </c>
      <c r="AG76" t="s">
        <v>4404</v>
      </c>
    </row>
    <row r="77" spans="1:33" x14ac:dyDescent="0.2">
      <c r="A77">
        <v>0</v>
      </c>
      <c r="B77">
        <v>5</v>
      </c>
      <c r="C77">
        <v>1</v>
      </c>
      <c r="F77">
        <v>0</v>
      </c>
      <c r="G77">
        <v>0</v>
      </c>
      <c r="H77">
        <v>0</v>
      </c>
      <c r="I77" t="s">
        <v>245</v>
      </c>
      <c r="J77">
        <v>0</v>
      </c>
      <c r="K77">
        <v>0</v>
      </c>
      <c r="L77">
        <v>1</v>
      </c>
      <c r="M77">
        <v>0.5</v>
      </c>
      <c r="N77">
        <v>1</v>
      </c>
      <c r="O77">
        <v>0</v>
      </c>
      <c r="P77" t="s">
        <v>246</v>
      </c>
      <c r="Q77" t="s">
        <v>246</v>
      </c>
      <c r="R77" t="s">
        <v>246</v>
      </c>
      <c r="S77" t="s">
        <v>317</v>
      </c>
      <c r="T77" t="s">
        <v>259</v>
      </c>
      <c r="U77" t="s">
        <v>243</v>
      </c>
      <c r="V77" t="s">
        <v>243</v>
      </c>
      <c r="W77" t="s">
        <v>243</v>
      </c>
      <c r="X77" t="s">
        <v>243</v>
      </c>
      <c r="Y77" t="s">
        <v>243</v>
      </c>
      <c r="Z77">
        <v>0</v>
      </c>
      <c r="AA77" t="s">
        <v>248</v>
      </c>
      <c r="AB77" t="s">
        <v>248</v>
      </c>
      <c r="AC77">
        <v>38</v>
      </c>
      <c r="AD77" t="s">
        <v>399</v>
      </c>
      <c r="AE77" t="s">
        <v>385</v>
      </c>
      <c r="AF77" t="s">
        <v>385</v>
      </c>
      <c r="AG77" t="s">
        <v>4404</v>
      </c>
    </row>
    <row r="78" spans="1:33" x14ac:dyDescent="0.2">
      <c r="A78">
        <v>0</v>
      </c>
      <c r="B78">
        <v>1</v>
      </c>
      <c r="C78">
        <v>1</v>
      </c>
      <c r="D78">
        <v>1</v>
      </c>
      <c r="E78">
        <v>1</v>
      </c>
      <c r="F78">
        <v>0</v>
      </c>
      <c r="G78">
        <v>1</v>
      </c>
      <c r="H78">
        <v>1</v>
      </c>
      <c r="I78" t="s">
        <v>478</v>
      </c>
      <c r="J78">
        <v>0.5</v>
      </c>
      <c r="K78">
        <v>0</v>
      </c>
      <c r="L78">
        <v>0</v>
      </c>
      <c r="M78">
        <v>0</v>
      </c>
      <c r="N78">
        <v>0</v>
      </c>
      <c r="O78">
        <v>0</v>
      </c>
      <c r="P78" t="s">
        <v>16</v>
      </c>
      <c r="Q78" t="s">
        <v>243</v>
      </c>
      <c r="R78" t="s">
        <v>246</v>
      </c>
      <c r="S78" t="s">
        <v>246</v>
      </c>
      <c r="T78" t="s">
        <v>334</v>
      </c>
      <c r="U78" t="s">
        <v>243</v>
      </c>
      <c r="V78" t="s">
        <v>243</v>
      </c>
      <c r="W78" t="s">
        <v>243</v>
      </c>
      <c r="X78" t="s">
        <v>243</v>
      </c>
      <c r="Y78" t="s">
        <v>243</v>
      </c>
      <c r="Z78">
        <v>0</v>
      </c>
      <c r="AA78" t="s">
        <v>248</v>
      </c>
      <c r="AB78" t="s">
        <v>248</v>
      </c>
      <c r="AC78">
        <v>33</v>
      </c>
      <c r="AD78" t="s">
        <v>263</v>
      </c>
      <c r="AE78" t="s">
        <v>264</v>
      </c>
      <c r="AF78" t="s">
        <v>264</v>
      </c>
      <c r="AG78" t="s">
        <v>4403</v>
      </c>
    </row>
    <row r="79" spans="1:33" x14ac:dyDescent="0.2">
      <c r="A79">
        <v>0</v>
      </c>
      <c r="B79">
        <v>2</v>
      </c>
      <c r="C79">
        <v>1</v>
      </c>
      <c r="D79">
        <v>1</v>
      </c>
      <c r="E79">
        <v>1</v>
      </c>
      <c r="F79">
        <v>0</v>
      </c>
      <c r="G79">
        <v>1</v>
      </c>
      <c r="H79">
        <v>1</v>
      </c>
      <c r="I79" t="s">
        <v>481</v>
      </c>
      <c r="J79">
        <v>0</v>
      </c>
      <c r="K79">
        <v>0</v>
      </c>
      <c r="L79">
        <v>0.5</v>
      </c>
      <c r="M79">
        <v>1</v>
      </c>
      <c r="N79">
        <v>1</v>
      </c>
      <c r="O79">
        <v>0</v>
      </c>
      <c r="P79" t="s">
        <v>16</v>
      </c>
      <c r="Q79" t="s">
        <v>246</v>
      </c>
      <c r="R79" t="s">
        <v>246</v>
      </c>
      <c r="S79" t="s">
        <v>317</v>
      </c>
      <c r="T79" t="s">
        <v>379</v>
      </c>
      <c r="U79" t="s">
        <v>243</v>
      </c>
      <c r="V79" t="s">
        <v>16</v>
      </c>
      <c r="W79" t="s">
        <v>16</v>
      </c>
      <c r="X79" t="s">
        <v>16</v>
      </c>
      <c r="Y79" t="s">
        <v>16</v>
      </c>
      <c r="Z79">
        <v>1</v>
      </c>
      <c r="AA79" t="s">
        <v>318</v>
      </c>
      <c r="AB79" t="s">
        <v>267</v>
      </c>
      <c r="AC79">
        <v>33</v>
      </c>
      <c r="AD79" t="s">
        <v>263</v>
      </c>
      <c r="AE79" t="s">
        <v>264</v>
      </c>
      <c r="AF79" t="s">
        <v>264</v>
      </c>
      <c r="AG79" t="s">
        <v>4403</v>
      </c>
    </row>
    <row r="80" spans="1:33" x14ac:dyDescent="0.2">
      <c r="A80">
        <v>0</v>
      </c>
      <c r="B80">
        <v>6</v>
      </c>
      <c r="C80">
        <v>1</v>
      </c>
      <c r="D80">
        <v>1</v>
      </c>
      <c r="E80">
        <v>1</v>
      </c>
      <c r="F80">
        <v>0</v>
      </c>
      <c r="G80">
        <v>0</v>
      </c>
      <c r="H80">
        <v>1</v>
      </c>
      <c r="I80" t="s">
        <v>244</v>
      </c>
      <c r="J80">
        <v>0</v>
      </c>
      <c r="K80">
        <v>0</v>
      </c>
      <c r="L80">
        <v>0.5</v>
      </c>
      <c r="M80">
        <v>1</v>
      </c>
      <c r="O80">
        <v>0</v>
      </c>
      <c r="P80" t="s">
        <v>243</v>
      </c>
      <c r="Q80" t="s">
        <v>243</v>
      </c>
      <c r="R80" t="s">
        <v>246</v>
      </c>
      <c r="S80" t="s">
        <v>246</v>
      </c>
      <c r="T80" t="s">
        <v>259</v>
      </c>
      <c r="U80" t="s">
        <v>243</v>
      </c>
      <c r="V80" t="s">
        <v>243</v>
      </c>
      <c r="W80" t="s">
        <v>243</v>
      </c>
      <c r="X80" t="s">
        <v>243</v>
      </c>
      <c r="Y80" t="s">
        <v>243</v>
      </c>
      <c r="Z80">
        <v>0</v>
      </c>
      <c r="AA80" t="s">
        <v>248</v>
      </c>
      <c r="AB80" t="s">
        <v>248</v>
      </c>
      <c r="AC80">
        <v>21</v>
      </c>
      <c r="AD80" t="s">
        <v>263</v>
      </c>
      <c r="AE80" t="s">
        <v>345</v>
      </c>
      <c r="AF80" t="s">
        <v>345</v>
      </c>
      <c r="AG80" t="s">
        <v>4404</v>
      </c>
    </row>
    <row r="81" spans="1:33" x14ac:dyDescent="0.2">
      <c r="A81">
        <v>0</v>
      </c>
      <c r="B81">
        <v>2</v>
      </c>
      <c r="C81">
        <v>1</v>
      </c>
      <c r="D81">
        <v>0</v>
      </c>
      <c r="E81">
        <v>0</v>
      </c>
      <c r="F81">
        <v>0</v>
      </c>
      <c r="G81">
        <v>0</v>
      </c>
      <c r="H81">
        <v>0</v>
      </c>
      <c r="I81" t="s">
        <v>529</v>
      </c>
      <c r="J81">
        <v>0.5</v>
      </c>
      <c r="K81">
        <v>0.5</v>
      </c>
      <c r="L81">
        <v>0</v>
      </c>
      <c r="M81">
        <v>0</v>
      </c>
      <c r="N81">
        <v>0</v>
      </c>
      <c r="O81">
        <v>1</v>
      </c>
      <c r="P81" t="s">
        <v>243</v>
      </c>
      <c r="Q81" t="s">
        <v>243</v>
      </c>
      <c r="R81" t="s">
        <v>246</v>
      </c>
      <c r="S81" t="s">
        <v>246</v>
      </c>
      <c r="T81" t="s">
        <v>326</v>
      </c>
      <c r="U81" t="s">
        <v>374</v>
      </c>
      <c r="V81" t="s">
        <v>16</v>
      </c>
      <c r="W81" t="s">
        <v>16</v>
      </c>
      <c r="X81" t="s">
        <v>16</v>
      </c>
      <c r="Y81" t="s">
        <v>243</v>
      </c>
      <c r="Z81">
        <v>0</v>
      </c>
      <c r="AA81" t="s">
        <v>262</v>
      </c>
      <c r="AB81" t="s">
        <v>262</v>
      </c>
      <c r="AC81">
        <v>36</v>
      </c>
      <c r="AD81" t="s">
        <v>263</v>
      </c>
      <c r="AE81" t="s">
        <v>1072</v>
      </c>
      <c r="AF81" t="s">
        <v>1072</v>
      </c>
      <c r="AG81" t="s">
        <v>4406</v>
      </c>
    </row>
    <row r="82" spans="1:33" x14ac:dyDescent="0.2">
      <c r="A82">
        <v>1</v>
      </c>
      <c r="B82">
        <v>3</v>
      </c>
      <c r="C82">
        <v>0</v>
      </c>
      <c r="D82">
        <v>0</v>
      </c>
      <c r="E82">
        <v>1</v>
      </c>
      <c r="F82">
        <v>0</v>
      </c>
      <c r="G82">
        <v>0</v>
      </c>
      <c r="H82">
        <v>1</v>
      </c>
      <c r="K82">
        <v>1</v>
      </c>
      <c r="L82">
        <v>1</v>
      </c>
      <c r="M82">
        <v>1</v>
      </c>
      <c r="N82">
        <v>1</v>
      </c>
      <c r="O82">
        <v>0</v>
      </c>
      <c r="P82" t="s">
        <v>246</v>
      </c>
      <c r="Q82" t="s">
        <v>243</v>
      </c>
      <c r="R82" t="s">
        <v>246</v>
      </c>
      <c r="S82" t="s">
        <v>246</v>
      </c>
      <c r="T82" t="s">
        <v>326</v>
      </c>
      <c r="U82" t="s">
        <v>327</v>
      </c>
      <c r="V82" t="s">
        <v>16</v>
      </c>
      <c r="W82" t="s">
        <v>16</v>
      </c>
      <c r="X82" t="s">
        <v>16</v>
      </c>
      <c r="Y82" t="s">
        <v>16</v>
      </c>
      <c r="Z82">
        <v>1</v>
      </c>
      <c r="AA82" t="s">
        <v>328</v>
      </c>
      <c r="AB82" t="s">
        <v>267</v>
      </c>
      <c r="AC82">
        <v>39</v>
      </c>
      <c r="AD82" t="s">
        <v>263</v>
      </c>
      <c r="AE82" t="s">
        <v>309</v>
      </c>
      <c r="AF82" t="s">
        <v>309</v>
      </c>
      <c r="AG82" t="s">
        <v>4403</v>
      </c>
    </row>
    <row r="83" spans="1:33" x14ac:dyDescent="0.2">
      <c r="A83">
        <v>0</v>
      </c>
      <c r="B83">
        <v>3</v>
      </c>
      <c r="C83">
        <v>1</v>
      </c>
      <c r="F83">
        <v>0</v>
      </c>
      <c r="H83">
        <v>1</v>
      </c>
      <c r="I83" t="s">
        <v>245</v>
      </c>
      <c r="J83">
        <v>0</v>
      </c>
      <c r="K83">
        <v>0</v>
      </c>
      <c r="L83">
        <v>0.5</v>
      </c>
      <c r="M83">
        <v>1</v>
      </c>
      <c r="N83">
        <v>1</v>
      </c>
      <c r="O83">
        <v>0</v>
      </c>
      <c r="P83" t="s">
        <v>16</v>
      </c>
      <c r="Q83" t="s">
        <v>246</v>
      </c>
      <c r="R83" t="s">
        <v>307</v>
      </c>
      <c r="S83" t="s">
        <v>317</v>
      </c>
      <c r="T83" t="s">
        <v>259</v>
      </c>
      <c r="U83" t="s">
        <v>243</v>
      </c>
      <c r="V83" t="s">
        <v>243</v>
      </c>
      <c r="W83" t="s">
        <v>243</v>
      </c>
      <c r="X83" t="s">
        <v>243</v>
      </c>
      <c r="Y83" t="s">
        <v>243</v>
      </c>
      <c r="Z83">
        <v>0</v>
      </c>
      <c r="AA83" t="s">
        <v>248</v>
      </c>
      <c r="AB83" t="s">
        <v>248</v>
      </c>
      <c r="AC83">
        <v>35</v>
      </c>
      <c r="AD83" t="s">
        <v>263</v>
      </c>
      <c r="AE83" t="s">
        <v>264</v>
      </c>
      <c r="AF83" t="s">
        <v>264</v>
      </c>
      <c r="AG83" t="s">
        <v>4403</v>
      </c>
    </row>
    <row r="84" spans="1:33" x14ac:dyDescent="0.2">
      <c r="A84">
        <v>1</v>
      </c>
      <c r="B84">
        <v>2</v>
      </c>
      <c r="C84">
        <v>1</v>
      </c>
      <c r="D84">
        <v>1</v>
      </c>
      <c r="E84">
        <v>1</v>
      </c>
      <c r="G84">
        <v>0</v>
      </c>
      <c r="H84">
        <v>1</v>
      </c>
      <c r="K84">
        <v>0</v>
      </c>
      <c r="L84">
        <v>1</v>
      </c>
      <c r="M84">
        <v>1</v>
      </c>
      <c r="O84">
        <v>1</v>
      </c>
      <c r="P84" t="s">
        <v>243</v>
      </c>
      <c r="Q84" t="s">
        <v>243</v>
      </c>
      <c r="R84" t="s">
        <v>246</v>
      </c>
      <c r="S84" t="s">
        <v>246</v>
      </c>
      <c r="T84" t="s">
        <v>379</v>
      </c>
      <c r="U84" t="s">
        <v>366</v>
      </c>
      <c r="V84" t="s">
        <v>16</v>
      </c>
      <c r="W84" t="s">
        <v>16</v>
      </c>
      <c r="X84" t="s">
        <v>16</v>
      </c>
      <c r="Y84" t="s">
        <v>16</v>
      </c>
      <c r="Z84">
        <v>1</v>
      </c>
      <c r="AA84" t="s">
        <v>318</v>
      </c>
      <c r="AB84" t="s">
        <v>267</v>
      </c>
      <c r="AC84">
        <v>36</v>
      </c>
      <c r="AD84" t="s">
        <v>263</v>
      </c>
      <c r="AE84" t="s">
        <v>368</v>
      </c>
      <c r="AF84" t="s">
        <v>368</v>
      </c>
      <c r="AG84" t="s">
        <v>4404</v>
      </c>
    </row>
    <row r="85" spans="1:33" x14ac:dyDescent="0.2">
      <c r="A85">
        <v>0</v>
      </c>
      <c r="B85">
        <v>6</v>
      </c>
      <c r="C85">
        <v>1</v>
      </c>
      <c r="D85">
        <v>1</v>
      </c>
      <c r="E85">
        <v>0</v>
      </c>
      <c r="F85">
        <v>0</v>
      </c>
      <c r="G85">
        <v>0</v>
      </c>
      <c r="I85" t="s">
        <v>537</v>
      </c>
      <c r="J85">
        <v>0.5</v>
      </c>
      <c r="K85">
        <v>0</v>
      </c>
      <c r="L85">
        <v>0</v>
      </c>
      <c r="M85">
        <v>0.5</v>
      </c>
      <c r="N85">
        <v>0</v>
      </c>
      <c r="O85">
        <v>0</v>
      </c>
      <c r="P85" t="s">
        <v>246</v>
      </c>
      <c r="Q85" t="s">
        <v>16</v>
      </c>
      <c r="R85" t="s">
        <v>246</v>
      </c>
      <c r="S85" t="s">
        <v>246</v>
      </c>
      <c r="T85" t="s">
        <v>326</v>
      </c>
      <c r="U85" t="s">
        <v>374</v>
      </c>
      <c r="V85" t="s">
        <v>243</v>
      </c>
      <c r="W85" t="s">
        <v>246</v>
      </c>
      <c r="X85" t="s">
        <v>246</v>
      </c>
      <c r="Y85" t="s">
        <v>243</v>
      </c>
      <c r="Z85">
        <v>0</v>
      </c>
      <c r="AA85" t="s">
        <v>248</v>
      </c>
      <c r="AB85" t="s">
        <v>248</v>
      </c>
      <c r="AC85">
        <v>45</v>
      </c>
      <c r="AD85" t="s">
        <v>263</v>
      </c>
      <c r="AE85" t="s">
        <v>264</v>
      </c>
      <c r="AF85" t="s">
        <v>264</v>
      </c>
      <c r="AG85" t="s">
        <v>4403</v>
      </c>
    </row>
    <row r="86" spans="1:33" x14ac:dyDescent="0.2">
      <c r="A86">
        <v>0</v>
      </c>
      <c r="B86">
        <v>3</v>
      </c>
      <c r="C86">
        <v>1</v>
      </c>
      <c r="E86">
        <v>0</v>
      </c>
      <c r="F86">
        <v>0</v>
      </c>
      <c r="G86">
        <v>0</v>
      </c>
      <c r="I86" t="s">
        <v>478</v>
      </c>
      <c r="J86">
        <v>0.5</v>
      </c>
      <c r="K86">
        <v>0</v>
      </c>
      <c r="L86">
        <v>0.5</v>
      </c>
      <c r="M86">
        <v>0.5</v>
      </c>
      <c r="N86">
        <v>0</v>
      </c>
      <c r="O86">
        <v>0</v>
      </c>
      <c r="P86" t="s">
        <v>16</v>
      </c>
      <c r="Q86" t="s">
        <v>243</v>
      </c>
      <c r="R86" t="s">
        <v>313</v>
      </c>
      <c r="S86" t="s">
        <v>246</v>
      </c>
      <c r="T86" t="s">
        <v>259</v>
      </c>
      <c r="U86" t="s">
        <v>243</v>
      </c>
      <c r="V86" t="s">
        <v>243</v>
      </c>
      <c r="W86" t="s">
        <v>246</v>
      </c>
      <c r="X86" t="s">
        <v>246</v>
      </c>
      <c r="Y86" t="s">
        <v>243</v>
      </c>
      <c r="Z86">
        <v>0</v>
      </c>
      <c r="AA86" t="s">
        <v>248</v>
      </c>
      <c r="AB86" t="s">
        <v>318</v>
      </c>
      <c r="AC86">
        <v>41</v>
      </c>
      <c r="AD86" t="s">
        <v>263</v>
      </c>
      <c r="AE86" t="s">
        <v>309</v>
      </c>
      <c r="AF86" t="s">
        <v>309</v>
      </c>
      <c r="AG86" t="s">
        <v>4403</v>
      </c>
    </row>
    <row r="87" spans="1:33" x14ac:dyDescent="0.2">
      <c r="A87">
        <v>0</v>
      </c>
      <c r="B87">
        <v>3</v>
      </c>
      <c r="C87">
        <v>1</v>
      </c>
      <c r="F87">
        <v>0</v>
      </c>
      <c r="G87">
        <v>0</v>
      </c>
      <c r="I87" t="s">
        <v>478</v>
      </c>
      <c r="J87">
        <v>0.5</v>
      </c>
      <c r="K87">
        <v>0</v>
      </c>
      <c r="L87">
        <v>0</v>
      </c>
      <c r="M87">
        <v>0</v>
      </c>
      <c r="N87">
        <v>0</v>
      </c>
      <c r="O87">
        <v>0</v>
      </c>
      <c r="P87" t="s">
        <v>246</v>
      </c>
      <c r="Q87" t="s">
        <v>246</v>
      </c>
      <c r="R87" t="s">
        <v>324</v>
      </c>
      <c r="S87" t="s">
        <v>475</v>
      </c>
      <c r="T87" t="s">
        <v>334</v>
      </c>
      <c r="U87" t="s">
        <v>374</v>
      </c>
      <c r="V87" t="s">
        <v>244</v>
      </c>
      <c r="W87" t="s">
        <v>16</v>
      </c>
      <c r="X87" t="s">
        <v>16</v>
      </c>
      <c r="Y87" t="s">
        <v>16</v>
      </c>
      <c r="Z87">
        <v>1</v>
      </c>
      <c r="AA87" t="s">
        <v>267</v>
      </c>
      <c r="AB87" t="s">
        <v>262</v>
      </c>
      <c r="AC87">
        <v>35</v>
      </c>
      <c r="AD87" t="s">
        <v>263</v>
      </c>
      <c r="AE87" t="s">
        <v>345</v>
      </c>
      <c r="AF87" t="s">
        <v>345</v>
      </c>
      <c r="AG87" t="s">
        <v>4404</v>
      </c>
    </row>
    <row r="88" spans="1:33" x14ac:dyDescent="0.2">
      <c r="A88">
        <v>1</v>
      </c>
      <c r="B88">
        <v>2</v>
      </c>
      <c r="C88">
        <v>0</v>
      </c>
      <c r="F88">
        <v>0</v>
      </c>
      <c r="G88">
        <v>0</v>
      </c>
      <c r="J88">
        <v>1</v>
      </c>
      <c r="K88">
        <v>1</v>
      </c>
      <c r="L88">
        <v>1</v>
      </c>
      <c r="M88">
        <v>1</v>
      </c>
      <c r="O88">
        <v>0</v>
      </c>
      <c r="P88" t="s">
        <v>16</v>
      </c>
      <c r="Q88" t="s">
        <v>246</v>
      </c>
      <c r="R88" t="s">
        <v>307</v>
      </c>
      <c r="S88" t="s">
        <v>356</v>
      </c>
      <c r="T88" t="s">
        <v>259</v>
      </c>
      <c r="U88" t="s">
        <v>243</v>
      </c>
      <c r="V88" t="s">
        <v>244</v>
      </c>
      <c r="W88" t="s">
        <v>246</v>
      </c>
      <c r="X88" t="s">
        <v>246</v>
      </c>
      <c r="Y88" t="s">
        <v>16</v>
      </c>
      <c r="Z88">
        <v>1</v>
      </c>
      <c r="AA88" t="s">
        <v>267</v>
      </c>
      <c r="AB88" t="s">
        <v>262</v>
      </c>
      <c r="AC88">
        <v>30</v>
      </c>
      <c r="AD88" t="s">
        <v>263</v>
      </c>
      <c r="AE88" t="s">
        <v>264</v>
      </c>
      <c r="AF88" t="s">
        <v>264</v>
      </c>
      <c r="AG88" t="s">
        <v>4403</v>
      </c>
    </row>
    <row r="89" spans="1:33" x14ac:dyDescent="0.2">
      <c r="A89">
        <v>0</v>
      </c>
      <c r="B89">
        <v>3</v>
      </c>
      <c r="C89">
        <v>1</v>
      </c>
      <c r="F89">
        <v>1</v>
      </c>
      <c r="G89">
        <v>1</v>
      </c>
      <c r="H89">
        <v>1</v>
      </c>
      <c r="I89" t="s">
        <v>481</v>
      </c>
      <c r="J89">
        <v>0</v>
      </c>
      <c r="K89">
        <v>0</v>
      </c>
      <c r="L89">
        <v>0.5</v>
      </c>
      <c r="M89">
        <v>0.5</v>
      </c>
      <c r="N89">
        <v>1</v>
      </c>
      <c r="O89">
        <v>0</v>
      </c>
      <c r="P89" t="s">
        <v>243</v>
      </c>
      <c r="Q89" t="s">
        <v>243</v>
      </c>
      <c r="R89" t="s">
        <v>307</v>
      </c>
      <c r="S89" t="s">
        <v>317</v>
      </c>
      <c r="T89" t="s">
        <v>379</v>
      </c>
      <c r="U89" t="s">
        <v>243</v>
      </c>
      <c r="V89" t="s">
        <v>16</v>
      </c>
      <c r="W89" t="s">
        <v>16</v>
      </c>
      <c r="X89" t="s">
        <v>16</v>
      </c>
      <c r="Y89" t="s">
        <v>16</v>
      </c>
      <c r="Z89">
        <v>1</v>
      </c>
      <c r="AA89" t="s">
        <v>267</v>
      </c>
      <c r="AB89" t="s">
        <v>262</v>
      </c>
      <c r="AC89">
        <v>24</v>
      </c>
      <c r="AD89" t="s">
        <v>399</v>
      </c>
      <c r="AE89" t="s">
        <v>264</v>
      </c>
      <c r="AF89" t="s">
        <v>264</v>
      </c>
      <c r="AG89" t="s">
        <v>4403</v>
      </c>
    </row>
    <row r="90" spans="1:33" x14ac:dyDescent="0.2">
      <c r="A90">
        <v>0</v>
      </c>
      <c r="B90">
        <v>3</v>
      </c>
      <c r="C90">
        <v>0</v>
      </c>
      <c r="D90">
        <v>0</v>
      </c>
      <c r="F90">
        <v>0</v>
      </c>
      <c r="G90">
        <v>0</v>
      </c>
      <c r="I90" t="s">
        <v>244</v>
      </c>
      <c r="J90">
        <v>0.5</v>
      </c>
      <c r="K90">
        <v>0</v>
      </c>
      <c r="L90">
        <v>0</v>
      </c>
      <c r="M90">
        <v>0</v>
      </c>
      <c r="O90">
        <v>0</v>
      </c>
      <c r="P90" t="s">
        <v>246</v>
      </c>
      <c r="Q90" t="s">
        <v>243</v>
      </c>
      <c r="R90" t="s">
        <v>246</v>
      </c>
      <c r="S90" t="s">
        <v>246</v>
      </c>
      <c r="T90" t="s">
        <v>259</v>
      </c>
      <c r="V90" t="s">
        <v>244</v>
      </c>
      <c r="W90" t="s">
        <v>16</v>
      </c>
      <c r="X90" t="s">
        <v>243</v>
      </c>
      <c r="Y90" t="s">
        <v>16</v>
      </c>
      <c r="Z90">
        <v>1</v>
      </c>
      <c r="AA90" t="s">
        <v>328</v>
      </c>
      <c r="AB90" t="s">
        <v>267</v>
      </c>
      <c r="AC90">
        <v>33</v>
      </c>
      <c r="AD90" t="s">
        <v>263</v>
      </c>
      <c r="AE90" t="s">
        <v>1072</v>
      </c>
      <c r="AF90" t="s">
        <v>1072</v>
      </c>
      <c r="AG90" t="s">
        <v>4406</v>
      </c>
    </row>
    <row r="91" spans="1:33" x14ac:dyDescent="0.2">
      <c r="A91">
        <v>0</v>
      </c>
      <c r="B91">
        <v>5</v>
      </c>
      <c r="C91">
        <v>1</v>
      </c>
      <c r="D91">
        <v>1</v>
      </c>
      <c r="E91">
        <v>1</v>
      </c>
      <c r="G91">
        <v>1</v>
      </c>
      <c r="I91" t="s">
        <v>537</v>
      </c>
      <c r="J91">
        <v>0.5</v>
      </c>
      <c r="K91">
        <v>0.5</v>
      </c>
      <c r="L91">
        <v>0.5</v>
      </c>
      <c r="M91">
        <v>0.5</v>
      </c>
      <c r="O91">
        <v>0</v>
      </c>
      <c r="P91" t="s">
        <v>243</v>
      </c>
      <c r="Q91" t="s">
        <v>243</v>
      </c>
      <c r="R91" t="s">
        <v>313</v>
      </c>
      <c r="S91" t="s">
        <v>325</v>
      </c>
      <c r="T91" t="s">
        <v>326</v>
      </c>
      <c r="U91" t="s">
        <v>243</v>
      </c>
      <c r="V91" t="s">
        <v>16</v>
      </c>
      <c r="W91" t="s">
        <v>16</v>
      </c>
      <c r="X91" t="s">
        <v>246</v>
      </c>
      <c r="Y91" t="s">
        <v>16</v>
      </c>
      <c r="Z91">
        <v>1</v>
      </c>
      <c r="AA91" t="s">
        <v>318</v>
      </c>
      <c r="AB91" t="s">
        <v>262</v>
      </c>
      <c r="AC91">
        <v>35</v>
      </c>
      <c r="AD91" t="s">
        <v>263</v>
      </c>
      <c r="AE91" t="s">
        <v>264</v>
      </c>
      <c r="AF91" t="s">
        <v>264</v>
      </c>
      <c r="AG91" t="s">
        <v>4403</v>
      </c>
    </row>
    <row r="92" spans="1:33" x14ac:dyDescent="0.2">
      <c r="A92">
        <v>0</v>
      </c>
      <c r="B92">
        <v>2</v>
      </c>
      <c r="C92">
        <v>1</v>
      </c>
      <c r="D92">
        <v>0</v>
      </c>
      <c r="F92">
        <v>1</v>
      </c>
      <c r="G92">
        <v>0</v>
      </c>
      <c r="I92" t="s">
        <v>537</v>
      </c>
      <c r="J92">
        <v>0</v>
      </c>
      <c r="K92">
        <v>0</v>
      </c>
      <c r="L92">
        <v>0.5</v>
      </c>
      <c r="M92">
        <v>1</v>
      </c>
      <c r="N92">
        <v>1</v>
      </c>
      <c r="O92">
        <v>0</v>
      </c>
      <c r="P92" t="s">
        <v>16</v>
      </c>
      <c r="Q92" t="s">
        <v>246</v>
      </c>
      <c r="R92" t="s">
        <v>246</v>
      </c>
      <c r="S92" t="s">
        <v>246</v>
      </c>
      <c r="T92" t="s">
        <v>259</v>
      </c>
      <c r="U92" t="s">
        <v>366</v>
      </c>
      <c r="V92" t="s">
        <v>243</v>
      </c>
      <c r="W92" t="s">
        <v>243</v>
      </c>
      <c r="X92" t="s">
        <v>16</v>
      </c>
      <c r="Y92" t="s">
        <v>243</v>
      </c>
      <c r="Z92">
        <v>0</v>
      </c>
      <c r="AA92" t="s">
        <v>318</v>
      </c>
      <c r="AB92" t="s">
        <v>267</v>
      </c>
      <c r="AC92">
        <v>26</v>
      </c>
      <c r="AD92" t="s">
        <v>263</v>
      </c>
      <c r="AE92" t="s">
        <v>345</v>
      </c>
      <c r="AF92" t="s">
        <v>345</v>
      </c>
      <c r="AG92" t="s">
        <v>4404</v>
      </c>
    </row>
    <row r="93" spans="1:33" x14ac:dyDescent="0.2">
      <c r="A93">
        <v>0</v>
      </c>
      <c r="B93">
        <v>3</v>
      </c>
      <c r="C93">
        <v>1</v>
      </c>
      <c r="D93">
        <v>0</v>
      </c>
      <c r="F93">
        <v>0</v>
      </c>
      <c r="G93">
        <v>0</v>
      </c>
      <c r="I93" t="s">
        <v>478</v>
      </c>
      <c r="J93">
        <v>1</v>
      </c>
      <c r="K93">
        <v>0</v>
      </c>
      <c r="L93">
        <v>0</v>
      </c>
      <c r="M93">
        <v>1</v>
      </c>
      <c r="N93">
        <v>0</v>
      </c>
      <c r="O93">
        <v>1</v>
      </c>
      <c r="P93" t="s">
        <v>16</v>
      </c>
      <c r="Q93" t="s">
        <v>16</v>
      </c>
      <c r="R93" t="s">
        <v>246</v>
      </c>
      <c r="S93" t="s">
        <v>325</v>
      </c>
      <c r="T93" t="s">
        <v>343</v>
      </c>
      <c r="U93" t="s">
        <v>327</v>
      </c>
      <c r="V93" t="s">
        <v>243</v>
      </c>
      <c r="W93" t="s">
        <v>243</v>
      </c>
      <c r="X93" t="s">
        <v>243</v>
      </c>
      <c r="Y93" t="s">
        <v>243</v>
      </c>
      <c r="Z93">
        <v>0</v>
      </c>
      <c r="AA93" t="s">
        <v>328</v>
      </c>
      <c r="AB93" t="s">
        <v>267</v>
      </c>
      <c r="AC93">
        <v>17</v>
      </c>
      <c r="AD93" t="s">
        <v>263</v>
      </c>
      <c r="AE93" t="s">
        <v>1072</v>
      </c>
      <c r="AF93" t="s">
        <v>1072</v>
      </c>
      <c r="AG93" t="s">
        <v>4406</v>
      </c>
    </row>
    <row r="94" spans="1:33" x14ac:dyDescent="0.2">
      <c r="A94">
        <v>0</v>
      </c>
      <c r="B94">
        <v>2</v>
      </c>
      <c r="C94">
        <v>0</v>
      </c>
      <c r="D94">
        <v>0</v>
      </c>
      <c r="F94">
        <v>0</v>
      </c>
      <c r="G94">
        <v>0</v>
      </c>
      <c r="H94">
        <v>1</v>
      </c>
      <c r="I94" t="s">
        <v>537</v>
      </c>
      <c r="J94">
        <v>0</v>
      </c>
      <c r="K94">
        <v>0</v>
      </c>
      <c r="L94">
        <v>0.5</v>
      </c>
      <c r="M94">
        <v>1</v>
      </c>
      <c r="N94">
        <v>1</v>
      </c>
      <c r="O94">
        <v>0</v>
      </c>
      <c r="P94" t="s">
        <v>246</v>
      </c>
      <c r="Q94" t="s">
        <v>246</v>
      </c>
      <c r="R94" t="s">
        <v>246</v>
      </c>
      <c r="S94" t="s">
        <v>246</v>
      </c>
      <c r="T94" t="s">
        <v>259</v>
      </c>
      <c r="V94" t="s">
        <v>243</v>
      </c>
      <c r="W94" t="s">
        <v>16</v>
      </c>
      <c r="X94" t="s">
        <v>16</v>
      </c>
      <c r="Y94" t="s">
        <v>16</v>
      </c>
      <c r="Z94">
        <v>1</v>
      </c>
      <c r="AA94" t="s">
        <v>267</v>
      </c>
      <c r="AB94" t="s">
        <v>262</v>
      </c>
      <c r="AC94">
        <v>29</v>
      </c>
      <c r="AD94" t="s">
        <v>399</v>
      </c>
      <c r="AE94" t="s">
        <v>264</v>
      </c>
      <c r="AF94" t="s">
        <v>264</v>
      </c>
      <c r="AG94" t="s">
        <v>4403</v>
      </c>
    </row>
    <row r="95" spans="1:33" x14ac:dyDescent="0.2">
      <c r="A95">
        <v>0</v>
      </c>
      <c r="B95">
        <v>1</v>
      </c>
      <c r="C95">
        <v>1</v>
      </c>
      <c r="D95">
        <v>1</v>
      </c>
      <c r="E95">
        <v>1</v>
      </c>
      <c r="F95">
        <v>0</v>
      </c>
      <c r="G95">
        <v>0</v>
      </c>
      <c r="H95">
        <v>1</v>
      </c>
      <c r="I95" t="s">
        <v>537</v>
      </c>
      <c r="J95">
        <v>0</v>
      </c>
      <c r="K95">
        <v>0</v>
      </c>
      <c r="L95">
        <v>0.5</v>
      </c>
      <c r="M95">
        <v>0.5</v>
      </c>
      <c r="N95">
        <v>1</v>
      </c>
      <c r="O95">
        <v>0</v>
      </c>
      <c r="P95" t="s">
        <v>16</v>
      </c>
      <c r="Q95" t="s">
        <v>243</v>
      </c>
      <c r="R95" t="s">
        <v>307</v>
      </c>
      <c r="S95" t="s">
        <v>246</v>
      </c>
      <c r="T95" t="s">
        <v>259</v>
      </c>
      <c r="U95" t="s">
        <v>243</v>
      </c>
      <c r="V95" t="s">
        <v>16</v>
      </c>
      <c r="W95" t="s">
        <v>16</v>
      </c>
      <c r="X95" t="s">
        <v>16</v>
      </c>
      <c r="Y95" t="s">
        <v>16</v>
      </c>
      <c r="Z95">
        <v>1</v>
      </c>
      <c r="AA95" t="s">
        <v>318</v>
      </c>
      <c r="AB95" t="s">
        <v>262</v>
      </c>
      <c r="AC95">
        <v>26</v>
      </c>
      <c r="AD95" t="s">
        <v>263</v>
      </c>
      <c r="AE95" t="s">
        <v>264</v>
      </c>
      <c r="AF95" t="s">
        <v>264</v>
      </c>
      <c r="AG95" t="s">
        <v>4403</v>
      </c>
    </row>
    <row r="96" spans="1:33" x14ac:dyDescent="0.2">
      <c r="A96">
        <v>0</v>
      </c>
      <c r="B96">
        <v>6</v>
      </c>
      <c r="C96">
        <v>1</v>
      </c>
      <c r="D96">
        <v>1</v>
      </c>
      <c r="E96">
        <v>1</v>
      </c>
      <c r="F96">
        <v>0</v>
      </c>
      <c r="G96">
        <v>1</v>
      </c>
      <c r="I96" t="s">
        <v>481</v>
      </c>
      <c r="J96">
        <v>0</v>
      </c>
      <c r="K96">
        <v>0</v>
      </c>
      <c r="L96">
        <v>0.5</v>
      </c>
      <c r="M96">
        <v>0.5</v>
      </c>
      <c r="N96">
        <v>1</v>
      </c>
      <c r="O96">
        <v>0</v>
      </c>
      <c r="P96" t="s">
        <v>243</v>
      </c>
      <c r="Q96" t="s">
        <v>243</v>
      </c>
      <c r="R96" t="s">
        <v>313</v>
      </c>
      <c r="S96" t="s">
        <v>325</v>
      </c>
      <c r="T96" t="s">
        <v>308</v>
      </c>
      <c r="U96" t="s">
        <v>327</v>
      </c>
      <c r="V96" t="s">
        <v>243</v>
      </c>
      <c r="W96" t="s">
        <v>243</v>
      </c>
      <c r="X96" t="s">
        <v>243</v>
      </c>
      <c r="Y96" t="s">
        <v>243</v>
      </c>
      <c r="Z96">
        <v>0</v>
      </c>
      <c r="AA96" t="s">
        <v>248</v>
      </c>
      <c r="AB96" t="s">
        <v>248</v>
      </c>
      <c r="AC96">
        <v>36</v>
      </c>
      <c r="AD96" t="s">
        <v>399</v>
      </c>
      <c r="AE96" t="s">
        <v>264</v>
      </c>
      <c r="AF96" t="s">
        <v>264</v>
      </c>
      <c r="AG96" t="s">
        <v>4403</v>
      </c>
    </row>
    <row r="97" spans="1:33" x14ac:dyDescent="0.2">
      <c r="A97">
        <v>0</v>
      </c>
      <c r="B97">
        <v>2</v>
      </c>
      <c r="C97">
        <v>1</v>
      </c>
      <c r="F97">
        <v>1</v>
      </c>
      <c r="G97">
        <v>0</v>
      </c>
      <c r="H97">
        <v>1</v>
      </c>
      <c r="I97" t="s">
        <v>244</v>
      </c>
      <c r="J97">
        <v>0</v>
      </c>
      <c r="K97">
        <v>0</v>
      </c>
      <c r="L97">
        <v>0</v>
      </c>
      <c r="M97">
        <v>0</v>
      </c>
      <c r="N97">
        <v>1</v>
      </c>
      <c r="O97">
        <v>0</v>
      </c>
      <c r="P97" t="s">
        <v>246</v>
      </c>
      <c r="Q97" t="s">
        <v>246</v>
      </c>
      <c r="R97" t="s">
        <v>246</v>
      </c>
      <c r="S97" t="s">
        <v>317</v>
      </c>
      <c r="T97" t="s">
        <v>259</v>
      </c>
      <c r="U97" t="s">
        <v>243</v>
      </c>
      <c r="V97" t="s">
        <v>244</v>
      </c>
      <c r="W97" t="s">
        <v>243</v>
      </c>
      <c r="X97" t="s">
        <v>243</v>
      </c>
      <c r="Y97" t="s">
        <v>243</v>
      </c>
      <c r="Z97">
        <v>0</v>
      </c>
      <c r="AA97" t="s">
        <v>248</v>
      </c>
      <c r="AB97" t="s">
        <v>248</v>
      </c>
      <c r="AC97">
        <v>46</v>
      </c>
      <c r="AD97" t="s">
        <v>263</v>
      </c>
      <c r="AE97" t="s">
        <v>264</v>
      </c>
      <c r="AF97" t="s">
        <v>264</v>
      </c>
      <c r="AG97" t="s">
        <v>4403</v>
      </c>
    </row>
    <row r="98" spans="1:33" x14ac:dyDescent="0.2">
      <c r="A98">
        <v>1</v>
      </c>
      <c r="B98">
        <v>5</v>
      </c>
      <c r="C98">
        <v>0</v>
      </c>
      <c r="D98">
        <v>1</v>
      </c>
      <c r="E98">
        <v>1</v>
      </c>
      <c r="F98">
        <v>0</v>
      </c>
      <c r="G98">
        <v>1</v>
      </c>
      <c r="J98">
        <v>1</v>
      </c>
      <c r="K98">
        <v>1</v>
      </c>
      <c r="L98">
        <v>1</v>
      </c>
      <c r="M98">
        <v>1</v>
      </c>
      <c r="N98">
        <v>1</v>
      </c>
      <c r="O98">
        <v>1</v>
      </c>
      <c r="P98" t="s">
        <v>246</v>
      </c>
      <c r="Q98" t="s">
        <v>246</v>
      </c>
      <c r="R98" t="s">
        <v>313</v>
      </c>
      <c r="S98" t="s">
        <v>246</v>
      </c>
      <c r="T98" t="s">
        <v>259</v>
      </c>
      <c r="U98" t="s">
        <v>327</v>
      </c>
      <c r="V98" t="s">
        <v>16</v>
      </c>
      <c r="W98" t="s">
        <v>16</v>
      </c>
      <c r="X98" t="s">
        <v>16</v>
      </c>
      <c r="Y98" t="s">
        <v>243</v>
      </c>
      <c r="Z98">
        <v>0</v>
      </c>
      <c r="AA98" t="s">
        <v>248</v>
      </c>
      <c r="AB98" t="s">
        <v>248</v>
      </c>
      <c r="AC98">
        <v>39</v>
      </c>
      <c r="AD98" t="s">
        <v>263</v>
      </c>
      <c r="AE98" t="s">
        <v>385</v>
      </c>
      <c r="AF98" t="s">
        <v>385</v>
      </c>
      <c r="AG98" t="s">
        <v>4404</v>
      </c>
    </row>
    <row r="99" spans="1:33" x14ac:dyDescent="0.2">
      <c r="A99">
        <v>0</v>
      </c>
      <c r="B99">
        <v>1</v>
      </c>
      <c r="C99">
        <v>1</v>
      </c>
      <c r="D99">
        <v>1</v>
      </c>
      <c r="E99">
        <v>1</v>
      </c>
      <c r="F99">
        <v>0</v>
      </c>
      <c r="G99">
        <v>0</v>
      </c>
      <c r="I99" t="s">
        <v>478</v>
      </c>
      <c r="J99">
        <v>0.5</v>
      </c>
      <c r="K99">
        <v>0</v>
      </c>
      <c r="L99">
        <v>0.5</v>
      </c>
      <c r="M99">
        <v>1</v>
      </c>
      <c r="N99">
        <v>0</v>
      </c>
      <c r="O99">
        <v>0</v>
      </c>
      <c r="P99" t="s">
        <v>243</v>
      </c>
      <c r="Q99" t="s">
        <v>243</v>
      </c>
      <c r="R99" t="s">
        <v>246</v>
      </c>
      <c r="S99" t="s">
        <v>246</v>
      </c>
      <c r="T99" t="s">
        <v>259</v>
      </c>
      <c r="U99" t="s">
        <v>243</v>
      </c>
      <c r="V99" t="s">
        <v>16</v>
      </c>
      <c r="W99" t="s">
        <v>16</v>
      </c>
      <c r="X99" t="s">
        <v>16</v>
      </c>
      <c r="Y99" t="s">
        <v>16</v>
      </c>
      <c r="Z99">
        <v>1</v>
      </c>
      <c r="AA99" t="s">
        <v>267</v>
      </c>
      <c r="AB99" t="s">
        <v>262</v>
      </c>
      <c r="AC99">
        <v>28</v>
      </c>
      <c r="AD99" t="s">
        <v>399</v>
      </c>
      <c r="AE99" t="s">
        <v>264</v>
      </c>
      <c r="AF99" t="s">
        <v>264</v>
      </c>
      <c r="AG99" t="s">
        <v>4403</v>
      </c>
    </row>
    <row r="100" spans="1:33" x14ac:dyDescent="0.2">
      <c r="A100">
        <v>0</v>
      </c>
      <c r="B100">
        <v>6</v>
      </c>
      <c r="C100">
        <v>1</v>
      </c>
      <c r="D100">
        <v>1</v>
      </c>
      <c r="E100">
        <v>0</v>
      </c>
      <c r="F100">
        <v>0</v>
      </c>
      <c r="G100">
        <v>0</v>
      </c>
      <c r="I100" t="s">
        <v>537</v>
      </c>
      <c r="J100">
        <v>0.5</v>
      </c>
      <c r="K100">
        <v>0</v>
      </c>
      <c r="L100">
        <v>0</v>
      </c>
      <c r="M100">
        <v>0</v>
      </c>
      <c r="N100">
        <v>0</v>
      </c>
      <c r="O100">
        <v>0</v>
      </c>
      <c r="P100" t="s">
        <v>243</v>
      </c>
      <c r="Q100" t="s">
        <v>243</v>
      </c>
      <c r="R100" t="s">
        <v>313</v>
      </c>
      <c r="S100" t="s">
        <v>325</v>
      </c>
      <c r="T100" t="s">
        <v>308</v>
      </c>
      <c r="V100" t="s">
        <v>243</v>
      </c>
      <c r="W100" t="s">
        <v>243</v>
      </c>
      <c r="X100" t="s">
        <v>243</v>
      </c>
      <c r="Y100" t="s">
        <v>243</v>
      </c>
      <c r="Z100">
        <v>0</v>
      </c>
      <c r="AA100" t="s">
        <v>248</v>
      </c>
      <c r="AB100" t="s">
        <v>248</v>
      </c>
      <c r="AC100">
        <v>40</v>
      </c>
      <c r="AD100" t="s">
        <v>263</v>
      </c>
      <c r="AE100" t="s">
        <v>264</v>
      </c>
      <c r="AF100" t="s">
        <v>264</v>
      </c>
      <c r="AG100" t="s">
        <v>4403</v>
      </c>
    </row>
    <row r="101" spans="1:33" x14ac:dyDescent="0.2">
      <c r="A101">
        <v>0</v>
      </c>
      <c r="B101">
        <v>2</v>
      </c>
      <c r="C101">
        <v>1</v>
      </c>
      <c r="E101">
        <v>0</v>
      </c>
      <c r="F101">
        <v>0</v>
      </c>
      <c r="G101">
        <v>0</v>
      </c>
      <c r="I101" t="s">
        <v>244</v>
      </c>
      <c r="J101">
        <v>1</v>
      </c>
      <c r="K101">
        <v>0</v>
      </c>
      <c r="L101">
        <v>0.5</v>
      </c>
      <c r="M101">
        <v>1</v>
      </c>
      <c r="N101">
        <v>0</v>
      </c>
      <c r="O101">
        <v>0</v>
      </c>
      <c r="P101" t="s">
        <v>246</v>
      </c>
      <c r="Q101" t="s">
        <v>243</v>
      </c>
      <c r="R101" t="s">
        <v>313</v>
      </c>
      <c r="S101" t="s">
        <v>246</v>
      </c>
      <c r="T101" t="s">
        <v>379</v>
      </c>
      <c r="U101" t="s">
        <v>243</v>
      </c>
      <c r="V101" t="s">
        <v>244</v>
      </c>
      <c r="W101" t="s">
        <v>16</v>
      </c>
      <c r="X101" t="s">
        <v>16</v>
      </c>
      <c r="Y101" t="s">
        <v>16</v>
      </c>
      <c r="Z101">
        <v>1</v>
      </c>
      <c r="AA101" t="s">
        <v>262</v>
      </c>
      <c r="AB101" t="s">
        <v>262</v>
      </c>
      <c r="AC101">
        <v>23</v>
      </c>
      <c r="AD101" t="s">
        <v>263</v>
      </c>
      <c r="AE101" t="s">
        <v>264</v>
      </c>
      <c r="AF101" t="s">
        <v>264</v>
      </c>
      <c r="AG101" t="s">
        <v>4403</v>
      </c>
    </row>
    <row r="102" spans="1:33" x14ac:dyDescent="0.2">
      <c r="A102">
        <v>0</v>
      </c>
      <c r="B102">
        <v>5</v>
      </c>
      <c r="C102">
        <v>1</v>
      </c>
      <c r="D102">
        <v>0</v>
      </c>
      <c r="F102">
        <v>0</v>
      </c>
      <c r="G102">
        <v>0</v>
      </c>
      <c r="I102" t="s">
        <v>537</v>
      </c>
      <c r="J102">
        <v>0</v>
      </c>
      <c r="K102">
        <v>0</v>
      </c>
      <c r="L102">
        <v>1</v>
      </c>
      <c r="M102">
        <v>1</v>
      </c>
      <c r="O102">
        <v>0</v>
      </c>
      <c r="P102" t="s">
        <v>16</v>
      </c>
      <c r="Q102" t="s">
        <v>16</v>
      </c>
      <c r="R102" t="s">
        <v>246</v>
      </c>
      <c r="S102" t="s">
        <v>246</v>
      </c>
      <c r="T102" t="s">
        <v>259</v>
      </c>
      <c r="U102" t="s">
        <v>243</v>
      </c>
      <c r="V102" t="s">
        <v>16</v>
      </c>
      <c r="W102" t="s">
        <v>243</v>
      </c>
      <c r="X102" t="s">
        <v>243</v>
      </c>
      <c r="Y102" t="s">
        <v>243</v>
      </c>
      <c r="Z102">
        <v>0</v>
      </c>
      <c r="AA102" t="s">
        <v>248</v>
      </c>
      <c r="AB102" t="s">
        <v>248</v>
      </c>
      <c r="AC102">
        <v>30</v>
      </c>
      <c r="AD102" t="s">
        <v>263</v>
      </c>
      <c r="AE102" t="s">
        <v>264</v>
      </c>
      <c r="AF102" t="s">
        <v>264</v>
      </c>
      <c r="AG102" t="s">
        <v>4403</v>
      </c>
    </row>
    <row r="103" spans="1:33" x14ac:dyDescent="0.2">
      <c r="A103">
        <v>0</v>
      </c>
      <c r="B103">
        <v>4</v>
      </c>
      <c r="C103">
        <v>1</v>
      </c>
      <c r="D103">
        <v>1</v>
      </c>
      <c r="E103">
        <v>1</v>
      </c>
      <c r="F103">
        <v>1</v>
      </c>
      <c r="G103">
        <v>1</v>
      </c>
      <c r="H103">
        <v>1</v>
      </c>
      <c r="I103" t="s">
        <v>481</v>
      </c>
      <c r="J103">
        <v>0.5</v>
      </c>
      <c r="K103">
        <v>0.5</v>
      </c>
      <c r="L103">
        <v>0</v>
      </c>
      <c r="M103">
        <v>0</v>
      </c>
      <c r="N103">
        <v>0</v>
      </c>
      <c r="O103">
        <v>0</v>
      </c>
      <c r="P103" t="s">
        <v>243</v>
      </c>
      <c r="Q103" t="s">
        <v>243</v>
      </c>
      <c r="R103" t="s">
        <v>313</v>
      </c>
      <c r="S103" t="s">
        <v>325</v>
      </c>
      <c r="T103" t="s">
        <v>259</v>
      </c>
      <c r="U103" t="s">
        <v>243</v>
      </c>
      <c r="V103" t="s">
        <v>16</v>
      </c>
      <c r="W103" t="s">
        <v>246</v>
      </c>
      <c r="X103" t="s">
        <v>243</v>
      </c>
      <c r="Y103" t="s">
        <v>243</v>
      </c>
      <c r="Z103">
        <v>0</v>
      </c>
      <c r="AA103" t="s">
        <v>248</v>
      </c>
      <c r="AB103" t="s">
        <v>248</v>
      </c>
      <c r="AC103">
        <v>28</v>
      </c>
      <c r="AD103" t="s">
        <v>399</v>
      </c>
      <c r="AE103" t="s">
        <v>264</v>
      </c>
      <c r="AF103" t="s">
        <v>264</v>
      </c>
      <c r="AG103" t="s">
        <v>4403</v>
      </c>
    </row>
    <row r="104" spans="1:33" x14ac:dyDescent="0.2">
      <c r="A104">
        <v>0</v>
      </c>
      <c r="B104">
        <v>6</v>
      </c>
      <c r="C104">
        <v>1</v>
      </c>
      <c r="D104">
        <v>0</v>
      </c>
      <c r="F104">
        <v>0</v>
      </c>
      <c r="G104">
        <v>0</v>
      </c>
      <c r="I104" t="s">
        <v>478</v>
      </c>
      <c r="J104">
        <v>1</v>
      </c>
      <c r="K104">
        <v>0</v>
      </c>
      <c r="L104">
        <v>0.5</v>
      </c>
      <c r="M104">
        <v>0.5</v>
      </c>
      <c r="N104">
        <v>0</v>
      </c>
      <c r="O104">
        <v>1</v>
      </c>
      <c r="P104" t="s">
        <v>243</v>
      </c>
      <c r="Q104" t="s">
        <v>243</v>
      </c>
      <c r="R104" t="s">
        <v>246</v>
      </c>
      <c r="S104" t="s">
        <v>246</v>
      </c>
      <c r="T104" t="s">
        <v>259</v>
      </c>
      <c r="U104" t="s">
        <v>366</v>
      </c>
      <c r="V104" t="s">
        <v>244</v>
      </c>
      <c r="W104" t="s">
        <v>246</v>
      </c>
      <c r="X104" t="s">
        <v>246</v>
      </c>
      <c r="Y104" t="s">
        <v>243</v>
      </c>
      <c r="Z104">
        <v>0</v>
      </c>
      <c r="AA104" t="s">
        <v>248</v>
      </c>
      <c r="AB104" t="s">
        <v>267</v>
      </c>
      <c r="AC104">
        <v>27</v>
      </c>
      <c r="AD104" t="s">
        <v>263</v>
      </c>
      <c r="AE104" t="s">
        <v>385</v>
      </c>
      <c r="AF104" t="s">
        <v>385</v>
      </c>
      <c r="AG104" t="s">
        <v>4404</v>
      </c>
    </row>
    <row r="105" spans="1:33" x14ac:dyDescent="0.2">
      <c r="A105">
        <v>1</v>
      </c>
      <c r="B105">
        <v>6</v>
      </c>
      <c r="C105">
        <v>0</v>
      </c>
      <c r="D105">
        <v>0</v>
      </c>
      <c r="F105">
        <v>0</v>
      </c>
      <c r="G105">
        <v>0</v>
      </c>
      <c r="J105">
        <v>1</v>
      </c>
      <c r="K105">
        <v>1</v>
      </c>
      <c r="L105">
        <v>1</v>
      </c>
      <c r="M105">
        <v>1</v>
      </c>
      <c r="O105">
        <v>0</v>
      </c>
      <c r="P105" t="s">
        <v>246</v>
      </c>
      <c r="Q105" t="s">
        <v>243</v>
      </c>
      <c r="R105" t="s">
        <v>313</v>
      </c>
      <c r="S105" t="s">
        <v>325</v>
      </c>
      <c r="T105" t="s">
        <v>259</v>
      </c>
      <c r="U105" t="s">
        <v>366</v>
      </c>
      <c r="V105" t="s">
        <v>243</v>
      </c>
      <c r="W105" t="s">
        <v>16</v>
      </c>
      <c r="X105" t="s">
        <v>246</v>
      </c>
      <c r="Y105" t="s">
        <v>16</v>
      </c>
      <c r="Z105">
        <v>1</v>
      </c>
      <c r="AA105" t="s">
        <v>262</v>
      </c>
      <c r="AB105" t="s">
        <v>262</v>
      </c>
      <c r="AC105">
        <v>31</v>
      </c>
      <c r="AD105" t="s">
        <v>263</v>
      </c>
      <c r="AE105" t="s">
        <v>264</v>
      </c>
      <c r="AF105" t="s">
        <v>264</v>
      </c>
      <c r="AG105" t="s">
        <v>4403</v>
      </c>
    </row>
    <row r="106" spans="1:33" x14ac:dyDescent="0.2">
      <c r="A106">
        <v>0</v>
      </c>
      <c r="B106">
        <v>2</v>
      </c>
      <c r="C106">
        <v>1</v>
      </c>
      <c r="D106">
        <v>1</v>
      </c>
      <c r="E106">
        <v>1</v>
      </c>
      <c r="F106">
        <v>0</v>
      </c>
      <c r="G106">
        <v>0</v>
      </c>
      <c r="I106" t="s">
        <v>478</v>
      </c>
      <c r="J106">
        <v>0.5</v>
      </c>
      <c r="K106">
        <v>0</v>
      </c>
      <c r="L106">
        <v>0.5</v>
      </c>
      <c r="M106">
        <v>0</v>
      </c>
      <c r="N106">
        <v>0</v>
      </c>
      <c r="O106">
        <v>0</v>
      </c>
      <c r="P106" t="s">
        <v>246</v>
      </c>
      <c r="Q106" t="s">
        <v>246</v>
      </c>
      <c r="R106" t="s">
        <v>246</v>
      </c>
      <c r="S106" t="s">
        <v>246</v>
      </c>
      <c r="T106" t="s">
        <v>259</v>
      </c>
      <c r="U106" t="s">
        <v>366</v>
      </c>
      <c r="V106" t="s">
        <v>16</v>
      </c>
      <c r="W106" t="s">
        <v>16</v>
      </c>
      <c r="X106" t="s">
        <v>246</v>
      </c>
      <c r="Y106" t="s">
        <v>243</v>
      </c>
      <c r="Z106">
        <v>1</v>
      </c>
      <c r="AA106" t="s">
        <v>267</v>
      </c>
      <c r="AB106" t="s">
        <v>267</v>
      </c>
      <c r="AC106">
        <v>39</v>
      </c>
      <c r="AD106" t="s">
        <v>399</v>
      </c>
      <c r="AE106" t="s">
        <v>264</v>
      </c>
      <c r="AF106" t="s">
        <v>264</v>
      </c>
      <c r="AG106" t="s">
        <v>4403</v>
      </c>
    </row>
    <row r="107" spans="1:33" x14ac:dyDescent="0.2">
      <c r="A107">
        <v>0</v>
      </c>
      <c r="B107">
        <v>5</v>
      </c>
      <c r="C107">
        <v>1</v>
      </c>
      <c r="D107">
        <v>1</v>
      </c>
      <c r="E107">
        <v>1</v>
      </c>
      <c r="F107">
        <v>0</v>
      </c>
      <c r="G107">
        <v>1</v>
      </c>
      <c r="H107">
        <v>1</v>
      </c>
      <c r="I107" t="s">
        <v>244</v>
      </c>
      <c r="J107">
        <v>0.5</v>
      </c>
      <c r="K107">
        <v>0.5</v>
      </c>
      <c r="L107">
        <v>0.5</v>
      </c>
      <c r="M107">
        <v>0.5</v>
      </c>
      <c r="N107">
        <v>0</v>
      </c>
      <c r="O107">
        <v>0</v>
      </c>
      <c r="P107" t="s">
        <v>246</v>
      </c>
      <c r="Q107" t="s">
        <v>246</v>
      </c>
      <c r="R107" t="s">
        <v>246</v>
      </c>
      <c r="S107" t="s">
        <v>246</v>
      </c>
      <c r="T107" t="s">
        <v>259</v>
      </c>
      <c r="U107" t="s">
        <v>366</v>
      </c>
      <c r="V107" t="s">
        <v>16</v>
      </c>
      <c r="W107" t="s">
        <v>243</v>
      </c>
      <c r="X107" t="s">
        <v>16</v>
      </c>
      <c r="Y107" t="s">
        <v>16</v>
      </c>
      <c r="Z107">
        <v>1</v>
      </c>
      <c r="AA107" t="s">
        <v>267</v>
      </c>
      <c r="AB107" t="s">
        <v>267</v>
      </c>
      <c r="AC107">
        <v>34</v>
      </c>
      <c r="AD107" t="s">
        <v>399</v>
      </c>
      <c r="AE107" t="s">
        <v>264</v>
      </c>
      <c r="AF107" t="s">
        <v>264</v>
      </c>
      <c r="AG107" t="s">
        <v>4403</v>
      </c>
    </row>
    <row r="108" spans="1:33" x14ac:dyDescent="0.2">
      <c r="A108">
        <v>0</v>
      </c>
      <c r="B108">
        <v>3</v>
      </c>
      <c r="C108">
        <v>1</v>
      </c>
      <c r="D108">
        <v>1</v>
      </c>
      <c r="E108">
        <v>1</v>
      </c>
      <c r="F108">
        <v>0</v>
      </c>
      <c r="G108">
        <v>0</v>
      </c>
      <c r="H108">
        <v>1</v>
      </c>
      <c r="I108" t="s">
        <v>481</v>
      </c>
      <c r="J108">
        <v>0</v>
      </c>
      <c r="K108">
        <v>0</v>
      </c>
      <c r="L108">
        <v>0</v>
      </c>
      <c r="M108">
        <v>1</v>
      </c>
      <c r="N108">
        <v>1</v>
      </c>
      <c r="O108">
        <v>0</v>
      </c>
      <c r="P108" t="s">
        <v>243</v>
      </c>
      <c r="Q108" t="s">
        <v>243</v>
      </c>
      <c r="R108" t="s">
        <v>313</v>
      </c>
      <c r="S108" t="s">
        <v>317</v>
      </c>
      <c r="T108" t="s">
        <v>326</v>
      </c>
      <c r="U108" t="s">
        <v>243</v>
      </c>
      <c r="V108" t="s">
        <v>243</v>
      </c>
      <c r="W108" t="s">
        <v>16</v>
      </c>
      <c r="X108" t="s">
        <v>16</v>
      </c>
      <c r="Y108" t="s">
        <v>16</v>
      </c>
      <c r="Z108">
        <v>1</v>
      </c>
      <c r="AA108" t="s">
        <v>318</v>
      </c>
      <c r="AB108" t="s">
        <v>262</v>
      </c>
      <c r="AC108">
        <v>30</v>
      </c>
      <c r="AD108" t="s">
        <v>263</v>
      </c>
      <c r="AE108" t="s">
        <v>264</v>
      </c>
      <c r="AF108" t="s">
        <v>264</v>
      </c>
      <c r="AG108" t="s">
        <v>4403</v>
      </c>
    </row>
    <row r="109" spans="1:33" x14ac:dyDescent="0.2">
      <c r="A109">
        <v>1</v>
      </c>
      <c r="B109">
        <v>4</v>
      </c>
      <c r="C109">
        <v>1</v>
      </c>
      <c r="D109">
        <v>0</v>
      </c>
      <c r="E109">
        <v>1</v>
      </c>
      <c r="F109">
        <v>0</v>
      </c>
      <c r="G109">
        <v>0</v>
      </c>
      <c r="J109">
        <v>1</v>
      </c>
      <c r="K109">
        <v>1</v>
      </c>
      <c r="L109">
        <v>1</v>
      </c>
      <c r="M109">
        <v>1</v>
      </c>
      <c r="N109">
        <v>1</v>
      </c>
      <c r="O109">
        <v>0</v>
      </c>
      <c r="P109" t="s">
        <v>16</v>
      </c>
      <c r="Q109" t="s">
        <v>16</v>
      </c>
      <c r="R109" t="s">
        <v>307</v>
      </c>
      <c r="S109" t="s">
        <v>317</v>
      </c>
      <c r="T109" t="s">
        <v>259</v>
      </c>
      <c r="U109" t="s">
        <v>243</v>
      </c>
      <c r="V109" t="s">
        <v>244</v>
      </c>
      <c r="W109" t="s">
        <v>16</v>
      </c>
      <c r="X109" t="s">
        <v>16</v>
      </c>
      <c r="Y109" t="s">
        <v>16</v>
      </c>
      <c r="Z109">
        <v>1</v>
      </c>
      <c r="AA109" t="s">
        <v>318</v>
      </c>
      <c r="AB109" t="s">
        <v>262</v>
      </c>
      <c r="AC109">
        <v>30</v>
      </c>
      <c r="AD109" t="s">
        <v>263</v>
      </c>
      <c r="AE109" t="s">
        <v>1100</v>
      </c>
      <c r="AF109" t="s">
        <v>1100</v>
      </c>
      <c r="AG109" t="s">
        <v>4404</v>
      </c>
    </row>
    <row r="110" spans="1:33" x14ac:dyDescent="0.2">
      <c r="A110">
        <v>0</v>
      </c>
      <c r="B110">
        <v>6</v>
      </c>
      <c r="C110">
        <v>0</v>
      </c>
      <c r="D110">
        <v>0</v>
      </c>
      <c r="E110">
        <v>0</v>
      </c>
      <c r="F110">
        <v>0</v>
      </c>
      <c r="G110">
        <v>0</v>
      </c>
      <c r="I110" t="s">
        <v>245</v>
      </c>
      <c r="J110">
        <v>0</v>
      </c>
      <c r="K110">
        <v>0</v>
      </c>
      <c r="L110">
        <v>1</v>
      </c>
      <c r="M110">
        <v>1</v>
      </c>
      <c r="N110">
        <v>0</v>
      </c>
      <c r="O110">
        <v>0</v>
      </c>
      <c r="P110" t="s">
        <v>16</v>
      </c>
      <c r="Q110" t="s">
        <v>16</v>
      </c>
      <c r="R110" t="s">
        <v>246</v>
      </c>
      <c r="S110" t="s">
        <v>246</v>
      </c>
      <c r="T110" t="s">
        <v>308</v>
      </c>
      <c r="U110" t="s">
        <v>366</v>
      </c>
      <c r="V110" t="s">
        <v>243</v>
      </c>
      <c r="W110" t="s">
        <v>243</v>
      </c>
      <c r="X110" t="s">
        <v>246</v>
      </c>
      <c r="Y110" t="s">
        <v>243</v>
      </c>
      <c r="Z110">
        <v>0</v>
      </c>
      <c r="AA110" t="s">
        <v>248</v>
      </c>
      <c r="AB110" t="s">
        <v>248</v>
      </c>
      <c r="AC110">
        <v>31</v>
      </c>
      <c r="AD110" t="s">
        <v>263</v>
      </c>
      <c r="AE110" t="s">
        <v>264</v>
      </c>
      <c r="AF110" t="s">
        <v>264</v>
      </c>
      <c r="AG110" t="s">
        <v>4403</v>
      </c>
    </row>
    <row r="111" spans="1:33" x14ac:dyDescent="0.2">
      <c r="A111">
        <v>0</v>
      </c>
      <c r="B111">
        <v>5</v>
      </c>
      <c r="C111">
        <v>1</v>
      </c>
      <c r="D111">
        <v>1</v>
      </c>
      <c r="E111">
        <v>1</v>
      </c>
      <c r="F111">
        <v>1</v>
      </c>
      <c r="G111">
        <v>1</v>
      </c>
      <c r="H111">
        <v>1</v>
      </c>
      <c r="I111" t="s">
        <v>481</v>
      </c>
      <c r="J111">
        <v>0</v>
      </c>
      <c r="K111">
        <v>0</v>
      </c>
      <c r="L111">
        <v>1</v>
      </c>
      <c r="M111">
        <v>1</v>
      </c>
      <c r="N111">
        <v>1</v>
      </c>
      <c r="O111">
        <v>0</v>
      </c>
      <c r="P111" t="s">
        <v>16</v>
      </c>
      <c r="Q111" t="s">
        <v>243</v>
      </c>
      <c r="R111" t="s">
        <v>246</v>
      </c>
      <c r="S111" t="s">
        <v>317</v>
      </c>
      <c r="T111" t="s">
        <v>259</v>
      </c>
      <c r="U111" t="s">
        <v>243</v>
      </c>
      <c r="V111" t="s">
        <v>16</v>
      </c>
      <c r="W111" t="s">
        <v>16</v>
      </c>
      <c r="X111" t="s">
        <v>16</v>
      </c>
      <c r="Y111" t="s">
        <v>16</v>
      </c>
      <c r="Z111">
        <v>1</v>
      </c>
      <c r="AA111" t="s">
        <v>267</v>
      </c>
      <c r="AB111" t="s">
        <v>262</v>
      </c>
      <c r="AC111">
        <v>30</v>
      </c>
      <c r="AD111" t="s">
        <v>263</v>
      </c>
      <c r="AE111" t="s">
        <v>264</v>
      </c>
      <c r="AF111" t="s">
        <v>264</v>
      </c>
      <c r="AG111" t="s">
        <v>4403</v>
      </c>
    </row>
    <row r="112" spans="1:33" x14ac:dyDescent="0.2">
      <c r="A112">
        <v>0</v>
      </c>
      <c r="B112">
        <v>4</v>
      </c>
      <c r="C112">
        <v>1</v>
      </c>
      <c r="D112">
        <v>1</v>
      </c>
      <c r="F112">
        <v>0</v>
      </c>
      <c r="I112" t="s">
        <v>478</v>
      </c>
      <c r="J112">
        <v>1</v>
      </c>
      <c r="K112">
        <v>0</v>
      </c>
      <c r="L112">
        <v>0</v>
      </c>
      <c r="M112">
        <v>0</v>
      </c>
      <c r="O112">
        <v>0</v>
      </c>
      <c r="P112" t="s">
        <v>243</v>
      </c>
      <c r="Q112" t="s">
        <v>243</v>
      </c>
      <c r="R112" t="s">
        <v>313</v>
      </c>
      <c r="S112" t="s">
        <v>246</v>
      </c>
      <c r="T112" t="s">
        <v>259</v>
      </c>
      <c r="U112" t="s">
        <v>243</v>
      </c>
      <c r="V112" t="s">
        <v>16</v>
      </c>
      <c r="W112" t="s">
        <v>246</v>
      </c>
      <c r="X112" t="s">
        <v>246</v>
      </c>
      <c r="Y112" t="s">
        <v>243</v>
      </c>
      <c r="Z112">
        <v>0</v>
      </c>
      <c r="AA112" t="s">
        <v>248</v>
      </c>
      <c r="AB112" t="s">
        <v>248</v>
      </c>
      <c r="AC112">
        <v>32</v>
      </c>
      <c r="AD112" t="s">
        <v>263</v>
      </c>
      <c r="AE112" t="s">
        <v>264</v>
      </c>
      <c r="AF112" t="s">
        <v>264</v>
      </c>
      <c r="AG112" t="s">
        <v>4403</v>
      </c>
    </row>
    <row r="113" spans="1:33" x14ac:dyDescent="0.2">
      <c r="A113">
        <v>1</v>
      </c>
      <c r="B113">
        <v>2</v>
      </c>
      <c r="C113">
        <v>1</v>
      </c>
      <c r="F113">
        <v>0</v>
      </c>
      <c r="G113">
        <v>0</v>
      </c>
      <c r="J113">
        <v>1</v>
      </c>
      <c r="K113">
        <v>1</v>
      </c>
      <c r="L113">
        <v>1</v>
      </c>
      <c r="M113">
        <v>1</v>
      </c>
      <c r="N113">
        <v>0</v>
      </c>
      <c r="O113">
        <v>1</v>
      </c>
      <c r="P113" t="s">
        <v>246</v>
      </c>
      <c r="Q113" t="s">
        <v>16</v>
      </c>
      <c r="R113" t="s">
        <v>313</v>
      </c>
      <c r="S113" t="s">
        <v>325</v>
      </c>
      <c r="T113" t="s">
        <v>259</v>
      </c>
      <c r="U113" t="s">
        <v>327</v>
      </c>
      <c r="V113" t="s">
        <v>16</v>
      </c>
      <c r="W113" t="s">
        <v>16</v>
      </c>
      <c r="X113" t="s">
        <v>16</v>
      </c>
      <c r="Y113" t="s">
        <v>16</v>
      </c>
      <c r="Z113">
        <v>0</v>
      </c>
      <c r="AA113" t="s">
        <v>267</v>
      </c>
      <c r="AB113" t="s">
        <v>262</v>
      </c>
      <c r="AC113">
        <v>37</v>
      </c>
      <c r="AD113" t="s">
        <v>399</v>
      </c>
      <c r="AE113" t="s">
        <v>546</v>
      </c>
      <c r="AF113" t="s">
        <v>546</v>
      </c>
      <c r="AG113" t="s">
        <v>4404</v>
      </c>
    </row>
    <row r="114" spans="1:33" x14ac:dyDescent="0.2">
      <c r="A114">
        <v>0</v>
      </c>
      <c r="B114">
        <v>3</v>
      </c>
      <c r="C114">
        <v>0</v>
      </c>
      <c r="D114">
        <v>1</v>
      </c>
      <c r="E114">
        <v>1</v>
      </c>
      <c r="F114">
        <v>0</v>
      </c>
      <c r="G114">
        <v>1</v>
      </c>
      <c r="H114">
        <v>1</v>
      </c>
      <c r="I114" t="s">
        <v>244</v>
      </c>
      <c r="J114">
        <v>0.5</v>
      </c>
      <c r="K114">
        <v>0.5</v>
      </c>
      <c r="L114">
        <v>0.5</v>
      </c>
      <c r="M114">
        <v>0.5</v>
      </c>
      <c r="O114">
        <v>0</v>
      </c>
      <c r="P114" t="s">
        <v>246</v>
      </c>
      <c r="Q114" t="s">
        <v>246</v>
      </c>
      <c r="R114" t="s">
        <v>246</v>
      </c>
      <c r="S114" t="s">
        <v>317</v>
      </c>
      <c r="T114" t="s">
        <v>259</v>
      </c>
      <c r="U114" t="s">
        <v>243</v>
      </c>
      <c r="V114" t="s">
        <v>243</v>
      </c>
      <c r="W114" t="s">
        <v>243</v>
      </c>
      <c r="X114" t="s">
        <v>243</v>
      </c>
      <c r="Y114" t="s">
        <v>243</v>
      </c>
      <c r="Z114">
        <v>0</v>
      </c>
      <c r="AA114" t="s">
        <v>248</v>
      </c>
      <c r="AB114" t="s">
        <v>248</v>
      </c>
      <c r="AC114">
        <v>51</v>
      </c>
      <c r="AD114" t="s">
        <v>263</v>
      </c>
      <c r="AE114" t="s">
        <v>264</v>
      </c>
      <c r="AF114" t="s">
        <v>264</v>
      </c>
      <c r="AG114" t="s">
        <v>4403</v>
      </c>
    </row>
    <row r="115" spans="1:33" x14ac:dyDescent="0.2">
      <c r="A115">
        <v>0</v>
      </c>
      <c r="B115">
        <v>2</v>
      </c>
      <c r="C115">
        <v>0</v>
      </c>
      <c r="D115">
        <v>0</v>
      </c>
      <c r="E115">
        <v>0</v>
      </c>
      <c r="F115">
        <v>0</v>
      </c>
      <c r="G115">
        <v>0</v>
      </c>
      <c r="I115" t="s">
        <v>244</v>
      </c>
      <c r="J115">
        <v>0</v>
      </c>
      <c r="K115">
        <v>0</v>
      </c>
      <c r="L115">
        <v>0.5</v>
      </c>
      <c r="M115">
        <v>1</v>
      </c>
      <c r="N115">
        <v>0</v>
      </c>
      <c r="O115">
        <v>0</v>
      </c>
      <c r="P115" t="s">
        <v>246</v>
      </c>
      <c r="Q115" t="s">
        <v>246</v>
      </c>
      <c r="R115" t="s">
        <v>417</v>
      </c>
      <c r="S115" t="s">
        <v>246</v>
      </c>
      <c r="T115" t="s">
        <v>379</v>
      </c>
      <c r="U115" t="s">
        <v>243</v>
      </c>
      <c r="V115" t="s">
        <v>16</v>
      </c>
      <c r="W115" t="s">
        <v>16</v>
      </c>
      <c r="X115" t="s">
        <v>16</v>
      </c>
      <c r="Y115" t="s">
        <v>16</v>
      </c>
      <c r="Z115">
        <v>1</v>
      </c>
      <c r="AA115" t="s">
        <v>318</v>
      </c>
      <c r="AB115" t="s">
        <v>262</v>
      </c>
      <c r="AC115">
        <v>26</v>
      </c>
      <c r="AD115" t="s">
        <v>263</v>
      </c>
      <c r="AE115" t="s">
        <v>264</v>
      </c>
      <c r="AF115" t="s">
        <v>264</v>
      </c>
      <c r="AG115" t="s">
        <v>4403</v>
      </c>
    </row>
    <row r="116" spans="1:33" x14ac:dyDescent="0.2">
      <c r="A116">
        <v>0</v>
      </c>
      <c r="B116">
        <v>2</v>
      </c>
      <c r="C116">
        <v>1</v>
      </c>
      <c r="D116">
        <v>1</v>
      </c>
      <c r="E116">
        <v>1</v>
      </c>
      <c r="F116">
        <v>1</v>
      </c>
      <c r="G116">
        <v>1</v>
      </c>
      <c r="H116">
        <v>1</v>
      </c>
      <c r="I116" t="s">
        <v>245</v>
      </c>
      <c r="J116">
        <v>0</v>
      </c>
      <c r="K116">
        <v>0</v>
      </c>
      <c r="L116">
        <v>1</v>
      </c>
      <c r="M116">
        <v>1</v>
      </c>
      <c r="N116">
        <v>1</v>
      </c>
      <c r="O116">
        <v>0</v>
      </c>
      <c r="P116" t="s">
        <v>16</v>
      </c>
      <c r="Q116" t="s">
        <v>243</v>
      </c>
      <c r="R116" t="s">
        <v>246</v>
      </c>
      <c r="S116" t="s">
        <v>317</v>
      </c>
      <c r="T116" t="s">
        <v>379</v>
      </c>
      <c r="U116" t="s">
        <v>327</v>
      </c>
      <c r="V116" t="s">
        <v>16</v>
      </c>
      <c r="W116" t="s">
        <v>16</v>
      </c>
      <c r="X116" t="s">
        <v>243</v>
      </c>
      <c r="Y116" t="s">
        <v>16</v>
      </c>
      <c r="Z116">
        <v>1</v>
      </c>
      <c r="AA116" t="s">
        <v>328</v>
      </c>
      <c r="AB116" t="s">
        <v>262</v>
      </c>
      <c r="AC116">
        <v>41</v>
      </c>
      <c r="AD116" t="s">
        <v>399</v>
      </c>
      <c r="AE116" t="s">
        <v>264</v>
      </c>
      <c r="AF116" t="s">
        <v>264</v>
      </c>
      <c r="AG116" t="s">
        <v>4403</v>
      </c>
    </row>
    <row r="117" spans="1:33" x14ac:dyDescent="0.2">
      <c r="A117">
        <v>0</v>
      </c>
      <c r="B117">
        <v>6</v>
      </c>
      <c r="C117">
        <v>1</v>
      </c>
      <c r="F117">
        <v>0</v>
      </c>
      <c r="G117">
        <v>0</v>
      </c>
      <c r="I117" t="s">
        <v>537</v>
      </c>
      <c r="J117">
        <v>0</v>
      </c>
      <c r="K117">
        <v>0</v>
      </c>
      <c r="L117">
        <v>0.5</v>
      </c>
      <c r="M117">
        <v>0.5</v>
      </c>
      <c r="N117">
        <v>0</v>
      </c>
      <c r="O117">
        <v>0</v>
      </c>
      <c r="P117" t="s">
        <v>246</v>
      </c>
      <c r="Q117" t="s">
        <v>243</v>
      </c>
      <c r="R117" t="s">
        <v>313</v>
      </c>
      <c r="S117" t="s">
        <v>246</v>
      </c>
      <c r="T117" t="s">
        <v>259</v>
      </c>
      <c r="U117" t="s">
        <v>243</v>
      </c>
      <c r="V117" t="s">
        <v>16</v>
      </c>
      <c r="W117" t="s">
        <v>16</v>
      </c>
      <c r="X117" t="s">
        <v>16</v>
      </c>
      <c r="Y117" t="s">
        <v>16</v>
      </c>
      <c r="Z117">
        <v>1</v>
      </c>
      <c r="AA117" t="s">
        <v>328</v>
      </c>
      <c r="AB117" t="s">
        <v>262</v>
      </c>
      <c r="AC117">
        <v>39</v>
      </c>
      <c r="AD117" t="s">
        <v>399</v>
      </c>
      <c r="AE117" t="s">
        <v>264</v>
      </c>
      <c r="AF117" t="s">
        <v>264</v>
      </c>
      <c r="AG117" t="s">
        <v>4403</v>
      </c>
    </row>
    <row r="118" spans="1:33" x14ac:dyDescent="0.2">
      <c r="A118">
        <v>0</v>
      </c>
      <c r="B118">
        <v>6</v>
      </c>
      <c r="C118">
        <v>1</v>
      </c>
      <c r="D118">
        <v>1</v>
      </c>
      <c r="E118">
        <v>0</v>
      </c>
      <c r="F118">
        <v>0</v>
      </c>
      <c r="G118">
        <v>0</v>
      </c>
      <c r="H118">
        <v>0</v>
      </c>
      <c r="I118" t="s">
        <v>537</v>
      </c>
      <c r="J118">
        <v>0.5</v>
      </c>
      <c r="K118">
        <v>0</v>
      </c>
      <c r="L118">
        <v>0</v>
      </c>
      <c r="M118">
        <v>0</v>
      </c>
      <c r="N118">
        <v>1</v>
      </c>
      <c r="O118">
        <v>0</v>
      </c>
      <c r="P118" t="s">
        <v>243</v>
      </c>
      <c r="Q118" t="s">
        <v>243</v>
      </c>
      <c r="R118" t="s">
        <v>313</v>
      </c>
      <c r="S118" t="s">
        <v>325</v>
      </c>
      <c r="T118" t="s">
        <v>334</v>
      </c>
      <c r="U118" t="s">
        <v>366</v>
      </c>
      <c r="V118" t="s">
        <v>16</v>
      </c>
      <c r="W118" t="s">
        <v>16</v>
      </c>
      <c r="X118" t="s">
        <v>246</v>
      </c>
      <c r="Y118" t="s">
        <v>16</v>
      </c>
      <c r="Z118">
        <v>1</v>
      </c>
      <c r="AA118" t="s">
        <v>318</v>
      </c>
      <c r="AB118" t="s">
        <v>267</v>
      </c>
      <c r="AC118">
        <v>43</v>
      </c>
      <c r="AD118" t="s">
        <v>263</v>
      </c>
      <c r="AE118" t="s">
        <v>264</v>
      </c>
      <c r="AF118" t="s">
        <v>264</v>
      </c>
      <c r="AG118" t="s">
        <v>4403</v>
      </c>
    </row>
    <row r="119" spans="1:33" x14ac:dyDescent="0.2">
      <c r="A119">
        <v>0</v>
      </c>
      <c r="B119">
        <v>3</v>
      </c>
      <c r="C119">
        <v>1</v>
      </c>
      <c r="D119">
        <v>1</v>
      </c>
      <c r="E119">
        <v>1</v>
      </c>
      <c r="F119">
        <v>0</v>
      </c>
      <c r="G119">
        <v>0</v>
      </c>
      <c r="H119">
        <v>1</v>
      </c>
      <c r="I119" t="s">
        <v>537</v>
      </c>
      <c r="J119">
        <v>0</v>
      </c>
      <c r="K119">
        <v>0</v>
      </c>
      <c r="L119">
        <v>1</v>
      </c>
      <c r="M119">
        <v>1</v>
      </c>
      <c r="N119">
        <v>1</v>
      </c>
      <c r="O119">
        <v>0</v>
      </c>
      <c r="P119" t="s">
        <v>16</v>
      </c>
      <c r="Q119" t="s">
        <v>16</v>
      </c>
      <c r="R119" t="s">
        <v>246</v>
      </c>
      <c r="S119" t="s">
        <v>317</v>
      </c>
      <c r="T119" t="s">
        <v>379</v>
      </c>
      <c r="U119" t="s">
        <v>243</v>
      </c>
      <c r="V119" t="s">
        <v>16</v>
      </c>
      <c r="W119" t="s">
        <v>243</v>
      </c>
      <c r="X119" t="s">
        <v>246</v>
      </c>
      <c r="Y119" t="s">
        <v>243</v>
      </c>
      <c r="Z119">
        <v>0</v>
      </c>
      <c r="AA119" t="s">
        <v>318</v>
      </c>
      <c r="AB119" t="s">
        <v>318</v>
      </c>
      <c r="AC119">
        <v>30</v>
      </c>
      <c r="AD119" t="s">
        <v>263</v>
      </c>
      <c r="AE119" t="s">
        <v>345</v>
      </c>
      <c r="AF119" t="s">
        <v>345</v>
      </c>
      <c r="AG119" t="s">
        <v>4404</v>
      </c>
    </row>
    <row r="120" spans="1:33" x14ac:dyDescent="0.2">
      <c r="A120">
        <v>0</v>
      </c>
      <c r="B120">
        <v>3</v>
      </c>
      <c r="C120">
        <v>1</v>
      </c>
      <c r="D120">
        <v>1</v>
      </c>
      <c r="E120">
        <v>1</v>
      </c>
      <c r="F120">
        <v>1</v>
      </c>
      <c r="G120">
        <v>0</v>
      </c>
      <c r="I120" t="s">
        <v>481</v>
      </c>
      <c r="J120">
        <v>0</v>
      </c>
      <c r="K120">
        <v>0</v>
      </c>
      <c r="L120">
        <v>0.5</v>
      </c>
      <c r="M120">
        <v>1</v>
      </c>
      <c r="N120">
        <v>1</v>
      </c>
      <c r="O120">
        <v>0</v>
      </c>
      <c r="P120" t="s">
        <v>246</v>
      </c>
      <c r="Q120" t="s">
        <v>243</v>
      </c>
      <c r="R120" t="s">
        <v>246</v>
      </c>
      <c r="S120" t="s">
        <v>317</v>
      </c>
      <c r="T120" t="s">
        <v>308</v>
      </c>
      <c r="U120" t="s">
        <v>243</v>
      </c>
      <c r="V120" t="s">
        <v>244</v>
      </c>
      <c r="W120" t="s">
        <v>243</v>
      </c>
      <c r="X120" t="s">
        <v>243</v>
      </c>
      <c r="Y120" t="s">
        <v>243</v>
      </c>
      <c r="Z120">
        <v>0</v>
      </c>
      <c r="AA120" t="s">
        <v>248</v>
      </c>
      <c r="AB120" t="s">
        <v>248</v>
      </c>
      <c r="AC120">
        <v>24</v>
      </c>
      <c r="AD120" t="s">
        <v>399</v>
      </c>
      <c r="AE120" t="s">
        <v>264</v>
      </c>
      <c r="AF120" t="s">
        <v>264</v>
      </c>
      <c r="AG120" t="s">
        <v>4403</v>
      </c>
    </row>
    <row r="121" spans="1:33" x14ac:dyDescent="0.2">
      <c r="A121">
        <v>1</v>
      </c>
      <c r="B121">
        <v>5</v>
      </c>
      <c r="C121">
        <v>1</v>
      </c>
      <c r="D121">
        <v>1</v>
      </c>
      <c r="E121">
        <v>1</v>
      </c>
      <c r="F121">
        <v>0</v>
      </c>
      <c r="G121">
        <v>0</v>
      </c>
      <c r="K121">
        <v>0</v>
      </c>
      <c r="L121">
        <v>0</v>
      </c>
      <c r="M121">
        <v>0</v>
      </c>
      <c r="O121">
        <v>0</v>
      </c>
      <c r="P121" t="s">
        <v>246</v>
      </c>
      <c r="Q121" t="s">
        <v>243</v>
      </c>
      <c r="R121" t="s">
        <v>246</v>
      </c>
      <c r="S121" t="s">
        <v>246</v>
      </c>
      <c r="T121" t="s">
        <v>259</v>
      </c>
      <c r="V121" t="s">
        <v>243</v>
      </c>
      <c r="W121" t="s">
        <v>16</v>
      </c>
      <c r="X121" t="s">
        <v>16</v>
      </c>
      <c r="Y121" t="s">
        <v>16</v>
      </c>
      <c r="Z121">
        <v>1</v>
      </c>
      <c r="AA121" t="s">
        <v>248</v>
      </c>
      <c r="AB121" t="s">
        <v>248</v>
      </c>
      <c r="AC121">
        <v>30</v>
      </c>
      <c r="AD121" t="s">
        <v>263</v>
      </c>
      <c r="AE121" t="s">
        <v>385</v>
      </c>
      <c r="AF121" t="s">
        <v>385</v>
      </c>
      <c r="AG121" t="s">
        <v>4404</v>
      </c>
    </row>
    <row r="122" spans="1:33" x14ac:dyDescent="0.2">
      <c r="A122">
        <v>0</v>
      </c>
      <c r="B122">
        <v>5</v>
      </c>
      <c r="C122">
        <v>0</v>
      </c>
      <c r="D122">
        <v>0</v>
      </c>
      <c r="E122">
        <v>1</v>
      </c>
      <c r="F122">
        <v>0</v>
      </c>
      <c r="G122">
        <v>0</v>
      </c>
      <c r="I122" t="s">
        <v>478</v>
      </c>
      <c r="J122">
        <v>1</v>
      </c>
      <c r="K122">
        <v>0.5</v>
      </c>
      <c r="L122">
        <v>0</v>
      </c>
      <c r="M122">
        <v>0.5</v>
      </c>
      <c r="N122">
        <v>0</v>
      </c>
      <c r="O122">
        <v>0</v>
      </c>
      <c r="P122" t="s">
        <v>246</v>
      </c>
      <c r="Q122" t="s">
        <v>243</v>
      </c>
      <c r="R122" t="s">
        <v>313</v>
      </c>
      <c r="S122" t="s">
        <v>317</v>
      </c>
      <c r="T122" t="s">
        <v>259</v>
      </c>
      <c r="U122" t="s">
        <v>374</v>
      </c>
      <c r="V122" t="s">
        <v>16</v>
      </c>
      <c r="W122" t="s">
        <v>16</v>
      </c>
      <c r="X122" t="s">
        <v>16</v>
      </c>
      <c r="Y122" t="s">
        <v>16</v>
      </c>
      <c r="Z122">
        <v>1</v>
      </c>
      <c r="AA122" t="s">
        <v>318</v>
      </c>
      <c r="AB122" t="s">
        <v>262</v>
      </c>
      <c r="AC122">
        <v>28</v>
      </c>
      <c r="AD122" t="s">
        <v>399</v>
      </c>
      <c r="AE122" t="s">
        <v>314</v>
      </c>
      <c r="AF122" t="s">
        <v>314</v>
      </c>
      <c r="AG122" t="s">
        <v>4404</v>
      </c>
    </row>
    <row r="123" spans="1:33" x14ac:dyDescent="0.2">
      <c r="A123">
        <v>1</v>
      </c>
      <c r="B123">
        <v>2</v>
      </c>
      <c r="C123">
        <v>1</v>
      </c>
      <c r="D123">
        <v>1</v>
      </c>
      <c r="E123">
        <v>1</v>
      </c>
      <c r="F123">
        <v>0</v>
      </c>
      <c r="G123">
        <v>0</v>
      </c>
      <c r="J123">
        <v>1</v>
      </c>
      <c r="K123">
        <v>1</v>
      </c>
      <c r="L123">
        <v>0</v>
      </c>
      <c r="O123">
        <v>0</v>
      </c>
      <c r="P123" t="s">
        <v>243</v>
      </c>
      <c r="Q123" t="s">
        <v>243</v>
      </c>
      <c r="R123" t="s">
        <v>313</v>
      </c>
      <c r="S123" t="s">
        <v>325</v>
      </c>
      <c r="T123" t="s">
        <v>259</v>
      </c>
      <c r="U123" t="s">
        <v>374</v>
      </c>
      <c r="V123" t="s">
        <v>244</v>
      </c>
      <c r="W123" t="s">
        <v>16</v>
      </c>
      <c r="X123" t="s">
        <v>16</v>
      </c>
      <c r="Y123" t="s">
        <v>16</v>
      </c>
      <c r="Z123">
        <v>1</v>
      </c>
      <c r="AA123" t="s">
        <v>318</v>
      </c>
      <c r="AB123" t="s">
        <v>267</v>
      </c>
      <c r="AC123">
        <v>48</v>
      </c>
      <c r="AD123" t="s">
        <v>399</v>
      </c>
      <c r="AE123" t="s">
        <v>264</v>
      </c>
      <c r="AF123" t="s">
        <v>264</v>
      </c>
      <c r="AG123" t="s">
        <v>4403</v>
      </c>
    </row>
    <row r="124" spans="1:33" x14ac:dyDescent="0.2">
      <c r="A124">
        <v>1</v>
      </c>
      <c r="B124">
        <v>2</v>
      </c>
      <c r="C124">
        <v>1</v>
      </c>
      <c r="D124">
        <v>1</v>
      </c>
      <c r="E124">
        <v>1</v>
      </c>
      <c r="F124">
        <v>1</v>
      </c>
      <c r="G124">
        <v>1</v>
      </c>
      <c r="H124">
        <v>1</v>
      </c>
      <c r="J124">
        <v>1</v>
      </c>
      <c r="K124">
        <v>1</v>
      </c>
      <c r="L124">
        <v>1</v>
      </c>
      <c r="M124">
        <v>1</v>
      </c>
      <c r="N124">
        <v>1</v>
      </c>
      <c r="O124">
        <v>1</v>
      </c>
      <c r="P124" t="s">
        <v>246</v>
      </c>
      <c r="Q124" t="s">
        <v>246</v>
      </c>
      <c r="R124" t="s">
        <v>246</v>
      </c>
      <c r="S124" t="s">
        <v>246</v>
      </c>
      <c r="T124" t="s">
        <v>259</v>
      </c>
      <c r="U124" t="s">
        <v>327</v>
      </c>
      <c r="V124" t="s">
        <v>16</v>
      </c>
      <c r="W124" t="s">
        <v>246</v>
      </c>
      <c r="X124" t="s">
        <v>246</v>
      </c>
      <c r="Y124" t="s">
        <v>243</v>
      </c>
      <c r="Z124">
        <v>1</v>
      </c>
      <c r="AA124" t="s">
        <v>267</v>
      </c>
      <c r="AB124" t="s">
        <v>262</v>
      </c>
      <c r="AC124">
        <v>55</v>
      </c>
      <c r="AD124" t="s">
        <v>399</v>
      </c>
      <c r="AE124" t="s">
        <v>264</v>
      </c>
      <c r="AF124" t="s">
        <v>264</v>
      </c>
      <c r="AG124" t="s">
        <v>4403</v>
      </c>
    </row>
    <row r="125" spans="1:33" x14ac:dyDescent="0.2">
      <c r="A125">
        <v>0</v>
      </c>
      <c r="B125">
        <v>5</v>
      </c>
      <c r="C125">
        <v>0</v>
      </c>
      <c r="D125">
        <v>1</v>
      </c>
      <c r="E125">
        <v>0</v>
      </c>
      <c r="F125">
        <v>1</v>
      </c>
      <c r="G125">
        <v>0</v>
      </c>
      <c r="H125">
        <v>1</v>
      </c>
      <c r="I125" t="s">
        <v>529</v>
      </c>
      <c r="J125">
        <v>1</v>
      </c>
      <c r="K125">
        <v>0.5</v>
      </c>
      <c r="L125">
        <v>1</v>
      </c>
      <c r="M125">
        <v>0</v>
      </c>
      <c r="O125">
        <v>0</v>
      </c>
      <c r="P125" t="s">
        <v>246</v>
      </c>
      <c r="Q125" t="s">
        <v>243</v>
      </c>
      <c r="R125" t="s">
        <v>246</v>
      </c>
      <c r="S125" t="s">
        <v>246</v>
      </c>
      <c r="T125" t="s">
        <v>259</v>
      </c>
      <c r="U125" t="s">
        <v>327</v>
      </c>
      <c r="V125" t="s">
        <v>244</v>
      </c>
      <c r="W125" t="s">
        <v>246</v>
      </c>
      <c r="X125" t="s">
        <v>246</v>
      </c>
      <c r="Y125" t="s">
        <v>243</v>
      </c>
      <c r="Z125">
        <v>1</v>
      </c>
      <c r="AA125" t="s">
        <v>248</v>
      </c>
      <c r="AB125" t="s">
        <v>262</v>
      </c>
      <c r="AC125">
        <v>36</v>
      </c>
      <c r="AD125" t="s">
        <v>399</v>
      </c>
      <c r="AE125" t="s">
        <v>264</v>
      </c>
      <c r="AF125" t="s">
        <v>264</v>
      </c>
      <c r="AG125" t="s">
        <v>4403</v>
      </c>
    </row>
    <row r="126" spans="1:33" x14ac:dyDescent="0.2">
      <c r="A126">
        <v>1</v>
      </c>
      <c r="B126">
        <v>6</v>
      </c>
      <c r="C126">
        <v>1</v>
      </c>
      <c r="D126">
        <v>1</v>
      </c>
      <c r="E126">
        <v>1</v>
      </c>
      <c r="F126">
        <v>0</v>
      </c>
      <c r="G126">
        <v>0</v>
      </c>
      <c r="K126">
        <v>0</v>
      </c>
      <c r="L126">
        <v>1</v>
      </c>
      <c r="M126">
        <v>1</v>
      </c>
      <c r="O126">
        <v>0</v>
      </c>
      <c r="P126" t="s">
        <v>16</v>
      </c>
      <c r="Q126" t="s">
        <v>16</v>
      </c>
      <c r="R126" t="s">
        <v>246</v>
      </c>
      <c r="S126" t="s">
        <v>246</v>
      </c>
      <c r="T126" t="s">
        <v>259</v>
      </c>
      <c r="U126" t="s">
        <v>243</v>
      </c>
      <c r="V126" t="s">
        <v>243</v>
      </c>
      <c r="W126" t="s">
        <v>243</v>
      </c>
      <c r="X126" t="s">
        <v>243</v>
      </c>
      <c r="Y126" t="s">
        <v>243</v>
      </c>
      <c r="Z126">
        <v>0</v>
      </c>
      <c r="AA126" t="s">
        <v>248</v>
      </c>
      <c r="AB126" t="s">
        <v>248</v>
      </c>
      <c r="AC126">
        <v>38</v>
      </c>
      <c r="AD126" t="s">
        <v>263</v>
      </c>
      <c r="AE126" t="s">
        <v>385</v>
      </c>
      <c r="AF126" t="s">
        <v>385</v>
      </c>
      <c r="AG126" t="s">
        <v>4404</v>
      </c>
    </row>
    <row r="127" spans="1:33" x14ac:dyDescent="0.2">
      <c r="A127">
        <v>0</v>
      </c>
      <c r="B127">
        <v>5</v>
      </c>
      <c r="C127">
        <v>1</v>
      </c>
      <c r="E127">
        <v>0</v>
      </c>
      <c r="G127">
        <v>0</v>
      </c>
      <c r="I127" t="s">
        <v>481</v>
      </c>
      <c r="J127">
        <v>0.5</v>
      </c>
      <c r="K127">
        <v>0.5</v>
      </c>
      <c r="L127">
        <v>1</v>
      </c>
      <c r="M127">
        <v>1</v>
      </c>
      <c r="N127">
        <v>0</v>
      </c>
      <c r="O127">
        <v>0</v>
      </c>
      <c r="P127" t="s">
        <v>243</v>
      </c>
      <c r="Q127" t="s">
        <v>246</v>
      </c>
      <c r="R127" t="s">
        <v>246</v>
      </c>
      <c r="S127" t="s">
        <v>317</v>
      </c>
      <c r="T127" t="s">
        <v>379</v>
      </c>
      <c r="U127" t="s">
        <v>243</v>
      </c>
      <c r="V127" t="s">
        <v>243</v>
      </c>
      <c r="W127" t="s">
        <v>243</v>
      </c>
      <c r="X127" t="s">
        <v>243</v>
      </c>
      <c r="Y127" t="s">
        <v>243</v>
      </c>
      <c r="Z127">
        <v>0</v>
      </c>
      <c r="AA127" t="s">
        <v>248</v>
      </c>
      <c r="AB127" t="s">
        <v>248</v>
      </c>
      <c r="AC127">
        <v>34</v>
      </c>
      <c r="AD127" t="s">
        <v>263</v>
      </c>
      <c r="AE127" t="s">
        <v>368</v>
      </c>
      <c r="AF127" t="s">
        <v>368</v>
      </c>
      <c r="AG127" t="s">
        <v>4404</v>
      </c>
    </row>
    <row r="128" spans="1:33" x14ac:dyDescent="0.2">
      <c r="A128">
        <v>0</v>
      </c>
      <c r="B128">
        <v>3</v>
      </c>
      <c r="C128">
        <v>1</v>
      </c>
      <c r="D128">
        <v>1</v>
      </c>
      <c r="E128">
        <v>0</v>
      </c>
      <c r="F128">
        <v>0</v>
      </c>
      <c r="G128">
        <v>0</v>
      </c>
      <c r="H128">
        <v>0</v>
      </c>
      <c r="I128" t="s">
        <v>245</v>
      </c>
      <c r="J128">
        <v>0.5</v>
      </c>
      <c r="K128">
        <v>0</v>
      </c>
      <c r="L128">
        <v>0</v>
      </c>
      <c r="M128">
        <v>0.5</v>
      </c>
      <c r="N128">
        <v>1</v>
      </c>
      <c r="O128">
        <v>0</v>
      </c>
      <c r="P128" t="s">
        <v>246</v>
      </c>
      <c r="Q128" t="s">
        <v>243</v>
      </c>
      <c r="R128" t="s">
        <v>313</v>
      </c>
      <c r="S128" t="s">
        <v>325</v>
      </c>
      <c r="T128" t="s">
        <v>334</v>
      </c>
      <c r="U128" t="s">
        <v>243</v>
      </c>
      <c r="V128" t="s">
        <v>243</v>
      </c>
      <c r="W128" t="s">
        <v>243</v>
      </c>
      <c r="X128" t="s">
        <v>243</v>
      </c>
      <c r="Y128" t="s">
        <v>243</v>
      </c>
      <c r="Z128">
        <v>0</v>
      </c>
      <c r="AA128" t="s">
        <v>248</v>
      </c>
      <c r="AB128" t="s">
        <v>248</v>
      </c>
      <c r="AC128">
        <v>44</v>
      </c>
      <c r="AD128" t="s">
        <v>399</v>
      </c>
      <c r="AE128" t="s">
        <v>264</v>
      </c>
      <c r="AF128" t="s">
        <v>264</v>
      </c>
      <c r="AG128" t="s">
        <v>4403</v>
      </c>
    </row>
    <row r="129" spans="1:33" x14ac:dyDescent="0.2">
      <c r="A129">
        <v>0</v>
      </c>
      <c r="B129">
        <v>3</v>
      </c>
      <c r="C129">
        <v>0</v>
      </c>
      <c r="D129">
        <v>1</v>
      </c>
      <c r="E129">
        <v>1</v>
      </c>
      <c r="F129">
        <v>0</v>
      </c>
      <c r="G129">
        <v>0</v>
      </c>
      <c r="I129" t="s">
        <v>529</v>
      </c>
      <c r="J129">
        <v>0.5</v>
      </c>
      <c r="K129">
        <v>0.5</v>
      </c>
      <c r="L129">
        <v>0</v>
      </c>
      <c r="M129">
        <v>0.5</v>
      </c>
      <c r="O129">
        <v>0</v>
      </c>
      <c r="P129" t="s">
        <v>243</v>
      </c>
      <c r="Q129" t="s">
        <v>243</v>
      </c>
      <c r="R129" t="s">
        <v>246</v>
      </c>
      <c r="S129" t="s">
        <v>246</v>
      </c>
      <c r="T129" t="s">
        <v>259</v>
      </c>
      <c r="U129" t="s">
        <v>243</v>
      </c>
      <c r="V129" t="s">
        <v>244</v>
      </c>
      <c r="W129" t="s">
        <v>16</v>
      </c>
      <c r="X129" t="s">
        <v>246</v>
      </c>
      <c r="Y129" t="s">
        <v>16</v>
      </c>
      <c r="Z129">
        <v>1</v>
      </c>
      <c r="AA129" t="s">
        <v>318</v>
      </c>
      <c r="AB129" t="s">
        <v>267</v>
      </c>
      <c r="AC129">
        <v>45</v>
      </c>
      <c r="AD129" t="s">
        <v>263</v>
      </c>
      <c r="AE129" t="s">
        <v>264</v>
      </c>
      <c r="AF129" t="s">
        <v>264</v>
      </c>
      <c r="AG129" t="s">
        <v>4403</v>
      </c>
    </row>
    <row r="130" spans="1:33" x14ac:dyDescent="0.2">
      <c r="A130">
        <v>0</v>
      </c>
      <c r="B130">
        <v>3</v>
      </c>
      <c r="C130">
        <v>1</v>
      </c>
      <c r="D130">
        <v>1</v>
      </c>
      <c r="E130">
        <v>0</v>
      </c>
      <c r="F130">
        <v>0</v>
      </c>
      <c r="G130">
        <v>1</v>
      </c>
      <c r="H130">
        <v>0</v>
      </c>
      <c r="I130" t="s">
        <v>478</v>
      </c>
      <c r="J130">
        <v>1</v>
      </c>
      <c r="K130">
        <v>0.5</v>
      </c>
      <c r="L130">
        <v>0.5</v>
      </c>
      <c r="M130">
        <v>0</v>
      </c>
      <c r="N130">
        <v>0</v>
      </c>
      <c r="O130">
        <v>0</v>
      </c>
      <c r="P130" t="s">
        <v>246</v>
      </c>
      <c r="Q130" t="s">
        <v>243</v>
      </c>
      <c r="R130" t="s">
        <v>313</v>
      </c>
      <c r="S130" t="s">
        <v>325</v>
      </c>
      <c r="T130" t="s">
        <v>343</v>
      </c>
      <c r="U130" t="s">
        <v>327</v>
      </c>
      <c r="V130" t="s">
        <v>244</v>
      </c>
      <c r="W130" t="s">
        <v>16</v>
      </c>
      <c r="X130" t="s">
        <v>246</v>
      </c>
      <c r="Y130" t="s">
        <v>16</v>
      </c>
      <c r="Z130">
        <v>1</v>
      </c>
      <c r="AA130" t="s">
        <v>318</v>
      </c>
      <c r="AB130" t="s">
        <v>262</v>
      </c>
      <c r="AC130">
        <v>45</v>
      </c>
      <c r="AD130" t="s">
        <v>263</v>
      </c>
      <c r="AE130" t="s">
        <v>264</v>
      </c>
      <c r="AF130" t="s">
        <v>264</v>
      </c>
      <c r="AG130" t="s">
        <v>4403</v>
      </c>
    </row>
    <row r="131" spans="1:33" x14ac:dyDescent="0.2">
      <c r="A131">
        <v>0</v>
      </c>
      <c r="B131">
        <v>2</v>
      </c>
      <c r="C131">
        <v>1</v>
      </c>
      <c r="D131">
        <v>0</v>
      </c>
      <c r="F131">
        <v>0</v>
      </c>
      <c r="G131">
        <v>0</v>
      </c>
      <c r="I131" t="s">
        <v>478</v>
      </c>
      <c r="J131">
        <v>1</v>
      </c>
      <c r="K131">
        <v>0</v>
      </c>
      <c r="L131">
        <v>0.5</v>
      </c>
      <c r="M131">
        <v>1</v>
      </c>
      <c r="N131">
        <v>0</v>
      </c>
      <c r="O131">
        <v>0</v>
      </c>
      <c r="P131" t="s">
        <v>16</v>
      </c>
      <c r="Q131" t="s">
        <v>243</v>
      </c>
      <c r="R131" t="s">
        <v>313</v>
      </c>
      <c r="S131" t="s">
        <v>246</v>
      </c>
      <c r="T131" t="s">
        <v>259</v>
      </c>
      <c r="U131" t="s">
        <v>327</v>
      </c>
      <c r="V131" t="s">
        <v>16</v>
      </c>
      <c r="W131" t="s">
        <v>16</v>
      </c>
      <c r="X131" t="s">
        <v>16</v>
      </c>
      <c r="Y131" t="s">
        <v>16</v>
      </c>
      <c r="Z131">
        <v>1</v>
      </c>
      <c r="AA131" t="s">
        <v>328</v>
      </c>
      <c r="AB131" t="s">
        <v>267</v>
      </c>
      <c r="AC131">
        <v>30</v>
      </c>
      <c r="AD131" t="s">
        <v>263</v>
      </c>
      <c r="AE131" t="s">
        <v>264</v>
      </c>
      <c r="AF131" t="s">
        <v>264</v>
      </c>
      <c r="AG131" t="s">
        <v>4403</v>
      </c>
    </row>
    <row r="132" spans="1:33" x14ac:dyDescent="0.2">
      <c r="A132">
        <v>0</v>
      </c>
      <c r="B132">
        <v>5</v>
      </c>
      <c r="C132">
        <v>0</v>
      </c>
      <c r="D132">
        <v>1</v>
      </c>
      <c r="E132">
        <v>0</v>
      </c>
      <c r="F132">
        <v>0</v>
      </c>
      <c r="G132">
        <v>1</v>
      </c>
      <c r="H132">
        <v>1</v>
      </c>
      <c r="I132" t="s">
        <v>244</v>
      </c>
      <c r="J132">
        <v>0.5</v>
      </c>
      <c r="K132">
        <v>0</v>
      </c>
      <c r="L132">
        <v>0.5</v>
      </c>
      <c r="M132">
        <v>1</v>
      </c>
      <c r="N132">
        <v>0</v>
      </c>
      <c r="O132">
        <v>0</v>
      </c>
      <c r="P132" t="s">
        <v>243</v>
      </c>
      <c r="Q132" t="s">
        <v>243</v>
      </c>
      <c r="R132" t="s">
        <v>313</v>
      </c>
      <c r="S132" t="s">
        <v>246</v>
      </c>
      <c r="T132" t="s">
        <v>334</v>
      </c>
      <c r="U132" t="s">
        <v>327</v>
      </c>
      <c r="V132" t="s">
        <v>244</v>
      </c>
      <c r="W132" t="s">
        <v>16</v>
      </c>
      <c r="X132" t="s">
        <v>16</v>
      </c>
      <c r="Y132" t="s">
        <v>16</v>
      </c>
      <c r="Z132">
        <v>1</v>
      </c>
      <c r="AA132" t="s">
        <v>318</v>
      </c>
      <c r="AB132" t="s">
        <v>318</v>
      </c>
      <c r="AC132">
        <v>34</v>
      </c>
      <c r="AD132" t="s">
        <v>263</v>
      </c>
      <c r="AE132" t="s">
        <v>264</v>
      </c>
      <c r="AF132" t="s">
        <v>264</v>
      </c>
      <c r="AG132" t="s">
        <v>4403</v>
      </c>
    </row>
    <row r="133" spans="1:33" x14ac:dyDescent="0.2">
      <c r="A133">
        <v>0</v>
      </c>
      <c r="B133">
        <v>3</v>
      </c>
      <c r="C133">
        <v>1</v>
      </c>
      <c r="E133">
        <v>0</v>
      </c>
      <c r="F133">
        <v>1</v>
      </c>
      <c r="G133">
        <v>0</v>
      </c>
      <c r="I133" t="s">
        <v>537</v>
      </c>
      <c r="J133">
        <v>0</v>
      </c>
      <c r="K133">
        <v>0</v>
      </c>
      <c r="L133">
        <v>0.5</v>
      </c>
      <c r="M133">
        <v>1</v>
      </c>
      <c r="N133">
        <v>1</v>
      </c>
      <c r="O133">
        <v>0</v>
      </c>
      <c r="P133" t="s">
        <v>243</v>
      </c>
      <c r="Q133" t="s">
        <v>243</v>
      </c>
      <c r="R133" t="s">
        <v>307</v>
      </c>
      <c r="S133" t="s">
        <v>317</v>
      </c>
      <c r="T133" t="s">
        <v>259</v>
      </c>
      <c r="U133" t="s">
        <v>366</v>
      </c>
      <c r="V133" t="s">
        <v>16</v>
      </c>
      <c r="W133" t="s">
        <v>243</v>
      </c>
      <c r="X133" t="s">
        <v>243</v>
      </c>
      <c r="Y133" t="s">
        <v>243</v>
      </c>
      <c r="Z133">
        <v>0</v>
      </c>
      <c r="AA133" t="s">
        <v>248</v>
      </c>
      <c r="AB133" t="s">
        <v>248</v>
      </c>
      <c r="AC133">
        <v>37</v>
      </c>
      <c r="AD133" t="s">
        <v>263</v>
      </c>
      <c r="AE133" t="s">
        <v>264</v>
      </c>
      <c r="AF133" t="s">
        <v>264</v>
      </c>
      <c r="AG133" t="s">
        <v>4403</v>
      </c>
    </row>
    <row r="134" spans="1:33" x14ac:dyDescent="0.2">
      <c r="A134">
        <v>0</v>
      </c>
      <c r="B134">
        <v>6</v>
      </c>
      <c r="C134">
        <v>0</v>
      </c>
      <c r="D134">
        <v>1</v>
      </c>
      <c r="E134">
        <v>1</v>
      </c>
      <c r="F134">
        <v>0</v>
      </c>
      <c r="G134">
        <v>1</v>
      </c>
      <c r="H134">
        <v>1</v>
      </c>
      <c r="I134" t="s">
        <v>244</v>
      </c>
      <c r="J134">
        <v>0.5</v>
      </c>
      <c r="K134">
        <v>0</v>
      </c>
      <c r="L134">
        <v>0</v>
      </c>
      <c r="M134">
        <v>0.5</v>
      </c>
      <c r="O134">
        <v>0</v>
      </c>
      <c r="P134" t="s">
        <v>246</v>
      </c>
      <c r="Q134" t="s">
        <v>246</v>
      </c>
      <c r="R134" t="s">
        <v>313</v>
      </c>
      <c r="S134" t="s">
        <v>246</v>
      </c>
      <c r="T134" t="s">
        <v>308</v>
      </c>
      <c r="U134" t="s">
        <v>243</v>
      </c>
      <c r="V134" t="s">
        <v>243</v>
      </c>
      <c r="W134" t="s">
        <v>243</v>
      </c>
      <c r="X134" t="s">
        <v>243</v>
      </c>
      <c r="Y134" t="s">
        <v>243</v>
      </c>
      <c r="Z134">
        <v>0</v>
      </c>
      <c r="AA134" t="s">
        <v>248</v>
      </c>
      <c r="AB134" t="s">
        <v>248</v>
      </c>
      <c r="AC134">
        <v>38</v>
      </c>
      <c r="AD134" t="s">
        <v>263</v>
      </c>
      <c r="AE134" t="s">
        <v>264</v>
      </c>
      <c r="AF134" t="s">
        <v>264</v>
      </c>
      <c r="AG134" t="s">
        <v>4403</v>
      </c>
    </row>
    <row r="135" spans="1:33" x14ac:dyDescent="0.2">
      <c r="A135">
        <v>0</v>
      </c>
      <c r="B135">
        <v>2</v>
      </c>
      <c r="C135">
        <v>1</v>
      </c>
      <c r="D135">
        <v>1</v>
      </c>
      <c r="E135">
        <v>0</v>
      </c>
      <c r="F135">
        <v>0</v>
      </c>
      <c r="G135">
        <v>0</v>
      </c>
      <c r="I135" t="s">
        <v>244</v>
      </c>
      <c r="J135">
        <v>0</v>
      </c>
      <c r="K135">
        <v>0</v>
      </c>
      <c r="L135">
        <v>0</v>
      </c>
      <c r="M135">
        <v>0.5</v>
      </c>
      <c r="N135">
        <v>1</v>
      </c>
      <c r="O135">
        <v>0</v>
      </c>
      <c r="P135" t="s">
        <v>246</v>
      </c>
      <c r="Q135" t="s">
        <v>243</v>
      </c>
      <c r="R135" t="s">
        <v>246</v>
      </c>
      <c r="S135" t="s">
        <v>246</v>
      </c>
      <c r="T135" t="s">
        <v>334</v>
      </c>
      <c r="U135" t="s">
        <v>243</v>
      </c>
      <c r="V135" t="s">
        <v>243</v>
      </c>
      <c r="W135" t="s">
        <v>243</v>
      </c>
      <c r="X135" t="s">
        <v>246</v>
      </c>
      <c r="Y135" t="s">
        <v>16</v>
      </c>
      <c r="Z135">
        <v>1</v>
      </c>
      <c r="AA135" t="s">
        <v>318</v>
      </c>
      <c r="AB135" t="s">
        <v>267</v>
      </c>
      <c r="AC135">
        <v>31</v>
      </c>
      <c r="AD135" t="s">
        <v>263</v>
      </c>
      <c r="AE135" t="s">
        <v>264</v>
      </c>
      <c r="AF135" t="s">
        <v>264</v>
      </c>
      <c r="AG135" t="s">
        <v>4403</v>
      </c>
    </row>
    <row r="136" spans="1:33" x14ac:dyDescent="0.2">
      <c r="A136">
        <v>0</v>
      </c>
      <c r="B136">
        <v>6</v>
      </c>
      <c r="C136">
        <v>1</v>
      </c>
      <c r="D136">
        <v>1</v>
      </c>
      <c r="E136">
        <v>1</v>
      </c>
      <c r="F136">
        <v>0</v>
      </c>
      <c r="G136">
        <v>1</v>
      </c>
      <c r="H136">
        <v>1</v>
      </c>
      <c r="I136" t="s">
        <v>245</v>
      </c>
      <c r="J136">
        <v>0</v>
      </c>
      <c r="K136">
        <v>0</v>
      </c>
      <c r="L136">
        <v>1</v>
      </c>
      <c r="M136">
        <v>1</v>
      </c>
      <c r="O136">
        <v>0</v>
      </c>
      <c r="P136" t="s">
        <v>16</v>
      </c>
      <c r="Q136" t="s">
        <v>246</v>
      </c>
      <c r="R136" t="s">
        <v>246</v>
      </c>
      <c r="S136" t="s">
        <v>317</v>
      </c>
      <c r="T136" t="s">
        <v>259</v>
      </c>
      <c r="U136" t="s">
        <v>243</v>
      </c>
      <c r="V136" t="s">
        <v>243</v>
      </c>
      <c r="W136" t="s">
        <v>243</v>
      </c>
      <c r="X136" t="s">
        <v>243</v>
      </c>
      <c r="Y136" t="s">
        <v>243</v>
      </c>
      <c r="Z136">
        <v>0</v>
      </c>
      <c r="AA136" t="s">
        <v>248</v>
      </c>
      <c r="AB136" t="s">
        <v>248</v>
      </c>
      <c r="AC136">
        <v>33</v>
      </c>
      <c r="AD136" t="s">
        <v>263</v>
      </c>
      <c r="AE136" t="s">
        <v>264</v>
      </c>
      <c r="AF136" t="s">
        <v>264</v>
      </c>
      <c r="AG136" t="s">
        <v>4403</v>
      </c>
    </row>
    <row r="137" spans="1:33" x14ac:dyDescent="0.2">
      <c r="A137">
        <v>0</v>
      </c>
      <c r="B137">
        <v>3</v>
      </c>
      <c r="C137">
        <v>1</v>
      </c>
      <c r="D137">
        <v>1</v>
      </c>
      <c r="E137">
        <v>1</v>
      </c>
      <c r="F137">
        <v>0</v>
      </c>
      <c r="G137">
        <v>1</v>
      </c>
      <c r="I137" t="s">
        <v>478</v>
      </c>
      <c r="J137">
        <v>1</v>
      </c>
      <c r="K137">
        <v>0</v>
      </c>
      <c r="L137">
        <v>0</v>
      </c>
      <c r="M137">
        <v>0</v>
      </c>
      <c r="N137">
        <v>0</v>
      </c>
      <c r="O137">
        <v>0</v>
      </c>
      <c r="P137" t="s">
        <v>246</v>
      </c>
      <c r="Q137" t="s">
        <v>243</v>
      </c>
      <c r="R137" t="s">
        <v>246</v>
      </c>
      <c r="S137" t="s">
        <v>246</v>
      </c>
      <c r="T137" t="s">
        <v>259</v>
      </c>
      <c r="U137" t="s">
        <v>366</v>
      </c>
      <c r="V137" t="s">
        <v>244</v>
      </c>
      <c r="W137" t="s">
        <v>16</v>
      </c>
      <c r="X137" t="s">
        <v>16</v>
      </c>
      <c r="Y137" t="s">
        <v>16</v>
      </c>
      <c r="Z137">
        <v>1</v>
      </c>
      <c r="AA137" t="s">
        <v>318</v>
      </c>
      <c r="AB137" t="s">
        <v>267</v>
      </c>
      <c r="AC137">
        <v>29</v>
      </c>
      <c r="AD137" t="s">
        <v>399</v>
      </c>
      <c r="AE137" t="s">
        <v>264</v>
      </c>
      <c r="AF137" t="s">
        <v>264</v>
      </c>
      <c r="AG137" t="s">
        <v>4403</v>
      </c>
    </row>
    <row r="138" spans="1:33" x14ac:dyDescent="0.2">
      <c r="A138">
        <v>0</v>
      </c>
      <c r="B138">
        <v>2</v>
      </c>
      <c r="C138">
        <v>1</v>
      </c>
      <c r="D138">
        <v>1</v>
      </c>
      <c r="E138">
        <v>1</v>
      </c>
      <c r="F138">
        <v>1</v>
      </c>
      <c r="G138">
        <v>1</v>
      </c>
      <c r="H138">
        <v>1</v>
      </c>
      <c r="I138" t="s">
        <v>245</v>
      </c>
      <c r="J138">
        <v>0</v>
      </c>
      <c r="K138">
        <v>0</v>
      </c>
      <c r="L138">
        <v>1</v>
      </c>
      <c r="M138">
        <v>1</v>
      </c>
      <c r="N138">
        <v>1</v>
      </c>
      <c r="O138">
        <v>0</v>
      </c>
      <c r="P138" t="s">
        <v>16</v>
      </c>
      <c r="Q138" t="s">
        <v>246</v>
      </c>
      <c r="R138" t="s">
        <v>246</v>
      </c>
      <c r="S138" t="s">
        <v>317</v>
      </c>
      <c r="T138" t="s">
        <v>379</v>
      </c>
      <c r="U138" t="s">
        <v>374</v>
      </c>
      <c r="V138" t="s">
        <v>16</v>
      </c>
      <c r="W138" t="s">
        <v>16</v>
      </c>
      <c r="X138" t="s">
        <v>16</v>
      </c>
      <c r="Y138" t="s">
        <v>16</v>
      </c>
      <c r="Z138">
        <v>1</v>
      </c>
      <c r="AA138" t="s">
        <v>318</v>
      </c>
      <c r="AB138" t="s">
        <v>267</v>
      </c>
      <c r="AC138">
        <v>35</v>
      </c>
      <c r="AD138" t="s">
        <v>263</v>
      </c>
      <c r="AE138" t="s">
        <v>264</v>
      </c>
      <c r="AF138" t="s">
        <v>264</v>
      </c>
      <c r="AG138" t="s">
        <v>4403</v>
      </c>
    </row>
    <row r="139" spans="1:33" x14ac:dyDescent="0.2">
      <c r="A139">
        <v>0</v>
      </c>
      <c r="B139">
        <v>3</v>
      </c>
      <c r="C139">
        <v>1</v>
      </c>
      <c r="D139">
        <v>0</v>
      </c>
      <c r="E139">
        <v>1</v>
      </c>
      <c r="F139">
        <v>0</v>
      </c>
      <c r="G139">
        <v>0</v>
      </c>
      <c r="H139">
        <v>0</v>
      </c>
      <c r="I139" t="s">
        <v>529</v>
      </c>
      <c r="J139">
        <v>0.5</v>
      </c>
      <c r="K139">
        <v>0.5</v>
      </c>
      <c r="L139">
        <v>0</v>
      </c>
      <c r="M139">
        <v>0</v>
      </c>
      <c r="N139">
        <v>0</v>
      </c>
      <c r="O139">
        <v>0</v>
      </c>
      <c r="P139" t="s">
        <v>243</v>
      </c>
      <c r="Q139" t="s">
        <v>243</v>
      </c>
      <c r="R139" t="s">
        <v>313</v>
      </c>
      <c r="S139" t="s">
        <v>325</v>
      </c>
      <c r="T139" t="s">
        <v>259</v>
      </c>
      <c r="U139" t="s">
        <v>374</v>
      </c>
      <c r="V139" t="s">
        <v>16</v>
      </c>
      <c r="W139" t="s">
        <v>16</v>
      </c>
      <c r="X139" t="s">
        <v>16</v>
      </c>
      <c r="Y139" t="s">
        <v>16</v>
      </c>
      <c r="Z139">
        <v>1</v>
      </c>
      <c r="AA139" t="s">
        <v>267</v>
      </c>
      <c r="AB139" t="s">
        <v>262</v>
      </c>
      <c r="AC139">
        <v>42</v>
      </c>
      <c r="AD139" t="s">
        <v>371</v>
      </c>
      <c r="AE139" t="s">
        <v>309</v>
      </c>
      <c r="AF139" t="s">
        <v>309</v>
      </c>
      <c r="AG139" t="s">
        <v>4403</v>
      </c>
    </row>
    <row r="140" spans="1:33" x14ac:dyDescent="0.2">
      <c r="A140">
        <v>0</v>
      </c>
      <c r="B140">
        <v>4</v>
      </c>
      <c r="C140">
        <v>1</v>
      </c>
      <c r="E140">
        <v>0</v>
      </c>
      <c r="F140">
        <v>0</v>
      </c>
      <c r="G140">
        <v>0</v>
      </c>
      <c r="I140" t="s">
        <v>244</v>
      </c>
      <c r="J140">
        <v>1</v>
      </c>
      <c r="K140">
        <v>0.5</v>
      </c>
      <c r="L140">
        <v>0</v>
      </c>
      <c r="M140">
        <v>0.5</v>
      </c>
      <c r="O140">
        <v>0</v>
      </c>
      <c r="P140" t="s">
        <v>243</v>
      </c>
      <c r="Q140" t="s">
        <v>243</v>
      </c>
      <c r="R140" t="s">
        <v>313</v>
      </c>
      <c r="S140" t="s">
        <v>246</v>
      </c>
      <c r="T140" t="s">
        <v>259</v>
      </c>
      <c r="U140" t="s">
        <v>366</v>
      </c>
      <c r="V140" t="s">
        <v>244</v>
      </c>
      <c r="W140" t="s">
        <v>243</v>
      </c>
      <c r="X140" t="s">
        <v>243</v>
      </c>
      <c r="Y140" t="s">
        <v>243</v>
      </c>
      <c r="Z140">
        <v>0</v>
      </c>
      <c r="AA140" t="s">
        <v>248</v>
      </c>
      <c r="AB140" t="s">
        <v>248</v>
      </c>
      <c r="AC140">
        <v>26</v>
      </c>
      <c r="AD140" t="s">
        <v>399</v>
      </c>
      <c r="AE140" t="s">
        <v>264</v>
      </c>
      <c r="AF140" t="s">
        <v>264</v>
      </c>
      <c r="AG140" t="s">
        <v>4403</v>
      </c>
    </row>
    <row r="141" spans="1:33" x14ac:dyDescent="0.2">
      <c r="A141">
        <v>0</v>
      </c>
      <c r="B141">
        <v>5</v>
      </c>
      <c r="C141">
        <v>1</v>
      </c>
      <c r="D141">
        <v>1</v>
      </c>
      <c r="E141">
        <v>0</v>
      </c>
      <c r="F141">
        <v>0</v>
      </c>
      <c r="G141">
        <v>0</v>
      </c>
      <c r="I141" t="s">
        <v>244</v>
      </c>
      <c r="J141">
        <v>0.5</v>
      </c>
      <c r="K141">
        <v>0</v>
      </c>
      <c r="L141">
        <v>0.5</v>
      </c>
      <c r="M141">
        <v>1</v>
      </c>
      <c r="N141">
        <v>1</v>
      </c>
      <c r="O141">
        <v>0</v>
      </c>
      <c r="P141" t="s">
        <v>246</v>
      </c>
      <c r="Q141" t="s">
        <v>246</v>
      </c>
      <c r="R141" t="s">
        <v>313</v>
      </c>
      <c r="S141" t="s">
        <v>325</v>
      </c>
      <c r="T141" t="s">
        <v>259</v>
      </c>
      <c r="U141" t="s">
        <v>366</v>
      </c>
      <c r="V141" t="s">
        <v>16</v>
      </c>
      <c r="W141" t="s">
        <v>246</v>
      </c>
      <c r="X141" t="s">
        <v>246</v>
      </c>
      <c r="Y141" t="s">
        <v>16</v>
      </c>
      <c r="Z141">
        <v>1</v>
      </c>
      <c r="AA141" t="s">
        <v>267</v>
      </c>
      <c r="AB141" t="s">
        <v>267</v>
      </c>
      <c r="AC141">
        <v>36</v>
      </c>
      <c r="AD141" t="s">
        <v>399</v>
      </c>
      <c r="AE141" t="s">
        <v>264</v>
      </c>
      <c r="AF141" t="s">
        <v>264</v>
      </c>
      <c r="AG141" t="s">
        <v>4403</v>
      </c>
    </row>
    <row r="142" spans="1:33" x14ac:dyDescent="0.2">
      <c r="A142">
        <v>0</v>
      </c>
      <c r="B142">
        <v>2</v>
      </c>
      <c r="C142">
        <v>1</v>
      </c>
      <c r="G142">
        <v>0</v>
      </c>
      <c r="I142" t="s">
        <v>244</v>
      </c>
      <c r="J142">
        <v>0.5</v>
      </c>
      <c r="K142">
        <v>0.5</v>
      </c>
      <c r="L142">
        <v>0.5</v>
      </c>
      <c r="M142">
        <v>0.5</v>
      </c>
      <c r="O142">
        <v>0</v>
      </c>
      <c r="P142" t="s">
        <v>246</v>
      </c>
      <c r="Q142" t="s">
        <v>243</v>
      </c>
      <c r="R142" t="s">
        <v>313</v>
      </c>
      <c r="S142" t="s">
        <v>325</v>
      </c>
      <c r="T142" t="s">
        <v>326</v>
      </c>
      <c r="U142" t="s">
        <v>243</v>
      </c>
      <c r="V142" t="s">
        <v>16</v>
      </c>
      <c r="W142" t="s">
        <v>16</v>
      </c>
      <c r="X142" t="s">
        <v>16</v>
      </c>
      <c r="Y142" t="s">
        <v>16</v>
      </c>
      <c r="Z142">
        <v>1</v>
      </c>
      <c r="AA142" t="s">
        <v>267</v>
      </c>
      <c r="AB142" t="s">
        <v>267</v>
      </c>
      <c r="AC142">
        <v>21</v>
      </c>
      <c r="AD142" t="s">
        <v>263</v>
      </c>
      <c r="AE142" t="s">
        <v>345</v>
      </c>
      <c r="AF142" t="s">
        <v>345</v>
      </c>
      <c r="AG142" t="s">
        <v>4404</v>
      </c>
    </row>
    <row r="143" spans="1:33" x14ac:dyDescent="0.2">
      <c r="A143">
        <v>0</v>
      </c>
      <c r="B143">
        <v>2</v>
      </c>
      <c r="C143">
        <v>1</v>
      </c>
      <c r="D143">
        <v>1</v>
      </c>
      <c r="F143">
        <v>0</v>
      </c>
      <c r="G143">
        <v>0</v>
      </c>
      <c r="H143">
        <v>0</v>
      </c>
      <c r="I143" t="s">
        <v>245</v>
      </c>
      <c r="J143">
        <v>0.5</v>
      </c>
      <c r="K143">
        <v>0</v>
      </c>
      <c r="L143">
        <v>0</v>
      </c>
      <c r="M143">
        <v>1</v>
      </c>
      <c r="N143">
        <v>1</v>
      </c>
      <c r="O143">
        <v>0</v>
      </c>
      <c r="P143" t="s">
        <v>16</v>
      </c>
      <c r="Q143" t="s">
        <v>243</v>
      </c>
      <c r="R143" t="s">
        <v>313</v>
      </c>
      <c r="S143" t="s">
        <v>325</v>
      </c>
      <c r="T143" t="s">
        <v>379</v>
      </c>
      <c r="U143" t="s">
        <v>243</v>
      </c>
      <c r="V143" t="s">
        <v>244</v>
      </c>
      <c r="W143" t="s">
        <v>16</v>
      </c>
      <c r="X143" t="s">
        <v>16</v>
      </c>
      <c r="Y143" t="s">
        <v>16</v>
      </c>
      <c r="Z143">
        <v>1</v>
      </c>
      <c r="AA143" t="s">
        <v>318</v>
      </c>
      <c r="AB143" t="s">
        <v>262</v>
      </c>
      <c r="AC143">
        <v>34</v>
      </c>
      <c r="AD143" t="s">
        <v>399</v>
      </c>
      <c r="AE143" t="s">
        <v>264</v>
      </c>
      <c r="AF143" t="s">
        <v>264</v>
      </c>
      <c r="AG143" t="s">
        <v>4403</v>
      </c>
    </row>
    <row r="144" spans="1:33" x14ac:dyDescent="0.2">
      <c r="A144">
        <v>1</v>
      </c>
      <c r="B144">
        <v>5</v>
      </c>
      <c r="C144">
        <v>1</v>
      </c>
      <c r="D144">
        <v>0</v>
      </c>
      <c r="F144">
        <v>0</v>
      </c>
      <c r="G144">
        <v>0</v>
      </c>
      <c r="K144">
        <v>0</v>
      </c>
      <c r="L144">
        <v>1</v>
      </c>
      <c r="M144">
        <v>0</v>
      </c>
      <c r="O144">
        <v>1</v>
      </c>
      <c r="P144" t="s">
        <v>243</v>
      </c>
      <c r="Q144" t="s">
        <v>243</v>
      </c>
      <c r="R144" t="s">
        <v>313</v>
      </c>
      <c r="S144" t="s">
        <v>325</v>
      </c>
      <c r="T144" t="s">
        <v>379</v>
      </c>
      <c r="U144" t="s">
        <v>243</v>
      </c>
      <c r="V144" t="s">
        <v>244</v>
      </c>
      <c r="W144" t="s">
        <v>246</v>
      </c>
      <c r="X144" t="s">
        <v>246</v>
      </c>
      <c r="Y144" t="s">
        <v>243</v>
      </c>
      <c r="Z144">
        <v>0</v>
      </c>
      <c r="AA144" t="s">
        <v>248</v>
      </c>
      <c r="AB144" t="s">
        <v>248</v>
      </c>
      <c r="AC144">
        <v>40</v>
      </c>
      <c r="AD144" t="s">
        <v>263</v>
      </c>
      <c r="AE144" t="s">
        <v>314</v>
      </c>
      <c r="AF144" t="s">
        <v>314</v>
      </c>
      <c r="AG144" t="s">
        <v>4404</v>
      </c>
    </row>
    <row r="145" spans="1:33" x14ac:dyDescent="0.2">
      <c r="A145">
        <v>0</v>
      </c>
      <c r="B145">
        <v>1</v>
      </c>
      <c r="C145">
        <v>1</v>
      </c>
      <c r="D145">
        <v>1</v>
      </c>
      <c r="E145">
        <v>0</v>
      </c>
      <c r="F145">
        <v>0</v>
      </c>
      <c r="G145">
        <v>0</v>
      </c>
      <c r="I145" t="s">
        <v>529</v>
      </c>
      <c r="J145">
        <v>1</v>
      </c>
      <c r="K145">
        <v>0.5</v>
      </c>
      <c r="L145">
        <v>0.5</v>
      </c>
      <c r="M145">
        <v>0.5</v>
      </c>
      <c r="N145">
        <v>0</v>
      </c>
      <c r="O145">
        <v>1</v>
      </c>
      <c r="P145" t="s">
        <v>246</v>
      </c>
      <c r="Q145" t="s">
        <v>243</v>
      </c>
      <c r="R145" t="s">
        <v>324</v>
      </c>
      <c r="S145" t="s">
        <v>317</v>
      </c>
      <c r="T145" t="s">
        <v>259</v>
      </c>
      <c r="U145" t="s">
        <v>374</v>
      </c>
      <c r="V145" t="s">
        <v>243</v>
      </c>
      <c r="W145" t="s">
        <v>16</v>
      </c>
      <c r="X145" t="s">
        <v>16</v>
      </c>
      <c r="Y145" t="s">
        <v>16</v>
      </c>
      <c r="Z145">
        <v>1</v>
      </c>
      <c r="AA145" t="s">
        <v>318</v>
      </c>
      <c r="AB145" t="s">
        <v>262</v>
      </c>
      <c r="AC145">
        <v>35</v>
      </c>
      <c r="AD145" t="s">
        <v>263</v>
      </c>
      <c r="AE145" t="s">
        <v>264</v>
      </c>
      <c r="AF145" t="s">
        <v>264</v>
      </c>
      <c r="AG145" t="s">
        <v>4403</v>
      </c>
    </row>
    <row r="146" spans="1:33" x14ac:dyDescent="0.2">
      <c r="A146">
        <v>0</v>
      </c>
      <c r="B146">
        <v>3</v>
      </c>
      <c r="C146">
        <v>1</v>
      </c>
      <c r="D146">
        <v>1</v>
      </c>
      <c r="E146">
        <v>1</v>
      </c>
      <c r="F146">
        <v>0</v>
      </c>
      <c r="G146">
        <v>0</v>
      </c>
      <c r="H146">
        <v>0</v>
      </c>
      <c r="I146" t="s">
        <v>245</v>
      </c>
      <c r="J146">
        <v>0</v>
      </c>
      <c r="K146">
        <v>0</v>
      </c>
      <c r="L146">
        <v>1</v>
      </c>
      <c r="M146">
        <v>1</v>
      </c>
      <c r="N146">
        <v>1</v>
      </c>
      <c r="O146">
        <v>0</v>
      </c>
      <c r="P146" t="s">
        <v>246</v>
      </c>
      <c r="Q146" t="s">
        <v>243</v>
      </c>
      <c r="R146" t="s">
        <v>313</v>
      </c>
      <c r="S146" t="s">
        <v>246</v>
      </c>
      <c r="T146" t="s">
        <v>379</v>
      </c>
      <c r="U146" t="s">
        <v>366</v>
      </c>
      <c r="V146" t="s">
        <v>243</v>
      </c>
      <c r="W146" t="s">
        <v>243</v>
      </c>
      <c r="X146" t="s">
        <v>243</v>
      </c>
      <c r="Y146" t="s">
        <v>243</v>
      </c>
      <c r="Z146">
        <v>1</v>
      </c>
      <c r="AA146" t="s">
        <v>328</v>
      </c>
      <c r="AB146" t="s">
        <v>262</v>
      </c>
      <c r="AC146">
        <v>44</v>
      </c>
      <c r="AD146" t="s">
        <v>263</v>
      </c>
      <c r="AE146" t="s">
        <v>264</v>
      </c>
      <c r="AF146" t="s">
        <v>264</v>
      </c>
      <c r="AG146" t="s">
        <v>4403</v>
      </c>
    </row>
    <row r="147" spans="1:33" x14ac:dyDescent="0.2">
      <c r="A147">
        <v>0</v>
      </c>
      <c r="B147">
        <v>2</v>
      </c>
      <c r="C147">
        <v>1</v>
      </c>
      <c r="D147">
        <v>1</v>
      </c>
      <c r="E147">
        <v>0</v>
      </c>
      <c r="F147">
        <v>0</v>
      </c>
      <c r="G147">
        <v>0</v>
      </c>
      <c r="H147">
        <v>1</v>
      </c>
      <c r="I147" t="s">
        <v>478</v>
      </c>
      <c r="J147">
        <v>0</v>
      </c>
      <c r="K147">
        <v>0</v>
      </c>
      <c r="L147">
        <v>1</v>
      </c>
      <c r="M147">
        <v>1</v>
      </c>
      <c r="N147">
        <v>1</v>
      </c>
      <c r="O147">
        <v>0</v>
      </c>
      <c r="P147" t="s">
        <v>246</v>
      </c>
      <c r="Q147" t="s">
        <v>246</v>
      </c>
      <c r="R147" t="s">
        <v>307</v>
      </c>
      <c r="S147" t="s">
        <v>246</v>
      </c>
      <c r="T147" t="s">
        <v>379</v>
      </c>
      <c r="U147" t="s">
        <v>374</v>
      </c>
      <c r="V147" t="s">
        <v>16</v>
      </c>
      <c r="W147" t="s">
        <v>16</v>
      </c>
      <c r="X147" t="s">
        <v>243</v>
      </c>
      <c r="Y147" t="s">
        <v>16</v>
      </c>
      <c r="Z147">
        <v>0</v>
      </c>
      <c r="AA147" t="s">
        <v>267</v>
      </c>
      <c r="AB147" t="s">
        <v>267</v>
      </c>
      <c r="AC147">
        <v>35</v>
      </c>
      <c r="AD147" t="s">
        <v>371</v>
      </c>
      <c r="AE147" t="s">
        <v>309</v>
      </c>
      <c r="AF147" t="s">
        <v>309</v>
      </c>
      <c r="AG147" t="s">
        <v>4403</v>
      </c>
    </row>
    <row r="148" spans="1:33" x14ac:dyDescent="0.2">
      <c r="A148">
        <v>0</v>
      </c>
      <c r="B148">
        <v>2</v>
      </c>
      <c r="C148">
        <v>1</v>
      </c>
      <c r="D148">
        <v>0</v>
      </c>
      <c r="F148">
        <v>0</v>
      </c>
      <c r="G148">
        <v>0</v>
      </c>
      <c r="H148">
        <v>0</v>
      </c>
      <c r="I148" t="s">
        <v>529</v>
      </c>
      <c r="J148">
        <v>1</v>
      </c>
      <c r="K148">
        <v>0.5</v>
      </c>
      <c r="L148">
        <v>0</v>
      </c>
      <c r="M148">
        <v>0</v>
      </c>
      <c r="N148">
        <v>0</v>
      </c>
      <c r="O148">
        <v>1</v>
      </c>
      <c r="P148" t="s">
        <v>243</v>
      </c>
      <c r="Q148" t="s">
        <v>243</v>
      </c>
      <c r="R148" t="s">
        <v>313</v>
      </c>
      <c r="S148" t="s">
        <v>325</v>
      </c>
      <c r="T148" t="s">
        <v>259</v>
      </c>
      <c r="U148" t="s">
        <v>327</v>
      </c>
      <c r="V148" t="s">
        <v>243</v>
      </c>
      <c r="W148" t="s">
        <v>243</v>
      </c>
      <c r="X148" t="s">
        <v>243</v>
      </c>
      <c r="Y148" t="s">
        <v>243</v>
      </c>
      <c r="Z148">
        <v>0</v>
      </c>
      <c r="AA148" t="s">
        <v>248</v>
      </c>
      <c r="AB148" t="s">
        <v>248</v>
      </c>
      <c r="AC148">
        <v>45</v>
      </c>
      <c r="AD148" t="s">
        <v>263</v>
      </c>
      <c r="AE148" t="s">
        <v>264</v>
      </c>
      <c r="AF148" t="s">
        <v>264</v>
      </c>
      <c r="AG148" t="s">
        <v>4403</v>
      </c>
    </row>
    <row r="149" spans="1:33" x14ac:dyDescent="0.2">
      <c r="A149">
        <v>0</v>
      </c>
      <c r="B149">
        <v>3</v>
      </c>
      <c r="C149">
        <v>0</v>
      </c>
      <c r="D149">
        <v>1</v>
      </c>
      <c r="E149">
        <v>1</v>
      </c>
      <c r="F149">
        <v>1</v>
      </c>
      <c r="G149">
        <v>1</v>
      </c>
      <c r="H149">
        <v>1</v>
      </c>
      <c r="I149" t="s">
        <v>481</v>
      </c>
      <c r="J149">
        <v>0</v>
      </c>
      <c r="K149">
        <v>0</v>
      </c>
      <c r="L149">
        <v>0.5</v>
      </c>
      <c r="M149">
        <v>1</v>
      </c>
      <c r="N149">
        <v>1</v>
      </c>
      <c r="O149">
        <v>0</v>
      </c>
      <c r="P149" t="s">
        <v>16</v>
      </c>
      <c r="Q149" t="s">
        <v>16</v>
      </c>
      <c r="R149" t="s">
        <v>307</v>
      </c>
      <c r="S149" t="s">
        <v>317</v>
      </c>
      <c r="T149" t="s">
        <v>379</v>
      </c>
      <c r="U149" t="s">
        <v>243</v>
      </c>
      <c r="V149" t="s">
        <v>243</v>
      </c>
      <c r="W149" t="s">
        <v>16</v>
      </c>
      <c r="X149" t="s">
        <v>16</v>
      </c>
      <c r="Y149" t="s">
        <v>16</v>
      </c>
      <c r="Z149">
        <v>1</v>
      </c>
      <c r="AA149" t="s">
        <v>328</v>
      </c>
      <c r="AB149" t="s">
        <v>267</v>
      </c>
      <c r="AC149">
        <v>42</v>
      </c>
      <c r="AD149" t="s">
        <v>263</v>
      </c>
      <c r="AE149" t="s">
        <v>264</v>
      </c>
      <c r="AF149" t="s">
        <v>264</v>
      </c>
      <c r="AG149" t="s">
        <v>4403</v>
      </c>
    </row>
    <row r="150" spans="1:33" x14ac:dyDescent="0.2">
      <c r="A150">
        <v>1</v>
      </c>
      <c r="B150">
        <v>6</v>
      </c>
      <c r="C150">
        <v>1</v>
      </c>
      <c r="D150">
        <v>1</v>
      </c>
      <c r="E150">
        <v>1</v>
      </c>
      <c r="F150">
        <v>0</v>
      </c>
      <c r="G150">
        <v>1</v>
      </c>
      <c r="H150">
        <v>1</v>
      </c>
      <c r="J150">
        <v>1</v>
      </c>
      <c r="K150">
        <v>0</v>
      </c>
      <c r="L150">
        <v>1</v>
      </c>
      <c r="M150">
        <v>1</v>
      </c>
      <c r="N150">
        <v>0</v>
      </c>
      <c r="O150">
        <v>1</v>
      </c>
      <c r="P150" t="s">
        <v>246</v>
      </c>
      <c r="Q150" t="s">
        <v>246</v>
      </c>
      <c r="R150" t="s">
        <v>324</v>
      </c>
      <c r="S150" t="s">
        <v>246</v>
      </c>
      <c r="T150" t="s">
        <v>259</v>
      </c>
      <c r="U150" t="s">
        <v>374</v>
      </c>
      <c r="V150" t="s">
        <v>244</v>
      </c>
      <c r="W150" t="s">
        <v>16</v>
      </c>
      <c r="X150" t="s">
        <v>16</v>
      </c>
      <c r="Y150" t="s">
        <v>16</v>
      </c>
      <c r="Z150">
        <v>0</v>
      </c>
      <c r="AA150" t="s">
        <v>318</v>
      </c>
      <c r="AB150" t="s">
        <v>267</v>
      </c>
      <c r="AC150">
        <v>40</v>
      </c>
      <c r="AD150" t="s">
        <v>263</v>
      </c>
      <c r="AE150" t="s">
        <v>264</v>
      </c>
      <c r="AF150" t="s">
        <v>264</v>
      </c>
      <c r="AG150" t="s">
        <v>4403</v>
      </c>
    </row>
    <row r="151" spans="1:33" x14ac:dyDescent="0.2">
      <c r="A151">
        <v>0</v>
      </c>
      <c r="B151">
        <v>6</v>
      </c>
      <c r="C151">
        <v>1</v>
      </c>
      <c r="D151">
        <v>1</v>
      </c>
      <c r="E151">
        <v>0</v>
      </c>
      <c r="F151">
        <v>1</v>
      </c>
      <c r="G151">
        <v>1</v>
      </c>
      <c r="I151" t="s">
        <v>244</v>
      </c>
      <c r="J151">
        <v>0.5</v>
      </c>
      <c r="K151">
        <v>0</v>
      </c>
      <c r="L151">
        <v>0.5</v>
      </c>
      <c r="M151">
        <v>0.5</v>
      </c>
      <c r="O151">
        <v>0</v>
      </c>
      <c r="P151" t="s">
        <v>246</v>
      </c>
      <c r="Q151" t="s">
        <v>246</v>
      </c>
      <c r="R151" t="s">
        <v>246</v>
      </c>
      <c r="S151" t="s">
        <v>246</v>
      </c>
      <c r="T151" t="s">
        <v>259</v>
      </c>
      <c r="U151" t="s">
        <v>243</v>
      </c>
      <c r="V151" t="s">
        <v>16</v>
      </c>
      <c r="W151" t="s">
        <v>246</v>
      </c>
      <c r="X151" t="s">
        <v>246</v>
      </c>
      <c r="Y151" t="s">
        <v>243</v>
      </c>
      <c r="Z151">
        <v>1</v>
      </c>
      <c r="AA151" t="s">
        <v>248</v>
      </c>
      <c r="AB151" t="s">
        <v>267</v>
      </c>
      <c r="AC151">
        <v>36</v>
      </c>
      <c r="AD151" t="s">
        <v>263</v>
      </c>
      <c r="AE151" t="s">
        <v>264</v>
      </c>
      <c r="AF151" t="s">
        <v>264</v>
      </c>
      <c r="AG151" t="s">
        <v>4403</v>
      </c>
    </row>
    <row r="152" spans="1:33" x14ac:dyDescent="0.2">
      <c r="A152">
        <v>1</v>
      </c>
      <c r="B152">
        <v>3</v>
      </c>
      <c r="C152">
        <v>1</v>
      </c>
      <c r="D152">
        <v>1</v>
      </c>
      <c r="E152">
        <v>1</v>
      </c>
      <c r="F152">
        <v>0</v>
      </c>
      <c r="G152">
        <v>0</v>
      </c>
      <c r="H152">
        <v>1</v>
      </c>
      <c r="J152">
        <v>1</v>
      </c>
      <c r="K152">
        <v>0</v>
      </c>
      <c r="L152">
        <v>1</v>
      </c>
      <c r="M152">
        <v>1</v>
      </c>
      <c r="N152">
        <v>1</v>
      </c>
      <c r="O152">
        <v>1</v>
      </c>
      <c r="P152" t="s">
        <v>246</v>
      </c>
      <c r="Q152" t="s">
        <v>243</v>
      </c>
      <c r="R152" t="s">
        <v>246</v>
      </c>
      <c r="S152" t="s">
        <v>246</v>
      </c>
      <c r="T152" t="s">
        <v>379</v>
      </c>
      <c r="U152" t="s">
        <v>366</v>
      </c>
      <c r="V152" t="s">
        <v>16</v>
      </c>
      <c r="W152" t="s">
        <v>16</v>
      </c>
      <c r="X152" t="s">
        <v>16</v>
      </c>
      <c r="Y152" t="s">
        <v>16</v>
      </c>
      <c r="Z152">
        <v>1</v>
      </c>
      <c r="AA152" t="s">
        <v>267</v>
      </c>
      <c r="AB152" t="s">
        <v>262</v>
      </c>
      <c r="AC152">
        <v>31</v>
      </c>
      <c r="AD152" t="s">
        <v>399</v>
      </c>
      <c r="AE152" t="s">
        <v>264</v>
      </c>
      <c r="AF152" t="s">
        <v>264</v>
      </c>
      <c r="AG152" t="s">
        <v>4403</v>
      </c>
    </row>
    <row r="153" spans="1:33" x14ac:dyDescent="0.2">
      <c r="A153">
        <v>0</v>
      </c>
      <c r="B153">
        <v>2</v>
      </c>
      <c r="C153">
        <v>1</v>
      </c>
      <c r="D153">
        <v>1</v>
      </c>
      <c r="E153">
        <v>0</v>
      </c>
      <c r="F153">
        <v>1</v>
      </c>
      <c r="G153">
        <v>0</v>
      </c>
      <c r="I153" t="s">
        <v>481</v>
      </c>
      <c r="J153">
        <v>0</v>
      </c>
      <c r="K153">
        <v>0</v>
      </c>
      <c r="L153">
        <v>1</v>
      </c>
      <c r="M153">
        <v>1</v>
      </c>
      <c r="N153">
        <v>1</v>
      </c>
      <c r="O153">
        <v>0</v>
      </c>
      <c r="P153" t="s">
        <v>246</v>
      </c>
      <c r="Q153" t="s">
        <v>246</v>
      </c>
      <c r="R153" t="s">
        <v>313</v>
      </c>
      <c r="S153" t="s">
        <v>317</v>
      </c>
      <c r="T153" t="s">
        <v>259</v>
      </c>
      <c r="U153" t="s">
        <v>243</v>
      </c>
      <c r="V153" t="s">
        <v>244</v>
      </c>
      <c r="W153" t="s">
        <v>246</v>
      </c>
      <c r="X153" t="s">
        <v>243</v>
      </c>
      <c r="Y153" t="s">
        <v>243</v>
      </c>
      <c r="Z153">
        <v>0</v>
      </c>
      <c r="AA153" t="s">
        <v>248</v>
      </c>
      <c r="AB153" t="s">
        <v>248</v>
      </c>
      <c r="AC153">
        <v>29</v>
      </c>
      <c r="AD153" t="s">
        <v>263</v>
      </c>
      <c r="AE153" t="s">
        <v>264</v>
      </c>
      <c r="AF153" t="s">
        <v>264</v>
      </c>
      <c r="AG153" t="s">
        <v>4403</v>
      </c>
    </row>
    <row r="154" spans="1:33" x14ac:dyDescent="0.2">
      <c r="A154">
        <v>0</v>
      </c>
      <c r="B154">
        <v>2</v>
      </c>
      <c r="C154">
        <v>1</v>
      </c>
      <c r="D154">
        <v>1</v>
      </c>
      <c r="E154">
        <v>0</v>
      </c>
      <c r="F154">
        <v>0</v>
      </c>
      <c r="I154" t="s">
        <v>245</v>
      </c>
      <c r="J154">
        <v>0.5</v>
      </c>
      <c r="K154">
        <v>0.5</v>
      </c>
      <c r="L154">
        <v>1</v>
      </c>
      <c r="M154">
        <v>1</v>
      </c>
      <c r="O154">
        <v>0</v>
      </c>
      <c r="P154" t="s">
        <v>16</v>
      </c>
      <c r="Q154" t="s">
        <v>246</v>
      </c>
      <c r="R154" t="s">
        <v>313</v>
      </c>
      <c r="S154" t="s">
        <v>317</v>
      </c>
      <c r="T154" t="s">
        <v>343</v>
      </c>
      <c r="U154" t="s">
        <v>243</v>
      </c>
      <c r="V154" t="s">
        <v>243</v>
      </c>
      <c r="W154" t="s">
        <v>243</v>
      </c>
      <c r="X154" t="s">
        <v>243</v>
      </c>
      <c r="Y154" t="s">
        <v>243</v>
      </c>
      <c r="Z154">
        <v>0</v>
      </c>
      <c r="AA154" t="s">
        <v>248</v>
      </c>
      <c r="AB154" t="s">
        <v>248</v>
      </c>
      <c r="AC154">
        <v>37</v>
      </c>
      <c r="AD154" t="s">
        <v>263</v>
      </c>
      <c r="AE154" t="s">
        <v>264</v>
      </c>
      <c r="AF154" t="s">
        <v>264</v>
      </c>
      <c r="AG154" t="s">
        <v>4403</v>
      </c>
    </row>
    <row r="155" spans="1:33" x14ac:dyDescent="0.2">
      <c r="A155">
        <v>0</v>
      </c>
      <c r="B155">
        <v>6</v>
      </c>
      <c r="C155">
        <v>1</v>
      </c>
      <c r="D155">
        <v>0</v>
      </c>
      <c r="E155">
        <v>1</v>
      </c>
      <c r="F155">
        <v>0</v>
      </c>
      <c r="G155">
        <v>0</v>
      </c>
      <c r="H155">
        <v>1</v>
      </c>
      <c r="I155" t="s">
        <v>529</v>
      </c>
      <c r="J155">
        <v>1</v>
      </c>
      <c r="K155">
        <v>0.5</v>
      </c>
      <c r="L155">
        <v>0.5</v>
      </c>
      <c r="M155">
        <v>0.5</v>
      </c>
      <c r="N155">
        <v>0</v>
      </c>
      <c r="O155">
        <v>0</v>
      </c>
      <c r="P155" t="s">
        <v>243</v>
      </c>
      <c r="Q155" t="s">
        <v>243</v>
      </c>
      <c r="R155" t="s">
        <v>324</v>
      </c>
      <c r="S155" t="s">
        <v>317</v>
      </c>
      <c r="T155" t="s">
        <v>334</v>
      </c>
      <c r="U155" t="s">
        <v>366</v>
      </c>
      <c r="V155" t="s">
        <v>244</v>
      </c>
      <c r="W155" t="s">
        <v>16</v>
      </c>
      <c r="X155" t="s">
        <v>16</v>
      </c>
      <c r="Y155" t="s">
        <v>16</v>
      </c>
      <c r="Z155">
        <v>1</v>
      </c>
      <c r="AA155" t="s">
        <v>267</v>
      </c>
      <c r="AB155" t="s">
        <v>262</v>
      </c>
      <c r="AC155">
        <v>31</v>
      </c>
      <c r="AD155" t="s">
        <v>263</v>
      </c>
      <c r="AE155" t="s">
        <v>264</v>
      </c>
      <c r="AF155" t="s">
        <v>264</v>
      </c>
      <c r="AG155" t="s">
        <v>4403</v>
      </c>
    </row>
    <row r="156" spans="1:33" x14ac:dyDescent="0.2">
      <c r="A156">
        <v>0</v>
      </c>
      <c r="B156">
        <v>2</v>
      </c>
      <c r="C156">
        <v>0</v>
      </c>
      <c r="D156">
        <v>0</v>
      </c>
      <c r="E156">
        <v>0</v>
      </c>
      <c r="F156">
        <v>0</v>
      </c>
      <c r="G156">
        <v>0</v>
      </c>
      <c r="I156" t="s">
        <v>478</v>
      </c>
      <c r="J156">
        <v>1</v>
      </c>
      <c r="K156">
        <v>0.5</v>
      </c>
      <c r="L156">
        <v>0</v>
      </c>
      <c r="M156">
        <v>0</v>
      </c>
      <c r="N156">
        <v>0</v>
      </c>
      <c r="O156">
        <v>0</v>
      </c>
      <c r="P156" t="s">
        <v>243</v>
      </c>
      <c r="Q156" t="s">
        <v>243</v>
      </c>
      <c r="R156" t="s">
        <v>313</v>
      </c>
      <c r="S156" t="s">
        <v>325</v>
      </c>
      <c r="T156" t="s">
        <v>326</v>
      </c>
      <c r="V156" t="s">
        <v>243</v>
      </c>
      <c r="W156" t="s">
        <v>243</v>
      </c>
      <c r="X156" t="s">
        <v>243</v>
      </c>
      <c r="Y156" t="s">
        <v>243</v>
      </c>
      <c r="Z156">
        <v>0</v>
      </c>
      <c r="AA156" t="s">
        <v>248</v>
      </c>
      <c r="AB156" t="s">
        <v>248</v>
      </c>
      <c r="AC156">
        <v>42</v>
      </c>
      <c r="AD156" t="s">
        <v>263</v>
      </c>
      <c r="AE156" t="s">
        <v>309</v>
      </c>
      <c r="AF156" t="s">
        <v>309</v>
      </c>
      <c r="AG156" t="s">
        <v>4403</v>
      </c>
    </row>
    <row r="157" spans="1:33" x14ac:dyDescent="0.2">
      <c r="A157">
        <v>0</v>
      </c>
      <c r="B157">
        <v>5</v>
      </c>
      <c r="C157">
        <v>1</v>
      </c>
      <c r="D157">
        <v>1</v>
      </c>
      <c r="E157">
        <v>1</v>
      </c>
      <c r="F157">
        <v>0</v>
      </c>
      <c r="G157">
        <v>0</v>
      </c>
      <c r="H157">
        <v>1</v>
      </c>
      <c r="I157" t="s">
        <v>245</v>
      </c>
      <c r="J157">
        <v>0.5</v>
      </c>
      <c r="K157">
        <v>0.5</v>
      </c>
      <c r="L157">
        <v>0</v>
      </c>
      <c r="M157">
        <v>0</v>
      </c>
      <c r="N157">
        <v>0</v>
      </c>
      <c r="O157">
        <v>0</v>
      </c>
      <c r="P157" t="s">
        <v>243</v>
      </c>
      <c r="Q157" t="s">
        <v>243</v>
      </c>
      <c r="R157" t="s">
        <v>313</v>
      </c>
      <c r="S157" t="s">
        <v>246</v>
      </c>
      <c r="T157" t="s">
        <v>334</v>
      </c>
      <c r="U157" t="s">
        <v>243</v>
      </c>
      <c r="V157" t="s">
        <v>243</v>
      </c>
      <c r="W157" t="s">
        <v>246</v>
      </c>
      <c r="X157" t="s">
        <v>243</v>
      </c>
      <c r="Y157" t="s">
        <v>243</v>
      </c>
      <c r="Z157">
        <v>0</v>
      </c>
      <c r="AA157" t="s">
        <v>248</v>
      </c>
      <c r="AB157" t="s">
        <v>248</v>
      </c>
      <c r="AC157">
        <v>25</v>
      </c>
      <c r="AD157" t="s">
        <v>263</v>
      </c>
      <c r="AE157" t="s">
        <v>264</v>
      </c>
      <c r="AF157" t="s">
        <v>264</v>
      </c>
      <c r="AG157" t="s">
        <v>4403</v>
      </c>
    </row>
    <row r="158" spans="1:33" x14ac:dyDescent="0.2">
      <c r="A158">
        <v>0</v>
      </c>
      <c r="B158">
        <v>5</v>
      </c>
      <c r="C158">
        <v>1</v>
      </c>
      <c r="D158">
        <v>1</v>
      </c>
      <c r="E158">
        <v>1</v>
      </c>
      <c r="F158">
        <v>0</v>
      </c>
      <c r="G158">
        <v>1</v>
      </c>
      <c r="H158">
        <v>1</v>
      </c>
      <c r="I158" t="s">
        <v>481</v>
      </c>
      <c r="J158">
        <v>0</v>
      </c>
      <c r="K158">
        <v>0</v>
      </c>
      <c r="L158">
        <v>0.5</v>
      </c>
      <c r="M158">
        <v>1</v>
      </c>
      <c r="N158">
        <v>1</v>
      </c>
      <c r="O158">
        <v>0</v>
      </c>
      <c r="P158" t="s">
        <v>16</v>
      </c>
      <c r="Q158" t="s">
        <v>243</v>
      </c>
      <c r="R158" t="s">
        <v>313</v>
      </c>
      <c r="S158" t="s">
        <v>246</v>
      </c>
      <c r="T158" t="s">
        <v>259</v>
      </c>
      <c r="U158" t="s">
        <v>374</v>
      </c>
      <c r="V158" t="s">
        <v>16</v>
      </c>
      <c r="W158" t="s">
        <v>16</v>
      </c>
      <c r="X158" t="s">
        <v>16</v>
      </c>
      <c r="Y158" t="s">
        <v>16</v>
      </c>
      <c r="Z158">
        <v>1</v>
      </c>
      <c r="AA158" t="s">
        <v>267</v>
      </c>
      <c r="AB158" t="s">
        <v>262</v>
      </c>
      <c r="AC158">
        <v>27</v>
      </c>
      <c r="AD158" t="s">
        <v>263</v>
      </c>
      <c r="AE158" t="s">
        <v>264</v>
      </c>
      <c r="AF158" t="s">
        <v>264</v>
      </c>
      <c r="AG158" t="s">
        <v>4403</v>
      </c>
    </row>
    <row r="159" spans="1:33" x14ac:dyDescent="0.2">
      <c r="A159">
        <v>0</v>
      </c>
      <c r="B159">
        <v>5</v>
      </c>
      <c r="C159">
        <v>0</v>
      </c>
      <c r="D159">
        <v>1</v>
      </c>
      <c r="E159">
        <v>1</v>
      </c>
      <c r="F159">
        <v>0</v>
      </c>
      <c r="G159">
        <v>0</v>
      </c>
      <c r="I159" t="s">
        <v>478</v>
      </c>
      <c r="J159">
        <v>0.5</v>
      </c>
      <c r="K159">
        <v>0.5</v>
      </c>
      <c r="L159">
        <v>0.5</v>
      </c>
      <c r="M159">
        <v>0.5</v>
      </c>
      <c r="N159">
        <v>1</v>
      </c>
      <c r="O159">
        <v>0</v>
      </c>
      <c r="P159" t="s">
        <v>243</v>
      </c>
      <c r="Q159" t="s">
        <v>243</v>
      </c>
      <c r="R159" t="s">
        <v>313</v>
      </c>
      <c r="S159" t="s">
        <v>325</v>
      </c>
      <c r="T159" t="s">
        <v>379</v>
      </c>
      <c r="U159" t="s">
        <v>366</v>
      </c>
      <c r="V159" t="s">
        <v>243</v>
      </c>
      <c r="W159" t="s">
        <v>16</v>
      </c>
      <c r="X159" t="s">
        <v>16</v>
      </c>
      <c r="Y159" t="s">
        <v>16</v>
      </c>
      <c r="Z159">
        <v>1</v>
      </c>
      <c r="AA159" t="s">
        <v>267</v>
      </c>
      <c r="AB159" t="s">
        <v>262</v>
      </c>
      <c r="AC159">
        <v>41</v>
      </c>
      <c r="AD159" t="s">
        <v>399</v>
      </c>
      <c r="AE159" t="s">
        <v>264</v>
      </c>
      <c r="AF159" t="s">
        <v>264</v>
      </c>
      <c r="AG159" t="s">
        <v>4403</v>
      </c>
    </row>
    <row r="160" spans="1:33" x14ac:dyDescent="0.2">
      <c r="A160">
        <v>0</v>
      </c>
      <c r="B160">
        <v>3</v>
      </c>
      <c r="C160">
        <v>1</v>
      </c>
      <c r="D160">
        <v>1</v>
      </c>
      <c r="E160">
        <v>1</v>
      </c>
      <c r="F160">
        <v>0</v>
      </c>
      <c r="G160">
        <v>1</v>
      </c>
      <c r="I160" t="s">
        <v>245</v>
      </c>
      <c r="J160">
        <v>0.5</v>
      </c>
      <c r="K160">
        <v>0</v>
      </c>
      <c r="L160">
        <v>0.5</v>
      </c>
      <c r="M160">
        <v>0</v>
      </c>
      <c r="O160">
        <v>0</v>
      </c>
      <c r="P160" t="s">
        <v>16</v>
      </c>
      <c r="Q160" t="s">
        <v>243</v>
      </c>
      <c r="R160" t="s">
        <v>313</v>
      </c>
      <c r="S160" t="s">
        <v>246</v>
      </c>
      <c r="T160" t="s">
        <v>259</v>
      </c>
      <c r="U160" t="s">
        <v>366</v>
      </c>
      <c r="V160" t="s">
        <v>243</v>
      </c>
      <c r="W160" t="s">
        <v>16</v>
      </c>
      <c r="X160" t="s">
        <v>16</v>
      </c>
      <c r="Y160" t="s">
        <v>243</v>
      </c>
      <c r="Z160">
        <v>0</v>
      </c>
      <c r="AA160" t="s">
        <v>318</v>
      </c>
      <c r="AB160" t="s">
        <v>262</v>
      </c>
      <c r="AC160">
        <v>41</v>
      </c>
      <c r="AD160" t="s">
        <v>399</v>
      </c>
      <c r="AE160" t="s">
        <v>264</v>
      </c>
      <c r="AF160" t="s">
        <v>264</v>
      </c>
      <c r="AG160" t="s">
        <v>4403</v>
      </c>
    </row>
    <row r="161" spans="1:33" x14ac:dyDescent="0.2">
      <c r="A161">
        <v>0</v>
      </c>
      <c r="B161">
        <v>6</v>
      </c>
      <c r="C161">
        <v>0</v>
      </c>
      <c r="D161">
        <v>1</v>
      </c>
      <c r="E161">
        <v>1</v>
      </c>
      <c r="F161">
        <v>1</v>
      </c>
      <c r="G161">
        <v>1</v>
      </c>
      <c r="H161">
        <v>1</v>
      </c>
      <c r="I161" t="s">
        <v>481</v>
      </c>
      <c r="J161">
        <v>1</v>
      </c>
      <c r="K161">
        <v>0.5</v>
      </c>
      <c r="L161">
        <v>0</v>
      </c>
      <c r="M161">
        <v>0</v>
      </c>
      <c r="N161">
        <v>1</v>
      </c>
      <c r="O161">
        <v>0</v>
      </c>
      <c r="P161" t="s">
        <v>246</v>
      </c>
      <c r="Q161" t="s">
        <v>243</v>
      </c>
      <c r="R161" t="s">
        <v>313</v>
      </c>
      <c r="S161" t="s">
        <v>325</v>
      </c>
      <c r="T161" t="s">
        <v>308</v>
      </c>
      <c r="U161" t="s">
        <v>243</v>
      </c>
      <c r="V161" t="s">
        <v>244</v>
      </c>
      <c r="W161" t="s">
        <v>243</v>
      </c>
      <c r="X161" t="s">
        <v>243</v>
      </c>
      <c r="Y161" t="s">
        <v>243</v>
      </c>
      <c r="Z161">
        <v>1</v>
      </c>
      <c r="AA161" t="s">
        <v>248</v>
      </c>
      <c r="AB161" t="s">
        <v>248</v>
      </c>
      <c r="AC161">
        <v>55</v>
      </c>
      <c r="AD161" t="s">
        <v>399</v>
      </c>
      <c r="AE161" t="s">
        <v>264</v>
      </c>
      <c r="AF161" t="s">
        <v>264</v>
      </c>
      <c r="AG161" t="s">
        <v>4403</v>
      </c>
    </row>
    <row r="162" spans="1:33" x14ac:dyDescent="0.2">
      <c r="A162">
        <v>0</v>
      </c>
      <c r="B162">
        <v>5</v>
      </c>
      <c r="C162">
        <v>1</v>
      </c>
      <c r="D162">
        <v>1</v>
      </c>
      <c r="E162">
        <v>1</v>
      </c>
      <c r="F162">
        <v>1</v>
      </c>
      <c r="G162">
        <v>1</v>
      </c>
      <c r="H162">
        <v>1</v>
      </c>
      <c r="I162" t="s">
        <v>537</v>
      </c>
      <c r="J162">
        <v>0.5</v>
      </c>
      <c r="K162">
        <v>0</v>
      </c>
      <c r="L162">
        <v>0.5</v>
      </c>
      <c r="M162">
        <v>0.5</v>
      </c>
      <c r="N162">
        <v>0</v>
      </c>
      <c r="O162">
        <v>0</v>
      </c>
      <c r="P162" t="s">
        <v>16</v>
      </c>
      <c r="Q162" t="s">
        <v>246</v>
      </c>
      <c r="R162" t="s">
        <v>313</v>
      </c>
      <c r="S162" t="s">
        <v>246</v>
      </c>
      <c r="T162" t="s">
        <v>259</v>
      </c>
      <c r="U162" t="s">
        <v>366</v>
      </c>
      <c r="V162" t="s">
        <v>243</v>
      </c>
      <c r="W162" t="s">
        <v>16</v>
      </c>
      <c r="X162" t="s">
        <v>16</v>
      </c>
      <c r="Y162" t="s">
        <v>243</v>
      </c>
      <c r="Z162">
        <v>0</v>
      </c>
      <c r="AA162" t="s">
        <v>248</v>
      </c>
      <c r="AB162" t="s">
        <v>248</v>
      </c>
      <c r="AC162">
        <v>21</v>
      </c>
      <c r="AD162" t="s">
        <v>263</v>
      </c>
      <c r="AE162" t="s">
        <v>264</v>
      </c>
      <c r="AF162" t="s">
        <v>264</v>
      </c>
      <c r="AG162" t="s">
        <v>4403</v>
      </c>
    </row>
    <row r="163" spans="1:33" x14ac:dyDescent="0.2">
      <c r="A163">
        <v>0</v>
      </c>
      <c r="B163">
        <v>4</v>
      </c>
      <c r="C163">
        <v>0</v>
      </c>
      <c r="D163">
        <v>1</v>
      </c>
      <c r="E163">
        <v>1</v>
      </c>
      <c r="F163">
        <v>1</v>
      </c>
      <c r="G163">
        <v>0</v>
      </c>
      <c r="I163" t="s">
        <v>481</v>
      </c>
      <c r="J163">
        <v>0.5</v>
      </c>
      <c r="K163">
        <v>0.5</v>
      </c>
      <c r="L163">
        <v>0</v>
      </c>
      <c r="M163">
        <v>0.5</v>
      </c>
      <c r="N163">
        <v>1</v>
      </c>
      <c r="O163">
        <v>0</v>
      </c>
      <c r="P163" t="s">
        <v>246</v>
      </c>
      <c r="Q163" t="s">
        <v>246</v>
      </c>
      <c r="R163" t="s">
        <v>313</v>
      </c>
      <c r="S163" t="s">
        <v>246</v>
      </c>
      <c r="T163" t="s">
        <v>308</v>
      </c>
      <c r="U163" t="s">
        <v>243</v>
      </c>
      <c r="V163" t="s">
        <v>243</v>
      </c>
      <c r="W163" t="s">
        <v>243</v>
      </c>
      <c r="X163" t="s">
        <v>243</v>
      </c>
      <c r="Y163" t="s">
        <v>243</v>
      </c>
      <c r="Z163">
        <v>0</v>
      </c>
      <c r="AA163" t="s">
        <v>248</v>
      </c>
      <c r="AB163" t="s">
        <v>248</v>
      </c>
      <c r="AC163">
        <v>37</v>
      </c>
      <c r="AD163" t="s">
        <v>263</v>
      </c>
      <c r="AE163" t="s">
        <v>385</v>
      </c>
      <c r="AF163" t="s">
        <v>385</v>
      </c>
      <c r="AG163" t="s">
        <v>4404</v>
      </c>
    </row>
    <row r="164" spans="1:33" x14ac:dyDescent="0.2">
      <c r="A164">
        <v>0</v>
      </c>
      <c r="B164">
        <v>3</v>
      </c>
      <c r="C164">
        <v>0</v>
      </c>
      <c r="D164">
        <v>0</v>
      </c>
      <c r="E164">
        <v>0</v>
      </c>
      <c r="F164">
        <v>0</v>
      </c>
      <c r="G164">
        <v>0</v>
      </c>
      <c r="H164">
        <v>1</v>
      </c>
      <c r="I164" t="s">
        <v>481</v>
      </c>
      <c r="J164">
        <v>0.5</v>
      </c>
      <c r="K164">
        <v>0.5</v>
      </c>
      <c r="L164">
        <v>0.5</v>
      </c>
      <c r="M164">
        <v>1</v>
      </c>
      <c r="N164">
        <v>1</v>
      </c>
      <c r="O164">
        <v>0</v>
      </c>
      <c r="P164" t="s">
        <v>246</v>
      </c>
      <c r="Q164" t="s">
        <v>246</v>
      </c>
      <c r="R164" t="s">
        <v>246</v>
      </c>
      <c r="S164" t="s">
        <v>246</v>
      </c>
      <c r="T164" t="s">
        <v>308</v>
      </c>
      <c r="V164" t="s">
        <v>243</v>
      </c>
      <c r="W164" t="s">
        <v>243</v>
      </c>
      <c r="X164" t="s">
        <v>243</v>
      </c>
      <c r="Y164" t="s">
        <v>243</v>
      </c>
      <c r="Z164">
        <v>0</v>
      </c>
      <c r="AA164" t="s">
        <v>248</v>
      </c>
      <c r="AB164" t="s">
        <v>248</v>
      </c>
      <c r="AC164">
        <v>34</v>
      </c>
      <c r="AD164" t="s">
        <v>399</v>
      </c>
      <c r="AE164" t="s">
        <v>385</v>
      </c>
      <c r="AF164" t="s">
        <v>385</v>
      </c>
      <c r="AG164" t="s">
        <v>4404</v>
      </c>
    </row>
    <row r="165" spans="1:33" x14ac:dyDescent="0.2">
      <c r="A165">
        <v>0</v>
      </c>
      <c r="B165">
        <v>6</v>
      </c>
      <c r="C165">
        <v>0</v>
      </c>
      <c r="D165">
        <v>1</v>
      </c>
      <c r="E165">
        <v>1</v>
      </c>
      <c r="F165">
        <v>0</v>
      </c>
      <c r="G165">
        <v>1</v>
      </c>
      <c r="I165" t="s">
        <v>244</v>
      </c>
      <c r="J165">
        <v>0.5</v>
      </c>
      <c r="K165">
        <v>0</v>
      </c>
      <c r="L165">
        <v>0</v>
      </c>
      <c r="M165">
        <v>0</v>
      </c>
      <c r="O165">
        <v>0</v>
      </c>
      <c r="P165" t="s">
        <v>246</v>
      </c>
      <c r="Q165" t="s">
        <v>243</v>
      </c>
      <c r="R165" t="s">
        <v>246</v>
      </c>
      <c r="S165" t="s">
        <v>246</v>
      </c>
      <c r="T165" t="s">
        <v>326</v>
      </c>
      <c r="U165" t="s">
        <v>243</v>
      </c>
      <c r="V165" t="s">
        <v>244</v>
      </c>
      <c r="W165" t="s">
        <v>243</v>
      </c>
      <c r="X165" t="s">
        <v>246</v>
      </c>
      <c r="Y165" t="s">
        <v>243</v>
      </c>
      <c r="Z165">
        <v>0</v>
      </c>
      <c r="AA165" t="s">
        <v>248</v>
      </c>
      <c r="AB165" t="s">
        <v>267</v>
      </c>
      <c r="AC165">
        <v>40</v>
      </c>
      <c r="AD165" t="s">
        <v>263</v>
      </c>
      <c r="AE165" t="s">
        <v>345</v>
      </c>
      <c r="AF165" t="s">
        <v>345</v>
      </c>
      <c r="AG165" t="s">
        <v>4404</v>
      </c>
    </row>
    <row r="166" spans="1:33" x14ac:dyDescent="0.2">
      <c r="A166">
        <v>0</v>
      </c>
      <c r="B166">
        <v>3</v>
      </c>
      <c r="C166">
        <v>0</v>
      </c>
      <c r="D166">
        <v>1</v>
      </c>
      <c r="F166">
        <v>1</v>
      </c>
      <c r="G166">
        <v>1</v>
      </c>
      <c r="I166" t="s">
        <v>245</v>
      </c>
      <c r="J166">
        <v>0.5</v>
      </c>
      <c r="K166">
        <v>0</v>
      </c>
      <c r="L166">
        <v>0</v>
      </c>
      <c r="M166">
        <v>0.5</v>
      </c>
      <c r="N166">
        <v>0</v>
      </c>
      <c r="O166">
        <v>0</v>
      </c>
      <c r="P166" t="s">
        <v>16</v>
      </c>
      <c r="Q166" t="s">
        <v>243</v>
      </c>
      <c r="R166" t="s">
        <v>313</v>
      </c>
      <c r="S166" t="s">
        <v>325</v>
      </c>
      <c r="T166" t="s">
        <v>308</v>
      </c>
      <c r="U166" t="s">
        <v>366</v>
      </c>
      <c r="V166" t="s">
        <v>243</v>
      </c>
      <c r="W166" t="s">
        <v>243</v>
      </c>
      <c r="X166" t="s">
        <v>246</v>
      </c>
      <c r="Y166" t="s">
        <v>243</v>
      </c>
      <c r="Z166">
        <v>0</v>
      </c>
      <c r="AA166" t="s">
        <v>248</v>
      </c>
      <c r="AB166" t="s">
        <v>267</v>
      </c>
      <c r="AC166">
        <v>36</v>
      </c>
      <c r="AD166" t="s">
        <v>263</v>
      </c>
      <c r="AE166" t="s">
        <v>314</v>
      </c>
      <c r="AF166" t="s">
        <v>314</v>
      </c>
      <c r="AG166" t="s">
        <v>4404</v>
      </c>
    </row>
    <row r="167" spans="1:33" x14ac:dyDescent="0.2">
      <c r="A167">
        <v>0</v>
      </c>
      <c r="B167">
        <v>3</v>
      </c>
      <c r="C167">
        <v>1</v>
      </c>
      <c r="D167">
        <v>0</v>
      </c>
      <c r="E167">
        <v>1</v>
      </c>
      <c r="F167">
        <v>0</v>
      </c>
      <c r="G167">
        <v>0</v>
      </c>
      <c r="H167">
        <v>0</v>
      </c>
      <c r="I167" t="s">
        <v>245</v>
      </c>
      <c r="J167">
        <v>0.5</v>
      </c>
      <c r="K167">
        <v>0.5</v>
      </c>
      <c r="L167">
        <v>1</v>
      </c>
      <c r="M167">
        <v>0.5</v>
      </c>
      <c r="N167">
        <v>0</v>
      </c>
      <c r="O167">
        <v>0</v>
      </c>
      <c r="P167" t="s">
        <v>246</v>
      </c>
      <c r="Q167" t="s">
        <v>243</v>
      </c>
      <c r="R167" t="s">
        <v>313</v>
      </c>
      <c r="S167" t="s">
        <v>325</v>
      </c>
      <c r="T167" t="s">
        <v>259</v>
      </c>
      <c r="U167" t="s">
        <v>327</v>
      </c>
      <c r="V167" t="s">
        <v>243</v>
      </c>
      <c r="W167" t="s">
        <v>243</v>
      </c>
      <c r="X167" t="s">
        <v>246</v>
      </c>
      <c r="Y167" t="s">
        <v>243</v>
      </c>
      <c r="Z167">
        <v>0</v>
      </c>
      <c r="AA167" t="s">
        <v>267</v>
      </c>
      <c r="AB167" t="s">
        <v>267</v>
      </c>
      <c r="AC167">
        <v>25</v>
      </c>
      <c r="AD167" t="s">
        <v>263</v>
      </c>
      <c r="AE167" t="s">
        <v>314</v>
      </c>
      <c r="AF167" t="s">
        <v>314</v>
      </c>
      <c r="AG167" t="s">
        <v>4404</v>
      </c>
    </row>
    <row r="168" spans="1:33" x14ac:dyDescent="0.2">
      <c r="A168">
        <v>0</v>
      </c>
      <c r="B168">
        <v>2</v>
      </c>
      <c r="C168">
        <v>1</v>
      </c>
      <c r="F168">
        <v>0</v>
      </c>
      <c r="G168">
        <v>0</v>
      </c>
      <c r="I168" t="s">
        <v>537</v>
      </c>
      <c r="J168">
        <v>0.5</v>
      </c>
      <c r="K168">
        <v>0</v>
      </c>
      <c r="L168">
        <v>0.5</v>
      </c>
      <c r="M168">
        <v>1</v>
      </c>
      <c r="O168">
        <v>0</v>
      </c>
      <c r="P168" t="s">
        <v>246</v>
      </c>
      <c r="Q168" t="s">
        <v>246</v>
      </c>
      <c r="R168" t="s">
        <v>246</v>
      </c>
      <c r="S168" t="s">
        <v>246</v>
      </c>
      <c r="T168" t="s">
        <v>259</v>
      </c>
      <c r="U168" t="s">
        <v>243</v>
      </c>
      <c r="V168" t="s">
        <v>243</v>
      </c>
      <c r="W168" t="s">
        <v>243</v>
      </c>
      <c r="X168" t="s">
        <v>243</v>
      </c>
      <c r="Y168" t="s">
        <v>243</v>
      </c>
      <c r="Z168">
        <v>0</v>
      </c>
      <c r="AA168" t="s">
        <v>248</v>
      </c>
      <c r="AB168" t="s">
        <v>248</v>
      </c>
      <c r="AC168">
        <v>35</v>
      </c>
      <c r="AD168" t="s">
        <v>263</v>
      </c>
      <c r="AE168" t="s">
        <v>264</v>
      </c>
      <c r="AF168" t="s">
        <v>264</v>
      </c>
      <c r="AG168" t="s">
        <v>4403</v>
      </c>
    </row>
    <row r="169" spans="1:33" x14ac:dyDescent="0.2">
      <c r="A169">
        <v>0</v>
      </c>
      <c r="B169">
        <v>6</v>
      </c>
      <c r="C169">
        <v>1</v>
      </c>
      <c r="D169">
        <v>0</v>
      </c>
      <c r="E169">
        <v>1</v>
      </c>
      <c r="F169">
        <v>0</v>
      </c>
      <c r="G169">
        <v>0</v>
      </c>
      <c r="I169" t="s">
        <v>537</v>
      </c>
      <c r="J169">
        <v>0.5</v>
      </c>
      <c r="K169">
        <v>0.5</v>
      </c>
      <c r="L169">
        <v>0.5</v>
      </c>
      <c r="M169">
        <v>0.5</v>
      </c>
      <c r="N169">
        <v>1</v>
      </c>
      <c r="O169">
        <v>0</v>
      </c>
      <c r="P169" t="s">
        <v>246</v>
      </c>
      <c r="Q169" t="s">
        <v>243</v>
      </c>
      <c r="R169" t="s">
        <v>313</v>
      </c>
      <c r="S169" t="s">
        <v>246</v>
      </c>
      <c r="T169" t="s">
        <v>259</v>
      </c>
      <c r="U169" t="s">
        <v>366</v>
      </c>
      <c r="V169" t="s">
        <v>244</v>
      </c>
      <c r="W169" t="s">
        <v>246</v>
      </c>
      <c r="X169" t="s">
        <v>243</v>
      </c>
      <c r="Y169" t="s">
        <v>243</v>
      </c>
      <c r="Z169">
        <v>1</v>
      </c>
      <c r="AA169" t="s">
        <v>248</v>
      </c>
      <c r="AB169" t="s">
        <v>248</v>
      </c>
      <c r="AC169">
        <v>37</v>
      </c>
      <c r="AD169" t="s">
        <v>263</v>
      </c>
      <c r="AE169" t="s">
        <v>264</v>
      </c>
      <c r="AF169" t="s">
        <v>264</v>
      </c>
      <c r="AG169" t="s">
        <v>4403</v>
      </c>
    </row>
    <row r="170" spans="1:33" x14ac:dyDescent="0.2">
      <c r="A170">
        <v>0</v>
      </c>
      <c r="B170">
        <v>6</v>
      </c>
      <c r="C170">
        <v>0</v>
      </c>
      <c r="D170">
        <v>1</v>
      </c>
      <c r="E170">
        <v>0</v>
      </c>
      <c r="F170">
        <v>0</v>
      </c>
      <c r="G170">
        <v>1</v>
      </c>
      <c r="I170" t="s">
        <v>537</v>
      </c>
      <c r="J170">
        <v>0.5</v>
      </c>
      <c r="K170">
        <v>0.5</v>
      </c>
      <c r="L170">
        <v>0</v>
      </c>
      <c r="M170">
        <v>0.5</v>
      </c>
      <c r="N170">
        <v>0</v>
      </c>
      <c r="O170">
        <v>0</v>
      </c>
      <c r="P170" t="s">
        <v>243</v>
      </c>
      <c r="Q170" t="s">
        <v>243</v>
      </c>
      <c r="R170" t="s">
        <v>313</v>
      </c>
      <c r="S170" t="s">
        <v>325</v>
      </c>
      <c r="T170" t="s">
        <v>326</v>
      </c>
      <c r="U170" t="s">
        <v>243</v>
      </c>
      <c r="V170" t="s">
        <v>244</v>
      </c>
      <c r="W170" t="s">
        <v>246</v>
      </c>
      <c r="X170" t="s">
        <v>246</v>
      </c>
      <c r="Y170" t="s">
        <v>243</v>
      </c>
      <c r="Z170">
        <v>0</v>
      </c>
      <c r="AA170" t="s">
        <v>248</v>
      </c>
      <c r="AB170" t="s">
        <v>267</v>
      </c>
      <c r="AC170">
        <v>45</v>
      </c>
      <c r="AD170" t="s">
        <v>263</v>
      </c>
      <c r="AE170" t="s">
        <v>264</v>
      </c>
      <c r="AF170" t="s">
        <v>264</v>
      </c>
      <c r="AG170" t="s">
        <v>4403</v>
      </c>
    </row>
    <row r="171" spans="1:33" x14ac:dyDescent="0.2">
      <c r="A171">
        <v>0</v>
      </c>
      <c r="B171">
        <v>5</v>
      </c>
      <c r="C171">
        <v>1</v>
      </c>
      <c r="D171">
        <v>0</v>
      </c>
      <c r="E171">
        <v>1</v>
      </c>
      <c r="F171">
        <v>0</v>
      </c>
      <c r="G171">
        <v>0</v>
      </c>
      <c r="H171">
        <v>0</v>
      </c>
      <c r="I171" t="s">
        <v>537</v>
      </c>
      <c r="J171">
        <v>0.5</v>
      </c>
      <c r="K171">
        <v>0.5</v>
      </c>
      <c r="L171">
        <v>1</v>
      </c>
      <c r="M171">
        <v>1</v>
      </c>
      <c r="N171">
        <v>0</v>
      </c>
      <c r="O171">
        <v>0</v>
      </c>
      <c r="P171" t="s">
        <v>243</v>
      </c>
      <c r="Q171" t="s">
        <v>243</v>
      </c>
      <c r="R171" t="s">
        <v>324</v>
      </c>
      <c r="S171" t="s">
        <v>246</v>
      </c>
      <c r="T171" t="s">
        <v>343</v>
      </c>
      <c r="U171" t="s">
        <v>366</v>
      </c>
      <c r="V171" t="s">
        <v>16</v>
      </c>
      <c r="W171" t="s">
        <v>16</v>
      </c>
      <c r="X171" t="s">
        <v>16</v>
      </c>
      <c r="Y171" t="s">
        <v>16</v>
      </c>
      <c r="Z171">
        <v>1</v>
      </c>
      <c r="AA171" t="s">
        <v>267</v>
      </c>
      <c r="AB171" t="s">
        <v>262</v>
      </c>
      <c r="AC171">
        <v>26</v>
      </c>
      <c r="AD171" t="s">
        <v>263</v>
      </c>
      <c r="AE171" t="s">
        <v>264</v>
      </c>
      <c r="AF171" t="s">
        <v>264</v>
      </c>
      <c r="AG171" t="s">
        <v>4403</v>
      </c>
    </row>
    <row r="172" spans="1:33" x14ac:dyDescent="0.2">
      <c r="A172">
        <v>0</v>
      </c>
      <c r="B172">
        <v>2</v>
      </c>
      <c r="C172">
        <v>1</v>
      </c>
      <c r="D172">
        <v>1</v>
      </c>
      <c r="F172">
        <v>0</v>
      </c>
      <c r="H172">
        <v>1</v>
      </c>
      <c r="I172" t="s">
        <v>245</v>
      </c>
      <c r="J172">
        <v>0.5</v>
      </c>
      <c r="K172">
        <v>0.5</v>
      </c>
      <c r="L172">
        <v>0.5</v>
      </c>
      <c r="M172">
        <v>0</v>
      </c>
      <c r="O172">
        <v>0</v>
      </c>
      <c r="P172" t="s">
        <v>246</v>
      </c>
      <c r="Q172" t="s">
        <v>243</v>
      </c>
      <c r="R172" t="s">
        <v>313</v>
      </c>
      <c r="S172" t="s">
        <v>246</v>
      </c>
      <c r="T172" t="s">
        <v>259</v>
      </c>
      <c r="U172" t="s">
        <v>243</v>
      </c>
      <c r="V172" t="s">
        <v>243</v>
      </c>
      <c r="W172" t="s">
        <v>243</v>
      </c>
      <c r="X172" t="s">
        <v>243</v>
      </c>
      <c r="Y172" t="s">
        <v>243</v>
      </c>
      <c r="Z172">
        <v>0</v>
      </c>
      <c r="AA172" t="s">
        <v>248</v>
      </c>
      <c r="AB172" t="s">
        <v>248</v>
      </c>
      <c r="AC172">
        <v>23</v>
      </c>
      <c r="AD172" t="s">
        <v>263</v>
      </c>
      <c r="AE172" t="s">
        <v>264</v>
      </c>
      <c r="AF172" t="s">
        <v>264</v>
      </c>
      <c r="AG172" t="s">
        <v>4403</v>
      </c>
    </row>
    <row r="173" spans="1:33" x14ac:dyDescent="0.2">
      <c r="A173">
        <v>0</v>
      </c>
      <c r="B173">
        <v>6</v>
      </c>
      <c r="C173">
        <v>1</v>
      </c>
      <c r="D173">
        <v>1</v>
      </c>
      <c r="E173">
        <v>1</v>
      </c>
      <c r="F173">
        <v>0</v>
      </c>
      <c r="G173">
        <v>0</v>
      </c>
      <c r="H173">
        <v>1</v>
      </c>
      <c r="I173" t="s">
        <v>478</v>
      </c>
      <c r="J173">
        <v>0.5</v>
      </c>
      <c r="K173">
        <v>0</v>
      </c>
      <c r="L173">
        <v>0</v>
      </c>
      <c r="M173">
        <v>0</v>
      </c>
      <c r="N173">
        <v>0</v>
      </c>
      <c r="O173">
        <v>0</v>
      </c>
      <c r="P173" t="s">
        <v>246</v>
      </c>
      <c r="Q173" t="s">
        <v>246</v>
      </c>
      <c r="R173" t="s">
        <v>313</v>
      </c>
      <c r="S173" t="s">
        <v>246</v>
      </c>
      <c r="T173" t="s">
        <v>259</v>
      </c>
      <c r="U173" t="s">
        <v>327</v>
      </c>
      <c r="V173" t="s">
        <v>16</v>
      </c>
      <c r="W173" t="s">
        <v>16</v>
      </c>
      <c r="X173" t="s">
        <v>16</v>
      </c>
      <c r="Y173" t="s">
        <v>16</v>
      </c>
      <c r="Z173">
        <v>1</v>
      </c>
      <c r="AA173" t="s">
        <v>267</v>
      </c>
      <c r="AB173" t="s">
        <v>262</v>
      </c>
      <c r="AC173">
        <v>22</v>
      </c>
      <c r="AD173" t="s">
        <v>399</v>
      </c>
      <c r="AE173" t="s">
        <v>264</v>
      </c>
      <c r="AF173" t="s">
        <v>264</v>
      </c>
      <c r="AG173" t="s">
        <v>4403</v>
      </c>
    </row>
    <row r="174" spans="1:33" x14ac:dyDescent="0.2">
      <c r="A174">
        <v>0</v>
      </c>
      <c r="B174">
        <v>2</v>
      </c>
      <c r="C174">
        <v>1</v>
      </c>
      <c r="F174">
        <v>0</v>
      </c>
      <c r="G174">
        <v>0</v>
      </c>
      <c r="I174" t="s">
        <v>245</v>
      </c>
      <c r="J174">
        <v>0</v>
      </c>
      <c r="K174">
        <v>0</v>
      </c>
      <c r="L174">
        <v>0.5</v>
      </c>
      <c r="M174">
        <v>0.5</v>
      </c>
      <c r="N174">
        <v>1</v>
      </c>
      <c r="O174">
        <v>0</v>
      </c>
      <c r="P174" t="s">
        <v>243</v>
      </c>
      <c r="Q174" t="s">
        <v>243</v>
      </c>
      <c r="R174" t="s">
        <v>246</v>
      </c>
      <c r="S174" t="s">
        <v>325</v>
      </c>
      <c r="T174" t="s">
        <v>259</v>
      </c>
      <c r="U174" t="s">
        <v>366</v>
      </c>
      <c r="V174" t="s">
        <v>16</v>
      </c>
      <c r="W174" t="s">
        <v>16</v>
      </c>
      <c r="X174" t="s">
        <v>16</v>
      </c>
      <c r="Y174" t="s">
        <v>16</v>
      </c>
      <c r="Z174">
        <v>1</v>
      </c>
      <c r="AA174" t="s">
        <v>318</v>
      </c>
      <c r="AB174" t="s">
        <v>262</v>
      </c>
      <c r="AC174">
        <v>46</v>
      </c>
      <c r="AD174" t="s">
        <v>399</v>
      </c>
      <c r="AE174" t="s">
        <v>264</v>
      </c>
      <c r="AF174" t="s">
        <v>264</v>
      </c>
      <c r="AG174" t="s">
        <v>4403</v>
      </c>
    </row>
    <row r="175" spans="1:33" x14ac:dyDescent="0.2">
      <c r="A175">
        <v>0</v>
      </c>
      <c r="B175">
        <v>6</v>
      </c>
      <c r="C175">
        <v>1</v>
      </c>
      <c r="D175">
        <v>0</v>
      </c>
      <c r="E175">
        <v>1</v>
      </c>
      <c r="F175">
        <v>1</v>
      </c>
      <c r="G175">
        <v>0</v>
      </c>
      <c r="H175">
        <v>1</v>
      </c>
      <c r="I175" t="s">
        <v>245</v>
      </c>
      <c r="J175">
        <v>0</v>
      </c>
      <c r="K175">
        <v>0</v>
      </c>
      <c r="L175">
        <v>1</v>
      </c>
      <c r="M175">
        <v>1</v>
      </c>
      <c r="N175">
        <v>1</v>
      </c>
      <c r="O175">
        <v>0</v>
      </c>
      <c r="P175" t="s">
        <v>16</v>
      </c>
      <c r="Q175" t="s">
        <v>16</v>
      </c>
      <c r="R175" t="s">
        <v>246</v>
      </c>
      <c r="S175" t="s">
        <v>246</v>
      </c>
      <c r="T175" t="s">
        <v>334</v>
      </c>
      <c r="U175" t="s">
        <v>243</v>
      </c>
      <c r="V175" t="s">
        <v>243</v>
      </c>
      <c r="W175" t="s">
        <v>243</v>
      </c>
      <c r="X175" t="s">
        <v>243</v>
      </c>
      <c r="Y175" t="s">
        <v>243</v>
      </c>
      <c r="Z175">
        <v>0</v>
      </c>
      <c r="AA175" t="s">
        <v>248</v>
      </c>
      <c r="AB175" t="s">
        <v>248</v>
      </c>
      <c r="AC175">
        <v>31</v>
      </c>
      <c r="AD175" t="s">
        <v>263</v>
      </c>
      <c r="AE175" t="s">
        <v>345</v>
      </c>
      <c r="AF175" t="s">
        <v>345</v>
      </c>
      <c r="AG175" t="s">
        <v>4404</v>
      </c>
    </row>
    <row r="176" spans="1:33" x14ac:dyDescent="0.2">
      <c r="A176">
        <v>0</v>
      </c>
      <c r="B176">
        <v>5</v>
      </c>
      <c r="C176">
        <v>1</v>
      </c>
      <c r="D176">
        <v>1</v>
      </c>
      <c r="F176">
        <v>0</v>
      </c>
      <c r="G176">
        <v>0</v>
      </c>
      <c r="I176" t="s">
        <v>481</v>
      </c>
      <c r="J176">
        <v>0</v>
      </c>
      <c r="K176">
        <v>0</v>
      </c>
      <c r="L176">
        <v>1</v>
      </c>
      <c r="M176">
        <v>1</v>
      </c>
      <c r="N176">
        <v>1</v>
      </c>
      <c r="O176">
        <v>0</v>
      </c>
      <c r="P176" t="s">
        <v>16</v>
      </c>
      <c r="Q176" t="s">
        <v>246</v>
      </c>
      <c r="R176" t="s">
        <v>417</v>
      </c>
      <c r="S176" t="s">
        <v>356</v>
      </c>
      <c r="T176" t="s">
        <v>379</v>
      </c>
      <c r="U176" t="s">
        <v>243</v>
      </c>
      <c r="V176" t="s">
        <v>16</v>
      </c>
      <c r="W176" t="s">
        <v>246</v>
      </c>
      <c r="X176" t="s">
        <v>16</v>
      </c>
      <c r="Y176" t="s">
        <v>16</v>
      </c>
      <c r="Z176">
        <v>1</v>
      </c>
      <c r="AA176" t="s">
        <v>267</v>
      </c>
      <c r="AB176" t="s">
        <v>262</v>
      </c>
      <c r="AC176">
        <v>27</v>
      </c>
      <c r="AD176" t="s">
        <v>263</v>
      </c>
      <c r="AE176" t="s">
        <v>264</v>
      </c>
      <c r="AF176" t="s">
        <v>264</v>
      </c>
      <c r="AG176" t="s">
        <v>4403</v>
      </c>
    </row>
    <row r="177" spans="1:33" x14ac:dyDescent="0.2">
      <c r="A177">
        <v>0</v>
      </c>
      <c r="B177">
        <v>3</v>
      </c>
      <c r="C177">
        <v>1</v>
      </c>
      <c r="D177">
        <v>0</v>
      </c>
      <c r="F177">
        <v>0</v>
      </c>
      <c r="G177">
        <v>1</v>
      </c>
      <c r="I177" t="s">
        <v>481</v>
      </c>
      <c r="J177">
        <v>0</v>
      </c>
      <c r="K177">
        <v>0</v>
      </c>
      <c r="L177">
        <v>1</v>
      </c>
      <c r="M177">
        <v>1</v>
      </c>
      <c r="N177">
        <v>1</v>
      </c>
      <c r="O177">
        <v>0</v>
      </c>
      <c r="P177" t="s">
        <v>246</v>
      </c>
      <c r="Q177" t="s">
        <v>246</v>
      </c>
      <c r="R177" t="s">
        <v>246</v>
      </c>
      <c r="S177" t="s">
        <v>317</v>
      </c>
      <c r="T177" t="s">
        <v>379</v>
      </c>
      <c r="U177" t="s">
        <v>243</v>
      </c>
      <c r="V177" t="s">
        <v>244</v>
      </c>
      <c r="W177" t="s">
        <v>246</v>
      </c>
      <c r="X177" t="s">
        <v>243</v>
      </c>
      <c r="Y177" t="s">
        <v>243</v>
      </c>
      <c r="Z177">
        <v>0</v>
      </c>
      <c r="AA177" t="s">
        <v>248</v>
      </c>
      <c r="AB177" t="s">
        <v>248</v>
      </c>
      <c r="AC177">
        <v>37</v>
      </c>
      <c r="AD177" t="s">
        <v>263</v>
      </c>
      <c r="AE177" t="s">
        <v>345</v>
      </c>
      <c r="AF177" t="s">
        <v>345</v>
      </c>
      <c r="AG177" t="s">
        <v>4404</v>
      </c>
    </row>
    <row r="178" spans="1:33" x14ac:dyDescent="0.2">
      <c r="A178">
        <v>0</v>
      </c>
      <c r="B178">
        <v>3</v>
      </c>
      <c r="C178">
        <v>1</v>
      </c>
      <c r="F178">
        <v>0</v>
      </c>
      <c r="G178">
        <v>0</v>
      </c>
      <c r="I178" t="s">
        <v>537</v>
      </c>
      <c r="J178">
        <v>0.5</v>
      </c>
      <c r="K178">
        <v>0.5</v>
      </c>
      <c r="L178">
        <v>0</v>
      </c>
      <c r="M178">
        <v>0</v>
      </c>
      <c r="N178">
        <v>1</v>
      </c>
      <c r="O178">
        <v>0</v>
      </c>
      <c r="P178" t="s">
        <v>246</v>
      </c>
      <c r="Q178" t="s">
        <v>246</v>
      </c>
      <c r="R178" t="s">
        <v>313</v>
      </c>
      <c r="S178" t="s">
        <v>317</v>
      </c>
      <c r="T178" t="s">
        <v>259</v>
      </c>
      <c r="U178" t="s">
        <v>243</v>
      </c>
      <c r="V178" t="s">
        <v>243</v>
      </c>
      <c r="W178" t="s">
        <v>243</v>
      </c>
      <c r="X178" t="s">
        <v>243</v>
      </c>
      <c r="Y178" t="s">
        <v>243</v>
      </c>
      <c r="Z178">
        <v>0</v>
      </c>
      <c r="AA178" t="s">
        <v>248</v>
      </c>
      <c r="AB178" t="s">
        <v>248</v>
      </c>
      <c r="AC178">
        <v>37</v>
      </c>
      <c r="AD178" t="s">
        <v>263</v>
      </c>
      <c r="AE178" t="s">
        <v>345</v>
      </c>
      <c r="AF178" t="s">
        <v>345</v>
      </c>
      <c r="AG178" t="s">
        <v>4404</v>
      </c>
    </row>
    <row r="179" spans="1:33" x14ac:dyDescent="0.2">
      <c r="A179">
        <v>0</v>
      </c>
      <c r="B179">
        <v>4</v>
      </c>
      <c r="C179">
        <v>1</v>
      </c>
      <c r="F179">
        <v>1</v>
      </c>
      <c r="G179">
        <v>0</v>
      </c>
      <c r="H179">
        <v>1</v>
      </c>
      <c r="I179" t="s">
        <v>481</v>
      </c>
      <c r="J179">
        <v>0</v>
      </c>
      <c r="K179">
        <v>0</v>
      </c>
      <c r="L179">
        <v>1</v>
      </c>
      <c r="M179">
        <v>1</v>
      </c>
      <c r="N179">
        <v>1</v>
      </c>
      <c r="O179">
        <v>0</v>
      </c>
      <c r="P179" t="s">
        <v>246</v>
      </c>
      <c r="Q179" t="s">
        <v>243</v>
      </c>
      <c r="R179" t="s">
        <v>313</v>
      </c>
      <c r="S179" t="s">
        <v>317</v>
      </c>
      <c r="T179" t="s">
        <v>259</v>
      </c>
      <c r="U179" t="s">
        <v>374</v>
      </c>
      <c r="V179" t="s">
        <v>243</v>
      </c>
      <c r="W179" t="s">
        <v>16</v>
      </c>
      <c r="X179" t="s">
        <v>246</v>
      </c>
      <c r="Y179" t="s">
        <v>16</v>
      </c>
      <c r="Z179">
        <v>1</v>
      </c>
      <c r="AA179" t="s">
        <v>328</v>
      </c>
      <c r="AB179" t="s">
        <v>262</v>
      </c>
      <c r="AC179">
        <v>26</v>
      </c>
      <c r="AD179" t="s">
        <v>371</v>
      </c>
      <c r="AE179" t="s">
        <v>385</v>
      </c>
      <c r="AF179" t="s">
        <v>385</v>
      </c>
      <c r="AG179" t="s">
        <v>4404</v>
      </c>
    </row>
    <row r="180" spans="1:33" x14ac:dyDescent="0.2">
      <c r="A180">
        <v>0</v>
      </c>
      <c r="B180">
        <v>1</v>
      </c>
      <c r="C180">
        <v>1</v>
      </c>
      <c r="D180">
        <v>0</v>
      </c>
      <c r="E180">
        <v>0</v>
      </c>
      <c r="F180">
        <v>0</v>
      </c>
      <c r="G180">
        <v>0</v>
      </c>
      <c r="H180">
        <v>1</v>
      </c>
      <c r="I180" t="s">
        <v>481</v>
      </c>
      <c r="J180">
        <v>0</v>
      </c>
      <c r="K180">
        <v>0</v>
      </c>
      <c r="L180">
        <v>0.5</v>
      </c>
      <c r="M180">
        <v>1</v>
      </c>
      <c r="O180">
        <v>0</v>
      </c>
      <c r="P180" t="s">
        <v>243</v>
      </c>
      <c r="Q180" t="s">
        <v>243</v>
      </c>
      <c r="R180" t="s">
        <v>246</v>
      </c>
      <c r="S180" t="s">
        <v>317</v>
      </c>
      <c r="T180" t="s">
        <v>308</v>
      </c>
      <c r="U180" t="s">
        <v>243</v>
      </c>
      <c r="V180" t="s">
        <v>16</v>
      </c>
      <c r="W180" t="s">
        <v>243</v>
      </c>
      <c r="X180" t="s">
        <v>243</v>
      </c>
      <c r="Y180" t="s">
        <v>243</v>
      </c>
      <c r="Z180">
        <v>1</v>
      </c>
      <c r="AA180" t="s">
        <v>318</v>
      </c>
      <c r="AB180" t="s">
        <v>267</v>
      </c>
      <c r="AC180">
        <v>23</v>
      </c>
      <c r="AD180" t="s">
        <v>263</v>
      </c>
      <c r="AE180" t="s">
        <v>385</v>
      </c>
      <c r="AF180" t="s">
        <v>385</v>
      </c>
      <c r="AG180" t="s">
        <v>4404</v>
      </c>
    </row>
    <row r="181" spans="1:33" x14ac:dyDescent="0.2">
      <c r="A181">
        <v>0</v>
      </c>
      <c r="B181">
        <v>4</v>
      </c>
      <c r="C181">
        <v>1</v>
      </c>
      <c r="D181">
        <v>1</v>
      </c>
      <c r="E181">
        <v>1</v>
      </c>
      <c r="F181">
        <v>0</v>
      </c>
      <c r="G181">
        <v>0</v>
      </c>
      <c r="H181">
        <v>1</v>
      </c>
      <c r="I181" t="s">
        <v>478</v>
      </c>
      <c r="J181">
        <v>0.5</v>
      </c>
      <c r="K181">
        <v>0</v>
      </c>
      <c r="L181">
        <v>0.5</v>
      </c>
      <c r="M181">
        <v>0.5</v>
      </c>
      <c r="N181">
        <v>1</v>
      </c>
      <c r="O181">
        <v>0</v>
      </c>
      <c r="P181" t="s">
        <v>246</v>
      </c>
      <c r="Q181" t="s">
        <v>246</v>
      </c>
      <c r="R181" t="s">
        <v>313</v>
      </c>
      <c r="S181" t="s">
        <v>246</v>
      </c>
      <c r="T181" t="s">
        <v>259</v>
      </c>
      <c r="U181" t="s">
        <v>327</v>
      </c>
      <c r="V181" t="s">
        <v>16</v>
      </c>
      <c r="W181" t="s">
        <v>16</v>
      </c>
      <c r="X181" t="s">
        <v>16</v>
      </c>
      <c r="Y181" t="s">
        <v>16</v>
      </c>
      <c r="Z181">
        <v>1</v>
      </c>
      <c r="AA181" t="s">
        <v>318</v>
      </c>
      <c r="AB181" t="s">
        <v>262</v>
      </c>
      <c r="AC181">
        <v>40</v>
      </c>
      <c r="AD181" t="s">
        <v>263</v>
      </c>
      <c r="AE181" t="s">
        <v>264</v>
      </c>
      <c r="AF181" t="s">
        <v>264</v>
      </c>
      <c r="AG181" t="s">
        <v>4403</v>
      </c>
    </row>
    <row r="182" spans="1:33" x14ac:dyDescent="0.2">
      <c r="A182">
        <v>0</v>
      </c>
      <c r="B182">
        <v>3</v>
      </c>
      <c r="C182">
        <v>1</v>
      </c>
      <c r="D182">
        <v>0</v>
      </c>
      <c r="E182">
        <v>0</v>
      </c>
      <c r="F182">
        <v>0</v>
      </c>
      <c r="G182">
        <v>0</v>
      </c>
      <c r="H182">
        <v>0</v>
      </c>
      <c r="I182" t="s">
        <v>245</v>
      </c>
      <c r="J182">
        <v>0</v>
      </c>
      <c r="K182">
        <v>0</v>
      </c>
      <c r="L182">
        <v>0.5</v>
      </c>
      <c r="M182">
        <v>1</v>
      </c>
      <c r="N182">
        <v>0</v>
      </c>
      <c r="O182">
        <v>0</v>
      </c>
      <c r="P182" t="s">
        <v>16</v>
      </c>
      <c r="Q182" t="s">
        <v>246</v>
      </c>
      <c r="R182" t="s">
        <v>246</v>
      </c>
      <c r="S182" t="s">
        <v>317</v>
      </c>
      <c r="T182" t="s">
        <v>259</v>
      </c>
      <c r="U182" t="s">
        <v>243</v>
      </c>
      <c r="V182" t="s">
        <v>243</v>
      </c>
      <c r="W182" t="s">
        <v>243</v>
      </c>
      <c r="X182" t="s">
        <v>243</v>
      </c>
      <c r="Y182" t="s">
        <v>243</v>
      </c>
      <c r="Z182">
        <v>0</v>
      </c>
      <c r="AA182" t="s">
        <v>248</v>
      </c>
      <c r="AB182" t="s">
        <v>248</v>
      </c>
      <c r="AC182">
        <v>29</v>
      </c>
      <c r="AD182" t="s">
        <v>263</v>
      </c>
      <c r="AE182" t="s">
        <v>1100</v>
      </c>
      <c r="AF182" t="s">
        <v>1100</v>
      </c>
      <c r="AG182" t="s">
        <v>4404</v>
      </c>
    </row>
    <row r="183" spans="1:33" x14ac:dyDescent="0.2">
      <c r="A183">
        <v>0</v>
      </c>
      <c r="B183">
        <v>6</v>
      </c>
      <c r="C183">
        <v>1</v>
      </c>
      <c r="D183">
        <v>1</v>
      </c>
      <c r="E183">
        <v>1</v>
      </c>
      <c r="F183">
        <v>1</v>
      </c>
      <c r="G183">
        <v>1</v>
      </c>
      <c r="H183">
        <v>1</v>
      </c>
      <c r="I183" t="s">
        <v>245</v>
      </c>
      <c r="J183">
        <v>0</v>
      </c>
      <c r="K183">
        <v>0</v>
      </c>
      <c r="L183">
        <v>1</v>
      </c>
      <c r="M183">
        <v>1</v>
      </c>
      <c r="N183">
        <v>1</v>
      </c>
      <c r="O183">
        <v>0</v>
      </c>
      <c r="P183" t="s">
        <v>246</v>
      </c>
      <c r="Q183" t="s">
        <v>246</v>
      </c>
      <c r="R183" t="s">
        <v>307</v>
      </c>
      <c r="S183" t="s">
        <v>356</v>
      </c>
      <c r="T183" t="s">
        <v>259</v>
      </c>
      <c r="U183" t="s">
        <v>243</v>
      </c>
      <c r="V183" t="s">
        <v>244</v>
      </c>
      <c r="W183" t="s">
        <v>16</v>
      </c>
      <c r="X183" t="s">
        <v>16</v>
      </c>
      <c r="Y183" t="s">
        <v>16</v>
      </c>
      <c r="Z183">
        <v>1</v>
      </c>
      <c r="AA183" t="s">
        <v>267</v>
      </c>
      <c r="AB183" t="s">
        <v>262</v>
      </c>
      <c r="AC183">
        <v>37</v>
      </c>
      <c r="AD183" t="s">
        <v>263</v>
      </c>
      <c r="AE183" t="s">
        <v>264</v>
      </c>
      <c r="AF183" t="s">
        <v>264</v>
      </c>
      <c r="AG183" t="s">
        <v>4403</v>
      </c>
    </row>
    <row r="184" spans="1:33" x14ac:dyDescent="0.2">
      <c r="A184">
        <v>0</v>
      </c>
      <c r="B184">
        <v>3</v>
      </c>
      <c r="C184">
        <v>1</v>
      </c>
      <c r="D184">
        <v>1</v>
      </c>
      <c r="E184">
        <v>1</v>
      </c>
      <c r="F184">
        <v>1</v>
      </c>
      <c r="G184">
        <v>1</v>
      </c>
      <c r="H184">
        <v>1</v>
      </c>
      <c r="I184" t="s">
        <v>478</v>
      </c>
      <c r="J184">
        <v>0</v>
      </c>
      <c r="K184">
        <v>0</v>
      </c>
      <c r="L184">
        <v>1</v>
      </c>
      <c r="M184">
        <v>1</v>
      </c>
      <c r="N184">
        <v>1</v>
      </c>
      <c r="O184">
        <v>0</v>
      </c>
      <c r="P184" t="s">
        <v>246</v>
      </c>
      <c r="Q184" t="s">
        <v>243</v>
      </c>
      <c r="R184" t="s">
        <v>246</v>
      </c>
      <c r="S184" t="s">
        <v>246</v>
      </c>
      <c r="T184" t="s">
        <v>308</v>
      </c>
      <c r="U184" t="s">
        <v>366</v>
      </c>
      <c r="V184" t="s">
        <v>16</v>
      </c>
      <c r="W184" t="s">
        <v>246</v>
      </c>
      <c r="X184" t="s">
        <v>243</v>
      </c>
      <c r="Y184" t="s">
        <v>243</v>
      </c>
      <c r="Z184">
        <v>1</v>
      </c>
      <c r="AA184" t="s">
        <v>248</v>
      </c>
      <c r="AB184" t="s">
        <v>248</v>
      </c>
      <c r="AC184">
        <v>34</v>
      </c>
      <c r="AD184" t="s">
        <v>399</v>
      </c>
      <c r="AE184" t="s">
        <v>264</v>
      </c>
      <c r="AF184" t="s">
        <v>264</v>
      </c>
      <c r="AG184" t="s">
        <v>4403</v>
      </c>
    </row>
    <row r="185" spans="1:33" x14ac:dyDescent="0.2">
      <c r="A185">
        <v>0</v>
      </c>
      <c r="B185">
        <v>3</v>
      </c>
      <c r="C185">
        <v>1</v>
      </c>
      <c r="D185">
        <v>1</v>
      </c>
      <c r="E185">
        <v>0</v>
      </c>
      <c r="F185">
        <v>0</v>
      </c>
      <c r="G185">
        <v>0</v>
      </c>
      <c r="I185" t="s">
        <v>481</v>
      </c>
      <c r="J185">
        <v>0</v>
      </c>
      <c r="K185">
        <v>0</v>
      </c>
      <c r="L185">
        <v>1</v>
      </c>
      <c r="M185">
        <v>1</v>
      </c>
      <c r="N185">
        <v>1</v>
      </c>
      <c r="O185">
        <v>0</v>
      </c>
      <c r="P185" t="s">
        <v>246</v>
      </c>
      <c r="Q185" t="s">
        <v>246</v>
      </c>
      <c r="R185" t="s">
        <v>307</v>
      </c>
      <c r="S185" t="s">
        <v>246</v>
      </c>
      <c r="T185" t="s">
        <v>379</v>
      </c>
      <c r="U185" t="s">
        <v>243</v>
      </c>
      <c r="V185" t="s">
        <v>243</v>
      </c>
      <c r="W185" t="s">
        <v>16</v>
      </c>
      <c r="X185" t="s">
        <v>16</v>
      </c>
      <c r="Y185" t="s">
        <v>16</v>
      </c>
      <c r="Z185">
        <v>1</v>
      </c>
      <c r="AA185" t="s">
        <v>318</v>
      </c>
      <c r="AB185" t="s">
        <v>262</v>
      </c>
      <c r="AC185">
        <v>40</v>
      </c>
      <c r="AD185" t="s">
        <v>263</v>
      </c>
      <c r="AE185" t="s">
        <v>264</v>
      </c>
      <c r="AF185" t="s">
        <v>264</v>
      </c>
      <c r="AG185" t="s">
        <v>4403</v>
      </c>
    </row>
    <row r="186" spans="1:33" x14ac:dyDescent="0.2">
      <c r="A186">
        <v>0</v>
      </c>
      <c r="B186">
        <v>6</v>
      </c>
      <c r="C186">
        <v>1</v>
      </c>
      <c r="D186">
        <v>1</v>
      </c>
      <c r="E186">
        <v>0</v>
      </c>
      <c r="F186">
        <v>0</v>
      </c>
      <c r="G186">
        <v>0</v>
      </c>
      <c r="I186" t="s">
        <v>481</v>
      </c>
      <c r="J186">
        <v>0.5</v>
      </c>
      <c r="K186">
        <v>0</v>
      </c>
      <c r="L186">
        <v>0.5</v>
      </c>
      <c r="M186">
        <v>0.5</v>
      </c>
      <c r="N186">
        <v>1</v>
      </c>
      <c r="O186">
        <v>0</v>
      </c>
      <c r="P186" t="s">
        <v>16</v>
      </c>
      <c r="Q186" t="s">
        <v>243</v>
      </c>
      <c r="R186" t="s">
        <v>313</v>
      </c>
      <c r="S186" t="s">
        <v>325</v>
      </c>
      <c r="T186" t="s">
        <v>379</v>
      </c>
      <c r="U186" t="s">
        <v>366</v>
      </c>
      <c r="V186" t="s">
        <v>243</v>
      </c>
      <c r="W186" t="s">
        <v>16</v>
      </c>
      <c r="X186" t="s">
        <v>246</v>
      </c>
      <c r="Y186" t="s">
        <v>16</v>
      </c>
      <c r="Z186">
        <v>1</v>
      </c>
      <c r="AA186" t="s">
        <v>328</v>
      </c>
      <c r="AB186" t="s">
        <v>267</v>
      </c>
      <c r="AC186">
        <v>39</v>
      </c>
      <c r="AD186" t="s">
        <v>263</v>
      </c>
      <c r="AE186" t="s">
        <v>264</v>
      </c>
      <c r="AF186" t="s">
        <v>264</v>
      </c>
      <c r="AG186" t="s">
        <v>4403</v>
      </c>
    </row>
    <row r="187" spans="1:33" x14ac:dyDescent="0.2">
      <c r="A187">
        <v>0</v>
      </c>
      <c r="B187">
        <v>3</v>
      </c>
      <c r="C187">
        <v>1</v>
      </c>
      <c r="D187">
        <v>1</v>
      </c>
      <c r="G187">
        <v>1</v>
      </c>
      <c r="I187" t="s">
        <v>245</v>
      </c>
      <c r="J187">
        <v>0.5</v>
      </c>
      <c r="K187">
        <v>0</v>
      </c>
      <c r="L187">
        <v>0.5</v>
      </c>
      <c r="M187">
        <v>0.5</v>
      </c>
      <c r="N187">
        <v>1</v>
      </c>
      <c r="O187">
        <v>0</v>
      </c>
      <c r="P187" t="s">
        <v>246</v>
      </c>
      <c r="Q187" t="s">
        <v>246</v>
      </c>
      <c r="R187" t="s">
        <v>246</v>
      </c>
      <c r="S187" t="s">
        <v>246</v>
      </c>
      <c r="T187" t="s">
        <v>259</v>
      </c>
      <c r="U187" t="s">
        <v>243</v>
      </c>
      <c r="V187" t="s">
        <v>16</v>
      </c>
      <c r="W187" t="s">
        <v>16</v>
      </c>
      <c r="X187" t="s">
        <v>16</v>
      </c>
      <c r="Y187" t="s">
        <v>16</v>
      </c>
      <c r="Z187">
        <v>1</v>
      </c>
      <c r="AA187" t="s">
        <v>318</v>
      </c>
      <c r="AB187" t="s">
        <v>267</v>
      </c>
      <c r="AC187">
        <v>28</v>
      </c>
      <c r="AD187" t="s">
        <v>263</v>
      </c>
      <c r="AE187" t="s">
        <v>264</v>
      </c>
      <c r="AF187" t="s">
        <v>264</v>
      </c>
      <c r="AG187" t="s">
        <v>4403</v>
      </c>
    </row>
    <row r="188" spans="1:33" x14ac:dyDescent="0.2">
      <c r="A188">
        <v>1</v>
      </c>
      <c r="B188">
        <v>6</v>
      </c>
      <c r="C188">
        <v>1</v>
      </c>
      <c r="D188">
        <v>0</v>
      </c>
      <c r="F188">
        <v>0</v>
      </c>
      <c r="G188">
        <v>0</v>
      </c>
      <c r="J188">
        <v>1</v>
      </c>
      <c r="K188">
        <v>0</v>
      </c>
      <c r="L188">
        <v>1</v>
      </c>
      <c r="M188">
        <v>1</v>
      </c>
      <c r="N188">
        <v>1</v>
      </c>
      <c r="O188">
        <v>0</v>
      </c>
      <c r="P188" t="s">
        <v>246</v>
      </c>
      <c r="Q188" t="s">
        <v>246</v>
      </c>
      <c r="R188" t="s">
        <v>246</v>
      </c>
      <c r="S188" t="s">
        <v>325</v>
      </c>
      <c r="T188" t="s">
        <v>259</v>
      </c>
      <c r="U188" t="s">
        <v>366</v>
      </c>
      <c r="V188" t="s">
        <v>243</v>
      </c>
      <c r="W188" t="s">
        <v>246</v>
      </c>
      <c r="X188" t="s">
        <v>246</v>
      </c>
      <c r="Y188" t="s">
        <v>243</v>
      </c>
      <c r="Z188">
        <v>0</v>
      </c>
      <c r="AA188" t="s">
        <v>248</v>
      </c>
      <c r="AB188" t="s">
        <v>248</v>
      </c>
      <c r="AC188">
        <v>28</v>
      </c>
      <c r="AD188" t="s">
        <v>263</v>
      </c>
      <c r="AE188" t="s">
        <v>546</v>
      </c>
      <c r="AF188" t="s">
        <v>546</v>
      </c>
      <c r="AG188" t="s">
        <v>4404</v>
      </c>
    </row>
    <row r="189" spans="1:33" x14ac:dyDescent="0.2">
      <c r="A189">
        <v>0</v>
      </c>
      <c r="B189">
        <v>4</v>
      </c>
      <c r="C189">
        <v>1</v>
      </c>
      <c r="D189">
        <v>0</v>
      </c>
      <c r="E189">
        <v>0</v>
      </c>
      <c r="F189">
        <v>0</v>
      </c>
      <c r="G189">
        <v>0</v>
      </c>
      <c r="I189" t="s">
        <v>537</v>
      </c>
      <c r="J189">
        <v>0</v>
      </c>
      <c r="K189">
        <v>0</v>
      </c>
      <c r="L189">
        <v>0</v>
      </c>
      <c r="M189">
        <v>0</v>
      </c>
      <c r="N189">
        <v>1</v>
      </c>
      <c r="O189">
        <v>0</v>
      </c>
      <c r="P189" t="s">
        <v>246</v>
      </c>
      <c r="Q189" t="s">
        <v>243</v>
      </c>
      <c r="R189" t="s">
        <v>246</v>
      </c>
      <c r="S189" t="s">
        <v>317</v>
      </c>
      <c r="T189" t="s">
        <v>326</v>
      </c>
      <c r="U189" t="s">
        <v>243</v>
      </c>
      <c r="V189" t="s">
        <v>16</v>
      </c>
      <c r="W189" t="s">
        <v>243</v>
      </c>
      <c r="X189" t="s">
        <v>243</v>
      </c>
      <c r="Y189" t="s">
        <v>243</v>
      </c>
      <c r="Z189">
        <v>0</v>
      </c>
      <c r="AA189" t="s">
        <v>248</v>
      </c>
      <c r="AB189" t="s">
        <v>248</v>
      </c>
      <c r="AC189">
        <v>27</v>
      </c>
      <c r="AD189" t="s">
        <v>263</v>
      </c>
      <c r="AE189" t="s">
        <v>314</v>
      </c>
      <c r="AF189" t="s">
        <v>314</v>
      </c>
      <c r="AG189" t="s">
        <v>4404</v>
      </c>
    </row>
    <row r="190" spans="1:33" x14ac:dyDescent="0.2">
      <c r="A190">
        <v>1</v>
      </c>
      <c r="B190">
        <v>3</v>
      </c>
      <c r="C190">
        <v>1</v>
      </c>
      <c r="F190">
        <v>0</v>
      </c>
      <c r="G190">
        <v>0</v>
      </c>
      <c r="J190">
        <v>1</v>
      </c>
      <c r="K190">
        <v>1</v>
      </c>
      <c r="L190">
        <v>1</v>
      </c>
      <c r="M190">
        <v>1</v>
      </c>
      <c r="O190">
        <v>0</v>
      </c>
      <c r="P190" t="s">
        <v>246</v>
      </c>
      <c r="Q190" t="s">
        <v>246</v>
      </c>
      <c r="R190" t="s">
        <v>246</v>
      </c>
      <c r="S190" t="s">
        <v>246</v>
      </c>
      <c r="T190" t="s">
        <v>259</v>
      </c>
      <c r="U190" t="s">
        <v>243</v>
      </c>
      <c r="V190" t="s">
        <v>243</v>
      </c>
      <c r="W190" t="s">
        <v>246</v>
      </c>
      <c r="X190" t="s">
        <v>246</v>
      </c>
      <c r="Y190" t="s">
        <v>243</v>
      </c>
      <c r="Z190">
        <v>1</v>
      </c>
      <c r="AA190" t="s">
        <v>248</v>
      </c>
      <c r="AB190" t="s">
        <v>248</v>
      </c>
      <c r="AC190">
        <v>48</v>
      </c>
      <c r="AD190" t="s">
        <v>263</v>
      </c>
      <c r="AE190" t="s">
        <v>345</v>
      </c>
      <c r="AF190" t="s">
        <v>345</v>
      </c>
      <c r="AG190" t="s">
        <v>4404</v>
      </c>
    </row>
    <row r="191" spans="1:33" x14ac:dyDescent="0.2">
      <c r="A191">
        <v>0</v>
      </c>
      <c r="B191">
        <v>3</v>
      </c>
      <c r="C191">
        <v>1</v>
      </c>
      <c r="D191">
        <v>1</v>
      </c>
      <c r="E191">
        <v>1</v>
      </c>
      <c r="F191">
        <v>0</v>
      </c>
      <c r="G191">
        <v>0</v>
      </c>
      <c r="H191">
        <v>1</v>
      </c>
      <c r="I191" t="s">
        <v>478</v>
      </c>
      <c r="J191">
        <v>0.5</v>
      </c>
      <c r="K191">
        <v>0.5</v>
      </c>
      <c r="L191">
        <v>1</v>
      </c>
      <c r="M191">
        <v>1</v>
      </c>
      <c r="N191">
        <v>1</v>
      </c>
      <c r="O191">
        <v>0</v>
      </c>
      <c r="P191" t="s">
        <v>246</v>
      </c>
      <c r="Q191" t="s">
        <v>246</v>
      </c>
      <c r="R191" t="s">
        <v>246</v>
      </c>
      <c r="S191" t="s">
        <v>246</v>
      </c>
      <c r="T191" t="s">
        <v>259</v>
      </c>
      <c r="U191" t="s">
        <v>327</v>
      </c>
      <c r="V191" t="s">
        <v>243</v>
      </c>
      <c r="W191" t="s">
        <v>16</v>
      </c>
      <c r="X191" t="s">
        <v>16</v>
      </c>
      <c r="Y191" t="s">
        <v>16</v>
      </c>
      <c r="Z191">
        <v>1</v>
      </c>
      <c r="AA191" t="s">
        <v>267</v>
      </c>
      <c r="AB191" t="s">
        <v>262</v>
      </c>
      <c r="AC191">
        <v>49</v>
      </c>
      <c r="AD191" t="s">
        <v>399</v>
      </c>
      <c r="AE191" t="s">
        <v>264</v>
      </c>
      <c r="AF191" t="s">
        <v>264</v>
      </c>
      <c r="AG191" t="s">
        <v>4403</v>
      </c>
    </row>
    <row r="192" spans="1:33" x14ac:dyDescent="0.2">
      <c r="A192">
        <v>0</v>
      </c>
      <c r="B192">
        <v>3</v>
      </c>
      <c r="C192">
        <v>1</v>
      </c>
      <c r="D192">
        <v>0</v>
      </c>
      <c r="F192">
        <v>0</v>
      </c>
      <c r="G192">
        <v>0</v>
      </c>
      <c r="I192" t="s">
        <v>245</v>
      </c>
      <c r="J192">
        <v>0.5</v>
      </c>
      <c r="K192">
        <v>0</v>
      </c>
      <c r="L192">
        <v>1</v>
      </c>
      <c r="M192">
        <v>1</v>
      </c>
      <c r="N192">
        <v>0</v>
      </c>
      <c r="O192">
        <v>0</v>
      </c>
      <c r="P192" t="s">
        <v>16</v>
      </c>
      <c r="Q192" t="s">
        <v>243</v>
      </c>
      <c r="R192" t="s">
        <v>313</v>
      </c>
      <c r="S192" t="s">
        <v>246</v>
      </c>
      <c r="T192" t="s">
        <v>379</v>
      </c>
      <c r="U192" t="s">
        <v>243</v>
      </c>
      <c r="V192" t="s">
        <v>244</v>
      </c>
      <c r="W192" t="s">
        <v>16</v>
      </c>
      <c r="X192" t="s">
        <v>16</v>
      </c>
      <c r="Y192" t="s">
        <v>16</v>
      </c>
      <c r="Z192">
        <v>1</v>
      </c>
      <c r="AA192" t="s">
        <v>267</v>
      </c>
      <c r="AB192" t="s">
        <v>262</v>
      </c>
      <c r="AC192">
        <v>35</v>
      </c>
      <c r="AD192" t="s">
        <v>263</v>
      </c>
      <c r="AE192" t="s">
        <v>345</v>
      </c>
      <c r="AF192" t="s">
        <v>345</v>
      </c>
      <c r="AG192" t="s">
        <v>4404</v>
      </c>
    </row>
    <row r="193" spans="1:33" x14ac:dyDescent="0.2">
      <c r="A193">
        <v>0</v>
      </c>
      <c r="B193">
        <v>3</v>
      </c>
      <c r="C193">
        <v>1</v>
      </c>
      <c r="D193">
        <v>0</v>
      </c>
      <c r="E193">
        <v>0</v>
      </c>
      <c r="F193">
        <v>0</v>
      </c>
      <c r="G193">
        <v>0</v>
      </c>
      <c r="H193">
        <v>0</v>
      </c>
      <c r="I193" t="s">
        <v>245</v>
      </c>
      <c r="J193">
        <v>0.5</v>
      </c>
      <c r="K193">
        <v>0</v>
      </c>
      <c r="L193">
        <v>0.5</v>
      </c>
      <c r="M193">
        <v>0.5</v>
      </c>
      <c r="N193">
        <v>1</v>
      </c>
      <c r="O193">
        <v>0</v>
      </c>
      <c r="P193" t="s">
        <v>246</v>
      </c>
      <c r="Q193" t="s">
        <v>243</v>
      </c>
      <c r="R193" t="s">
        <v>246</v>
      </c>
      <c r="S193" t="s">
        <v>356</v>
      </c>
      <c r="T193" t="s">
        <v>379</v>
      </c>
      <c r="U193" t="s">
        <v>327</v>
      </c>
      <c r="V193" t="s">
        <v>16</v>
      </c>
      <c r="W193" t="s">
        <v>16</v>
      </c>
      <c r="X193" t="s">
        <v>16</v>
      </c>
      <c r="Y193" t="s">
        <v>16</v>
      </c>
      <c r="Z193">
        <v>1</v>
      </c>
      <c r="AA193" t="s">
        <v>267</v>
      </c>
      <c r="AB193" t="s">
        <v>262</v>
      </c>
      <c r="AC193">
        <v>35</v>
      </c>
      <c r="AD193" t="s">
        <v>263</v>
      </c>
      <c r="AE193" t="s">
        <v>412</v>
      </c>
      <c r="AF193" t="s">
        <v>412</v>
      </c>
      <c r="AG193" t="s">
        <v>4404</v>
      </c>
    </row>
    <row r="194" spans="1:33" x14ac:dyDescent="0.2">
      <c r="A194">
        <v>1</v>
      </c>
      <c r="B194">
        <v>6</v>
      </c>
      <c r="C194">
        <v>1</v>
      </c>
      <c r="D194">
        <v>0</v>
      </c>
      <c r="F194">
        <v>0</v>
      </c>
      <c r="G194">
        <v>0</v>
      </c>
      <c r="J194">
        <v>1</v>
      </c>
      <c r="K194">
        <v>0</v>
      </c>
      <c r="L194">
        <v>1</v>
      </c>
      <c r="M194">
        <v>1</v>
      </c>
      <c r="N194">
        <v>0</v>
      </c>
      <c r="O194">
        <v>0</v>
      </c>
      <c r="P194" t="s">
        <v>16</v>
      </c>
      <c r="Q194" t="s">
        <v>246</v>
      </c>
      <c r="R194" t="s">
        <v>246</v>
      </c>
      <c r="S194" t="s">
        <v>317</v>
      </c>
      <c r="T194" t="s">
        <v>343</v>
      </c>
      <c r="U194" t="s">
        <v>243</v>
      </c>
      <c r="V194" t="s">
        <v>16</v>
      </c>
      <c r="W194" t="s">
        <v>16</v>
      </c>
      <c r="X194" t="s">
        <v>16</v>
      </c>
      <c r="Y194" t="s">
        <v>16</v>
      </c>
      <c r="Z194">
        <v>1</v>
      </c>
      <c r="AA194" t="s">
        <v>262</v>
      </c>
      <c r="AB194" t="s">
        <v>262</v>
      </c>
      <c r="AC194">
        <v>38</v>
      </c>
      <c r="AD194" t="s">
        <v>263</v>
      </c>
      <c r="AE194" t="s">
        <v>345</v>
      </c>
      <c r="AF194" t="s">
        <v>345</v>
      </c>
      <c r="AG194" t="s">
        <v>4404</v>
      </c>
    </row>
    <row r="195" spans="1:33" x14ac:dyDescent="0.2">
      <c r="A195">
        <v>0</v>
      </c>
      <c r="B195">
        <v>3</v>
      </c>
      <c r="C195">
        <v>1</v>
      </c>
      <c r="D195">
        <v>1</v>
      </c>
      <c r="E195">
        <v>1</v>
      </c>
      <c r="F195">
        <v>1</v>
      </c>
      <c r="G195">
        <v>1</v>
      </c>
      <c r="H195">
        <v>1</v>
      </c>
      <c r="I195" t="s">
        <v>537</v>
      </c>
      <c r="J195">
        <v>0.5</v>
      </c>
      <c r="K195">
        <v>0</v>
      </c>
      <c r="L195">
        <v>1</v>
      </c>
      <c r="M195">
        <v>0.5</v>
      </c>
      <c r="N195">
        <v>1</v>
      </c>
      <c r="O195">
        <v>0</v>
      </c>
      <c r="P195" t="s">
        <v>16</v>
      </c>
      <c r="Q195" t="s">
        <v>243</v>
      </c>
      <c r="R195" t="s">
        <v>246</v>
      </c>
      <c r="S195" t="s">
        <v>246</v>
      </c>
      <c r="T195" t="s">
        <v>334</v>
      </c>
      <c r="U195" t="s">
        <v>366</v>
      </c>
      <c r="V195" t="s">
        <v>16</v>
      </c>
      <c r="W195" t="s">
        <v>16</v>
      </c>
      <c r="X195" t="s">
        <v>243</v>
      </c>
      <c r="Y195" t="s">
        <v>16</v>
      </c>
      <c r="Z195">
        <v>1</v>
      </c>
      <c r="AA195" t="s">
        <v>318</v>
      </c>
      <c r="AB195" t="s">
        <v>262</v>
      </c>
      <c r="AC195">
        <v>32</v>
      </c>
      <c r="AD195" t="s">
        <v>263</v>
      </c>
      <c r="AE195" t="s">
        <v>264</v>
      </c>
      <c r="AF195" t="s">
        <v>264</v>
      </c>
      <c r="AG195" t="s">
        <v>4403</v>
      </c>
    </row>
    <row r="196" spans="1:33" x14ac:dyDescent="0.2">
      <c r="A196">
        <v>0</v>
      </c>
      <c r="B196">
        <v>4</v>
      </c>
      <c r="C196">
        <v>1</v>
      </c>
      <c r="D196">
        <v>1</v>
      </c>
      <c r="E196">
        <v>1</v>
      </c>
      <c r="F196">
        <v>0</v>
      </c>
      <c r="G196">
        <v>1</v>
      </c>
      <c r="H196">
        <v>0</v>
      </c>
      <c r="I196" t="s">
        <v>478</v>
      </c>
      <c r="J196">
        <v>1</v>
      </c>
      <c r="K196">
        <v>0.5</v>
      </c>
      <c r="L196">
        <v>0</v>
      </c>
      <c r="M196">
        <v>0</v>
      </c>
      <c r="N196">
        <v>0</v>
      </c>
      <c r="O196">
        <v>0</v>
      </c>
      <c r="P196" t="s">
        <v>246</v>
      </c>
      <c r="Q196" t="s">
        <v>243</v>
      </c>
      <c r="R196" t="s">
        <v>313</v>
      </c>
      <c r="S196" t="s">
        <v>325</v>
      </c>
      <c r="T196" t="s">
        <v>326</v>
      </c>
      <c r="U196" t="s">
        <v>243</v>
      </c>
      <c r="V196" t="s">
        <v>16</v>
      </c>
      <c r="W196" t="s">
        <v>16</v>
      </c>
      <c r="X196" t="s">
        <v>16</v>
      </c>
      <c r="Y196" t="s">
        <v>16</v>
      </c>
      <c r="Z196">
        <v>1</v>
      </c>
      <c r="AA196" t="s">
        <v>267</v>
      </c>
      <c r="AB196" t="s">
        <v>262</v>
      </c>
      <c r="AC196">
        <v>42</v>
      </c>
      <c r="AD196" t="s">
        <v>263</v>
      </c>
      <c r="AE196" t="s">
        <v>264</v>
      </c>
      <c r="AF196" t="s">
        <v>264</v>
      </c>
      <c r="AG196" t="s">
        <v>4403</v>
      </c>
    </row>
    <row r="197" spans="1:33" x14ac:dyDescent="0.2">
      <c r="A197">
        <v>0</v>
      </c>
      <c r="B197">
        <v>2</v>
      </c>
      <c r="C197">
        <v>1</v>
      </c>
      <c r="D197">
        <v>1</v>
      </c>
      <c r="E197">
        <v>1</v>
      </c>
      <c r="F197">
        <v>0</v>
      </c>
      <c r="G197">
        <v>1</v>
      </c>
      <c r="H197">
        <v>1</v>
      </c>
      <c r="I197" t="s">
        <v>478</v>
      </c>
      <c r="J197">
        <v>0.5</v>
      </c>
      <c r="K197">
        <v>0</v>
      </c>
      <c r="L197">
        <v>0.5</v>
      </c>
      <c r="M197">
        <v>1</v>
      </c>
      <c r="N197">
        <v>1</v>
      </c>
      <c r="O197">
        <v>0</v>
      </c>
      <c r="P197" t="s">
        <v>246</v>
      </c>
      <c r="Q197" t="s">
        <v>243</v>
      </c>
      <c r="R197" t="s">
        <v>313</v>
      </c>
      <c r="S197" t="s">
        <v>325</v>
      </c>
      <c r="T197" t="s">
        <v>259</v>
      </c>
      <c r="U197" t="s">
        <v>366</v>
      </c>
      <c r="V197" t="s">
        <v>16</v>
      </c>
      <c r="W197" t="s">
        <v>16</v>
      </c>
      <c r="X197" t="s">
        <v>246</v>
      </c>
      <c r="Y197" t="s">
        <v>243</v>
      </c>
      <c r="Z197">
        <v>1</v>
      </c>
      <c r="AA197" t="s">
        <v>267</v>
      </c>
      <c r="AB197" t="s">
        <v>262</v>
      </c>
      <c r="AC197">
        <v>33</v>
      </c>
      <c r="AD197" t="s">
        <v>399</v>
      </c>
      <c r="AE197" t="s">
        <v>264</v>
      </c>
      <c r="AF197" t="s">
        <v>264</v>
      </c>
      <c r="AG197" t="s">
        <v>4403</v>
      </c>
    </row>
    <row r="198" spans="1:33" x14ac:dyDescent="0.2">
      <c r="A198">
        <v>0</v>
      </c>
      <c r="B198">
        <v>6</v>
      </c>
      <c r="C198">
        <v>1</v>
      </c>
      <c r="F198">
        <v>0</v>
      </c>
      <c r="G198">
        <v>0</v>
      </c>
      <c r="H198">
        <v>1</v>
      </c>
      <c r="I198" t="s">
        <v>481</v>
      </c>
      <c r="J198">
        <v>0</v>
      </c>
      <c r="K198">
        <v>0</v>
      </c>
      <c r="L198">
        <v>1</v>
      </c>
      <c r="M198">
        <v>1</v>
      </c>
      <c r="O198">
        <v>0</v>
      </c>
      <c r="P198" t="s">
        <v>16</v>
      </c>
      <c r="Q198" t="s">
        <v>16</v>
      </c>
      <c r="R198" t="s">
        <v>307</v>
      </c>
      <c r="S198" t="s">
        <v>317</v>
      </c>
      <c r="T198" t="s">
        <v>379</v>
      </c>
      <c r="U198" t="s">
        <v>243</v>
      </c>
      <c r="V198" t="s">
        <v>243</v>
      </c>
      <c r="W198" t="s">
        <v>243</v>
      </c>
      <c r="X198" t="s">
        <v>243</v>
      </c>
      <c r="Y198" t="s">
        <v>243</v>
      </c>
      <c r="Z198">
        <v>0</v>
      </c>
      <c r="AA198" t="s">
        <v>248</v>
      </c>
      <c r="AB198" t="s">
        <v>248</v>
      </c>
      <c r="AC198">
        <v>35</v>
      </c>
      <c r="AD198" t="s">
        <v>263</v>
      </c>
      <c r="AE198" t="s">
        <v>345</v>
      </c>
      <c r="AF198" t="s">
        <v>345</v>
      </c>
      <c r="AG198" t="s">
        <v>4404</v>
      </c>
    </row>
    <row r="199" spans="1:33" x14ac:dyDescent="0.2">
      <c r="A199">
        <v>0</v>
      </c>
      <c r="B199">
        <v>3</v>
      </c>
      <c r="C199">
        <v>1</v>
      </c>
      <c r="E199">
        <v>0</v>
      </c>
      <c r="F199">
        <v>0</v>
      </c>
      <c r="G199">
        <v>0</v>
      </c>
      <c r="H199">
        <v>1</v>
      </c>
      <c r="I199" t="s">
        <v>245</v>
      </c>
      <c r="J199">
        <v>0</v>
      </c>
      <c r="K199">
        <v>0</v>
      </c>
      <c r="L199">
        <v>1</v>
      </c>
      <c r="M199">
        <v>1</v>
      </c>
      <c r="N199">
        <v>1</v>
      </c>
      <c r="O199">
        <v>0</v>
      </c>
      <c r="P199" t="s">
        <v>243</v>
      </c>
      <c r="Q199" t="s">
        <v>243</v>
      </c>
      <c r="R199" t="s">
        <v>313</v>
      </c>
      <c r="S199" t="s">
        <v>325</v>
      </c>
      <c r="T199" t="s">
        <v>259</v>
      </c>
      <c r="U199" t="s">
        <v>243</v>
      </c>
      <c r="V199" t="s">
        <v>243</v>
      </c>
      <c r="W199" t="s">
        <v>246</v>
      </c>
      <c r="X199" t="s">
        <v>246</v>
      </c>
      <c r="Y199" t="s">
        <v>243</v>
      </c>
      <c r="Z199">
        <v>0</v>
      </c>
      <c r="AA199" t="s">
        <v>248</v>
      </c>
      <c r="AB199" t="s">
        <v>248</v>
      </c>
      <c r="AC199">
        <v>24</v>
      </c>
      <c r="AD199" t="s">
        <v>263</v>
      </c>
      <c r="AE199" t="s">
        <v>503</v>
      </c>
      <c r="AF199" t="s">
        <v>503</v>
      </c>
      <c r="AG199" t="s">
        <v>4404</v>
      </c>
    </row>
    <row r="200" spans="1:33" x14ac:dyDescent="0.2">
      <c r="A200">
        <v>0</v>
      </c>
      <c r="B200">
        <v>3</v>
      </c>
      <c r="C200">
        <v>1</v>
      </c>
      <c r="D200">
        <v>1</v>
      </c>
      <c r="E200">
        <v>1</v>
      </c>
      <c r="F200">
        <v>0</v>
      </c>
      <c r="G200">
        <v>1</v>
      </c>
      <c r="I200" t="s">
        <v>245</v>
      </c>
      <c r="J200">
        <v>0</v>
      </c>
      <c r="K200">
        <v>0</v>
      </c>
      <c r="L200">
        <v>1</v>
      </c>
      <c r="M200">
        <v>1</v>
      </c>
      <c r="N200">
        <v>0</v>
      </c>
      <c r="O200">
        <v>1</v>
      </c>
      <c r="P200" t="s">
        <v>243</v>
      </c>
      <c r="Q200" t="s">
        <v>16</v>
      </c>
      <c r="R200" t="s">
        <v>246</v>
      </c>
      <c r="S200" t="s">
        <v>356</v>
      </c>
      <c r="T200" t="s">
        <v>379</v>
      </c>
      <c r="U200" t="s">
        <v>327</v>
      </c>
      <c r="V200" t="s">
        <v>16</v>
      </c>
      <c r="W200" t="s">
        <v>16</v>
      </c>
      <c r="X200" t="s">
        <v>16</v>
      </c>
      <c r="Y200" t="s">
        <v>16</v>
      </c>
      <c r="Z200">
        <v>1</v>
      </c>
      <c r="AA200" t="s">
        <v>267</v>
      </c>
      <c r="AB200" t="s">
        <v>267</v>
      </c>
      <c r="AC200">
        <v>29</v>
      </c>
      <c r="AD200" t="s">
        <v>371</v>
      </c>
      <c r="AE200" t="s">
        <v>264</v>
      </c>
      <c r="AF200" t="s">
        <v>264</v>
      </c>
      <c r="AG200" t="s">
        <v>4403</v>
      </c>
    </row>
    <row r="201" spans="1:33" x14ac:dyDescent="0.2">
      <c r="A201">
        <v>0</v>
      </c>
      <c r="B201">
        <v>6</v>
      </c>
      <c r="C201">
        <v>1</v>
      </c>
      <c r="D201">
        <v>0</v>
      </c>
      <c r="F201">
        <v>0</v>
      </c>
      <c r="G201">
        <v>0</v>
      </c>
      <c r="I201" t="s">
        <v>478</v>
      </c>
      <c r="J201">
        <v>0.5</v>
      </c>
      <c r="K201">
        <v>0</v>
      </c>
      <c r="L201">
        <v>0.5</v>
      </c>
      <c r="M201">
        <v>1</v>
      </c>
      <c r="N201">
        <v>1</v>
      </c>
      <c r="O201">
        <v>0</v>
      </c>
      <c r="P201" t="s">
        <v>16</v>
      </c>
      <c r="Q201" t="s">
        <v>243</v>
      </c>
      <c r="R201" t="s">
        <v>246</v>
      </c>
      <c r="S201" t="s">
        <v>246</v>
      </c>
      <c r="T201" t="s">
        <v>259</v>
      </c>
      <c r="U201" t="s">
        <v>366</v>
      </c>
      <c r="V201" t="s">
        <v>243</v>
      </c>
      <c r="W201" t="s">
        <v>16</v>
      </c>
      <c r="X201" t="s">
        <v>246</v>
      </c>
      <c r="Y201" t="s">
        <v>243</v>
      </c>
      <c r="Z201">
        <v>1</v>
      </c>
      <c r="AA201" t="s">
        <v>267</v>
      </c>
      <c r="AB201" t="s">
        <v>267</v>
      </c>
      <c r="AC201">
        <v>29</v>
      </c>
      <c r="AD201" t="s">
        <v>263</v>
      </c>
      <c r="AE201" t="s">
        <v>264</v>
      </c>
      <c r="AF201" t="s">
        <v>264</v>
      </c>
      <c r="AG201" t="s">
        <v>4403</v>
      </c>
    </row>
    <row r="202" spans="1:33" x14ac:dyDescent="0.2">
      <c r="A202">
        <v>0</v>
      </c>
      <c r="B202">
        <v>6</v>
      </c>
      <c r="C202">
        <v>1</v>
      </c>
      <c r="F202">
        <v>0</v>
      </c>
      <c r="G202">
        <v>0</v>
      </c>
      <c r="H202">
        <v>0</v>
      </c>
      <c r="I202" t="s">
        <v>245</v>
      </c>
      <c r="J202">
        <v>0</v>
      </c>
      <c r="K202">
        <v>0</v>
      </c>
      <c r="L202">
        <v>0.5</v>
      </c>
      <c r="M202">
        <v>0.5</v>
      </c>
      <c r="N202">
        <v>1</v>
      </c>
      <c r="O202">
        <v>0</v>
      </c>
      <c r="P202" t="s">
        <v>246</v>
      </c>
      <c r="Q202" t="s">
        <v>246</v>
      </c>
      <c r="R202" t="s">
        <v>307</v>
      </c>
      <c r="S202" t="s">
        <v>317</v>
      </c>
      <c r="T202" t="s">
        <v>326</v>
      </c>
      <c r="V202" t="s">
        <v>243</v>
      </c>
      <c r="W202" t="s">
        <v>243</v>
      </c>
      <c r="X202" t="s">
        <v>243</v>
      </c>
      <c r="Y202" t="s">
        <v>243</v>
      </c>
      <c r="Z202">
        <v>0</v>
      </c>
      <c r="AA202" t="s">
        <v>248</v>
      </c>
      <c r="AB202" t="s">
        <v>248</v>
      </c>
      <c r="AC202">
        <v>24</v>
      </c>
      <c r="AD202" t="s">
        <v>263</v>
      </c>
      <c r="AE202" t="s">
        <v>345</v>
      </c>
      <c r="AF202" t="s">
        <v>345</v>
      </c>
      <c r="AG202" t="s">
        <v>4404</v>
      </c>
    </row>
    <row r="203" spans="1:33" x14ac:dyDescent="0.2">
      <c r="A203">
        <v>0</v>
      </c>
      <c r="B203">
        <v>5</v>
      </c>
      <c r="C203">
        <v>1</v>
      </c>
      <c r="D203">
        <v>0</v>
      </c>
      <c r="E203">
        <v>0</v>
      </c>
      <c r="F203">
        <v>1</v>
      </c>
      <c r="G203">
        <v>0</v>
      </c>
      <c r="I203" t="s">
        <v>245</v>
      </c>
      <c r="J203">
        <v>0.5</v>
      </c>
      <c r="K203">
        <v>0</v>
      </c>
      <c r="L203">
        <v>1</v>
      </c>
      <c r="M203">
        <v>0.5</v>
      </c>
      <c r="N203">
        <v>0</v>
      </c>
      <c r="O203">
        <v>0</v>
      </c>
      <c r="P203" t="s">
        <v>16</v>
      </c>
      <c r="Q203" t="s">
        <v>243</v>
      </c>
      <c r="R203" t="s">
        <v>313</v>
      </c>
      <c r="S203" t="s">
        <v>325</v>
      </c>
      <c r="T203" t="s">
        <v>379</v>
      </c>
      <c r="U203" t="s">
        <v>243</v>
      </c>
      <c r="V203" t="s">
        <v>16</v>
      </c>
      <c r="W203" t="s">
        <v>246</v>
      </c>
      <c r="X203" t="s">
        <v>243</v>
      </c>
      <c r="Y203" t="s">
        <v>243</v>
      </c>
      <c r="Z203">
        <v>1</v>
      </c>
      <c r="AA203" t="s">
        <v>267</v>
      </c>
      <c r="AB203" t="s">
        <v>262</v>
      </c>
      <c r="AC203">
        <v>30</v>
      </c>
      <c r="AD203" t="s">
        <v>263</v>
      </c>
      <c r="AE203" t="s">
        <v>412</v>
      </c>
      <c r="AF203" t="s">
        <v>412</v>
      </c>
      <c r="AG203" t="s">
        <v>4404</v>
      </c>
    </row>
    <row r="204" spans="1:33" x14ac:dyDescent="0.2">
      <c r="A204">
        <v>0</v>
      </c>
      <c r="B204">
        <v>5</v>
      </c>
      <c r="C204">
        <v>1</v>
      </c>
      <c r="D204">
        <v>1</v>
      </c>
      <c r="E204">
        <v>0</v>
      </c>
      <c r="F204">
        <v>0</v>
      </c>
      <c r="G204">
        <v>0</v>
      </c>
      <c r="I204" t="s">
        <v>478</v>
      </c>
      <c r="J204">
        <v>0.5</v>
      </c>
      <c r="K204">
        <v>0</v>
      </c>
      <c r="L204">
        <v>0</v>
      </c>
      <c r="M204">
        <v>0</v>
      </c>
      <c r="N204">
        <v>1</v>
      </c>
      <c r="O204">
        <v>0</v>
      </c>
      <c r="P204" t="s">
        <v>243</v>
      </c>
      <c r="Q204" t="s">
        <v>243</v>
      </c>
      <c r="R204" t="s">
        <v>307</v>
      </c>
      <c r="S204" t="s">
        <v>317</v>
      </c>
      <c r="T204" t="s">
        <v>379</v>
      </c>
      <c r="U204" t="s">
        <v>243</v>
      </c>
      <c r="V204" t="s">
        <v>243</v>
      </c>
      <c r="W204" t="s">
        <v>16</v>
      </c>
      <c r="X204" t="s">
        <v>16</v>
      </c>
      <c r="Y204" t="s">
        <v>16</v>
      </c>
      <c r="Z204">
        <v>1</v>
      </c>
      <c r="AA204" t="s">
        <v>267</v>
      </c>
      <c r="AB204" t="s">
        <v>262</v>
      </c>
      <c r="AC204">
        <v>30</v>
      </c>
      <c r="AD204" t="s">
        <v>263</v>
      </c>
      <c r="AE204" t="s">
        <v>264</v>
      </c>
      <c r="AF204" t="s">
        <v>264</v>
      </c>
      <c r="AG204" t="s">
        <v>4403</v>
      </c>
    </row>
    <row r="205" spans="1:33" x14ac:dyDescent="0.2">
      <c r="A205">
        <v>0</v>
      </c>
      <c r="B205">
        <v>6</v>
      </c>
      <c r="C205">
        <v>1</v>
      </c>
      <c r="D205">
        <v>0</v>
      </c>
      <c r="E205">
        <v>0</v>
      </c>
      <c r="F205">
        <v>0</v>
      </c>
      <c r="G205">
        <v>0</v>
      </c>
      <c r="H205">
        <v>1</v>
      </c>
      <c r="I205" t="s">
        <v>478</v>
      </c>
      <c r="J205">
        <v>1</v>
      </c>
      <c r="K205">
        <v>0</v>
      </c>
      <c r="L205">
        <v>0</v>
      </c>
      <c r="M205">
        <v>0</v>
      </c>
      <c r="N205">
        <v>1</v>
      </c>
      <c r="O205">
        <v>0</v>
      </c>
      <c r="P205" t="s">
        <v>16</v>
      </c>
      <c r="Q205" t="s">
        <v>246</v>
      </c>
      <c r="R205" t="s">
        <v>246</v>
      </c>
      <c r="S205" t="s">
        <v>325</v>
      </c>
      <c r="T205" t="s">
        <v>259</v>
      </c>
      <c r="U205" t="s">
        <v>243</v>
      </c>
      <c r="V205" t="s">
        <v>16</v>
      </c>
      <c r="W205" t="s">
        <v>16</v>
      </c>
      <c r="X205" t="s">
        <v>16</v>
      </c>
      <c r="Y205" t="s">
        <v>16</v>
      </c>
      <c r="Z205">
        <v>1</v>
      </c>
      <c r="AA205" t="s">
        <v>318</v>
      </c>
      <c r="AB205" t="s">
        <v>262</v>
      </c>
      <c r="AC205">
        <v>44</v>
      </c>
      <c r="AD205" t="s">
        <v>263</v>
      </c>
      <c r="AE205" t="s">
        <v>264</v>
      </c>
      <c r="AF205" t="s">
        <v>264</v>
      </c>
      <c r="AG205" t="s">
        <v>4403</v>
      </c>
    </row>
    <row r="206" spans="1:33" x14ac:dyDescent="0.2">
      <c r="A206">
        <v>0</v>
      </c>
      <c r="B206">
        <v>2</v>
      </c>
      <c r="C206">
        <v>1</v>
      </c>
      <c r="D206">
        <v>1</v>
      </c>
      <c r="F206">
        <v>0</v>
      </c>
      <c r="G206">
        <v>1</v>
      </c>
      <c r="I206" t="s">
        <v>245</v>
      </c>
      <c r="J206">
        <v>0</v>
      </c>
      <c r="K206">
        <v>0</v>
      </c>
      <c r="L206">
        <v>0.5</v>
      </c>
      <c r="M206">
        <v>0.5</v>
      </c>
      <c r="N206">
        <v>0</v>
      </c>
      <c r="O206">
        <v>0</v>
      </c>
      <c r="P206" t="s">
        <v>246</v>
      </c>
      <c r="Q206" t="s">
        <v>246</v>
      </c>
      <c r="R206" t="s">
        <v>246</v>
      </c>
      <c r="S206" t="s">
        <v>317</v>
      </c>
      <c r="T206" t="s">
        <v>334</v>
      </c>
      <c r="U206" t="s">
        <v>243</v>
      </c>
      <c r="V206" t="s">
        <v>243</v>
      </c>
      <c r="W206" t="s">
        <v>243</v>
      </c>
      <c r="X206" t="s">
        <v>243</v>
      </c>
      <c r="Y206" t="s">
        <v>243</v>
      </c>
      <c r="Z206">
        <v>0</v>
      </c>
      <c r="AA206" t="s">
        <v>248</v>
      </c>
      <c r="AB206" t="s">
        <v>248</v>
      </c>
      <c r="AC206">
        <v>37</v>
      </c>
      <c r="AD206" t="s">
        <v>263</v>
      </c>
      <c r="AE206" t="s">
        <v>345</v>
      </c>
      <c r="AF206" t="s">
        <v>345</v>
      </c>
      <c r="AG206" t="s">
        <v>4404</v>
      </c>
    </row>
    <row r="207" spans="1:33" x14ac:dyDescent="0.2">
      <c r="A207">
        <v>0</v>
      </c>
      <c r="B207">
        <v>2</v>
      </c>
      <c r="C207">
        <v>1</v>
      </c>
      <c r="D207">
        <v>0</v>
      </c>
      <c r="E207">
        <v>0</v>
      </c>
      <c r="F207">
        <v>0</v>
      </c>
      <c r="G207">
        <v>0</v>
      </c>
      <c r="H207">
        <v>1</v>
      </c>
      <c r="I207" t="s">
        <v>537</v>
      </c>
      <c r="J207">
        <v>0</v>
      </c>
      <c r="K207">
        <v>0</v>
      </c>
      <c r="L207">
        <v>0.5</v>
      </c>
      <c r="M207">
        <v>0.5</v>
      </c>
      <c r="N207">
        <v>1</v>
      </c>
      <c r="O207">
        <v>0</v>
      </c>
      <c r="P207" t="s">
        <v>243</v>
      </c>
      <c r="Q207" t="s">
        <v>243</v>
      </c>
      <c r="R207" t="s">
        <v>313</v>
      </c>
      <c r="S207" t="s">
        <v>246</v>
      </c>
      <c r="T207" t="s">
        <v>259</v>
      </c>
      <c r="U207" t="s">
        <v>243</v>
      </c>
      <c r="V207" t="s">
        <v>243</v>
      </c>
      <c r="W207" t="s">
        <v>243</v>
      </c>
      <c r="X207" t="s">
        <v>243</v>
      </c>
      <c r="Y207" t="s">
        <v>243</v>
      </c>
      <c r="Z207">
        <v>0</v>
      </c>
      <c r="AA207" t="s">
        <v>248</v>
      </c>
      <c r="AB207" t="s">
        <v>248</v>
      </c>
      <c r="AC207">
        <v>28</v>
      </c>
      <c r="AD207" t="s">
        <v>263</v>
      </c>
      <c r="AE207" t="s">
        <v>314</v>
      </c>
      <c r="AF207" t="s">
        <v>314</v>
      </c>
      <c r="AG207" t="s">
        <v>4404</v>
      </c>
    </row>
    <row r="208" spans="1:33" x14ac:dyDescent="0.2">
      <c r="A208">
        <v>0</v>
      </c>
      <c r="B208">
        <v>2</v>
      </c>
      <c r="C208">
        <v>1</v>
      </c>
      <c r="D208">
        <v>1</v>
      </c>
      <c r="E208">
        <v>1</v>
      </c>
      <c r="F208">
        <v>1</v>
      </c>
      <c r="G208">
        <v>1</v>
      </c>
      <c r="H208">
        <v>1</v>
      </c>
      <c r="I208" t="s">
        <v>245</v>
      </c>
      <c r="J208">
        <v>0</v>
      </c>
      <c r="K208">
        <v>0</v>
      </c>
      <c r="L208">
        <v>0.5</v>
      </c>
      <c r="M208">
        <v>1</v>
      </c>
      <c r="N208">
        <v>1</v>
      </c>
      <c r="O208">
        <v>0</v>
      </c>
      <c r="P208" t="s">
        <v>246</v>
      </c>
      <c r="Q208" t="s">
        <v>246</v>
      </c>
      <c r="R208" t="s">
        <v>307</v>
      </c>
      <c r="S208" t="s">
        <v>317</v>
      </c>
      <c r="T208" t="s">
        <v>334</v>
      </c>
      <c r="U208" t="s">
        <v>243</v>
      </c>
      <c r="V208" t="s">
        <v>16</v>
      </c>
      <c r="W208" t="s">
        <v>16</v>
      </c>
      <c r="X208" t="s">
        <v>243</v>
      </c>
      <c r="Y208" t="s">
        <v>16</v>
      </c>
      <c r="Z208">
        <v>1</v>
      </c>
      <c r="AA208" t="s">
        <v>318</v>
      </c>
      <c r="AB208" t="s">
        <v>267</v>
      </c>
      <c r="AC208">
        <v>42</v>
      </c>
      <c r="AD208" t="s">
        <v>263</v>
      </c>
      <c r="AE208" t="s">
        <v>264</v>
      </c>
      <c r="AF208" t="s">
        <v>264</v>
      </c>
      <c r="AG208" t="s">
        <v>4403</v>
      </c>
    </row>
    <row r="209" spans="1:33" x14ac:dyDescent="0.2">
      <c r="A209">
        <v>0</v>
      </c>
      <c r="B209">
        <v>6</v>
      </c>
      <c r="C209">
        <v>1</v>
      </c>
      <c r="D209">
        <v>1</v>
      </c>
      <c r="E209">
        <v>0</v>
      </c>
      <c r="F209">
        <v>0</v>
      </c>
      <c r="G209">
        <v>0</v>
      </c>
      <c r="H209">
        <v>1</v>
      </c>
      <c r="I209" t="s">
        <v>245</v>
      </c>
      <c r="J209">
        <v>0.5</v>
      </c>
      <c r="K209">
        <v>0</v>
      </c>
      <c r="L209">
        <v>1</v>
      </c>
      <c r="M209">
        <v>1</v>
      </c>
      <c r="N209">
        <v>1</v>
      </c>
      <c r="O209">
        <v>0</v>
      </c>
      <c r="P209" t="s">
        <v>246</v>
      </c>
      <c r="Q209" t="s">
        <v>243</v>
      </c>
      <c r="R209" t="s">
        <v>324</v>
      </c>
      <c r="S209" t="s">
        <v>356</v>
      </c>
      <c r="T209" t="s">
        <v>259</v>
      </c>
      <c r="U209" t="s">
        <v>374</v>
      </c>
      <c r="V209" t="s">
        <v>16</v>
      </c>
      <c r="W209" t="s">
        <v>16</v>
      </c>
      <c r="X209" t="s">
        <v>16</v>
      </c>
      <c r="Y209" t="s">
        <v>16</v>
      </c>
      <c r="Z209">
        <v>1</v>
      </c>
      <c r="AA209" t="s">
        <v>318</v>
      </c>
      <c r="AB209" t="s">
        <v>267</v>
      </c>
      <c r="AC209">
        <v>30</v>
      </c>
      <c r="AD209" t="s">
        <v>399</v>
      </c>
      <c r="AE209" t="s">
        <v>345</v>
      </c>
      <c r="AF209" t="s">
        <v>345</v>
      </c>
      <c r="AG209" t="s">
        <v>4404</v>
      </c>
    </row>
    <row r="210" spans="1:33" x14ac:dyDescent="0.2">
      <c r="A210">
        <v>0</v>
      </c>
      <c r="B210">
        <v>2</v>
      </c>
      <c r="C210">
        <v>1</v>
      </c>
      <c r="D210">
        <v>0</v>
      </c>
      <c r="F210">
        <v>0</v>
      </c>
      <c r="G210">
        <v>0</v>
      </c>
      <c r="H210">
        <v>1</v>
      </c>
      <c r="I210" t="s">
        <v>244</v>
      </c>
      <c r="J210">
        <v>0.5</v>
      </c>
      <c r="K210">
        <v>0.5</v>
      </c>
      <c r="L210">
        <v>0</v>
      </c>
      <c r="M210">
        <v>0.5</v>
      </c>
      <c r="N210">
        <v>0</v>
      </c>
      <c r="O210">
        <v>0</v>
      </c>
      <c r="P210" t="s">
        <v>246</v>
      </c>
      <c r="Q210" t="s">
        <v>243</v>
      </c>
      <c r="R210" t="s">
        <v>313</v>
      </c>
      <c r="S210" t="s">
        <v>317</v>
      </c>
      <c r="T210" t="s">
        <v>326</v>
      </c>
      <c r="U210" t="s">
        <v>243</v>
      </c>
      <c r="V210" t="s">
        <v>243</v>
      </c>
      <c r="W210" t="s">
        <v>246</v>
      </c>
      <c r="X210" t="s">
        <v>246</v>
      </c>
      <c r="Y210" t="s">
        <v>243</v>
      </c>
      <c r="Z210">
        <v>1</v>
      </c>
      <c r="AA210" t="s">
        <v>262</v>
      </c>
      <c r="AB210" t="s">
        <v>262</v>
      </c>
      <c r="AC210">
        <v>36</v>
      </c>
      <c r="AD210" t="s">
        <v>263</v>
      </c>
      <c r="AE210" t="s">
        <v>503</v>
      </c>
      <c r="AF210" t="s">
        <v>503</v>
      </c>
      <c r="AG210" t="s">
        <v>4404</v>
      </c>
    </row>
    <row r="211" spans="1:33" x14ac:dyDescent="0.2">
      <c r="A211">
        <v>0</v>
      </c>
      <c r="B211">
        <v>5</v>
      </c>
      <c r="C211">
        <v>1</v>
      </c>
      <c r="D211">
        <v>0</v>
      </c>
      <c r="E211">
        <v>0</v>
      </c>
      <c r="F211">
        <v>0</v>
      </c>
      <c r="G211">
        <v>0</v>
      </c>
      <c r="I211" t="s">
        <v>537</v>
      </c>
      <c r="J211">
        <v>0.5</v>
      </c>
      <c r="K211">
        <v>0.5</v>
      </c>
      <c r="L211">
        <v>0</v>
      </c>
      <c r="M211">
        <v>0.5</v>
      </c>
      <c r="N211">
        <v>1</v>
      </c>
      <c r="O211">
        <v>0</v>
      </c>
      <c r="P211" t="s">
        <v>16</v>
      </c>
      <c r="Q211" t="s">
        <v>246</v>
      </c>
      <c r="R211" t="s">
        <v>324</v>
      </c>
      <c r="S211" t="s">
        <v>317</v>
      </c>
      <c r="T211" t="s">
        <v>308</v>
      </c>
      <c r="U211" t="s">
        <v>243</v>
      </c>
      <c r="V211" t="s">
        <v>243</v>
      </c>
      <c r="W211" t="s">
        <v>243</v>
      </c>
      <c r="X211" t="s">
        <v>243</v>
      </c>
      <c r="Y211" t="s">
        <v>243</v>
      </c>
      <c r="Z211">
        <v>0</v>
      </c>
      <c r="AA211" t="s">
        <v>248</v>
      </c>
      <c r="AB211" t="s">
        <v>248</v>
      </c>
      <c r="AC211">
        <v>30</v>
      </c>
      <c r="AD211" t="s">
        <v>263</v>
      </c>
      <c r="AE211" t="s">
        <v>503</v>
      </c>
      <c r="AF211" t="s">
        <v>503</v>
      </c>
      <c r="AG211" t="s">
        <v>4404</v>
      </c>
    </row>
    <row r="212" spans="1:33" x14ac:dyDescent="0.2">
      <c r="A212">
        <v>0</v>
      </c>
      <c r="B212">
        <v>3</v>
      </c>
      <c r="C212">
        <v>1</v>
      </c>
      <c r="E212">
        <v>0</v>
      </c>
      <c r="F212">
        <v>0</v>
      </c>
      <c r="G212">
        <v>0</v>
      </c>
      <c r="I212" t="s">
        <v>537</v>
      </c>
      <c r="J212">
        <v>0.5</v>
      </c>
      <c r="K212">
        <v>0.5</v>
      </c>
      <c r="L212">
        <v>0</v>
      </c>
      <c r="M212">
        <v>0</v>
      </c>
      <c r="N212">
        <v>1</v>
      </c>
      <c r="O212">
        <v>0</v>
      </c>
      <c r="P212" t="s">
        <v>246</v>
      </c>
      <c r="Q212" t="s">
        <v>246</v>
      </c>
      <c r="R212" t="s">
        <v>246</v>
      </c>
      <c r="S212" t="s">
        <v>317</v>
      </c>
      <c r="T212" t="s">
        <v>308</v>
      </c>
      <c r="V212" t="s">
        <v>243</v>
      </c>
      <c r="W212" t="s">
        <v>243</v>
      </c>
      <c r="X212" t="s">
        <v>243</v>
      </c>
      <c r="Y212" t="s">
        <v>243</v>
      </c>
      <c r="Z212">
        <v>0</v>
      </c>
      <c r="AA212" t="s">
        <v>248</v>
      </c>
      <c r="AB212" t="s">
        <v>248</v>
      </c>
      <c r="AC212">
        <v>29</v>
      </c>
      <c r="AD212" t="s">
        <v>263</v>
      </c>
      <c r="AE212" t="s">
        <v>264</v>
      </c>
      <c r="AF212" t="s">
        <v>264</v>
      </c>
      <c r="AG212" t="s">
        <v>4403</v>
      </c>
    </row>
    <row r="213" spans="1:33" x14ac:dyDescent="0.2">
      <c r="A213">
        <v>0</v>
      </c>
      <c r="B213">
        <v>3</v>
      </c>
      <c r="C213">
        <v>1</v>
      </c>
      <c r="E213">
        <v>0</v>
      </c>
      <c r="I213" t="s">
        <v>244</v>
      </c>
      <c r="J213">
        <v>0.5</v>
      </c>
      <c r="K213">
        <v>0.5</v>
      </c>
      <c r="L213">
        <v>0.5</v>
      </c>
      <c r="M213">
        <v>0.5</v>
      </c>
      <c r="N213">
        <v>0</v>
      </c>
      <c r="O213">
        <v>0</v>
      </c>
      <c r="P213" t="s">
        <v>246</v>
      </c>
      <c r="Q213" t="s">
        <v>243</v>
      </c>
      <c r="R213" t="s">
        <v>246</v>
      </c>
      <c r="S213" t="s">
        <v>246</v>
      </c>
      <c r="T213" t="s">
        <v>308</v>
      </c>
      <c r="U213" t="s">
        <v>243</v>
      </c>
      <c r="V213" t="s">
        <v>243</v>
      </c>
      <c r="W213" t="s">
        <v>243</v>
      </c>
      <c r="X213" t="s">
        <v>243</v>
      </c>
      <c r="Y213" t="s">
        <v>243</v>
      </c>
      <c r="Z213">
        <v>0</v>
      </c>
      <c r="AA213" t="s">
        <v>248</v>
      </c>
      <c r="AB213" t="s">
        <v>248</v>
      </c>
      <c r="AC213">
        <v>25</v>
      </c>
      <c r="AD213" t="s">
        <v>263</v>
      </c>
      <c r="AE213" t="s">
        <v>264</v>
      </c>
      <c r="AF213" t="s">
        <v>264</v>
      </c>
      <c r="AG213" t="s">
        <v>4403</v>
      </c>
    </row>
    <row r="214" spans="1:33" x14ac:dyDescent="0.2">
      <c r="A214">
        <v>0</v>
      </c>
      <c r="B214">
        <v>2</v>
      </c>
      <c r="C214">
        <v>1</v>
      </c>
      <c r="D214">
        <v>0</v>
      </c>
      <c r="F214">
        <v>0</v>
      </c>
      <c r="G214">
        <v>0</v>
      </c>
      <c r="I214" t="s">
        <v>245</v>
      </c>
      <c r="J214">
        <v>0</v>
      </c>
      <c r="K214">
        <v>0</v>
      </c>
      <c r="L214">
        <v>0.5</v>
      </c>
      <c r="M214">
        <v>0.5</v>
      </c>
      <c r="N214">
        <v>1</v>
      </c>
      <c r="O214">
        <v>0</v>
      </c>
      <c r="P214" t="s">
        <v>16</v>
      </c>
      <c r="Q214" t="s">
        <v>246</v>
      </c>
      <c r="R214" t="s">
        <v>246</v>
      </c>
      <c r="S214" t="s">
        <v>246</v>
      </c>
      <c r="T214" t="s">
        <v>259</v>
      </c>
      <c r="U214" t="s">
        <v>243</v>
      </c>
      <c r="V214" t="s">
        <v>243</v>
      </c>
      <c r="W214" t="s">
        <v>243</v>
      </c>
      <c r="X214" t="s">
        <v>243</v>
      </c>
      <c r="Y214" t="s">
        <v>243</v>
      </c>
      <c r="Z214">
        <v>0</v>
      </c>
      <c r="AA214" t="s">
        <v>248</v>
      </c>
      <c r="AB214" t="s">
        <v>248</v>
      </c>
      <c r="AC214">
        <v>25</v>
      </c>
      <c r="AD214" t="s">
        <v>263</v>
      </c>
      <c r="AE214" t="s">
        <v>546</v>
      </c>
      <c r="AF214" t="s">
        <v>546</v>
      </c>
      <c r="AG214" t="s">
        <v>4404</v>
      </c>
    </row>
    <row r="215" spans="1:33" x14ac:dyDescent="0.2">
      <c r="A215">
        <v>0</v>
      </c>
      <c r="B215">
        <v>6</v>
      </c>
      <c r="C215">
        <v>1</v>
      </c>
      <c r="F215">
        <v>0</v>
      </c>
      <c r="I215" t="s">
        <v>245</v>
      </c>
      <c r="J215">
        <v>0</v>
      </c>
      <c r="K215">
        <v>0</v>
      </c>
      <c r="L215">
        <v>0.5</v>
      </c>
      <c r="M215">
        <v>0.5</v>
      </c>
      <c r="O215">
        <v>0</v>
      </c>
      <c r="P215" t="s">
        <v>246</v>
      </c>
      <c r="Q215" t="s">
        <v>246</v>
      </c>
      <c r="R215" t="s">
        <v>246</v>
      </c>
      <c r="S215" t="s">
        <v>317</v>
      </c>
      <c r="T215" t="s">
        <v>259</v>
      </c>
      <c r="U215" t="s">
        <v>243</v>
      </c>
      <c r="V215" t="s">
        <v>243</v>
      </c>
      <c r="W215" t="s">
        <v>243</v>
      </c>
      <c r="X215" t="s">
        <v>243</v>
      </c>
      <c r="Y215" t="s">
        <v>243</v>
      </c>
      <c r="Z215">
        <v>0</v>
      </c>
      <c r="AA215" t="s">
        <v>248</v>
      </c>
      <c r="AB215" t="s">
        <v>248</v>
      </c>
      <c r="AC215">
        <v>24</v>
      </c>
      <c r="AD215" t="s">
        <v>263</v>
      </c>
      <c r="AE215" t="s">
        <v>503</v>
      </c>
      <c r="AF215" t="s">
        <v>503</v>
      </c>
      <c r="AG215" t="s">
        <v>4404</v>
      </c>
    </row>
    <row r="216" spans="1:33" x14ac:dyDescent="0.2">
      <c r="A216">
        <v>0</v>
      </c>
      <c r="B216">
        <v>3</v>
      </c>
      <c r="C216">
        <v>1</v>
      </c>
      <c r="D216">
        <v>0</v>
      </c>
      <c r="E216">
        <v>0</v>
      </c>
      <c r="F216">
        <v>0</v>
      </c>
      <c r="G216">
        <v>0</v>
      </c>
      <c r="H216">
        <v>0</v>
      </c>
      <c r="I216" t="s">
        <v>245</v>
      </c>
      <c r="J216">
        <v>1</v>
      </c>
      <c r="K216">
        <v>0</v>
      </c>
      <c r="L216">
        <v>0</v>
      </c>
      <c r="M216">
        <v>0</v>
      </c>
      <c r="N216">
        <v>0</v>
      </c>
      <c r="O216">
        <v>0</v>
      </c>
      <c r="P216" t="s">
        <v>16</v>
      </c>
      <c r="Q216" t="s">
        <v>243</v>
      </c>
      <c r="R216" t="s">
        <v>324</v>
      </c>
      <c r="S216" t="s">
        <v>317</v>
      </c>
      <c r="T216" t="s">
        <v>259</v>
      </c>
      <c r="U216" t="s">
        <v>243</v>
      </c>
      <c r="V216" t="s">
        <v>243</v>
      </c>
      <c r="W216" t="s">
        <v>16</v>
      </c>
      <c r="X216" t="s">
        <v>16</v>
      </c>
      <c r="Y216" t="s">
        <v>243</v>
      </c>
      <c r="Z216">
        <v>1</v>
      </c>
      <c r="AA216" t="s">
        <v>318</v>
      </c>
      <c r="AB216" t="s">
        <v>267</v>
      </c>
      <c r="AC216">
        <v>25</v>
      </c>
      <c r="AD216" t="s">
        <v>263</v>
      </c>
      <c r="AE216" t="s">
        <v>503</v>
      </c>
      <c r="AF216" t="s">
        <v>503</v>
      </c>
      <c r="AG216" t="s">
        <v>4404</v>
      </c>
    </row>
    <row r="217" spans="1:33" x14ac:dyDescent="0.2">
      <c r="A217">
        <v>0</v>
      </c>
      <c r="B217">
        <v>6</v>
      </c>
      <c r="C217">
        <v>1</v>
      </c>
      <c r="D217">
        <v>1</v>
      </c>
      <c r="E217">
        <v>1</v>
      </c>
      <c r="F217">
        <v>0</v>
      </c>
      <c r="G217">
        <v>0</v>
      </c>
      <c r="H217">
        <v>1</v>
      </c>
      <c r="I217" t="s">
        <v>481</v>
      </c>
      <c r="J217">
        <v>0</v>
      </c>
      <c r="K217">
        <v>0</v>
      </c>
      <c r="L217">
        <v>1</v>
      </c>
      <c r="M217">
        <v>1</v>
      </c>
      <c r="N217">
        <v>1</v>
      </c>
      <c r="O217">
        <v>0</v>
      </c>
      <c r="P217" t="s">
        <v>16</v>
      </c>
      <c r="Q217" t="s">
        <v>16</v>
      </c>
      <c r="R217" t="s">
        <v>417</v>
      </c>
      <c r="S217" t="s">
        <v>356</v>
      </c>
      <c r="T217" t="s">
        <v>379</v>
      </c>
      <c r="U217" t="s">
        <v>243</v>
      </c>
      <c r="V217" t="s">
        <v>244</v>
      </c>
      <c r="W217" t="s">
        <v>16</v>
      </c>
      <c r="X217" t="s">
        <v>16</v>
      </c>
      <c r="Y217" t="s">
        <v>16</v>
      </c>
      <c r="Z217">
        <v>0</v>
      </c>
      <c r="AA217" t="s">
        <v>328</v>
      </c>
      <c r="AB217" t="s">
        <v>328</v>
      </c>
      <c r="AC217">
        <v>31</v>
      </c>
      <c r="AD217" t="s">
        <v>263</v>
      </c>
      <c r="AE217" t="s">
        <v>1100</v>
      </c>
      <c r="AF217" t="s">
        <v>1100</v>
      </c>
      <c r="AG217" t="s">
        <v>4404</v>
      </c>
    </row>
    <row r="218" spans="1:33" x14ac:dyDescent="0.2">
      <c r="A218">
        <v>0</v>
      </c>
      <c r="B218">
        <v>3</v>
      </c>
      <c r="C218">
        <v>1</v>
      </c>
      <c r="D218">
        <v>1</v>
      </c>
      <c r="E218">
        <v>0</v>
      </c>
      <c r="F218">
        <v>0</v>
      </c>
      <c r="G218">
        <v>0</v>
      </c>
      <c r="H218">
        <v>1</v>
      </c>
      <c r="I218" t="s">
        <v>244</v>
      </c>
      <c r="J218">
        <v>0.5</v>
      </c>
      <c r="K218">
        <v>0</v>
      </c>
      <c r="L218">
        <v>0.5</v>
      </c>
      <c r="M218">
        <v>0</v>
      </c>
      <c r="N218">
        <v>1</v>
      </c>
      <c r="O218">
        <v>0</v>
      </c>
      <c r="P218" t="s">
        <v>246</v>
      </c>
      <c r="Q218" t="s">
        <v>246</v>
      </c>
      <c r="R218" t="s">
        <v>246</v>
      </c>
      <c r="S218" t="s">
        <v>246</v>
      </c>
      <c r="T218" t="s">
        <v>259</v>
      </c>
      <c r="U218" t="s">
        <v>366</v>
      </c>
      <c r="V218" t="s">
        <v>16</v>
      </c>
      <c r="W218" t="s">
        <v>243</v>
      </c>
      <c r="X218" t="s">
        <v>243</v>
      </c>
      <c r="Y218" t="s">
        <v>243</v>
      </c>
      <c r="Z218">
        <v>0</v>
      </c>
      <c r="AA218" t="s">
        <v>248</v>
      </c>
      <c r="AB218" t="s">
        <v>248</v>
      </c>
      <c r="AC218">
        <v>37</v>
      </c>
      <c r="AD218" t="s">
        <v>263</v>
      </c>
      <c r="AE218" t="s">
        <v>309</v>
      </c>
      <c r="AF218" t="s">
        <v>309</v>
      </c>
      <c r="AG218" t="s">
        <v>4403</v>
      </c>
    </row>
    <row r="219" spans="1:33" x14ac:dyDescent="0.2">
      <c r="A219">
        <v>0</v>
      </c>
      <c r="B219">
        <v>6</v>
      </c>
      <c r="C219">
        <v>1</v>
      </c>
      <c r="E219">
        <v>0</v>
      </c>
      <c r="F219">
        <v>0</v>
      </c>
      <c r="G219">
        <v>0</v>
      </c>
      <c r="I219" t="s">
        <v>245</v>
      </c>
      <c r="J219">
        <v>0</v>
      </c>
      <c r="K219">
        <v>0</v>
      </c>
      <c r="L219">
        <v>0.5</v>
      </c>
      <c r="M219">
        <v>1</v>
      </c>
      <c r="N219">
        <v>0</v>
      </c>
      <c r="O219">
        <v>0</v>
      </c>
      <c r="P219" t="s">
        <v>246</v>
      </c>
      <c r="Q219" t="s">
        <v>246</v>
      </c>
      <c r="R219" t="s">
        <v>307</v>
      </c>
      <c r="S219" t="s">
        <v>246</v>
      </c>
      <c r="T219" t="s">
        <v>259</v>
      </c>
      <c r="U219" t="s">
        <v>243</v>
      </c>
      <c r="V219" t="s">
        <v>243</v>
      </c>
      <c r="W219" t="s">
        <v>243</v>
      </c>
      <c r="X219" t="s">
        <v>243</v>
      </c>
      <c r="Y219" t="s">
        <v>243</v>
      </c>
      <c r="Z219">
        <v>0</v>
      </c>
      <c r="AA219" t="s">
        <v>248</v>
      </c>
      <c r="AB219" t="s">
        <v>248</v>
      </c>
      <c r="AC219">
        <v>35</v>
      </c>
      <c r="AD219" t="s">
        <v>263</v>
      </c>
      <c r="AE219" t="s">
        <v>264</v>
      </c>
      <c r="AF219" t="s">
        <v>264</v>
      </c>
      <c r="AG219" t="s">
        <v>4403</v>
      </c>
    </row>
    <row r="220" spans="1:33" x14ac:dyDescent="0.2">
      <c r="A220">
        <v>0</v>
      </c>
      <c r="B220">
        <v>5</v>
      </c>
      <c r="C220">
        <v>1</v>
      </c>
      <c r="D220">
        <v>0</v>
      </c>
      <c r="E220">
        <v>1</v>
      </c>
      <c r="F220">
        <v>1</v>
      </c>
      <c r="G220">
        <v>0</v>
      </c>
      <c r="H220">
        <v>1</v>
      </c>
      <c r="I220" t="s">
        <v>245</v>
      </c>
      <c r="J220">
        <v>0.5</v>
      </c>
      <c r="K220">
        <v>0.5</v>
      </c>
      <c r="L220">
        <v>1</v>
      </c>
      <c r="M220">
        <v>1</v>
      </c>
      <c r="N220">
        <v>0</v>
      </c>
      <c r="O220">
        <v>0</v>
      </c>
      <c r="P220" t="s">
        <v>243</v>
      </c>
      <c r="Q220" t="s">
        <v>243</v>
      </c>
      <c r="R220" t="s">
        <v>324</v>
      </c>
      <c r="S220" t="s">
        <v>317</v>
      </c>
      <c r="T220" t="s">
        <v>343</v>
      </c>
      <c r="U220" t="s">
        <v>243</v>
      </c>
      <c r="V220" t="s">
        <v>16</v>
      </c>
      <c r="W220" t="s">
        <v>16</v>
      </c>
      <c r="X220" t="s">
        <v>243</v>
      </c>
      <c r="Y220" t="s">
        <v>16</v>
      </c>
      <c r="Z220">
        <v>1</v>
      </c>
      <c r="AA220" t="s">
        <v>318</v>
      </c>
      <c r="AB220" t="s">
        <v>262</v>
      </c>
      <c r="AC220">
        <v>26</v>
      </c>
      <c r="AD220" t="s">
        <v>399</v>
      </c>
      <c r="AE220" t="s">
        <v>997</v>
      </c>
      <c r="AF220" t="s">
        <v>997</v>
      </c>
      <c r="AG220" t="s">
        <v>4404</v>
      </c>
    </row>
    <row r="221" spans="1:33" x14ac:dyDescent="0.2">
      <c r="A221">
        <v>0</v>
      </c>
      <c r="B221">
        <v>3</v>
      </c>
      <c r="C221">
        <v>1</v>
      </c>
      <c r="D221">
        <v>1</v>
      </c>
      <c r="E221">
        <v>1</v>
      </c>
      <c r="F221">
        <v>0</v>
      </c>
      <c r="G221">
        <v>0</v>
      </c>
      <c r="H221">
        <v>1</v>
      </c>
      <c r="I221" t="s">
        <v>245</v>
      </c>
      <c r="J221">
        <v>0</v>
      </c>
      <c r="K221">
        <v>0</v>
      </c>
      <c r="L221">
        <v>1</v>
      </c>
      <c r="M221">
        <v>1</v>
      </c>
      <c r="N221">
        <v>1</v>
      </c>
      <c r="O221">
        <v>0</v>
      </c>
      <c r="P221" t="s">
        <v>246</v>
      </c>
      <c r="Q221" t="s">
        <v>243</v>
      </c>
      <c r="R221" t="s">
        <v>246</v>
      </c>
      <c r="S221" t="s">
        <v>246</v>
      </c>
      <c r="T221" t="s">
        <v>259</v>
      </c>
      <c r="U221" t="s">
        <v>366</v>
      </c>
      <c r="V221" t="s">
        <v>244</v>
      </c>
      <c r="W221" t="s">
        <v>243</v>
      </c>
      <c r="X221" t="s">
        <v>243</v>
      </c>
      <c r="Y221" t="s">
        <v>243</v>
      </c>
      <c r="Z221">
        <v>0</v>
      </c>
      <c r="AA221" t="s">
        <v>248</v>
      </c>
      <c r="AB221" t="s">
        <v>248</v>
      </c>
      <c r="AC221">
        <v>31</v>
      </c>
      <c r="AD221" t="s">
        <v>263</v>
      </c>
      <c r="AE221" t="s">
        <v>345</v>
      </c>
      <c r="AF221" t="s">
        <v>345</v>
      </c>
      <c r="AG221" t="s">
        <v>4404</v>
      </c>
    </row>
    <row r="222" spans="1:33" x14ac:dyDescent="0.2">
      <c r="A222">
        <v>0</v>
      </c>
      <c r="B222">
        <v>6</v>
      </c>
      <c r="C222">
        <v>1</v>
      </c>
      <c r="D222">
        <v>1</v>
      </c>
      <c r="E222">
        <v>1</v>
      </c>
      <c r="F222">
        <v>0</v>
      </c>
      <c r="G222">
        <v>1</v>
      </c>
      <c r="I222" t="s">
        <v>245</v>
      </c>
      <c r="J222">
        <v>0.5</v>
      </c>
      <c r="K222">
        <v>0</v>
      </c>
      <c r="L222">
        <v>0.5</v>
      </c>
      <c r="M222">
        <v>0.5</v>
      </c>
      <c r="N222">
        <v>1</v>
      </c>
      <c r="O222">
        <v>0</v>
      </c>
      <c r="P222" t="s">
        <v>243</v>
      </c>
      <c r="Q222" t="s">
        <v>243</v>
      </c>
      <c r="R222" t="s">
        <v>313</v>
      </c>
      <c r="S222" t="s">
        <v>325</v>
      </c>
      <c r="T222" t="s">
        <v>326</v>
      </c>
      <c r="U222" t="s">
        <v>243</v>
      </c>
      <c r="V222" t="s">
        <v>16</v>
      </c>
      <c r="W222" t="s">
        <v>246</v>
      </c>
      <c r="X222" t="s">
        <v>243</v>
      </c>
      <c r="Y222" t="s">
        <v>243</v>
      </c>
      <c r="Z222">
        <v>1</v>
      </c>
      <c r="AA222" t="s">
        <v>328</v>
      </c>
      <c r="AB222" t="s">
        <v>262</v>
      </c>
      <c r="AC222">
        <v>29</v>
      </c>
      <c r="AD222" t="s">
        <v>399</v>
      </c>
      <c r="AE222" t="s">
        <v>264</v>
      </c>
      <c r="AF222" t="s">
        <v>264</v>
      </c>
      <c r="AG222" t="s">
        <v>4403</v>
      </c>
    </row>
    <row r="223" spans="1:33" x14ac:dyDescent="0.2">
      <c r="A223">
        <v>0</v>
      </c>
      <c r="B223">
        <v>3</v>
      </c>
      <c r="C223">
        <v>1</v>
      </c>
      <c r="E223">
        <v>0</v>
      </c>
      <c r="F223">
        <v>0</v>
      </c>
      <c r="G223">
        <v>0</v>
      </c>
      <c r="I223" t="s">
        <v>245</v>
      </c>
      <c r="J223">
        <v>0.5</v>
      </c>
      <c r="K223">
        <v>0.5</v>
      </c>
      <c r="L223">
        <v>0</v>
      </c>
      <c r="M223">
        <v>0</v>
      </c>
      <c r="O223">
        <v>1</v>
      </c>
      <c r="P223" t="s">
        <v>246</v>
      </c>
      <c r="Q223" t="s">
        <v>243</v>
      </c>
      <c r="R223" t="s">
        <v>313</v>
      </c>
      <c r="S223" t="s">
        <v>325</v>
      </c>
      <c r="T223" t="s">
        <v>334</v>
      </c>
      <c r="U223" t="s">
        <v>327</v>
      </c>
      <c r="V223" t="s">
        <v>16</v>
      </c>
      <c r="W223" t="s">
        <v>16</v>
      </c>
      <c r="X223" t="s">
        <v>243</v>
      </c>
      <c r="Y223" t="s">
        <v>16</v>
      </c>
      <c r="Z223">
        <v>0</v>
      </c>
      <c r="AA223" t="s">
        <v>248</v>
      </c>
      <c r="AB223" t="s">
        <v>248</v>
      </c>
      <c r="AC223">
        <v>33</v>
      </c>
      <c r="AD223" t="s">
        <v>263</v>
      </c>
      <c r="AE223" t="s">
        <v>368</v>
      </c>
      <c r="AF223" t="s">
        <v>368</v>
      </c>
      <c r="AG223" t="s">
        <v>4404</v>
      </c>
    </row>
    <row r="224" spans="1:33" x14ac:dyDescent="0.2">
      <c r="A224">
        <v>0</v>
      </c>
      <c r="B224">
        <v>5</v>
      </c>
      <c r="C224">
        <v>1</v>
      </c>
      <c r="D224">
        <v>0</v>
      </c>
      <c r="F224">
        <v>0</v>
      </c>
      <c r="G224">
        <v>0</v>
      </c>
      <c r="H224">
        <v>0</v>
      </c>
      <c r="I224" t="s">
        <v>245</v>
      </c>
      <c r="J224">
        <v>0.5</v>
      </c>
      <c r="K224">
        <v>0</v>
      </c>
      <c r="L224">
        <v>0.5</v>
      </c>
      <c r="M224">
        <v>0</v>
      </c>
      <c r="N224">
        <v>1</v>
      </c>
      <c r="O224">
        <v>0</v>
      </c>
      <c r="P224" t="s">
        <v>246</v>
      </c>
      <c r="Q224" t="s">
        <v>246</v>
      </c>
      <c r="R224" t="s">
        <v>246</v>
      </c>
      <c r="S224" t="s">
        <v>317</v>
      </c>
      <c r="T224" t="s">
        <v>326</v>
      </c>
      <c r="U224" t="s">
        <v>243</v>
      </c>
      <c r="V224" t="s">
        <v>243</v>
      </c>
      <c r="W224" t="s">
        <v>243</v>
      </c>
      <c r="X224" t="s">
        <v>243</v>
      </c>
      <c r="Y224" t="s">
        <v>243</v>
      </c>
      <c r="Z224">
        <v>0</v>
      </c>
      <c r="AA224" t="s">
        <v>248</v>
      </c>
      <c r="AB224" t="s">
        <v>248</v>
      </c>
      <c r="AC224">
        <v>30</v>
      </c>
      <c r="AD224" t="s">
        <v>263</v>
      </c>
      <c r="AE224" t="s">
        <v>440</v>
      </c>
      <c r="AF224" t="s">
        <v>440</v>
      </c>
      <c r="AG224" t="s">
        <v>4407</v>
      </c>
    </row>
    <row r="225" spans="1:33" x14ac:dyDescent="0.2">
      <c r="A225">
        <v>0</v>
      </c>
      <c r="B225">
        <v>3</v>
      </c>
      <c r="C225">
        <v>1</v>
      </c>
      <c r="D225">
        <v>1</v>
      </c>
      <c r="E225">
        <v>1</v>
      </c>
      <c r="F225">
        <v>0</v>
      </c>
      <c r="G225">
        <v>0</v>
      </c>
      <c r="I225" t="s">
        <v>537</v>
      </c>
      <c r="J225">
        <v>0.5</v>
      </c>
      <c r="K225">
        <v>0</v>
      </c>
      <c r="L225">
        <v>1</v>
      </c>
      <c r="M225">
        <v>1</v>
      </c>
      <c r="N225">
        <v>0</v>
      </c>
      <c r="O225">
        <v>0</v>
      </c>
      <c r="P225" t="s">
        <v>16</v>
      </c>
      <c r="Q225" t="s">
        <v>246</v>
      </c>
      <c r="R225" t="s">
        <v>313</v>
      </c>
      <c r="S225" t="s">
        <v>325</v>
      </c>
      <c r="T225" t="s">
        <v>259</v>
      </c>
      <c r="U225" t="s">
        <v>243</v>
      </c>
      <c r="V225" t="s">
        <v>244</v>
      </c>
      <c r="W225" t="s">
        <v>16</v>
      </c>
      <c r="X225" t="s">
        <v>246</v>
      </c>
      <c r="Y225" t="s">
        <v>243</v>
      </c>
      <c r="Z225">
        <v>0</v>
      </c>
      <c r="AA225" t="s">
        <v>262</v>
      </c>
      <c r="AB225" t="s">
        <v>267</v>
      </c>
      <c r="AC225">
        <v>30</v>
      </c>
      <c r="AD225" t="s">
        <v>263</v>
      </c>
      <c r="AE225" t="s">
        <v>264</v>
      </c>
      <c r="AF225" t="s">
        <v>264</v>
      </c>
      <c r="AG225" t="s">
        <v>4403</v>
      </c>
    </row>
    <row r="226" spans="1:33" x14ac:dyDescent="0.2">
      <c r="A226">
        <v>0</v>
      </c>
      <c r="B226">
        <v>2</v>
      </c>
      <c r="C226">
        <v>1</v>
      </c>
      <c r="D226">
        <v>1</v>
      </c>
      <c r="E226">
        <v>1</v>
      </c>
      <c r="F226">
        <v>0</v>
      </c>
      <c r="G226">
        <v>1</v>
      </c>
      <c r="I226" t="s">
        <v>478</v>
      </c>
      <c r="J226">
        <v>0.5</v>
      </c>
      <c r="K226">
        <v>0.5</v>
      </c>
      <c r="L226">
        <v>0</v>
      </c>
      <c r="M226">
        <v>0</v>
      </c>
      <c r="O226">
        <v>1</v>
      </c>
      <c r="P226" t="s">
        <v>243</v>
      </c>
      <c r="Q226" t="s">
        <v>243</v>
      </c>
      <c r="R226" t="s">
        <v>313</v>
      </c>
      <c r="S226" t="s">
        <v>325</v>
      </c>
      <c r="T226" t="s">
        <v>259</v>
      </c>
      <c r="U226" t="s">
        <v>374</v>
      </c>
      <c r="V226" t="s">
        <v>16</v>
      </c>
      <c r="W226" t="s">
        <v>16</v>
      </c>
      <c r="X226" t="s">
        <v>16</v>
      </c>
      <c r="Y226" t="s">
        <v>16</v>
      </c>
      <c r="Z226">
        <v>1</v>
      </c>
      <c r="AA226" t="s">
        <v>267</v>
      </c>
      <c r="AB226" t="s">
        <v>267</v>
      </c>
      <c r="AC226">
        <v>29</v>
      </c>
      <c r="AD226" t="s">
        <v>399</v>
      </c>
      <c r="AE226" t="s">
        <v>264</v>
      </c>
      <c r="AF226" t="s">
        <v>264</v>
      </c>
      <c r="AG226" t="s">
        <v>4403</v>
      </c>
    </row>
    <row r="227" spans="1:33" x14ac:dyDescent="0.2">
      <c r="A227">
        <v>0</v>
      </c>
      <c r="B227">
        <v>6</v>
      </c>
      <c r="C227">
        <v>1</v>
      </c>
      <c r="E227">
        <v>0</v>
      </c>
      <c r="F227">
        <v>0</v>
      </c>
      <c r="G227">
        <v>1</v>
      </c>
      <c r="H227">
        <v>0</v>
      </c>
      <c r="I227" t="s">
        <v>478</v>
      </c>
      <c r="J227">
        <v>0.5</v>
      </c>
      <c r="K227">
        <v>0.5</v>
      </c>
      <c r="L227">
        <v>0</v>
      </c>
      <c r="M227">
        <v>0</v>
      </c>
      <c r="N227">
        <v>0</v>
      </c>
      <c r="O227">
        <v>0</v>
      </c>
      <c r="P227" t="s">
        <v>243</v>
      </c>
      <c r="Q227" t="s">
        <v>243</v>
      </c>
      <c r="R227" t="s">
        <v>313</v>
      </c>
      <c r="S227" t="s">
        <v>325</v>
      </c>
      <c r="T227" t="s">
        <v>343</v>
      </c>
      <c r="U227" t="s">
        <v>366</v>
      </c>
      <c r="V227" t="s">
        <v>244</v>
      </c>
      <c r="W227" t="s">
        <v>16</v>
      </c>
      <c r="X227" t="s">
        <v>16</v>
      </c>
      <c r="Y227" t="s">
        <v>16</v>
      </c>
      <c r="Z227">
        <v>1</v>
      </c>
      <c r="AA227" t="s">
        <v>328</v>
      </c>
      <c r="AB227" t="s">
        <v>262</v>
      </c>
      <c r="AC227">
        <v>25</v>
      </c>
      <c r="AD227" t="s">
        <v>399</v>
      </c>
      <c r="AE227" t="s">
        <v>264</v>
      </c>
      <c r="AF227" t="s">
        <v>264</v>
      </c>
      <c r="AG227" t="s">
        <v>4403</v>
      </c>
    </row>
    <row r="228" spans="1:33" x14ac:dyDescent="0.2">
      <c r="A228">
        <v>0</v>
      </c>
      <c r="B228">
        <v>6</v>
      </c>
      <c r="C228">
        <v>0</v>
      </c>
      <c r="D228">
        <v>1</v>
      </c>
      <c r="E228">
        <v>1</v>
      </c>
      <c r="F228">
        <v>1</v>
      </c>
      <c r="G228">
        <v>1</v>
      </c>
      <c r="H228">
        <v>1</v>
      </c>
      <c r="I228" t="s">
        <v>481</v>
      </c>
      <c r="J228">
        <v>0</v>
      </c>
      <c r="K228">
        <v>0</v>
      </c>
      <c r="L228">
        <v>0.5</v>
      </c>
      <c r="M228">
        <v>1</v>
      </c>
      <c r="N228">
        <v>1</v>
      </c>
      <c r="O228">
        <v>0</v>
      </c>
      <c r="P228" t="s">
        <v>16</v>
      </c>
      <c r="Q228" t="s">
        <v>16</v>
      </c>
      <c r="R228" t="s">
        <v>246</v>
      </c>
      <c r="S228" t="s">
        <v>246</v>
      </c>
      <c r="T228" t="s">
        <v>259</v>
      </c>
      <c r="U228" t="s">
        <v>327</v>
      </c>
      <c r="V228" t="s">
        <v>16</v>
      </c>
      <c r="W228" t="s">
        <v>16</v>
      </c>
      <c r="X228" t="s">
        <v>243</v>
      </c>
      <c r="Y228" t="s">
        <v>243</v>
      </c>
      <c r="Z228">
        <v>1</v>
      </c>
      <c r="AA228" t="s">
        <v>248</v>
      </c>
      <c r="AB228" t="s">
        <v>248</v>
      </c>
      <c r="AC228">
        <v>27</v>
      </c>
      <c r="AD228" t="s">
        <v>263</v>
      </c>
      <c r="AE228" t="s">
        <v>264</v>
      </c>
      <c r="AF228" t="s">
        <v>264</v>
      </c>
      <c r="AG228" t="s">
        <v>4403</v>
      </c>
    </row>
    <row r="229" spans="1:33" x14ac:dyDescent="0.2">
      <c r="A229">
        <v>0</v>
      </c>
      <c r="B229">
        <v>2</v>
      </c>
      <c r="C229">
        <v>1</v>
      </c>
      <c r="D229">
        <v>1</v>
      </c>
      <c r="F229">
        <v>0</v>
      </c>
      <c r="G229">
        <v>0</v>
      </c>
      <c r="H229">
        <v>1</v>
      </c>
      <c r="I229" t="s">
        <v>481</v>
      </c>
      <c r="J229">
        <v>0</v>
      </c>
      <c r="K229">
        <v>0</v>
      </c>
      <c r="L229">
        <v>0</v>
      </c>
      <c r="M229">
        <v>0</v>
      </c>
      <c r="N229">
        <v>1</v>
      </c>
      <c r="O229">
        <v>0</v>
      </c>
      <c r="P229" t="s">
        <v>16</v>
      </c>
      <c r="Q229" t="s">
        <v>246</v>
      </c>
      <c r="R229" t="s">
        <v>307</v>
      </c>
      <c r="S229" t="s">
        <v>317</v>
      </c>
      <c r="T229" t="s">
        <v>326</v>
      </c>
      <c r="V229" t="s">
        <v>243</v>
      </c>
      <c r="W229" t="s">
        <v>243</v>
      </c>
      <c r="X229" t="s">
        <v>243</v>
      </c>
      <c r="Y229" t="s">
        <v>243</v>
      </c>
      <c r="Z229">
        <v>0</v>
      </c>
      <c r="AA229" t="s">
        <v>248</v>
      </c>
      <c r="AB229" t="s">
        <v>248</v>
      </c>
      <c r="AC229">
        <v>26</v>
      </c>
      <c r="AD229" t="s">
        <v>263</v>
      </c>
      <c r="AE229" t="s">
        <v>314</v>
      </c>
      <c r="AF229" t="s">
        <v>314</v>
      </c>
      <c r="AG229" t="s">
        <v>4404</v>
      </c>
    </row>
    <row r="230" spans="1:33" x14ac:dyDescent="0.2">
      <c r="A230">
        <v>0</v>
      </c>
      <c r="B230">
        <v>4</v>
      </c>
      <c r="C230">
        <v>1</v>
      </c>
      <c r="D230">
        <v>1</v>
      </c>
      <c r="E230">
        <v>1</v>
      </c>
      <c r="F230">
        <v>1</v>
      </c>
      <c r="G230">
        <v>1</v>
      </c>
      <c r="H230">
        <v>1</v>
      </c>
      <c r="I230" t="s">
        <v>481</v>
      </c>
      <c r="J230">
        <v>0</v>
      </c>
      <c r="K230">
        <v>0</v>
      </c>
      <c r="L230">
        <v>1</v>
      </c>
      <c r="M230">
        <v>1</v>
      </c>
      <c r="N230">
        <v>1</v>
      </c>
      <c r="O230">
        <v>0</v>
      </c>
      <c r="P230" t="s">
        <v>16</v>
      </c>
      <c r="Q230" t="s">
        <v>246</v>
      </c>
      <c r="R230" t="s">
        <v>246</v>
      </c>
      <c r="S230" t="s">
        <v>317</v>
      </c>
      <c r="T230" t="s">
        <v>379</v>
      </c>
      <c r="U230" t="s">
        <v>243</v>
      </c>
      <c r="V230" t="s">
        <v>16</v>
      </c>
      <c r="W230" t="s">
        <v>243</v>
      </c>
      <c r="X230" t="s">
        <v>243</v>
      </c>
      <c r="Y230" t="s">
        <v>243</v>
      </c>
      <c r="Z230">
        <v>0</v>
      </c>
      <c r="AA230" t="s">
        <v>248</v>
      </c>
      <c r="AB230" t="s">
        <v>248</v>
      </c>
      <c r="AC230">
        <v>38</v>
      </c>
      <c r="AD230" t="s">
        <v>399</v>
      </c>
      <c r="AE230" t="s">
        <v>264</v>
      </c>
      <c r="AF230" t="s">
        <v>264</v>
      </c>
      <c r="AG230" t="s">
        <v>4403</v>
      </c>
    </row>
    <row r="231" spans="1:33" x14ac:dyDescent="0.2">
      <c r="A231">
        <v>0</v>
      </c>
      <c r="B231">
        <v>6</v>
      </c>
      <c r="C231">
        <v>1</v>
      </c>
      <c r="D231">
        <v>1</v>
      </c>
      <c r="E231">
        <v>1</v>
      </c>
      <c r="F231">
        <v>1</v>
      </c>
      <c r="G231">
        <v>1</v>
      </c>
      <c r="H231">
        <v>0</v>
      </c>
      <c r="I231" t="s">
        <v>529</v>
      </c>
      <c r="J231">
        <v>1</v>
      </c>
      <c r="K231">
        <v>0</v>
      </c>
      <c r="L231">
        <v>0.5</v>
      </c>
      <c r="M231">
        <v>0</v>
      </c>
      <c r="N231">
        <v>0</v>
      </c>
      <c r="O231">
        <v>0</v>
      </c>
      <c r="P231" t="s">
        <v>243</v>
      </c>
      <c r="Q231" t="s">
        <v>243</v>
      </c>
      <c r="R231" t="s">
        <v>313</v>
      </c>
      <c r="S231" t="s">
        <v>325</v>
      </c>
      <c r="T231" t="s">
        <v>259</v>
      </c>
      <c r="U231" t="s">
        <v>366</v>
      </c>
      <c r="V231" t="s">
        <v>16</v>
      </c>
      <c r="W231" t="s">
        <v>16</v>
      </c>
      <c r="X231" t="s">
        <v>16</v>
      </c>
      <c r="Y231" t="s">
        <v>16</v>
      </c>
      <c r="Z231">
        <v>1</v>
      </c>
      <c r="AA231" t="s">
        <v>328</v>
      </c>
      <c r="AB231" t="s">
        <v>267</v>
      </c>
      <c r="AC231">
        <v>49</v>
      </c>
      <c r="AD231" t="s">
        <v>263</v>
      </c>
      <c r="AE231" t="s">
        <v>264</v>
      </c>
      <c r="AF231" t="s">
        <v>264</v>
      </c>
      <c r="AG231" t="s">
        <v>4403</v>
      </c>
    </row>
    <row r="232" spans="1:33" x14ac:dyDescent="0.2">
      <c r="A232">
        <v>0</v>
      </c>
      <c r="B232">
        <v>3</v>
      </c>
      <c r="C232">
        <v>1</v>
      </c>
      <c r="D232">
        <v>1</v>
      </c>
      <c r="E232">
        <v>1</v>
      </c>
      <c r="F232">
        <v>0</v>
      </c>
      <c r="G232">
        <v>1</v>
      </c>
      <c r="H232">
        <v>1</v>
      </c>
      <c r="I232" t="s">
        <v>481</v>
      </c>
      <c r="J232">
        <v>0</v>
      </c>
      <c r="K232">
        <v>0</v>
      </c>
      <c r="L232">
        <v>1</v>
      </c>
      <c r="M232">
        <v>1</v>
      </c>
      <c r="N232">
        <v>1</v>
      </c>
      <c r="O232">
        <v>0</v>
      </c>
      <c r="P232" t="s">
        <v>16</v>
      </c>
      <c r="Q232" t="s">
        <v>16</v>
      </c>
      <c r="R232" t="s">
        <v>246</v>
      </c>
      <c r="S232" t="s">
        <v>317</v>
      </c>
      <c r="T232" t="s">
        <v>379</v>
      </c>
      <c r="U232" t="s">
        <v>243</v>
      </c>
      <c r="V232" t="s">
        <v>16</v>
      </c>
      <c r="W232" t="s">
        <v>243</v>
      </c>
      <c r="X232" t="s">
        <v>243</v>
      </c>
      <c r="Y232" t="s">
        <v>243</v>
      </c>
      <c r="Z232">
        <v>0</v>
      </c>
      <c r="AA232" t="s">
        <v>248</v>
      </c>
      <c r="AB232" t="s">
        <v>248</v>
      </c>
      <c r="AC232">
        <v>30</v>
      </c>
      <c r="AD232" t="s">
        <v>263</v>
      </c>
      <c r="AE232" t="s">
        <v>264</v>
      </c>
      <c r="AF232" t="s">
        <v>264</v>
      </c>
      <c r="AG232" t="s">
        <v>4403</v>
      </c>
    </row>
    <row r="233" spans="1:33" x14ac:dyDescent="0.2">
      <c r="A233">
        <v>1</v>
      </c>
      <c r="B233">
        <v>3</v>
      </c>
      <c r="C233">
        <v>1</v>
      </c>
      <c r="G233">
        <v>0</v>
      </c>
      <c r="K233">
        <v>1</v>
      </c>
      <c r="L233">
        <v>1</v>
      </c>
      <c r="M233">
        <v>1</v>
      </c>
      <c r="O233">
        <v>1</v>
      </c>
      <c r="P233" t="s">
        <v>16</v>
      </c>
      <c r="Q233" t="s">
        <v>246</v>
      </c>
      <c r="R233" t="s">
        <v>246</v>
      </c>
      <c r="S233" t="s">
        <v>246</v>
      </c>
      <c r="T233" t="s">
        <v>308</v>
      </c>
      <c r="U233" t="s">
        <v>366</v>
      </c>
      <c r="V233" t="s">
        <v>244</v>
      </c>
      <c r="W233" t="s">
        <v>243</v>
      </c>
      <c r="X233" t="s">
        <v>246</v>
      </c>
      <c r="Y233" t="s">
        <v>243</v>
      </c>
      <c r="Z233">
        <v>0</v>
      </c>
      <c r="AA233" t="s">
        <v>248</v>
      </c>
      <c r="AB233" t="s">
        <v>248</v>
      </c>
      <c r="AC233">
        <v>34</v>
      </c>
      <c r="AD233" t="s">
        <v>263</v>
      </c>
      <c r="AE233" t="s">
        <v>368</v>
      </c>
      <c r="AF233" t="s">
        <v>368</v>
      </c>
      <c r="AG233" t="s">
        <v>4404</v>
      </c>
    </row>
    <row r="234" spans="1:33" x14ac:dyDescent="0.2">
      <c r="A234">
        <v>0</v>
      </c>
      <c r="B234">
        <v>6</v>
      </c>
      <c r="C234">
        <v>1</v>
      </c>
      <c r="D234">
        <v>0</v>
      </c>
      <c r="E234">
        <v>0</v>
      </c>
      <c r="F234">
        <v>0</v>
      </c>
      <c r="G234">
        <v>0</v>
      </c>
      <c r="H234">
        <v>0</v>
      </c>
      <c r="I234" t="s">
        <v>481</v>
      </c>
      <c r="J234">
        <v>0.5</v>
      </c>
      <c r="K234">
        <v>0</v>
      </c>
      <c r="L234">
        <v>0</v>
      </c>
      <c r="M234">
        <v>0</v>
      </c>
      <c r="N234">
        <v>1</v>
      </c>
      <c r="O234">
        <v>0</v>
      </c>
      <c r="P234" t="s">
        <v>246</v>
      </c>
      <c r="Q234" t="s">
        <v>16</v>
      </c>
      <c r="R234" t="s">
        <v>313</v>
      </c>
      <c r="S234" t="s">
        <v>325</v>
      </c>
      <c r="T234" t="s">
        <v>326</v>
      </c>
      <c r="U234" t="s">
        <v>327</v>
      </c>
      <c r="V234" t="s">
        <v>243</v>
      </c>
      <c r="W234" t="s">
        <v>243</v>
      </c>
      <c r="X234" t="s">
        <v>243</v>
      </c>
      <c r="Y234" t="s">
        <v>243</v>
      </c>
      <c r="Z234">
        <v>0</v>
      </c>
      <c r="AA234" t="s">
        <v>248</v>
      </c>
      <c r="AB234" t="s">
        <v>248</v>
      </c>
      <c r="AC234">
        <v>31</v>
      </c>
      <c r="AD234" t="s">
        <v>263</v>
      </c>
      <c r="AE234" t="s">
        <v>503</v>
      </c>
      <c r="AF234" t="s">
        <v>503</v>
      </c>
      <c r="AG234" t="s">
        <v>4404</v>
      </c>
    </row>
    <row r="235" spans="1:33" x14ac:dyDescent="0.2">
      <c r="A235">
        <v>1</v>
      </c>
      <c r="B235">
        <v>6</v>
      </c>
      <c r="C235">
        <v>1</v>
      </c>
      <c r="F235">
        <v>0</v>
      </c>
      <c r="G235">
        <v>0</v>
      </c>
      <c r="K235">
        <v>1</v>
      </c>
      <c r="L235">
        <v>1</v>
      </c>
      <c r="M235">
        <v>0</v>
      </c>
      <c r="N235">
        <v>0</v>
      </c>
      <c r="O235">
        <v>0</v>
      </c>
      <c r="P235" t="s">
        <v>246</v>
      </c>
      <c r="Q235" t="s">
        <v>243</v>
      </c>
      <c r="R235" t="s">
        <v>246</v>
      </c>
      <c r="S235" t="s">
        <v>325</v>
      </c>
      <c r="T235" t="s">
        <v>326</v>
      </c>
      <c r="U235" t="s">
        <v>243</v>
      </c>
      <c r="V235" t="s">
        <v>16</v>
      </c>
      <c r="W235" t="s">
        <v>16</v>
      </c>
      <c r="X235" t="s">
        <v>246</v>
      </c>
      <c r="Y235" t="s">
        <v>16</v>
      </c>
      <c r="Z235">
        <v>1</v>
      </c>
      <c r="AA235" t="s">
        <v>267</v>
      </c>
      <c r="AB235" t="s">
        <v>267</v>
      </c>
      <c r="AC235">
        <v>29</v>
      </c>
      <c r="AD235" t="s">
        <v>263</v>
      </c>
      <c r="AE235" t="s">
        <v>264</v>
      </c>
      <c r="AF235" t="s">
        <v>264</v>
      </c>
      <c r="AG235" t="s">
        <v>4403</v>
      </c>
    </row>
    <row r="236" spans="1:33" x14ac:dyDescent="0.2">
      <c r="A236">
        <v>0</v>
      </c>
      <c r="B236">
        <v>3</v>
      </c>
      <c r="C236">
        <v>1</v>
      </c>
      <c r="D236">
        <v>0</v>
      </c>
      <c r="E236">
        <v>0</v>
      </c>
      <c r="F236">
        <v>0</v>
      </c>
      <c r="G236">
        <v>0</v>
      </c>
      <c r="I236" t="s">
        <v>481</v>
      </c>
      <c r="J236">
        <v>0.5</v>
      </c>
      <c r="K236">
        <v>0</v>
      </c>
      <c r="L236">
        <v>0.5</v>
      </c>
      <c r="M236">
        <v>0.5</v>
      </c>
      <c r="O236">
        <v>0</v>
      </c>
      <c r="P236" t="s">
        <v>246</v>
      </c>
      <c r="Q236" t="s">
        <v>16</v>
      </c>
      <c r="R236" t="s">
        <v>246</v>
      </c>
      <c r="S236" t="s">
        <v>246</v>
      </c>
      <c r="T236" t="s">
        <v>259</v>
      </c>
      <c r="U236" t="s">
        <v>243</v>
      </c>
      <c r="V236" t="s">
        <v>243</v>
      </c>
      <c r="W236" t="s">
        <v>243</v>
      </c>
      <c r="X236" t="s">
        <v>243</v>
      </c>
      <c r="Y236" t="s">
        <v>243</v>
      </c>
      <c r="Z236">
        <v>0</v>
      </c>
      <c r="AA236" t="s">
        <v>248</v>
      </c>
      <c r="AB236" t="s">
        <v>248</v>
      </c>
      <c r="AC236">
        <v>31</v>
      </c>
      <c r="AD236" t="s">
        <v>263</v>
      </c>
      <c r="AE236" t="s">
        <v>314</v>
      </c>
      <c r="AF236" t="s">
        <v>314</v>
      </c>
      <c r="AG236" t="s">
        <v>4404</v>
      </c>
    </row>
    <row r="237" spans="1:33" x14ac:dyDescent="0.2">
      <c r="A237">
        <v>0</v>
      </c>
      <c r="B237">
        <v>1</v>
      </c>
      <c r="C237">
        <v>1</v>
      </c>
      <c r="D237">
        <v>0</v>
      </c>
      <c r="E237">
        <v>1</v>
      </c>
      <c r="F237">
        <v>1</v>
      </c>
      <c r="G237">
        <v>0</v>
      </c>
      <c r="I237" t="s">
        <v>537</v>
      </c>
      <c r="J237">
        <v>1</v>
      </c>
      <c r="K237">
        <v>0.5</v>
      </c>
      <c r="L237">
        <v>0</v>
      </c>
      <c r="M237">
        <v>0</v>
      </c>
      <c r="N237">
        <v>1</v>
      </c>
      <c r="O237">
        <v>0</v>
      </c>
      <c r="P237" t="s">
        <v>246</v>
      </c>
      <c r="Q237" t="s">
        <v>243</v>
      </c>
      <c r="R237" t="s">
        <v>313</v>
      </c>
      <c r="S237" t="s">
        <v>325</v>
      </c>
      <c r="T237" t="s">
        <v>259</v>
      </c>
      <c r="U237" t="s">
        <v>243</v>
      </c>
      <c r="V237" t="s">
        <v>244</v>
      </c>
      <c r="W237" t="s">
        <v>246</v>
      </c>
      <c r="X237" t="s">
        <v>246</v>
      </c>
      <c r="Y237" t="s">
        <v>243</v>
      </c>
      <c r="Z237">
        <v>1</v>
      </c>
      <c r="AA237" t="s">
        <v>318</v>
      </c>
      <c r="AB237" t="s">
        <v>262</v>
      </c>
      <c r="AC237">
        <v>34</v>
      </c>
      <c r="AD237" t="s">
        <v>263</v>
      </c>
      <c r="AE237" t="s">
        <v>314</v>
      </c>
      <c r="AF237" t="s">
        <v>314</v>
      </c>
      <c r="AG237" t="s">
        <v>4404</v>
      </c>
    </row>
    <row r="238" spans="1:33" x14ac:dyDescent="0.2">
      <c r="A238">
        <v>0</v>
      </c>
      <c r="B238">
        <v>6</v>
      </c>
      <c r="C238">
        <v>1</v>
      </c>
      <c r="E238">
        <v>0</v>
      </c>
      <c r="F238">
        <v>0</v>
      </c>
      <c r="G238">
        <v>0</v>
      </c>
      <c r="H238">
        <v>0</v>
      </c>
      <c r="I238" t="s">
        <v>245</v>
      </c>
      <c r="J238">
        <v>0.5</v>
      </c>
      <c r="K238">
        <v>0</v>
      </c>
      <c r="L238">
        <v>1</v>
      </c>
      <c r="M238">
        <v>0.5</v>
      </c>
      <c r="N238">
        <v>0</v>
      </c>
      <c r="O238">
        <v>0</v>
      </c>
      <c r="P238" t="s">
        <v>246</v>
      </c>
      <c r="Q238" t="s">
        <v>246</v>
      </c>
      <c r="R238" t="s">
        <v>246</v>
      </c>
      <c r="S238" t="s">
        <v>317</v>
      </c>
      <c r="T238" t="s">
        <v>259</v>
      </c>
      <c r="U238" t="s">
        <v>243</v>
      </c>
      <c r="V238" t="s">
        <v>243</v>
      </c>
      <c r="W238" t="s">
        <v>16</v>
      </c>
      <c r="X238" t="s">
        <v>243</v>
      </c>
      <c r="Y238" t="s">
        <v>243</v>
      </c>
      <c r="Z238">
        <v>1</v>
      </c>
      <c r="AA238" t="s">
        <v>318</v>
      </c>
      <c r="AB238" t="s">
        <v>262</v>
      </c>
      <c r="AC238">
        <v>28</v>
      </c>
      <c r="AD238" t="s">
        <v>263</v>
      </c>
      <c r="AE238" t="s">
        <v>264</v>
      </c>
      <c r="AF238" t="s">
        <v>264</v>
      </c>
      <c r="AG238" t="s">
        <v>4403</v>
      </c>
    </row>
    <row r="239" spans="1:33" x14ac:dyDescent="0.2">
      <c r="A239">
        <v>1</v>
      </c>
      <c r="B239">
        <v>2</v>
      </c>
      <c r="C239">
        <v>0</v>
      </c>
      <c r="D239">
        <v>1</v>
      </c>
      <c r="F239">
        <v>0</v>
      </c>
      <c r="G239">
        <v>0</v>
      </c>
      <c r="J239">
        <v>1</v>
      </c>
      <c r="K239">
        <v>1</v>
      </c>
      <c r="L239">
        <v>1</v>
      </c>
      <c r="M239">
        <v>1</v>
      </c>
      <c r="N239">
        <v>0</v>
      </c>
      <c r="O239">
        <v>1</v>
      </c>
      <c r="P239" t="s">
        <v>16</v>
      </c>
      <c r="Q239" t="s">
        <v>243</v>
      </c>
      <c r="R239" t="s">
        <v>313</v>
      </c>
      <c r="S239" t="s">
        <v>325</v>
      </c>
      <c r="T239" t="s">
        <v>334</v>
      </c>
      <c r="U239" t="s">
        <v>366</v>
      </c>
      <c r="V239" t="s">
        <v>16</v>
      </c>
      <c r="W239" t="s">
        <v>16</v>
      </c>
      <c r="X239" t="s">
        <v>243</v>
      </c>
      <c r="Y239" t="s">
        <v>16</v>
      </c>
      <c r="Z239">
        <v>1</v>
      </c>
      <c r="AA239" t="s">
        <v>318</v>
      </c>
      <c r="AB239" t="s">
        <v>267</v>
      </c>
      <c r="AC239">
        <v>35</v>
      </c>
      <c r="AD239" t="s">
        <v>399</v>
      </c>
      <c r="AE239" t="s">
        <v>345</v>
      </c>
      <c r="AF239" t="s">
        <v>345</v>
      </c>
      <c r="AG239" t="s">
        <v>4404</v>
      </c>
    </row>
    <row r="240" spans="1:33" x14ac:dyDescent="0.2">
      <c r="A240">
        <v>0</v>
      </c>
      <c r="B240">
        <v>2</v>
      </c>
      <c r="C240">
        <v>1</v>
      </c>
      <c r="F240">
        <v>0</v>
      </c>
      <c r="G240">
        <v>0</v>
      </c>
      <c r="I240" t="s">
        <v>481</v>
      </c>
      <c r="J240">
        <v>0</v>
      </c>
      <c r="K240">
        <v>0</v>
      </c>
      <c r="L240">
        <v>0</v>
      </c>
      <c r="M240">
        <v>0.5</v>
      </c>
      <c r="N240">
        <v>1</v>
      </c>
      <c r="O240">
        <v>0</v>
      </c>
      <c r="P240" t="s">
        <v>243</v>
      </c>
      <c r="Q240" t="s">
        <v>243</v>
      </c>
      <c r="R240" t="s">
        <v>246</v>
      </c>
      <c r="S240" t="s">
        <v>246</v>
      </c>
      <c r="T240" t="s">
        <v>259</v>
      </c>
      <c r="U240" t="s">
        <v>243</v>
      </c>
      <c r="V240" t="s">
        <v>244</v>
      </c>
      <c r="W240" t="s">
        <v>243</v>
      </c>
      <c r="X240" t="s">
        <v>243</v>
      </c>
      <c r="Y240" t="s">
        <v>243</v>
      </c>
      <c r="Z240">
        <v>0</v>
      </c>
      <c r="AA240" t="s">
        <v>248</v>
      </c>
      <c r="AB240" t="s">
        <v>248</v>
      </c>
      <c r="AC240">
        <v>27</v>
      </c>
      <c r="AD240" t="s">
        <v>263</v>
      </c>
      <c r="AE240" t="s">
        <v>314</v>
      </c>
      <c r="AF240" t="s">
        <v>314</v>
      </c>
      <c r="AG240" t="s">
        <v>4404</v>
      </c>
    </row>
    <row r="241" spans="1:33" x14ac:dyDescent="0.2">
      <c r="A241">
        <v>1</v>
      </c>
      <c r="B241">
        <v>3</v>
      </c>
      <c r="C241">
        <v>1</v>
      </c>
      <c r="F241">
        <v>0</v>
      </c>
      <c r="G241">
        <v>0</v>
      </c>
      <c r="J241">
        <v>0</v>
      </c>
      <c r="K241">
        <v>0</v>
      </c>
      <c r="L241">
        <v>1</v>
      </c>
      <c r="O241">
        <v>0</v>
      </c>
      <c r="P241" t="s">
        <v>246</v>
      </c>
      <c r="Q241" t="s">
        <v>246</v>
      </c>
      <c r="R241" t="s">
        <v>246</v>
      </c>
      <c r="S241" t="s">
        <v>246</v>
      </c>
      <c r="T241" t="s">
        <v>326</v>
      </c>
      <c r="U241" t="s">
        <v>243</v>
      </c>
      <c r="V241" t="s">
        <v>243</v>
      </c>
      <c r="W241" t="s">
        <v>246</v>
      </c>
      <c r="X241" t="s">
        <v>243</v>
      </c>
      <c r="Y241" t="s">
        <v>243</v>
      </c>
      <c r="Z241">
        <v>0</v>
      </c>
      <c r="AA241" t="s">
        <v>248</v>
      </c>
      <c r="AB241" t="s">
        <v>248</v>
      </c>
      <c r="AC241">
        <v>33</v>
      </c>
      <c r="AD241" t="s">
        <v>263</v>
      </c>
      <c r="AE241" t="s">
        <v>314</v>
      </c>
      <c r="AF241" t="s">
        <v>314</v>
      </c>
      <c r="AG241" t="s">
        <v>4404</v>
      </c>
    </row>
    <row r="242" spans="1:33" x14ac:dyDescent="0.2">
      <c r="A242">
        <v>0</v>
      </c>
      <c r="B242">
        <v>6</v>
      </c>
      <c r="C242">
        <v>1</v>
      </c>
      <c r="D242">
        <v>1</v>
      </c>
      <c r="E242">
        <v>1</v>
      </c>
      <c r="F242">
        <v>0</v>
      </c>
      <c r="G242">
        <v>1</v>
      </c>
      <c r="H242">
        <v>1</v>
      </c>
      <c r="I242" t="s">
        <v>537</v>
      </c>
      <c r="J242">
        <v>0.5</v>
      </c>
      <c r="K242">
        <v>0.5</v>
      </c>
      <c r="L242">
        <v>0.5</v>
      </c>
      <c r="M242">
        <v>0.5</v>
      </c>
      <c r="N242">
        <v>1</v>
      </c>
      <c r="O242">
        <v>0</v>
      </c>
      <c r="P242" t="s">
        <v>246</v>
      </c>
      <c r="Q242" t="s">
        <v>246</v>
      </c>
      <c r="R242" t="s">
        <v>246</v>
      </c>
      <c r="S242" t="s">
        <v>246</v>
      </c>
      <c r="T242" t="s">
        <v>334</v>
      </c>
      <c r="U242" t="s">
        <v>243</v>
      </c>
      <c r="V242" t="s">
        <v>244</v>
      </c>
      <c r="W242" t="s">
        <v>246</v>
      </c>
      <c r="X242" t="s">
        <v>246</v>
      </c>
      <c r="Y242" t="s">
        <v>16</v>
      </c>
      <c r="Z242">
        <v>1</v>
      </c>
      <c r="AA242" t="s">
        <v>267</v>
      </c>
      <c r="AB242" t="s">
        <v>267</v>
      </c>
      <c r="AC242">
        <v>37</v>
      </c>
      <c r="AD242" t="s">
        <v>399</v>
      </c>
      <c r="AE242" t="s">
        <v>264</v>
      </c>
      <c r="AF242" t="s">
        <v>264</v>
      </c>
      <c r="AG242" t="s">
        <v>4403</v>
      </c>
    </row>
    <row r="243" spans="1:33" x14ac:dyDescent="0.2">
      <c r="A243">
        <v>0</v>
      </c>
      <c r="B243">
        <v>1</v>
      </c>
      <c r="C243">
        <v>1</v>
      </c>
      <c r="F243">
        <v>1</v>
      </c>
      <c r="G243">
        <v>1</v>
      </c>
      <c r="H243">
        <v>1</v>
      </c>
      <c r="I243" t="s">
        <v>481</v>
      </c>
      <c r="J243">
        <v>1</v>
      </c>
      <c r="K243">
        <v>0</v>
      </c>
      <c r="L243">
        <v>0.5</v>
      </c>
      <c r="M243">
        <v>0.5</v>
      </c>
      <c r="N243">
        <v>1</v>
      </c>
      <c r="O243">
        <v>0</v>
      </c>
      <c r="P243" t="s">
        <v>246</v>
      </c>
      <c r="Q243" t="s">
        <v>243</v>
      </c>
      <c r="R243" t="s">
        <v>324</v>
      </c>
      <c r="S243" t="s">
        <v>317</v>
      </c>
      <c r="T243" t="s">
        <v>259</v>
      </c>
      <c r="U243" t="s">
        <v>374</v>
      </c>
      <c r="V243" t="s">
        <v>243</v>
      </c>
      <c r="W243" t="s">
        <v>16</v>
      </c>
      <c r="X243" t="s">
        <v>16</v>
      </c>
      <c r="Y243" t="s">
        <v>16</v>
      </c>
      <c r="Z243">
        <v>1</v>
      </c>
      <c r="AA243" t="s">
        <v>267</v>
      </c>
      <c r="AB243" t="s">
        <v>262</v>
      </c>
      <c r="AC243">
        <v>45</v>
      </c>
      <c r="AD243" t="s">
        <v>263</v>
      </c>
      <c r="AE243" t="s">
        <v>345</v>
      </c>
      <c r="AF243" t="s">
        <v>345</v>
      </c>
      <c r="AG243" t="s">
        <v>4404</v>
      </c>
    </row>
    <row r="244" spans="1:33" x14ac:dyDescent="0.2">
      <c r="A244">
        <v>0</v>
      </c>
      <c r="B244">
        <v>3</v>
      </c>
      <c r="C244">
        <v>1</v>
      </c>
      <c r="D244">
        <v>0</v>
      </c>
      <c r="E244">
        <v>1</v>
      </c>
      <c r="F244">
        <v>0</v>
      </c>
      <c r="G244">
        <v>0</v>
      </c>
      <c r="I244" t="s">
        <v>245</v>
      </c>
      <c r="J244">
        <v>0</v>
      </c>
      <c r="K244">
        <v>0</v>
      </c>
      <c r="L244">
        <v>0.5</v>
      </c>
      <c r="M244">
        <v>1</v>
      </c>
      <c r="N244">
        <v>1</v>
      </c>
      <c r="O244">
        <v>0</v>
      </c>
      <c r="P244" t="s">
        <v>243</v>
      </c>
      <c r="Q244" t="s">
        <v>243</v>
      </c>
      <c r="R244" t="s">
        <v>417</v>
      </c>
      <c r="S244" t="s">
        <v>246</v>
      </c>
      <c r="T244" t="s">
        <v>259</v>
      </c>
      <c r="U244" t="s">
        <v>327</v>
      </c>
      <c r="V244" t="s">
        <v>16</v>
      </c>
      <c r="W244" t="s">
        <v>16</v>
      </c>
      <c r="X244" t="s">
        <v>16</v>
      </c>
      <c r="Y244" t="s">
        <v>16</v>
      </c>
      <c r="Z244">
        <v>1</v>
      </c>
      <c r="AA244" t="s">
        <v>267</v>
      </c>
      <c r="AB244" t="s">
        <v>262</v>
      </c>
      <c r="AC244">
        <v>31</v>
      </c>
      <c r="AD244" t="s">
        <v>399</v>
      </c>
      <c r="AE244" t="s">
        <v>264</v>
      </c>
      <c r="AF244" t="s">
        <v>264</v>
      </c>
      <c r="AG244" t="s">
        <v>4403</v>
      </c>
    </row>
    <row r="245" spans="1:33" x14ac:dyDescent="0.2">
      <c r="A245">
        <v>0</v>
      </c>
      <c r="B245">
        <v>3</v>
      </c>
      <c r="C245">
        <v>0</v>
      </c>
      <c r="D245">
        <v>0</v>
      </c>
      <c r="F245">
        <v>0</v>
      </c>
      <c r="G245">
        <v>0</v>
      </c>
      <c r="H245">
        <v>0</v>
      </c>
      <c r="I245" t="s">
        <v>478</v>
      </c>
      <c r="J245">
        <v>0.5</v>
      </c>
      <c r="K245">
        <v>0.5</v>
      </c>
      <c r="L245">
        <v>0</v>
      </c>
      <c r="M245">
        <v>0</v>
      </c>
      <c r="N245">
        <v>0</v>
      </c>
      <c r="O245">
        <v>0</v>
      </c>
      <c r="P245" t="s">
        <v>243</v>
      </c>
      <c r="Q245" t="s">
        <v>243</v>
      </c>
      <c r="R245" t="s">
        <v>313</v>
      </c>
      <c r="S245" t="s">
        <v>325</v>
      </c>
      <c r="T245" t="s">
        <v>308</v>
      </c>
      <c r="V245" t="s">
        <v>243</v>
      </c>
      <c r="W245" t="s">
        <v>246</v>
      </c>
      <c r="X245" t="s">
        <v>243</v>
      </c>
      <c r="Y245" t="s">
        <v>243</v>
      </c>
      <c r="Z245">
        <v>0</v>
      </c>
      <c r="AA245" t="s">
        <v>248</v>
      </c>
      <c r="AB245" t="s">
        <v>248</v>
      </c>
      <c r="AC245">
        <v>36</v>
      </c>
      <c r="AD245" t="s">
        <v>263</v>
      </c>
      <c r="AE245" t="s">
        <v>264</v>
      </c>
      <c r="AF245" t="s">
        <v>264</v>
      </c>
      <c r="AG245" t="s">
        <v>4403</v>
      </c>
    </row>
    <row r="246" spans="1:33" x14ac:dyDescent="0.2">
      <c r="A246">
        <v>0</v>
      </c>
      <c r="B246">
        <v>6</v>
      </c>
      <c r="C246">
        <v>1</v>
      </c>
      <c r="D246">
        <v>1</v>
      </c>
      <c r="E246">
        <v>1</v>
      </c>
      <c r="F246">
        <v>0</v>
      </c>
      <c r="G246">
        <v>1</v>
      </c>
      <c r="I246" t="s">
        <v>244</v>
      </c>
      <c r="J246">
        <v>0.5</v>
      </c>
      <c r="K246">
        <v>0</v>
      </c>
      <c r="L246">
        <v>0.5</v>
      </c>
      <c r="M246">
        <v>0.5</v>
      </c>
      <c r="N246">
        <v>1</v>
      </c>
      <c r="O246">
        <v>0</v>
      </c>
      <c r="P246" t="s">
        <v>16</v>
      </c>
      <c r="Q246" t="s">
        <v>246</v>
      </c>
      <c r="R246" t="s">
        <v>246</v>
      </c>
      <c r="S246" t="s">
        <v>246</v>
      </c>
      <c r="T246" t="s">
        <v>259</v>
      </c>
      <c r="U246" t="s">
        <v>366</v>
      </c>
      <c r="V246" t="s">
        <v>16</v>
      </c>
      <c r="W246" t="s">
        <v>16</v>
      </c>
      <c r="X246" t="s">
        <v>16</v>
      </c>
      <c r="Y246" t="s">
        <v>16</v>
      </c>
      <c r="Z246">
        <v>1</v>
      </c>
      <c r="AA246" t="s">
        <v>262</v>
      </c>
      <c r="AB246" t="s">
        <v>262</v>
      </c>
      <c r="AC246">
        <v>30</v>
      </c>
      <c r="AD246" t="s">
        <v>263</v>
      </c>
      <c r="AE246" t="s">
        <v>264</v>
      </c>
      <c r="AF246" t="s">
        <v>264</v>
      </c>
      <c r="AG246" t="s">
        <v>4403</v>
      </c>
    </row>
    <row r="247" spans="1:33" x14ac:dyDescent="0.2">
      <c r="A247">
        <v>0</v>
      </c>
      <c r="B247">
        <v>5</v>
      </c>
      <c r="C247">
        <v>1</v>
      </c>
      <c r="D247">
        <v>1</v>
      </c>
      <c r="E247">
        <v>1</v>
      </c>
      <c r="F247">
        <v>1</v>
      </c>
      <c r="G247">
        <v>1</v>
      </c>
      <c r="H247">
        <v>1</v>
      </c>
      <c r="I247" t="s">
        <v>529</v>
      </c>
      <c r="J247">
        <v>0.5</v>
      </c>
      <c r="K247">
        <v>0.5</v>
      </c>
      <c r="L247">
        <v>0</v>
      </c>
      <c r="M247">
        <v>0.5</v>
      </c>
      <c r="N247">
        <v>0</v>
      </c>
      <c r="O247">
        <v>0</v>
      </c>
      <c r="P247" t="s">
        <v>246</v>
      </c>
      <c r="Q247" t="s">
        <v>243</v>
      </c>
      <c r="R247" t="s">
        <v>313</v>
      </c>
      <c r="S247" t="s">
        <v>325</v>
      </c>
      <c r="T247" t="s">
        <v>259</v>
      </c>
      <c r="U247" t="s">
        <v>243</v>
      </c>
      <c r="V247" t="s">
        <v>16</v>
      </c>
      <c r="W247" t="s">
        <v>16</v>
      </c>
      <c r="X247" t="s">
        <v>16</v>
      </c>
      <c r="Y247" t="s">
        <v>16</v>
      </c>
      <c r="Z247">
        <v>1</v>
      </c>
      <c r="AA247" t="s">
        <v>318</v>
      </c>
      <c r="AB247" t="s">
        <v>262</v>
      </c>
      <c r="AC247">
        <v>33</v>
      </c>
      <c r="AD247" t="s">
        <v>399</v>
      </c>
      <c r="AE247" t="s">
        <v>264</v>
      </c>
      <c r="AF247" t="s">
        <v>2989</v>
      </c>
      <c r="AG247" t="s">
        <v>4408</v>
      </c>
    </row>
    <row r="248" spans="1:33" x14ac:dyDescent="0.2">
      <c r="A248">
        <v>0</v>
      </c>
      <c r="B248">
        <v>2</v>
      </c>
      <c r="C248">
        <v>1</v>
      </c>
      <c r="D248">
        <v>1</v>
      </c>
      <c r="F248">
        <v>0</v>
      </c>
      <c r="G248">
        <v>1</v>
      </c>
      <c r="H248">
        <v>0</v>
      </c>
      <c r="I248" t="s">
        <v>244</v>
      </c>
      <c r="J248">
        <v>0.5</v>
      </c>
      <c r="K248">
        <v>0</v>
      </c>
      <c r="L248">
        <v>0</v>
      </c>
      <c r="M248">
        <v>0</v>
      </c>
      <c r="N248">
        <v>0</v>
      </c>
      <c r="O248">
        <v>1</v>
      </c>
      <c r="P248" t="s">
        <v>16</v>
      </c>
      <c r="Q248" t="s">
        <v>243</v>
      </c>
      <c r="R248" t="s">
        <v>324</v>
      </c>
      <c r="S248" t="s">
        <v>475</v>
      </c>
      <c r="T248" t="s">
        <v>343</v>
      </c>
      <c r="U248" t="s">
        <v>374</v>
      </c>
      <c r="V248" t="s">
        <v>244</v>
      </c>
      <c r="W248" t="s">
        <v>16</v>
      </c>
      <c r="X248" t="s">
        <v>16</v>
      </c>
      <c r="Y248" t="s">
        <v>16</v>
      </c>
      <c r="Z248">
        <v>1</v>
      </c>
      <c r="AA248" t="s">
        <v>328</v>
      </c>
      <c r="AB248" t="s">
        <v>267</v>
      </c>
      <c r="AC248">
        <v>45</v>
      </c>
      <c r="AD248" t="s">
        <v>399</v>
      </c>
      <c r="AE248" t="s">
        <v>309</v>
      </c>
      <c r="AF248" t="s">
        <v>309</v>
      </c>
      <c r="AG248" t="s">
        <v>4403</v>
      </c>
    </row>
    <row r="249" spans="1:33" x14ac:dyDescent="0.2">
      <c r="A249">
        <v>0</v>
      </c>
      <c r="B249">
        <v>6</v>
      </c>
      <c r="C249">
        <v>1</v>
      </c>
      <c r="D249">
        <v>1</v>
      </c>
      <c r="E249">
        <v>1</v>
      </c>
      <c r="F249">
        <v>1</v>
      </c>
      <c r="G249">
        <v>1</v>
      </c>
      <c r="I249" t="s">
        <v>245</v>
      </c>
      <c r="J249">
        <v>0</v>
      </c>
      <c r="K249">
        <v>0</v>
      </c>
      <c r="L249">
        <v>0.5</v>
      </c>
      <c r="M249">
        <v>1</v>
      </c>
      <c r="N249">
        <v>1</v>
      </c>
      <c r="O249">
        <v>0</v>
      </c>
      <c r="P249" t="s">
        <v>243</v>
      </c>
      <c r="Q249" t="s">
        <v>243</v>
      </c>
      <c r="R249" t="s">
        <v>246</v>
      </c>
      <c r="S249" t="s">
        <v>317</v>
      </c>
      <c r="T249" t="s">
        <v>259</v>
      </c>
      <c r="U249" t="s">
        <v>327</v>
      </c>
      <c r="V249" t="s">
        <v>16</v>
      </c>
      <c r="W249" t="s">
        <v>16</v>
      </c>
      <c r="X249" t="s">
        <v>16</v>
      </c>
      <c r="Y249" t="s">
        <v>16</v>
      </c>
      <c r="Z249">
        <v>1</v>
      </c>
      <c r="AA249" t="s">
        <v>318</v>
      </c>
      <c r="AB249" t="s">
        <v>262</v>
      </c>
      <c r="AC249">
        <v>30</v>
      </c>
      <c r="AD249" t="s">
        <v>399</v>
      </c>
      <c r="AE249" t="s">
        <v>264</v>
      </c>
      <c r="AF249" t="s">
        <v>264</v>
      </c>
      <c r="AG249" t="s">
        <v>4403</v>
      </c>
    </row>
    <row r="250" spans="1:33" x14ac:dyDescent="0.2">
      <c r="A250">
        <v>0</v>
      </c>
      <c r="B250">
        <v>2</v>
      </c>
      <c r="C250">
        <v>1</v>
      </c>
      <c r="D250">
        <v>1</v>
      </c>
      <c r="E250">
        <v>1</v>
      </c>
      <c r="F250">
        <v>1</v>
      </c>
      <c r="G250">
        <v>0</v>
      </c>
      <c r="H250">
        <v>1</v>
      </c>
      <c r="I250" t="s">
        <v>537</v>
      </c>
      <c r="J250">
        <v>0.5</v>
      </c>
      <c r="K250">
        <v>0.5</v>
      </c>
      <c r="L250">
        <v>0.5</v>
      </c>
      <c r="M250">
        <v>0.5</v>
      </c>
      <c r="N250">
        <v>0</v>
      </c>
      <c r="O250">
        <v>1</v>
      </c>
      <c r="P250" t="s">
        <v>246</v>
      </c>
      <c r="Q250" t="s">
        <v>243</v>
      </c>
      <c r="R250" t="s">
        <v>324</v>
      </c>
      <c r="S250" t="s">
        <v>475</v>
      </c>
      <c r="T250" t="s">
        <v>326</v>
      </c>
      <c r="U250" t="s">
        <v>374</v>
      </c>
      <c r="V250" t="s">
        <v>16</v>
      </c>
      <c r="W250" t="s">
        <v>16</v>
      </c>
      <c r="X250" t="s">
        <v>16</v>
      </c>
      <c r="Y250" t="s">
        <v>16</v>
      </c>
      <c r="Z250">
        <v>1</v>
      </c>
      <c r="AA250" t="s">
        <v>318</v>
      </c>
      <c r="AB250" t="s">
        <v>262</v>
      </c>
      <c r="AC250">
        <v>30</v>
      </c>
      <c r="AD250" t="s">
        <v>263</v>
      </c>
      <c r="AE250" t="s">
        <v>264</v>
      </c>
      <c r="AF250" t="s">
        <v>264</v>
      </c>
      <c r="AG250" t="s">
        <v>4403</v>
      </c>
    </row>
    <row r="251" spans="1:33" x14ac:dyDescent="0.2">
      <c r="A251">
        <v>1</v>
      </c>
      <c r="B251">
        <v>5</v>
      </c>
      <c r="C251">
        <v>1</v>
      </c>
      <c r="D251">
        <v>1</v>
      </c>
      <c r="E251">
        <v>1</v>
      </c>
      <c r="F251">
        <v>0</v>
      </c>
      <c r="G251">
        <v>0</v>
      </c>
      <c r="J251">
        <v>1</v>
      </c>
      <c r="K251">
        <v>1</v>
      </c>
      <c r="L251">
        <v>1</v>
      </c>
      <c r="M251">
        <v>1</v>
      </c>
      <c r="N251">
        <v>0</v>
      </c>
      <c r="O251">
        <v>0</v>
      </c>
      <c r="P251" t="s">
        <v>243</v>
      </c>
      <c r="Q251" t="s">
        <v>243</v>
      </c>
      <c r="R251" t="s">
        <v>246</v>
      </c>
      <c r="S251" t="s">
        <v>317</v>
      </c>
      <c r="T251" t="s">
        <v>259</v>
      </c>
      <c r="U251" t="s">
        <v>327</v>
      </c>
      <c r="V251" t="s">
        <v>16</v>
      </c>
      <c r="W251" t="s">
        <v>16</v>
      </c>
      <c r="X251" t="s">
        <v>16</v>
      </c>
      <c r="Y251" t="s">
        <v>16</v>
      </c>
      <c r="Z251">
        <v>1</v>
      </c>
      <c r="AA251" t="s">
        <v>267</v>
      </c>
      <c r="AB251" t="s">
        <v>262</v>
      </c>
      <c r="AC251">
        <v>29</v>
      </c>
      <c r="AD251" t="s">
        <v>263</v>
      </c>
      <c r="AE251" t="s">
        <v>264</v>
      </c>
      <c r="AF251" t="s">
        <v>264</v>
      </c>
      <c r="AG251" t="s">
        <v>4403</v>
      </c>
    </row>
    <row r="252" spans="1:33" x14ac:dyDescent="0.2">
      <c r="A252">
        <v>0</v>
      </c>
      <c r="B252">
        <v>6</v>
      </c>
      <c r="C252">
        <v>0</v>
      </c>
      <c r="D252">
        <v>0</v>
      </c>
      <c r="E252">
        <v>1</v>
      </c>
      <c r="F252">
        <v>1</v>
      </c>
      <c r="G252">
        <v>0</v>
      </c>
      <c r="H252">
        <v>0</v>
      </c>
      <c r="I252" t="s">
        <v>245</v>
      </c>
      <c r="J252">
        <v>0</v>
      </c>
      <c r="K252">
        <v>0</v>
      </c>
      <c r="L252">
        <v>1</v>
      </c>
      <c r="M252">
        <v>1</v>
      </c>
      <c r="N252">
        <v>0</v>
      </c>
      <c r="O252">
        <v>0</v>
      </c>
      <c r="P252" t="s">
        <v>246</v>
      </c>
      <c r="Q252" t="s">
        <v>246</v>
      </c>
      <c r="R252" t="s">
        <v>313</v>
      </c>
      <c r="S252" t="s">
        <v>317</v>
      </c>
      <c r="T252" t="s">
        <v>379</v>
      </c>
      <c r="U252" t="s">
        <v>243</v>
      </c>
      <c r="V252" t="s">
        <v>16</v>
      </c>
      <c r="W252" t="s">
        <v>243</v>
      </c>
      <c r="X252" t="s">
        <v>243</v>
      </c>
      <c r="Y252" t="s">
        <v>243</v>
      </c>
      <c r="Z252">
        <v>0</v>
      </c>
      <c r="AA252" t="s">
        <v>328</v>
      </c>
      <c r="AB252" t="s">
        <v>267</v>
      </c>
      <c r="AC252">
        <v>36</v>
      </c>
      <c r="AD252" t="s">
        <v>263</v>
      </c>
      <c r="AE252" t="s">
        <v>583</v>
      </c>
      <c r="AF252" t="s">
        <v>583</v>
      </c>
      <c r="AG252" t="s">
        <v>4406</v>
      </c>
    </row>
    <row r="253" spans="1:33" x14ac:dyDescent="0.2">
      <c r="A253">
        <v>0</v>
      </c>
      <c r="B253">
        <v>6</v>
      </c>
      <c r="C253">
        <v>1</v>
      </c>
      <c r="D253">
        <v>1</v>
      </c>
      <c r="E253">
        <v>1</v>
      </c>
      <c r="F253">
        <v>1</v>
      </c>
      <c r="G253">
        <v>1</v>
      </c>
      <c r="H253">
        <v>1</v>
      </c>
      <c r="I253" t="s">
        <v>245</v>
      </c>
      <c r="J253">
        <v>0</v>
      </c>
      <c r="K253">
        <v>0</v>
      </c>
      <c r="L253">
        <v>0.5</v>
      </c>
      <c r="M253">
        <v>0.5</v>
      </c>
      <c r="N253">
        <v>1</v>
      </c>
      <c r="O253">
        <v>1</v>
      </c>
      <c r="P253" t="s">
        <v>246</v>
      </c>
      <c r="Q253" t="s">
        <v>246</v>
      </c>
      <c r="R253" t="s">
        <v>246</v>
      </c>
      <c r="S253" t="s">
        <v>246</v>
      </c>
      <c r="T253" t="s">
        <v>259</v>
      </c>
      <c r="U253" t="s">
        <v>374</v>
      </c>
      <c r="V253" t="s">
        <v>16</v>
      </c>
      <c r="W253" t="s">
        <v>16</v>
      </c>
      <c r="X253" t="s">
        <v>246</v>
      </c>
      <c r="Y253" t="s">
        <v>16</v>
      </c>
      <c r="Z253">
        <v>1</v>
      </c>
      <c r="AA253" t="s">
        <v>318</v>
      </c>
      <c r="AB253" t="s">
        <v>262</v>
      </c>
      <c r="AC253">
        <v>28</v>
      </c>
      <c r="AD253" t="s">
        <v>263</v>
      </c>
      <c r="AE253" t="s">
        <v>264</v>
      </c>
      <c r="AF253" t="s">
        <v>264</v>
      </c>
      <c r="AG253" t="s">
        <v>4403</v>
      </c>
    </row>
    <row r="254" spans="1:33" x14ac:dyDescent="0.2">
      <c r="A254">
        <v>0</v>
      </c>
      <c r="B254">
        <v>4</v>
      </c>
      <c r="C254">
        <v>1</v>
      </c>
      <c r="D254">
        <v>1</v>
      </c>
      <c r="E254">
        <v>1</v>
      </c>
      <c r="F254">
        <v>1</v>
      </c>
      <c r="G254">
        <v>0</v>
      </c>
      <c r="H254">
        <v>1</v>
      </c>
      <c r="I254" t="s">
        <v>245</v>
      </c>
      <c r="J254">
        <v>0</v>
      </c>
      <c r="K254">
        <v>0</v>
      </c>
      <c r="L254">
        <v>0.5</v>
      </c>
      <c r="M254">
        <v>1</v>
      </c>
      <c r="N254">
        <v>1</v>
      </c>
      <c r="O254">
        <v>0</v>
      </c>
      <c r="P254" t="s">
        <v>243</v>
      </c>
      <c r="Q254" t="s">
        <v>243</v>
      </c>
      <c r="R254" t="s">
        <v>246</v>
      </c>
      <c r="S254" t="s">
        <v>246</v>
      </c>
      <c r="T254" t="s">
        <v>259</v>
      </c>
      <c r="U254" t="s">
        <v>243</v>
      </c>
      <c r="V254" t="s">
        <v>243</v>
      </c>
      <c r="W254" t="s">
        <v>16</v>
      </c>
      <c r="X254" t="s">
        <v>16</v>
      </c>
      <c r="Y254" t="s">
        <v>16</v>
      </c>
      <c r="Z254">
        <v>1</v>
      </c>
      <c r="AA254" t="s">
        <v>267</v>
      </c>
      <c r="AB254" t="s">
        <v>262</v>
      </c>
      <c r="AC254">
        <v>36</v>
      </c>
      <c r="AD254" t="s">
        <v>263</v>
      </c>
      <c r="AE254" t="s">
        <v>264</v>
      </c>
      <c r="AF254" t="s">
        <v>264</v>
      </c>
      <c r="AG254" t="s">
        <v>4403</v>
      </c>
    </row>
    <row r="255" spans="1:33" x14ac:dyDescent="0.2">
      <c r="A255">
        <v>0</v>
      </c>
      <c r="B255">
        <v>5</v>
      </c>
      <c r="C255">
        <v>1</v>
      </c>
      <c r="D255">
        <v>1</v>
      </c>
      <c r="E255">
        <v>1</v>
      </c>
      <c r="F255">
        <v>0</v>
      </c>
      <c r="G255">
        <v>0</v>
      </c>
      <c r="I255" t="s">
        <v>537</v>
      </c>
      <c r="J255">
        <v>0.5</v>
      </c>
      <c r="K255">
        <v>0</v>
      </c>
      <c r="L255">
        <v>0.5</v>
      </c>
      <c r="M255">
        <v>0</v>
      </c>
      <c r="O255">
        <v>0</v>
      </c>
      <c r="P255" t="s">
        <v>16</v>
      </c>
      <c r="Q255" t="s">
        <v>243</v>
      </c>
      <c r="R255" t="s">
        <v>246</v>
      </c>
      <c r="S255" t="s">
        <v>246</v>
      </c>
      <c r="T255" t="s">
        <v>326</v>
      </c>
      <c r="U255" t="s">
        <v>366</v>
      </c>
      <c r="V255" t="s">
        <v>16</v>
      </c>
      <c r="W255" t="s">
        <v>246</v>
      </c>
      <c r="X255" t="s">
        <v>246</v>
      </c>
      <c r="Y255" t="s">
        <v>16</v>
      </c>
      <c r="Z255">
        <v>1</v>
      </c>
      <c r="AA255" t="s">
        <v>267</v>
      </c>
      <c r="AB255" t="s">
        <v>262</v>
      </c>
      <c r="AC255">
        <v>37</v>
      </c>
      <c r="AD255" t="s">
        <v>399</v>
      </c>
      <c r="AE255" t="s">
        <v>264</v>
      </c>
      <c r="AF255" t="s">
        <v>264</v>
      </c>
      <c r="AG255" t="s">
        <v>4403</v>
      </c>
    </row>
    <row r="256" spans="1:33" x14ac:dyDescent="0.2">
      <c r="A256">
        <v>0</v>
      </c>
      <c r="B256">
        <v>5</v>
      </c>
      <c r="C256">
        <v>1</v>
      </c>
      <c r="D256">
        <v>1</v>
      </c>
      <c r="E256">
        <v>1</v>
      </c>
      <c r="F256">
        <v>0</v>
      </c>
      <c r="G256">
        <v>1</v>
      </c>
      <c r="H256">
        <v>1</v>
      </c>
      <c r="I256" t="s">
        <v>481</v>
      </c>
      <c r="J256">
        <v>0</v>
      </c>
      <c r="K256">
        <v>0</v>
      </c>
      <c r="L256">
        <v>1</v>
      </c>
      <c r="M256">
        <v>1</v>
      </c>
      <c r="N256">
        <v>1</v>
      </c>
      <c r="O256">
        <v>0</v>
      </c>
      <c r="P256" t="s">
        <v>243</v>
      </c>
      <c r="Q256" t="s">
        <v>243</v>
      </c>
      <c r="R256" t="s">
        <v>307</v>
      </c>
      <c r="S256" t="s">
        <v>317</v>
      </c>
      <c r="T256" t="s">
        <v>379</v>
      </c>
      <c r="U256" t="s">
        <v>243</v>
      </c>
      <c r="V256" t="s">
        <v>16</v>
      </c>
      <c r="W256" t="s">
        <v>16</v>
      </c>
      <c r="X256" t="s">
        <v>246</v>
      </c>
      <c r="Y256" t="s">
        <v>243</v>
      </c>
      <c r="Z256">
        <v>1</v>
      </c>
      <c r="AA256" t="s">
        <v>328</v>
      </c>
      <c r="AB256" t="s">
        <v>262</v>
      </c>
      <c r="AC256">
        <v>29</v>
      </c>
      <c r="AD256" t="s">
        <v>263</v>
      </c>
      <c r="AE256" t="s">
        <v>264</v>
      </c>
      <c r="AF256" t="s">
        <v>264</v>
      </c>
      <c r="AG256" t="s">
        <v>4403</v>
      </c>
    </row>
    <row r="257" spans="1:33" x14ac:dyDescent="0.2">
      <c r="A257">
        <v>0</v>
      </c>
      <c r="B257">
        <v>1</v>
      </c>
      <c r="C257">
        <v>1</v>
      </c>
      <c r="D257">
        <v>1</v>
      </c>
      <c r="E257">
        <v>1</v>
      </c>
      <c r="F257">
        <v>1</v>
      </c>
      <c r="G257">
        <v>1</v>
      </c>
      <c r="H257">
        <v>1</v>
      </c>
      <c r="I257" t="s">
        <v>481</v>
      </c>
      <c r="J257">
        <v>0</v>
      </c>
      <c r="K257">
        <v>0</v>
      </c>
      <c r="L257">
        <v>1</v>
      </c>
      <c r="M257">
        <v>1</v>
      </c>
      <c r="N257">
        <v>1</v>
      </c>
      <c r="O257">
        <v>0</v>
      </c>
      <c r="P257" t="s">
        <v>243</v>
      </c>
      <c r="Q257" t="s">
        <v>243</v>
      </c>
      <c r="R257" t="s">
        <v>307</v>
      </c>
      <c r="S257" t="s">
        <v>317</v>
      </c>
      <c r="T257" t="s">
        <v>259</v>
      </c>
      <c r="U257" t="s">
        <v>366</v>
      </c>
      <c r="V257" t="s">
        <v>16</v>
      </c>
      <c r="W257" t="s">
        <v>16</v>
      </c>
      <c r="X257" t="s">
        <v>16</v>
      </c>
      <c r="Y257" t="s">
        <v>16</v>
      </c>
      <c r="Z257">
        <v>1</v>
      </c>
      <c r="AA257" t="s">
        <v>318</v>
      </c>
      <c r="AB257" t="s">
        <v>262</v>
      </c>
      <c r="AC257">
        <v>25</v>
      </c>
      <c r="AD257" t="s">
        <v>263</v>
      </c>
      <c r="AE257" t="s">
        <v>264</v>
      </c>
      <c r="AF257" t="s">
        <v>264</v>
      </c>
      <c r="AG257" t="s">
        <v>4403</v>
      </c>
    </row>
    <row r="258" spans="1:33" x14ac:dyDescent="0.2">
      <c r="A258">
        <v>0</v>
      </c>
      <c r="B258">
        <v>2</v>
      </c>
      <c r="C258">
        <v>1</v>
      </c>
      <c r="D258">
        <v>1</v>
      </c>
      <c r="E258">
        <v>0</v>
      </c>
      <c r="F258">
        <v>1</v>
      </c>
      <c r="G258">
        <v>1</v>
      </c>
      <c r="H258">
        <v>1</v>
      </c>
      <c r="I258" t="s">
        <v>537</v>
      </c>
      <c r="J258">
        <v>0</v>
      </c>
      <c r="K258">
        <v>0</v>
      </c>
      <c r="L258">
        <v>0.5</v>
      </c>
      <c r="M258">
        <v>1</v>
      </c>
      <c r="N258">
        <v>0</v>
      </c>
      <c r="O258">
        <v>0</v>
      </c>
      <c r="P258" t="s">
        <v>243</v>
      </c>
      <c r="Q258" t="s">
        <v>243</v>
      </c>
      <c r="R258" t="s">
        <v>313</v>
      </c>
      <c r="S258" t="s">
        <v>325</v>
      </c>
      <c r="T258" t="s">
        <v>259</v>
      </c>
      <c r="U258" t="s">
        <v>327</v>
      </c>
      <c r="V258" t="s">
        <v>243</v>
      </c>
      <c r="W258" t="s">
        <v>243</v>
      </c>
      <c r="X258" t="s">
        <v>243</v>
      </c>
      <c r="Y258" t="s">
        <v>243</v>
      </c>
      <c r="Z258">
        <v>0</v>
      </c>
      <c r="AA258" t="s">
        <v>248</v>
      </c>
      <c r="AB258" t="s">
        <v>248</v>
      </c>
      <c r="AC258">
        <v>34</v>
      </c>
      <c r="AD258" t="s">
        <v>399</v>
      </c>
      <c r="AE258" t="s">
        <v>264</v>
      </c>
      <c r="AF258" t="s">
        <v>264</v>
      </c>
      <c r="AG258" t="s">
        <v>4403</v>
      </c>
    </row>
    <row r="259" spans="1:33" x14ac:dyDescent="0.2">
      <c r="A259">
        <v>0</v>
      </c>
      <c r="B259">
        <v>2</v>
      </c>
      <c r="C259">
        <v>0</v>
      </c>
      <c r="D259">
        <v>1</v>
      </c>
      <c r="E259">
        <v>1</v>
      </c>
      <c r="F259">
        <v>1</v>
      </c>
      <c r="G259">
        <v>1</v>
      </c>
      <c r="H259">
        <v>1</v>
      </c>
      <c r="I259" t="s">
        <v>537</v>
      </c>
      <c r="J259">
        <v>0.5</v>
      </c>
      <c r="K259">
        <v>0.5</v>
      </c>
      <c r="L259">
        <v>0.5</v>
      </c>
      <c r="M259">
        <v>0.5</v>
      </c>
      <c r="N259">
        <v>1</v>
      </c>
      <c r="O259">
        <v>1</v>
      </c>
      <c r="P259" t="s">
        <v>246</v>
      </c>
      <c r="Q259" t="s">
        <v>243</v>
      </c>
      <c r="R259" t="s">
        <v>313</v>
      </c>
      <c r="S259" t="s">
        <v>246</v>
      </c>
      <c r="T259" t="s">
        <v>379</v>
      </c>
      <c r="U259" t="s">
        <v>327</v>
      </c>
      <c r="V259" t="s">
        <v>243</v>
      </c>
      <c r="W259" t="s">
        <v>243</v>
      </c>
      <c r="X259" t="s">
        <v>243</v>
      </c>
      <c r="Y259" t="s">
        <v>243</v>
      </c>
      <c r="Z259">
        <v>1</v>
      </c>
      <c r="AA259" t="s">
        <v>267</v>
      </c>
      <c r="AB259" t="s">
        <v>248</v>
      </c>
      <c r="AC259">
        <v>37</v>
      </c>
      <c r="AD259" t="s">
        <v>263</v>
      </c>
      <c r="AE259" t="s">
        <v>309</v>
      </c>
      <c r="AF259" t="s">
        <v>309</v>
      </c>
      <c r="AG259" t="s">
        <v>4403</v>
      </c>
    </row>
    <row r="260" spans="1:33" x14ac:dyDescent="0.2">
      <c r="A260">
        <v>0</v>
      </c>
      <c r="B260">
        <v>5</v>
      </c>
      <c r="C260">
        <v>1</v>
      </c>
      <c r="D260">
        <v>1</v>
      </c>
      <c r="E260">
        <v>1</v>
      </c>
      <c r="F260">
        <v>0</v>
      </c>
      <c r="G260">
        <v>1</v>
      </c>
      <c r="I260" t="s">
        <v>537</v>
      </c>
      <c r="J260">
        <v>0.5</v>
      </c>
      <c r="K260">
        <v>0</v>
      </c>
      <c r="L260">
        <v>0.5</v>
      </c>
      <c r="M260">
        <v>1</v>
      </c>
      <c r="N260">
        <v>1</v>
      </c>
      <c r="O260">
        <v>0</v>
      </c>
      <c r="P260" t="s">
        <v>243</v>
      </c>
      <c r="Q260" t="s">
        <v>243</v>
      </c>
      <c r="R260" t="s">
        <v>246</v>
      </c>
      <c r="S260" t="s">
        <v>246</v>
      </c>
      <c r="T260" t="s">
        <v>259</v>
      </c>
      <c r="U260" t="s">
        <v>374</v>
      </c>
      <c r="V260" t="s">
        <v>16</v>
      </c>
      <c r="W260" t="s">
        <v>16</v>
      </c>
      <c r="X260" t="s">
        <v>16</v>
      </c>
      <c r="Y260" t="s">
        <v>16</v>
      </c>
      <c r="Z260">
        <v>1</v>
      </c>
      <c r="AA260" t="s">
        <v>328</v>
      </c>
      <c r="AB260" t="s">
        <v>262</v>
      </c>
      <c r="AC260">
        <v>40</v>
      </c>
      <c r="AD260" t="s">
        <v>399</v>
      </c>
      <c r="AE260" t="s">
        <v>264</v>
      </c>
      <c r="AF260" t="s">
        <v>264</v>
      </c>
      <c r="AG260" t="s">
        <v>4403</v>
      </c>
    </row>
    <row r="261" spans="1:33" x14ac:dyDescent="0.2">
      <c r="A261">
        <v>0</v>
      </c>
      <c r="B261">
        <v>3</v>
      </c>
      <c r="C261">
        <v>1</v>
      </c>
      <c r="D261">
        <v>1</v>
      </c>
      <c r="E261">
        <v>1</v>
      </c>
      <c r="F261">
        <v>1</v>
      </c>
      <c r="G261">
        <v>1</v>
      </c>
      <c r="H261">
        <v>0</v>
      </c>
      <c r="I261" t="s">
        <v>478</v>
      </c>
      <c r="J261">
        <v>1</v>
      </c>
      <c r="K261">
        <v>0.5</v>
      </c>
      <c r="L261">
        <v>0.5</v>
      </c>
      <c r="M261">
        <v>0</v>
      </c>
      <c r="N261">
        <v>0</v>
      </c>
      <c r="O261">
        <v>0</v>
      </c>
      <c r="P261" t="s">
        <v>243</v>
      </c>
      <c r="Q261" t="s">
        <v>243</v>
      </c>
      <c r="R261" t="s">
        <v>313</v>
      </c>
      <c r="S261" t="s">
        <v>325</v>
      </c>
      <c r="T261" t="s">
        <v>379</v>
      </c>
      <c r="U261" t="s">
        <v>366</v>
      </c>
      <c r="V261" t="s">
        <v>243</v>
      </c>
      <c r="W261" t="s">
        <v>246</v>
      </c>
      <c r="X261" t="s">
        <v>246</v>
      </c>
      <c r="Y261" t="s">
        <v>243</v>
      </c>
      <c r="Z261">
        <v>0</v>
      </c>
      <c r="AA261" t="s">
        <v>248</v>
      </c>
      <c r="AB261" t="s">
        <v>267</v>
      </c>
      <c r="AC261">
        <v>32</v>
      </c>
      <c r="AD261" t="s">
        <v>263</v>
      </c>
      <c r="AE261" t="s">
        <v>264</v>
      </c>
      <c r="AF261" t="s">
        <v>264</v>
      </c>
      <c r="AG261" t="s">
        <v>4403</v>
      </c>
    </row>
    <row r="262" spans="1:33" x14ac:dyDescent="0.2">
      <c r="A262">
        <v>0</v>
      </c>
      <c r="B262">
        <v>1</v>
      </c>
      <c r="C262">
        <v>1</v>
      </c>
      <c r="E262">
        <v>0</v>
      </c>
      <c r="F262">
        <v>0</v>
      </c>
      <c r="G262">
        <v>0</v>
      </c>
      <c r="I262" t="s">
        <v>245</v>
      </c>
      <c r="J262">
        <v>0.5</v>
      </c>
      <c r="K262">
        <v>0</v>
      </c>
      <c r="L262">
        <v>0.5</v>
      </c>
      <c r="M262">
        <v>0.5</v>
      </c>
      <c r="O262">
        <v>0</v>
      </c>
      <c r="P262" t="s">
        <v>246</v>
      </c>
      <c r="Q262" t="s">
        <v>243</v>
      </c>
      <c r="R262" t="s">
        <v>313</v>
      </c>
      <c r="S262" t="s">
        <v>246</v>
      </c>
      <c r="T262" t="s">
        <v>259</v>
      </c>
      <c r="U262" t="s">
        <v>366</v>
      </c>
      <c r="V262" t="s">
        <v>243</v>
      </c>
      <c r="W262" t="s">
        <v>246</v>
      </c>
      <c r="X262" t="s">
        <v>243</v>
      </c>
      <c r="Y262" t="s">
        <v>243</v>
      </c>
      <c r="Z262">
        <v>0</v>
      </c>
      <c r="AA262" t="s">
        <v>248</v>
      </c>
      <c r="AB262" t="s">
        <v>248</v>
      </c>
      <c r="AC262">
        <v>38</v>
      </c>
      <c r="AD262" t="s">
        <v>263</v>
      </c>
      <c r="AE262" t="s">
        <v>345</v>
      </c>
      <c r="AF262" t="s">
        <v>345</v>
      </c>
      <c r="AG262" t="s">
        <v>4404</v>
      </c>
    </row>
    <row r="263" spans="1:33" x14ac:dyDescent="0.2">
      <c r="A263">
        <v>0</v>
      </c>
      <c r="B263">
        <v>1</v>
      </c>
      <c r="C263">
        <v>1</v>
      </c>
      <c r="D263">
        <v>1</v>
      </c>
      <c r="E263">
        <v>1</v>
      </c>
      <c r="F263">
        <v>1</v>
      </c>
      <c r="G263">
        <v>1</v>
      </c>
      <c r="I263" t="s">
        <v>478</v>
      </c>
      <c r="J263">
        <v>0.5</v>
      </c>
      <c r="K263">
        <v>0</v>
      </c>
      <c r="L263">
        <v>0.5</v>
      </c>
      <c r="M263">
        <v>0.5</v>
      </c>
      <c r="N263">
        <v>0</v>
      </c>
      <c r="O263">
        <v>0</v>
      </c>
      <c r="P263" t="s">
        <v>246</v>
      </c>
      <c r="Q263" t="s">
        <v>243</v>
      </c>
      <c r="R263" t="s">
        <v>246</v>
      </c>
      <c r="S263" t="s">
        <v>317</v>
      </c>
      <c r="T263" t="s">
        <v>259</v>
      </c>
      <c r="U263" t="s">
        <v>374</v>
      </c>
      <c r="V263" t="s">
        <v>16</v>
      </c>
      <c r="W263" t="s">
        <v>16</v>
      </c>
      <c r="X263" t="s">
        <v>16</v>
      </c>
      <c r="Y263" t="s">
        <v>16</v>
      </c>
      <c r="Z263">
        <v>1</v>
      </c>
      <c r="AA263" t="s">
        <v>267</v>
      </c>
      <c r="AB263" t="s">
        <v>262</v>
      </c>
      <c r="AC263">
        <v>31</v>
      </c>
      <c r="AD263" t="s">
        <v>399</v>
      </c>
      <c r="AE263" t="s">
        <v>264</v>
      </c>
      <c r="AF263" t="s">
        <v>264</v>
      </c>
      <c r="AG263" t="s">
        <v>4403</v>
      </c>
    </row>
    <row r="264" spans="1:33" x14ac:dyDescent="0.2">
      <c r="A264">
        <v>0</v>
      </c>
      <c r="B264">
        <v>3</v>
      </c>
      <c r="C264">
        <v>1</v>
      </c>
      <c r="D264">
        <v>1</v>
      </c>
      <c r="E264">
        <v>1</v>
      </c>
      <c r="F264">
        <v>0</v>
      </c>
      <c r="G264">
        <v>1</v>
      </c>
      <c r="H264">
        <v>1</v>
      </c>
      <c r="I264" t="s">
        <v>481</v>
      </c>
      <c r="J264">
        <v>0</v>
      </c>
      <c r="K264">
        <v>0</v>
      </c>
      <c r="L264">
        <v>1</v>
      </c>
      <c r="M264">
        <v>1</v>
      </c>
      <c r="N264">
        <v>1</v>
      </c>
      <c r="O264">
        <v>0</v>
      </c>
      <c r="P264" t="s">
        <v>246</v>
      </c>
      <c r="Q264" t="s">
        <v>246</v>
      </c>
      <c r="R264" t="s">
        <v>246</v>
      </c>
      <c r="S264" t="s">
        <v>317</v>
      </c>
      <c r="T264" t="s">
        <v>259</v>
      </c>
      <c r="U264" t="s">
        <v>366</v>
      </c>
      <c r="V264" t="s">
        <v>16</v>
      </c>
      <c r="W264" t="s">
        <v>243</v>
      </c>
      <c r="X264" t="s">
        <v>243</v>
      </c>
      <c r="Y264" t="s">
        <v>243</v>
      </c>
      <c r="Z264">
        <v>1</v>
      </c>
      <c r="AA264" t="s">
        <v>267</v>
      </c>
      <c r="AB264" t="s">
        <v>262</v>
      </c>
      <c r="AC264">
        <v>28</v>
      </c>
      <c r="AD264" t="s">
        <v>399</v>
      </c>
      <c r="AE264" t="s">
        <v>264</v>
      </c>
      <c r="AF264" t="s">
        <v>264</v>
      </c>
      <c r="AG264" t="s">
        <v>4403</v>
      </c>
    </row>
    <row r="265" spans="1:33" x14ac:dyDescent="0.2">
      <c r="A265">
        <v>0</v>
      </c>
      <c r="B265">
        <v>5</v>
      </c>
      <c r="C265">
        <v>1</v>
      </c>
      <c r="D265">
        <v>0</v>
      </c>
      <c r="E265">
        <v>0</v>
      </c>
      <c r="F265">
        <v>0</v>
      </c>
      <c r="G265">
        <v>0</v>
      </c>
      <c r="I265" t="s">
        <v>529</v>
      </c>
      <c r="J265">
        <v>1</v>
      </c>
      <c r="K265">
        <v>0.5</v>
      </c>
      <c r="L265">
        <v>0</v>
      </c>
      <c r="M265">
        <v>0</v>
      </c>
      <c r="N265">
        <v>0</v>
      </c>
      <c r="O265">
        <v>1</v>
      </c>
      <c r="P265" t="s">
        <v>16</v>
      </c>
      <c r="Q265" t="s">
        <v>243</v>
      </c>
      <c r="R265" t="s">
        <v>324</v>
      </c>
      <c r="S265" t="s">
        <v>317</v>
      </c>
      <c r="T265" t="s">
        <v>326</v>
      </c>
      <c r="U265" t="s">
        <v>374</v>
      </c>
      <c r="V265" t="s">
        <v>16</v>
      </c>
      <c r="W265" t="s">
        <v>16</v>
      </c>
      <c r="X265" t="s">
        <v>16</v>
      </c>
      <c r="Y265" t="s">
        <v>16</v>
      </c>
      <c r="Z265">
        <v>1</v>
      </c>
      <c r="AA265" t="s">
        <v>262</v>
      </c>
      <c r="AB265" t="s">
        <v>262</v>
      </c>
      <c r="AC265">
        <v>27</v>
      </c>
      <c r="AD265" t="s">
        <v>399</v>
      </c>
      <c r="AE265" t="s">
        <v>345</v>
      </c>
      <c r="AF265" t="s">
        <v>345</v>
      </c>
      <c r="AG265" t="s">
        <v>4404</v>
      </c>
    </row>
    <row r="266" spans="1:33" x14ac:dyDescent="0.2">
      <c r="A266">
        <v>0</v>
      </c>
      <c r="B266">
        <v>6</v>
      </c>
      <c r="C266">
        <v>1</v>
      </c>
      <c r="D266">
        <v>1</v>
      </c>
      <c r="E266">
        <v>1</v>
      </c>
      <c r="F266">
        <v>0</v>
      </c>
      <c r="G266">
        <v>1</v>
      </c>
      <c r="H266">
        <v>1</v>
      </c>
      <c r="I266" t="s">
        <v>245</v>
      </c>
      <c r="J266">
        <v>0.5</v>
      </c>
      <c r="K266">
        <v>0</v>
      </c>
      <c r="L266">
        <v>0.5</v>
      </c>
      <c r="M266">
        <v>0.5</v>
      </c>
      <c r="N266">
        <v>0</v>
      </c>
      <c r="O266">
        <v>0</v>
      </c>
      <c r="P266" t="s">
        <v>246</v>
      </c>
      <c r="Q266" t="s">
        <v>243</v>
      </c>
      <c r="R266" t="s">
        <v>246</v>
      </c>
      <c r="S266" t="s">
        <v>246</v>
      </c>
      <c r="T266" t="s">
        <v>326</v>
      </c>
      <c r="U266" t="s">
        <v>327</v>
      </c>
      <c r="V266" t="s">
        <v>243</v>
      </c>
      <c r="W266" t="s">
        <v>16</v>
      </c>
      <c r="X266" t="s">
        <v>16</v>
      </c>
      <c r="Y266" t="s">
        <v>16</v>
      </c>
      <c r="Z266">
        <v>1</v>
      </c>
      <c r="AA266" t="s">
        <v>267</v>
      </c>
      <c r="AB266" t="s">
        <v>262</v>
      </c>
      <c r="AC266">
        <v>28</v>
      </c>
      <c r="AD266" t="s">
        <v>399</v>
      </c>
      <c r="AE266" t="s">
        <v>264</v>
      </c>
      <c r="AF266" t="s">
        <v>264</v>
      </c>
      <c r="AG266" t="s">
        <v>4403</v>
      </c>
    </row>
    <row r="267" spans="1:33" x14ac:dyDescent="0.2">
      <c r="A267">
        <v>0</v>
      </c>
      <c r="B267">
        <v>2</v>
      </c>
      <c r="C267">
        <v>1</v>
      </c>
      <c r="D267">
        <v>1</v>
      </c>
      <c r="E267">
        <v>1</v>
      </c>
      <c r="F267">
        <v>0</v>
      </c>
      <c r="G267">
        <v>0</v>
      </c>
      <c r="H267">
        <v>1</v>
      </c>
      <c r="I267" t="s">
        <v>245</v>
      </c>
      <c r="J267">
        <v>0</v>
      </c>
      <c r="K267">
        <v>0</v>
      </c>
      <c r="L267">
        <v>0</v>
      </c>
      <c r="M267">
        <v>0.5</v>
      </c>
      <c r="N267">
        <v>1</v>
      </c>
      <c r="O267">
        <v>1</v>
      </c>
      <c r="P267" t="s">
        <v>243</v>
      </c>
      <c r="Q267" t="s">
        <v>246</v>
      </c>
      <c r="R267" t="s">
        <v>246</v>
      </c>
      <c r="S267" t="s">
        <v>317</v>
      </c>
      <c r="T267" t="s">
        <v>326</v>
      </c>
      <c r="U267" t="s">
        <v>243</v>
      </c>
      <c r="V267" t="s">
        <v>16</v>
      </c>
      <c r="W267" t="s">
        <v>16</v>
      </c>
      <c r="X267" t="s">
        <v>16</v>
      </c>
      <c r="Y267" t="s">
        <v>16</v>
      </c>
      <c r="Z267">
        <v>1</v>
      </c>
      <c r="AA267" t="s">
        <v>328</v>
      </c>
      <c r="AB267" t="s">
        <v>262</v>
      </c>
      <c r="AC267">
        <v>26</v>
      </c>
      <c r="AD267" t="s">
        <v>263</v>
      </c>
      <c r="AE267" t="s">
        <v>314</v>
      </c>
      <c r="AF267" t="s">
        <v>314</v>
      </c>
      <c r="AG267" t="s">
        <v>4404</v>
      </c>
    </row>
    <row r="268" spans="1:33" x14ac:dyDescent="0.2">
      <c r="A268">
        <v>0</v>
      </c>
      <c r="B268">
        <v>6</v>
      </c>
      <c r="C268">
        <v>1</v>
      </c>
      <c r="D268">
        <v>1</v>
      </c>
      <c r="E268">
        <v>1</v>
      </c>
      <c r="F268">
        <v>1</v>
      </c>
      <c r="G268">
        <v>1</v>
      </c>
      <c r="H268">
        <v>1</v>
      </c>
      <c r="I268" t="s">
        <v>481</v>
      </c>
      <c r="J268">
        <v>0</v>
      </c>
      <c r="K268">
        <v>0</v>
      </c>
      <c r="L268">
        <v>1</v>
      </c>
      <c r="M268">
        <v>1</v>
      </c>
      <c r="N268">
        <v>1</v>
      </c>
      <c r="O268">
        <v>0</v>
      </c>
      <c r="P268" t="s">
        <v>16</v>
      </c>
      <c r="Q268" t="s">
        <v>16</v>
      </c>
      <c r="R268" t="s">
        <v>246</v>
      </c>
      <c r="S268" t="s">
        <v>317</v>
      </c>
      <c r="T268" t="s">
        <v>379</v>
      </c>
      <c r="U268" t="s">
        <v>243</v>
      </c>
      <c r="V268" t="s">
        <v>16</v>
      </c>
      <c r="W268" t="s">
        <v>16</v>
      </c>
      <c r="X268" t="s">
        <v>243</v>
      </c>
      <c r="Y268" t="s">
        <v>243</v>
      </c>
      <c r="Z268">
        <v>1</v>
      </c>
      <c r="AA268" t="s">
        <v>318</v>
      </c>
      <c r="AB268" t="s">
        <v>262</v>
      </c>
      <c r="AC268">
        <v>40</v>
      </c>
      <c r="AD268" t="s">
        <v>263</v>
      </c>
      <c r="AE268" t="s">
        <v>264</v>
      </c>
      <c r="AF268" t="s">
        <v>264</v>
      </c>
      <c r="AG268" t="s">
        <v>4403</v>
      </c>
    </row>
    <row r="269" spans="1:33" x14ac:dyDescent="0.2">
      <c r="A269">
        <v>0</v>
      </c>
      <c r="B269">
        <v>5</v>
      </c>
      <c r="C269">
        <v>1</v>
      </c>
      <c r="D269">
        <v>1</v>
      </c>
      <c r="E269">
        <v>1</v>
      </c>
      <c r="F269">
        <v>1</v>
      </c>
      <c r="G269">
        <v>1</v>
      </c>
      <c r="H269">
        <v>1</v>
      </c>
      <c r="I269" t="s">
        <v>245</v>
      </c>
      <c r="J269">
        <v>0</v>
      </c>
      <c r="K269">
        <v>0</v>
      </c>
      <c r="L269">
        <v>1</v>
      </c>
      <c r="M269">
        <v>1</v>
      </c>
      <c r="N269">
        <v>1</v>
      </c>
      <c r="O269">
        <v>0</v>
      </c>
      <c r="P269" t="s">
        <v>246</v>
      </c>
      <c r="Q269" t="s">
        <v>246</v>
      </c>
      <c r="R269" t="s">
        <v>246</v>
      </c>
      <c r="S269" t="s">
        <v>317</v>
      </c>
      <c r="T269" t="s">
        <v>259</v>
      </c>
      <c r="U269" t="s">
        <v>374</v>
      </c>
      <c r="V269" t="s">
        <v>243</v>
      </c>
      <c r="W269" t="s">
        <v>16</v>
      </c>
      <c r="X269" t="s">
        <v>16</v>
      </c>
      <c r="Y269" t="s">
        <v>16</v>
      </c>
      <c r="Z269">
        <v>1</v>
      </c>
      <c r="AA269" t="s">
        <v>267</v>
      </c>
      <c r="AB269" t="s">
        <v>262</v>
      </c>
      <c r="AC269">
        <v>42</v>
      </c>
      <c r="AD269" t="s">
        <v>263</v>
      </c>
      <c r="AE269" t="s">
        <v>264</v>
      </c>
      <c r="AF269" t="s">
        <v>264</v>
      </c>
      <c r="AG269" t="s">
        <v>4403</v>
      </c>
    </row>
    <row r="270" spans="1:33" x14ac:dyDescent="0.2">
      <c r="A270">
        <v>0</v>
      </c>
      <c r="B270">
        <v>6</v>
      </c>
      <c r="C270">
        <v>1</v>
      </c>
      <c r="D270">
        <v>1</v>
      </c>
      <c r="F270">
        <v>0</v>
      </c>
      <c r="G270">
        <v>1</v>
      </c>
      <c r="I270" t="s">
        <v>481</v>
      </c>
      <c r="J270">
        <v>0</v>
      </c>
      <c r="K270">
        <v>0</v>
      </c>
      <c r="L270">
        <v>0.5</v>
      </c>
      <c r="M270">
        <v>0.5</v>
      </c>
      <c r="N270">
        <v>1</v>
      </c>
      <c r="O270">
        <v>0</v>
      </c>
      <c r="P270" t="s">
        <v>243</v>
      </c>
      <c r="Q270" t="s">
        <v>243</v>
      </c>
      <c r="R270" t="s">
        <v>246</v>
      </c>
      <c r="S270" t="s">
        <v>317</v>
      </c>
      <c r="T270" t="s">
        <v>334</v>
      </c>
      <c r="U270" t="s">
        <v>243</v>
      </c>
      <c r="V270" t="s">
        <v>244</v>
      </c>
      <c r="W270" t="s">
        <v>243</v>
      </c>
      <c r="X270" t="s">
        <v>243</v>
      </c>
      <c r="Y270" t="s">
        <v>243</v>
      </c>
      <c r="Z270">
        <v>0</v>
      </c>
      <c r="AA270" t="s">
        <v>248</v>
      </c>
      <c r="AB270" t="s">
        <v>248</v>
      </c>
      <c r="AC270">
        <v>36</v>
      </c>
      <c r="AD270" t="s">
        <v>263</v>
      </c>
      <c r="AE270" t="s">
        <v>264</v>
      </c>
      <c r="AF270" t="s">
        <v>264</v>
      </c>
      <c r="AG270" t="s">
        <v>4403</v>
      </c>
    </row>
    <row r="271" spans="1:33" x14ac:dyDescent="0.2">
      <c r="A271">
        <v>1</v>
      </c>
      <c r="B271">
        <v>6</v>
      </c>
      <c r="C271">
        <v>1</v>
      </c>
      <c r="D271">
        <v>0</v>
      </c>
      <c r="F271">
        <v>0</v>
      </c>
      <c r="G271">
        <v>0</v>
      </c>
      <c r="J271">
        <v>1</v>
      </c>
      <c r="K271">
        <v>1</v>
      </c>
      <c r="L271">
        <v>1</v>
      </c>
      <c r="M271">
        <v>0</v>
      </c>
      <c r="N271">
        <v>1</v>
      </c>
      <c r="O271">
        <v>0</v>
      </c>
      <c r="P271" t="s">
        <v>246</v>
      </c>
      <c r="Q271" t="s">
        <v>243</v>
      </c>
      <c r="R271" t="s">
        <v>313</v>
      </c>
      <c r="S271" t="s">
        <v>325</v>
      </c>
      <c r="T271" t="s">
        <v>379</v>
      </c>
      <c r="U271" t="s">
        <v>366</v>
      </c>
      <c r="V271" t="s">
        <v>16</v>
      </c>
      <c r="W271" t="s">
        <v>246</v>
      </c>
      <c r="X271" t="s">
        <v>246</v>
      </c>
      <c r="Y271" t="s">
        <v>243</v>
      </c>
      <c r="Z271">
        <v>0</v>
      </c>
      <c r="AA271" t="s">
        <v>267</v>
      </c>
      <c r="AB271" t="s">
        <v>267</v>
      </c>
      <c r="AC271">
        <v>44</v>
      </c>
      <c r="AD271" t="s">
        <v>263</v>
      </c>
      <c r="AE271" t="s">
        <v>345</v>
      </c>
      <c r="AF271" t="s">
        <v>345</v>
      </c>
      <c r="AG271" t="s">
        <v>4404</v>
      </c>
    </row>
    <row r="272" spans="1:33" x14ac:dyDescent="0.2">
      <c r="A272">
        <v>0</v>
      </c>
      <c r="B272">
        <v>3</v>
      </c>
      <c r="C272">
        <v>1</v>
      </c>
      <c r="D272">
        <v>1</v>
      </c>
      <c r="E272">
        <v>1</v>
      </c>
      <c r="F272">
        <v>0</v>
      </c>
      <c r="G272">
        <v>0</v>
      </c>
      <c r="I272" t="s">
        <v>529</v>
      </c>
      <c r="J272">
        <v>0.5</v>
      </c>
      <c r="K272">
        <v>0.5</v>
      </c>
      <c r="L272">
        <v>0.5</v>
      </c>
      <c r="M272">
        <v>0.5</v>
      </c>
      <c r="N272">
        <v>0</v>
      </c>
      <c r="O272">
        <v>0</v>
      </c>
      <c r="P272" t="s">
        <v>16</v>
      </c>
      <c r="Q272" t="s">
        <v>243</v>
      </c>
      <c r="R272" t="s">
        <v>246</v>
      </c>
      <c r="S272" t="s">
        <v>246</v>
      </c>
      <c r="T272" t="s">
        <v>259</v>
      </c>
      <c r="U272" t="s">
        <v>366</v>
      </c>
      <c r="V272" t="s">
        <v>244</v>
      </c>
      <c r="W272" t="s">
        <v>246</v>
      </c>
      <c r="X272" t="s">
        <v>16</v>
      </c>
      <c r="Y272" t="s">
        <v>16</v>
      </c>
      <c r="Z272">
        <v>1</v>
      </c>
      <c r="AA272" t="s">
        <v>267</v>
      </c>
      <c r="AB272" t="s">
        <v>262</v>
      </c>
      <c r="AC272">
        <v>24</v>
      </c>
      <c r="AD272" t="s">
        <v>263</v>
      </c>
      <c r="AE272" t="s">
        <v>264</v>
      </c>
      <c r="AF272" t="s">
        <v>264</v>
      </c>
      <c r="AG272" t="s">
        <v>4403</v>
      </c>
    </row>
    <row r="273" spans="1:33" x14ac:dyDescent="0.2">
      <c r="A273">
        <v>0</v>
      </c>
      <c r="B273">
        <v>3</v>
      </c>
      <c r="C273">
        <v>0</v>
      </c>
      <c r="D273">
        <v>1</v>
      </c>
      <c r="E273">
        <v>1</v>
      </c>
      <c r="F273">
        <v>0</v>
      </c>
      <c r="G273">
        <v>1</v>
      </c>
      <c r="H273">
        <v>1</v>
      </c>
      <c r="I273" t="s">
        <v>529</v>
      </c>
      <c r="J273">
        <v>1</v>
      </c>
      <c r="K273">
        <v>1</v>
      </c>
      <c r="L273">
        <v>0</v>
      </c>
      <c r="M273">
        <v>0.5</v>
      </c>
      <c r="N273">
        <v>0</v>
      </c>
      <c r="O273">
        <v>1</v>
      </c>
      <c r="P273" t="s">
        <v>16</v>
      </c>
      <c r="Q273" t="s">
        <v>246</v>
      </c>
      <c r="R273" t="s">
        <v>313</v>
      </c>
      <c r="S273" t="s">
        <v>325</v>
      </c>
      <c r="T273" t="s">
        <v>343</v>
      </c>
      <c r="U273" t="s">
        <v>366</v>
      </c>
      <c r="V273" t="s">
        <v>244</v>
      </c>
      <c r="W273" t="s">
        <v>246</v>
      </c>
      <c r="X273" t="s">
        <v>246</v>
      </c>
      <c r="Y273" t="s">
        <v>243</v>
      </c>
      <c r="Z273">
        <v>1</v>
      </c>
      <c r="AA273" t="s">
        <v>248</v>
      </c>
      <c r="AB273" t="s">
        <v>267</v>
      </c>
      <c r="AC273">
        <v>44</v>
      </c>
      <c r="AD273" t="s">
        <v>263</v>
      </c>
      <c r="AE273" t="s">
        <v>264</v>
      </c>
      <c r="AF273" t="s">
        <v>264</v>
      </c>
      <c r="AG273" t="s">
        <v>4403</v>
      </c>
    </row>
    <row r="274" spans="1:33" x14ac:dyDescent="0.2">
      <c r="A274">
        <v>0</v>
      </c>
      <c r="B274">
        <v>6</v>
      </c>
      <c r="C274">
        <v>1</v>
      </c>
      <c r="D274">
        <v>1</v>
      </c>
      <c r="E274">
        <v>1</v>
      </c>
      <c r="F274">
        <v>1</v>
      </c>
      <c r="G274">
        <v>1</v>
      </c>
      <c r="I274" t="s">
        <v>537</v>
      </c>
      <c r="J274">
        <v>0</v>
      </c>
      <c r="K274">
        <v>0</v>
      </c>
      <c r="L274">
        <v>1</v>
      </c>
      <c r="M274">
        <v>0</v>
      </c>
      <c r="N274">
        <v>1</v>
      </c>
      <c r="O274">
        <v>0</v>
      </c>
      <c r="P274" t="s">
        <v>246</v>
      </c>
      <c r="Q274" t="s">
        <v>246</v>
      </c>
      <c r="R274" t="s">
        <v>307</v>
      </c>
      <c r="S274" t="s">
        <v>317</v>
      </c>
      <c r="T274" t="s">
        <v>259</v>
      </c>
      <c r="U274" t="s">
        <v>243</v>
      </c>
      <c r="V274" t="s">
        <v>243</v>
      </c>
      <c r="W274" t="s">
        <v>243</v>
      </c>
      <c r="X274" t="s">
        <v>16</v>
      </c>
      <c r="Y274" t="s">
        <v>16</v>
      </c>
      <c r="Z274">
        <v>1</v>
      </c>
      <c r="AA274" t="s">
        <v>328</v>
      </c>
      <c r="AB274" t="s">
        <v>267</v>
      </c>
      <c r="AC274">
        <v>31</v>
      </c>
      <c r="AD274" t="s">
        <v>263</v>
      </c>
      <c r="AE274" t="s">
        <v>264</v>
      </c>
      <c r="AF274" t="s">
        <v>264</v>
      </c>
      <c r="AG274" t="s">
        <v>4403</v>
      </c>
    </row>
    <row r="275" spans="1:33" x14ac:dyDescent="0.2">
      <c r="A275">
        <v>1</v>
      </c>
      <c r="B275">
        <v>3</v>
      </c>
      <c r="C275">
        <v>1</v>
      </c>
      <c r="D275">
        <v>0</v>
      </c>
      <c r="E275">
        <v>1</v>
      </c>
      <c r="F275">
        <v>0</v>
      </c>
      <c r="G275">
        <v>0</v>
      </c>
      <c r="J275">
        <v>1</v>
      </c>
      <c r="K275">
        <v>0</v>
      </c>
      <c r="L275">
        <v>0</v>
      </c>
      <c r="M275">
        <v>1</v>
      </c>
      <c r="N275">
        <v>1</v>
      </c>
      <c r="O275">
        <v>1</v>
      </c>
      <c r="P275" t="s">
        <v>16</v>
      </c>
      <c r="Q275" t="s">
        <v>243</v>
      </c>
      <c r="R275" t="s">
        <v>324</v>
      </c>
      <c r="S275" t="s">
        <v>475</v>
      </c>
      <c r="T275" t="s">
        <v>379</v>
      </c>
      <c r="U275" t="s">
        <v>374</v>
      </c>
      <c r="V275" t="s">
        <v>16</v>
      </c>
      <c r="W275" t="s">
        <v>16</v>
      </c>
      <c r="X275" t="s">
        <v>246</v>
      </c>
      <c r="Y275" t="s">
        <v>243</v>
      </c>
      <c r="Z275">
        <v>1</v>
      </c>
      <c r="AA275" t="s">
        <v>267</v>
      </c>
      <c r="AB275" t="s">
        <v>262</v>
      </c>
      <c r="AC275">
        <v>49</v>
      </c>
      <c r="AD275" t="s">
        <v>263</v>
      </c>
      <c r="AE275" t="s">
        <v>264</v>
      </c>
      <c r="AF275" t="s">
        <v>264</v>
      </c>
      <c r="AG275" t="s">
        <v>4403</v>
      </c>
    </row>
    <row r="276" spans="1:33" x14ac:dyDescent="0.2">
      <c r="A276">
        <v>0</v>
      </c>
      <c r="B276">
        <v>6</v>
      </c>
      <c r="C276">
        <v>1</v>
      </c>
      <c r="D276">
        <v>1</v>
      </c>
      <c r="E276">
        <v>0</v>
      </c>
      <c r="F276">
        <v>1</v>
      </c>
      <c r="G276">
        <v>0</v>
      </c>
      <c r="H276">
        <v>1</v>
      </c>
      <c r="I276" t="s">
        <v>529</v>
      </c>
      <c r="J276">
        <v>0.5</v>
      </c>
      <c r="K276">
        <v>0.5</v>
      </c>
      <c r="L276">
        <v>0.5</v>
      </c>
      <c r="M276">
        <v>0</v>
      </c>
      <c r="O276">
        <v>0</v>
      </c>
      <c r="P276" t="s">
        <v>246</v>
      </c>
      <c r="Q276" t="s">
        <v>246</v>
      </c>
      <c r="R276" t="s">
        <v>246</v>
      </c>
      <c r="S276" t="s">
        <v>246</v>
      </c>
      <c r="T276" t="s">
        <v>259</v>
      </c>
      <c r="U276" t="s">
        <v>366</v>
      </c>
      <c r="V276" t="s">
        <v>16</v>
      </c>
      <c r="W276" t="s">
        <v>243</v>
      </c>
      <c r="X276" t="s">
        <v>243</v>
      </c>
      <c r="Y276" t="s">
        <v>243</v>
      </c>
      <c r="Z276">
        <v>0</v>
      </c>
      <c r="AA276" t="s">
        <v>248</v>
      </c>
      <c r="AB276" t="s">
        <v>248</v>
      </c>
      <c r="AC276">
        <v>27</v>
      </c>
      <c r="AD276" t="s">
        <v>399</v>
      </c>
      <c r="AE276" t="s">
        <v>264</v>
      </c>
      <c r="AF276" t="s">
        <v>264</v>
      </c>
      <c r="AG276" t="s">
        <v>4403</v>
      </c>
    </row>
    <row r="277" spans="1:33" x14ac:dyDescent="0.2">
      <c r="A277">
        <v>0</v>
      </c>
      <c r="B277">
        <v>6</v>
      </c>
      <c r="C277">
        <v>1</v>
      </c>
      <c r="D277">
        <v>1</v>
      </c>
      <c r="E277">
        <v>1</v>
      </c>
      <c r="F277">
        <v>0</v>
      </c>
      <c r="G277">
        <v>1</v>
      </c>
      <c r="H277">
        <v>0</v>
      </c>
      <c r="I277" t="s">
        <v>245</v>
      </c>
      <c r="J277">
        <v>0</v>
      </c>
      <c r="K277">
        <v>0</v>
      </c>
      <c r="L277">
        <v>0</v>
      </c>
      <c r="M277">
        <v>0.5</v>
      </c>
      <c r="N277">
        <v>1</v>
      </c>
      <c r="O277">
        <v>0</v>
      </c>
      <c r="P277" t="s">
        <v>246</v>
      </c>
      <c r="Q277" t="s">
        <v>243</v>
      </c>
      <c r="R277" t="s">
        <v>313</v>
      </c>
      <c r="S277" t="s">
        <v>246</v>
      </c>
      <c r="T277" t="s">
        <v>343</v>
      </c>
      <c r="U277" t="s">
        <v>327</v>
      </c>
      <c r="V277" t="s">
        <v>16</v>
      </c>
      <c r="W277" t="s">
        <v>246</v>
      </c>
      <c r="X277" t="s">
        <v>243</v>
      </c>
      <c r="Y277" t="s">
        <v>243</v>
      </c>
      <c r="Z277">
        <v>1</v>
      </c>
      <c r="AA277" t="s">
        <v>248</v>
      </c>
      <c r="AB277" t="s">
        <v>267</v>
      </c>
      <c r="AC277">
        <v>27</v>
      </c>
      <c r="AD277" t="s">
        <v>263</v>
      </c>
      <c r="AE277" t="s">
        <v>264</v>
      </c>
      <c r="AF277" t="s">
        <v>264</v>
      </c>
      <c r="AG277" t="s">
        <v>4403</v>
      </c>
    </row>
    <row r="278" spans="1:33" x14ac:dyDescent="0.2">
      <c r="A278">
        <v>0</v>
      </c>
      <c r="B278">
        <v>5</v>
      </c>
      <c r="C278">
        <v>1</v>
      </c>
      <c r="D278">
        <v>1</v>
      </c>
      <c r="E278">
        <v>1</v>
      </c>
      <c r="F278">
        <v>0</v>
      </c>
      <c r="G278">
        <v>0</v>
      </c>
      <c r="I278" t="s">
        <v>244</v>
      </c>
      <c r="J278">
        <v>0</v>
      </c>
      <c r="K278">
        <v>0</v>
      </c>
      <c r="L278">
        <v>0.5</v>
      </c>
      <c r="M278">
        <v>0.5</v>
      </c>
      <c r="O278">
        <v>0</v>
      </c>
      <c r="P278" t="s">
        <v>243</v>
      </c>
      <c r="Q278" t="s">
        <v>243</v>
      </c>
      <c r="R278" t="s">
        <v>307</v>
      </c>
      <c r="S278" t="s">
        <v>317</v>
      </c>
      <c r="T278" t="s">
        <v>308</v>
      </c>
      <c r="U278" t="s">
        <v>243</v>
      </c>
      <c r="V278" t="s">
        <v>243</v>
      </c>
      <c r="W278" t="s">
        <v>16</v>
      </c>
      <c r="X278" t="s">
        <v>243</v>
      </c>
      <c r="Y278" t="s">
        <v>16</v>
      </c>
      <c r="Z278">
        <v>1</v>
      </c>
      <c r="AA278" t="s">
        <v>248</v>
      </c>
      <c r="AB278" t="s">
        <v>248</v>
      </c>
      <c r="AC278">
        <v>28</v>
      </c>
      <c r="AD278" t="s">
        <v>263</v>
      </c>
      <c r="AE278" t="s">
        <v>264</v>
      </c>
      <c r="AF278" t="s">
        <v>264</v>
      </c>
      <c r="AG278" t="s">
        <v>4403</v>
      </c>
    </row>
    <row r="279" spans="1:33" x14ac:dyDescent="0.2">
      <c r="A279">
        <v>0</v>
      </c>
      <c r="B279">
        <v>6</v>
      </c>
      <c r="C279">
        <v>1</v>
      </c>
      <c r="D279">
        <v>1</v>
      </c>
      <c r="E279">
        <v>1</v>
      </c>
      <c r="F279">
        <v>0</v>
      </c>
      <c r="G279">
        <v>0</v>
      </c>
      <c r="I279" t="s">
        <v>529</v>
      </c>
      <c r="J279">
        <v>1</v>
      </c>
      <c r="K279">
        <v>0.5</v>
      </c>
      <c r="L279">
        <v>0</v>
      </c>
      <c r="M279">
        <v>0</v>
      </c>
      <c r="N279">
        <v>0</v>
      </c>
      <c r="O279">
        <v>0</v>
      </c>
      <c r="P279" t="s">
        <v>243</v>
      </c>
      <c r="Q279" t="s">
        <v>243</v>
      </c>
      <c r="R279" t="s">
        <v>324</v>
      </c>
      <c r="S279" t="s">
        <v>325</v>
      </c>
      <c r="T279" t="s">
        <v>259</v>
      </c>
      <c r="U279" t="s">
        <v>243</v>
      </c>
      <c r="V279" t="s">
        <v>16</v>
      </c>
      <c r="W279" t="s">
        <v>16</v>
      </c>
      <c r="X279" t="s">
        <v>246</v>
      </c>
      <c r="Y279" t="s">
        <v>16</v>
      </c>
      <c r="Z279">
        <v>1</v>
      </c>
      <c r="AA279" t="s">
        <v>318</v>
      </c>
      <c r="AB279" t="s">
        <v>267</v>
      </c>
      <c r="AC279">
        <v>20</v>
      </c>
      <c r="AD279" t="s">
        <v>399</v>
      </c>
      <c r="AE279" t="s">
        <v>264</v>
      </c>
      <c r="AF279" t="s">
        <v>264</v>
      </c>
      <c r="AG279" t="s">
        <v>4403</v>
      </c>
    </row>
    <row r="280" spans="1:33" x14ac:dyDescent="0.2">
      <c r="A280">
        <v>1</v>
      </c>
      <c r="B280">
        <v>3</v>
      </c>
      <c r="C280">
        <v>1</v>
      </c>
      <c r="D280">
        <v>1</v>
      </c>
      <c r="F280">
        <v>0</v>
      </c>
      <c r="G280">
        <v>0</v>
      </c>
      <c r="K280">
        <v>0</v>
      </c>
      <c r="L280">
        <v>1</v>
      </c>
      <c r="M280">
        <v>1</v>
      </c>
      <c r="O280">
        <v>0</v>
      </c>
      <c r="P280" t="s">
        <v>246</v>
      </c>
      <c r="Q280" t="s">
        <v>246</v>
      </c>
      <c r="R280" t="s">
        <v>246</v>
      </c>
      <c r="S280" t="s">
        <v>246</v>
      </c>
      <c r="T280" t="s">
        <v>259</v>
      </c>
      <c r="V280" t="s">
        <v>16</v>
      </c>
      <c r="W280" t="s">
        <v>243</v>
      </c>
      <c r="X280" t="s">
        <v>243</v>
      </c>
      <c r="Y280" t="s">
        <v>243</v>
      </c>
      <c r="Z280">
        <v>0</v>
      </c>
      <c r="AA280" t="s">
        <v>248</v>
      </c>
      <c r="AB280" t="s">
        <v>248</v>
      </c>
      <c r="AC280">
        <v>41</v>
      </c>
      <c r="AD280" t="s">
        <v>263</v>
      </c>
      <c r="AE280" t="s">
        <v>314</v>
      </c>
      <c r="AF280" t="s">
        <v>314</v>
      </c>
      <c r="AG280" t="s">
        <v>4404</v>
      </c>
    </row>
    <row r="281" spans="1:33" x14ac:dyDescent="0.2">
      <c r="A281">
        <v>0</v>
      </c>
      <c r="B281">
        <v>4</v>
      </c>
      <c r="C281">
        <v>0</v>
      </c>
      <c r="D281">
        <v>0</v>
      </c>
      <c r="E281">
        <v>1</v>
      </c>
      <c r="F281">
        <v>0</v>
      </c>
      <c r="G281">
        <v>1</v>
      </c>
      <c r="I281" t="s">
        <v>537</v>
      </c>
      <c r="J281">
        <v>1</v>
      </c>
      <c r="K281">
        <v>0</v>
      </c>
      <c r="L281">
        <v>0.5</v>
      </c>
      <c r="M281">
        <v>0.5</v>
      </c>
      <c r="N281">
        <v>0</v>
      </c>
      <c r="O281">
        <v>0</v>
      </c>
      <c r="P281" t="s">
        <v>243</v>
      </c>
      <c r="Q281" t="s">
        <v>243</v>
      </c>
      <c r="R281" t="s">
        <v>246</v>
      </c>
      <c r="S281" t="s">
        <v>246</v>
      </c>
      <c r="T281" t="s">
        <v>326</v>
      </c>
      <c r="U281" t="s">
        <v>374</v>
      </c>
      <c r="V281" t="s">
        <v>244</v>
      </c>
      <c r="W281" t="s">
        <v>16</v>
      </c>
      <c r="X281" t="s">
        <v>16</v>
      </c>
      <c r="Y281" t="s">
        <v>16</v>
      </c>
      <c r="Z281">
        <v>1</v>
      </c>
      <c r="AA281" t="s">
        <v>267</v>
      </c>
      <c r="AB281" t="s">
        <v>248</v>
      </c>
      <c r="AC281">
        <v>38</v>
      </c>
      <c r="AD281" t="s">
        <v>263</v>
      </c>
      <c r="AE281" t="s">
        <v>453</v>
      </c>
      <c r="AF281" t="s">
        <v>453</v>
      </c>
      <c r="AG281" t="s">
        <v>4405</v>
      </c>
    </row>
    <row r="282" spans="1:33" x14ac:dyDescent="0.2">
      <c r="A282">
        <v>0</v>
      </c>
      <c r="B282">
        <v>6</v>
      </c>
      <c r="C282">
        <v>1</v>
      </c>
      <c r="D282">
        <v>1</v>
      </c>
      <c r="E282">
        <v>0</v>
      </c>
      <c r="F282">
        <v>0</v>
      </c>
      <c r="G282">
        <v>1</v>
      </c>
      <c r="I282" t="s">
        <v>478</v>
      </c>
      <c r="J282">
        <v>1</v>
      </c>
      <c r="K282">
        <v>0.5</v>
      </c>
      <c r="L282">
        <v>0</v>
      </c>
      <c r="M282">
        <v>0</v>
      </c>
      <c r="N282">
        <v>1</v>
      </c>
      <c r="O282">
        <v>0</v>
      </c>
      <c r="P282" t="s">
        <v>243</v>
      </c>
      <c r="Q282" t="s">
        <v>243</v>
      </c>
      <c r="R282" t="s">
        <v>246</v>
      </c>
      <c r="S282" t="s">
        <v>325</v>
      </c>
      <c r="T282" t="s">
        <v>326</v>
      </c>
      <c r="U282" t="s">
        <v>366</v>
      </c>
      <c r="V282" t="s">
        <v>16</v>
      </c>
      <c r="W282" t="s">
        <v>16</v>
      </c>
      <c r="X282" t="s">
        <v>16</v>
      </c>
      <c r="Y282" t="s">
        <v>243</v>
      </c>
      <c r="Z282">
        <v>0</v>
      </c>
      <c r="AA282" t="s">
        <v>267</v>
      </c>
      <c r="AB282" t="s">
        <v>267</v>
      </c>
      <c r="AC282">
        <v>29</v>
      </c>
      <c r="AD282" t="s">
        <v>263</v>
      </c>
      <c r="AE282" t="s">
        <v>264</v>
      </c>
      <c r="AF282" t="s">
        <v>264</v>
      </c>
      <c r="AG282" t="s">
        <v>4403</v>
      </c>
    </row>
    <row r="283" spans="1:33" x14ac:dyDescent="0.2">
      <c r="A283">
        <v>0</v>
      </c>
      <c r="B283">
        <v>3</v>
      </c>
      <c r="C283">
        <v>1</v>
      </c>
      <c r="D283">
        <v>1</v>
      </c>
      <c r="E283">
        <v>0</v>
      </c>
      <c r="F283">
        <v>0</v>
      </c>
      <c r="G283">
        <v>0</v>
      </c>
      <c r="H283">
        <v>1</v>
      </c>
      <c r="I283" t="s">
        <v>481</v>
      </c>
      <c r="J283">
        <v>0.5</v>
      </c>
      <c r="K283">
        <v>0</v>
      </c>
      <c r="L283">
        <v>0.5</v>
      </c>
      <c r="M283">
        <v>0.5</v>
      </c>
      <c r="N283">
        <v>0</v>
      </c>
      <c r="O283">
        <v>1</v>
      </c>
      <c r="P283" t="s">
        <v>16</v>
      </c>
      <c r="Q283" t="s">
        <v>243</v>
      </c>
      <c r="R283" t="s">
        <v>324</v>
      </c>
      <c r="S283" t="s">
        <v>246</v>
      </c>
      <c r="T283" t="s">
        <v>259</v>
      </c>
      <c r="U283" t="s">
        <v>374</v>
      </c>
      <c r="V283" t="s">
        <v>16</v>
      </c>
      <c r="W283" t="s">
        <v>16</v>
      </c>
      <c r="X283" t="s">
        <v>16</v>
      </c>
      <c r="Y283" t="s">
        <v>16</v>
      </c>
      <c r="Z283">
        <v>1</v>
      </c>
      <c r="AA283" t="s">
        <v>267</v>
      </c>
      <c r="AB283" t="s">
        <v>262</v>
      </c>
      <c r="AC283">
        <v>44</v>
      </c>
      <c r="AD283" t="s">
        <v>399</v>
      </c>
      <c r="AE283" t="s">
        <v>264</v>
      </c>
      <c r="AF283" t="s">
        <v>264</v>
      </c>
      <c r="AG283" t="s">
        <v>4403</v>
      </c>
    </row>
    <row r="284" spans="1:33" x14ac:dyDescent="0.2">
      <c r="A284">
        <v>0</v>
      </c>
      <c r="B284">
        <v>2</v>
      </c>
      <c r="C284">
        <v>1</v>
      </c>
      <c r="F284">
        <v>0</v>
      </c>
      <c r="G284">
        <v>1</v>
      </c>
      <c r="I284" t="s">
        <v>537</v>
      </c>
      <c r="J284">
        <v>0</v>
      </c>
      <c r="K284">
        <v>0</v>
      </c>
      <c r="L284">
        <v>0</v>
      </c>
      <c r="M284">
        <v>1</v>
      </c>
      <c r="N284">
        <v>1</v>
      </c>
      <c r="O284">
        <v>0</v>
      </c>
      <c r="P284" t="s">
        <v>16</v>
      </c>
      <c r="Q284" t="s">
        <v>16</v>
      </c>
      <c r="R284" t="s">
        <v>246</v>
      </c>
      <c r="S284" t="s">
        <v>246</v>
      </c>
      <c r="T284" t="s">
        <v>259</v>
      </c>
      <c r="U284" t="s">
        <v>243</v>
      </c>
      <c r="V284" t="s">
        <v>244</v>
      </c>
      <c r="W284" t="s">
        <v>243</v>
      </c>
      <c r="X284" t="s">
        <v>243</v>
      </c>
      <c r="Y284" t="s">
        <v>243</v>
      </c>
      <c r="Z284">
        <v>0</v>
      </c>
      <c r="AA284" t="s">
        <v>248</v>
      </c>
      <c r="AB284" t="s">
        <v>248</v>
      </c>
      <c r="AC284">
        <v>31</v>
      </c>
      <c r="AD284" t="s">
        <v>263</v>
      </c>
      <c r="AE284" t="s">
        <v>264</v>
      </c>
      <c r="AF284" t="s">
        <v>264</v>
      </c>
      <c r="AG284" t="s">
        <v>4403</v>
      </c>
    </row>
    <row r="285" spans="1:33" x14ac:dyDescent="0.2">
      <c r="A285">
        <v>0</v>
      </c>
      <c r="B285">
        <v>6</v>
      </c>
      <c r="C285">
        <v>1</v>
      </c>
      <c r="D285">
        <v>0</v>
      </c>
      <c r="E285">
        <v>0</v>
      </c>
      <c r="F285">
        <v>0</v>
      </c>
      <c r="G285">
        <v>0</v>
      </c>
      <c r="H285">
        <v>0</v>
      </c>
      <c r="I285" t="s">
        <v>478</v>
      </c>
      <c r="J285">
        <v>1</v>
      </c>
      <c r="K285">
        <v>0.5</v>
      </c>
      <c r="L285">
        <v>0</v>
      </c>
      <c r="M285">
        <v>0</v>
      </c>
      <c r="N285">
        <v>0</v>
      </c>
      <c r="O285">
        <v>0</v>
      </c>
      <c r="P285" t="s">
        <v>243</v>
      </c>
      <c r="Q285" t="s">
        <v>243</v>
      </c>
      <c r="R285" t="s">
        <v>313</v>
      </c>
      <c r="S285" t="s">
        <v>325</v>
      </c>
      <c r="T285" t="s">
        <v>259</v>
      </c>
      <c r="U285" t="s">
        <v>327</v>
      </c>
      <c r="V285" t="s">
        <v>16</v>
      </c>
      <c r="W285" t="s">
        <v>16</v>
      </c>
      <c r="X285" t="s">
        <v>16</v>
      </c>
      <c r="Y285" t="s">
        <v>16</v>
      </c>
      <c r="Z285">
        <v>1</v>
      </c>
      <c r="AA285" t="s">
        <v>318</v>
      </c>
      <c r="AB285" t="s">
        <v>262</v>
      </c>
      <c r="AC285">
        <v>54</v>
      </c>
      <c r="AD285" t="s">
        <v>263</v>
      </c>
      <c r="AE285" t="s">
        <v>264</v>
      </c>
      <c r="AF285" t="s">
        <v>264</v>
      </c>
      <c r="AG285" t="s">
        <v>4403</v>
      </c>
    </row>
    <row r="286" spans="1:33" x14ac:dyDescent="0.2">
      <c r="A286">
        <v>0</v>
      </c>
      <c r="B286">
        <v>2</v>
      </c>
      <c r="C286">
        <v>1</v>
      </c>
      <c r="E286">
        <v>0</v>
      </c>
      <c r="F286">
        <v>0</v>
      </c>
      <c r="G286">
        <v>0</v>
      </c>
      <c r="I286" t="s">
        <v>245</v>
      </c>
      <c r="J286">
        <v>0</v>
      </c>
      <c r="K286">
        <v>0</v>
      </c>
      <c r="L286">
        <v>0</v>
      </c>
      <c r="M286">
        <v>0.5</v>
      </c>
      <c r="O286">
        <v>0</v>
      </c>
      <c r="P286" t="s">
        <v>246</v>
      </c>
      <c r="Q286" t="s">
        <v>246</v>
      </c>
      <c r="R286" t="s">
        <v>246</v>
      </c>
      <c r="S286" t="s">
        <v>246</v>
      </c>
      <c r="T286" t="s">
        <v>334</v>
      </c>
      <c r="U286" t="s">
        <v>243</v>
      </c>
      <c r="V286" t="s">
        <v>16</v>
      </c>
      <c r="W286" t="s">
        <v>243</v>
      </c>
      <c r="X286" t="s">
        <v>243</v>
      </c>
      <c r="Y286" t="s">
        <v>243</v>
      </c>
      <c r="Z286">
        <v>0</v>
      </c>
      <c r="AA286" t="s">
        <v>248</v>
      </c>
      <c r="AB286" t="s">
        <v>248</v>
      </c>
      <c r="AC286">
        <v>33</v>
      </c>
      <c r="AD286" t="s">
        <v>263</v>
      </c>
      <c r="AE286" t="s">
        <v>314</v>
      </c>
      <c r="AF286" t="s">
        <v>314</v>
      </c>
      <c r="AG286" t="s">
        <v>4404</v>
      </c>
    </row>
    <row r="287" spans="1:33" x14ac:dyDescent="0.2">
      <c r="A287">
        <v>0</v>
      </c>
      <c r="B287">
        <v>3</v>
      </c>
      <c r="C287">
        <v>1</v>
      </c>
      <c r="D287">
        <v>0</v>
      </c>
      <c r="E287">
        <v>0</v>
      </c>
      <c r="F287">
        <v>0</v>
      </c>
      <c r="G287">
        <v>0</v>
      </c>
      <c r="H287">
        <v>0</v>
      </c>
      <c r="I287" t="s">
        <v>244</v>
      </c>
      <c r="J287">
        <v>0.5</v>
      </c>
      <c r="K287">
        <v>0.5</v>
      </c>
      <c r="L287">
        <v>0</v>
      </c>
      <c r="M287">
        <v>0</v>
      </c>
      <c r="N287">
        <v>0</v>
      </c>
      <c r="O287">
        <v>1</v>
      </c>
      <c r="P287" t="s">
        <v>246</v>
      </c>
      <c r="Q287" t="s">
        <v>246</v>
      </c>
      <c r="R287" t="s">
        <v>313</v>
      </c>
      <c r="S287" t="s">
        <v>246</v>
      </c>
      <c r="T287" t="s">
        <v>308</v>
      </c>
      <c r="U287" t="s">
        <v>327</v>
      </c>
      <c r="V287" t="s">
        <v>243</v>
      </c>
      <c r="W287" t="s">
        <v>243</v>
      </c>
      <c r="X287" t="s">
        <v>243</v>
      </c>
      <c r="Y287" t="s">
        <v>243</v>
      </c>
      <c r="Z287">
        <v>0</v>
      </c>
      <c r="AA287" t="s">
        <v>248</v>
      </c>
      <c r="AB287" t="s">
        <v>248</v>
      </c>
      <c r="AC287">
        <v>29</v>
      </c>
      <c r="AD287" t="s">
        <v>263</v>
      </c>
      <c r="AE287" t="s">
        <v>385</v>
      </c>
      <c r="AF287" t="s">
        <v>385</v>
      </c>
      <c r="AG287" t="s">
        <v>4404</v>
      </c>
    </row>
    <row r="288" spans="1:33" x14ac:dyDescent="0.2">
      <c r="A288">
        <v>0</v>
      </c>
      <c r="B288">
        <v>5</v>
      </c>
      <c r="C288">
        <v>1</v>
      </c>
      <c r="D288">
        <v>0</v>
      </c>
      <c r="F288">
        <v>0</v>
      </c>
      <c r="G288">
        <v>0</v>
      </c>
      <c r="I288" t="s">
        <v>244</v>
      </c>
      <c r="J288">
        <v>0</v>
      </c>
      <c r="K288">
        <v>0</v>
      </c>
      <c r="L288">
        <v>0.5</v>
      </c>
      <c r="M288">
        <v>0.5</v>
      </c>
      <c r="N288">
        <v>0</v>
      </c>
      <c r="O288">
        <v>0</v>
      </c>
      <c r="P288" t="s">
        <v>16</v>
      </c>
      <c r="Q288" t="s">
        <v>243</v>
      </c>
      <c r="R288" t="s">
        <v>246</v>
      </c>
      <c r="S288" t="s">
        <v>317</v>
      </c>
      <c r="T288" t="s">
        <v>308</v>
      </c>
      <c r="U288" t="s">
        <v>366</v>
      </c>
      <c r="V288" t="s">
        <v>244</v>
      </c>
      <c r="W288" t="s">
        <v>16</v>
      </c>
      <c r="X288" t="s">
        <v>246</v>
      </c>
      <c r="Y288" t="s">
        <v>16</v>
      </c>
      <c r="Z288">
        <v>1</v>
      </c>
      <c r="AA288" t="s">
        <v>318</v>
      </c>
      <c r="AB288" t="s">
        <v>267</v>
      </c>
      <c r="AC288">
        <v>26</v>
      </c>
      <c r="AD288" t="s">
        <v>371</v>
      </c>
      <c r="AE288" t="s">
        <v>345</v>
      </c>
      <c r="AF288" t="s">
        <v>345</v>
      </c>
      <c r="AG288" t="s">
        <v>4404</v>
      </c>
    </row>
    <row r="289" spans="1:33" x14ac:dyDescent="0.2">
      <c r="A289">
        <v>0</v>
      </c>
      <c r="B289">
        <v>1</v>
      </c>
      <c r="C289">
        <v>1</v>
      </c>
      <c r="E289">
        <v>0</v>
      </c>
      <c r="F289">
        <v>1</v>
      </c>
      <c r="I289" t="s">
        <v>245</v>
      </c>
      <c r="J289">
        <v>0</v>
      </c>
      <c r="K289">
        <v>0</v>
      </c>
      <c r="L289">
        <v>1</v>
      </c>
      <c r="M289">
        <v>1</v>
      </c>
      <c r="N289">
        <v>1</v>
      </c>
      <c r="O289">
        <v>0</v>
      </c>
      <c r="P289" t="s">
        <v>246</v>
      </c>
      <c r="Q289" t="s">
        <v>243</v>
      </c>
      <c r="R289" t="s">
        <v>246</v>
      </c>
      <c r="S289" t="s">
        <v>246</v>
      </c>
      <c r="T289" t="s">
        <v>259</v>
      </c>
      <c r="U289" t="s">
        <v>243</v>
      </c>
      <c r="V289" t="s">
        <v>16</v>
      </c>
      <c r="W289" t="s">
        <v>246</v>
      </c>
      <c r="X289" t="s">
        <v>246</v>
      </c>
      <c r="Y289" t="s">
        <v>243</v>
      </c>
      <c r="Z289">
        <v>0</v>
      </c>
      <c r="AA289" t="s">
        <v>318</v>
      </c>
      <c r="AB289" t="s">
        <v>267</v>
      </c>
      <c r="AC289">
        <v>26</v>
      </c>
      <c r="AD289" t="s">
        <v>263</v>
      </c>
      <c r="AE289" t="s">
        <v>345</v>
      </c>
      <c r="AF289" t="s">
        <v>345</v>
      </c>
      <c r="AG289" t="s">
        <v>4404</v>
      </c>
    </row>
    <row r="290" spans="1:33" x14ac:dyDescent="0.2">
      <c r="A290">
        <v>1</v>
      </c>
      <c r="B290">
        <v>6</v>
      </c>
      <c r="C290">
        <v>1</v>
      </c>
      <c r="D290">
        <v>0</v>
      </c>
      <c r="F290">
        <v>0</v>
      </c>
      <c r="G290">
        <v>0</v>
      </c>
      <c r="J290">
        <v>1</v>
      </c>
      <c r="K290">
        <v>1</v>
      </c>
      <c r="L290">
        <v>0</v>
      </c>
      <c r="M290">
        <v>0</v>
      </c>
      <c r="N290">
        <v>0</v>
      </c>
      <c r="O290">
        <v>1</v>
      </c>
      <c r="P290" t="s">
        <v>243</v>
      </c>
      <c r="Q290" t="s">
        <v>243</v>
      </c>
      <c r="R290" t="s">
        <v>313</v>
      </c>
      <c r="S290" t="s">
        <v>325</v>
      </c>
      <c r="T290" t="s">
        <v>326</v>
      </c>
      <c r="U290" t="s">
        <v>327</v>
      </c>
      <c r="V290" t="s">
        <v>244</v>
      </c>
      <c r="W290" t="s">
        <v>246</v>
      </c>
      <c r="X290" t="s">
        <v>16</v>
      </c>
      <c r="Y290" t="s">
        <v>243</v>
      </c>
      <c r="Z290">
        <v>1</v>
      </c>
      <c r="AA290" t="s">
        <v>248</v>
      </c>
      <c r="AB290" t="s">
        <v>248</v>
      </c>
      <c r="AC290">
        <v>34</v>
      </c>
      <c r="AD290" t="s">
        <v>263</v>
      </c>
      <c r="AE290" t="s">
        <v>345</v>
      </c>
      <c r="AF290" t="s">
        <v>345</v>
      </c>
      <c r="AG290" t="s">
        <v>4404</v>
      </c>
    </row>
    <row r="291" spans="1:33" x14ac:dyDescent="0.2">
      <c r="A291">
        <v>0</v>
      </c>
      <c r="B291">
        <v>2</v>
      </c>
      <c r="C291">
        <v>1</v>
      </c>
      <c r="D291">
        <v>1</v>
      </c>
      <c r="E291">
        <v>0</v>
      </c>
      <c r="F291">
        <v>0</v>
      </c>
      <c r="G291">
        <v>0</v>
      </c>
      <c r="I291" t="s">
        <v>244</v>
      </c>
      <c r="J291">
        <v>1</v>
      </c>
      <c r="K291">
        <v>1</v>
      </c>
      <c r="L291">
        <v>0</v>
      </c>
      <c r="M291">
        <v>0</v>
      </c>
      <c r="O291">
        <v>0</v>
      </c>
      <c r="P291" t="s">
        <v>243</v>
      </c>
      <c r="Q291" t="s">
        <v>243</v>
      </c>
      <c r="R291" t="s">
        <v>313</v>
      </c>
      <c r="S291" t="s">
        <v>325</v>
      </c>
      <c r="T291" t="s">
        <v>259</v>
      </c>
      <c r="U291" t="s">
        <v>243</v>
      </c>
      <c r="V291" t="s">
        <v>16</v>
      </c>
      <c r="W291" t="s">
        <v>16</v>
      </c>
      <c r="X291" t="s">
        <v>246</v>
      </c>
      <c r="Y291" t="s">
        <v>16</v>
      </c>
      <c r="Z291">
        <v>1</v>
      </c>
      <c r="AA291" t="s">
        <v>328</v>
      </c>
      <c r="AB291" t="s">
        <v>328</v>
      </c>
      <c r="AC291">
        <v>38</v>
      </c>
      <c r="AD291" t="s">
        <v>399</v>
      </c>
      <c r="AE291" t="s">
        <v>264</v>
      </c>
      <c r="AF291" t="s">
        <v>264</v>
      </c>
      <c r="AG291" t="s">
        <v>4403</v>
      </c>
    </row>
    <row r="292" spans="1:33" x14ac:dyDescent="0.2">
      <c r="A292">
        <v>0</v>
      </c>
      <c r="B292">
        <v>6</v>
      </c>
      <c r="C292">
        <v>1</v>
      </c>
      <c r="D292">
        <v>0</v>
      </c>
      <c r="E292">
        <v>0</v>
      </c>
      <c r="F292">
        <v>0</v>
      </c>
      <c r="G292">
        <v>0</v>
      </c>
      <c r="I292" t="s">
        <v>481</v>
      </c>
      <c r="J292">
        <v>0</v>
      </c>
      <c r="K292">
        <v>0</v>
      </c>
      <c r="L292">
        <v>0.5</v>
      </c>
      <c r="M292">
        <v>0.5</v>
      </c>
      <c r="N292">
        <v>0</v>
      </c>
      <c r="O292">
        <v>0</v>
      </c>
      <c r="P292" t="s">
        <v>246</v>
      </c>
      <c r="Q292" t="s">
        <v>243</v>
      </c>
      <c r="R292" t="s">
        <v>307</v>
      </c>
      <c r="S292" t="s">
        <v>317</v>
      </c>
      <c r="T292" t="s">
        <v>259</v>
      </c>
      <c r="U292" t="s">
        <v>243</v>
      </c>
      <c r="V292" t="s">
        <v>16</v>
      </c>
      <c r="W292" t="s">
        <v>16</v>
      </c>
      <c r="X292" t="s">
        <v>16</v>
      </c>
      <c r="Y292" t="s">
        <v>16</v>
      </c>
      <c r="Z292">
        <v>1</v>
      </c>
      <c r="AA292" t="s">
        <v>267</v>
      </c>
      <c r="AB292" t="s">
        <v>262</v>
      </c>
      <c r="AC292">
        <v>30</v>
      </c>
      <c r="AD292" t="s">
        <v>263</v>
      </c>
      <c r="AE292" t="s">
        <v>345</v>
      </c>
      <c r="AF292" t="s">
        <v>345</v>
      </c>
      <c r="AG292" t="s">
        <v>4404</v>
      </c>
    </row>
    <row r="293" spans="1:33" x14ac:dyDescent="0.2">
      <c r="A293">
        <v>1</v>
      </c>
      <c r="B293">
        <v>6</v>
      </c>
      <c r="C293">
        <v>0</v>
      </c>
      <c r="D293">
        <v>0</v>
      </c>
      <c r="F293">
        <v>0</v>
      </c>
      <c r="G293">
        <v>0</v>
      </c>
      <c r="H293">
        <v>0</v>
      </c>
      <c r="J293">
        <v>1</v>
      </c>
      <c r="K293">
        <v>0</v>
      </c>
      <c r="L293">
        <v>1</v>
      </c>
      <c r="M293">
        <v>0</v>
      </c>
      <c r="N293">
        <v>0</v>
      </c>
      <c r="O293">
        <v>1</v>
      </c>
      <c r="P293" t="s">
        <v>246</v>
      </c>
      <c r="Q293" t="s">
        <v>243</v>
      </c>
      <c r="R293" t="s">
        <v>313</v>
      </c>
      <c r="S293" t="s">
        <v>325</v>
      </c>
      <c r="T293" t="s">
        <v>343</v>
      </c>
      <c r="U293" t="s">
        <v>327</v>
      </c>
      <c r="V293" t="s">
        <v>16</v>
      </c>
      <c r="W293" t="s">
        <v>16</v>
      </c>
      <c r="X293" t="s">
        <v>16</v>
      </c>
      <c r="Y293" t="s">
        <v>16</v>
      </c>
      <c r="Z293">
        <v>1</v>
      </c>
      <c r="AA293" t="s">
        <v>267</v>
      </c>
      <c r="AB293" t="s">
        <v>262</v>
      </c>
      <c r="AC293">
        <v>34</v>
      </c>
      <c r="AD293" t="s">
        <v>263</v>
      </c>
      <c r="AE293" t="s">
        <v>345</v>
      </c>
      <c r="AF293" t="s">
        <v>345</v>
      </c>
      <c r="AG293" t="s">
        <v>4404</v>
      </c>
    </row>
    <row r="294" spans="1:33" x14ac:dyDescent="0.2">
      <c r="A294">
        <v>0</v>
      </c>
      <c r="B294">
        <v>5</v>
      </c>
      <c r="C294">
        <v>1</v>
      </c>
      <c r="D294">
        <v>1</v>
      </c>
      <c r="E294">
        <v>1</v>
      </c>
      <c r="F294">
        <v>0</v>
      </c>
      <c r="G294">
        <v>0</v>
      </c>
      <c r="H294">
        <v>1</v>
      </c>
      <c r="I294" t="s">
        <v>481</v>
      </c>
      <c r="J294">
        <v>0</v>
      </c>
      <c r="K294">
        <v>0</v>
      </c>
      <c r="L294">
        <v>0.5</v>
      </c>
      <c r="M294">
        <v>0.5</v>
      </c>
      <c r="N294">
        <v>1</v>
      </c>
      <c r="O294">
        <v>0</v>
      </c>
      <c r="P294" t="s">
        <v>246</v>
      </c>
      <c r="Q294" t="s">
        <v>246</v>
      </c>
      <c r="R294" t="s">
        <v>246</v>
      </c>
      <c r="S294" t="s">
        <v>246</v>
      </c>
      <c r="T294" t="s">
        <v>379</v>
      </c>
      <c r="U294" t="s">
        <v>374</v>
      </c>
      <c r="V294" t="s">
        <v>16</v>
      </c>
      <c r="W294" t="s">
        <v>16</v>
      </c>
      <c r="X294" t="s">
        <v>16</v>
      </c>
      <c r="Y294" t="s">
        <v>16</v>
      </c>
      <c r="Z294">
        <v>1</v>
      </c>
      <c r="AA294" t="s">
        <v>318</v>
      </c>
      <c r="AB294" t="s">
        <v>267</v>
      </c>
      <c r="AC294">
        <v>47</v>
      </c>
      <c r="AD294" t="s">
        <v>399</v>
      </c>
      <c r="AE294" t="s">
        <v>453</v>
      </c>
      <c r="AF294" t="s">
        <v>453</v>
      </c>
      <c r="AG294" t="s">
        <v>4405</v>
      </c>
    </row>
    <row r="295" spans="1:33" x14ac:dyDescent="0.2">
      <c r="A295">
        <v>0</v>
      </c>
      <c r="B295">
        <v>6</v>
      </c>
      <c r="C295">
        <v>0</v>
      </c>
      <c r="D295">
        <v>1</v>
      </c>
      <c r="E295">
        <v>1</v>
      </c>
      <c r="F295">
        <v>1</v>
      </c>
      <c r="G295">
        <v>1</v>
      </c>
      <c r="H295">
        <v>0</v>
      </c>
      <c r="I295" t="s">
        <v>481</v>
      </c>
      <c r="J295">
        <v>0</v>
      </c>
      <c r="K295">
        <v>0</v>
      </c>
      <c r="L295">
        <v>1</v>
      </c>
      <c r="M295">
        <v>1</v>
      </c>
      <c r="N295">
        <v>1</v>
      </c>
      <c r="O295">
        <v>0</v>
      </c>
      <c r="P295" t="s">
        <v>16</v>
      </c>
      <c r="Q295" t="s">
        <v>16</v>
      </c>
      <c r="R295" t="s">
        <v>246</v>
      </c>
      <c r="S295" t="s">
        <v>317</v>
      </c>
      <c r="T295" t="s">
        <v>379</v>
      </c>
      <c r="U295" t="s">
        <v>374</v>
      </c>
      <c r="V295" t="s">
        <v>16</v>
      </c>
      <c r="W295" t="s">
        <v>246</v>
      </c>
      <c r="X295" t="s">
        <v>243</v>
      </c>
      <c r="Y295" t="s">
        <v>16</v>
      </c>
      <c r="Z295">
        <v>1</v>
      </c>
      <c r="AA295" t="s">
        <v>248</v>
      </c>
      <c r="AB295" t="s">
        <v>248</v>
      </c>
      <c r="AC295">
        <v>33</v>
      </c>
      <c r="AD295" t="s">
        <v>399</v>
      </c>
      <c r="AE295" t="s">
        <v>458</v>
      </c>
      <c r="AF295" t="s">
        <v>458</v>
      </c>
      <c r="AG295" t="s">
        <v>4404</v>
      </c>
    </row>
    <row r="296" spans="1:33" x14ac:dyDescent="0.2">
      <c r="A296">
        <v>0</v>
      </c>
      <c r="B296">
        <v>1</v>
      </c>
      <c r="C296">
        <v>0</v>
      </c>
      <c r="D296">
        <v>0</v>
      </c>
      <c r="F296">
        <v>0</v>
      </c>
      <c r="G296">
        <v>0</v>
      </c>
      <c r="I296" t="s">
        <v>537</v>
      </c>
      <c r="J296">
        <v>0</v>
      </c>
      <c r="K296">
        <v>0</v>
      </c>
      <c r="L296">
        <v>0.5</v>
      </c>
      <c r="M296">
        <v>0.5</v>
      </c>
      <c r="O296">
        <v>0</v>
      </c>
      <c r="P296" t="s">
        <v>243</v>
      </c>
      <c r="Q296" t="s">
        <v>243</v>
      </c>
      <c r="R296" t="s">
        <v>246</v>
      </c>
      <c r="S296" t="s">
        <v>246</v>
      </c>
      <c r="T296" t="s">
        <v>334</v>
      </c>
      <c r="U296" t="s">
        <v>327</v>
      </c>
      <c r="V296" t="s">
        <v>243</v>
      </c>
      <c r="W296" t="s">
        <v>243</v>
      </c>
      <c r="X296" t="s">
        <v>243</v>
      </c>
      <c r="Y296" t="s">
        <v>243</v>
      </c>
      <c r="Z296">
        <v>0</v>
      </c>
      <c r="AA296" t="s">
        <v>248</v>
      </c>
      <c r="AB296" t="s">
        <v>248</v>
      </c>
      <c r="AC296">
        <v>22</v>
      </c>
      <c r="AD296" t="s">
        <v>263</v>
      </c>
      <c r="AE296" t="s">
        <v>345</v>
      </c>
      <c r="AF296" t="s">
        <v>345</v>
      </c>
      <c r="AG296" t="s">
        <v>4404</v>
      </c>
    </row>
    <row r="297" spans="1:33" x14ac:dyDescent="0.2">
      <c r="A297">
        <v>0</v>
      </c>
      <c r="B297">
        <v>5</v>
      </c>
      <c r="C297">
        <v>1</v>
      </c>
      <c r="D297">
        <v>0</v>
      </c>
      <c r="F297">
        <v>0</v>
      </c>
      <c r="G297">
        <v>0</v>
      </c>
      <c r="H297">
        <v>0</v>
      </c>
      <c r="I297" t="s">
        <v>478</v>
      </c>
      <c r="J297">
        <v>0</v>
      </c>
      <c r="K297">
        <v>0</v>
      </c>
      <c r="L297">
        <v>0</v>
      </c>
      <c r="M297">
        <v>1</v>
      </c>
      <c r="N297">
        <v>0</v>
      </c>
      <c r="O297">
        <v>0</v>
      </c>
      <c r="P297" t="s">
        <v>246</v>
      </c>
      <c r="Q297" t="s">
        <v>246</v>
      </c>
      <c r="R297" t="s">
        <v>246</v>
      </c>
      <c r="S297" t="s">
        <v>317</v>
      </c>
      <c r="T297" t="s">
        <v>308</v>
      </c>
      <c r="U297" t="s">
        <v>366</v>
      </c>
      <c r="V297" t="s">
        <v>244</v>
      </c>
      <c r="W297" t="s">
        <v>16</v>
      </c>
      <c r="X297" t="s">
        <v>246</v>
      </c>
      <c r="Y297" t="s">
        <v>243</v>
      </c>
      <c r="Z297">
        <v>1</v>
      </c>
      <c r="AA297" t="s">
        <v>248</v>
      </c>
      <c r="AB297" t="s">
        <v>248</v>
      </c>
      <c r="AC297">
        <v>28</v>
      </c>
      <c r="AD297" t="s">
        <v>371</v>
      </c>
      <c r="AE297" t="s">
        <v>345</v>
      </c>
      <c r="AF297" t="s">
        <v>345</v>
      </c>
      <c r="AG297" t="s">
        <v>4404</v>
      </c>
    </row>
    <row r="298" spans="1:33" x14ac:dyDescent="0.2">
      <c r="A298">
        <v>0</v>
      </c>
      <c r="B298">
        <v>2</v>
      </c>
      <c r="C298">
        <v>1</v>
      </c>
      <c r="D298">
        <v>1</v>
      </c>
      <c r="E298">
        <v>1</v>
      </c>
      <c r="F298">
        <v>1</v>
      </c>
      <c r="G298">
        <v>1</v>
      </c>
      <c r="H298">
        <v>1</v>
      </c>
      <c r="I298" t="s">
        <v>245</v>
      </c>
      <c r="J298">
        <v>0</v>
      </c>
      <c r="K298">
        <v>0</v>
      </c>
      <c r="L298">
        <v>1</v>
      </c>
      <c r="M298">
        <v>1</v>
      </c>
      <c r="N298">
        <v>1</v>
      </c>
      <c r="O298">
        <v>0</v>
      </c>
      <c r="P298" t="s">
        <v>246</v>
      </c>
      <c r="Q298" t="s">
        <v>246</v>
      </c>
      <c r="R298" t="s">
        <v>313</v>
      </c>
      <c r="S298" t="s">
        <v>246</v>
      </c>
      <c r="T298" t="s">
        <v>379</v>
      </c>
      <c r="U298" t="s">
        <v>374</v>
      </c>
      <c r="V298" t="s">
        <v>16</v>
      </c>
      <c r="W298" t="s">
        <v>16</v>
      </c>
      <c r="X298" t="s">
        <v>16</v>
      </c>
      <c r="Y298" t="s">
        <v>16</v>
      </c>
      <c r="Z298">
        <v>1</v>
      </c>
      <c r="AA298" t="s">
        <v>267</v>
      </c>
      <c r="AB298" t="s">
        <v>262</v>
      </c>
      <c r="AC298">
        <v>31</v>
      </c>
      <c r="AD298" t="s">
        <v>263</v>
      </c>
      <c r="AE298" t="s">
        <v>345</v>
      </c>
      <c r="AF298" t="s">
        <v>345</v>
      </c>
      <c r="AG298" t="s">
        <v>4404</v>
      </c>
    </row>
    <row r="299" spans="1:33" x14ac:dyDescent="0.2">
      <c r="A299">
        <v>0</v>
      </c>
      <c r="B299">
        <v>3</v>
      </c>
      <c r="C299">
        <v>0</v>
      </c>
      <c r="D299">
        <v>0</v>
      </c>
      <c r="F299">
        <v>0</v>
      </c>
      <c r="G299">
        <v>0</v>
      </c>
      <c r="I299" t="s">
        <v>245</v>
      </c>
      <c r="J299">
        <v>0.5</v>
      </c>
      <c r="K299">
        <v>0</v>
      </c>
      <c r="L299">
        <v>1</v>
      </c>
      <c r="M299">
        <v>1</v>
      </c>
      <c r="N299">
        <v>0</v>
      </c>
      <c r="O299">
        <v>0</v>
      </c>
      <c r="P299" t="s">
        <v>246</v>
      </c>
      <c r="Q299" t="s">
        <v>246</v>
      </c>
      <c r="R299" t="s">
        <v>307</v>
      </c>
      <c r="S299" t="s">
        <v>356</v>
      </c>
      <c r="T299" t="s">
        <v>259</v>
      </c>
      <c r="U299" t="s">
        <v>327</v>
      </c>
      <c r="V299" t="s">
        <v>16</v>
      </c>
      <c r="W299" t="s">
        <v>16</v>
      </c>
      <c r="X299" t="s">
        <v>16</v>
      </c>
      <c r="Y299" t="s">
        <v>16</v>
      </c>
      <c r="Z299">
        <v>1</v>
      </c>
      <c r="AA299" t="s">
        <v>267</v>
      </c>
      <c r="AB299" t="s">
        <v>267</v>
      </c>
      <c r="AC299">
        <v>24</v>
      </c>
      <c r="AD299" t="s">
        <v>464</v>
      </c>
      <c r="AE299" t="s">
        <v>345</v>
      </c>
      <c r="AF299" t="s">
        <v>345</v>
      </c>
      <c r="AG299" t="s">
        <v>4404</v>
      </c>
    </row>
    <row r="300" spans="1:33" x14ac:dyDescent="0.2">
      <c r="A300">
        <v>0</v>
      </c>
      <c r="B300">
        <v>3</v>
      </c>
      <c r="C300">
        <v>0</v>
      </c>
      <c r="D300">
        <v>0</v>
      </c>
      <c r="F300">
        <v>0</v>
      </c>
      <c r="G300">
        <v>0</v>
      </c>
      <c r="I300" t="s">
        <v>529</v>
      </c>
      <c r="J300">
        <v>0.5</v>
      </c>
      <c r="K300">
        <v>0.5</v>
      </c>
      <c r="L300">
        <v>0.5</v>
      </c>
      <c r="M300">
        <v>0.5</v>
      </c>
      <c r="N300">
        <v>0</v>
      </c>
      <c r="O300">
        <v>1</v>
      </c>
      <c r="P300" t="s">
        <v>16</v>
      </c>
      <c r="Q300" t="s">
        <v>246</v>
      </c>
      <c r="R300" t="s">
        <v>313</v>
      </c>
      <c r="S300" t="s">
        <v>325</v>
      </c>
      <c r="T300" t="s">
        <v>334</v>
      </c>
      <c r="U300" t="s">
        <v>327</v>
      </c>
      <c r="V300" t="s">
        <v>243</v>
      </c>
      <c r="W300" t="s">
        <v>246</v>
      </c>
      <c r="X300" t="s">
        <v>243</v>
      </c>
      <c r="Y300" t="s">
        <v>16</v>
      </c>
      <c r="Z300">
        <v>0</v>
      </c>
      <c r="AA300" t="s">
        <v>267</v>
      </c>
      <c r="AB300" t="s">
        <v>267</v>
      </c>
      <c r="AC300">
        <v>56</v>
      </c>
      <c r="AD300" t="s">
        <v>263</v>
      </c>
      <c r="AE300" t="s">
        <v>453</v>
      </c>
      <c r="AF300" t="s">
        <v>453</v>
      </c>
      <c r="AG300" t="s">
        <v>4405</v>
      </c>
    </row>
    <row r="301" spans="1:33" x14ac:dyDescent="0.2">
      <c r="A301">
        <v>1</v>
      </c>
      <c r="B301">
        <v>5</v>
      </c>
      <c r="C301">
        <v>1</v>
      </c>
      <c r="D301">
        <v>0</v>
      </c>
      <c r="E301">
        <v>1</v>
      </c>
      <c r="F301">
        <v>0</v>
      </c>
      <c r="G301">
        <v>0</v>
      </c>
      <c r="J301">
        <v>1</v>
      </c>
      <c r="K301">
        <v>0</v>
      </c>
      <c r="L301">
        <v>0</v>
      </c>
      <c r="M301">
        <v>0</v>
      </c>
      <c r="N301">
        <v>0</v>
      </c>
      <c r="O301">
        <v>1</v>
      </c>
      <c r="P301" t="s">
        <v>246</v>
      </c>
      <c r="Q301" t="s">
        <v>243</v>
      </c>
      <c r="R301" t="s">
        <v>313</v>
      </c>
      <c r="S301" t="s">
        <v>317</v>
      </c>
      <c r="T301" t="s">
        <v>379</v>
      </c>
      <c r="U301" t="s">
        <v>327</v>
      </c>
      <c r="V301" t="s">
        <v>16</v>
      </c>
      <c r="W301" t="s">
        <v>16</v>
      </c>
      <c r="X301" t="s">
        <v>16</v>
      </c>
      <c r="Y301" t="s">
        <v>16</v>
      </c>
      <c r="Z301">
        <v>1</v>
      </c>
      <c r="AA301" t="s">
        <v>262</v>
      </c>
      <c r="AB301" t="s">
        <v>262</v>
      </c>
      <c r="AC301">
        <v>57</v>
      </c>
      <c r="AD301" t="s">
        <v>399</v>
      </c>
      <c r="AE301" t="s">
        <v>453</v>
      </c>
      <c r="AF301" t="s">
        <v>453</v>
      </c>
      <c r="AG301" t="s">
        <v>4405</v>
      </c>
    </row>
    <row r="302" spans="1:33" x14ac:dyDescent="0.2">
      <c r="A302">
        <v>0</v>
      </c>
      <c r="B302">
        <v>5</v>
      </c>
      <c r="C302">
        <v>1</v>
      </c>
      <c r="F302">
        <v>0</v>
      </c>
      <c r="G302">
        <v>0</v>
      </c>
      <c r="H302">
        <v>1</v>
      </c>
      <c r="I302" t="s">
        <v>244</v>
      </c>
      <c r="J302">
        <v>0.5</v>
      </c>
      <c r="K302">
        <v>0</v>
      </c>
      <c r="L302">
        <v>0.5</v>
      </c>
      <c r="M302">
        <v>0.5</v>
      </c>
      <c r="O302">
        <v>0</v>
      </c>
      <c r="P302" t="s">
        <v>246</v>
      </c>
      <c r="Q302" t="s">
        <v>246</v>
      </c>
      <c r="R302" t="s">
        <v>246</v>
      </c>
      <c r="S302" t="s">
        <v>246</v>
      </c>
      <c r="T302" t="s">
        <v>308</v>
      </c>
      <c r="U302" t="s">
        <v>366</v>
      </c>
      <c r="V302" t="s">
        <v>243</v>
      </c>
      <c r="W302" t="s">
        <v>243</v>
      </c>
      <c r="X302" t="s">
        <v>243</v>
      </c>
      <c r="Y302" t="s">
        <v>243</v>
      </c>
      <c r="Z302">
        <v>0</v>
      </c>
      <c r="AA302" t="s">
        <v>248</v>
      </c>
      <c r="AB302" t="s">
        <v>248</v>
      </c>
      <c r="AC302">
        <v>39</v>
      </c>
      <c r="AD302" t="s">
        <v>263</v>
      </c>
      <c r="AE302" t="s">
        <v>997</v>
      </c>
      <c r="AF302" t="s">
        <v>264</v>
      </c>
      <c r="AG302" t="s">
        <v>4403</v>
      </c>
    </row>
    <row r="303" spans="1:33" x14ac:dyDescent="0.2">
      <c r="A303">
        <v>0</v>
      </c>
      <c r="B303">
        <v>2</v>
      </c>
      <c r="C303">
        <v>1</v>
      </c>
      <c r="D303">
        <v>0</v>
      </c>
      <c r="E303">
        <v>0</v>
      </c>
      <c r="F303">
        <v>0</v>
      </c>
      <c r="G303">
        <v>0</v>
      </c>
      <c r="H303">
        <v>1</v>
      </c>
      <c r="I303" t="s">
        <v>478</v>
      </c>
      <c r="J303">
        <v>0.5</v>
      </c>
      <c r="K303">
        <v>0</v>
      </c>
      <c r="L303">
        <v>0.5</v>
      </c>
      <c r="M303">
        <v>0.5</v>
      </c>
      <c r="N303">
        <v>1</v>
      </c>
      <c r="O303">
        <v>0</v>
      </c>
      <c r="P303" t="s">
        <v>246</v>
      </c>
      <c r="Q303" t="s">
        <v>246</v>
      </c>
      <c r="R303" t="s">
        <v>313</v>
      </c>
      <c r="S303" t="s">
        <v>317</v>
      </c>
      <c r="T303" t="s">
        <v>326</v>
      </c>
      <c r="U303" t="s">
        <v>243</v>
      </c>
      <c r="V303" t="s">
        <v>16</v>
      </c>
      <c r="W303" t="s">
        <v>16</v>
      </c>
      <c r="X303" t="s">
        <v>243</v>
      </c>
      <c r="Y303" t="s">
        <v>16</v>
      </c>
      <c r="Z303">
        <v>1</v>
      </c>
      <c r="AA303" t="s">
        <v>267</v>
      </c>
      <c r="AB303" t="s">
        <v>262</v>
      </c>
      <c r="AC303">
        <v>21</v>
      </c>
      <c r="AD303" t="s">
        <v>263</v>
      </c>
      <c r="AE303" t="s">
        <v>345</v>
      </c>
      <c r="AF303" t="s">
        <v>345</v>
      </c>
      <c r="AG303" t="s">
        <v>4404</v>
      </c>
    </row>
    <row r="304" spans="1:33" x14ac:dyDescent="0.2">
      <c r="A304">
        <v>0</v>
      </c>
      <c r="B304">
        <v>2</v>
      </c>
      <c r="C304">
        <v>1</v>
      </c>
      <c r="D304">
        <v>0</v>
      </c>
      <c r="E304">
        <v>0</v>
      </c>
      <c r="F304">
        <v>0</v>
      </c>
      <c r="G304">
        <v>0</v>
      </c>
      <c r="I304" t="s">
        <v>481</v>
      </c>
      <c r="J304">
        <v>0</v>
      </c>
      <c r="K304">
        <v>0</v>
      </c>
      <c r="L304">
        <v>0.5</v>
      </c>
      <c r="M304">
        <v>0.5</v>
      </c>
      <c r="N304">
        <v>1</v>
      </c>
      <c r="O304">
        <v>0</v>
      </c>
      <c r="P304" t="s">
        <v>243</v>
      </c>
      <c r="Q304" t="s">
        <v>243</v>
      </c>
      <c r="R304" t="s">
        <v>313</v>
      </c>
      <c r="S304" t="s">
        <v>246</v>
      </c>
      <c r="T304" t="s">
        <v>379</v>
      </c>
      <c r="U304" t="s">
        <v>366</v>
      </c>
      <c r="V304" t="s">
        <v>243</v>
      </c>
      <c r="W304" t="s">
        <v>243</v>
      </c>
      <c r="X304" t="s">
        <v>243</v>
      </c>
      <c r="Y304" t="s">
        <v>243</v>
      </c>
      <c r="Z304">
        <v>0</v>
      </c>
      <c r="AA304" t="s">
        <v>248</v>
      </c>
      <c r="AB304" t="s">
        <v>248</v>
      </c>
      <c r="AC304">
        <v>31</v>
      </c>
      <c r="AD304" t="s">
        <v>399</v>
      </c>
      <c r="AE304" t="s">
        <v>503</v>
      </c>
      <c r="AF304" t="s">
        <v>503</v>
      </c>
      <c r="AG304" t="s">
        <v>4404</v>
      </c>
    </row>
    <row r="305" spans="1:33" x14ac:dyDescent="0.2">
      <c r="A305">
        <v>1</v>
      </c>
      <c r="B305">
        <v>3</v>
      </c>
      <c r="C305">
        <v>0</v>
      </c>
      <c r="D305">
        <v>1</v>
      </c>
      <c r="E305">
        <v>1</v>
      </c>
      <c r="F305">
        <v>0</v>
      </c>
      <c r="G305">
        <v>0</v>
      </c>
      <c r="H305">
        <v>1</v>
      </c>
      <c r="J305">
        <v>1</v>
      </c>
      <c r="K305">
        <v>1</v>
      </c>
      <c r="L305">
        <v>1</v>
      </c>
      <c r="M305">
        <v>1</v>
      </c>
      <c r="N305">
        <v>0</v>
      </c>
      <c r="O305">
        <v>1</v>
      </c>
      <c r="P305" t="s">
        <v>246</v>
      </c>
      <c r="Q305" t="s">
        <v>243</v>
      </c>
      <c r="R305" t="s">
        <v>313</v>
      </c>
      <c r="S305" t="s">
        <v>325</v>
      </c>
      <c r="T305" t="s">
        <v>334</v>
      </c>
      <c r="U305" t="s">
        <v>327</v>
      </c>
      <c r="V305" t="s">
        <v>243</v>
      </c>
      <c r="W305" t="s">
        <v>16</v>
      </c>
      <c r="X305" t="s">
        <v>16</v>
      </c>
      <c r="Y305" t="s">
        <v>16</v>
      </c>
      <c r="Z305">
        <v>1</v>
      </c>
      <c r="AA305" t="s">
        <v>262</v>
      </c>
      <c r="AB305" t="s">
        <v>262</v>
      </c>
      <c r="AC305">
        <v>63</v>
      </c>
      <c r="AD305" t="s">
        <v>263</v>
      </c>
      <c r="AE305" t="s">
        <v>309</v>
      </c>
      <c r="AF305" t="s">
        <v>264</v>
      </c>
      <c r="AG305" t="s">
        <v>4403</v>
      </c>
    </row>
    <row r="306" spans="1:33" x14ac:dyDescent="0.2">
      <c r="A306">
        <v>1</v>
      </c>
      <c r="B306">
        <v>2</v>
      </c>
      <c r="C306">
        <v>1</v>
      </c>
      <c r="D306">
        <v>0</v>
      </c>
      <c r="F306">
        <v>0</v>
      </c>
      <c r="G306">
        <v>0</v>
      </c>
      <c r="J306">
        <v>1</v>
      </c>
      <c r="K306">
        <v>1</v>
      </c>
      <c r="L306">
        <v>1</v>
      </c>
      <c r="M306">
        <v>1</v>
      </c>
      <c r="N306">
        <v>1</v>
      </c>
      <c r="O306">
        <v>1</v>
      </c>
      <c r="P306" t="s">
        <v>16</v>
      </c>
      <c r="Q306" t="s">
        <v>246</v>
      </c>
      <c r="R306" t="s">
        <v>324</v>
      </c>
      <c r="S306" t="s">
        <v>246</v>
      </c>
      <c r="T306" t="s">
        <v>259</v>
      </c>
      <c r="U306" t="s">
        <v>327</v>
      </c>
      <c r="V306" t="s">
        <v>16</v>
      </c>
      <c r="W306" t="s">
        <v>16</v>
      </c>
      <c r="X306" t="s">
        <v>16</v>
      </c>
      <c r="Y306" t="s">
        <v>16</v>
      </c>
      <c r="Z306">
        <v>1</v>
      </c>
      <c r="AA306" t="s">
        <v>262</v>
      </c>
      <c r="AB306" t="s">
        <v>262</v>
      </c>
      <c r="AC306">
        <v>46</v>
      </c>
      <c r="AD306" t="s">
        <v>263</v>
      </c>
      <c r="AE306" t="s">
        <v>453</v>
      </c>
      <c r="AF306" t="s">
        <v>453</v>
      </c>
      <c r="AG306" t="s">
        <v>4405</v>
      </c>
    </row>
    <row r="307" spans="1:33" x14ac:dyDescent="0.2">
      <c r="A307">
        <v>0</v>
      </c>
      <c r="B307">
        <v>5</v>
      </c>
      <c r="C307">
        <v>1</v>
      </c>
      <c r="D307">
        <v>1</v>
      </c>
      <c r="E307">
        <v>0</v>
      </c>
      <c r="F307">
        <v>0</v>
      </c>
      <c r="G307">
        <v>1</v>
      </c>
      <c r="H307">
        <v>1</v>
      </c>
      <c r="I307" t="s">
        <v>537</v>
      </c>
      <c r="J307">
        <v>0.5</v>
      </c>
      <c r="K307">
        <v>0</v>
      </c>
      <c r="L307">
        <v>0</v>
      </c>
      <c r="M307">
        <v>0.5</v>
      </c>
      <c r="N307">
        <v>1</v>
      </c>
      <c r="O307">
        <v>0</v>
      </c>
      <c r="P307" t="s">
        <v>243</v>
      </c>
      <c r="Q307" t="s">
        <v>243</v>
      </c>
      <c r="R307" t="s">
        <v>313</v>
      </c>
      <c r="S307" t="s">
        <v>325</v>
      </c>
      <c r="T307" t="s">
        <v>259</v>
      </c>
      <c r="U307" t="s">
        <v>366</v>
      </c>
      <c r="V307" t="s">
        <v>16</v>
      </c>
      <c r="W307" t="s">
        <v>16</v>
      </c>
      <c r="X307" t="s">
        <v>16</v>
      </c>
      <c r="Y307" t="s">
        <v>16</v>
      </c>
      <c r="Z307">
        <v>1</v>
      </c>
      <c r="AA307" t="s">
        <v>318</v>
      </c>
      <c r="AB307" t="s">
        <v>262</v>
      </c>
      <c r="AC307">
        <v>32</v>
      </c>
      <c r="AD307" t="s">
        <v>399</v>
      </c>
      <c r="AE307" t="s">
        <v>345</v>
      </c>
      <c r="AF307" t="s">
        <v>345</v>
      </c>
      <c r="AG307" t="s">
        <v>4404</v>
      </c>
    </row>
    <row r="308" spans="1:33" x14ac:dyDescent="0.2">
      <c r="A308">
        <v>1</v>
      </c>
      <c r="B308">
        <v>6</v>
      </c>
      <c r="C308">
        <v>1</v>
      </c>
      <c r="D308">
        <v>0</v>
      </c>
      <c r="E308">
        <v>1</v>
      </c>
      <c r="F308">
        <v>0</v>
      </c>
      <c r="G308">
        <v>0</v>
      </c>
      <c r="J308">
        <v>1</v>
      </c>
      <c r="K308">
        <v>1</v>
      </c>
      <c r="L308">
        <v>1</v>
      </c>
      <c r="M308">
        <v>1</v>
      </c>
      <c r="N308">
        <v>0</v>
      </c>
      <c r="O308">
        <v>1</v>
      </c>
      <c r="P308" t="s">
        <v>246</v>
      </c>
      <c r="Q308" t="s">
        <v>246</v>
      </c>
      <c r="R308" t="s">
        <v>324</v>
      </c>
      <c r="S308" t="s">
        <v>246</v>
      </c>
      <c r="T308" t="s">
        <v>379</v>
      </c>
      <c r="U308" t="s">
        <v>374</v>
      </c>
      <c r="V308" t="s">
        <v>16</v>
      </c>
      <c r="W308" t="s">
        <v>16</v>
      </c>
      <c r="X308" t="s">
        <v>16</v>
      </c>
      <c r="Y308" t="s">
        <v>16</v>
      </c>
      <c r="Z308">
        <v>1</v>
      </c>
      <c r="AA308" t="s">
        <v>267</v>
      </c>
      <c r="AB308" t="s">
        <v>267</v>
      </c>
      <c r="AC308">
        <v>35</v>
      </c>
      <c r="AD308" t="s">
        <v>263</v>
      </c>
      <c r="AE308" t="s">
        <v>345</v>
      </c>
      <c r="AF308" t="s">
        <v>345</v>
      </c>
      <c r="AG308" t="s">
        <v>4404</v>
      </c>
    </row>
    <row r="309" spans="1:33" x14ac:dyDescent="0.2">
      <c r="A309">
        <v>0</v>
      </c>
      <c r="B309">
        <v>3</v>
      </c>
      <c r="C309">
        <v>1</v>
      </c>
      <c r="D309">
        <v>1</v>
      </c>
      <c r="E309">
        <v>1</v>
      </c>
      <c r="F309">
        <v>1</v>
      </c>
      <c r="G309">
        <v>0</v>
      </c>
      <c r="H309">
        <v>1</v>
      </c>
      <c r="I309" t="s">
        <v>481</v>
      </c>
      <c r="J309">
        <v>0</v>
      </c>
      <c r="K309">
        <v>0</v>
      </c>
      <c r="L309">
        <v>0.5</v>
      </c>
      <c r="M309">
        <v>0.5</v>
      </c>
      <c r="N309">
        <v>1</v>
      </c>
      <c r="O309">
        <v>0</v>
      </c>
      <c r="P309" t="s">
        <v>243</v>
      </c>
      <c r="Q309" t="s">
        <v>243</v>
      </c>
      <c r="R309" t="s">
        <v>246</v>
      </c>
      <c r="S309" t="s">
        <v>246</v>
      </c>
      <c r="T309" t="s">
        <v>259</v>
      </c>
      <c r="U309" t="s">
        <v>243</v>
      </c>
      <c r="V309" t="s">
        <v>243</v>
      </c>
      <c r="W309" t="s">
        <v>243</v>
      </c>
      <c r="X309" t="s">
        <v>243</v>
      </c>
      <c r="Y309" t="s">
        <v>243</v>
      </c>
      <c r="Z309">
        <v>0</v>
      </c>
      <c r="AA309" t="s">
        <v>248</v>
      </c>
      <c r="AB309" t="s">
        <v>248</v>
      </c>
      <c r="AC309">
        <v>34</v>
      </c>
      <c r="AD309" t="s">
        <v>263</v>
      </c>
      <c r="AE309" t="s">
        <v>345</v>
      </c>
      <c r="AF309" t="s">
        <v>345</v>
      </c>
      <c r="AG309" t="s">
        <v>4404</v>
      </c>
    </row>
    <row r="310" spans="1:33" x14ac:dyDescent="0.2">
      <c r="A310">
        <v>0</v>
      </c>
      <c r="B310">
        <v>2</v>
      </c>
      <c r="C310">
        <v>1</v>
      </c>
      <c r="D310">
        <v>1</v>
      </c>
      <c r="F310">
        <v>0</v>
      </c>
      <c r="G310">
        <v>0</v>
      </c>
      <c r="H310">
        <v>0</v>
      </c>
      <c r="I310" t="s">
        <v>537</v>
      </c>
      <c r="J310">
        <v>0.5</v>
      </c>
      <c r="K310">
        <v>0.5</v>
      </c>
      <c r="L310">
        <v>0.5</v>
      </c>
      <c r="M310">
        <v>0.5</v>
      </c>
      <c r="N310">
        <v>1</v>
      </c>
      <c r="O310">
        <v>0</v>
      </c>
      <c r="P310" t="s">
        <v>246</v>
      </c>
      <c r="Q310" t="s">
        <v>243</v>
      </c>
      <c r="R310" t="s">
        <v>246</v>
      </c>
      <c r="S310" t="s">
        <v>317</v>
      </c>
      <c r="T310" t="s">
        <v>343</v>
      </c>
      <c r="U310" t="s">
        <v>243</v>
      </c>
      <c r="V310" t="s">
        <v>16</v>
      </c>
      <c r="W310" t="s">
        <v>16</v>
      </c>
      <c r="X310" t="s">
        <v>16</v>
      </c>
      <c r="Y310" t="s">
        <v>16</v>
      </c>
      <c r="Z310">
        <v>1</v>
      </c>
      <c r="AA310" t="s">
        <v>328</v>
      </c>
      <c r="AB310" t="s">
        <v>318</v>
      </c>
      <c r="AC310">
        <v>35</v>
      </c>
      <c r="AD310" t="s">
        <v>263</v>
      </c>
      <c r="AE310" t="s">
        <v>264</v>
      </c>
      <c r="AF310" t="s">
        <v>264</v>
      </c>
      <c r="AG310" t="s">
        <v>4403</v>
      </c>
    </row>
    <row r="311" spans="1:33" x14ac:dyDescent="0.2">
      <c r="A311">
        <v>0</v>
      </c>
      <c r="B311">
        <v>6</v>
      </c>
      <c r="C311">
        <v>1</v>
      </c>
      <c r="D311">
        <v>0</v>
      </c>
      <c r="F311">
        <v>1</v>
      </c>
      <c r="G311">
        <v>0</v>
      </c>
      <c r="H311">
        <v>1</v>
      </c>
      <c r="I311" t="s">
        <v>481</v>
      </c>
      <c r="J311">
        <v>0</v>
      </c>
      <c r="K311">
        <v>0</v>
      </c>
      <c r="L311">
        <v>0.5</v>
      </c>
      <c r="M311">
        <v>1</v>
      </c>
      <c r="N311">
        <v>1</v>
      </c>
      <c r="O311">
        <v>0</v>
      </c>
      <c r="P311" t="s">
        <v>246</v>
      </c>
      <c r="Q311" t="s">
        <v>243</v>
      </c>
      <c r="R311" t="s">
        <v>246</v>
      </c>
      <c r="S311" t="s">
        <v>246</v>
      </c>
      <c r="T311" t="s">
        <v>259</v>
      </c>
      <c r="U311" t="s">
        <v>366</v>
      </c>
      <c r="V311" t="s">
        <v>243</v>
      </c>
      <c r="W311" t="s">
        <v>243</v>
      </c>
      <c r="X311" t="s">
        <v>243</v>
      </c>
      <c r="Y311" t="s">
        <v>243</v>
      </c>
      <c r="Z311">
        <v>0</v>
      </c>
      <c r="AA311" t="s">
        <v>248</v>
      </c>
      <c r="AB311" t="s">
        <v>248</v>
      </c>
      <c r="AC311">
        <v>31</v>
      </c>
      <c r="AD311" t="s">
        <v>263</v>
      </c>
      <c r="AE311" t="s">
        <v>1701</v>
      </c>
      <c r="AF311" t="s">
        <v>1701</v>
      </c>
      <c r="AG311" t="s">
        <v>4404</v>
      </c>
    </row>
    <row r="312" spans="1:33" x14ac:dyDescent="0.2">
      <c r="A312">
        <v>1</v>
      </c>
      <c r="B312">
        <v>3</v>
      </c>
      <c r="C312">
        <v>1</v>
      </c>
      <c r="F312">
        <v>0</v>
      </c>
      <c r="G312">
        <v>0</v>
      </c>
      <c r="J312">
        <v>1</v>
      </c>
      <c r="K312">
        <v>1</v>
      </c>
      <c r="L312">
        <v>1</v>
      </c>
      <c r="M312">
        <v>0</v>
      </c>
      <c r="O312">
        <v>1</v>
      </c>
      <c r="P312" t="s">
        <v>16</v>
      </c>
      <c r="Q312" t="s">
        <v>243</v>
      </c>
      <c r="R312" t="s">
        <v>313</v>
      </c>
      <c r="S312" t="s">
        <v>325</v>
      </c>
      <c r="T312" t="s">
        <v>259</v>
      </c>
      <c r="U312" t="s">
        <v>243</v>
      </c>
      <c r="V312" t="s">
        <v>16</v>
      </c>
      <c r="W312" t="s">
        <v>16</v>
      </c>
      <c r="X312" t="s">
        <v>16</v>
      </c>
      <c r="Y312" t="s">
        <v>16</v>
      </c>
      <c r="Z312">
        <v>1</v>
      </c>
      <c r="AA312" t="s">
        <v>318</v>
      </c>
      <c r="AB312" t="s">
        <v>267</v>
      </c>
      <c r="AC312">
        <v>35</v>
      </c>
      <c r="AD312" t="s">
        <v>399</v>
      </c>
      <c r="AE312" t="s">
        <v>264</v>
      </c>
      <c r="AF312" t="s">
        <v>264</v>
      </c>
      <c r="AG312" t="s">
        <v>4403</v>
      </c>
    </row>
    <row r="313" spans="1:33" x14ac:dyDescent="0.2">
      <c r="A313">
        <v>0</v>
      </c>
      <c r="B313">
        <v>4</v>
      </c>
      <c r="C313">
        <v>0</v>
      </c>
      <c r="E313">
        <v>0</v>
      </c>
      <c r="F313">
        <v>0</v>
      </c>
      <c r="G313">
        <v>0</v>
      </c>
      <c r="I313" t="s">
        <v>245</v>
      </c>
      <c r="J313">
        <v>0</v>
      </c>
      <c r="K313">
        <v>0</v>
      </c>
      <c r="L313">
        <v>1</v>
      </c>
      <c r="M313">
        <v>1</v>
      </c>
      <c r="N313">
        <v>1</v>
      </c>
      <c r="O313">
        <v>0</v>
      </c>
      <c r="P313" t="s">
        <v>16</v>
      </c>
      <c r="Q313" t="s">
        <v>246</v>
      </c>
      <c r="R313" t="s">
        <v>246</v>
      </c>
      <c r="S313" t="s">
        <v>317</v>
      </c>
      <c r="T313" t="s">
        <v>379</v>
      </c>
      <c r="U313" t="s">
        <v>243</v>
      </c>
      <c r="V313" t="s">
        <v>243</v>
      </c>
      <c r="W313" t="s">
        <v>243</v>
      </c>
      <c r="X313" t="s">
        <v>243</v>
      </c>
      <c r="Y313" t="s">
        <v>243</v>
      </c>
      <c r="Z313">
        <v>0</v>
      </c>
      <c r="AA313" t="s">
        <v>248</v>
      </c>
      <c r="AB313" t="s">
        <v>248</v>
      </c>
      <c r="AC313">
        <v>36</v>
      </c>
      <c r="AD313" t="s">
        <v>263</v>
      </c>
      <c r="AE313" t="s">
        <v>264</v>
      </c>
      <c r="AF313" t="s">
        <v>264</v>
      </c>
      <c r="AG313" t="s">
        <v>4403</v>
      </c>
    </row>
    <row r="314" spans="1:33" x14ac:dyDescent="0.2">
      <c r="A314">
        <v>0</v>
      </c>
      <c r="B314">
        <v>2</v>
      </c>
      <c r="C314">
        <v>1</v>
      </c>
      <c r="D314">
        <v>1</v>
      </c>
      <c r="E314">
        <v>1</v>
      </c>
      <c r="F314">
        <v>0</v>
      </c>
      <c r="G314">
        <v>0</v>
      </c>
      <c r="I314" t="s">
        <v>478</v>
      </c>
      <c r="J314">
        <v>0.5</v>
      </c>
      <c r="K314">
        <v>0</v>
      </c>
      <c r="L314">
        <v>0.5</v>
      </c>
      <c r="M314">
        <v>0.5</v>
      </c>
      <c r="N314">
        <v>1</v>
      </c>
      <c r="O314">
        <v>0</v>
      </c>
      <c r="P314" t="s">
        <v>246</v>
      </c>
      <c r="Q314" t="s">
        <v>243</v>
      </c>
      <c r="R314" t="s">
        <v>313</v>
      </c>
      <c r="S314" t="s">
        <v>325</v>
      </c>
      <c r="T314" t="s">
        <v>259</v>
      </c>
      <c r="U314" t="s">
        <v>243</v>
      </c>
      <c r="V314" t="s">
        <v>16</v>
      </c>
      <c r="W314" t="s">
        <v>16</v>
      </c>
      <c r="X314" t="s">
        <v>243</v>
      </c>
      <c r="Y314" t="s">
        <v>16</v>
      </c>
      <c r="Z314">
        <v>1</v>
      </c>
      <c r="AA314" t="s">
        <v>328</v>
      </c>
      <c r="AB314" t="s">
        <v>267</v>
      </c>
      <c r="AC314">
        <v>50</v>
      </c>
      <c r="AD314" t="s">
        <v>263</v>
      </c>
      <c r="AE314" t="s">
        <v>264</v>
      </c>
      <c r="AF314" t="s">
        <v>264</v>
      </c>
      <c r="AG314" t="s">
        <v>4403</v>
      </c>
    </row>
    <row r="315" spans="1:33" x14ac:dyDescent="0.2">
      <c r="A315">
        <v>0</v>
      </c>
      <c r="B315">
        <v>5</v>
      </c>
      <c r="C315">
        <v>1</v>
      </c>
      <c r="F315">
        <v>0</v>
      </c>
      <c r="G315">
        <v>0</v>
      </c>
      <c r="H315">
        <v>1</v>
      </c>
      <c r="I315" t="s">
        <v>481</v>
      </c>
      <c r="J315">
        <v>0</v>
      </c>
      <c r="K315">
        <v>0</v>
      </c>
      <c r="L315">
        <v>0.5</v>
      </c>
      <c r="M315">
        <v>1</v>
      </c>
      <c r="O315">
        <v>0</v>
      </c>
      <c r="P315" t="s">
        <v>243</v>
      </c>
      <c r="Q315" t="s">
        <v>243</v>
      </c>
      <c r="R315" t="s">
        <v>246</v>
      </c>
      <c r="S315" t="s">
        <v>317</v>
      </c>
      <c r="T315" t="s">
        <v>259</v>
      </c>
      <c r="U315" t="s">
        <v>243</v>
      </c>
      <c r="V315" t="s">
        <v>16</v>
      </c>
      <c r="W315" t="s">
        <v>16</v>
      </c>
      <c r="X315" t="s">
        <v>16</v>
      </c>
      <c r="Y315" t="s">
        <v>16</v>
      </c>
      <c r="Z315">
        <v>1</v>
      </c>
      <c r="AA315" t="s">
        <v>318</v>
      </c>
      <c r="AB315" t="s">
        <v>318</v>
      </c>
      <c r="AC315">
        <v>31</v>
      </c>
      <c r="AD315" t="s">
        <v>263</v>
      </c>
      <c r="AE315" t="s">
        <v>264</v>
      </c>
      <c r="AF315" t="s">
        <v>264</v>
      </c>
      <c r="AG315" t="s">
        <v>4403</v>
      </c>
    </row>
    <row r="316" spans="1:33" x14ac:dyDescent="0.2">
      <c r="A316">
        <v>0</v>
      </c>
      <c r="B316">
        <v>2</v>
      </c>
      <c r="C316">
        <v>1</v>
      </c>
      <c r="D316">
        <v>1</v>
      </c>
      <c r="E316">
        <v>1</v>
      </c>
      <c r="F316">
        <v>0</v>
      </c>
      <c r="G316">
        <v>0</v>
      </c>
      <c r="I316" t="s">
        <v>244</v>
      </c>
      <c r="J316">
        <v>0.5</v>
      </c>
      <c r="K316">
        <v>0.5</v>
      </c>
      <c r="L316">
        <v>1</v>
      </c>
      <c r="M316">
        <v>0.5</v>
      </c>
      <c r="N316">
        <v>1</v>
      </c>
      <c r="O316">
        <v>0</v>
      </c>
      <c r="P316" t="s">
        <v>243</v>
      </c>
      <c r="Q316" t="s">
        <v>243</v>
      </c>
      <c r="R316" t="s">
        <v>246</v>
      </c>
      <c r="S316" t="s">
        <v>246</v>
      </c>
      <c r="T316" t="s">
        <v>259</v>
      </c>
      <c r="U316" t="s">
        <v>243</v>
      </c>
      <c r="V316" t="s">
        <v>16</v>
      </c>
      <c r="W316" t="s">
        <v>16</v>
      </c>
      <c r="X316" t="s">
        <v>243</v>
      </c>
      <c r="Y316" t="s">
        <v>16</v>
      </c>
      <c r="Z316">
        <v>1</v>
      </c>
      <c r="AA316" t="s">
        <v>267</v>
      </c>
      <c r="AB316" t="s">
        <v>262</v>
      </c>
      <c r="AC316">
        <v>47</v>
      </c>
      <c r="AD316" t="s">
        <v>263</v>
      </c>
      <c r="AE316" t="s">
        <v>264</v>
      </c>
      <c r="AF316" t="s">
        <v>264</v>
      </c>
      <c r="AG316" t="s">
        <v>4403</v>
      </c>
    </row>
    <row r="317" spans="1:33" x14ac:dyDescent="0.2">
      <c r="A317">
        <v>0</v>
      </c>
      <c r="B317">
        <v>3</v>
      </c>
      <c r="C317">
        <v>1</v>
      </c>
      <c r="D317">
        <v>1</v>
      </c>
      <c r="E317">
        <v>1</v>
      </c>
      <c r="F317">
        <v>0</v>
      </c>
      <c r="G317">
        <v>1</v>
      </c>
      <c r="H317">
        <v>1</v>
      </c>
      <c r="I317" t="s">
        <v>529</v>
      </c>
      <c r="J317">
        <v>0.5</v>
      </c>
      <c r="K317">
        <v>0.5</v>
      </c>
      <c r="L317">
        <v>0.5</v>
      </c>
      <c r="M317">
        <v>0</v>
      </c>
      <c r="O317">
        <v>1</v>
      </c>
      <c r="P317" t="s">
        <v>243</v>
      </c>
      <c r="Q317" t="s">
        <v>243</v>
      </c>
      <c r="R317" t="s">
        <v>313</v>
      </c>
      <c r="S317" t="s">
        <v>246</v>
      </c>
      <c r="T317" t="s">
        <v>259</v>
      </c>
      <c r="U317" t="s">
        <v>366</v>
      </c>
      <c r="V317" t="s">
        <v>243</v>
      </c>
      <c r="W317" t="s">
        <v>243</v>
      </c>
      <c r="X317" t="s">
        <v>243</v>
      </c>
      <c r="Y317" t="s">
        <v>243</v>
      </c>
      <c r="Z317">
        <v>1</v>
      </c>
      <c r="AA317" t="s">
        <v>248</v>
      </c>
      <c r="AB317" t="s">
        <v>248</v>
      </c>
      <c r="AC317">
        <v>32</v>
      </c>
      <c r="AD317" t="s">
        <v>399</v>
      </c>
      <c r="AE317" t="s">
        <v>309</v>
      </c>
      <c r="AF317" t="s">
        <v>309</v>
      </c>
      <c r="AG317" t="s">
        <v>4403</v>
      </c>
    </row>
    <row r="318" spans="1:33" x14ac:dyDescent="0.2">
      <c r="A318">
        <v>0</v>
      </c>
      <c r="B318">
        <v>5</v>
      </c>
      <c r="C318">
        <v>1</v>
      </c>
      <c r="D318">
        <v>1</v>
      </c>
      <c r="E318">
        <v>1</v>
      </c>
      <c r="F318">
        <v>0</v>
      </c>
      <c r="G318">
        <v>0</v>
      </c>
      <c r="H318">
        <v>1</v>
      </c>
      <c r="I318" t="s">
        <v>245</v>
      </c>
      <c r="J318">
        <v>0</v>
      </c>
      <c r="K318">
        <v>0</v>
      </c>
      <c r="L318">
        <v>0.5</v>
      </c>
      <c r="M318">
        <v>1</v>
      </c>
      <c r="N318">
        <v>1</v>
      </c>
      <c r="O318">
        <v>0</v>
      </c>
      <c r="P318" t="s">
        <v>246</v>
      </c>
      <c r="Q318" t="s">
        <v>246</v>
      </c>
      <c r="R318" t="s">
        <v>246</v>
      </c>
      <c r="S318" t="s">
        <v>317</v>
      </c>
      <c r="T318" t="s">
        <v>259</v>
      </c>
      <c r="U318" t="s">
        <v>374</v>
      </c>
      <c r="V318" t="s">
        <v>16</v>
      </c>
      <c r="W318" t="s">
        <v>243</v>
      </c>
      <c r="X318" t="s">
        <v>16</v>
      </c>
      <c r="Y318" t="s">
        <v>16</v>
      </c>
      <c r="Z318">
        <v>1</v>
      </c>
      <c r="AA318" t="s">
        <v>267</v>
      </c>
      <c r="AB318" t="s">
        <v>262</v>
      </c>
      <c r="AC318">
        <v>23</v>
      </c>
      <c r="AD318" t="s">
        <v>399</v>
      </c>
      <c r="AE318" t="s">
        <v>309</v>
      </c>
      <c r="AF318" t="s">
        <v>309</v>
      </c>
      <c r="AG318" t="s">
        <v>4403</v>
      </c>
    </row>
    <row r="319" spans="1:33" x14ac:dyDescent="0.2">
      <c r="A319">
        <v>0</v>
      </c>
      <c r="B319">
        <v>4</v>
      </c>
      <c r="C319">
        <v>1</v>
      </c>
      <c r="D319">
        <v>1</v>
      </c>
      <c r="E319">
        <v>1</v>
      </c>
      <c r="F319">
        <v>0</v>
      </c>
      <c r="G319">
        <v>1</v>
      </c>
      <c r="H319">
        <v>1</v>
      </c>
      <c r="I319" t="s">
        <v>478</v>
      </c>
      <c r="J319">
        <v>0.5</v>
      </c>
      <c r="K319">
        <v>0</v>
      </c>
      <c r="L319">
        <v>1</v>
      </c>
      <c r="M319">
        <v>1</v>
      </c>
      <c r="N319">
        <v>1</v>
      </c>
      <c r="O319">
        <v>0</v>
      </c>
      <c r="P319" t="s">
        <v>246</v>
      </c>
      <c r="Q319" t="s">
        <v>243</v>
      </c>
      <c r="R319" t="s">
        <v>313</v>
      </c>
      <c r="S319" t="s">
        <v>246</v>
      </c>
      <c r="T319" t="s">
        <v>379</v>
      </c>
      <c r="U319" t="s">
        <v>243</v>
      </c>
      <c r="V319" t="s">
        <v>16</v>
      </c>
      <c r="W319" t="s">
        <v>16</v>
      </c>
      <c r="X319" t="s">
        <v>16</v>
      </c>
      <c r="Y319" t="s">
        <v>16</v>
      </c>
      <c r="Z319">
        <v>1</v>
      </c>
      <c r="AA319" t="s">
        <v>318</v>
      </c>
      <c r="AB319" t="s">
        <v>262</v>
      </c>
      <c r="AC319">
        <v>43</v>
      </c>
      <c r="AD319" t="s">
        <v>399</v>
      </c>
      <c r="AE319" t="s">
        <v>309</v>
      </c>
      <c r="AF319" t="s">
        <v>309</v>
      </c>
      <c r="AG319" t="s">
        <v>4403</v>
      </c>
    </row>
    <row r="320" spans="1:33" x14ac:dyDescent="0.2">
      <c r="A320">
        <v>0</v>
      </c>
      <c r="B320">
        <v>5</v>
      </c>
      <c r="C320">
        <v>1</v>
      </c>
      <c r="D320">
        <v>1</v>
      </c>
      <c r="E320">
        <v>1</v>
      </c>
      <c r="F320">
        <v>0</v>
      </c>
      <c r="G320">
        <v>0</v>
      </c>
      <c r="I320" t="s">
        <v>537</v>
      </c>
      <c r="J320">
        <v>0</v>
      </c>
      <c r="K320">
        <v>0</v>
      </c>
      <c r="L320">
        <v>1</v>
      </c>
      <c r="M320">
        <v>1</v>
      </c>
      <c r="N320">
        <v>1</v>
      </c>
      <c r="O320">
        <v>0</v>
      </c>
      <c r="P320" t="s">
        <v>246</v>
      </c>
      <c r="Q320" t="s">
        <v>246</v>
      </c>
      <c r="R320" t="s">
        <v>246</v>
      </c>
      <c r="S320" t="s">
        <v>317</v>
      </c>
      <c r="T320" t="s">
        <v>379</v>
      </c>
      <c r="U320" t="s">
        <v>327</v>
      </c>
      <c r="V320" t="s">
        <v>16</v>
      </c>
      <c r="W320" t="s">
        <v>246</v>
      </c>
      <c r="X320" t="s">
        <v>243</v>
      </c>
      <c r="Y320" t="s">
        <v>243</v>
      </c>
      <c r="Z320">
        <v>0</v>
      </c>
      <c r="AA320" t="s">
        <v>248</v>
      </c>
      <c r="AB320" t="s">
        <v>248</v>
      </c>
      <c r="AC320">
        <v>26</v>
      </c>
      <c r="AD320" t="s">
        <v>399</v>
      </c>
      <c r="AE320" t="s">
        <v>309</v>
      </c>
      <c r="AF320" t="s">
        <v>309</v>
      </c>
      <c r="AG320" t="s">
        <v>4403</v>
      </c>
    </row>
    <row r="321" spans="1:33" x14ac:dyDescent="0.2">
      <c r="A321">
        <v>0</v>
      </c>
      <c r="B321">
        <v>5</v>
      </c>
      <c r="C321">
        <v>1</v>
      </c>
      <c r="F321">
        <v>0</v>
      </c>
      <c r="G321">
        <v>0</v>
      </c>
      <c r="I321" t="s">
        <v>244</v>
      </c>
      <c r="J321">
        <v>0</v>
      </c>
      <c r="K321">
        <v>0</v>
      </c>
      <c r="L321">
        <v>0.5</v>
      </c>
      <c r="M321">
        <v>0.5</v>
      </c>
      <c r="O321">
        <v>0</v>
      </c>
      <c r="P321" t="s">
        <v>16</v>
      </c>
      <c r="Q321" t="s">
        <v>243</v>
      </c>
      <c r="R321" t="s">
        <v>246</v>
      </c>
      <c r="S321" t="s">
        <v>246</v>
      </c>
      <c r="T321" t="s">
        <v>326</v>
      </c>
      <c r="U321" t="s">
        <v>366</v>
      </c>
      <c r="V321" t="s">
        <v>16</v>
      </c>
      <c r="W321" t="s">
        <v>246</v>
      </c>
      <c r="X321" t="s">
        <v>246</v>
      </c>
      <c r="Y321" t="s">
        <v>243</v>
      </c>
      <c r="Z321">
        <v>0</v>
      </c>
      <c r="AA321" t="s">
        <v>267</v>
      </c>
      <c r="AB321" t="s">
        <v>267</v>
      </c>
      <c r="AC321">
        <v>26</v>
      </c>
      <c r="AD321" t="s">
        <v>399</v>
      </c>
      <c r="AE321" t="s">
        <v>309</v>
      </c>
      <c r="AF321" t="s">
        <v>309</v>
      </c>
      <c r="AG321" t="s">
        <v>4403</v>
      </c>
    </row>
    <row r="322" spans="1:33" x14ac:dyDescent="0.2">
      <c r="A322">
        <v>0</v>
      </c>
      <c r="B322">
        <v>6</v>
      </c>
      <c r="C322">
        <v>1</v>
      </c>
      <c r="D322">
        <v>1</v>
      </c>
      <c r="E322">
        <v>1</v>
      </c>
      <c r="F322">
        <v>1</v>
      </c>
      <c r="G322">
        <v>1</v>
      </c>
      <c r="H322">
        <v>1</v>
      </c>
      <c r="I322" t="s">
        <v>481</v>
      </c>
      <c r="J322">
        <v>0</v>
      </c>
      <c r="K322">
        <v>0</v>
      </c>
      <c r="L322">
        <v>0.5</v>
      </c>
      <c r="M322">
        <v>1</v>
      </c>
      <c r="N322">
        <v>1</v>
      </c>
      <c r="O322">
        <v>0</v>
      </c>
      <c r="P322" t="s">
        <v>246</v>
      </c>
      <c r="Q322" t="s">
        <v>246</v>
      </c>
      <c r="R322" t="s">
        <v>313</v>
      </c>
      <c r="S322" t="s">
        <v>246</v>
      </c>
      <c r="T322" t="s">
        <v>259</v>
      </c>
      <c r="U322" t="s">
        <v>327</v>
      </c>
      <c r="V322" t="s">
        <v>243</v>
      </c>
      <c r="W322" t="s">
        <v>243</v>
      </c>
      <c r="X322" t="s">
        <v>243</v>
      </c>
      <c r="Y322" t="s">
        <v>243</v>
      </c>
      <c r="Z322">
        <v>0</v>
      </c>
      <c r="AA322" t="s">
        <v>248</v>
      </c>
      <c r="AB322" t="s">
        <v>248</v>
      </c>
      <c r="AC322">
        <v>55</v>
      </c>
      <c r="AD322" t="s">
        <v>399</v>
      </c>
      <c r="AE322" t="s">
        <v>309</v>
      </c>
      <c r="AF322" t="s">
        <v>309</v>
      </c>
      <c r="AG322" t="s">
        <v>4403</v>
      </c>
    </row>
    <row r="323" spans="1:33" x14ac:dyDescent="0.2">
      <c r="A323">
        <v>0</v>
      </c>
      <c r="B323">
        <v>6</v>
      </c>
      <c r="C323">
        <v>1</v>
      </c>
      <c r="D323">
        <v>1</v>
      </c>
      <c r="E323">
        <v>0</v>
      </c>
      <c r="F323">
        <v>1</v>
      </c>
      <c r="G323">
        <v>0</v>
      </c>
      <c r="I323" t="s">
        <v>537</v>
      </c>
      <c r="J323">
        <v>0</v>
      </c>
      <c r="K323">
        <v>0</v>
      </c>
      <c r="L323">
        <v>0.5</v>
      </c>
      <c r="M323">
        <v>0.5</v>
      </c>
      <c r="N323">
        <v>1</v>
      </c>
      <c r="O323">
        <v>0</v>
      </c>
      <c r="P323" t="s">
        <v>243</v>
      </c>
      <c r="Q323" t="s">
        <v>243</v>
      </c>
      <c r="R323" t="s">
        <v>246</v>
      </c>
      <c r="S323" t="s">
        <v>246</v>
      </c>
      <c r="T323" t="s">
        <v>259</v>
      </c>
      <c r="U323" t="s">
        <v>366</v>
      </c>
      <c r="V323" t="s">
        <v>243</v>
      </c>
      <c r="W323" t="s">
        <v>16</v>
      </c>
      <c r="X323" t="s">
        <v>16</v>
      </c>
      <c r="Y323" t="s">
        <v>16</v>
      </c>
      <c r="Z323">
        <v>1</v>
      </c>
      <c r="AA323" t="s">
        <v>262</v>
      </c>
      <c r="AB323" t="s">
        <v>262</v>
      </c>
      <c r="AC323">
        <v>27</v>
      </c>
      <c r="AD323" t="s">
        <v>263</v>
      </c>
      <c r="AE323" t="s">
        <v>309</v>
      </c>
      <c r="AF323" t="s">
        <v>309</v>
      </c>
      <c r="AG323" t="s">
        <v>4403</v>
      </c>
    </row>
    <row r="324" spans="1:33" x14ac:dyDescent="0.2">
      <c r="A324">
        <v>0</v>
      </c>
      <c r="B324">
        <v>4</v>
      </c>
      <c r="C324">
        <v>1</v>
      </c>
      <c r="D324">
        <v>0</v>
      </c>
      <c r="E324">
        <v>0</v>
      </c>
      <c r="F324">
        <v>0</v>
      </c>
      <c r="G324">
        <v>0</v>
      </c>
      <c r="H324">
        <v>0</v>
      </c>
      <c r="I324" t="s">
        <v>478</v>
      </c>
      <c r="J324">
        <v>0.5</v>
      </c>
      <c r="K324">
        <v>0</v>
      </c>
      <c r="L324">
        <v>0</v>
      </c>
      <c r="M324">
        <v>0</v>
      </c>
      <c r="N324">
        <v>0</v>
      </c>
      <c r="O324">
        <v>0</v>
      </c>
      <c r="P324" t="s">
        <v>16</v>
      </c>
      <c r="Q324" t="s">
        <v>243</v>
      </c>
      <c r="R324" t="s">
        <v>313</v>
      </c>
      <c r="S324" t="s">
        <v>325</v>
      </c>
      <c r="T324" t="s">
        <v>326</v>
      </c>
      <c r="U324" t="s">
        <v>366</v>
      </c>
      <c r="V324" t="s">
        <v>16</v>
      </c>
      <c r="W324" t="s">
        <v>243</v>
      </c>
      <c r="X324" t="s">
        <v>243</v>
      </c>
      <c r="Y324" t="s">
        <v>243</v>
      </c>
      <c r="Z324">
        <v>1</v>
      </c>
      <c r="AA324" t="s">
        <v>248</v>
      </c>
      <c r="AB324" t="s">
        <v>248</v>
      </c>
      <c r="AC324">
        <v>34</v>
      </c>
      <c r="AD324" t="s">
        <v>263</v>
      </c>
      <c r="AE324" t="s">
        <v>2144</v>
      </c>
      <c r="AF324" t="s">
        <v>2144</v>
      </c>
      <c r="AG324" t="s">
        <v>4406</v>
      </c>
    </row>
    <row r="325" spans="1:33" x14ac:dyDescent="0.2">
      <c r="A325">
        <v>0</v>
      </c>
      <c r="B325">
        <v>6</v>
      </c>
      <c r="C325">
        <v>1</v>
      </c>
      <c r="D325">
        <v>0</v>
      </c>
      <c r="F325">
        <v>0</v>
      </c>
      <c r="G325">
        <v>0</v>
      </c>
      <c r="I325" t="s">
        <v>478</v>
      </c>
      <c r="J325">
        <v>1</v>
      </c>
      <c r="K325">
        <v>0.5</v>
      </c>
      <c r="L325">
        <v>0</v>
      </c>
      <c r="M325">
        <v>0</v>
      </c>
      <c r="O325">
        <v>0</v>
      </c>
      <c r="P325" t="s">
        <v>16</v>
      </c>
      <c r="Q325" t="s">
        <v>246</v>
      </c>
      <c r="R325" t="s">
        <v>313</v>
      </c>
      <c r="S325" t="s">
        <v>325</v>
      </c>
      <c r="T325" t="s">
        <v>334</v>
      </c>
      <c r="V325" t="s">
        <v>16</v>
      </c>
      <c r="W325" t="s">
        <v>243</v>
      </c>
      <c r="X325" t="s">
        <v>243</v>
      </c>
      <c r="Y325" t="s">
        <v>243</v>
      </c>
      <c r="Z325">
        <v>0</v>
      </c>
      <c r="AA325" t="s">
        <v>248</v>
      </c>
      <c r="AB325" t="s">
        <v>248</v>
      </c>
      <c r="AC325">
        <v>25</v>
      </c>
      <c r="AD325" t="s">
        <v>263</v>
      </c>
      <c r="AE325" t="s">
        <v>440</v>
      </c>
      <c r="AF325" t="s">
        <v>440</v>
      </c>
      <c r="AG325" t="s">
        <v>4407</v>
      </c>
    </row>
    <row r="326" spans="1:33" x14ac:dyDescent="0.2">
      <c r="A326">
        <v>0</v>
      </c>
      <c r="B326">
        <v>6</v>
      </c>
      <c r="C326">
        <v>0</v>
      </c>
      <c r="E326">
        <v>0</v>
      </c>
      <c r="F326">
        <v>0</v>
      </c>
      <c r="G326">
        <v>0</v>
      </c>
      <c r="I326" t="s">
        <v>478</v>
      </c>
      <c r="J326">
        <v>1</v>
      </c>
      <c r="K326">
        <v>0</v>
      </c>
      <c r="L326">
        <v>0.5</v>
      </c>
      <c r="M326">
        <v>1</v>
      </c>
      <c r="N326">
        <v>1</v>
      </c>
      <c r="O326">
        <v>0</v>
      </c>
      <c r="P326" t="s">
        <v>243</v>
      </c>
      <c r="Q326" t="s">
        <v>243</v>
      </c>
      <c r="R326" t="s">
        <v>313</v>
      </c>
      <c r="S326" t="s">
        <v>246</v>
      </c>
      <c r="T326" t="s">
        <v>259</v>
      </c>
      <c r="U326" t="s">
        <v>243</v>
      </c>
      <c r="V326" t="s">
        <v>243</v>
      </c>
      <c r="W326" t="s">
        <v>243</v>
      </c>
      <c r="X326" t="s">
        <v>243</v>
      </c>
      <c r="Y326" t="s">
        <v>243</v>
      </c>
      <c r="Z326">
        <v>0</v>
      </c>
      <c r="AA326" t="s">
        <v>248</v>
      </c>
      <c r="AB326" t="s">
        <v>248</v>
      </c>
      <c r="AC326">
        <v>35</v>
      </c>
      <c r="AD326" t="s">
        <v>263</v>
      </c>
      <c r="AE326" t="s">
        <v>264</v>
      </c>
      <c r="AF326" t="s">
        <v>264</v>
      </c>
      <c r="AG326" t="s">
        <v>4403</v>
      </c>
    </row>
    <row r="327" spans="1:33" x14ac:dyDescent="0.2">
      <c r="A327">
        <v>1</v>
      </c>
      <c r="B327">
        <v>4</v>
      </c>
      <c r="C327">
        <v>1</v>
      </c>
      <c r="F327">
        <v>0</v>
      </c>
      <c r="G327">
        <v>0</v>
      </c>
      <c r="J327">
        <v>1</v>
      </c>
      <c r="K327">
        <v>1</v>
      </c>
      <c r="L327">
        <v>1</v>
      </c>
      <c r="M327">
        <v>0</v>
      </c>
      <c r="N327">
        <v>0</v>
      </c>
      <c r="O327">
        <v>0</v>
      </c>
      <c r="P327" t="s">
        <v>246</v>
      </c>
      <c r="Q327" t="s">
        <v>246</v>
      </c>
      <c r="R327" t="s">
        <v>246</v>
      </c>
      <c r="S327" t="s">
        <v>317</v>
      </c>
      <c r="T327" t="s">
        <v>379</v>
      </c>
      <c r="U327" t="s">
        <v>374</v>
      </c>
      <c r="V327" t="s">
        <v>243</v>
      </c>
      <c r="W327" t="s">
        <v>16</v>
      </c>
      <c r="X327" t="s">
        <v>16</v>
      </c>
      <c r="Y327" t="s">
        <v>16</v>
      </c>
      <c r="Z327">
        <v>1</v>
      </c>
      <c r="AA327" t="s">
        <v>318</v>
      </c>
      <c r="AB327" t="s">
        <v>267</v>
      </c>
      <c r="AC327">
        <v>37</v>
      </c>
      <c r="AD327" t="s">
        <v>263</v>
      </c>
      <c r="AE327" t="s">
        <v>385</v>
      </c>
      <c r="AF327" t="s">
        <v>385</v>
      </c>
      <c r="AG327" t="s">
        <v>4404</v>
      </c>
    </row>
    <row r="328" spans="1:33" x14ac:dyDescent="0.2">
      <c r="A328">
        <v>0</v>
      </c>
      <c r="B328">
        <v>5</v>
      </c>
      <c r="C328">
        <v>1</v>
      </c>
      <c r="D328">
        <v>1</v>
      </c>
      <c r="E328">
        <v>1</v>
      </c>
      <c r="F328">
        <v>0</v>
      </c>
      <c r="G328">
        <v>1</v>
      </c>
      <c r="I328" t="s">
        <v>481</v>
      </c>
      <c r="J328">
        <v>0</v>
      </c>
      <c r="K328">
        <v>0</v>
      </c>
      <c r="L328">
        <v>1</v>
      </c>
      <c r="M328">
        <v>1</v>
      </c>
      <c r="N328">
        <v>1</v>
      </c>
      <c r="O328">
        <v>0</v>
      </c>
      <c r="P328" t="s">
        <v>16</v>
      </c>
      <c r="Q328" t="s">
        <v>243</v>
      </c>
      <c r="R328" t="s">
        <v>246</v>
      </c>
      <c r="S328" t="s">
        <v>246</v>
      </c>
      <c r="T328" t="s">
        <v>326</v>
      </c>
      <c r="U328" t="s">
        <v>374</v>
      </c>
      <c r="V328" t="s">
        <v>244</v>
      </c>
      <c r="W328" t="s">
        <v>16</v>
      </c>
      <c r="X328" t="s">
        <v>16</v>
      </c>
      <c r="Y328" t="s">
        <v>16</v>
      </c>
      <c r="Z328">
        <v>1</v>
      </c>
      <c r="AA328" t="s">
        <v>318</v>
      </c>
      <c r="AB328" t="s">
        <v>262</v>
      </c>
      <c r="AC328">
        <v>38</v>
      </c>
      <c r="AD328" t="s">
        <v>399</v>
      </c>
      <c r="AE328" t="s">
        <v>264</v>
      </c>
      <c r="AF328" t="s">
        <v>264</v>
      </c>
      <c r="AG328" t="s">
        <v>4403</v>
      </c>
    </row>
    <row r="329" spans="1:33" x14ac:dyDescent="0.2">
      <c r="A329">
        <v>0</v>
      </c>
      <c r="B329">
        <v>2</v>
      </c>
      <c r="C329">
        <v>1</v>
      </c>
      <c r="D329">
        <v>1</v>
      </c>
      <c r="E329">
        <v>0</v>
      </c>
      <c r="F329">
        <v>0</v>
      </c>
      <c r="G329">
        <v>0</v>
      </c>
      <c r="I329" t="s">
        <v>529</v>
      </c>
      <c r="J329">
        <v>1</v>
      </c>
      <c r="K329">
        <v>0.5</v>
      </c>
      <c r="L329">
        <v>0.5</v>
      </c>
      <c r="M329">
        <v>0.5</v>
      </c>
      <c r="N329">
        <v>0</v>
      </c>
      <c r="O329">
        <v>0</v>
      </c>
      <c r="P329" t="s">
        <v>246</v>
      </c>
      <c r="Q329" t="s">
        <v>243</v>
      </c>
      <c r="R329" t="s">
        <v>313</v>
      </c>
      <c r="S329" t="s">
        <v>325</v>
      </c>
      <c r="T329" t="s">
        <v>326</v>
      </c>
      <c r="U329" t="s">
        <v>243</v>
      </c>
      <c r="V329" t="s">
        <v>244</v>
      </c>
      <c r="W329" t="s">
        <v>246</v>
      </c>
      <c r="X329" t="s">
        <v>246</v>
      </c>
      <c r="Y329" t="s">
        <v>243</v>
      </c>
      <c r="Z329">
        <v>1</v>
      </c>
      <c r="AA329" t="s">
        <v>248</v>
      </c>
      <c r="AB329" t="s">
        <v>262</v>
      </c>
      <c r="AC329">
        <v>29</v>
      </c>
      <c r="AD329" t="s">
        <v>263</v>
      </c>
      <c r="AE329" t="s">
        <v>309</v>
      </c>
      <c r="AF329" t="s">
        <v>309</v>
      </c>
      <c r="AG329" t="s">
        <v>4403</v>
      </c>
    </row>
    <row r="330" spans="1:33" x14ac:dyDescent="0.2">
      <c r="A330">
        <v>0</v>
      </c>
      <c r="B330">
        <v>1</v>
      </c>
      <c r="C330">
        <v>1</v>
      </c>
      <c r="D330">
        <v>1</v>
      </c>
      <c r="E330">
        <v>1</v>
      </c>
      <c r="F330">
        <v>1</v>
      </c>
      <c r="G330">
        <v>1</v>
      </c>
      <c r="H330">
        <v>1</v>
      </c>
      <c r="I330" t="s">
        <v>245</v>
      </c>
      <c r="J330">
        <v>0.5</v>
      </c>
      <c r="K330">
        <v>0</v>
      </c>
      <c r="L330">
        <v>1</v>
      </c>
      <c r="M330">
        <v>0.5</v>
      </c>
      <c r="N330">
        <v>1</v>
      </c>
      <c r="O330">
        <v>0</v>
      </c>
      <c r="P330" t="s">
        <v>16</v>
      </c>
      <c r="Q330" t="s">
        <v>246</v>
      </c>
      <c r="R330" t="s">
        <v>246</v>
      </c>
      <c r="S330" t="s">
        <v>246</v>
      </c>
      <c r="T330" t="s">
        <v>259</v>
      </c>
      <c r="U330" t="s">
        <v>243</v>
      </c>
      <c r="V330" t="s">
        <v>16</v>
      </c>
      <c r="W330" t="s">
        <v>246</v>
      </c>
      <c r="X330" t="s">
        <v>246</v>
      </c>
      <c r="Y330" t="s">
        <v>243</v>
      </c>
      <c r="Z330">
        <v>1</v>
      </c>
      <c r="AA330" t="s">
        <v>267</v>
      </c>
      <c r="AB330" t="s">
        <v>262</v>
      </c>
      <c r="AC330">
        <v>28</v>
      </c>
      <c r="AD330" t="s">
        <v>263</v>
      </c>
      <c r="AE330" t="s">
        <v>345</v>
      </c>
      <c r="AF330" t="s">
        <v>345</v>
      </c>
      <c r="AG330" t="s">
        <v>4404</v>
      </c>
    </row>
    <row r="331" spans="1:33" x14ac:dyDescent="0.2">
      <c r="A331">
        <v>0</v>
      </c>
      <c r="B331">
        <v>2</v>
      </c>
      <c r="C331">
        <v>1</v>
      </c>
      <c r="F331">
        <v>1</v>
      </c>
      <c r="G331">
        <v>0</v>
      </c>
      <c r="I331" t="s">
        <v>245</v>
      </c>
      <c r="J331">
        <v>0</v>
      </c>
      <c r="K331">
        <v>0</v>
      </c>
      <c r="L331">
        <v>1</v>
      </c>
      <c r="M331">
        <v>1</v>
      </c>
      <c r="N331">
        <v>1</v>
      </c>
      <c r="O331">
        <v>0</v>
      </c>
      <c r="P331" t="s">
        <v>246</v>
      </c>
      <c r="Q331" t="s">
        <v>246</v>
      </c>
      <c r="R331" t="s">
        <v>246</v>
      </c>
      <c r="S331" t="s">
        <v>246</v>
      </c>
      <c r="T331" t="s">
        <v>379</v>
      </c>
      <c r="U331" t="s">
        <v>366</v>
      </c>
      <c r="V331" t="s">
        <v>16</v>
      </c>
      <c r="W331" t="s">
        <v>16</v>
      </c>
      <c r="X331" t="s">
        <v>246</v>
      </c>
      <c r="Y331" t="s">
        <v>16</v>
      </c>
      <c r="Z331">
        <v>1</v>
      </c>
      <c r="AA331" t="s">
        <v>267</v>
      </c>
      <c r="AB331" t="s">
        <v>262</v>
      </c>
      <c r="AC331">
        <v>29</v>
      </c>
      <c r="AD331" t="s">
        <v>263</v>
      </c>
      <c r="AE331" t="s">
        <v>345</v>
      </c>
      <c r="AF331" t="s">
        <v>264</v>
      </c>
      <c r="AG331" t="s">
        <v>4403</v>
      </c>
    </row>
    <row r="332" spans="1:33" x14ac:dyDescent="0.2">
      <c r="A332">
        <v>0</v>
      </c>
      <c r="B332">
        <v>5</v>
      </c>
      <c r="C332">
        <v>1</v>
      </c>
      <c r="D332">
        <v>1</v>
      </c>
      <c r="E332">
        <v>1</v>
      </c>
      <c r="F332">
        <v>0</v>
      </c>
      <c r="G332">
        <v>0</v>
      </c>
      <c r="H332">
        <v>1</v>
      </c>
      <c r="I332" t="s">
        <v>245</v>
      </c>
      <c r="J332">
        <v>0</v>
      </c>
      <c r="K332">
        <v>0</v>
      </c>
      <c r="L332">
        <v>0.5</v>
      </c>
      <c r="M332">
        <v>1</v>
      </c>
      <c r="N332">
        <v>0</v>
      </c>
      <c r="O332">
        <v>0</v>
      </c>
      <c r="P332" t="s">
        <v>16</v>
      </c>
      <c r="Q332" t="s">
        <v>16</v>
      </c>
      <c r="R332" t="s">
        <v>307</v>
      </c>
      <c r="S332" t="s">
        <v>246</v>
      </c>
      <c r="T332" t="s">
        <v>326</v>
      </c>
      <c r="U332" t="s">
        <v>327</v>
      </c>
      <c r="V332" t="s">
        <v>16</v>
      </c>
      <c r="W332" t="s">
        <v>246</v>
      </c>
      <c r="X332" t="s">
        <v>246</v>
      </c>
      <c r="Y332" t="s">
        <v>243</v>
      </c>
      <c r="Z332">
        <v>0</v>
      </c>
      <c r="AA332" t="s">
        <v>318</v>
      </c>
      <c r="AB332" t="s">
        <v>262</v>
      </c>
      <c r="AC332">
        <v>40</v>
      </c>
      <c r="AD332" t="s">
        <v>263</v>
      </c>
      <c r="AE332" t="s">
        <v>264</v>
      </c>
      <c r="AF332" t="s">
        <v>264</v>
      </c>
      <c r="AG332" t="s">
        <v>4403</v>
      </c>
    </row>
    <row r="333" spans="1:33" x14ac:dyDescent="0.2">
      <c r="A333">
        <v>0</v>
      </c>
      <c r="B333">
        <v>6</v>
      </c>
      <c r="C333">
        <v>1</v>
      </c>
      <c r="D333">
        <v>1</v>
      </c>
      <c r="E333">
        <v>1</v>
      </c>
      <c r="F333">
        <v>1</v>
      </c>
      <c r="G333">
        <v>1</v>
      </c>
      <c r="H333">
        <v>1</v>
      </c>
      <c r="I333" t="s">
        <v>481</v>
      </c>
      <c r="J333">
        <v>0</v>
      </c>
      <c r="K333">
        <v>0</v>
      </c>
      <c r="L333">
        <v>1</v>
      </c>
      <c r="M333">
        <v>1</v>
      </c>
      <c r="N333">
        <v>1</v>
      </c>
      <c r="O333">
        <v>0</v>
      </c>
      <c r="P333" t="s">
        <v>16</v>
      </c>
      <c r="Q333" t="s">
        <v>246</v>
      </c>
      <c r="R333" t="s">
        <v>417</v>
      </c>
      <c r="S333" t="s">
        <v>356</v>
      </c>
      <c r="T333" t="s">
        <v>259</v>
      </c>
      <c r="V333" t="s">
        <v>243</v>
      </c>
      <c r="W333" t="s">
        <v>16</v>
      </c>
      <c r="X333" t="s">
        <v>16</v>
      </c>
      <c r="Y333" t="s">
        <v>16</v>
      </c>
      <c r="Z333">
        <v>1</v>
      </c>
      <c r="AA333" t="s">
        <v>267</v>
      </c>
      <c r="AB333" t="s">
        <v>262</v>
      </c>
      <c r="AC333">
        <v>25</v>
      </c>
      <c r="AD333" t="s">
        <v>399</v>
      </c>
      <c r="AE333" t="s">
        <v>264</v>
      </c>
      <c r="AF333" t="s">
        <v>264</v>
      </c>
      <c r="AG333" t="s">
        <v>4403</v>
      </c>
    </row>
    <row r="334" spans="1:33" x14ac:dyDescent="0.2">
      <c r="A334">
        <v>1</v>
      </c>
      <c r="B334">
        <v>3</v>
      </c>
      <c r="C334">
        <v>1</v>
      </c>
      <c r="D334">
        <v>1</v>
      </c>
      <c r="E334">
        <v>1</v>
      </c>
      <c r="F334">
        <v>0</v>
      </c>
      <c r="G334">
        <v>0</v>
      </c>
      <c r="H334">
        <v>1</v>
      </c>
      <c r="J334">
        <v>1</v>
      </c>
      <c r="K334">
        <v>1</v>
      </c>
      <c r="L334">
        <v>0</v>
      </c>
      <c r="M334">
        <v>1</v>
      </c>
      <c r="O334">
        <v>0</v>
      </c>
      <c r="P334" t="s">
        <v>246</v>
      </c>
      <c r="Q334" t="s">
        <v>246</v>
      </c>
      <c r="R334" t="s">
        <v>307</v>
      </c>
      <c r="S334" t="s">
        <v>246</v>
      </c>
      <c r="T334" t="s">
        <v>326</v>
      </c>
      <c r="U334" t="s">
        <v>243</v>
      </c>
      <c r="V334" t="s">
        <v>243</v>
      </c>
      <c r="W334" t="s">
        <v>246</v>
      </c>
      <c r="X334" t="s">
        <v>246</v>
      </c>
      <c r="Y334" t="s">
        <v>243</v>
      </c>
      <c r="Z334">
        <v>0</v>
      </c>
      <c r="AA334" t="s">
        <v>248</v>
      </c>
      <c r="AB334" t="s">
        <v>267</v>
      </c>
      <c r="AC334">
        <v>29</v>
      </c>
      <c r="AD334" t="s">
        <v>263</v>
      </c>
      <c r="AE334" t="s">
        <v>412</v>
      </c>
      <c r="AF334" t="s">
        <v>412</v>
      </c>
      <c r="AG334" t="s">
        <v>4404</v>
      </c>
    </row>
    <row r="335" spans="1:33" x14ac:dyDescent="0.2">
      <c r="A335">
        <v>0</v>
      </c>
      <c r="B335">
        <v>3</v>
      </c>
      <c r="C335">
        <v>1</v>
      </c>
      <c r="D335">
        <v>1</v>
      </c>
      <c r="E335">
        <v>1</v>
      </c>
      <c r="F335">
        <v>1</v>
      </c>
      <c r="G335">
        <v>1</v>
      </c>
      <c r="I335" t="s">
        <v>245</v>
      </c>
      <c r="J335">
        <v>0</v>
      </c>
      <c r="K335">
        <v>0</v>
      </c>
      <c r="L335">
        <v>1</v>
      </c>
      <c r="M335">
        <v>1</v>
      </c>
      <c r="N335">
        <v>1</v>
      </c>
      <c r="O335">
        <v>0</v>
      </c>
      <c r="P335" t="s">
        <v>246</v>
      </c>
      <c r="Q335" t="s">
        <v>246</v>
      </c>
      <c r="R335" t="s">
        <v>246</v>
      </c>
      <c r="S335" t="s">
        <v>356</v>
      </c>
      <c r="T335" t="s">
        <v>259</v>
      </c>
      <c r="U335" t="s">
        <v>374</v>
      </c>
      <c r="V335" t="s">
        <v>16</v>
      </c>
      <c r="W335" t="s">
        <v>16</v>
      </c>
      <c r="X335" t="s">
        <v>16</v>
      </c>
      <c r="Y335" t="s">
        <v>16</v>
      </c>
      <c r="Z335">
        <v>0</v>
      </c>
      <c r="AA335" t="s">
        <v>318</v>
      </c>
      <c r="AB335" t="s">
        <v>262</v>
      </c>
      <c r="AC335">
        <v>29</v>
      </c>
      <c r="AD335" t="s">
        <v>399</v>
      </c>
      <c r="AE335" t="s">
        <v>264</v>
      </c>
      <c r="AF335" t="s">
        <v>264</v>
      </c>
      <c r="AG335" t="s">
        <v>4403</v>
      </c>
    </row>
    <row r="336" spans="1:33" x14ac:dyDescent="0.2">
      <c r="A336">
        <v>0</v>
      </c>
      <c r="B336">
        <v>6</v>
      </c>
      <c r="C336">
        <v>1</v>
      </c>
      <c r="D336">
        <v>1</v>
      </c>
      <c r="E336">
        <v>1</v>
      </c>
      <c r="F336">
        <v>0</v>
      </c>
      <c r="G336">
        <v>1</v>
      </c>
      <c r="I336" t="s">
        <v>481</v>
      </c>
      <c r="J336">
        <v>0</v>
      </c>
      <c r="K336">
        <v>0</v>
      </c>
      <c r="L336">
        <v>1</v>
      </c>
      <c r="M336">
        <v>1</v>
      </c>
      <c r="N336">
        <v>1</v>
      </c>
      <c r="O336">
        <v>0</v>
      </c>
      <c r="P336" t="s">
        <v>246</v>
      </c>
      <c r="Q336" t="s">
        <v>246</v>
      </c>
      <c r="R336" t="s">
        <v>417</v>
      </c>
      <c r="S336" t="s">
        <v>317</v>
      </c>
      <c r="T336" t="s">
        <v>379</v>
      </c>
      <c r="U336" t="s">
        <v>243</v>
      </c>
      <c r="V336" t="s">
        <v>243</v>
      </c>
      <c r="W336" t="s">
        <v>16</v>
      </c>
      <c r="X336" t="s">
        <v>16</v>
      </c>
      <c r="Y336" t="s">
        <v>16</v>
      </c>
      <c r="Z336">
        <v>1</v>
      </c>
      <c r="AA336" t="s">
        <v>318</v>
      </c>
      <c r="AB336" t="s">
        <v>267</v>
      </c>
      <c r="AC336">
        <v>35</v>
      </c>
      <c r="AD336" t="s">
        <v>263</v>
      </c>
      <c r="AE336" t="s">
        <v>385</v>
      </c>
      <c r="AF336" t="s">
        <v>385</v>
      </c>
      <c r="AG336" t="s">
        <v>4404</v>
      </c>
    </row>
    <row r="337" spans="1:33" x14ac:dyDescent="0.2">
      <c r="A337">
        <v>0</v>
      </c>
      <c r="B337">
        <v>5</v>
      </c>
      <c r="C337">
        <v>1</v>
      </c>
      <c r="D337">
        <v>0</v>
      </c>
      <c r="E337">
        <v>1</v>
      </c>
      <c r="F337">
        <v>0</v>
      </c>
      <c r="G337">
        <v>0</v>
      </c>
      <c r="I337" t="s">
        <v>478</v>
      </c>
      <c r="J337">
        <v>0</v>
      </c>
      <c r="K337">
        <v>0</v>
      </c>
      <c r="L337">
        <v>0.5</v>
      </c>
      <c r="M337">
        <v>0.5</v>
      </c>
      <c r="O337">
        <v>0</v>
      </c>
      <c r="P337" t="s">
        <v>16</v>
      </c>
      <c r="Q337" t="s">
        <v>16</v>
      </c>
      <c r="R337" t="s">
        <v>246</v>
      </c>
      <c r="S337" t="s">
        <v>246</v>
      </c>
      <c r="T337" t="s">
        <v>259</v>
      </c>
      <c r="U337" t="s">
        <v>327</v>
      </c>
      <c r="V337" t="s">
        <v>243</v>
      </c>
      <c r="W337" t="s">
        <v>16</v>
      </c>
      <c r="X337" t="s">
        <v>16</v>
      </c>
      <c r="Y337" t="s">
        <v>16</v>
      </c>
      <c r="Z337">
        <v>1</v>
      </c>
      <c r="AA337" t="s">
        <v>267</v>
      </c>
      <c r="AB337" t="s">
        <v>262</v>
      </c>
      <c r="AC337">
        <v>43</v>
      </c>
      <c r="AD337" t="s">
        <v>263</v>
      </c>
      <c r="AE337" t="s">
        <v>264</v>
      </c>
      <c r="AF337" t="s">
        <v>264</v>
      </c>
      <c r="AG337" t="s">
        <v>4403</v>
      </c>
    </row>
    <row r="338" spans="1:33" x14ac:dyDescent="0.2">
      <c r="A338">
        <v>0</v>
      </c>
      <c r="B338">
        <v>6</v>
      </c>
      <c r="C338">
        <v>1</v>
      </c>
      <c r="D338">
        <v>0</v>
      </c>
      <c r="F338">
        <v>0</v>
      </c>
      <c r="G338">
        <v>0</v>
      </c>
      <c r="I338" t="s">
        <v>481</v>
      </c>
      <c r="J338">
        <v>0</v>
      </c>
      <c r="K338">
        <v>0</v>
      </c>
      <c r="L338">
        <v>1</v>
      </c>
      <c r="M338">
        <v>1</v>
      </c>
      <c r="N338">
        <v>1</v>
      </c>
      <c r="O338">
        <v>0</v>
      </c>
      <c r="P338" t="s">
        <v>16</v>
      </c>
      <c r="Q338" t="s">
        <v>243</v>
      </c>
      <c r="R338" t="s">
        <v>307</v>
      </c>
      <c r="S338" t="s">
        <v>317</v>
      </c>
      <c r="T338" t="s">
        <v>259</v>
      </c>
      <c r="U338" t="s">
        <v>374</v>
      </c>
      <c r="V338" t="s">
        <v>243</v>
      </c>
      <c r="W338" t="s">
        <v>246</v>
      </c>
      <c r="X338" t="s">
        <v>243</v>
      </c>
      <c r="Y338" t="s">
        <v>243</v>
      </c>
      <c r="Z338">
        <v>0</v>
      </c>
      <c r="AA338" t="s">
        <v>248</v>
      </c>
      <c r="AB338" t="s">
        <v>248</v>
      </c>
      <c r="AC338">
        <v>26</v>
      </c>
      <c r="AD338" t="s">
        <v>263</v>
      </c>
      <c r="AE338" t="s">
        <v>341</v>
      </c>
      <c r="AF338" t="s">
        <v>341</v>
      </c>
      <c r="AG338" t="s">
        <v>4404</v>
      </c>
    </row>
    <row r="339" spans="1:33" x14ac:dyDescent="0.2">
      <c r="A339">
        <v>0</v>
      </c>
      <c r="B339">
        <v>2</v>
      </c>
      <c r="C339">
        <v>1</v>
      </c>
      <c r="D339">
        <v>0</v>
      </c>
      <c r="E339">
        <v>0</v>
      </c>
      <c r="F339">
        <v>0</v>
      </c>
      <c r="G339">
        <v>0</v>
      </c>
      <c r="I339" t="s">
        <v>481</v>
      </c>
      <c r="J339">
        <v>0</v>
      </c>
      <c r="K339">
        <v>0</v>
      </c>
      <c r="L339">
        <v>0</v>
      </c>
      <c r="M339">
        <v>0</v>
      </c>
      <c r="N339">
        <v>1</v>
      </c>
      <c r="O339">
        <v>0</v>
      </c>
      <c r="P339" t="s">
        <v>243</v>
      </c>
      <c r="Q339" t="s">
        <v>243</v>
      </c>
      <c r="R339" t="s">
        <v>307</v>
      </c>
      <c r="S339" t="s">
        <v>317</v>
      </c>
      <c r="T339" t="s">
        <v>326</v>
      </c>
      <c r="U339" t="s">
        <v>366</v>
      </c>
      <c r="V339" t="s">
        <v>243</v>
      </c>
      <c r="W339" t="s">
        <v>243</v>
      </c>
      <c r="X339" t="s">
        <v>246</v>
      </c>
      <c r="Y339" t="s">
        <v>243</v>
      </c>
      <c r="Z339">
        <v>1</v>
      </c>
      <c r="AA339" t="s">
        <v>248</v>
      </c>
      <c r="AB339" t="s">
        <v>267</v>
      </c>
      <c r="AC339">
        <v>31</v>
      </c>
      <c r="AD339" t="s">
        <v>263</v>
      </c>
      <c r="AE339" t="s">
        <v>314</v>
      </c>
      <c r="AF339" t="s">
        <v>314</v>
      </c>
      <c r="AG339" t="s">
        <v>4404</v>
      </c>
    </row>
    <row r="340" spans="1:33" x14ac:dyDescent="0.2">
      <c r="A340">
        <v>0</v>
      </c>
      <c r="B340">
        <v>2</v>
      </c>
      <c r="C340">
        <v>1</v>
      </c>
      <c r="D340">
        <v>1</v>
      </c>
      <c r="E340">
        <v>1</v>
      </c>
      <c r="F340">
        <v>0</v>
      </c>
      <c r="G340">
        <v>1</v>
      </c>
      <c r="H340">
        <v>1</v>
      </c>
      <c r="I340" t="s">
        <v>481</v>
      </c>
      <c r="J340">
        <v>0</v>
      </c>
      <c r="K340">
        <v>0</v>
      </c>
      <c r="L340">
        <v>0.5</v>
      </c>
      <c r="M340">
        <v>1</v>
      </c>
      <c r="N340">
        <v>1</v>
      </c>
      <c r="O340">
        <v>0</v>
      </c>
      <c r="P340" t="s">
        <v>16</v>
      </c>
      <c r="Q340" t="s">
        <v>16</v>
      </c>
      <c r="R340" t="s">
        <v>246</v>
      </c>
      <c r="S340" t="s">
        <v>317</v>
      </c>
      <c r="T340" t="s">
        <v>259</v>
      </c>
      <c r="U340" t="s">
        <v>366</v>
      </c>
      <c r="V340" t="s">
        <v>16</v>
      </c>
      <c r="W340" t="s">
        <v>243</v>
      </c>
      <c r="X340" t="s">
        <v>243</v>
      </c>
      <c r="Y340" t="s">
        <v>243</v>
      </c>
      <c r="Z340">
        <v>0</v>
      </c>
      <c r="AA340" t="s">
        <v>248</v>
      </c>
      <c r="AB340" t="s">
        <v>248</v>
      </c>
      <c r="AC340">
        <v>31</v>
      </c>
      <c r="AD340" t="s">
        <v>399</v>
      </c>
      <c r="AE340" t="s">
        <v>264</v>
      </c>
      <c r="AF340" t="s">
        <v>264</v>
      </c>
      <c r="AG340" t="s">
        <v>4403</v>
      </c>
    </row>
    <row r="341" spans="1:33" x14ac:dyDescent="0.2">
      <c r="A341">
        <v>0</v>
      </c>
      <c r="B341">
        <v>3</v>
      </c>
      <c r="C341">
        <v>0</v>
      </c>
      <c r="D341">
        <v>0</v>
      </c>
      <c r="E341">
        <v>0</v>
      </c>
      <c r="F341">
        <v>0</v>
      </c>
      <c r="G341">
        <v>0</v>
      </c>
      <c r="I341" t="s">
        <v>478</v>
      </c>
      <c r="J341">
        <v>0.5</v>
      </c>
      <c r="K341">
        <v>0</v>
      </c>
      <c r="L341">
        <v>0</v>
      </c>
      <c r="M341">
        <v>1</v>
      </c>
      <c r="N341">
        <v>0</v>
      </c>
      <c r="O341">
        <v>0</v>
      </c>
      <c r="P341" t="s">
        <v>246</v>
      </c>
      <c r="Q341" t="s">
        <v>243</v>
      </c>
      <c r="R341" t="s">
        <v>324</v>
      </c>
      <c r="S341" t="s">
        <v>246</v>
      </c>
      <c r="T341" t="s">
        <v>326</v>
      </c>
      <c r="U341" t="s">
        <v>374</v>
      </c>
      <c r="V341" t="s">
        <v>244</v>
      </c>
      <c r="W341" t="s">
        <v>16</v>
      </c>
      <c r="X341" t="s">
        <v>16</v>
      </c>
      <c r="Y341" t="s">
        <v>16</v>
      </c>
      <c r="Z341">
        <v>1</v>
      </c>
      <c r="AA341" t="s">
        <v>328</v>
      </c>
      <c r="AB341" t="s">
        <v>267</v>
      </c>
      <c r="AC341">
        <v>45</v>
      </c>
      <c r="AD341" t="s">
        <v>399</v>
      </c>
      <c r="AE341" t="s">
        <v>264</v>
      </c>
      <c r="AF341" t="s">
        <v>264</v>
      </c>
      <c r="AG341" t="s">
        <v>4403</v>
      </c>
    </row>
    <row r="342" spans="1:33" x14ac:dyDescent="0.2">
      <c r="A342">
        <v>0</v>
      </c>
      <c r="B342">
        <v>3</v>
      </c>
      <c r="C342">
        <v>1</v>
      </c>
      <c r="D342">
        <v>0</v>
      </c>
      <c r="E342">
        <v>0</v>
      </c>
      <c r="F342">
        <v>0</v>
      </c>
      <c r="G342">
        <v>0</v>
      </c>
      <c r="H342">
        <v>0</v>
      </c>
      <c r="I342" t="s">
        <v>245</v>
      </c>
      <c r="J342">
        <v>0.5</v>
      </c>
      <c r="K342">
        <v>0</v>
      </c>
      <c r="L342">
        <v>0</v>
      </c>
      <c r="M342">
        <v>0</v>
      </c>
      <c r="O342">
        <v>0</v>
      </c>
      <c r="P342" t="s">
        <v>246</v>
      </c>
      <c r="Q342" t="s">
        <v>246</v>
      </c>
      <c r="R342" t="s">
        <v>313</v>
      </c>
      <c r="S342" t="s">
        <v>246</v>
      </c>
      <c r="T342" t="s">
        <v>259</v>
      </c>
      <c r="V342" t="s">
        <v>244</v>
      </c>
      <c r="W342" t="s">
        <v>243</v>
      </c>
      <c r="X342" t="s">
        <v>246</v>
      </c>
      <c r="Y342" t="s">
        <v>243</v>
      </c>
      <c r="Z342">
        <v>0</v>
      </c>
      <c r="AA342" t="s">
        <v>248</v>
      </c>
      <c r="AB342" t="s">
        <v>248</v>
      </c>
      <c r="AC342">
        <v>23</v>
      </c>
      <c r="AD342" t="s">
        <v>263</v>
      </c>
      <c r="AE342" t="s">
        <v>493</v>
      </c>
      <c r="AF342" t="s">
        <v>493</v>
      </c>
      <c r="AG342" t="s">
        <v>4404</v>
      </c>
    </row>
    <row r="343" spans="1:33" x14ac:dyDescent="0.2">
      <c r="A343">
        <v>0</v>
      </c>
      <c r="B343">
        <v>6</v>
      </c>
      <c r="C343">
        <v>1</v>
      </c>
      <c r="E343">
        <v>0</v>
      </c>
      <c r="F343">
        <v>0</v>
      </c>
      <c r="G343">
        <v>1</v>
      </c>
      <c r="H343">
        <v>1</v>
      </c>
      <c r="I343" t="s">
        <v>537</v>
      </c>
      <c r="J343">
        <v>0.5</v>
      </c>
      <c r="K343">
        <v>0</v>
      </c>
      <c r="L343">
        <v>0.5</v>
      </c>
      <c r="M343">
        <v>0.5</v>
      </c>
      <c r="N343">
        <v>1</v>
      </c>
      <c r="O343">
        <v>0</v>
      </c>
      <c r="P343" t="s">
        <v>246</v>
      </c>
      <c r="Q343" t="s">
        <v>246</v>
      </c>
      <c r="R343" t="s">
        <v>246</v>
      </c>
      <c r="S343" t="s">
        <v>317</v>
      </c>
      <c r="T343" t="s">
        <v>259</v>
      </c>
      <c r="U343" t="s">
        <v>243</v>
      </c>
      <c r="V343" t="s">
        <v>244</v>
      </c>
      <c r="W343" t="s">
        <v>243</v>
      </c>
      <c r="X343" t="s">
        <v>243</v>
      </c>
      <c r="Y343" t="s">
        <v>243</v>
      </c>
      <c r="Z343">
        <v>0</v>
      </c>
      <c r="AA343" t="s">
        <v>248</v>
      </c>
      <c r="AB343" t="s">
        <v>248</v>
      </c>
      <c r="AC343">
        <v>39</v>
      </c>
      <c r="AD343" t="s">
        <v>263</v>
      </c>
      <c r="AE343" t="s">
        <v>264</v>
      </c>
      <c r="AF343" t="s">
        <v>264</v>
      </c>
      <c r="AG343" t="s">
        <v>4403</v>
      </c>
    </row>
    <row r="344" spans="1:33" x14ac:dyDescent="0.2">
      <c r="A344">
        <v>0</v>
      </c>
      <c r="B344">
        <v>2</v>
      </c>
      <c r="C344">
        <v>1</v>
      </c>
      <c r="D344">
        <v>1</v>
      </c>
      <c r="F344">
        <v>0</v>
      </c>
      <c r="G344">
        <v>0</v>
      </c>
      <c r="I344" t="s">
        <v>245</v>
      </c>
      <c r="J344">
        <v>0</v>
      </c>
      <c r="K344">
        <v>0</v>
      </c>
      <c r="L344">
        <v>1</v>
      </c>
      <c r="M344">
        <v>1</v>
      </c>
      <c r="N344">
        <v>1</v>
      </c>
      <c r="O344">
        <v>0</v>
      </c>
      <c r="P344" t="s">
        <v>246</v>
      </c>
      <c r="Q344" t="s">
        <v>246</v>
      </c>
      <c r="R344" t="s">
        <v>307</v>
      </c>
      <c r="S344" t="s">
        <v>317</v>
      </c>
      <c r="T344" t="s">
        <v>259</v>
      </c>
      <c r="U344" t="s">
        <v>243</v>
      </c>
      <c r="V344" t="s">
        <v>16</v>
      </c>
      <c r="W344" t="s">
        <v>243</v>
      </c>
      <c r="X344" t="s">
        <v>243</v>
      </c>
      <c r="Y344" t="s">
        <v>243</v>
      </c>
      <c r="Z344">
        <v>0</v>
      </c>
      <c r="AA344" t="s">
        <v>248</v>
      </c>
      <c r="AB344" t="s">
        <v>248</v>
      </c>
      <c r="AC344">
        <v>27</v>
      </c>
      <c r="AD344" t="s">
        <v>399</v>
      </c>
      <c r="AE344" t="s">
        <v>264</v>
      </c>
      <c r="AF344" t="s">
        <v>264</v>
      </c>
      <c r="AG344" t="s">
        <v>4403</v>
      </c>
    </row>
    <row r="345" spans="1:33" x14ac:dyDescent="0.2">
      <c r="A345">
        <v>0</v>
      </c>
      <c r="B345">
        <v>3</v>
      </c>
      <c r="C345">
        <v>1</v>
      </c>
      <c r="D345">
        <v>1</v>
      </c>
      <c r="E345">
        <v>1</v>
      </c>
      <c r="F345">
        <v>0</v>
      </c>
      <c r="G345">
        <v>0</v>
      </c>
      <c r="I345" t="s">
        <v>481</v>
      </c>
      <c r="J345">
        <v>0.5</v>
      </c>
      <c r="K345">
        <v>0</v>
      </c>
      <c r="L345">
        <v>1</v>
      </c>
      <c r="M345">
        <v>1</v>
      </c>
      <c r="O345">
        <v>0</v>
      </c>
      <c r="P345" t="s">
        <v>246</v>
      </c>
      <c r="Q345" t="s">
        <v>243</v>
      </c>
      <c r="R345" t="s">
        <v>246</v>
      </c>
      <c r="S345" t="s">
        <v>317</v>
      </c>
      <c r="T345" t="s">
        <v>259</v>
      </c>
      <c r="U345" t="s">
        <v>327</v>
      </c>
      <c r="V345" t="s">
        <v>16</v>
      </c>
      <c r="W345" t="s">
        <v>16</v>
      </c>
      <c r="X345" t="s">
        <v>16</v>
      </c>
      <c r="Y345" t="s">
        <v>16</v>
      </c>
      <c r="Z345">
        <v>1</v>
      </c>
      <c r="AA345" t="s">
        <v>318</v>
      </c>
      <c r="AB345" t="s">
        <v>262</v>
      </c>
      <c r="AC345">
        <v>28</v>
      </c>
      <c r="AD345" t="s">
        <v>263</v>
      </c>
      <c r="AE345" t="s">
        <v>264</v>
      </c>
      <c r="AF345" t="s">
        <v>264</v>
      </c>
      <c r="AG345" t="s">
        <v>4403</v>
      </c>
    </row>
    <row r="346" spans="1:33" x14ac:dyDescent="0.2">
      <c r="A346">
        <v>0</v>
      </c>
      <c r="B346">
        <v>6</v>
      </c>
      <c r="C346">
        <v>1</v>
      </c>
      <c r="E346">
        <v>0</v>
      </c>
      <c r="F346">
        <v>0</v>
      </c>
      <c r="G346">
        <v>0</v>
      </c>
      <c r="H346">
        <v>0</v>
      </c>
      <c r="I346" t="s">
        <v>244</v>
      </c>
      <c r="J346">
        <v>0.5</v>
      </c>
      <c r="K346">
        <v>0</v>
      </c>
      <c r="L346">
        <v>0.5</v>
      </c>
      <c r="M346">
        <v>0.5</v>
      </c>
      <c r="N346">
        <v>0</v>
      </c>
      <c r="O346">
        <v>0</v>
      </c>
      <c r="P346" t="s">
        <v>243</v>
      </c>
      <c r="Q346" t="s">
        <v>243</v>
      </c>
      <c r="R346" t="s">
        <v>246</v>
      </c>
      <c r="S346" t="s">
        <v>325</v>
      </c>
      <c r="T346" t="s">
        <v>334</v>
      </c>
      <c r="U346" t="s">
        <v>243</v>
      </c>
      <c r="V346" t="s">
        <v>243</v>
      </c>
      <c r="W346" t="s">
        <v>243</v>
      </c>
      <c r="X346" t="s">
        <v>246</v>
      </c>
      <c r="Y346" t="s">
        <v>243</v>
      </c>
      <c r="Z346">
        <v>0</v>
      </c>
      <c r="AA346" t="s">
        <v>248</v>
      </c>
      <c r="AB346" t="s">
        <v>262</v>
      </c>
      <c r="AC346">
        <v>36</v>
      </c>
      <c r="AD346" t="s">
        <v>263</v>
      </c>
      <c r="AE346" t="s">
        <v>264</v>
      </c>
      <c r="AF346" t="s">
        <v>264</v>
      </c>
      <c r="AG346" t="s">
        <v>4403</v>
      </c>
    </row>
    <row r="347" spans="1:33" x14ac:dyDescent="0.2">
      <c r="A347">
        <v>0</v>
      </c>
      <c r="B347">
        <v>1</v>
      </c>
      <c r="C347">
        <v>1</v>
      </c>
      <c r="E347">
        <v>0</v>
      </c>
      <c r="F347">
        <v>0</v>
      </c>
      <c r="G347">
        <v>0</v>
      </c>
      <c r="I347" t="s">
        <v>478</v>
      </c>
      <c r="J347">
        <v>0.5</v>
      </c>
      <c r="K347">
        <v>0</v>
      </c>
      <c r="L347">
        <v>0.5</v>
      </c>
      <c r="M347">
        <v>0</v>
      </c>
      <c r="N347">
        <v>0</v>
      </c>
      <c r="O347">
        <v>0</v>
      </c>
      <c r="P347" t="s">
        <v>246</v>
      </c>
      <c r="Q347" t="s">
        <v>243</v>
      </c>
      <c r="R347" t="s">
        <v>313</v>
      </c>
      <c r="S347" t="s">
        <v>246</v>
      </c>
      <c r="T347" t="s">
        <v>334</v>
      </c>
      <c r="U347" t="s">
        <v>243</v>
      </c>
      <c r="V347" t="s">
        <v>243</v>
      </c>
      <c r="W347" t="s">
        <v>243</v>
      </c>
      <c r="X347" t="s">
        <v>243</v>
      </c>
      <c r="Y347" t="s">
        <v>243</v>
      </c>
      <c r="Z347">
        <v>0</v>
      </c>
      <c r="AA347" t="s">
        <v>248</v>
      </c>
      <c r="AB347" t="s">
        <v>248</v>
      </c>
      <c r="AC347">
        <v>22</v>
      </c>
      <c r="AD347" t="s">
        <v>263</v>
      </c>
      <c r="AE347" t="s">
        <v>314</v>
      </c>
      <c r="AF347" t="s">
        <v>314</v>
      </c>
      <c r="AG347" t="s">
        <v>4404</v>
      </c>
    </row>
    <row r="348" spans="1:33" x14ac:dyDescent="0.2">
      <c r="A348">
        <v>0</v>
      </c>
      <c r="B348">
        <v>6</v>
      </c>
      <c r="C348">
        <v>1</v>
      </c>
      <c r="D348">
        <v>1</v>
      </c>
      <c r="E348">
        <v>1</v>
      </c>
      <c r="F348">
        <v>0</v>
      </c>
      <c r="G348">
        <v>1</v>
      </c>
      <c r="H348">
        <v>0</v>
      </c>
      <c r="I348" t="s">
        <v>537</v>
      </c>
      <c r="J348">
        <v>0</v>
      </c>
      <c r="K348">
        <v>0</v>
      </c>
      <c r="L348">
        <v>0.5</v>
      </c>
      <c r="M348">
        <v>1</v>
      </c>
      <c r="N348">
        <v>1</v>
      </c>
      <c r="O348">
        <v>0</v>
      </c>
      <c r="P348" t="s">
        <v>246</v>
      </c>
      <c r="Q348" t="s">
        <v>243</v>
      </c>
      <c r="R348" t="s">
        <v>324</v>
      </c>
      <c r="S348" t="s">
        <v>246</v>
      </c>
      <c r="T348" t="s">
        <v>259</v>
      </c>
      <c r="U348" t="s">
        <v>327</v>
      </c>
      <c r="V348" t="s">
        <v>244</v>
      </c>
      <c r="W348" t="s">
        <v>246</v>
      </c>
      <c r="X348" t="s">
        <v>243</v>
      </c>
      <c r="Y348" t="s">
        <v>243</v>
      </c>
      <c r="Z348">
        <v>1</v>
      </c>
      <c r="AA348" t="s">
        <v>267</v>
      </c>
      <c r="AB348" t="s">
        <v>267</v>
      </c>
      <c r="AC348">
        <v>51</v>
      </c>
      <c r="AD348" t="s">
        <v>263</v>
      </c>
      <c r="AE348" t="s">
        <v>264</v>
      </c>
      <c r="AF348" t="s">
        <v>264</v>
      </c>
      <c r="AG348" t="s">
        <v>4403</v>
      </c>
    </row>
    <row r="349" spans="1:33" x14ac:dyDescent="0.2">
      <c r="A349">
        <v>1</v>
      </c>
      <c r="B349">
        <v>4</v>
      </c>
      <c r="C349">
        <v>1</v>
      </c>
      <c r="D349">
        <v>0</v>
      </c>
      <c r="F349">
        <v>0</v>
      </c>
      <c r="G349">
        <v>0</v>
      </c>
      <c r="J349">
        <v>1</v>
      </c>
      <c r="K349">
        <v>0</v>
      </c>
      <c r="L349">
        <v>1</v>
      </c>
      <c r="M349">
        <v>1</v>
      </c>
      <c r="O349">
        <v>0</v>
      </c>
      <c r="P349" t="s">
        <v>16</v>
      </c>
      <c r="Q349" t="s">
        <v>16</v>
      </c>
      <c r="R349" t="s">
        <v>246</v>
      </c>
      <c r="S349" t="s">
        <v>246</v>
      </c>
      <c r="T349" t="s">
        <v>259</v>
      </c>
      <c r="U349" t="s">
        <v>243</v>
      </c>
      <c r="V349" t="s">
        <v>243</v>
      </c>
      <c r="W349" t="s">
        <v>246</v>
      </c>
      <c r="X349" t="s">
        <v>246</v>
      </c>
      <c r="Y349" t="s">
        <v>243</v>
      </c>
      <c r="Z349">
        <v>0</v>
      </c>
      <c r="AA349" t="s">
        <v>248</v>
      </c>
      <c r="AB349" t="s">
        <v>318</v>
      </c>
      <c r="AC349">
        <v>39</v>
      </c>
      <c r="AD349" t="s">
        <v>263</v>
      </c>
      <c r="AE349" t="s">
        <v>1100</v>
      </c>
      <c r="AF349" t="s">
        <v>1100</v>
      </c>
      <c r="AG349" t="s">
        <v>4404</v>
      </c>
    </row>
    <row r="350" spans="1:33" x14ac:dyDescent="0.2">
      <c r="A350">
        <v>1</v>
      </c>
      <c r="B350">
        <v>2</v>
      </c>
      <c r="C350">
        <v>1</v>
      </c>
      <c r="D350">
        <v>1</v>
      </c>
      <c r="E350">
        <v>1</v>
      </c>
      <c r="F350">
        <v>0</v>
      </c>
      <c r="G350">
        <v>0</v>
      </c>
      <c r="H350">
        <v>1</v>
      </c>
      <c r="J350">
        <v>1</v>
      </c>
      <c r="K350">
        <v>0</v>
      </c>
      <c r="L350">
        <v>0</v>
      </c>
      <c r="M350">
        <v>0</v>
      </c>
      <c r="N350">
        <v>1</v>
      </c>
      <c r="O350">
        <v>0</v>
      </c>
      <c r="P350" t="s">
        <v>246</v>
      </c>
      <c r="Q350" t="s">
        <v>243</v>
      </c>
      <c r="R350" t="s">
        <v>246</v>
      </c>
      <c r="S350" t="s">
        <v>246</v>
      </c>
      <c r="T350" t="s">
        <v>343</v>
      </c>
      <c r="U350" t="s">
        <v>243</v>
      </c>
      <c r="V350" t="s">
        <v>16</v>
      </c>
      <c r="W350" t="s">
        <v>16</v>
      </c>
      <c r="X350" t="s">
        <v>16</v>
      </c>
      <c r="Y350" t="s">
        <v>243</v>
      </c>
      <c r="Z350">
        <v>1</v>
      </c>
      <c r="AA350" t="s">
        <v>248</v>
      </c>
      <c r="AB350" t="s">
        <v>267</v>
      </c>
      <c r="AC350">
        <v>36</v>
      </c>
      <c r="AD350" t="s">
        <v>263</v>
      </c>
      <c r="AE350" t="s">
        <v>264</v>
      </c>
      <c r="AF350" t="s">
        <v>264</v>
      </c>
      <c r="AG350" t="s">
        <v>4403</v>
      </c>
    </row>
    <row r="351" spans="1:33" x14ac:dyDescent="0.2">
      <c r="A351">
        <v>0</v>
      </c>
      <c r="B351">
        <v>6</v>
      </c>
      <c r="C351">
        <v>0</v>
      </c>
      <c r="D351">
        <v>1</v>
      </c>
      <c r="E351">
        <v>1</v>
      </c>
      <c r="F351">
        <v>0</v>
      </c>
      <c r="G351">
        <v>0</v>
      </c>
      <c r="I351" t="s">
        <v>478</v>
      </c>
      <c r="J351">
        <v>0</v>
      </c>
      <c r="K351">
        <v>0</v>
      </c>
      <c r="L351">
        <v>1</v>
      </c>
      <c r="M351">
        <v>1</v>
      </c>
      <c r="N351">
        <v>1</v>
      </c>
      <c r="O351">
        <v>0</v>
      </c>
      <c r="P351" t="s">
        <v>243</v>
      </c>
      <c r="Q351" t="s">
        <v>243</v>
      </c>
      <c r="R351" t="s">
        <v>246</v>
      </c>
      <c r="S351" t="s">
        <v>317</v>
      </c>
      <c r="T351" t="s">
        <v>259</v>
      </c>
      <c r="U351" t="s">
        <v>243</v>
      </c>
      <c r="V351" t="s">
        <v>16</v>
      </c>
      <c r="W351" t="s">
        <v>16</v>
      </c>
      <c r="X351" t="s">
        <v>16</v>
      </c>
      <c r="Y351" t="s">
        <v>16</v>
      </c>
      <c r="Z351">
        <v>1</v>
      </c>
      <c r="AA351" t="s">
        <v>318</v>
      </c>
      <c r="AB351" t="s">
        <v>262</v>
      </c>
      <c r="AC351">
        <v>28</v>
      </c>
      <c r="AD351" t="s">
        <v>263</v>
      </c>
      <c r="AE351" t="s">
        <v>264</v>
      </c>
      <c r="AF351" t="s">
        <v>264</v>
      </c>
      <c r="AG351" t="s">
        <v>4403</v>
      </c>
    </row>
    <row r="352" spans="1:33" x14ac:dyDescent="0.2">
      <c r="A352">
        <v>0</v>
      </c>
      <c r="B352">
        <v>5</v>
      </c>
      <c r="C352">
        <v>1</v>
      </c>
      <c r="D352">
        <v>1</v>
      </c>
      <c r="E352">
        <v>0</v>
      </c>
      <c r="F352">
        <v>0</v>
      </c>
      <c r="G352">
        <v>1</v>
      </c>
      <c r="H352">
        <v>1</v>
      </c>
      <c r="I352" t="s">
        <v>244</v>
      </c>
      <c r="J352">
        <v>1</v>
      </c>
      <c r="K352">
        <v>0.5</v>
      </c>
      <c r="L352">
        <v>0</v>
      </c>
      <c r="M352">
        <v>0</v>
      </c>
      <c r="O352">
        <v>0</v>
      </c>
      <c r="P352" t="s">
        <v>246</v>
      </c>
      <c r="Q352" t="s">
        <v>243</v>
      </c>
      <c r="R352" t="s">
        <v>313</v>
      </c>
      <c r="S352" t="s">
        <v>325</v>
      </c>
      <c r="T352" t="s">
        <v>326</v>
      </c>
      <c r="U352" t="s">
        <v>366</v>
      </c>
      <c r="V352" t="s">
        <v>243</v>
      </c>
      <c r="W352" t="s">
        <v>243</v>
      </c>
      <c r="X352" t="s">
        <v>243</v>
      </c>
      <c r="Y352" t="s">
        <v>243</v>
      </c>
      <c r="Z352">
        <v>0</v>
      </c>
      <c r="AA352" t="s">
        <v>248</v>
      </c>
      <c r="AB352" t="s">
        <v>248</v>
      </c>
      <c r="AC352">
        <v>40</v>
      </c>
      <c r="AD352" t="s">
        <v>263</v>
      </c>
      <c r="AE352" t="s">
        <v>264</v>
      </c>
      <c r="AF352" t="s">
        <v>264</v>
      </c>
      <c r="AG352" t="s">
        <v>4403</v>
      </c>
    </row>
    <row r="353" spans="1:33" x14ac:dyDescent="0.2">
      <c r="A353">
        <v>0</v>
      </c>
      <c r="B353">
        <v>5</v>
      </c>
      <c r="C353">
        <v>1</v>
      </c>
      <c r="D353">
        <v>1</v>
      </c>
      <c r="E353">
        <v>1</v>
      </c>
      <c r="F353">
        <v>1</v>
      </c>
      <c r="G353">
        <v>1</v>
      </c>
      <c r="H353">
        <v>1</v>
      </c>
      <c r="I353" t="s">
        <v>481</v>
      </c>
      <c r="J353">
        <v>0</v>
      </c>
      <c r="K353">
        <v>0</v>
      </c>
      <c r="L353">
        <v>1</v>
      </c>
      <c r="M353">
        <v>1</v>
      </c>
      <c r="N353">
        <v>1</v>
      </c>
      <c r="O353">
        <v>0</v>
      </c>
      <c r="P353" t="s">
        <v>246</v>
      </c>
      <c r="Q353" t="s">
        <v>243</v>
      </c>
      <c r="R353" t="s">
        <v>246</v>
      </c>
      <c r="S353" t="s">
        <v>246</v>
      </c>
      <c r="T353" t="s">
        <v>379</v>
      </c>
      <c r="U353" t="s">
        <v>366</v>
      </c>
      <c r="V353" t="s">
        <v>244</v>
      </c>
      <c r="W353" t="s">
        <v>16</v>
      </c>
      <c r="X353" t="s">
        <v>16</v>
      </c>
      <c r="Y353" t="s">
        <v>16</v>
      </c>
      <c r="Z353">
        <v>1</v>
      </c>
      <c r="AA353" t="s">
        <v>267</v>
      </c>
      <c r="AB353" t="s">
        <v>262</v>
      </c>
      <c r="AC353">
        <v>35</v>
      </c>
      <c r="AD353" t="s">
        <v>399</v>
      </c>
      <c r="AE353" t="s">
        <v>264</v>
      </c>
      <c r="AF353" t="s">
        <v>264</v>
      </c>
      <c r="AG353" t="s">
        <v>4403</v>
      </c>
    </row>
    <row r="354" spans="1:33" x14ac:dyDescent="0.2">
      <c r="A354">
        <v>0</v>
      </c>
      <c r="B354">
        <v>5</v>
      </c>
      <c r="C354">
        <v>1</v>
      </c>
      <c r="D354">
        <v>1</v>
      </c>
      <c r="E354">
        <v>1</v>
      </c>
      <c r="F354">
        <v>0</v>
      </c>
      <c r="G354">
        <v>0</v>
      </c>
      <c r="I354" t="s">
        <v>478</v>
      </c>
      <c r="J354">
        <v>1</v>
      </c>
      <c r="K354">
        <v>0</v>
      </c>
      <c r="L354">
        <v>0</v>
      </c>
      <c r="M354">
        <v>0</v>
      </c>
      <c r="N354">
        <v>0</v>
      </c>
      <c r="O354">
        <v>0</v>
      </c>
      <c r="P354" t="s">
        <v>246</v>
      </c>
      <c r="Q354" t="s">
        <v>243</v>
      </c>
      <c r="R354" t="s">
        <v>313</v>
      </c>
      <c r="S354" t="s">
        <v>325</v>
      </c>
      <c r="T354" t="s">
        <v>259</v>
      </c>
      <c r="U354" t="s">
        <v>366</v>
      </c>
      <c r="V354" t="s">
        <v>16</v>
      </c>
      <c r="W354" t="s">
        <v>16</v>
      </c>
      <c r="X354" t="s">
        <v>16</v>
      </c>
      <c r="Y354" t="s">
        <v>16</v>
      </c>
      <c r="Z354">
        <v>1</v>
      </c>
      <c r="AA354" t="s">
        <v>318</v>
      </c>
      <c r="AB354" t="s">
        <v>262</v>
      </c>
      <c r="AC354">
        <v>38</v>
      </c>
      <c r="AD354" t="s">
        <v>263</v>
      </c>
      <c r="AE354" t="s">
        <v>264</v>
      </c>
      <c r="AF354" t="s">
        <v>264</v>
      </c>
      <c r="AG354" t="s">
        <v>4403</v>
      </c>
    </row>
    <row r="355" spans="1:33" x14ac:dyDescent="0.2">
      <c r="A355">
        <v>0</v>
      </c>
      <c r="B355">
        <v>5</v>
      </c>
      <c r="C355">
        <v>1</v>
      </c>
      <c r="D355">
        <v>1</v>
      </c>
      <c r="E355">
        <v>1</v>
      </c>
      <c r="F355">
        <v>0</v>
      </c>
      <c r="G355">
        <v>0</v>
      </c>
      <c r="I355" t="s">
        <v>244</v>
      </c>
      <c r="J355">
        <v>1</v>
      </c>
      <c r="K355">
        <v>0.5</v>
      </c>
      <c r="L355">
        <v>0</v>
      </c>
      <c r="M355">
        <v>0.5</v>
      </c>
      <c r="N355">
        <v>1</v>
      </c>
      <c r="O355">
        <v>0</v>
      </c>
      <c r="P355" t="s">
        <v>243</v>
      </c>
      <c r="Q355" t="s">
        <v>243</v>
      </c>
      <c r="R355" t="s">
        <v>313</v>
      </c>
      <c r="S355" t="s">
        <v>325</v>
      </c>
      <c r="T355" t="s">
        <v>334</v>
      </c>
      <c r="U355" t="s">
        <v>327</v>
      </c>
      <c r="V355" t="s">
        <v>16</v>
      </c>
      <c r="W355" t="s">
        <v>16</v>
      </c>
      <c r="X355" t="s">
        <v>246</v>
      </c>
      <c r="Y355" t="s">
        <v>243</v>
      </c>
      <c r="Z355">
        <v>1</v>
      </c>
      <c r="AA355" t="s">
        <v>267</v>
      </c>
      <c r="AB355" t="s">
        <v>262</v>
      </c>
      <c r="AC355">
        <v>29</v>
      </c>
      <c r="AD355" t="s">
        <v>263</v>
      </c>
      <c r="AE355" t="s">
        <v>264</v>
      </c>
      <c r="AF355" t="s">
        <v>264</v>
      </c>
      <c r="AG355" t="s">
        <v>4403</v>
      </c>
    </row>
    <row r="356" spans="1:33" x14ac:dyDescent="0.2">
      <c r="A356">
        <v>1</v>
      </c>
      <c r="B356">
        <v>3</v>
      </c>
      <c r="C356">
        <v>1</v>
      </c>
      <c r="D356">
        <v>1</v>
      </c>
      <c r="E356">
        <v>1</v>
      </c>
      <c r="F356">
        <v>0</v>
      </c>
      <c r="G356">
        <v>0</v>
      </c>
      <c r="K356">
        <v>0</v>
      </c>
      <c r="L356">
        <v>1</v>
      </c>
      <c r="O356">
        <v>0</v>
      </c>
      <c r="P356" t="s">
        <v>246</v>
      </c>
      <c r="Q356" t="s">
        <v>246</v>
      </c>
      <c r="R356" t="s">
        <v>313</v>
      </c>
      <c r="S356" t="s">
        <v>246</v>
      </c>
      <c r="T356" t="s">
        <v>308</v>
      </c>
      <c r="U356" t="s">
        <v>366</v>
      </c>
      <c r="V356" t="s">
        <v>243</v>
      </c>
      <c r="W356" t="s">
        <v>243</v>
      </c>
      <c r="X356" t="s">
        <v>243</v>
      </c>
      <c r="Y356" t="s">
        <v>243</v>
      </c>
      <c r="Z356">
        <v>0</v>
      </c>
      <c r="AA356" t="s">
        <v>248</v>
      </c>
      <c r="AB356" t="s">
        <v>248</v>
      </c>
      <c r="AC356">
        <v>43</v>
      </c>
      <c r="AD356" t="s">
        <v>263</v>
      </c>
      <c r="AE356" t="s">
        <v>385</v>
      </c>
      <c r="AF356" t="s">
        <v>385</v>
      </c>
      <c r="AG356" t="s">
        <v>4404</v>
      </c>
    </row>
    <row r="357" spans="1:33" x14ac:dyDescent="0.2">
      <c r="A357">
        <v>0</v>
      </c>
      <c r="B357">
        <v>2</v>
      </c>
      <c r="C357">
        <v>1</v>
      </c>
      <c r="D357">
        <v>1</v>
      </c>
      <c r="E357">
        <v>0</v>
      </c>
      <c r="F357">
        <v>0</v>
      </c>
      <c r="G357">
        <v>1</v>
      </c>
      <c r="I357" t="s">
        <v>245</v>
      </c>
      <c r="J357">
        <v>0.5</v>
      </c>
      <c r="K357">
        <v>0.5</v>
      </c>
      <c r="L357">
        <v>1</v>
      </c>
      <c r="M357">
        <v>1</v>
      </c>
      <c r="N357">
        <v>1</v>
      </c>
      <c r="O357">
        <v>0</v>
      </c>
      <c r="P357" t="s">
        <v>243</v>
      </c>
      <c r="Q357" t="s">
        <v>243</v>
      </c>
      <c r="R357" t="s">
        <v>313</v>
      </c>
      <c r="S357" t="s">
        <v>246</v>
      </c>
      <c r="T357" t="s">
        <v>379</v>
      </c>
      <c r="U357" t="s">
        <v>327</v>
      </c>
      <c r="V357" t="s">
        <v>16</v>
      </c>
      <c r="W357" t="s">
        <v>16</v>
      </c>
      <c r="X357" t="s">
        <v>16</v>
      </c>
      <c r="Y357" t="s">
        <v>16</v>
      </c>
      <c r="Z357">
        <v>1</v>
      </c>
      <c r="AA357" t="s">
        <v>318</v>
      </c>
      <c r="AB357" t="s">
        <v>262</v>
      </c>
      <c r="AC357">
        <v>31</v>
      </c>
      <c r="AD357" t="s">
        <v>399</v>
      </c>
      <c r="AE357" t="s">
        <v>264</v>
      </c>
      <c r="AF357" t="s">
        <v>264</v>
      </c>
      <c r="AG357" t="s">
        <v>4403</v>
      </c>
    </row>
    <row r="358" spans="1:33" x14ac:dyDescent="0.2">
      <c r="A358">
        <v>0</v>
      </c>
      <c r="B358">
        <v>6</v>
      </c>
      <c r="C358">
        <v>1</v>
      </c>
      <c r="D358">
        <v>0</v>
      </c>
      <c r="E358">
        <v>0</v>
      </c>
      <c r="F358">
        <v>0</v>
      </c>
      <c r="G358">
        <v>0</v>
      </c>
      <c r="H358">
        <v>1</v>
      </c>
      <c r="I358" t="s">
        <v>478</v>
      </c>
      <c r="J358">
        <v>1</v>
      </c>
      <c r="K358">
        <v>0</v>
      </c>
      <c r="L358">
        <v>0.5</v>
      </c>
      <c r="M358">
        <v>0.5</v>
      </c>
      <c r="N358">
        <v>0</v>
      </c>
      <c r="O358">
        <v>0</v>
      </c>
      <c r="P358" t="s">
        <v>243</v>
      </c>
      <c r="Q358" t="s">
        <v>243</v>
      </c>
      <c r="R358" t="s">
        <v>313</v>
      </c>
      <c r="S358" t="s">
        <v>325</v>
      </c>
      <c r="T358" t="s">
        <v>308</v>
      </c>
      <c r="U358" t="s">
        <v>366</v>
      </c>
      <c r="V358" t="s">
        <v>243</v>
      </c>
      <c r="W358" t="s">
        <v>243</v>
      </c>
      <c r="X358" t="s">
        <v>243</v>
      </c>
      <c r="Y358" t="s">
        <v>243</v>
      </c>
      <c r="Z358">
        <v>0</v>
      </c>
      <c r="AA358" t="s">
        <v>248</v>
      </c>
      <c r="AB358" t="s">
        <v>248</v>
      </c>
      <c r="AC358">
        <v>45</v>
      </c>
      <c r="AD358" t="s">
        <v>263</v>
      </c>
      <c r="AE358" t="s">
        <v>264</v>
      </c>
      <c r="AF358" t="s">
        <v>264</v>
      </c>
      <c r="AG358" t="s">
        <v>4403</v>
      </c>
    </row>
    <row r="359" spans="1:33" x14ac:dyDescent="0.2">
      <c r="A359">
        <v>0</v>
      </c>
      <c r="B359">
        <v>3</v>
      </c>
      <c r="C359">
        <v>1</v>
      </c>
      <c r="D359">
        <v>0</v>
      </c>
      <c r="F359">
        <v>0</v>
      </c>
      <c r="G359">
        <v>0</v>
      </c>
      <c r="I359" t="s">
        <v>245</v>
      </c>
      <c r="J359">
        <v>0</v>
      </c>
      <c r="K359">
        <v>0</v>
      </c>
      <c r="L359">
        <v>0.5</v>
      </c>
      <c r="M359">
        <v>0.5</v>
      </c>
      <c r="N359">
        <v>0</v>
      </c>
      <c r="O359">
        <v>0</v>
      </c>
      <c r="P359" t="s">
        <v>243</v>
      </c>
      <c r="Q359" t="s">
        <v>243</v>
      </c>
      <c r="R359" t="s">
        <v>417</v>
      </c>
      <c r="S359" t="s">
        <v>356</v>
      </c>
      <c r="T359" t="s">
        <v>259</v>
      </c>
      <c r="U359" t="s">
        <v>243</v>
      </c>
      <c r="V359" t="s">
        <v>16</v>
      </c>
      <c r="W359" t="s">
        <v>246</v>
      </c>
      <c r="X359" t="s">
        <v>246</v>
      </c>
      <c r="Y359" t="s">
        <v>243</v>
      </c>
      <c r="Z359">
        <v>0</v>
      </c>
      <c r="AA359" t="s">
        <v>248</v>
      </c>
      <c r="AB359" t="s">
        <v>267</v>
      </c>
      <c r="AC359">
        <v>26</v>
      </c>
      <c r="AD359" t="s">
        <v>263</v>
      </c>
      <c r="AE359" t="s">
        <v>264</v>
      </c>
      <c r="AF359" t="s">
        <v>264</v>
      </c>
      <c r="AG359" t="s">
        <v>4403</v>
      </c>
    </row>
    <row r="360" spans="1:33" x14ac:dyDescent="0.2">
      <c r="A360">
        <v>0</v>
      </c>
      <c r="B360">
        <v>4</v>
      </c>
      <c r="C360">
        <v>1</v>
      </c>
      <c r="D360">
        <v>1</v>
      </c>
      <c r="E360">
        <v>1</v>
      </c>
      <c r="F360">
        <v>1</v>
      </c>
      <c r="G360">
        <v>1</v>
      </c>
      <c r="H360">
        <v>1</v>
      </c>
      <c r="I360" t="s">
        <v>481</v>
      </c>
      <c r="J360">
        <v>0</v>
      </c>
      <c r="K360">
        <v>0</v>
      </c>
      <c r="L360">
        <v>1</v>
      </c>
      <c r="M360">
        <v>1</v>
      </c>
      <c r="N360">
        <v>1</v>
      </c>
      <c r="O360">
        <v>0</v>
      </c>
      <c r="P360" t="s">
        <v>16</v>
      </c>
      <c r="Q360" t="s">
        <v>16</v>
      </c>
      <c r="R360" t="s">
        <v>246</v>
      </c>
      <c r="S360" t="s">
        <v>317</v>
      </c>
      <c r="T360" t="s">
        <v>379</v>
      </c>
      <c r="U360" t="s">
        <v>243</v>
      </c>
      <c r="V360" t="s">
        <v>243</v>
      </c>
      <c r="W360" t="s">
        <v>243</v>
      </c>
      <c r="X360" t="s">
        <v>243</v>
      </c>
      <c r="Y360" t="s">
        <v>243</v>
      </c>
      <c r="Z360">
        <v>0</v>
      </c>
      <c r="AA360" t="s">
        <v>248</v>
      </c>
      <c r="AB360" t="s">
        <v>248</v>
      </c>
      <c r="AC360">
        <v>42</v>
      </c>
      <c r="AD360" t="s">
        <v>263</v>
      </c>
      <c r="AE360" t="s">
        <v>264</v>
      </c>
      <c r="AF360" t="s">
        <v>264</v>
      </c>
      <c r="AG360" t="s">
        <v>4403</v>
      </c>
    </row>
    <row r="361" spans="1:33" x14ac:dyDescent="0.2">
      <c r="A361">
        <v>0</v>
      </c>
      <c r="B361">
        <v>5</v>
      </c>
      <c r="C361">
        <v>1</v>
      </c>
      <c r="D361">
        <v>1</v>
      </c>
      <c r="E361">
        <v>1</v>
      </c>
      <c r="F361">
        <v>1</v>
      </c>
      <c r="G361">
        <v>1</v>
      </c>
      <c r="H361">
        <v>1</v>
      </c>
      <c r="I361" t="s">
        <v>245</v>
      </c>
      <c r="J361">
        <v>0</v>
      </c>
      <c r="K361">
        <v>0</v>
      </c>
      <c r="L361">
        <v>0.5</v>
      </c>
      <c r="M361">
        <v>1</v>
      </c>
      <c r="N361">
        <v>1</v>
      </c>
      <c r="O361">
        <v>0</v>
      </c>
      <c r="P361" t="s">
        <v>243</v>
      </c>
      <c r="Q361" t="s">
        <v>243</v>
      </c>
      <c r="R361" t="s">
        <v>246</v>
      </c>
      <c r="S361" t="s">
        <v>317</v>
      </c>
      <c r="T361" t="s">
        <v>326</v>
      </c>
      <c r="U361" t="s">
        <v>366</v>
      </c>
      <c r="V361" t="s">
        <v>243</v>
      </c>
      <c r="W361" t="s">
        <v>16</v>
      </c>
      <c r="X361" t="s">
        <v>243</v>
      </c>
      <c r="Y361" t="s">
        <v>243</v>
      </c>
      <c r="Z361">
        <v>0</v>
      </c>
      <c r="AA361" t="s">
        <v>248</v>
      </c>
      <c r="AB361" t="s">
        <v>248</v>
      </c>
      <c r="AC361">
        <v>28</v>
      </c>
      <c r="AD361" t="s">
        <v>399</v>
      </c>
      <c r="AE361" t="s">
        <v>264</v>
      </c>
      <c r="AF361" t="s">
        <v>264</v>
      </c>
      <c r="AG361" t="s">
        <v>4403</v>
      </c>
    </row>
    <row r="362" spans="1:33" x14ac:dyDescent="0.2">
      <c r="A362">
        <v>0</v>
      </c>
      <c r="B362">
        <v>3</v>
      </c>
      <c r="C362">
        <v>1</v>
      </c>
      <c r="D362">
        <v>0</v>
      </c>
      <c r="F362">
        <v>0</v>
      </c>
      <c r="G362">
        <v>0</v>
      </c>
      <c r="I362" t="s">
        <v>244</v>
      </c>
      <c r="J362">
        <v>0.5</v>
      </c>
      <c r="K362">
        <v>0</v>
      </c>
      <c r="L362">
        <v>1</v>
      </c>
      <c r="M362">
        <v>0.5</v>
      </c>
      <c r="N362">
        <v>1</v>
      </c>
      <c r="O362">
        <v>0</v>
      </c>
      <c r="P362" t="s">
        <v>246</v>
      </c>
      <c r="Q362" t="s">
        <v>246</v>
      </c>
      <c r="R362" t="s">
        <v>246</v>
      </c>
      <c r="S362" t="s">
        <v>246</v>
      </c>
      <c r="T362" t="s">
        <v>259</v>
      </c>
      <c r="U362" t="s">
        <v>243</v>
      </c>
      <c r="V362" t="s">
        <v>16</v>
      </c>
      <c r="W362" t="s">
        <v>243</v>
      </c>
      <c r="X362" t="s">
        <v>243</v>
      </c>
      <c r="Y362" t="s">
        <v>243</v>
      </c>
      <c r="Z362">
        <v>0</v>
      </c>
      <c r="AA362" t="s">
        <v>248</v>
      </c>
      <c r="AB362" t="s">
        <v>248</v>
      </c>
      <c r="AC362">
        <v>28</v>
      </c>
      <c r="AD362" t="s">
        <v>263</v>
      </c>
      <c r="AE362" t="s">
        <v>345</v>
      </c>
      <c r="AF362" t="s">
        <v>345</v>
      </c>
      <c r="AG362" t="s">
        <v>4404</v>
      </c>
    </row>
    <row r="363" spans="1:33" x14ac:dyDescent="0.2">
      <c r="A363">
        <v>0</v>
      </c>
      <c r="B363">
        <v>4</v>
      </c>
      <c r="C363">
        <v>1</v>
      </c>
      <c r="D363">
        <v>1</v>
      </c>
      <c r="E363">
        <v>0</v>
      </c>
      <c r="F363">
        <v>1</v>
      </c>
      <c r="G363">
        <v>1</v>
      </c>
      <c r="H363">
        <v>1</v>
      </c>
      <c r="I363" t="s">
        <v>244</v>
      </c>
      <c r="J363">
        <v>0.5</v>
      </c>
      <c r="K363">
        <v>1</v>
      </c>
      <c r="L363">
        <v>1</v>
      </c>
      <c r="M363">
        <v>0.5</v>
      </c>
      <c r="N363">
        <v>1</v>
      </c>
      <c r="O363">
        <v>0</v>
      </c>
      <c r="P363" t="s">
        <v>16</v>
      </c>
      <c r="Q363" t="s">
        <v>16</v>
      </c>
      <c r="R363" t="s">
        <v>246</v>
      </c>
      <c r="S363" t="s">
        <v>246</v>
      </c>
      <c r="T363" t="s">
        <v>379</v>
      </c>
      <c r="U363" t="s">
        <v>327</v>
      </c>
      <c r="V363" t="s">
        <v>16</v>
      </c>
      <c r="W363" t="s">
        <v>16</v>
      </c>
      <c r="X363" t="s">
        <v>16</v>
      </c>
      <c r="Y363" t="s">
        <v>16</v>
      </c>
      <c r="Z363">
        <v>1</v>
      </c>
      <c r="AA363" t="s">
        <v>267</v>
      </c>
      <c r="AB363" t="s">
        <v>262</v>
      </c>
      <c r="AC363">
        <v>39</v>
      </c>
      <c r="AD363" t="s">
        <v>399</v>
      </c>
      <c r="AE363" t="s">
        <v>264</v>
      </c>
      <c r="AF363" t="s">
        <v>264</v>
      </c>
      <c r="AG363" t="s">
        <v>4403</v>
      </c>
    </row>
    <row r="364" spans="1:33" x14ac:dyDescent="0.2">
      <c r="A364">
        <v>0</v>
      </c>
      <c r="B364">
        <v>5</v>
      </c>
      <c r="C364">
        <v>1</v>
      </c>
      <c r="D364">
        <v>1</v>
      </c>
      <c r="E364">
        <v>1</v>
      </c>
      <c r="F364">
        <v>0</v>
      </c>
      <c r="G364">
        <v>0</v>
      </c>
      <c r="H364">
        <v>1</v>
      </c>
      <c r="I364" t="s">
        <v>245</v>
      </c>
      <c r="J364">
        <v>0.5</v>
      </c>
      <c r="K364">
        <v>0.5</v>
      </c>
      <c r="L364">
        <v>0.5</v>
      </c>
      <c r="M364">
        <v>0.5</v>
      </c>
      <c r="N364">
        <v>1</v>
      </c>
      <c r="O364">
        <v>0</v>
      </c>
      <c r="P364" t="s">
        <v>243</v>
      </c>
      <c r="Q364" t="s">
        <v>243</v>
      </c>
      <c r="R364" t="s">
        <v>417</v>
      </c>
      <c r="S364" t="s">
        <v>246</v>
      </c>
      <c r="T364" t="s">
        <v>379</v>
      </c>
      <c r="U364" t="s">
        <v>243</v>
      </c>
      <c r="V364" t="s">
        <v>243</v>
      </c>
      <c r="W364" t="s">
        <v>16</v>
      </c>
      <c r="X364" t="s">
        <v>243</v>
      </c>
      <c r="Y364" t="s">
        <v>16</v>
      </c>
      <c r="Z364">
        <v>1</v>
      </c>
      <c r="AA364" t="s">
        <v>318</v>
      </c>
      <c r="AB364" t="s">
        <v>318</v>
      </c>
      <c r="AC364">
        <v>34</v>
      </c>
      <c r="AD364" t="s">
        <v>263</v>
      </c>
      <c r="AE364" t="s">
        <v>264</v>
      </c>
      <c r="AF364" t="s">
        <v>264</v>
      </c>
      <c r="AG364" t="s">
        <v>4403</v>
      </c>
    </row>
    <row r="365" spans="1:33" x14ac:dyDescent="0.2">
      <c r="A365">
        <v>0</v>
      </c>
      <c r="B365">
        <v>6</v>
      </c>
      <c r="C365">
        <v>1</v>
      </c>
      <c r="D365">
        <v>1</v>
      </c>
      <c r="E365">
        <v>0</v>
      </c>
      <c r="F365">
        <v>0</v>
      </c>
      <c r="G365">
        <v>1</v>
      </c>
      <c r="I365" t="s">
        <v>245</v>
      </c>
      <c r="J365">
        <v>0</v>
      </c>
      <c r="K365">
        <v>0</v>
      </c>
      <c r="L365">
        <v>1</v>
      </c>
      <c r="M365">
        <v>1</v>
      </c>
      <c r="N365">
        <v>1</v>
      </c>
      <c r="O365">
        <v>0</v>
      </c>
      <c r="P365" t="s">
        <v>246</v>
      </c>
      <c r="Q365" t="s">
        <v>246</v>
      </c>
      <c r="R365" t="s">
        <v>246</v>
      </c>
      <c r="S365" t="s">
        <v>317</v>
      </c>
      <c r="T365" t="s">
        <v>259</v>
      </c>
      <c r="U365" t="s">
        <v>374</v>
      </c>
      <c r="V365" t="s">
        <v>16</v>
      </c>
      <c r="W365" t="s">
        <v>16</v>
      </c>
      <c r="X365" t="s">
        <v>16</v>
      </c>
      <c r="Y365" t="s">
        <v>16</v>
      </c>
      <c r="Z365">
        <v>1</v>
      </c>
      <c r="AA365" t="s">
        <v>267</v>
      </c>
      <c r="AB365" t="s">
        <v>262</v>
      </c>
      <c r="AC365">
        <v>28</v>
      </c>
      <c r="AD365" t="s">
        <v>399</v>
      </c>
      <c r="AE365" t="s">
        <v>264</v>
      </c>
      <c r="AF365" t="s">
        <v>264</v>
      </c>
      <c r="AG365" t="s">
        <v>4403</v>
      </c>
    </row>
    <row r="366" spans="1:33" x14ac:dyDescent="0.2">
      <c r="A366">
        <v>0</v>
      </c>
      <c r="B366">
        <v>3</v>
      </c>
      <c r="C366">
        <v>1</v>
      </c>
      <c r="D366">
        <v>1</v>
      </c>
      <c r="E366">
        <v>1</v>
      </c>
      <c r="F366">
        <v>0</v>
      </c>
      <c r="G366">
        <v>1</v>
      </c>
      <c r="H366">
        <v>1</v>
      </c>
      <c r="I366" t="s">
        <v>245</v>
      </c>
      <c r="J366">
        <v>0.5</v>
      </c>
      <c r="K366">
        <v>0.5</v>
      </c>
      <c r="L366">
        <v>0.5</v>
      </c>
      <c r="M366">
        <v>1</v>
      </c>
      <c r="N366">
        <v>1</v>
      </c>
      <c r="O366">
        <v>0</v>
      </c>
      <c r="P366" t="s">
        <v>243</v>
      </c>
      <c r="Q366" t="s">
        <v>243</v>
      </c>
      <c r="R366" t="s">
        <v>313</v>
      </c>
      <c r="S366" t="s">
        <v>325</v>
      </c>
      <c r="T366" t="s">
        <v>308</v>
      </c>
      <c r="U366" t="s">
        <v>327</v>
      </c>
      <c r="V366" t="s">
        <v>243</v>
      </c>
      <c r="W366" t="s">
        <v>246</v>
      </c>
      <c r="X366" t="s">
        <v>243</v>
      </c>
      <c r="Y366" t="s">
        <v>243</v>
      </c>
      <c r="Z366">
        <v>0</v>
      </c>
      <c r="AA366" t="s">
        <v>248</v>
      </c>
      <c r="AB366" t="s">
        <v>248</v>
      </c>
      <c r="AC366">
        <v>35</v>
      </c>
      <c r="AD366" t="s">
        <v>399</v>
      </c>
      <c r="AE366" t="s">
        <v>264</v>
      </c>
      <c r="AF366" t="s">
        <v>264</v>
      </c>
      <c r="AG366" t="s">
        <v>4403</v>
      </c>
    </row>
    <row r="367" spans="1:33" x14ac:dyDescent="0.2">
      <c r="A367">
        <v>0</v>
      </c>
      <c r="B367">
        <v>2</v>
      </c>
      <c r="C367">
        <v>1</v>
      </c>
      <c r="F367">
        <v>0</v>
      </c>
      <c r="G367">
        <v>0</v>
      </c>
      <c r="H367">
        <v>1</v>
      </c>
      <c r="I367" t="s">
        <v>537</v>
      </c>
      <c r="J367">
        <v>0</v>
      </c>
      <c r="K367">
        <v>0</v>
      </c>
      <c r="L367">
        <v>0.5</v>
      </c>
      <c r="M367">
        <v>1</v>
      </c>
      <c r="N367">
        <v>1</v>
      </c>
      <c r="O367">
        <v>0</v>
      </c>
      <c r="P367" t="s">
        <v>16</v>
      </c>
      <c r="Q367" t="s">
        <v>16</v>
      </c>
      <c r="R367" t="s">
        <v>246</v>
      </c>
      <c r="S367" t="s">
        <v>317</v>
      </c>
      <c r="T367" t="s">
        <v>259</v>
      </c>
      <c r="U367" t="s">
        <v>243</v>
      </c>
      <c r="V367" t="s">
        <v>243</v>
      </c>
      <c r="W367" t="s">
        <v>243</v>
      </c>
      <c r="X367" t="s">
        <v>243</v>
      </c>
      <c r="Y367" t="s">
        <v>243</v>
      </c>
      <c r="Z367">
        <v>0</v>
      </c>
      <c r="AA367" t="s">
        <v>248</v>
      </c>
      <c r="AB367" t="s">
        <v>248</v>
      </c>
      <c r="AC367">
        <v>42</v>
      </c>
      <c r="AD367" t="s">
        <v>263</v>
      </c>
      <c r="AE367" t="s">
        <v>309</v>
      </c>
      <c r="AF367" t="s">
        <v>309</v>
      </c>
      <c r="AG367" t="s">
        <v>4403</v>
      </c>
    </row>
    <row r="368" spans="1:33" x14ac:dyDescent="0.2">
      <c r="A368">
        <v>0</v>
      </c>
      <c r="B368">
        <v>4</v>
      </c>
      <c r="C368">
        <v>1</v>
      </c>
      <c r="D368">
        <v>1</v>
      </c>
      <c r="E368">
        <v>0</v>
      </c>
      <c r="F368">
        <v>0</v>
      </c>
      <c r="G368">
        <v>0</v>
      </c>
      <c r="H368">
        <v>1</v>
      </c>
      <c r="I368" t="s">
        <v>245</v>
      </c>
      <c r="J368">
        <v>0</v>
      </c>
      <c r="K368">
        <v>0</v>
      </c>
      <c r="L368">
        <v>1</v>
      </c>
      <c r="M368">
        <v>1</v>
      </c>
      <c r="N368">
        <v>1</v>
      </c>
      <c r="O368">
        <v>0</v>
      </c>
      <c r="P368" t="s">
        <v>16</v>
      </c>
      <c r="Q368" t="s">
        <v>246</v>
      </c>
      <c r="R368" t="s">
        <v>246</v>
      </c>
      <c r="S368" t="s">
        <v>317</v>
      </c>
      <c r="T368" t="s">
        <v>259</v>
      </c>
      <c r="U368" t="s">
        <v>374</v>
      </c>
      <c r="V368" t="s">
        <v>16</v>
      </c>
      <c r="W368" t="s">
        <v>16</v>
      </c>
      <c r="X368" t="s">
        <v>16</v>
      </c>
      <c r="Y368" t="s">
        <v>16</v>
      </c>
      <c r="Z368">
        <v>1</v>
      </c>
      <c r="AA368" t="s">
        <v>318</v>
      </c>
      <c r="AB368" t="s">
        <v>262</v>
      </c>
      <c r="AC368">
        <v>33</v>
      </c>
      <c r="AD368" t="s">
        <v>464</v>
      </c>
      <c r="AE368" t="s">
        <v>264</v>
      </c>
      <c r="AF368" t="s">
        <v>264</v>
      </c>
      <c r="AG368" t="s">
        <v>4403</v>
      </c>
    </row>
    <row r="369" spans="1:33" x14ac:dyDescent="0.2">
      <c r="A369">
        <v>1</v>
      </c>
      <c r="B369">
        <v>3</v>
      </c>
      <c r="C369">
        <v>1</v>
      </c>
      <c r="F369">
        <v>0</v>
      </c>
      <c r="G369">
        <v>1</v>
      </c>
      <c r="H369">
        <v>1</v>
      </c>
      <c r="J369">
        <v>0</v>
      </c>
      <c r="K369">
        <v>0</v>
      </c>
      <c r="L369">
        <v>1</v>
      </c>
      <c r="M369">
        <v>1</v>
      </c>
      <c r="N369">
        <v>1</v>
      </c>
      <c r="O369">
        <v>1</v>
      </c>
      <c r="P369" t="s">
        <v>246</v>
      </c>
      <c r="Q369" t="s">
        <v>246</v>
      </c>
      <c r="R369" t="s">
        <v>307</v>
      </c>
      <c r="S369" t="s">
        <v>246</v>
      </c>
      <c r="T369" t="s">
        <v>308</v>
      </c>
      <c r="U369" t="s">
        <v>243</v>
      </c>
      <c r="V369" t="s">
        <v>243</v>
      </c>
      <c r="W369" t="s">
        <v>16</v>
      </c>
      <c r="X369" t="s">
        <v>246</v>
      </c>
      <c r="Y369" t="s">
        <v>16</v>
      </c>
      <c r="Z369">
        <v>1</v>
      </c>
      <c r="AA369" t="s">
        <v>267</v>
      </c>
      <c r="AB369" t="s">
        <v>262</v>
      </c>
      <c r="AC369">
        <v>29</v>
      </c>
      <c r="AD369" t="s">
        <v>263</v>
      </c>
      <c r="AE369" t="s">
        <v>345</v>
      </c>
      <c r="AF369" t="s">
        <v>345</v>
      </c>
      <c r="AG369" t="s">
        <v>4404</v>
      </c>
    </row>
    <row r="370" spans="1:33" x14ac:dyDescent="0.2">
      <c r="A370">
        <v>1</v>
      </c>
      <c r="B370">
        <v>3</v>
      </c>
      <c r="C370">
        <v>0</v>
      </c>
      <c r="D370">
        <v>0</v>
      </c>
      <c r="F370">
        <v>0</v>
      </c>
      <c r="G370">
        <v>0</v>
      </c>
      <c r="K370">
        <v>0</v>
      </c>
      <c r="L370">
        <v>1</v>
      </c>
      <c r="M370">
        <v>1</v>
      </c>
      <c r="N370">
        <v>0</v>
      </c>
      <c r="O370">
        <v>0</v>
      </c>
      <c r="P370" t="s">
        <v>246</v>
      </c>
      <c r="Q370" t="s">
        <v>243</v>
      </c>
      <c r="R370" t="s">
        <v>246</v>
      </c>
      <c r="S370" t="s">
        <v>246</v>
      </c>
      <c r="T370" t="s">
        <v>326</v>
      </c>
      <c r="U370" t="s">
        <v>366</v>
      </c>
      <c r="V370" t="s">
        <v>244</v>
      </c>
      <c r="W370" t="s">
        <v>16</v>
      </c>
      <c r="X370" t="s">
        <v>16</v>
      </c>
      <c r="Y370" t="s">
        <v>16</v>
      </c>
      <c r="Z370">
        <v>1</v>
      </c>
      <c r="AA370" t="s">
        <v>318</v>
      </c>
      <c r="AB370" t="s">
        <v>267</v>
      </c>
      <c r="AC370">
        <v>34</v>
      </c>
      <c r="AD370" t="s">
        <v>263</v>
      </c>
      <c r="AE370" t="s">
        <v>838</v>
      </c>
      <c r="AF370" t="s">
        <v>838</v>
      </c>
      <c r="AG370" t="s">
        <v>4404</v>
      </c>
    </row>
    <row r="371" spans="1:33" x14ac:dyDescent="0.2">
      <c r="A371">
        <v>0</v>
      </c>
      <c r="B371">
        <v>2</v>
      </c>
      <c r="C371">
        <v>1</v>
      </c>
      <c r="D371">
        <v>1</v>
      </c>
      <c r="E371">
        <v>1</v>
      </c>
      <c r="F371">
        <v>0</v>
      </c>
      <c r="G371">
        <v>0</v>
      </c>
      <c r="I371" t="s">
        <v>244</v>
      </c>
      <c r="J371">
        <v>0.5</v>
      </c>
      <c r="K371">
        <v>0</v>
      </c>
      <c r="L371">
        <v>0.5</v>
      </c>
      <c r="M371">
        <v>0.5</v>
      </c>
      <c r="N371">
        <v>0</v>
      </c>
      <c r="O371">
        <v>0</v>
      </c>
      <c r="P371" t="s">
        <v>246</v>
      </c>
      <c r="Q371" t="s">
        <v>243</v>
      </c>
      <c r="R371" t="s">
        <v>246</v>
      </c>
      <c r="S371" t="s">
        <v>246</v>
      </c>
      <c r="T371" t="s">
        <v>308</v>
      </c>
      <c r="U371" t="s">
        <v>243</v>
      </c>
      <c r="V371" t="s">
        <v>16</v>
      </c>
      <c r="W371" t="s">
        <v>243</v>
      </c>
      <c r="X371" t="s">
        <v>243</v>
      </c>
      <c r="Y371" t="s">
        <v>243</v>
      </c>
      <c r="Z371">
        <v>0</v>
      </c>
      <c r="AA371" t="s">
        <v>248</v>
      </c>
      <c r="AB371" t="s">
        <v>248</v>
      </c>
      <c r="AC371">
        <v>28</v>
      </c>
      <c r="AD371" t="s">
        <v>263</v>
      </c>
      <c r="AE371" t="s">
        <v>309</v>
      </c>
      <c r="AF371" t="s">
        <v>309</v>
      </c>
      <c r="AG371" t="s">
        <v>4403</v>
      </c>
    </row>
    <row r="372" spans="1:33" x14ac:dyDescent="0.2">
      <c r="A372">
        <v>0</v>
      </c>
      <c r="B372">
        <v>2</v>
      </c>
      <c r="C372">
        <v>1</v>
      </c>
      <c r="E372">
        <v>0</v>
      </c>
      <c r="F372">
        <v>1</v>
      </c>
      <c r="G372">
        <v>0</v>
      </c>
      <c r="I372" t="s">
        <v>481</v>
      </c>
      <c r="J372">
        <v>0.5</v>
      </c>
      <c r="K372">
        <v>0</v>
      </c>
      <c r="L372">
        <v>0</v>
      </c>
      <c r="M372">
        <v>0</v>
      </c>
      <c r="N372">
        <v>1</v>
      </c>
      <c r="O372">
        <v>0</v>
      </c>
      <c r="P372" t="s">
        <v>243</v>
      </c>
      <c r="Q372" t="s">
        <v>243</v>
      </c>
      <c r="R372" t="s">
        <v>246</v>
      </c>
      <c r="S372" t="s">
        <v>356</v>
      </c>
      <c r="T372" t="s">
        <v>326</v>
      </c>
      <c r="U372" t="s">
        <v>243</v>
      </c>
      <c r="V372" t="s">
        <v>243</v>
      </c>
      <c r="W372" t="s">
        <v>246</v>
      </c>
      <c r="X372" t="s">
        <v>243</v>
      </c>
      <c r="Y372" t="s">
        <v>243</v>
      </c>
      <c r="Z372">
        <v>0</v>
      </c>
      <c r="AA372" t="s">
        <v>328</v>
      </c>
      <c r="AB372" t="s">
        <v>318</v>
      </c>
      <c r="AC372">
        <v>22</v>
      </c>
      <c r="AD372" t="s">
        <v>399</v>
      </c>
      <c r="AE372" t="s">
        <v>503</v>
      </c>
      <c r="AF372" t="s">
        <v>503</v>
      </c>
      <c r="AG372" t="s">
        <v>4404</v>
      </c>
    </row>
    <row r="373" spans="1:33" x14ac:dyDescent="0.2">
      <c r="A373">
        <v>0</v>
      </c>
      <c r="B373">
        <v>3</v>
      </c>
      <c r="C373">
        <v>1</v>
      </c>
      <c r="D373">
        <v>1</v>
      </c>
      <c r="E373">
        <v>1</v>
      </c>
      <c r="F373">
        <v>0</v>
      </c>
      <c r="G373">
        <v>1</v>
      </c>
      <c r="H373">
        <v>1</v>
      </c>
      <c r="I373" t="s">
        <v>537</v>
      </c>
      <c r="J373">
        <v>1</v>
      </c>
      <c r="K373">
        <v>0.5</v>
      </c>
      <c r="L373">
        <v>0.5</v>
      </c>
      <c r="M373">
        <v>0.5</v>
      </c>
      <c r="N373">
        <v>0</v>
      </c>
      <c r="O373">
        <v>0</v>
      </c>
      <c r="P373" t="s">
        <v>246</v>
      </c>
      <c r="Q373" t="s">
        <v>243</v>
      </c>
      <c r="R373" t="s">
        <v>324</v>
      </c>
      <c r="S373" t="s">
        <v>475</v>
      </c>
      <c r="T373" t="s">
        <v>259</v>
      </c>
      <c r="U373" t="s">
        <v>374</v>
      </c>
      <c r="V373" t="s">
        <v>16</v>
      </c>
      <c r="W373" t="s">
        <v>16</v>
      </c>
      <c r="X373" t="s">
        <v>16</v>
      </c>
      <c r="Y373" t="s">
        <v>16</v>
      </c>
      <c r="Z373">
        <v>1</v>
      </c>
      <c r="AA373" t="s">
        <v>318</v>
      </c>
      <c r="AB373" t="s">
        <v>262</v>
      </c>
      <c r="AC373">
        <v>28</v>
      </c>
      <c r="AD373" t="s">
        <v>399</v>
      </c>
      <c r="AE373" t="s">
        <v>264</v>
      </c>
      <c r="AF373" t="s">
        <v>264</v>
      </c>
      <c r="AG373" t="s">
        <v>4403</v>
      </c>
    </row>
    <row r="374" spans="1:33" x14ac:dyDescent="0.2">
      <c r="A374">
        <v>1</v>
      </c>
      <c r="B374">
        <v>3</v>
      </c>
      <c r="C374">
        <v>1</v>
      </c>
      <c r="D374">
        <v>0</v>
      </c>
      <c r="F374">
        <v>0</v>
      </c>
      <c r="G374">
        <v>0</v>
      </c>
      <c r="J374">
        <v>1</v>
      </c>
      <c r="K374">
        <v>1</v>
      </c>
      <c r="L374">
        <v>0</v>
      </c>
      <c r="M374">
        <v>1</v>
      </c>
      <c r="N374">
        <v>1</v>
      </c>
      <c r="O374">
        <v>0</v>
      </c>
      <c r="P374" t="s">
        <v>246</v>
      </c>
      <c r="Q374" t="s">
        <v>16</v>
      </c>
      <c r="R374" t="s">
        <v>246</v>
      </c>
      <c r="S374" t="s">
        <v>246</v>
      </c>
      <c r="T374" t="s">
        <v>259</v>
      </c>
      <c r="U374" t="s">
        <v>366</v>
      </c>
      <c r="V374" t="s">
        <v>16</v>
      </c>
      <c r="W374" t="s">
        <v>16</v>
      </c>
      <c r="X374" t="s">
        <v>16</v>
      </c>
      <c r="Y374" t="s">
        <v>16</v>
      </c>
      <c r="Z374">
        <v>1</v>
      </c>
      <c r="AA374" t="s">
        <v>267</v>
      </c>
      <c r="AB374" t="s">
        <v>262</v>
      </c>
      <c r="AC374">
        <v>26</v>
      </c>
      <c r="AD374" t="s">
        <v>399</v>
      </c>
      <c r="AE374" t="s">
        <v>264</v>
      </c>
      <c r="AF374" t="s">
        <v>264</v>
      </c>
      <c r="AG374" t="s">
        <v>4403</v>
      </c>
    </row>
    <row r="375" spans="1:33" x14ac:dyDescent="0.2">
      <c r="A375">
        <v>0</v>
      </c>
      <c r="B375">
        <v>5</v>
      </c>
      <c r="C375">
        <v>0</v>
      </c>
      <c r="D375">
        <v>1</v>
      </c>
      <c r="F375">
        <v>1</v>
      </c>
      <c r="G375">
        <v>1</v>
      </c>
      <c r="H375">
        <v>1</v>
      </c>
      <c r="I375" t="s">
        <v>244</v>
      </c>
      <c r="J375">
        <v>0.5</v>
      </c>
      <c r="K375">
        <v>0.5</v>
      </c>
      <c r="L375">
        <v>0.5</v>
      </c>
      <c r="M375">
        <v>0.5</v>
      </c>
      <c r="N375">
        <v>1</v>
      </c>
      <c r="O375">
        <v>0</v>
      </c>
      <c r="P375" t="s">
        <v>246</v>
      </c>
      <c r="Q375" t="s">
        <v>243</v>
      </c>
      <c r="R375" t="s">
        <v>307</v>
      </c>
      <c r="S375" t="s">
        <v>246</v>
      </c>
      <c r="T375" t="s">
        <v>259</v>
      </c>
      <c r="U375" t="s">
        <v>374</v>
      </c>
      <c r="V375" t="s">
        <v>16</v>
      </c>
      <c r="W375" t="s">
        <v>246</v>
      </c>
      <c r="X375" t="s">
        <v>246</v>
      </c>
      <c r="Y375" t="s">
        <v>243</v>
      </c>
      <c r="Z375">
        <v>1</v>
      </c>
      <c r="AA375" t="s">
        <v>248</v>
      </c>
      <c r="AB375" t="s">
        <v>267</v>
      </c>
      <c r="AC375">
        <v>21</v>
      </c>
      <c r="AD375" t="s">
        <v>399</v>
      </c>
      <c r="AE375" t="s">
        <v>453</v>
      </c>
      <c r="AF375" t="s">
        <v>453</v>
      </c>
      <c r="AG375" t="s">
        <v>4405</v>
      </c>
    </row>
    <row r="376" spans="1:33" x14ac:dyDescent="0.2">
      <c r="A376">
        <v>0</v>
      </c>
      <c r="B376">
        <v>6</v>
      </c>
      <c r="C376">
        <v>1</v>
      </c>
      <c r="D376">
        <v>0</v>
      </c>
      <c r="E376">
        <v>0</v>
      </c>
      <c r="F376">
        <v>0</v>
      </c>
      <c r="G376">
        <v>0</v>
      </c>
      <c r="H376">
        <v>0</v>
      </c>
      <c r="I376" t="s">
        <v>245</v>
      </c>
      <c r="J376">
        <v>1</v>
      </c>
      <c r="K376">
        <v>0.5</v>
      </c>
      <c r="L376">
        <v>1</v>
      </c>
      <c r="M376">
        <v>0.5</v>
      </c>
      <c r="N376">
        <v>0</v>
      </c>
      <c r="O376">
        <v>1</v>
      </c>
      <c r="P376" t="s">
        <v>16</v>
      </c>
      <c r="Q376" t="s">
        <v>16</v>
      </c>
      <c r="R376" t="s">
        <v>324</v>
      </c>
      <c r="S376" t="s">
        <v>246</v>
      </c>
      <c r="T376" t="s">
        <v>379</v>
      </c>
      <c r="U376" t="s">
        <v>374</v>
      </c>
      <c r="V376" t="s">
        <v>16</v>
      </c>
      <c r="W376" t="s">
        <v>16</v>
      </c>
      <c r="X376" t="s">
        <v>16</v>
      </c>
      <c r="Y376" t="s">
        <v>16</v>
      </c>
      <c r="Z376">
        <v>1</v>
      </c>
      <c r="AA376" t="s">
        <v>318</v>
      </c>
      <c r="AB376" t="s">
        <v>262</v>
      </c>
      <c r="AC376">
        <v>38</v>
      </c>
      <c r="AD376" t="s">
        <v>263</v>
      </c>
      <c r="AE376" t="s">
        <v>385</v>
      </c>
      <c r="AF376" t="s">
        <v>385</v>
      </c>
      <c r="AG376" t="s">
        <v>4404</v>
      </c>
    </row>
    <row r="377" spans="1:33" x14ac:dyDescent="0.2">
      <c r="A377">
        <v>0</v>
      </c>
      <c r="B377">
        <v>3</v>
      </c>
      <c r="C377">
        <v>0</v>
      </c>
      <c r="D377">
        <v>1</v>
      </c>
      <c r="E377">
        <v>1</v>
      </c>
      <c r="F377">
        <v>1</v>
      </c>
      <c r="G377">
        <v>1</v>
      </c>
      <c r="I377" t="s">
        <v>245</v>
      </c>
      <c r="J377">
        <v>0</v>
      </c>
      <c r="K377">
        <v>0</v>
      </c>
      <c r="L377">
        <v>0.5</v>
      </c>
      <c r="M377">
        <v>1</v>
      </c>
      <c r="N377">
        <v>1</v>
      </c>
      <c r="O377">
        <v>0</v>
      </c>
      <c r="P377" t="s">
        <v>246</v>
      </c>
      <c r="Q377" t="s">
        <v>243</v>
      </c>
      <c r="R377" t="s">
        <v>313</v>
      </c>
      <c r="S377" t="s">
        <v>246</v>
      </c>
      <c r="T377" t="s">
        <v>379</v>
      </c>
      <c r="U377" t="s">
        <v>366</v>
      </c>
      <c r="V377" t="s">
        <v>16</v>
      </c>
      <c r="W377" t="s">
        <v>16</v>
      </c>
      <c r="X377" t="s">
        <v>16</v>
      </c>
      <c r="Y377" t="s">
        <v>16</v>
      </c>
      <c r="Z377">
        <v>1</v>
      </c>
      <c r="AA377" t="s">
        <v>267</v>
      </c>
      <c r="AB377" t="s">
        <v>262</v>
      </c>
      <c r="AC377">
        <v>33</v>
      </c>
      <c r="AD377" t="s">
        <v>263</v>
      </c>
      <c r="AE377" t="s">
        <v>264</v>
      </c>
      <c r="AF377" t="s">
        <v>264</v>
      </c>
      <c r="AG377" t="s">
        <v>4403</v>
      </c>
    </row>
    <row r="378" spans="1:33" x14ac:dyDescent="0.2">
      <c r="A378">
        <v>0</v>
      </c>
      <c r="B378">
        <v>6</v>
      </c>
      <c r="C378">
        <v>1</v>
      </c>
      <c r="D378">
        <v>1</v>
      </c>
      <c r="E378">
        <v>1</v>
      </c>
      <c r="F378">
        <v>1</v>
      </c>
      <c r="G378">
        <v>1</v>
      </c>
      <c r="H378">
        <v>1</v>
      </c>
      <c r="I378" t="s">
        <v>481</v>
      </c>
      <c r="J378">
        <v>0</v>
      </c>
      <c r="K378">
        <v>0</v>
      </c>
      <c r="L378">
        <v>0.5</v>
      </c>
      <c r="M378">
        <v>1</v>
      </c>
      <c r="N378">
        <v>1</v>
      </c>
      <c r="O378">
        <v>0</v>
      </c>
      <c r="P378" t="s">
        <v>243</v>
      </c>
      <c r="Q378" t="s">
        <v>243</v>
      </c>
      <c r="R378" t="s">
        <v>313</v>
      </c>
      <c r="S378" t="s">
        <v>325</v>
      </c>
      <c r="T378" t="s">
        <v>259</v>
      </c>
      <c r="U378" t="s">
        <v>366</v>
      </c>
      <c r="V378" t="s">
        <v>16</v>
      </c>
      <c r="W378" t="s">
        <v>16</v>
      </c>
      <c r="X378" t="s">
        <v>16</v>
      </c>
      <c r="Y378" t="s">
        <v>243</v>
      </c>
      <c r="Z378">
        <v>1</v>
      </c>
      <c r="AA378" t="s">
        <v>318</v>
      </c>
      <c r="AB378" t="s">
        <v>267</v>
      </c>
      <c r="AC378">
        <v>28</v>
      </c>
      <c r="AD378" t="s">
        <v>399</v>
      </c>
      <c r="AE378" t="s">
        <v>264</v>
      </c>
      <c r="AF378" t="s">
        <v>264</v>
      </c>
      <c r="AG378" t="s">
        <v>4403</v>
      </c>
    </row>
    <row r="379" spans="1:33" x14ac:dyDescent="0.2">
      <c r="A379">
        <v>0</v>
      </c>
      <c r="B379">
        <v>2</v>
      </c>
      <c r="C379">
        <v>1</v>
      </c>
      <c r="D379">
        <v>1</v>
      </c>
      <c r="E379">
        <v>1</v>
      </c>
      <c r="F379">
        <v>1</v>
      </c>
      <c r="G379">
        <v>1</v>
      </c>
      <c r="H379">
        <v>1</v>
      </c>
      <c r="I379" t="s">
        <v>481</v>
      </c>
      <c r="J379">
        <v>0</v>
      </c>
      <c r="K379">
        <v>0</v>
      </c>
      <c r="L379">
        <v>0.5</v>
      </c>
      <c r="M379">
        <v>0.5</v>
      </c>
      <c r="N379">
        <v>1</v>
      </c>
      <c r="O379">
        <v>0</v>
      </c>
      <c r="P379" t="s">
        <v>243</v>
      </c>
      <c r="Q379" t="s">
        <v>243</v>
      </c>
      <c r="R379" t="s">
        <v>246</v>
      </c>
      <c r="S379" t="s">
        <v>246</v>
      </c>
      <c r="T379" t="s">
        <v>259</v>
      </c>
      <c r="U379" t="s">
        <v>327</v>
      </c>
      <c r="V379" t="s">
        <v>244</v>
      </c>
      <c r="W379" t="s">
        <v>16</v>
      </c>
      <c r="X379" t="s">
        <v>16</v>
      </c>
      <c r="Y379" t="s">
        <v>16</v>
      </c>
      <c r="Z379">
        <v>1</v>
      </c>
      <c r="AA379" t="s">
        <v>267</v>
      </c>
      <c r="AB379" t="s">
        <v>262</v>
      </c>
      <c r="AC379">
        <v>32</v>
      </c>
      <c r="AD379" t="s">
        <v>263</v>
      </c>
      <c r="AE379" t="s">
        <v>264</v>
      </c>
      <c r="AF379" t="s">
        <v>264</v>
      </c>
      <c r="AG379" t="s">
        <v>4403</v>
      </c>
    </row>
    <row r="380" spans="1:33" x14ac:dyDescent="0.2">
      <c r="A380">
        <v>0</v>
      </c>
      <c r="B380">
        <v>2</v>
      </c>
      <c r="C380">
        <v>1</v>
      </c>
      <c r="F380">
        <v>0</v>
      </c>
      <c r="G380">
        <v>0</v>
      </c>
      <c r="I380" t="s">
        <v>478</v>
      </c>
      <c r="J380">
        <v>1</v>
      </c>
      <c r="K380">
        <v>0.5</v>
      </c>
      <c r="L380">
        <v>0</v>
      </c>
      <c r="M380">
        <v>0</v>
      </c>
      <c r="O380">
        <v>0</v>
      </c>
      <c r="P380" t="s">
        <v>243</v>
      </c>
      <c r="Q380" t="s">
        <v>243</v>
      </c>
      <c r="R380" t="s">
        <v>246</v>
      </c>
      <c r="S380" t="s">
        <v>246</v>
      </c>
      <c r="T380" t="s">
        <v>259</v>
      </c>
      <c r="U380" t="s">
        <v>366</v>
      </c>
      <c r="V380" t="s">
        <v>244</v>
      </c>
      <c r="W380" t="s">
        <v>16</v>
      </c>
      <c r="X380" t="s">
        <v>16</v>
      </c>
      <c r="Y380" t="s">
        <v>16</v>
      </c>
      <c r="Z380">
        <v>1</v>
      </c>
      <c r="AA380" t="s">
        <v>267</v>
      </c>
      <c r="AB380" t="s">
        <v>262</v>
      </c>
      <c r="AC380">
        <v>24</v>
      </c>
      <c r="AD380" t="s">
        <v>399</v>
      </c>
      <c r="AE380" t="s">
        <v>453</v>
      </c>
      <c r="AF380" t="s">
        <v>453</v>
      </c>
      <c r="AG380" t="s">
        <v>4405</v>
      </c>
    </row>
    <row r="381" spans="1:33" x14ac:dyDescent="0.2">
      <c r="A381">
        <v>0</v>
      </c>
      <c r="B381">
        <v>2</v>
      </c>
      <c r="C381">
        <v>1</v>
      </c>
      <c r="D381">
        <v>0</v>
      </c>
      <c r="F381">
        <v>0</v>
      </c>
      <c r="G381">
        <v>0</v>
      </c>
      <c r="I381" t="s">
        <v>245</v>
      </c>
      <c r="J381">
        <v>0.5</v>
      </c>
      <c r="K381">
        <v>0</v>
      </c>
      <c r="L381">
        <v>0.5</v>
      </c>
      <c r="M381">
        <v>0</v>
      </c>
      <c r="N381">
        <v>0</v>
      </c>
      <c r="O381">
        <v>0</v>
      </c>
      <c r="P381" t="s">
        <v>246</v>
      </c>
      <c r="Q381" t="s">
        <v>243</v>
      </c>
      <c r="R381" t="s">
        <v>246</v>
      </c>
      <c r="S381" t="s">
        <v>325</v>
      </c>
      <c r="T381" t="s">
        <v>259</v>
      </c>
      <c r="U381" t="s">
        <v>366</v>
      </c>
      <c r="V381" t="s">
        <v>16</v>
      </c>
      <c r="W381" t="s">
        <v>16</v>
      </c>
      <c r="X381" t="s">
        <v>246</v>
      </c>
      <c r="Y381" t="s">
        <v>16</v>
      </c>
      <c r="Z381">
        <v>1</v>
      </c>
      <c r="AA381" t="s">
        <v>267</v>
      </c>
      <c r="AB381" t="s">
        <v>262</v>
      </c>
      <c r="AC381">
        <v>35</v>
      </c>
      <c r="AD381" t="s">
        <v>263</v>
      </c>
      <c r="AE381" t="s">
        <v>264</v>
      </c>
      <c r="AF381" t="s">
        <v>264</v>
      </c>
      <c r="AG381" t="s">
        <v>4403</v>
      </c>
    </row>
    <row r="382" spans="1:33" x14ac:dyDescent="0.2">
      <c r="A382">
        <v>1</v>
      </c>
      <c r="B382">
        <v>4</v>
      </c>
      <c r="C382">
        <v>1</v>
      </c>
      <c r="D382">
        <v>1</v>
      </c>
      <c r="E382">
        <v>1</v>
      </c>
      <c r="F382">
        <v>0</v>
      </c>
      <c r="G382">
        <v>0</v>
      </c>
      <c r="H382">
        <v>1</v>
      </c>
      <c r="J382">
        <v>1</v>
      </c>
      <c r="K382">
        <v>0</v>
      </c>
      <c r="L382">
        <v>1</v>
      </c>
      <c r="M382">
        <v>1</v>
      </c>
      <c r="N382">
        <v>0</v>
      </c>
      <c r="O382">
        <v>0</v>
      </c>
      <c r="P382" t="s">
        <v>246</v>
      </c>
      <c r="Q382" t="s">
        <v>246</v>
      </c>
      <c r="R382" t="s">
        <v>313</v>
      </c>
      <c r="S382" t="s">
        <v>246</v>
      </c>
      <c r="T382" t="s">
        <v>308</v>
      </c>
      <c r="U382" t="s">
        <v>327</v>
      </c>
      <c r="V382" t="s">
        <v>243</v>
      </c>
      <c r="W382" t="s">
        <v>243</v>
      </c>
      <c r="X382" t="s">
        <v>243</v>
      </c>
      <c r="Y382" t="s">
        <v>243</v>
      </c>
      <c r="Z382">
        <v>0</v>
      </c>
      <c r="AA382" t="s">
        <v>267</v>
      </c>
      <c r="AB382" t="s">
        <v>248</v>
      </c>
      <c r="AC382">
        <v>41</v>
      </c>
      <c r="AD382" t="s">
        <v>263</v>
      </c>
      <c r="AE382" t="s">
        <v>264</v>
      </c>
      <c r="AF382" t="s">
        <v>982</v>
      </c>
      <c r="AG382" t="s">
        <v>4407</v>
      </c>
    </row>
    <row r="383" spans="1:33" x14ac:dyDescent="0.2">
      <c r="A383">
        <v>1</v>
      </c>
      <c r="B383">
        <v>2</v>
      </c>
      <c r="C383">
        <v>0</v>
      </c>
      <c r="D383">
        <v>0</v>
      </c>
      <c r="F383">
        <v>0</v>
      </c>
      <c r="G383">
        <v>0</v>
      </c>
      <c r="J383">
        <v>1</v>
      </c>
      <c r="K383">
        <v>1</v>
      </c>
      <c r="L383">
        <v>0</v>
      </c>
      <c r="M383">
        <v>0</v>
      </c>
      <c r="N383">
        <v>0</v>
      </c>
      <c r="O383">
        <v>1</v>
      </c>
      <c r="P383" t="s">
        <v>16</v>
      </c>
      <c r="Q383" t="s">
        <v>246</v>
      </c>
      <c r="R383" t="s">
        <v>246</v>
      </c>
      <c r="S383" t="s">
        <v>325</v>
      </c>
      <c r="T383" t="s">
        <v>308</v>
      </c>
      <c r="U383" t="s">
        <v>327</v>
      </c>
      <c r="V383" t="s">
        <v>16</v>
      </c>
      <c r="W383" t="s">
        <v>243</v>
      </c>
      <c r="X383" t="s">
        <v>243</v>
      </c>
      <c r="Y383" t="s">
        <v>243</v>
      </c>
      <c r="Z383">
        <v>1</v>
      </c>
      <c r="AA383" t="s">
        <v>248</v>
      </c>
      <c r="AB383" t="s">
        <v>248</v>
      </c>
      <c r="AC383">
        <v>38</v>
      </c>
      <c r="AD383" t="s">
        <v>399</v>
      </c>
      <c r="AE383" t="s">
        <v>264</v>
      </c>
      <c r="AF383" t="s">
        <v>264</v>
      </c>
      <c r="AG383" t="s">
        <v>4403</v>
      </c>
    </row>
    <row r="384" spans="1:33" x14ac:dyDescent="0.2">
      <c r="A384">
        <v>0</v>
      </c>
      <c r="B384">
        <v>2</v>
      </c>
      <c r="C384">
        <v>1</v>
      </c>
      <c r="D384">
        <v>0</v>
      </c>
      <c r="F384">
        <v>0</v>
      </c>
      <c r="G384">
        <v>1</v>
      </c>
      <c r="I384" t="s">
        <v>478</v>
      </c>
      <c r="J384">
        <v>1</v>
      </c>
      <c r="K384">
        <v>1</v>
      </c>
      <c r="L384">
        <v>0.5</v>
      </c>
      <c r="M384">
        <v>0</v>
      </c>
      <c r="N384">
        <v>0</v>
      </c>
      <c r="O384">
        <v>0</v>
      </c>
      <c r="P384" t="s">
        <v>243</v>
      </c>
      <c r="Q384" t="s">
        <v>243</v>
      </c>
      <c r="R384" t="s">
        <v>313</v>
      </c>
      <c r="S384" t="s">
        <v>325</v>
      </c>
      <c r="T384" t="s">
        <v>259</v>
      </c>
      <c r="U384" t="s">
        <v>366</v>
      </c>
      <c r="V384" t="s">
        <v>16</v>
      </c>
      <c r="W384" t="s">
        <v>16</v>
      </c>
      <c r="X384" t="s">
        <v>16</v>
      </c>
      <c r="Y384" t="s">
        <v>16</v>
      </c>
      <c r="Z384">
        <v>1</v>
      </c>
      <c r="AA384" t="s">
        <v>318</v>
      </c>
      <c r="AB384" t="s">
        <v>262</v>
      </c>
      <c r="AC384">
        <v>24</v>
      </c>
      <c r="AD384" t="s">
        <v>399</v>
      </c>
      <c r="AE384" t="s">
        <v>264</v>
      </c>
      <c r="AF384" t="s">
        <v>264</v>
      </c>
      <c r="AG384" t="s">
        <v>4403</v>
      </c>
    </row>
    <row r="385" spans="1:33" x14ac:dyDescent="0.2">
      <c r="A385">
        <v>0</v>
      </c>
      <c r="B385">
        <v>3</v>
      </c>
      <c r="C385">
        <v>1</v>
      </c>
      <c r="D385">
        <v>1</v>
      </c>
      <c r="E385">
        <v>1</v>
      </c>
      <c r="F385">
        <v>0</v>
      </c>
      <c r="G385">
        <v>1</v>
      </c>
      <c r="I385" t="s">
        <v>481</v>
      </c>
      <c r="J385">
        <v>0</v>
      </c>
      <c r="K385">
        <v>0</v>
      </c>
      <c r="L385">
        <v>1</v>
      </c>
      <c r="M385">
        <v>1</v>
      </c>
      <c r="O385">
        <v>0</v>
      </c>
      <c r="P385" t="s">
        <v>16</v>
      </c>
      <c r="Q385" t="s">
        <v>243</v>
      </c>
      <c r="R385" t="s">
        <v>417</v>
      </c>
      <c r="S385" t="s">
        <v>246</v>
      </c>
      <c r="T385" t="s">
        <v>259</v>
      </c>
      <c r="U385" t="s">
        <v>243</v>
      </c>
      <c r="V385" t="s">
        <v>16</v>
      </c>
      <c r="W385" t="s">
        <v>16</v>
      </c>
      <c r="X385" t="s">
        <v>16</v>
      </c>
      <c r="Y385" t="s">
        <v>16</v>
      </c>
      <c r="Z385">
        <v>1</v>
      </c>
      <c r="AA385" t="s">
        <v>318</v>
      </c>
      <c r="AB385" t="s">
        <v>262</v>
      </c>
      <c r="AC385">
        <v>30</v>
      </c>
      <c r="AD385" t="s">
        <v>263</v>
      </c>
      <c r="AE385" t="s">
        <v>264</v>
      </c>
      <c r="AF385" t="s">
        <v>264</v>
      </c>
      <c r="AG385" t="s">
        <v>4403</v>
      </c>
    </row>
    <row r="386" spans="1:33" x14ac:dyDescent="0.2">
      <c r="A386">
        <v>0</v>
      </c>
      <c r="B386">
        <v>2</v>
      </c>
      <c r="C386">
        <v>1</v>
      </c>
      <c r="D386">
        <v>1</v>
      </c>
      <c r="E386">
        <v>1</v>
      </c>
      <c r="F386">
        <v>1</v>
      </c>
      <c r="G386">
        <v>1</v>
      </c>
      <c r="H386">
        <v>1</v>
      </c>
      <c r="I386" t="s">
        <v>244</v>
      </c>
      <c r="J386">
        <v>1</v>
      </c>
      <c r="K386">
        <v>1</v>
      </c>
      <c r="L386">
        <v>0</v>
      </c>
      <c r="M386">
        <v>0</v>
      </c>
      <c r="O386">
        <v>0</v>
      </c>
      <c r="P386" t="s">
        <v>243</v>
      </c>
      <c r="Q386" t="s">
        <v>243</v>
      </c>
      <c r="R386" t="s">
        <v>313</v>
      </c>
      <c r="S386" t="s">
        <v>325</v>
      </c>
      <c r="T386" t="s">
        <v>259</v>
      </c>
      <c r="U386" t="s">
        <v>374</v>
      </c>
      <c r="V386" t="s">
        <v>243</v>
      </c>
      <c r="W386" t="s">
        <v>243</v>
      </c>
      <c r="X386" t="s">
        <v>243</v>
      </c>
      <c r="Y386" t="s">
        <v>243</v>
      </c>
      <c r="Z386">
        <v>0</v>
      </c>
      <c r="AA386" t="s">
        <v>328</v>
      </c>
      <c r="AB386" t="s">
        <v>262</v>
      </c>
      <c r="AC386">
        <v>47</v>
      </c>
      <c r="AD386" t="s">
        <v>399</v>
      </c>
      <c r="AE386" t="s">
        <v>264</v>
      </c>
      <c r="AF386" t="s">
        <v>264</v>
      </c>
      <c r="AG386" t="s">
        <v>4403</v>
      </c>
    </row>
    <row r="387" spans="1:33" x14ac:dyDescent="0.2">
      <c r="A387">
        <v>0</v>
      </c>
      <c r="B387">
        <v>6</v>
      </c>
      <c r="C387">
        <v>1</v>
      </c>
      <c r="D387">
        <v>1</v>
      </c>
      <c r="G387">
        <v>1</v>
      </c>
      <c r="H387">
        <v>1</v>
      </c>
      <c r="I387" t="s">
        <v>245</v>
      </c>
      <c r="J387">
        <v>0.5</v>
      </c>
      <c r="K387">
        <v>0</v>
      </c>
      <c r="L387">
        <v>0</v>
      </c>
      <c r="M387">
        <v>0</v>
      </c>
      <c r="O387">
        <v>0</v>
      </c>
      <c r="P387" t="s">
        <v>16</v>
      </c>
      <c r="Q387" t="s">
        <v>243</v>
      </c>
      <c r="R387" t="s">
        <v>313</v>
      </c>
      <c r="S387" t="s">
        <v>325</v>
      </c>
      <c r="T387" t="s">
        <v>259</v>
      </c>
      <c r="U387" t="s">
        <v>243</v>
      </c>
      <c r="V387" t="s">
        <v>243</v>
      </c>
      <c r="W387" t="s">
        <v>243</v>
      </c>
      <c r="X387" t="s">
        <v>243</v>
      </c>
      <c r="Y387" t="s">
        <v>243</v>
      </c>
      <c r="Z387">
        <v>0</v>
      </c>
      <c r="AA387" t="s">
        <v>248</v>
      </c>
      <c r="AB387" t="s">
        <v>248</v>
      </c>
      <c r="AC387">
        <v>26</v>
      </c>
      <c r="AD387" t="s">
        <v>399</v>
      </c>
      <c r="AE387" t="s">
        <v>264</v>
      </c>
      <c r="AF387" t="s">
        <v>264</v>
      </c>
      <c r="AG387" t="s">
        <v>4403</v>
      </c>
    </row>
    <row r="388" spans="1:33" x14ac:dyDescent="0.2">
      <c r="A388">
        <v>0</v>
      </c>
      <c r="B388">
        <v>3</v>
      </c>
      <c r="C388">
        <v>1</v>
      </c>
      <c r="D388">
        <v>1</v>
      </c>
      <c r="E388">
        <v>1</v>
      </c>
      <c r="F388">
        <v>0</v>
      </c>
      <c r="G388">
        <v>1</v>
      </c>
      <c r="I388" t="s">
        <v>245</v>
      </c>
      <c r="J388">
        <v>0</v>
      </c>
      <c r="K388">
        <v>0</v>
      </c>
      <c r="L388">
        <v>0</v>
      </c>
      <c r="M388">
        <v>1</v>
      </c>
      <c r="N388">
        <v>1</v>
      </c>
      <c r="O388">
        <v>0</v>
      </c>
      <c r="P388" t="s">
        <v>243</v>
      </c>
      <c r="Q388" t="s">
        <v>243</v>
      </c>
      <c r="R388" t="s">
        <v>313</v>
      </c>
      <c r="S388" t="s">
        <v>246</v>
      </c>
      <c r="T388" t="s">
        <v>326</v>
      </c>
      <c r="U388" t="s">
        <v>243</v>
      </c>
      <c r="V388" t="s">
        <v>244</v>
      </c>
      <c r="W388" t="s">
        <v>16</v>
      </c>
      <c r="X388" t="s">
        <v>16</v>
      </c>
      <c r="Y388" t="s">
        <v>16</v>
      </c>
      <c r="Z388">
        <v>1</v>
      </c>
      <c r="AA388" t="s">
        <v>267</v>
      </c>
      <c r="AB388" t="s">
        <v>262</v>
      </c>
      <c r="AC388">
        <v>32</v>
      </c>
      <c r="AD388" t="s">
        <v>263</v>
      </c>
      <c r="AE388" t="s">
        <v>264</v>
      </c>
      <c r="AF388" t="s">
        <v>264</v>
      </c>
      <c r="AG388" t="s">
        <v>4403</v>
      </c>
    </row>
    <row r="389" spans="1:33" x14ac:dyDescent="0.2">
      <c r="A389">
        <v>0</v>
      </c>
      <c r="B389">
        <v>2</v>
      </c>
      <c r="C389">
        <v>1</v>
      </c>
      <c r="E389">
        <v>0</v>
      </c>
      <c r="F389">
        <v>0</v>
      </c>
      <c r="G389">
        <v>1</v>
      </c>
      <c r="I389" t="s">
        <v>537</v>
      </c>
      <c r="J389">
        <v>0.5</v>
      </c>
      <c r="K389">
        <v>0</v>
      </c>
      <c r="L389">
        <v>0</v>
      </c>
      <c r="M389">
        <v>0.5</v>
      </c>
      <c r="N389">
        <v>0</v>
      </c>
      <c r="O389">
        <v>1</v>
      </c>
      <c r="P389" t="s">
        <v>243</v>
      </c>
      <c r="Q389" t="s">
        <v>243</v>
      </c>
      <c r="R389" t="s">
        <v>313</v>
      </c>
      <c r="S389" t="s">
        <v>325</v>
      </c>
      <c r="T389" t="s">
        <v>334</v>
      </c>
      <c r="U389" t="s">
        <v>327</v>
      </c>
      <c r="V389" t="s">
        <v>16</v>
      </c>
      <c r="W389" t="s">
        <v>243</v>
      </c>
      <c r="X389" t="s">
        <v>246</v>
      </c>
      <c r="Y389" t="s">
        <v>243</v>
      </c>
      <c r="Z389">
        <v>0</v>
      </c>
      <c r="AA389" t="s">
        <v>267</v>
      </c>
      <c r="AB389" t="s">
        <v>267</v>
      </c>
      <c r="AC389">
        <v>32</v>
      </c>
      <c r="AD389" t="s">
        <v>263</v>
      </c>
      <c r="AE389" t="s">
        <v>264</v>
      </c>
      <c r="AF389" t="s">
        <v>264</v>
      </c>
      <c r="AG389" t="s">
        <v>4403</v>
      </c>
    </row>
    <row r="390" spans="1:33" x14ac:dyDescent="0.2">
      <c r="A390">
        <v>0</v>
      </c>
      <c r="B390">
        <v>6</v>
      </c>
      <c r="C390">
        <v>1</v>
      </c>
      <c r="D390">
        <v>1</v>
      </c>
      <c r="E390">
        <v>0</v>
      </c>
      <c r="F390">
        <v>1</v>
      </c>
      <c r="G390">
        <v>1</v>
      </c>
      <c r="H390">
        <v>1</v>
      </c>
      <c r="I390" t="s">
        <v>245</v>
      </c>
      <c r="J390">
        <v>0</v>
      </c>
      <c r="K390">
        <v>0</v>
      </c>
      <c r="L390">
        <v>1</v>
      </c>
      <c r="M390">
        <v>1</v>
      </c>
      <c r="N390">
        <v>1</v>
      </c>
      <c r="O390">
        <v>0</v>
      </c>
      <c r="P390" t="s">
        <v>243</v>
      </c>
      <c r="Q390" t="s">
        <v>16</v>
      </c>
      <c r="R390" t="s">
        <v>417</v>
      </c>
      <c r="S390" t="s">
        <v>356</v>
      </c>
      <c r="T390" t="s">
        <v>379</v>
      </c>
      <c r="U390" t="s">
        <v>243</v>
      </c>
      <c r="V390" t="s">
        <v>244</v>
      </c>
      <c r="W390" t="s">
        <v>16</v>
      </c>
      <c r="X390" t="s">
        <v>16</v>
      </c>
      <c r="Y390" t="s">
        <v>16</v>
      </c>
      <c r="Z390">
        <v>1</v>
      </c>
      <c r="AA390" t="s">
        <v>248</v>
      </c>
      <c r="AB390" t="s">
        <v>262</v>
      </c>
      <c r="AC390">
        <v>37</v>
      </c>
      <c r="AD390" t="s">
        <v>263</v>
      </c>
      <c r="AE390" t="s">
        <v>264</v>
      </c>
      <c r="AF390" t="s">
        <v>264</v>
      </c>
      <c r="AG390" t="s">
        <v>4403</v>
      </c>
    </row>
    <row r="391" spans="1:33" x14ac:dyDescent="0.2">
      <c r="A391">
        <v>1</v>
      </c>
      <c r="B391">
        <v>2</v>
      </c>
      <c r="C391">
        <v>0</v>
      </c>
      <c r="D391">
        <v>1</v>
      </c>
      <c r="F391">
        <v>0</v>
      </c>
      <c r="G391">
        <v>0</v>
      </c>
      <c r="J391">
        <v>1</v>
      </c>
      <c r="K391">
        <v>1</v>
      </c>
      <c r="L391">
        <v>1</v>
      </c>
      <c r="M391">
        <v>1</v>
      </c>
      <c r="N391">
        <v>1</v>
      </c>
      <c r="O391">
        <v>0</v>
      </c>
      <c r="P391" t="s">
        <v>246</v>
      </c>
      <c r="Q391" t="s">
        <v>246</v>
      </c>
      <c r="R391" t="s">
        <v>246</v>
      </c>
      <c r="S391" t="s">
        <v>246</v>
      </c>
      <c r="T391" t="s">
        <v>259</v>
      </c>
      <c r="U391" t="s">
        <v>243</v>
      </c>
      <c r="V391" t="s">
        <v>243</v>
      </c>
      <c r="W391" t="s">
        <v>243</v>
      </c>
      <c r="X391" t="s">
        <v>243</v>
      </c>
      <c r="Y391" t="s">
        <v>243</v>
      </c>
      <c r="Z391">
        <v>0</v>
      </c>
      <c r="AA391" t="s">
        <v>248</v>
      </c>
      <c r="AB391" t="s">
        <v>248</v>
      </c>
      <c r="AC391">
        <v>33</v>
      </c>
      <c r="AD391" t="s">
        <v>263</v>
      </c>
      <c r="AE391" t="s">
        <v>385</v>
      </c>
      <c r="AF391" t="s">
        <v>385</v>
      </c>
      <c r="AG391" t="s">
        <v>4404</v>
      </c>
    </row>
    <row r="392" spans="1:33" x14ac:dyDescent="0.2">
      <c r="A392">
        <v>0</v>
      </c>
      <c r="B392">
        <v>3</v>
      </c>
      <c r="C392">
        <v>1</v>
      </c>
      <c r="D392">
        <v>0</v>
      </c>
      <c r="F392">
        <v>0</v>
      </c>
      <c r="G392">
        <v>0</v>
      </c>
      <c r="I392" t="s">
        <v>245</v>
      </c>
      <c r="J392">
        <v>0</v>
      </c>
      <c r="K392">
        <v>0</v>
      </c>
      <c r="L392">
        <v>0</v>
      </c>
      <c r="M392">
        <v>0.5</v>
      </c>
      <c r="N392">
        <v>1</v>
      </c>
      <c r="O392">
        <v>0</v>
      </c>
      <c r="P392" t="s">
        <v>243</v>
      </c>
      <c r="Q392" t="s">
        <v>243</v>
      </c>
      <c r="R392" t="s">
        <v>246</v>
      </c>
      <c r="S392" t="s">
        <v>246</v>
      </c>
      <c r="T392" t="s">
        <v>326</v>
      </c>
      <c r="U392" t="s">
        <v>327</v>
      </c>
      <c r="V392" t="s">
        <v>244</v>
      </c>
      <c r="W392" t="s">
        <v>246</v>
      </c>
      <c r="X392" t="s">
        <v>246</v>
      </c>
      <c r="Y392" t="s">
        <v>243</v>
      </c>
      <c r="Z392">
        <v>0</v>
      </c>
      <c r="AA392" t="s">
        <v>248</v>
      </c>
      <c r="AB392" t="s">
        <v>248</v>
      </c>
      <c r="AC392">
        <v>28</v>
      </c>
      <c r="AD392" t="s">
        <v>399</v>
      </c>
      <c r="AE392" t="s">
        <v>345</v>
      </c>
      <c r="AF392" t="s">
        <v>345</v>
      </c>
      <c r="AG392" t="s">
        <v>4404</v>
      </c>
    </row>
    <row r="393" spans="1:33" x14ac:dyDescent="0.2">
      <c r="A393">
        <v>0</v>
      </c>
      <c r="B393">
        <v>5</v>
      </c>
      <c r="C393">
        <v>1</v>
      </c>
      <c r="E393">
        <v>0</v>
      </c>
      <c r="F393">
        <v>1</v>
      </c>
      <c r="H393">
        <v>1</v>
      </c>
      <c r="I393" t="s">
        <v>245</v>
      </c>
      <c r="J393">
        <v>0.5</v>
      </c>
      <c r="K393">
        <v>0.5</v>
      </c>
      <c r="L393">
        <v>0.5</v>
      </c>
      <c r="M393">
        <v>0</v>
      </c>
      <c r="N393">
        <v>1</v>
      </c>
      <c r="O393">
        <v>0</v>
      </c>
      <c r="P393" t="s">
        <v>16</v>
      </c>
      <c r="Q393" t="s">
        <v>243</v>
      </c>
      <c r="R393" t="s">
        <v>246</v>
      </c>
      <c r="S393" t="s">
        <v>325</v>
      </c>
      <c r="T393" t="s">
        <v>326</v>
      </c>
      <c r="U393" t="s">
        <v>243</v>
      </c>
      <c r="V393" t="s">
        <v>243</v>
      </c>
      <c r="W393" t="s">
        <v>243</v>
      </c>
      <c r="X393" t="s">
        <v>243</v>
      </c>
      <c r="Y393" t="s">
        <v>243</v>
      </c>
      <c r="Z393">
        <v>1</v>
      </c>
      <c r="AA393" t="s">
        <v>248</v>
      </c>
      <c r="AB393" t="s">
        <v>248</v>
      </c>
      <c r="AC393">
        <v>22</v>
      </c>
      <c r="AD393" t="s">
        <v>263</v>
      </c>
      <c r="AE393" t="s">
        <v>385</v>
      </c>
      <c r="AF393" t="s">
        <v>385</v>
      </c>
      <c r="AG393" t="s">
        <v>4404</v>
      </c>
    </row>
    <row r="394" spans="1:33" x14ac:dyDescent="0.2">
      <c r="A394">
        <v>0</v>
      </c>
      <c r="B394">
        <v>5</v>
      </c>
      <c r="C394">
        <v>1</v>
      </c>
      <c r="D394">
        <v>1</v>
      </c>
      <c r="E394">
        <v>1</v>
      </c>
      <c r="F394">
        <v>1</v>
      </c>
      <c r="G394">
        <v>1</v>
      </c>
      <c r="H394">
        <v>1</v>
      </c>
      <c r="I394" t="s">
        <v>245</v>
      </c>
      <c r="J394">
        <v>0</v>
      </c>
      <c r="K394">
        <v>0.5</v>
      </c>
      <c r="L394">
        <v>0.5</v>
      </c>
      <c r="M394">
        <v>0.5</v>
      </c>
      <c r="N394">
        <v>1</v>
      </c>
      <c r="O394">
        <v>0</v>
      </c>
      <c r="P394" t="s">
        <v>246</v>
      </c>
      <c r="Q394" t="s">
        <v>243</v>
      </c>
      <c r="R394" t="s">
        <v>246</v>
      </c>
      <c r="S394" t="s">
        <v>317</v>
      </c>
      <c r="T394" t="s">
        <v>259</v>
      </c>
      <c r="U394" t="s">
        <v>243</v>
      </c>
      <c r="V394" t="s">
        <v>16</v>
      </c>
      <c r="W394" t="s">
        <v>16</v>
      </c>
      <c r="X394" t="s">
        <v>16</v>
      </c>
      <c r="Y394" t="s">
        <v>243</v>
      </c>
      <c r="Z394">
        <v>1</v>
      </c>
      <c r="AA394" t="s">
        <v>328</v>
      </c>
      <c r="AB394" t="s">
        <v>318</v>
      </c>
      <c r="AC394">
        <v>30</v>
      </c>
      <c r="AD394" t="s">
        <v>263</v>
      </c>
      <c r="AE394" t="s">
        <v>264</v>
      </c>
      <c r="AF394" t="s">
        <v>264</v>
      </c>
      <c r="AG394" t="s">
        <v>4403</v>
      </c>
    </row>
    <row r="395" spans="1:33" x14ac:dyDescent="0.2">
      <c r="A395">
        <v>1</v>
      </c>
      <c r="B395">
        <v>2</v>
      </c>
      <c r="C395">
        <v>1</v>
      </c>
      <c r="D395">
        <v>1</v>
      </c>
      <c r="E395">
        <v>1</v>
      </c>
      <c r="F395">
        <v>0</v>
      </c>
      <c r="G395">
        <v>1</v>
      </c>
      <c r="J395">
        <v>1</v>
      </c>
      <c r="K395">
        <v>1</v>
      </c>
      <c r="L395">
        <v>1</v>
      </c>
      <c r="M395">
        <v>1</v>
      </c>
      <c r="N395">
        <v>0</v>
      </c>
      <c r="O395">
        <v>1</v>
      </c>
      <c r="P395" t="s">
        <v>243</v>
      </c>
      <c r="Q395" t="s">
        <v>243</v>
      </c>
      <c r="R395" t="s">
        <v>417</v>
      </c>
      <c r="S395" t="s">
        <v>246</v>
      </c>
      <c r="T395" t="s">
        <v>334</v>
      </c>
      <c r="U395" t="s">
        <v>327</v>
      </c>
      <c r="V395" t="s">
        <v>16</v>
      </c>
      <c r="W395" t="s">
        <v>246</v>
      </c>
      <c r="X395" t="s">
        <v>243</v>
      </c>
      <c r="Y395" t="s">
        <v>16</v>
      </c>
      <c r="Z395">
        <v>1</v>
      </c>
      <c r="AA395" t="s">
        <v>267</v>
      </c>
      <c r="AB395" t="s">
        <v>262</v>
      </c>
      <c r="AC395">
        <v>42</v>
      </c>
      <c r="AD395" t="s">
        <v>399</v>
      </c>
      <c r="AE395" t="s">
        <v>264</v>
      </c>
      <c r="AF395" t="s">
        <v>264</v>
      </c>
      <c r="AG395" t="s">
        <v>4403</v>
      </c>
    </row>
    <row r="396" spans="1:33" x14ac:dyDescent="0.2">
      <c r="A396">
        <v>0</v>
      </c>
      <c r="B396">
        <v>2</v>
      </c>
      <c r="C396">
        <v>1</v>
      </c>
      <c r="D396">
        <v>1</v>
      </c>
      <c r="F396">
        <v>0</v>
      </c>
      <c r="G396">
        <v>0</v>
      </c>
      <c r="H396">
        <v>1</v>
      </c>
      <c r="I396" t="s">
        <v>245</v>
      </c>
      <c r="J396">
        <v>0.5</v>
      </c>
      <c r="K396">
        <v>0</v>
      </c>
      <c r="L396">
        <v>0.5</v>
      </c>
      <c r="M396">
        <v>0.5</v>
      </c>
      <c r="N396">
        <v>1</v>
      </c>
      <c r="O396">
        <v>0</v>
      </c>
      <c r="P396" t="s">
        <v>16</v>
      </c>
      <c r="Q396" t="s">
        <v>246</v>
      </c>
      <c r="R396" t="s">
        <v>313</v>
      </c>
      <c r="S396" t="s">
        <v>317</v>
      </c>
      <c r="T396" t="s">
        <v>326</v>
      </c>
      <c r="U396" t="s">
        <v>366</v>
      </c>
      <c r="V396" t="s">
        <v>244</v>
      </c>
      <c r="W396" t="s">
        <v>243</v>
      </c>
      <c r="X396" t="s">
        <v>243</v>
      </c>
      <c r="Y396" t="s">
        <v>243</v>
      </c>
      <c r="Z396">
        <v>0</v>
      </c>
      <c r="AA396" t="s">
        <v>248</v>
      </c>
      <c r="AB396" t="s">
        <v>248</v>
      </c>
      <c r="AC396">
        <v>34</v>
      </c>
      <c r="AD396" t="s">
        <v>263</v>
      </c>
      <c r="AE396" t="s">
        <v>264</v>
      </c>
      <c r="AF396" t="s">
        <v>264</v>
      </c>
      <c r="AG396" t="s">
        <v>4403</v>
      </c>
    </row>
    <row r="397" spans="1:33" x14ac:dyDescent="0.2">
      <c r="A397">
        <v>0</v>
      </c>
      <c r="B397">
        <v>6</v>
      </c>
      <c r="C397">
        <v>1</v>
      </c>
      <c r="D397">
        <v>1</v>
      </c>
      <c r="E397">
        <v>1</v>
      </c>
      <c r="F397">
        <v>0</v>
      </c>
      <c r="G397">
        <v>0</v>
      </c>
      <c r="H397">
        <v>1</v>
      </c>
      <c r="I397" t="s">
        <v>481</v>
      </c>
      <c r="J397">
        <v>0.5</v>
      </c>
      <c r="K397">
        <v>0</v>
      </c>
      <c r="L397">
        <v>0</v>
      </c>
      <c r="M397">
        <v>1</v>
      </c>
      <c r="N397">
        <v>1</v>
      </c>
      <c r="O397">
        <v>0</v>
      </c>
      <c r="P397" t="s">
        <v>243</v>
      </c>
      <c r="Q397" t="s">
        <v>243</v>
      </c>
      <c r="R397" t="s">
        <v>313</v>
      </c>
      <c r="S397" t="s">
        <v>317</v>
      </c>
      <c r="T397" t="s">
        <v>259</v>
      </c>
      <c r="U397" t="s">
        <v>374</v>
      </c>
      <c r="V397" t="s">
        <v>243</v>
      </c>
      <c r="W397" t="s">
        <v>246</v>
      </c>
      <c r="X397" t="s">
        <v>246</v>
      </c>
      <c r="Y397" t="s">
        <v>16</v>
      </c>
      <c r="Z397">
        <v>1</v>
      </c>
      <c r="AA397" t="s">
        <v>318</v>
      </c>
      <c r="AB397" t="s">
        <v>262</v>
      </c>
      <c r="AC397">
        <v>32</v>
      </c>
      <c r="AD397" t="s">
        <v>263</v>
      </c>
      <c r="AE397" t="s">
        <v>264</v>
      </c>
      <c r="AF397" t="s">
        <v>264</v>
      </c>
      <c r="AG397" t="s">
        <v>4403</v>
      </c>
    </row>
    <row r="398" spans="1:33" x14ac:dyDescent="0.2">
      <c r="A398">
        <v>0</v>
      </c>
      <c r="B398">
        <v>3</v>
      </c>
      <c r="C398">
        <v>1</v>
      </c>
      <c r="D398">
        <v>0</v>
      </c>
      <c r="E398">
        <v>0</v>
      </c>
      <c r="F398">
        <v>0</v>
      </c>
      <c r="G398">
        <v>0</v>
      </c>
      <c r="I398" t="s">
        <v>245</v>
      </c>
      <c r="J398">
        <v>0.5</v>
      </c>
      <c r="K398">
        <v>0.5</v>
      </c>
      <c r="L398">
        <v>1</v>
      </c>
      <c r="M398">
        <v>1</v>
      </c>
      <c r="N398">
        <v>0</v>
      </c>
      <c r="O398">
        <v>0</v>
      </c>
      <c r="P398" t="s">
        <v>246</v>
      </c>
      <c r="Q398" t="s">
        <v>246</v>
      </c>
      <c r="R398" t="s">
        <v>324</v>
      </c>
      <c r="S398" t="s">
        <v>246</v>
      </c>
      <c r="T398" t="s">
        <v>259</v>
      </c>
      <c r="U398" t="s">
        <v>327</v>
      </c>
      <c r="V398" t="s">
        <v>16</v>
      </c>
      <c r="W398" t="s">
        <v>16</v>
      </c>
      <c r="X398" t="s">
        <v>16</v>
      </c>
      <c r="Y398" t="s">
        <v>16</v>
      </c>
      <c r="Z398">
        <v>1</v>
      </c>
      <c r="AA398" t="s">
        <v>267</v>
      </c>
      <c r="AB398" t="s">
        <v>267</v>
      </c>
      <c r="AC398">
        <v>37</v>
      </c>
      <c r="AD398" t="s">
        <v>263</v>
      </c>
      <c r="AE398" t="s">
        <v>345</v>
      </c>
      <c r="AF398" t="s">
        <v>345</v>
      </c>
      <c r="AG398" t="s">
        <v>4404</v>
      </c>
    </row>
    <row r="399" spans="1:33" x14ac:dyDescent="0.2">
      <c r="A399">
        <v>1</v>
      </c>
      <c r="B399">
        <v>3</v>
      </c>
      <c r="C399">
        <v>1</v>
      </c>
      <c r="D399">
        <v>1</v>
      </c>
      <c r="E399">
        <v>1</v>
      </c>
      <c r="F399">
        <v>0</v>
      </c>
      <c r="G399">
        <v>0</v>
      </c>
      <c r="J399">
        <v>1</v>
      </c>
      <c r="K399">
        <v>0</v>
      </c>
      <c r="L399">
        <v>1</v>
      </c>
      <c r="M399">
        <v>0</v>
      </c>
      <c r="N399">
        <v>1</v>
      </c>
      <c r="O399">
        <v>1</v>
      </c>
      <c r="P399" t="s">
        <v>16</v>
      </c>
      <c r="Q399" t="s">
        <v>246</v>
      </c>
      <c r="R399" t="s">
        <v>313</v>
      </c>
      <c r="S399" t="s">
        <v>325</v>
      </c>
      <c r="T399" t="s">
        <v>308</v>
      </c>
      <c r="V399" t="s">
        <v>16</v>
      </c>
      <c r="W399" t="s">
        <v>16</v>
      </c>
      <c r="X399" t="s">
        <v>243</v>
      </c>
      <c r="Y399" t="s">
        <v>16</v>
      </c>
      <c r="Z399">
        <v>1</v>
      </c>
      <c r="AA399" t="s">
        <v>318</v>
      </c>
      <c r="AB399" t="s">
        <v>267</v>
      </c>
      <c r="AC399">
        <v>31</v>
      </c>
      <c r="AD399" t="s">
        <v>399</v>
      </c>
      <c r="AE399" t="s">
        <v>264</v>
      </c>
      <c r="AF399" t="s">
        <v>264</v>
      </c>
      <c r="AG399" t="s">
        <v>4403</v>
      </c>
    </row>
    <row r="400" spans="1:33" x14ac:dyDescent="0.2">
      <c r="A400">
        <v>0</v>
      </c>
      <c r="B400">
        <v>1</v>
      </c>
      <c r="C400">
        <v>1</v>
      </c>
      <c r="D400">
        <v>0</v>
      </c>
      <c r="E400">
        <v>0</v>
      </c>
      <c r="F400">
        <v>1</v>
      </c>
      <c r="G400">
        <v>0</v>
      </c>
      <c r="H400">
        <v>0</v>
      </c>
      <c r="I400" t="s">
        <v>481</v>
      </c>
      <c r="J400">
        <v>1</v>
      </c>
      <c r="K400">
        <v>0.5</v>
      </c>
      <c r="L400">
        <v>0.5</v>
      </c>
      <c r="M400">
        <v>0.5</v>
      </c>
      <c r="N400">
        <v>1</v>
      </c>
      <c r="O400">
        <v>0</v>
      </c>
      <c r="P400" t="s">
        <v>246</v>
      </c>
      <c r="Q400" t="s">
        <v>243</v>
      </c>
      <c r="R400" t="s">
        <v>313</v>
      </c>
      <c r="S400" t="s">
        <v>325</v>
      </c>
      <c r="T400" t="s">
        <v>259</v>
      </c>
      <c r="U400" t="s">
        <v>243</v>
      </c>
      <c r="V400" t="s">
        <v>16</v>
      </c>
      <c r="W400" t="s">
        <v>16</v>
      </c>
      <c r="X400" t="s">
        <v>16</v>
      </c>
      <c r="Y400" t="s">
        <v>16</v>
      </c>
      <c r="Z400">
        <v>1</v>
      </c>
      <c r="AA400" t="s">
        <v>328</v>
      </c>
      <c r="AB400" t="s">
        <v>262</v>
      </c>
      <c r="AC400">
        <v>31</v>
      </c>
      <c r="AD400" t="s">
        <v>263</v>
      </c>
      <c r="AE400" t="s">
        <v>264</v>
      </c>
      <c r="AF400" t="s">
        <v>264</v>
      </c>
      <c r="AG400" t="s">
        <v>4403</v>
      </c>
    </row>
    <row r="401" spans="1:33" x14ac:dyDescent="0.2">
      <c r="A401">
        <v>0</v>
      </c>
      <c r="B401">
        <v>3</v>
      </c>
      <c r="C401">
        <v>0</v>
      </c>
      <c r="D401">
        <v>0</v>
      </c>
      <c r="F401">
        <v>0</v>
      </c>
      <c r="G401">
        <v>0</v>
      </c>
      <c r="I401" t="s">
        <v>481</v>
      </c>
      <c r="J401">
        <v>0.5</v>
      </c>
      <c r="K401">
        <v>0</v>
      </c>
      <c r="L401">
        <v>0.5</v>
      </c>
      <c r="M401">
        <v>0.5</v>
      </c>
      <c r="N401">
        <v>0</v>
      </c>
      <c r="O401">
        <v>0</v>
      </c>
      <c r="P401" t="s">
        <v>246</v>
      </c>
      <c r="Q401" t="s">
        <v>243</v>
      </c>
      <c r="R401" t="s">
        <v>324</v>
      </c>
      <c r="S401" t="s">
        <v>246</v>
      </c>
      <c r="T401" t="s">
        <v>379</v>
      </c>
      <c r="U401" t="s">
        <v>243</v>
      </c>
      <c r="V401" t="s">
        <v>244</v>
      </c>
      <c r="W401" t="s">
        <v>243</v>
      </c>
      <c r="X401" t="s">
        <v>243</v>
      </c>
      <c r="Y401" t="s">
        <v>243</v>
      </c>
      <c r="Z401">
        <v>0</v>
      </c>
      <c r="AA401" t="s">
        <v>248</v>
      </c>
      <c r="AB401" t="s">
        <v>248</v>
      </c>
      <c r="AC401">
        <v>26</v>
      </c>
      <c r="AD401" t="s">
        <v>263</v>
      </c>
      <c r="AE401" t="s">
        <v>2157</v>
      </c>
      <c r="AF401" t="s">
        <v>2157</v>
      </c>
      <c r="AG401" t="s">
        <v>4406</v>
      </c>
    </row>
    <row r="402" spans="1:33" x14ac:dyDescent="0.2">
      <c r="A402">
        <v>1</v>
      </c>
      <c r="B402">
        <v>2</v>
      </c>
      <c r="C402">
        <v>1</v>
      </c>
      <c r="D402">
        <v>1</v>
      </c>
      <c r="E402">
        <v>1</v>
      </c>
      <c r="F402">
        <v>0</v>
      </c>
      <c r="G402">
        <v>1</v>
      </c>
      <c r="K402">
        <v>0</v>
      </c>
      <c r="L402">
        <v>1</v>
      </c>
      <c r="M402">
        <v>1</v>
      </c>
      <c r="O402">
        <v>0</v>
      </c>
      <c r="P402" t="s">
        <v>246</v>
      </c>
      <c r="Q402" t="s">
        <v>246</v>
      </c>
      <c r="R402" t="s">
        <v>246</v>
      </c>
      <c r="S402" t="s">
        <v>246</v>
      </c>
      <c r="T402" t="s">
        <v>259</v>
      </c>
      <c r="U402" t="s">
        <v>243</v>
      </c>
      <c r="V402" t="s">
        <v>244</v>
      </c>
      <c r="W402" t="s">
        <v>243</v>
      </c>
      <c r="X402" t="s">
        <v>246</v>
      </c>
      <c r="Y402" t="s">
        <v>243</v>
      </c>
      <c r="Z402">
        <v>0</v>
      </c>
      <c r="AA402" t="s">
        <v>267</v>
      </c>
      <c r="AB402" t="s">
        <v>267</v>
      </c>
      <c r="AC402">
        <v>30</v>
      </c>
      <c r="AD402" t="s">
        <v>263</v>
      </c>
      <c r="AE402" t="s">
        <v>264</v>
      </c>
      <c r="AF402" t="s">
        <v>264</v>
      </c>
      <c r="AG402" t="s">
        <v>4403</v>
      </c>
    </row>
    <row r="403" spans="1:33" x14ac:dyDescent="0.2">
      <c r="A403">
        <v>0</v>
      </c>
      <c r="B403">
        <v>2</v>
      </c>
      <c r="C403">
        <v>1</v>
      </c>
      <c r="D403">
        <v>1</v>
      </c>
      <c r="E403">
        <v>1</v>
      </c>
      <c r="F403">
        <v>0</v>
      </c>
      <c r="G403">
        <v>1</v>
      </c>
      <c r="I403" t="s">
        <v>244</v>
      </c>
      <c r="J403">
        <v>0.5</v>
      </c>
      <c r="K403">
        <v>0</v>
      </c>
      <c r="L403">
        <v>0.5</v>
      </c>
      <c r="M403">
        <v>1</v>
      </c>
      <c r="N403">
        <v>0</v>
      </c>
      <c r="O403">
        <v>0</v>
      </c>
      <c r="P403" t="s">
        <v>243</v>
      </c>
      <c r="Q403" t="s">
        <v>243</v>
      </c>
      <c r="R403" t="s">
        <v>313</v>
      </c>
      <c r="S403" t="s">
        <v>246</v>
      </c>
      <c r="T403" t="s">
        <v>334</v>
      </c>
      <c r="U403" t="s">
        <v>366</v>
      </c>
      <c r="V403" t="s">
        <v>16</v>
      </c>
      <c r="W403" t="s">
        <v>16</v>
      </c>
      <c r="X403" t="s">
        <v>16</v>
      </c>
      <c r="Y403" t="s">
        <v>16</v>
      </c>
      <c r="Z403">
        <v>1</v>
      </c>
      <c r="AA403" t="s">
        <v>318</v>
      </c>
      <c r="AB403" t="s">
        <v>262</v>
      </c>
      <c r="AC403">
        <v>36</v>
      </c>
      <c r="AD403" t="s">
        <v>263</v>
      </c>
      <c r="AE403" t="s">
        <v>264</v>
      </c>
      <c r="AF403" t="s">
        <v>264</v>
      </c>
      <c r="AG403" t="s">
        <v>4403</v>
      </c>
    </row>
    <row r="404" spans="1:33" x14ac:dyDescent="0.2">
      <c r="A404">
        <v>0</v>
      </c>
      <c r="B404">
        <v>5</v>
      </c>
      <c r="C404">
        <v>1</v>
      </c>
      <c r="D404">
        <v>1</v>
      </c>
      <c r="E404">
        <v>0</v>
      </c>
      <c r="F404">
        <v>0</v>
      </c>
      <c r="G404">
        <v>0</v>
      </c>
      <c r="I404" t="s">
        <v>244</v>
      </c>
      <c r="J404">
        <v>0.5</v>
      </c>
      <c r="K404">
        <v>0</v>
      </c>
      <c r="L404">
        <v>0</v>
      </c>
      <c r="M404">
        <v>0</v>
      </c>
      <c r="N404">
        <v>0</v>
      </c>
      <c r="O404">
        <v>0</v>
      </c>
      <c r="P404" t="s">
        <v>243</v>
      </c>
      <c r="Q404" t="s">
        <v>243</v>
      </c>
      <c r="R404" t="s">
        <v>313</v>
      </c>
      <c r="S404" t="s">
        <v>246</v>
      </c>
      <c r="T404" t="s">
        <v>308</v>
      </c>
      <c r="U404" t="s">
        <v>327</v>
      </c>
      <c r="V404" t="s">
        <v>16</v>
      </c>
      <c r="W404" t="s">
        <v>16</v>
      </c>
      <c r="X404" t="s">
        <v>243</v>
      </c>
      <c r="Y404" t="s">
        <v>16</v>
      </c>
      <c r="Z404">
        <v>1</v>
      </c>
      <c r="AA404" t="s">
        <v>248</v>
      </c>
      <c r="AB404" t="s">
        <v>248</v>
      </c>
      <c r="AC404">
        <v>38</v>
      </c>
      <c r="AD404" t="s">
        <v>263</v>
      </c>
      <c r="AE404" t="s">
        <v>264</v>
      </c>
      <c r="AF404" t="s">
        <v>264</v>
      </c>
      <c r="AG404" t="s">
        <v>4403</v>
      </c>
    </row>
    <row r="405" spans="1:33" x14ac:dyDescent="0.2">
      <c r="A405">
        <v>0</v>
      </c>
      <c r="B405">
        <v>5</v>
      </c>
      <c r="C405">
        <v>1</v>
      </c>
      <c r="D405">
        <v>1</v>
      </c>
      <c r="E405">
        <v>1</v>
      </c>
      <c r="F405">
        <v>0</v>
      </c>
      <c r="G405">
        <v>0</v>
      </c>
      <c r="I405" t="s">
        <v>245</v>
      </c>
      <c r="J405">
        <v>0</v>
      </c>
      <c r="K405">
        <v>0</v>
      </c>
      <c r="L405">
        <v>1</v>
      </c>
      <c r="M405">
        <v>0.5</v>
      </c>
      <c r="O405">
        <v>0</v>
      </c>
      <c r="P405" t="s">
        <v>243</v>
      </c>
      <c r="Q405" t="s">
        <v>243</v>
      </c>
      <c r="R405" t="s">
        <v>246</v>
      </c>
      <c r="S405" t="s">
        <v>317</v>
      </c>
      <c r="T405" t="s">
        <v>259</v>
      </c>
      <c r="U405" t="s">
        <v>243</v>
      </c>
      <c r="V405" t="s">
        <v>243</v>
      </c>
      <c r="W405" t="s">
        <v>243</v>
      </c>
      <c r="X405" t="s">
        <v>16</v>
      </c>
      <c r="Y405" t="s">
        <v>16</v>
      </c>
      <c r="Z405">
        <v>1</v>
      </c>
      <c r="AA405" t="s">
        <v>328</v>
      </c>
      <c r="AB405" t="s">
        <v>262</v>
      </c>
      <c r="AC405">
        <v>24</v>
      </c>
      <c r="AD405" t="s">
        <v>263</v>
      </c>
      <c r="AE405" t="s">
        <v>264</v>
      </c>
      <c r="AF405" t="s">
        <v>264</v>
      </c>
      <c r="AG405" t="s">
        <v>4403</v>
      </c>
    </row>
    <row r="406" spans="1:33" x14ac:dyDescent="0.2">
      <c r="A406">
        <v>0</v>
      </c>
      <c r="B406">
        <v>6</v>
      </c>
      <c r="C406">
        <v>1</v>
      </c>
      <c r="E406">
        <v>0</v>
      </c>
      <c r="F406">
        <v>0</v>
      </c>
      <c r="G406">
        <v>1</v>
      </c>
      <c r="I406" t="s">
        <v>478</v>
      </c>
      <c r="J406">
        <v>0.5</v>
      </c>
      <c r="K406">
        <v>0.5</v>
      </c>
      <c r="L406">
        <v>0</v>
      </c>
      <c r="M406">
        <v>0.5</v>
      </c>
      <c r="O406">
        <v>0</v>
      </c>
      <c r="P406" t="s">
        <v>246</v>
      </c>
      <c r="Q406" t="s">
        <v>243</v>
      </c>
      <c r="R406" t="s">
        <v>246</v>
      </c>
      <c r="S406" t="s">
        <v>246</v>
      </c>
      <c r="T406" t="s">
        <v>334</v>
      </c>
      <c r="U406" t="s">
        <v>243</v>
      </c>
      <c r="V406" t="s">
        <v>244</v>
      </c>
      <c r="W406" t="s">
        <v>16</v>
      </c>
      <c r="X406" t="s">
        <v>16</v>
      </c>
      <c r="Y406" t="s">
        <v>243</v>
      </c>
      <c r="Z406">
        <v>0</v>
      </c>
      <c r="AA406" t="s">
        <v>328</v>
      </c>
      <c r="AB406" t="s">
        <v>318</v>
      </c>
      <c r="AC406">
        <v>26</v>
      </c>
      <c r="AD406" t="s">
        <v>263</v>
      </c>
      <c r="AE406" t="s">
        <v>264</v>
      </c>
      <c r="AF406" t="s">
        <v>264</v>
      </c>
      <c r="AG406" t="s">
        <v>4403</v>
      </c>
    </row>
    <row r="407" spans="1:33" x14ac:dyDescent="0.2">
      <c r="A407">
        <v>0</v>
      </c>
      <c r="B407">
        <v>5</v>
      </c>
      <c r="C407">
        <v>1</v>
      </c>
      <c r="D407">
        <v>1</v>
      </c>
      <c r="E407">
        <v>1</v>
      </c>
      <c r="F407">
        <v>1</v>
      </c>
      <c r="G407">
        <v>0</v>
      </c>
      <c r="I407" t="s">
        <v>244</v>
      </c>
      <c r="J407">
        <v>0.5</v>
      </c>
      <c r="K407">
        <v>0</v>
      </c>
      <c r="L407">
        <v>0.5</v>
      </c>
      <c r="M407">
        <v>1</v>
      </c>
      <c r="N407">
        <v>1</v>
      </c>
      <c r="O407">
        <v>0</v>
      </c>
      <c r="P407" t="s">
        <v>246</v>
      </c>
      <c r="Q407" t="s">
        <v>243</v>
      </c>
      <c r="R407" t="s">
        <v>313</v>
      </c>
      <c r="S407" t="s">
        <v>325</v>
      </c>
      <c r="T407" t="s">
        <v>259</v>
      </c>
      <c r="U407" t="s">
        <v>327</v>
      </c>
      <c r="V407" t="s">
        <v>16</v>
      </c>
      <c r="W407" t="s">
        <v>16</v>
      </c>
      <c r="X407" t="s">
        <v>246</v>
      </c>
      <c r="Y407" t="s">
        <v>16</v>
      </c>
      <c r="Z407">
        <v>1</v>
      </c>
      <c r="AA407" t="s">
        <v>318</v>
      </c>
      <c r="AB407" t="s">
        <v>267</v>
      </c>
      <c r="AC407">
        <v>37</v>
      </c>
      <c r="AD407" t="s">
        <v>263</v>
      </c>
      <c r="AE407" t="s">
        <v>264</v>
      </c>
      <c r="AF407" t="s">
        <v>264</v>
      </c>
      <c r="AG407" t="s">
        <v>4403</v>
      </c>
    </row>
    <row r="408" spans="1:33" x14ac:dyDescent="0.2">
      <c r="A408">
        <v>0</v>
      </c>
      <c r="B408">
        <v>6</v>
      </c>
      <c r="C408">
        <v>1</v>
      </c>
      <c r="D408">
        <v>0</v>
      </c>
      <c r="F408">
        <v>0</v>
      </c>
      <c r="G408">
        <v>0</v>
      </c>
      <c r="I408" t="s">
        <v>537</v>
      </c>
      <c r="J408">
        <v>0</v>
      </c>
      <c r="K408">
        <v>0</v>
      </c>
      <c r="L408">
        <v>0.5</v>
      </c>
      <c r="M408">
        <v>0.5</v>
      </c>
      <c r="N408">
        <v>0</v>
      </c>
      <c r="O408">
        <v>1</v>
      </c>
      <c r="P408" t="s">
        <v>246</v>
      </c>
      <c r="Q408" t="s">
        <v>243</v>
      </c>
      <c r="R408" t="s">
        <v>246</v>
      </c>
      <c r="S408" t="s">
        <v>246</v>
      </c>
      <c r="T408" t="s">
        <v>334</v>
      </c>
      <c r="U408" t="s">
        <v>366</v>
      </c>
      <c r="V408" t="s">
        <v>16</v>
      </c>
      <c r="W408" t="s">
        <v>16</v>
      </c>
      <c r="X408" t="s">
        <v>16</v>
      </c>
      <c r="Y408" t="s">
        <v>16</v>
      </c>
      <c r="Z408">
        <v>1</v>
      </c>
      <c r="AA408" t="s">
        <v>318</v>
      </c>
      <c r="AB408" t="s">
        <v>267</v>
      </c>
      <c r="AC408">
        <v>27</v>
      </c>
      <c r="AD408" t="s">
        <v>399</v>
      </c>
      <c r="AE408" t="s">
        <v>345</v>
      </c>
      <c r="AF408" t="s">
        <v>345</v>
      </c>
      <c r="AG408" t="s">
        <v>4404</v>
      </c>
    </row>
    <row r="409" spans="1:33" x14ac:dyDescent="0.2">
      <c r="A409">
        <v>1</v>
      </c>
      <c r="B409">
        <v>4</v>
      </c>
      <c r="C409">
        <v>0</v>
      </c>
      <c r="D409">
        <v>0</v>
      </c>
      <c r="F409">
        <v>0</v>
      </c>
      <c r="G409">
        <v>0</v>
      </c>
      <c r="J409">
        <v>0</v>
      </c>
      <c r="K409">
        <v>1</v>
      </c>
      <c r="L409">
        <v>1</v>
      </c>
      <c r="M409">
        <v>1</v>
      </c>
      <c r="O409">
        <v>1</v>
      </c>
      <c r="P409" t="s">
        <v>246</v>
      </c>
      <c r="Q409" t="s">
        <v>243</v>
      </c>
      <c r="R409" t="s">
        <v>246</v>
      </c>
      <c r="S409" t="s">
        <v>246</v>
      </c>
      <c r="T409" t="s">
        <v>379</v>
      </c>
      <c r="U409" t="s">
        <v>366</v>
      </c>
      <c r="V409" t="s">
        <v>243</v>
      </c>
      <c r="W409" t="s">
        <v>16</v>
      </c>
      <c r="X409" t="s">
        <v>243</v>
      </c>
      <c r="Y409" t="s">
        <v>16</v>
      </c>
      <c r="Z409">
        <v>1</v>
      </c>
      <c r="AA409" t="s">
        <v>318</v>
      </c>
      <c r="AB409" t="s">
        <v>318</v>
      </c>
      <c r="AC409">
        <v>32</v>
      </c>
      <c r="AD409" t="s">
        <v>263</v>
      </c>
      <c r="AE409" t="s">
        <v>458</v>
      </c>
      <c r="AF409" t="s">
        <v>458</v>
      </c>
      <c r="AG409" t="s">
        <v>4404</v>
      </c>
    </row>
    <row r="410" spans="1:33" x14ac:dyDescent="0.2">
      <c r="A410">
        <v>0</v>
      </c>
      <c r="B410">
        <v>6</v>
      </c>
      <c r="C410">
        <v>1</v>
      </c>
      <c r="D410">
        <v>1</v>
      </c>
      <c r="F410">
        <v>1</v>
      </c>
      <c r="G410">
        <v>0</v>
      </c>
      <c r="H410">
        <v>1</v>
      </c>
      <c r="I410" t="s">
        <v>481</v>
      </c>
      <c r="J410">
        <v>0</v>
      </c>
      <c r="K410">
        <v>0</v>
      </c>
      <c r="L410">
        <v>1</v>
      </c>
      <c r="M410">
        <v>1</v>
      </c>
      <c r="N410">
        <v>1</v>
      </c>
      <c r="O410">
        <v>0</v>
      </c>
      <c r="P410" t="s">
        <v>16</v>
      </c>
      <c r="Q410" t="s">
        <v>246</v>
      </c>
      <c r="R410" t="s">
        <v>307</v>
      </c>
      <c r="S410" t="s">
        <v>246</v>
      </c>
      <c r="T410" t="s">
        <v>379</v>
      </c>
      <c r="U410" t="s">
        <v>243</v>
      </c>
      <c r="V410" t="s">
        <v>243</v>
      </c>
      <c r="W410" t="s">
        <v>16</v>
      </c>
      <c r="X410" t="s">
        <v>243</v>
      </c>
      <c r="Y410" t="s">
        <v>243</v>
      </c>
      <c r="Z410">
        <v>1</v>
      </c>
      <c r="AA410" t="s">
        <v>328</v>
      </c>
      <c r="AB410" t="s">
        <v>267</v>
      </c>
      <c r="AC410">
        <v>32</v>
      </c>
      <c r="AD410" t="s">
        <v>263</v>
      </c>
      <c r="AE410" t="s">
        <v>385</v>
      </c>
      <c r="AF410" t="s">
        <v>385</v>
      </c>
      <c r="AG410" t="s">
        <v>4404</v>
      </c>
    </row>
    <row r="411" spans="1:33" x14ac:dyDescent="0.2">
      <c r="A411">
        <v>0</v>
      </c>
      <c r="B411">
        <v>3</v>
      </c>
      <c r="C411">
        <v>0</v>
      </c>
      <c r="D411">
        <v>1</v>
      </c>
      <c r="F411">
        <v>0</v>
      </c>
      <c r="G411">
        <v>1</v>
      </c>
      <c r="H411">
        <v>0</v>
      </c>
      <c r="I411" t="s">
        <v>537</v>
      </c>
      <c r="J411">
        <v>0</v>
      </c>
      <c r="K411">
        <v>0</v>
      </c>
      <c r="L411">
        <v>1</v>
      </c>
      <c r="M411">
        <v>1</v>
      </c>
      <c r="N411">
        <v>1</v>
      </c>
      <c r="O411">
        <v>0</v>
      </c>
      <c r="P411" t="s">
        <v>246</v>
      </c>
      <c r="Q411" t="s">
        <v>246</v>
      </c>
      <c r="R411" t="s">
        <v>307</v>
      </c>
      <c r="S411" t="s">
        <v>317</v>
      </c>
      <c r="T411" t="s">
        <v>259</v>
      </c>
      <c r="U411" t="s">
        <v>243</v>
      </c>
      <c r="V411" t="s">
        <v>244</v>
      </c>
      <c r="W411" t="s">
        <v>16</v>
      </c>
      <c r="X411" t="s">
        <v>16</v>
      </c>
      <c r="Y411" t="s">
        <v>16</v>
      </c>
      <c r="Z411">
        <v>1</v>
      </c>
      <c r="AA411" t="s">
        <v>318</v>
      </c>
      <c r="AB411" t="s">
        <v>267</v>
      </c>
      <c r="AC411">
        <v>30</v>
      </c>
      <c r="AD411" t="s">
        <v>263</v>
      </c>
      <c r="AE411" t="s">
        <v>385</v>
      </c>
      <c r="AF411" t="s">
        <v>385</v>
      </c>
      <c r="AG411" t="s">
        <v>4404</v>
      </c>
    </row>
    <row r="412" spans="1:33" x14ac:dyDescent="0.2">
      <c r="A412">
        <v>0</v>
      </c>
      <c r="B412">
        <v>6</v>
      </c>
      <c r="C412">
        <v>1</v>
      </c>
      <c r="D412">
        <v>0</v>
      </c>
      <c r="E412">
        <v>0</v>
      </c>
      <c r="F412">
        <v>1</v>
      </c>
      <c r="G412">
        <v>0</v>
      </c>
      <c r="H412">
        <v>1</v>
      </c>
      <c r="I412" t="s">
        <v>529</v>
      </c>
      <c r="J412">
        <v>0</v>
      </c>
      <c r="K412">
        <v>0</v>
      </c>
      <c r="L412">
        <v>1</v>
      </c>
      <c r="M412">
        <v>1</v>
      </c>
      <c r="N412">
        <v>1</v>
      </c>
      <c r="O412">
        <v>0</v>
      </c>
      <c r="P412" t="s">
        <v>16</v>
      </c>
      <c r="Q412" t="s">
        <v>243</v>
      </c>
      <c r="R412" t="s">
        <v>313</v>
      </c>
      <c r="S412" t="s">
        <v>317</v>
      </c>
      <c r="T412" t="s">
        <v>259</v>
      </c>
      <c r="U412" t="s">
        <v>243</v>
      </c>
      <c r="V412" t="s">
        <v>243</v>
      </c>
      <c r="W412" t="s">
        <v>16</v>
      </c>
      <c r="X412" t="s">
        <v>16</v>
      </c>
      <c r="Y412" t="s">
        <v>16</v>
      </c>
      <c r="Z412">
        <v>1</v>
      </c>
      <c r="AA412" t="s">
        <v>267</v>
      </c>
      <c r="AB412" t="s">
        <v>267</v>
      </c>
      <c r="AC412">
        <v>26</v>
      </c>
      <c r="AD412" t="s">
        <v>399</v>
      </c>
      <c r="AE412" t="s">
        <v>314</v>
      </c>
      <c r="AF412" t="s">
        <v>314</v>
      </c>
      <c r="AG412" t="s">
        <v>4404</v>
      </c>
    </row>
    <row r="413" spans="1:33" x14ac:dyDescent="0.2">
      <c r="A413">
        <v>1</v>
      </c>
      <c r="B413">
        <v>6</v>
      </c>
      <c r="C413">
        <v>1</v>
      </c>
      <c r="F413">
        <v>0</v>
      </c>
      <c r="G413">
        <v>0</v>
      </c>
      <c r="J413">
        <v>0</v>
      </c>
      <c r="K413">
        <v>0</v>
      </c>
      <c r="L413">
        <v>1</v>
      </c>
      <c r="M413">
        <v>1</v>
      </c>
      <c r="N413">
        <v>1</v>
      </c>
      <c r="O413">
        <v>1</v>
      </c>
      <c r="P413" t="s">
        <v>246</v>
      </c>
      <c r="Q413" t="s">
        <v>243</v>
      </c>
      <c r="R413" t="s">
        <v>307</v>
      </c>
      <c r="S413" t="s">
        <v>246</v>
      </c>
      <c r="T413" t="s">
        <v>259</v>
      </c>
      <c r="U413" t="s">
        <v>243</v>
      </c>
      <c r="V413" t="s">
        <v>16</v>
      </c>
      <c r="W413" t="s">
        <v>16</v>
      </c>
      <c r="X413" t="s">
        <v>16</v>
      </c>
      <c r="Y413" t="s">
        <v>16</v>
      </c>
      <c r="Z413">
        <v>1</v>
      </c>
      <c r="AA413" t="s">
        <v>267</v>
      </c>
      <c r="AB413" t="s">
        <v>262</v>
      </c>
      <c r="AC413">
        <v>27</v>
      </c>
      <c r="AD413" t="s">
        <v>399</v>
      </c>
      <c r="AE413" t="s">
        <v>345</v>
      </c>
      <c r="AF413" t="s">
        <v>345</v>
      </c>
      <c r="AG413" t="s">
        <v>4404</v>
      </c>
    </row>
    <row r="414" spans="1:33" x14ac:dyDescent="0.2">
      <c r="A414">
        <v>1</v>
      </c>
      <c r="B414">
        <v>1</v>
      </c>
      <c r="C414">
        <v>1</v>
      </c>
      <c r="D414">
        <v>1</v>
      </c>
      <c r="E414">
        <v>1</v>
      </c>
      <c r="F414">
        <v>0</v>
      </c>
      <c r="G414">
        <v>0</v>
      </c>
      <c r="J414">
        <v>1</v>
      </c>
      <c r="K414">
        <v>1</v>
      </c>
      <c r="L414">
        <v>0</v>
      </c>
      <c r="M414">
        <v>0</v>
      </c>
      <c r="N414">
        <v>0</v>
      </c>
      <c r="O414">
        <v>0</v>
      </c>
      <c r="P414" t="s">
        <v>243</v>
      </c>
      <c r="Q414" t="s">
        <v>243</v>
      </c>
      <c r="R414" t="s">
        <v>313</v>
      </c>
      <c r="S414" t="s">
        <v>325</v>
      </c>
      <c r="T414" t="s">
        <v>326</v>
      </c>
      <c r="U414" t="s">
        <v>366</v>
      </c>
      <c r="V414" t="s">
        <v>244</v>
      </c>
      <c r="W414" t="s">
        <v>243</v>
      </c>
      <c r="X414" t="s">
        <v>16</v>
      </c>
      <c r="Y414" t="s">
        <v>16</v>
      </c>
      <c r="Z414">
        <v>1</v>
      </c>
      <c r="AA414" t="s">
        <v>328</v>
      </c>
      <c r="AB414" t="s">
        <v>262</v>
      </c>
      <c r="AC414">
        <v>27</v>
      </c>
      <c r="AD414" t="s">
        <v>263</v>
      </c>
      <c r="AE414" t="s">
        <v>385</v>
      </c>
      <c r="AF414" t="s">
        <v>385</v>
      </c>
      <c r="AG414" t="s">
        <v>4404</v>
      </c>
    </row>
    <row r="415" spans="1:33" x14ac:dyDescent="0.2">
      <c r="A415">
        <v>0</v>
      </c>
      <c r="B415">
        <v>5</v>
      </c>
      <c r="C415">
        <v>1</v>
      </c>
      <c r="E415">
        <v>0</v>
      </c>
      <c r="F415">
        <v>0</v>
      </c>
      <c r="G415">
        <v>0</v>
      </c>
      <c r="I415" t="s">
        <v>244</v>
      </c>
      <c r="J415">
        <v>0</v>
      </c>
      <c r="K415">
        <v>0</v>
      </c>
      <c r="L415">
        <v>0.5</v>
      </c>
      <c r="M415">
        <v>1</v>
      </c>
      <c r="N415">
        <v>1</v>
      </c>
      <c r="O415">
        <v>0</v>
      </c>
      <c r="P415" t="s">
        <v>16</v>
      </c>
      <c r="Q415" t="s">
        <v>246</v>
      </c>
      <c r="R415" t="s">
        <v>246</v>
      </c>
      <c r="S415" t="s">
        <v>246</v>
      </c>
      <c r="T415" t="s">
        <v>379</v>
      </c>
      <c r="U415" t="s">
        <v>243</v>
      </c>
      <c r="V415" t="s">
        <v>16</v>
      </c>
      <c r="W415" t="s">
        <v>16</v>
      </c>
      <c r="X415" t="s">
        <v>246</v>
      </c>
      <c r="Y415" t="s">
        <v>243</v>
      </c>
      <c r="Z415">
        <v>1</v>
      </c>
      <c r="AA415" t="s">
        <v>248</v>
      </c>
      <c r="AB415" t="s">
        <v>267</v>
      </c>
      <c r="AC415">
        <v>29</v>
      </c>
      <c r="AD415" t="s">
        <v>263</v>
      </c>
      <c r="AE415" t="s">
        <v>2157</v>
      </c>
      <c r="AF415" t="s">
        <v>2157</v>
      </c>
      <c r="AG415" t="s">
        <v>4406</v>
      </c>
    </row>
    <row r="416" spans="1:33" x14ac:dyDescent="0.2">
      <c r="A416">
        <v>0</v>
      </c>
      <c r="B416">
        <v>2</v>
      </c>
      <c r="C416">
        <v>1</v>
      </c>
      <c r="D416">
        <v>1</v>
      </c>
      <c r="E416">
        <v>1</v>
      </c>
      <c r="F416">
        <v>1</v>
      </c>
      <c r="G416">
        <v>1</v>
      </c>
      <c r="I416" t="s">
        <v>244</v>
      </c>
      <c r="J416">
        <v>0.5</v>
      </c>
      <c r="K416">
        <v>0.5</v>
      </c>
      <c r="L416">
        <v>1</v>
      </c>
      <c r="M416">
        <v>0.5</v>
      </c>
      <c r="N416">
        <v>0</v>
      </c>
      <c r="O416">
        <v>0</v>
      </c>
      <c r="P416" t="s">
        <v>246</v>
      </c>
      <c r="Q416" t="s">
        <v>246</v>
      </c>
      <c r="R416" t="s">
        <v>313</v>
      </c>
      <c r="S416" t="s">
        <v>325</v>
      </c>
      <c r="T416" t="s">
        <v>259</v>
      </c>
      <c r="U416" t="s">
        <v>374</v>
      </c>
      <c r="V416" t="s">
        <v>16</v>
      </c>
      <c r="W416" t="s">
        <v>16</v>
      </c>
      <c r="X416" t="s">
        <v>16</v>
      </c>
      <c r="Y416" t="s">
        <v>16</v>
      </c>
      <c r="Z416">
        <v>1</v>
      </c>
      <c r="AA416" t="s">
        <v>267</v>
      </c>
      <c r="AB416" t="s">
        <v>262</v>
      </c>
      <c r="AC416">
        <v>26</v>
      </c>
      <c r="AD416" t="s">
        <v>263</v>
      </c>
      <c r="AE416" t="s">
        <v>314</v>
      </c>
      <c r="AF416" t="s">
        <v>314</v>
      </c>
      <c r="AG416" t="s">
        <v>4404</v>
      </c>
    </row>
    <row r="417" spans="1:33" x14ac:dyDescent="0.2">
      <c r="A417">
        <v>0</v>
      </c>
      <c r="B417">
        <v>5</v>
      </c>
      <c r="C417">
        <v>1</v>
      </c>
      <c r="D417">
        <v>1</v>
      </c>
      <c r="F417">
        <v>0</v>
      </c>
      <c r="G417">
        <v>0</v>
      </c>
      <c r="I417" t="s">
        <v>478</v>
      </c>
      <c r="J417">
        <v>0</v>
      </c>
      <c r="K417">
        <v>0</v>
      </c>
      <c r="L417">
        <v>0.5</v>
      </c>
      <c r="M417">
        <v>0.5</v>
      </c>
      <c r="N417">
        <v>0</v>
      </c>
      <c r="O417">
        <v>0</v>
      </c>
      <c r="P417" t="s">
        <v>243</v>
      </c>
      <c r="Q417" t="s">
        <v>243</v>
      </c>
      <c r="R417" t="s">
        <v>313</v>
      </c>
      <c r="S417" t="s">
        <v>246</v>
      </c>
      <c r="T417" t="s">
        <v>326</v>
      </c>
      <c r="U417" t="s">
        <v>243</v>
      </c>
      <c r="V417" t="s">
        <v>243</v>
      </c>
      <c r="W417" t="s">
        <v>243</v>
      </c>
      <c r="X417" t="s">
        <v>243</v>
      </c>
      <c r="Y417" t="s">
        <v>243</v>
      </c>
      <c r="Z417">
        <v>0</v>
      </c>
      <c r="AA417" t="s">
        <v>248</v>
      </c>
      <c r="AB417" t="s">
        <v>248</v>
      </c>
      <c r="AC417">
        <v>23</v>
      </c>
      <c r="AD417" t="s">
        <v>399</v>
      </c>
      <c r="AE417" t="s">
        <v>264</v>
      </c>
      <c r="AF417" t="s">
        <v>264</v>
      </c>
      <c r="AG417" t="s">
        <v>4403</v>
      </c>
    </row>
    <row r="418" spans="1:33" x14ac:dyDescent="0.2">
      <c r="A418">
        <v>0</v>
      </c>
      <c r="B418">
        <v>3</v>
      </c>
      <c r="C418">
        <v>1</v>
      </c>
      <c r="D418">
        <v>1</v>
      </c>
      <c r="E418">
        <v>1</v>
      </c>
      <c r="F418">
        <v>1</v>
      </c>
      <c r="G418">
        <v>1</v>
      </c>
      <c r="H418">
        <v>1</v>
      </c>
      <c r="I418" t="s">
        <v>245</v>
      </c>
      <c r="J418">
        <v>0</v>
      </c>
      <c r="K418">
        <v>0</v>
      </c>
      <c r="L418">
        <v>1</v>
      </c>
      <c r="M418">
        <v>1</v>
      </c>
      <c r="N418">
        <v>1</v>
      </c>
      <c r="O418">
        <v>0</v>
      </c>
      <c r="P418" t="s">
        <v>16</v>
      </c>
      <c r="Q418" t="s">
        <v>16</v>
      </c>
      <c r="R418" t="s">
        <v>307</v>
      </c>
      <c r="S418" t="s">
        <v>317</v>
      </c>
      <c r="T418" t="s">
        <v>308</v>
      </c>
      <c r="U418" t="s">
        <v>243</v>
      </c>
      <c r="V418" t="s">
        <v>16</v>
      </c>
      <c r="W418" t="s">
        <v>16</v>
      </c>
      <c r="X418" t="s">
        <v>243</v>
      </c>
      <c r="Y418" t="s">
        <v>16</v>
      </c>
      <c r="Z418">
        <v>1</v>
      </c>
      <c r="AA418" t="s">
        <v>318</v>
      </c>
      <c r="AB418" t="s">
        <v>267</v>
      </c>
      <c r="AC418">
        <v>30</v>
      </c>
      <c r="AD418" t="s">
        <v>263</v>
      </c>
      <c r="AE418" t="s">
        <v>264</v>
      </c>
      <c r="AF418" t="s">
        <v>264</v>
      </c>
      <c r="AG418" t="s">
        <v>4403</v>
      </c>
    </row>
    <row r="419" spans="1:33" x14ac:dyDescent="0.2">
      <c r="A419">
        <v>0</v>
      </c>
      <c r="B419">
        <v>3</v>
      </c>
      <c r="C419">
        <v>0</v>
      </c>
      <c r="D419">
        <v>1</v>
      </c>
      <c r="E419">
        <v>0</v>
      </c>
      <c r="F419">
        <v>0</v>
      </c>
      <c r="G419">
        <v>1</v>
      </c>
      <c r="I419" t="s">
        <v>478</v>
      </c>
      <c r="J419">
        <v>0.5</v>
      </c>
      <c r="K419">
        <v>0.5</v>
      </c>
      <c r="L419">
        <v>0</v>
      </c>
      <c r="M419">
        <v>0</v>
      </c>
      <c r="N419">
        <v>0</v>
      </c>
      <c r="O419">
        <v>0</v>
      </c>
      <c r="P419" t="s">
        <v>243</v>
      </c>
      <c r="Q419" t="s">
        <v>243</v>
      </c>
      <c r="R419" t="s">
        <v>246</v>
      </c>
      <c r="S419" t="s">
        <v>246</v>
      </c>
      <c r="T419" t="s">
        <v>326</v>
      </c>
      <c r="U419" t="s">
        <v>327</v>
      </c>
      <c r="V419" t="s">
        <v>16</v>
      </c>
      <c r="W419" t="s">
        <v>16</v>
      </c>
      <c r="X419" t="s">
        <v>16</v>
      </c>
      <c r="Y419" t="s">
        <v>16</v>
      </c>
      <c r="Z419">
        <v>0</v>
      </c>
      <c r="AA419" t="s">
        <v>248</v>
      </c>
      <c r="AB419" t="s">
        <v>267</v>
      </c>
      <c r="AC419">
        <v>40</v>
      </c>
      <c r="AD419" t="s">
        <v>263</v>
      </c>
      <c r="AE419" t="s">
        <v>264</v>
      </c>
      <c r="AF419" t="s">
        <v>264</v>
      </c>
      <c r="AG419" t="s">
        <v>4403</v>
      </c>
    </row>
    <row r="420" spans="1:33" x14ac:dyDescent="0.2">
      <c r="A420">
        <v>0</v>
      </c>
      <c r="B420">
        <v>6</v>
      </c>
      <c r="C420">
        <v>1</v>
      </c>
      <c r="D420">
        <v>1</v>
      </c>
      <c r="E420">
        <v>1</v>
      </c>
      <c r="F420">
        <v>0</v>
      </c>
      <c r="G420">
        <v>1</v>
      </c>
      <c r="I420" t="s">
        <v>529</v>
      </c>
      <c r="J420">
        <v>0.5</v>
      </c>
      <c r="K420">
        <v>0.5</v>
      </c>
      <c r="L420">
        <v>0</v>
      </c>
      <c r="M420">
        <v>0</v>
      </c>
      <c r="N420">
        <v>1</v>
      </c>
      <c r="O420">
        <v>0</v>
      </c>
      <c r="P420" t="s">
        <v>243</v>
      </c>
      <c r="Q420" t="s">
        <v>243</v>
      </c>
      <c r="R420" t="s">
        <v>313</v>
      </c>
      <c r="S420" t="s">
        <v>246</v>
      </c>
      <c r="T420" t="s">
        <v>343</v>
      </c>
      <c r="U420" t="s">
        <v>327</v>
      </c>
      <c r="V420" t="s">
        <v>244</v>
      </c>
      <c r="W420" t="s">
        <v>246</v>
      </c>
      <c r="X420" t="s">
        <v>246</v>
      </c>
      <c r="Y420" t="s">
        <v>16</v>
      </c>
      <c r="Z420">
        <v>1</v>
      </c>
      <c r="AA420" t="s">
        <v>267</v>
      </c>
      <c r="AB420" t="s">
        <v>267</v>
      </c>
      <c r="AC420">
        <v>46</v>
      </c>
      <c r="AD420" t="s">
        <v>263</v>
      </c>
      <c r="AE420" t="s">
        <v>264</v>
      </c>
      <c r="AF420" t="s">
        <v>264</v>
      </c>
      <c r="AG420" t="s">
        <v>4403</v>
      </c>
    </row>
    <row r="421" spans="1:33" x14ac:dyDescent="0.2">
      <c r="A421">
        <v>0</v>
      </c>
      <c r="B421">
        <v>3</v>
      </c>
      <c r="C421">
        <v>1</v>
      </c>
      <c r="F421">
        <v>0</v>
      </c>
      <c r="G421">
        <v>0</v>
      </c>
      <c r="I421" t="s">
        <v>244</v>
      </c>
      <c r="J421">
        <v>0</v>
      </c>
      <c r="K421">
        <v>0</v>
      </c>
      <c r="L421">
        <v>1</v>
      </c>
      <c r="M421">
        <v>1</v>
      </c>
      <c r="O421">
        <v>0</v>
      </c>
      <c r="P421" t="s">
        <v>246</v>
      </c>
      <c r="Q421" t="s">
        <v>246</v>
      </c>
      <c r="R421" t="s">
        <v>246</v>
      </c>
      <c r="S421" t="s">
        <v>317</v>
      </c>
      <c r="T421" t="s">
        <v>259</v>
      </c>
      <c r="U421" t="s">
        <v>243</v>
      </c>
      <c r="V421" t="s">
        <v>243</v>
      </c>
      <c r="W421" t="s">
        <v>243</v>
      </c>
      <c r="X421" t="s">
        <v>243</v>
      </c>
      <c r="Y421" t="s">
        <v>243</v>
      </c>
      <c r="Z421">
        <v>0</v>
      </c>
      <c r="AA421" t="s">
        <v>248</v>
      </c>
      <c r="AB421" t="s">
        <v>248</v>
      </c>
      <c r="AC421">
        <v>26</v>
      </c>
      <c r="AD421" t="s">
        <v>263</v>
      </c>
      <c r="AE421" t="s">
        <v>264</v>
      </c>
      <c r="AF421" t="s">
        <v>264</v>
      </c>
      <c r="AG421" t="s">
        <v>4403</v>
      </c>
    </row>
    <row r="422" spans="1:33" x14ac:dyDescent="0.2">
      <c r="A422">
        <v>0</v>
      </c>
      <c r="B422">
        <v>5</v>
      </c>
      <c r="C422">
        <v>1</v>
      </c>
      <c r="D422">
        <v>1</v>
      </c>
      <c r="E422">
        <v>1</v>
      </c>
      <c r="F422">
        <v>1</v>
      </c>
      <c r="G422">
        <v>1</v>
      </c>
      <c r="H422">
        <v>1</v>
      </c>
      <c r="I422" t="s">
        <v>244</v>
      </c>
      <c r="J422">
        <v>0.5</v>
      </c>
      <c r="K422">
        <v>0</v>
      </c>
      <c r="L422">
        <v>0</v>
      </c>
      <c r="M422">
        <v>0</v>
      </c>
      <c r="O422">
        <v>0</v>
      </c>
      <c r="P422" t="s">
        <v>16</v>
      </c>
      <c r="Q422" t="s">
        <v>243</v>
      </c>
      <c r="R422" t="s">
        <v>313</v>
      </c>
      <c r="S422" t="s">
        <v>246</v>
      </c>
      <c r="T422" t="s">
        <v>334</v>
      </c>
      <c r="U422" t="s">
        <v>366</v>
      </c>
      <c r="V422" t="s">
        <v>244</v>
      </c>
      <c r="W422" t="s">
        <v>243</v>
      </c>
      <c r="X422" t="s">
        <v>243</v>
      </c>
      <c r="Y422" t="s">
        <v>243</v>
      </c>
      <c r="Z422">
        <v>0</v>
      </c>
      <c r="AA422" t="s">
        <v>248</v>
      </c>
      <c r="AB422" t="s">
        <v>248</v>
      </c>
      <c r="AC422">
        <v>30</v>
      </c>
      <c r="AD422" t="s">
        <v>263</v>
      </c>
      <c r="AE422" t="s">
        <v>264</v>
      </c>
      <c r="AF422" t="s">
        <v>264</v>
      </c>
      <c r="AG422" t="s">
        <v>4403</v>
      </c>
    </row>
    <row r="423" spans="1:33" x14ac:dyDescent="0.2">
      <c r="A423">
        <v>0</v>
      </c>
      <c r="B423">
        <v>2</v>
      </c>
      <c r="C423">
        <v>1</v>
      </c>
      <c r="D423">
        <v>0</v>
      </c>
      <c r="E423">
        <v>0</v>
      </c>
      <c r="F423">
        <v>0</v>
      </c>
      <c r="G423">
        <v>0</v>
      </c>
      <c r="I423" t="s">
        <v>244</v>
      </c>
      <c r="J423">
        <v>1</v>
      </c>
      <c r="K423">
        <v>0.5</v>
      </c>
      <c r="L423">
        <v>0</v>
      </c>
      <c r="M423">
        <v>0</v>
      </c>
      <c r="N423">
        <v>1</v>
      </c>
      <c r="O423">
        <v>0</v>
      </c>
      <c r="P423" t="s">
        <v>243</v>
      </c>
      <c r="Q423" t="s">
        <v>243</v>
      </c>
      <c r="R423" t="s">
        <v>313</v>
      </c>
      <c r="S423" t="s">
        <v>325</v>
      </c>
      <c r="T423" t="s">
        <v>379</v>
      </c>
      <c r="U423" t="s">
        <v>243</v>
      </c>
      <c r="V423" t="s">
        <v>243</v>
      </c>
      <c r="W423" t="s">
        <v>243</v>
      </c>
      <c r="X423" t="s">
        <v>243</v>
      </c>
      <c r="Y423" t="s">
        <v>243</v>
      </c>
      <c r="Z423">
        <v>0</v>
      </c>
      <c r="AA423" t="s">
        <v>248</v>
      </c>
      <c r="AB423" t="s">
        <v>248</v>
      </c>
      <c r="AC423">
        <v>27</v>
      </c>
      <c r="AD423" t="s">
        <v>399</v>
      </c>
      <c r="AE423" t="s">
        <v>309</v>
      </c>
      <c r="AF423" t="s">
        <v>264</v>
      </c>
      <c r="AG423" t="s">
        <v>4403</v>
      </c>
    </row>
    <row r="424" spans="1:33" x14ac:dyDescent="0.2">
      <c r="A424">
        <v>1</v>
      </c>
      <c r="B424">
        <v>6</v>
      </c>
      <c r="C424">
        <v>1</v>
      </c>
      <c r="D424">
        <v>1</v>
      </c>
      <c r="E424">
        <v>1</v>
      </c>
      <c r="F424">
        <v>0</v>
      </c>
      <c r="G424">
        <v>1</v>
      </c>
      <c r="H424">
        <v>1</v>
      </c>
      <c r="J424">
        <v>1</v>
      </c>
      <c r="K424">
        <v>1</v>
      </c>
      <c r="L424">
        <v>1</v>
      </c>
      <c r="M424">
        <v>1</v>
      </c>
      <c r="N424">
        <v>1</v>
      </c>
      <c r="O424">
        <v>0</v>
      </c>
      <c r="P424" t="s">
        <v>246</v>
      </c>
      <c r="Q424" t="s">
        <v>246</v>
      </c>
      <c r="R424" t="s">
        <v>313</v>
      </c>
      <c r="S424" t="s">
        <v>325</v>
      </c>
      <c r="T424" t="s">
        <v>259</v>
      </c>
      <c r="U424" t="s">
        <v>243</v>
      </c>
      <c r="V424" t="s">
        <v>16</v>
      </c>
      <c r="W424" t="s">
        <v>16</v>
      </c>
      <c r="X424" t="s">
        <v>16</v>
      </c>
      <c r="Y424" t="s">
        <v>16</v>
      </c>
      <c r="Z424">
        <v>1</v>
      </c>
      <c r="AA424" t="s">
        <v>318</v>
      </c>
      <c r="AB424" t="s">
        <v>267</v>
      </c>
      <c r="AC424">
        <v>35</v>
      </c>
      <c r="AD424" t="s">
        <v>263</v>
      </c>
      <c r="AE424" t="s">
        <v>264</v>
      </c>
      <c r="AF424" t="s">
        <v>264</v>
      </c>
      <c r="AG424" t="s">
        <v>4403</v>
      </c>
    </row>
    <row r="425" spans="1:33" x14ac:dyDescent="0.2">
      <c r="A425">
        <v>0</v>
      </c>
      <c r="B425">
        <v>3</v>
      </c>
      <c r="C425">
        <v>1</v>
      </c>
      <c r="D425">
        <v>1</v>
      </c>
      <c r="E425">
        <v>1</v>
      </c>
      <c r="F425">
        <v>0</v>
      </c>
      <c r="G425">
        <v>1</v>
      </c>
      <c r="H425">
        <v>1</v>
      </c>
      <c r="I425" t="s">
        <v>537</v>
      </c>
      <c r="J425">
        <v>0.5</v>
      </c>
      <c r="K425">
        <v>0</v>
      </c>
      <c r="L425">
        <v>0.5</v>
      </c>
      <c r="M425">
        <v>0</v>
      </c>
      <c r="N425">
        <v>0</v>
      </c>
      <c r="O425">
        <v>0</v>
      </c>
      <c r="P425" t="s">
        <v>246</v>
      </c>
      <c r="Q425" t="s">
        <v>243</v>
      </c>
      <c r="R425" t="s">
        <v>313</v>
      </c>
      <c r="S425" t="s">
        <v>246</v>
      </c>
      <c r="T425" t="s">
        <v>259</v>
      </c>
      <c r="U425" t="s">
        <v>374</v>
      </c>
      <c r="V425" t="s">
        <v>16</v>
      </c>
      <c r="W425" t="s">
        <v>16</v>
      </c>
      <c r="X425" t="s">
        <v>16</v>
      </c>
      <c r="Y425" t="s">
        <v>16</v>
      </c>
      <c r="Z425">
        <v>1</v>
      </c>
      <c r="AA425" t="s">
        <v>318</v>
      </c>
      <c r="AB425" t="s">
        <v>262</v>
      </c>
      <c r="AC425">
        <v>26</v>
      </c>
      <c r="AD425" t="s">
        <v>399</v>
      </c>
      <c r="AE425" t="s">
        <v>264</v>
      </c>
      <c r="AF425" t="s">
        <v>264</v>
      </c>
      <c r="AG425" t="s">
        <v>4403</v>
      </c>
    </row>
    <row r="426" spans="1:33" x14ac:dyDescent="0.2">
      <c r="A426">
        <v>0</v>
      </c>
      <c r="B426">
        <v>3</v>
      </c>
      <c r="C426">
        <v>1</v>
      </c>
      <c r="E426">
        <v>0</v>
      </c>
      <c r="F426">
        <v>0</v>
      </c>
      <c r="G426">
        <v>0</v>
      </c>
      <c r="I426" t="s">
        <v>245</v>
      </c>
      <c r="J426">
        <v>0</v>
      </c>
      <c r="K426">
        <v>0</v>
      </c>
      <c r="L426">
        <v>1</v>
      </c>
      <c r="M426">
        <v>1</v>
      </c>
      <c r="N426">
        <v>0</v>
      </c>
      <c r="O426">
        <v>0</v>
      </c>
      <c r="P426" t="s">
        <v>246</v>
      </c>
      <c r="Q426" t="s">
        <v>246</v>
      </c>
      <c r="R426" t="s">
        <v>246</v>
      </c>
      <c r="S426" t="s">
        <v>246</v>
      </c>
      <c r="T426" t="s">
        <v>259</v>
      </c>
      <c r="U426" t="s">
        <v>366</v>
      </c>
      <c r="V426" t="s">
        <v>16</v>
      </c>
      <c r="W426" t="s">
        <v>243</v>
      </c>
      <c r="X426" t="s">
        <v>243</v>
      </c>
      <c r="Y426" t="s">
        <v>243</v>
      </c>
      <c r="Z426">
        <v>0</v>
      </c>
      <c r="AA426" t="s">
        <v>248</v>
      </c>
      <c r="AB426" t="s">
        <v>248</v>
      </c>
      <c r="AC426">
        <v>35</v>
      </c>
      <c r="AD426" t="s">
        <v>263</v>
      </c>
      <c r="AE426" t="s">
        <v>453</v>
      </c>
      <c r="AF426" t="s">
        <v>453</v>
      </c>
      <c r="AG426" t="s">
        <v>4405</v>
      </c>
    </row>
    <row r="427" spans="1:33" x14ac:dyDescent="0.2">
      <c r="A427">
        <v>0</v>
      </c>
      <c r="B427">
        <v>4</v>
      </c>
      <c r="C427">
        <v>0</v>
      </c>
      <c r="F427">
        <v>0</v>
      </c>
      <c r="G427">
        <v>0</v>
      </c>
      <c r="I427" t="s">
        <v>245</v>
      </c>
      <c r="J427">
        <v>0</v>
      </c>
      <c r="K427">
        <v>0</v>
      </c>
      <c r="L427">
        <v>0.5</v>
      </c>
      <c r="M427">
        <v>0.5</v>
      </c>
      <c r="N427">
        <v>1</v>
      </c>
      <c r="O427">
        <v>1</v>
      </c>
      <c r="P427" t="s">
        <v>16</v>
      </c>
      <c r="Q427" t="s">
        <v>246</v>
      </c>
      <c r="R427" t="s">
        <v>246</v>
      </c>
      <c r="S427" t="s">
        <v>475</v>
      </c>
      <c r="T427" t="s">
        <v>326</v>
      </c>
      <c r="U427" t="s">
        <v>366</v>
      </c>
      <c r="V427" t="s">
        <v>16</v>
      </c>
      <c r="W427" t="s">
        <v>16</v>
      </c>
      <c r="X427" t="s">
        <v>16</v>
      </c>
      <c r="Y427" t="s">
        <v>243</v>
      </c>
      <c r="Z427">
        <v>1</v>
      </c>
      <c r="AA427" t="s">
        <v>318</v>
      </c>
      <c r="AB427" t="s">
        <v>267</v>
      </c>
      <c r="AC427">
        <v>29</v>
      </c>
      <c r="AD427" t="s">
        <v>263</v>
      </c>
      <c r="AE427" t="s">
        <v>385</v>
      </c>
      <c r="AF427" t="s">
        <v>385</v>
      </c>
      <c r="AG427" t="s">
        <v>4404</v>
      </c>
    </row>
    <row r="428" spans="1:33" x14ac:dyDescent="0.2">
      <c r="A428">
        <v>0</v>
      </c>
      <c r="B428">
        <v>2</v>
      </c>
      <c r="C428">
        <v>1</v>
      </c>
      <c r="D428">
        <v>1</v>
      </c>
      <c r="E428">
        <v>1</v>
      </c>
      <c r="F428">
        <v>1</v>
      </c>
      <c r="G428">
        <v>1</v>
      </c>
      <c r="H428">
        <v>1</v>
      </c>
      <c r="I428" t="s">
        <v>481</v>
      </c>
      <c r="J428">
        <v>0</v>
      </c>
      <c r="K428">
        <v>0</v>
      </c>
      <c r="L428">
        <v>1</v>
      </c>
      <c r="M428">
        <v>1</v>
      </c>
      <c r="N428">
        <v>1</v>
      </c>
      <c r="O428">
        <v>0</v>
      </c>
      <c r="P428" t="s">
        <v>246</v>
      </c>
      <c r="Q428" t="s">
        <v>243</v>
      </c>
      <c r="R428" t="s">
        <v>307</v>
      </c>
      <c r="S428" t="s">
        <v>317</v>
      </c>
      <c r="T428" t="s">
        <v>259</v>
      </c>
      <c r="U428" t="s">
        <v>243</v>
      </c>
      <c r="V428" t="s">
        <v>243</v>
      </c>
      <c r="W428" t="s">
        <v>243</v>
      </c>
      <c r="X428" t="s">
        <v>243</v>
      </c>
      <c r="Y428" t="s">
        <v>243</v>
      </c>
      <c r="Z428">
        <v>1</v>
      </c>
      <c r="AA428" t="s">
        <v>248</v>
      </c>
      <c r="AB428" t="s">
        <v>248</v>
      </c>
      <c r="AC428">
        <v>34</v>
      </c>
      <c r="AD428" t="s">
        <v>263</v>
      </c>
      <c r="AE428" t="s">
        <v>345</v>
      </c>
      <c r="AF428" t="s">
        <v>345</v>
      </c>
      <c r="AG428" t="s">
        <v>4404</v>
      </c>
    </row>
    <row r="429" spans="1:33" x14ac:dyDescent="0.2">
      <c r="A429">
        <v>1</v>
      </c>
      <c r="B429">
        <v>6</v>
      </c>
      <c r="C429">
        <v>1</v>
      </c>
      <c r="D429">
        <v>0</v>
      </c>
      <c r="G429">
        <v>0</v>
      </c>
      <c r="J429">
        <v>1</v>
      </c>
      <c r="K429">
        <v>1</v>
      </c>
      <c r="L429">
        <v>1</v>
      </c>
      <c r="M429">
        <v>1</v>
      </c>
      <c r="N429">
        <v>1</v>
      </c>
      <c r="O429">
        <v>0</v>
      </c>
      <c r="P429" t="s">
        <v>243</v>
      </c>
      <c r="Q429" t="s">
        <v>243</v>
      </c>
      <c r="R429" t="s">
        <v>313</v>
      </c>
      <c r="S429" t="s">
        <v>325</v>
      </c>
      <c r="T429" t="s">
        <v>308</v>
      </c>
      <c r="U429" t="s">
        <v>366</v>
      </c>
      <c r="V429" t="s">
        <v>243</v>
      </c>
      <c r="W429" t="s">
        <v>243</v>
      </c>
      <c r="X429" t="s">
        <v>243</v>
      </c>
      <c r="Y429" t="s">
        <v>243</v>
      </c>
      <c r="Z429">
        <v>0</v>
      </c>
      <c r="AA429" t="s">
        <v>248</v>
      </c>
      <c r="AB429" t="s">
        <v>262</v>
      </c>
      <c r="AC429">
        <v>27</v>
      </c>
      <c r="AD429" t="s">
        <v>263</v>
      </c>
      <c r="AE429" t="s">
        <v>264</v>
      </c>
      <c r="AF429" t="s">
        <v>264</v>
      </c>
      <c r="AG429" t="s">
        <v>4403</v>
      </c>
    </row>
    <row r="430" spans="1:33" x14ac:dyDescent="0.2">
      <c r="A430">
        <v>0</v>
      </c>
      <c r="B430">
        <v>3</v>
      </c>
      <c r="C430">
        <v>1</v>
      </c>
      <c r="D430">
        <v>0</v>
      </c>
      <c r="F430">
        <v>0</v>
      </c>
      <c r="G430">
        <v>0</v>
      </c>
      <c r="H430">
        <v>1</v>
      </c>
      <c r="I430" t="s">
        <v>244</v>
      </c>
      <c r="J430">
        <v>0.5</v>
      </c>
      <c r="K430">
        <v>0</v>
      </c>
      <c r="L430">
        <v>0.5</v>
      </c>
      <c r="M430">
        <v>0</v>
      </c>
      <c r="O430">
        <v>0</v>
      </c>
      <c r="P430" t="s">
        <v>246</v>
      </c>
      <c r="Q430" t="s">
        <v>246</v>
      </c>
      <c r="R430" t="s">
        <v>246</v>
      </c>
      <c r="S430" t="s">
        <v>246</v>
      </c>
      <c r="T430" t="s">
        <v>326</v>
      </c>
      <c r="U430" t="s">
        <v>366</v>
      </c>
      <c r="V430" t="s">
        <v>243</v>
      </c>
      <c r="W430" t="s">
        <v>246</v>
      </c>
      <c r="X430" t="s">
        <v>246</v>
      </c>
      <c r="Y430" t="s">
        <v>243</v>
      </c>
      <c r="Z430">
        <v>0</v>
      </c>
      <c r="AA430" t="s">
        <v>248</v>
      </c>
      <c r="AB430" t="s">
        <v>267</v>
      </c>
      <c r="AC430">
        <v>39</v>
      </c>
      <c r="AD430" t="s">
        <v>263</v>
      </c>
      <c r="AE430" t="s">
        <v>345</v>
      </c>
      <c r="AF430" t="s">
        <v>345</v>
      </c>
      <c r="AG430" t="s">
        <v>4404</v>
      </c>
    </row>
    <row r="431" spans="1:33" x14ac:dyDescent="0.2">
      <c r="A431">
        <v>0</v>
      </c>
      <c r="B431">
        <v>5</v>
      </c>
      <c r="C431">
        <v>1</v>
      </c>
      <c r="D431">
        <v>0</v>
      </c>
      <c r="F431">
        <v>0</v>
      </c>
      <c r="G431">
        <v>0</v>
      </c>
      <c r="H431">
        <v>0</v>
      </c>
      <c r="I431" t="s">
        <v>245</v>
      </c>
      <c r="J431">
        <v>0</v>
      </c>
      <c r="K431">
        <v>0</v>
      </c>
      <c r="L431">
        <v>1</v>
      </c>
      <c r="M431">
        <v>1</v>
      </c>
      <c r="N431">
        <v>1</v>
      </c>
      <c r="O431">
        <v>0</v>
      </c>
      <c r="P431" t="s">
        <v>246</v>
      </c>
      <c r="Q431" t="s">
        <v>246</v>
      </c>
      <c r="R431" t="s">
        <v>246</v>
      </c>
      <c r="S431" t="s">
        <v>317</v>
      </c>
      <c r="T431" t="s">
        <v>379</v>
      </c>
      <c r="U431" t="s">
        <v>327</v>
      </c>
      <c r="V431" t="s">
        <v>243</v>
      </c>
      <c r="W431" t="s">
        <v>243</v>
      </c>
      <c r="X431" t="s">
        <v>243</v>
      </c>
      <c r="Y431" t="s">
        <v>243</v>
      </c>
      <c r="Z431">
        <v>0</v>
      </c>
      <c r="AA431" t="s">
        <v>248</v>
      </c>
      <c r="AB431" t="s">
        <v>248</v>
      </c>
      <c r="AC431">
        <v>27</v>
      </c>
      <c r="AD431" t="s">
        <v>263</v>
      </c>
      <c r="AE431" t="s">
        <v>345</v>
      </c>
      <c r="AF431" t="s">
        <v>345</v>
      </c>
      <c r="AG431" t="s">
        <v>4404</v>
      </c>
    </row>
    <row r="432" spans="1:33" x14ac:dyDescent="0.2">
      <c r="A432">
        <v>0</v>
      </c>
      <c r="B432">
        <v>3</v>
      </c>
      <c r="C432">
        <v>1</v>
      </c>
      <c r="D432">
        <v>0</v>
      </c>
      <c r="E432">
        <v>0</v>
      </c>
      <c r="F432">
        <v>0</v>
      </c>
      <c r="G432">
        <v>0</v>
      </c>
      <c r="I432" t="s">
        <v>245</v>
      </c>
      <c r="J432">
        <v>0</v>
      </c>
      <c r="K432">
        <v>0</v>
      </c>
      <c r="L432">
        <v>0.5</v>
      </c>
      <c r="M432">
        <v>1</v>
      </c>
      <c r="N432">
        <v>0</v>
      </c>
      <c r="O432">
        <v>0</v>
      </c>
      <c r="P432" t="s">
        <v>16</v>
      </c>
      <c r="Q432" t="s">
        <v>243</v>
      </c>
      <c r="R432" t="s">
        <v>246</v>
      </c>
      <c r="S432" t="s">
        <v>317</v>
      </c>
      <c r="T432" t="s">
        <v>259</v>
      </c>
      <c r="U432" t="s">
        <v>243</v>
      </c>
      <c r="V432" t="s">
        <v>243</v>
      </c>
      <c r="W432" t="s">
        <v>16</v>
      </c>
      <c r="X432" t="s">
        <v>243</v>
      </c>
      <c r="Y432" t="s">
        <v>16</v>
      </c>
      <c r="Z432">
        <v>1</v>
      </c>
      <c r="AA432" t="s">
        <v>267</v>
      </c>
      <c r="AB432" t="s">
        <v>262</v>
      </c>
      <c r="AC432">
        <v>31</v>
      </c>
      <c r="AD432" t="s">
        <v>263</v>
      </c>
      <c r="AE432" t="s">
        <v>329</v>
      </c>
      <c r="AF432" t="s">
        <v>329</v>
      </c>
      <c r="AG432" t="s">
        <v>4404</v>
      </c>
    </row>
    <row r="433" spans="1:33" x14ac:dyDescent="0.2">
      <c r="A433">
        <v>0</v>
      </c>
      <c r="B433">
        <v>3</v>
      </c>
      <c r="C433">
        <v>0</v>
      </c>
      <c r="D433">
        <v>0</v>
      </c>
      <c r="E433">
        <v>0</v>
      </c>
      <c r="F433">
        <v>0</v>
      </c>
      <c r="G433">
        <v>0</v>
      </c>
      <c r="I433" t="s">
        <v>478</v>
      </c>
      <c r="J433">
        <v>0.5</v>
      </c>
      <c r="K433">
        <v>0</v>
      </c>
      <c r="L433">
        <v>0</v>
      </c>
      <c r="M433">
        <v>1</v>
      </c>
      <c r="N433">
        <v>0</v>
      </c>
      <c r="O433">
        <v>1</v>
      </c>
      <c r="P433" t="s">
        <v>246</v>
      </c>
      <c r="Q433" t="s">
        <v>243</v>
      </c>
      <c r="R433" t="s">
        <v>313</v>
      </c>
      <c r="S433" t="s">
        <v>325</v>
      </c>
      <c r="T433" t="s">
        <v>308</v>
      </c>
      <c r="U433" t="s">
        <v>327</v>
      </c>
      <c r="V433" t="s">
        <v>243</v>
      </c>
      <c r="W433" t="s">
        <v>243</v>
      </c>
      <c r="X433" t="s">
        <v>243</v>
      </c>
      <c r="Y433" t="s">
        <v>243</v>
      </c>
      <c r="Z433">
        <v>0</v>
      </c>
      <c r="AA433" t="s">
        <v>248</v>
      </c>
      <c r="AB433" t="s">
        <v>248</v>
      </c>
      <c r="AC433">
        <v>26</v>
      </c>
      <c r="AD433" t="s">
        <v>263</v>
      </c>
      <c r="AE433" t="s">
        <v>345</v>
      </c>
      <c r="AF433" t="s">
        <v>345</v>
      </c>
      <c r="AG433" t="s">
        <v>4404</v>
      </c>
    </row>
    <row r="434" spans="1:33" x14ac:dyDescent="0.2">
      <c r="A434">
        <v>0</v>
      </c>
      <c r="B434">
        <v>6</v>
      </c>
      <c r="C434">
        <v>1</v>
      </c>
      <c r="D434">
        <v>1</v>
      </c>
      <c r="E434">
        <v>0</v>
      </c>
      <c r="F434">
        <v>0</v>
      </c>
      <c r="G434">
        <v>1</v>
      </c>
      <c r="H434">
        <v>1</v>
      </c>
      <c r="I434" t="s">
        <v>537</v>
      </c>
      <c r="J434">
        <v>0.5</v>
      </c>
      <c r="K434">
        <v>0.5</v>
      </c>
      <c r="L434">
        <v>1</v>
      </c>
      <c r="M434">
        <v>0.5</v>
      </c>
      <c r="N434">
        <v>1</v>
      </c>
      <c r="O434">
        <v>0</v>
      </c>
      <c r="P434" t="s">
        <v>246</v>
      </c>
      <c r="Q434" t="s">
        <v>246</v>
      </c>
      <c r="R434" t="s">
        <v>313</v>
      </c>
      <c r="S434" t="s">
        <v>325</v>
      </c>
      <c r="T434" t="s">
        <v>343</v>
      </c>
      <c r="U434" t="s">
        <v>374</v>
      </c>
      <c r="V434" t="s">
        <v>16</v>
      </c>
      <c r="W434" t="s">
        <v>246</v>
      </c>
      <c r="X434" t="s">
        <v>246</v>
      </c>
      <c r="Y434" t="s">
        <v>243</v>
      </c>
      <c r="Z434">
        <v>1</v>
      </c>
      <c r="AA434" t="s">
        <v>267</v>
      </c>
      <c r="AB434" t="s">
        <v>267</v>
      </c>
      <c r="AC434">
        <v>44</v>
      </c>
      <c r="AD434" t="s">
        <v>263</v>
      </c>
      <c r="AE434" t="s">
        <v>264</v>
      </c>
      <c r="AF434" t="s">
        <v>264</v>
      </c>
      <c r="AG434" t="s">
        <v>4403</v>
      </c>
    </row>
    <row r="435" spans="1:33" x14ac:dyDescent="0.2">
      <c r="A435">
        <v>0</v>
      </c>
      <c r="B435">
        <v>6</v>
      </c>
      <c r="C435">
        <v>1</v>
      </c>
      <c r="D435">
        <v>1</v>
      </c>
      <c r="E435">
        <v>0</v>
      </c>
      <c r="F435">
        <v>1</v>
      </c>
      <c r="G435">
        <v>0</v>
      </c>
      <c r="I435" t="s">
        <v>537</v>
      </c>
      <c r="J435">
        <v>0.5</v>
      </c>
      <c r="K435">
        <v>0</v>
      </c>
      <c r="L435">
        <v>0.5</v>
      </c>
      <c r="M435">
        <v>0.5</v>
      </c>
      <c r="N435">
        <v>0</v>
      </c>
      <c r="O435">
        <v>0</v>
      </c>
      <c r="P435" t="s">
        <v>243</v>
      </c>
      <c r="Q435" t="s">
        <v>243</v>
      </c>
      <c r="R435" t="s">
        <v>313</v>
      </c>
      <c r="S435" t="s">
        <v>325</v>
      </c>
      <c r="T435" t="s">
        <v>308</v>
      </c>
      <c r="U435" t="s">
        <v>366</v>
      </c>
      <c r="V435" t="s">
        <v>243</v>
      </c>
      <c r="W435" t="s">
        <v>243</v>
      </c>
      <c r="X435" t="s">
        <v>243</v>
      </c>
      <c r="Y435" t="s">
        <v>243</v>
      </c>
      <c r="Z435">
        <v>0</v>
      </c>
      <c r="AA435" t="s">
        <v>248</v>
      </c>
      <c r="AB435" t="s">
        <v>248</v>
      </c>
      <c r="AC435">
        <v>27</v>
      </c>
      <c r="AD435" t="s">
        <v>263</v>
      </c>
      <c r="AE435" t="s">
        <v>264</v>
      </c>
      <c r="AF435" t="s">
        <v>264</v>
      </c>
      <c r="AG435" t="s">
        <v>4403</v>
      </c>
    </row>
    <row r="436" spans="1:33" x14ac:dyDescent="0.2">
      <c r="A436">
        <v>0</v>
      </c>
      <c r="B436">
        <v>4</v>
      </c>
      <c r="C436">
        <v>0</v>
      </c>
      <c r="D436">
        <v>1</v>
      </c>
      <c r="E436">
        <v>1</v>
      </c>
      <c r="F436">
        <v>0</v>
      </c>
      <c r="G436">
        <v>0</v>
      </c>
      <c r="I436" t="s">
        <v>245</v>
      </c>
      <c r="J436">
        <v>0</v>
      </c>
      <c r="K436">
        <v>0</v>
      </c>
      <c r="L436">
        <v>0.5</v>
      </c>
      <c r="M436">
        <v>1</v>
      </c>
      <c r="O436">
        <v>0</v>
      </c>
      <c r="P436" t="s">
        <v>243</v>
      </c>
      <c r="Q436" t="s">
        <v>243</v>
      </c>
      <c r="R436" t="s">
        <v>246</v>
      </c>
      <c r="S436" t="s">
        <v>246</v>
      </c>
      <c r="T436" t="s">
        <v>379</v>
      </c>
      <c r="U436" t="s">
        <v>243</v>
      </c>
      <c r="V436" t="s">
        <v>16</v>
      </c>
      <c r="W436" t="s">
        <v>16</v>
      </c>
      <c r="X436" t="s">
        <v>16</v>
      </c>
      <c r="Y436" t="s">
        <v>16</v>
      </c>
      <c r="Z436">
        <v>1</v>
      </c>
      <c r="AA436" t="s">
        <v>328</v>
      </c>
      <c r="AB436" t="s">
        <v>267</v>
      </c>
      <c r="AC436">
        <v>57</v>
      </c>
      <c r="AD436" t="s">
        <v>399</v>
      </c>
      <c r="AE436" t="s">
        <v>264</v>
      </c>
      <c r="AF436" t="s">
        <v>264</v>
      </c>
      <c r="AG436" t="s">
        <v>4403</v>
      </c>
    </row>
    <row r="437" spans="1:33" x14ac:dyDescent="0.2">
      <c r="A437">
        <v>1</v>
      </c>
      <c r="B437">
        <v>2</v>
      </c>
      <c r="C437">
        <v>0</v>
      </c>
      <c r="D437">
        <v>1</v>
      </c>
      <c r="E437">
        <v>1</v>
      </c>
      <c r="F437">
        <v>1</v>
      </c>
      <c r="G437">
        <v>1</v>
      </c>
      <c r="K437">
        <v>0</v>
      </c>
      <c r="L437">
        <v>1</v>
      </c>
      <c r="M437">
        <v>1</v>
      </c>
      <c r="N437">
        <v>1</v>
      </c>
      <c r="O437">
        <v>1</v>
      </c>
      <c r="P437" t="s">
        <v>16</v>
      </c>
      <c r="Q437" t="s">
        <v>246</v>
      </c>
      <c r="R437" t="s">
        <v>246</v>
      </c>
      <c r="S437" t="s">
        <v>317</v>
      </c>
      <c r="T437" t="s">
        <v>379</v>
      </c>
      <c r="U437" t="s">
        <v>327</v>
      </c>
      <c r="V437" t="s">
        <v>244</v>
      </c>
      <c r="W437" t="s">
        <v>243</v>
      </c>
      <c r="X437" t="s">
        <v>243</v>
      </c>
      <c r="Y437" t="s">
        <v>243</v>
      </c>
      <c r="Z437">
        <v>0</v>
      </c>
      <c r="AA437" t="s">
        <v>248</v>
      </c>
      <c r="AB437" t="s">
        <v>248</v>
      </c>
      <c r="AC437">
        <v>34</v>
      </c>
      <c r="AD437" t="s">
        <v>263</v>
      </c>
      <c r="AE437" t="s">
        <v>309</v>
      </c>
      <c r="AF437" t="s">
        <v>264</v>
      </c>
      <c r="AG437" t="s">
        <v>4403</v>
      </c>
    </row>
    <row r="438" spans="1:33" x14ac:dyDescent="0.2">
      <c r="A438">
        <v>1</v>
      </c>
      <c r="B438">
        <v>5</v>
      </c>
      <c r="C438">
        <v>1</v>
      </c>
      <c r="D438">
        <v>1</v>
      </c>
      <c r="E438">
        <v>1</v>
      </c>
      <c r="F438">
        <v>0</v>
      </c>
      <c r="G438">
        <v>0</v>
      </c>
      <c r="J438">
        <v>1</v>
      </c>
      <c r="K438">
        <v>1</v>
      </c>
      <c r="L438">
        <v>1</v>
      </c>
      <c r="M438">
        <v>1</v>
      </c>
      <c r="N438">
        <v>1</v>
      </c>
      <c r="O438">
        <v>0</v>
      </c>
      <c r="P438" t="s">
        <v>246</v>
      </c>
      <c r="Q438" t="s">
        <v>243</v>
      </c>
      <c r="R438" t="s">
        <v>246</v>
      </c>
      <c r="S438" t="s">
        <v>246</v>
      </c>
      <c r="T438" t="s">
        <v>379</v>
      </c>
      <c r="U438" t="s">
        <v>243</v>
      </c>
      <c r="V438" t="s">
        <v>16</v>
      </c>
      <c r="W438" t="s">
        <v>16</v>
      </c>
      <c r="X438" t="s">
        <v>16</v>
      </c>
      <c r="Y438" t="s">
        <v>16</v>
      </c>
      <c r="Z438">
        <v>1</v>
      </c>
      <c r="AA438" t="s">
        <v>318</v>
      </c>
      <c r="AB438" t="s">
        <v>267</v>
      </c>
      <c r="AC438">
        <v>38</v>
      </c>
      <c r="AD438" t="s">
        <v>263</v>
      </c>
      <c r="AE438" t="s">
        <v>264</v>
      </c>
      <c r="AF438" t="s">
        <v>264</v>
      </c>
      <c r="AG438" t="s">
        <v>4403</v>
      </c>
    </row>
    <row r="439" spans="1:33" x14ac:dyDescent="0.2">
      <c r="A439">
        <v>1</v>
      </c>
      <c r="B439">
        <v>2</v>
      </c>
      <c r="C439">
        <v>1</v>
      </c>
      <c r="D439">
        <v>1</v>
      </c>
      <c r="E439">
        <v>1</v>
      </c>
      <c r="F439">
        <v>1</v>
      </c>
      <c r="G439">
        <v>1</v>
      </c>
      <c r="K439">
        <v>0</v>
      </c>
      <c r="L439">
        <v>1</v>
      </c>
      <c r="M439">
        <v>1</v>
      </c>
      <c r="N439">
        <v>1</v>
      </c>
      <c r="O439">
        <v>0</v>
      </c>
      <c r="P439" t="s">
        <v>246</v>
      </c>
      <c r="Q439" t="s">
        <v>246</v>
      </c>
      <c r="R439" t="s">
        <v>246</v>
      </c>
      <c r="S439" t="s">
        <v>317</v>
      </c>
      <c r="T439" t="s">
        <v>334</v>
      </c>
      <c r="U439" t="s">
        <v>366</v>
      </c>
      <c r="V439" t="s">
        <v>244</v>
      </c>
      <c r="W439" t="s">
        <v>16</v>
      </c>
      <c r="X439" t="s">
        <v>246</v>
      </c>
      <c r="Y439" t="s">
        <v>16</v>
      </c>
      <c r="Z439">
        <v>1</v>
      </c>
      <c r="AA439" t="s">
        <v>248</v>
      </c>
      <c r="AB439" t="s">
        <v>262</v>
      </c>
      <c r="AC439">
        <v>55</v>
      </c>
      <c r="AD439" t="s">
        <v>263</v>
      </c>
      <c r="AE439" t="s">
        <v>264</v>
      </c>
      <c r="AF439" t="s">
        <v>264</v>
      </c>
      <c r="AG439" t="s">
        <v>4403</v>
      </c>
    </row>
    <row r="440" spans="1:33" x14ac:dyDescent="0.2">
      <c r="A440">
        <v>1</v>
      </c>
      <c r="B440">
        <v>2</v>
      </c>
      <c r="C440">
        <v>1</v>
      </c>
      <c r="D440">
        <v>0</v>
      </c>
      <c r="E440">
        <v>1</v>
      </c>
      <c r="F440">
        <v>0</v>
      </c>
      <c r="G440">
        <v>0</v>
      </c>
      <c r="J440">
        <v>1</v>
      </c>
      <c r="K440">
        <v>1</v>
      </c>
      <c r="L440">
        <v>0</v>
      </c>
      <c r="M440">
        <v>1</v>
      </c>
      <c r="O440">
        <v>0</v>
      </c>
      <c r="P440" t="s">
        <v>243</v>
      </c>
      <c r="Q440" t="s">
        <v>243</v>
      </c>
      <c r="R440" t="s">
        <v>324</v>
      </c>
      <c r="S440" t="s">
        <v>475</v>
      </c>
      <c r="T440" t="s">
        <v>334</v>
      </c>
      <c r="U440" t="s">
        <v>374</v>
      </c>
      <c r="V440" t="s">
        <v>16</v>
      </c>
      <c r="W440" t="s">
        <v>246</v>
      </c>
      <c r="X440" t="s">
        <v>246</v>
      </c>
      <c r="Y440" t="s">
        <v>243</v>
      </c>
      <c r="Z440">
        <v>1</v>
      </c>
      <c r="AA440" t="s">
        <v>318</v>
      </c>
      <c r="AB440" t="s">
        <v>262</v>
      </c>
      <c r="AC440">
        <v>28</v>
      </c>
      <c r="AD440" t="s">
        <v>263</v>
      </c>
      <c r="AE440" t="s">
        <v>1235</v>
      </c>
      <c r="AF440" t="s">
        <v>1235</v>
      </c>
      <c r="AG440" t="s">
        <v>4406</v>
      </c>
    </row>
    <row r="441" spans="1:33" x14ac:dyDescent="0.2">
      <c r="A441">
        <v>0</v>
      </c>
      <c r="B441">
        <v>2</v>
      </c>
      <c r="C441">
        <v>0</v>
      </c>
      <c r="D441">
        <v>0</v>
      </c>
      <c r="E441">
        <v>1</v>
      </c>
      <c r="F441">
        <v>0</v>
      </c>
      <c r="G441">
        <v>0</v>
      </c>
      <c r="H441">
        <v>0</v>
      </c>
      <c r="I441" t="s">
        <v>537</v>
      </c>
      <c r="J441">
        <v>1</v>
      </c>
      <c r="K441">
        <v>0</v>
      </c>
      <c r="L441">
        <v>0</v>
      </c>
      <c r="M441">
        <v>0.5</v>
      </c>
      <c r="O441">
        <v>0</v>
      </c>
      <c r="P441" t="s">
        <v>243</v>
      </c>
      <c r="Q441" t="s">
        <v>243</v>
      </c>
      <c r="R441" t="s">
        <v>246</v>
      </c>
      <c r="S441" t="s">
        <v>325</v>
      </c>
      <c r="T441" t="s">
        <v>379</v>
      </c>
      <c r="U441" t="s">
        <v>327</v>
      </c>
      <c r="V441" t="s">
        <v>244</v>
      </c>
      <c r="W441" t="s">
        <v>246</v>
      </c>
      <c r="X441" t="s">
        <v>246</v>
      </c>
      <c r="Y441" t="s">
        <v>243</v>
      </c>
      <c r="Z441">
        <v>1</v>
      </c>
      <c r="AA441" t="s">
        <v>262</v>
      </c>
      <c r="AB441" t="s">
        <v>267</v>
      </c>
      <c r="AC441">
        <v>35</v>
      </c>
      <c r="AD441" t="s">
        <v>263</v>
      </c>
      <c r="AE441" t="s">
        <v>264</v>
      </c>
      <c r="AF441" t="s">
        <v>264</v>
      </c>
      <c r="AG441" t="s">
        <v>4403</v>
      </c>
    </row>
    <row r="442" spans="1:33" x14ac:dyDescent="0.2">
      <c r="A442">
        <v>0</v>
      </c>
      <c r="B442">
        <v>5</v>
      </c>
      <c r="C442">
        <v>1</v>
      </c>
      <c r="D442">
        <v>1</v>
      </c>
      <c r="E442">
        <v>0</v>
      </c>
      <c r="F442">
        <v>0</v>
      </c>
      <c r="G442">
        <v>0</v>
      </c>
      <c r="H442">
        <v>0</v>
      </c>
      <c r="I442" t="s">
        <v>478</v>
      </c>
      <c r="J442">
        <v>0.5</v>
      </c>
      <c r="K442">
        <v>0.5</v>
      </c>
      <c r="L442">
        <v>0.5</v>
      </c>
      <c r="M442">
        <v>0</v>
      </c>
      <c r="N442">
        <v>1</v>
      </c>
      <c r="O442">
        <v>0</v>
      </c>
      <c r="P442" t="s">
        <v>243</v>
      </c>
      <c r="Q442" t="s">
        <v>243</v>
      </c>
      <c r="R442" t="s">
        <v>313</v>
      </c>
      <c r="S442" t="s">
        <v>325</v>
      </c>
      <c r="T442" t="s">
        <v>259</v>
      </c>
      <c r="U442" t="s">
        <v>366</v>
      </c>
      <c r="V442" t="s">
        <v>244</v>
      </c>
      <c r="W442" t="s">
        <v>16</v>
      </c>
      <c r="X442" t="s">
        <v>16</v>
      </c>
      <c r="Y442" t="s">
        <v>16</v>
      </c>
      <c r="Z442">
        <v>1</v>
      </c>
      <c r="AA442" t="s">
        <v>262</v>
      </c>
      <c r="AB442" t="s">
        <v>262</v>
      </c>
      <c r="AC442">
        <v>26</v>
      </c>
      <c r="AD442" t="s">
        <v>263</v>
      </c>
      <c r="AE442" t="s">
        <v>264</v>
      </c>
      <c r="AF442" t="s">
        <v>264</v>
      </c>
      <c r="AG442" t="s">
        <v>4403</v>
      </c>
    </row>
    <row r="443" spans="1:33" x14ac:dyDescent="0.2">
      <c r="A443">
        <v>0</v>
      </c>
      <c r="B443">
        <v>3</v>
      </c>
      <c r="C443">
        <v>1</v>
      </c>
      <c r="D443">
        <v>0</v>
      </c>
      <c r="F443">
        <v>1</v>
      </c>
      <c r="G443">
        <v>1</v>
      </c>
      <c r="H443">
        <v>1</v>
      </c>
      <c r="I443" t="s">
        <v>481</v>
      </c>
      <c r="J443">
        <v>0</v>
      </c>
      <c r="K443">
        <v>0</v>
      </c>
      <c r="L443">
        <v>0.5</v>
      </c>
      <c r="M443">
        <v>1</v>
      </c>
      <c r="N443">
        <v>1</v>
      </c>
      <c r="O443">
        <v>0</v>
      </c>
      <c r="P443" t="s">
        <v>16</v>
      </c>
      <c r="Q443" t="s">
        <v>246</v>
      </c>
      <c r="R443" t="s">
        <v>246</v>
      </c>
      <c r="S443" t="s">
        <v>317</v>
      </c>
      <c r="T443" t="s">
        <v>259</v>
      </c>
      <c r="U443" t="s">
        <v>243</v>
      </c>
      <c r="V443" t="s">
        <v>243</v>
      </c>
      <c r="W443" t="s">
        <v>243</v>
      </c>
      <c r="X443" t="s">
        <v>246</v>
      </c>
      <c r="Y443" t="s">
        <v>243</v>
      </c>
      <c r="Z443">
        <v>0</v>
      </c>
      <c r="AA443" t="s">
        <v>248</v>
      </c>
      <c r="AB443" t="s">
        <v>248</v>
      </c>
      <c r="AC443">
        <v>22</v>
      </c>
      <c r="AD443" t="s">
        <v>399</v>
      </c>
      <c r="AE443" t="s">
        <v>264</v>
      </c>
      <c r="AF443" t="s">
        <v>264</v>
      </c>
      <c r="AG443" t="s">
        <v>4403</v>
      </c>
    </row>
    <row r="444" spans="1:33" x14ac:dyDescent="0.2">
      <c r="A444">
        <v>0</v>
      </c>
      <c r="B444">
        <v>6</v>
      </c>
      <c r="C444">
        <v>1</v>
      </c>
      <c r="D444">
        <v>1</v>
      </c>
      <c r="E444">
        <v>1</v>
      </c>
      <c r="F444">
        <v>0</v>
      </c>
      <c r="G444">
        <v>1</v>
      </c>
      <c r="I444" t="s">
        <v>245</v>
      </c>
      <c r="J444">
        <v>0.5</v>
      </c>
      <c r="K444">
        <v>0.5</v>
      </c>
      <c r="L444">
        <v>0.5</v>
      </c>
      <c r="M444">
        <v>0.5</v>
      </c>
      <c r="N444">
        <v>1</v>
      </c>
      <c r="O444">
        <v>0</v>
      </c>
      <c r="P444" t="s">
        <v>243</v>
      </c>
      <c r="Q444" t="s">
        <v>243</v>
      </c>
      <c r="R444" t="s">
        <v>313</v>
      </c>
      <c r="S444" t="s">
        <v>246</v>
      </c>
      <c r="T444" t="s">
        <v>334</v>
      </c>
      <c r="U444" t="s">
        <v>243</v>
      </c>
      <c r="V444" t="s">
        <v>243</v>
      </c>
      <c r="W444" t="s">
        <v>243</v>
      </c>
      <c r="X444" t="s">
        <v>243</v>
      </c>
      <c r="Y444" t="s">
        <v>243</v>
      </c>
      <c r="Z444">
        <v>0</v>
      </c>
      <c r="AA444" t="s">
        <v>248</v>
      </c>
      <c r="AB444" t="s">
        <v>248</v>
      </c>
      <c r="AC444">
        <v>31</v>
      </c>
      <c r="AD444" t="s">
        <v>263</v>
      </c>
      <c r="AE444" t="s">
        <v>264</v>
      </c>
      <c r="AF444" t="s">
        <v>264</v>
      </c>
      <c r="AG444" t="s">
        <v>4403</v>
      </c>
    </row>
    <row r="445" spans="1:33" x14ac:dyDescent="0.2">
      <c r="A445">
        <v>0</v>
      </c>
      <c r="B445">
        <v>6</v>
      </c>
      <c r="C445">
        <v>1</v>
      </c>
      <c r="E445">
        <v>0</v>
      </c>
      <c r="F445">
        <v>0</v>
      </c>
      <c r="G445">
        <v>0</v>
      </c>
      <c r="H445">
        <v>0</v>
      </c>
      <c r="I445" t="s">
        <v>478</v>
      </c>
      <c r="J445">
        <v>0.5</v>
      </c>
      <c r="K445">
        <v>0.5</v>
      </c>
      <c r="L445">
        <v>0</v>
      </c>
      <c r="M445">
        <v>0</v>
      </c>
      <c r="O445">
        <v>0</v>
      </c>
      <c r="P445" t="s">
        <v>246</v>
      </c>
      <c r="Q445" t="s">
        <v>243</v>
      </c>
      <c r="R445" t="s">
        <v>246</v>
      </c>
      <c r="S445" t="s">
        <v>317</v>
      </c>
      <c r="T445" t="s">
        <v>308</v>
      </c>
      <c r="V445" t="s">
        <v>243</v>
      </c>
      <c r="W445" t="s">
        <v>243</v>
      </c>
      <c r="X445" t="s">
        <v>243</v>
      </c>
      <c r="Y445" t="s">
        <v>243</v>
      </c>
      <c r="Z445">
        <v>1</v>
      </c>
      <c r="AA445" t="s">
        <v>248</v>
      </c>
      <c r="AB445" t="s">
        <v>248</v>
      </c>
      <c r="AC445">
        <v>31</v>
      </c>
      <c r="AD445" t="s">
        <v>263</v>
      </c>
      <c r="AE445" t="s">
        <v>345</v>
      </c>
      <c r="AF445" t="s">
        <v>345</v>
      </c>
      <c r="AG445" t="s">
        <v>4404</v>
      </c>
    </row>
    <row r="446" spans="1:33" x14ac:dyDescent="0.2">
      <c r="A446">
        <v>0</v>
      </c>
      <c r="B446">
        <v>3</v>
      </c>
      <c r="C446">
        <v>0</v>
      </c>
      <c r="D446">
        <v>1</v>
      </c>
      <c r="E446">
        <v>1</v>
      </c>
      <c r="F446">
        <v>0</v>
      </c>
      <c r="G446">
        <v>1</v>
      </c>
      <c r="H446">
        <v>1</v>
      </c>
      <c r="I446" t="s">
        <v>537</v>
      </c>
      <c r="J446">
        <v>0.5</v>
      </c>
      <c r="K446">
        <v>0</v>
      </c>
      <c r="L446">
        <v>0.5</v>
      </c>
      <c r="M446">
        <v>1</v>
      </c>
      <c r="N446">
        <v>0</v>
      </c>
      <c r="O446">
        <v>0</v>
      </c>
      <c r="P446" t="s">
        <v>246</v>
      </c>
      <c r="Q446" t="s">
        <v>243</v>
      </c>
      <c r="R446" t="s">
        <v>246</v>
      </c>
      <c r="S446" t="s">
        <v>317</v>
      </c>
      <c r="T446" t="s">
        <v>259</v>
      </c>
      <c r="U446" t="s">
        <v>366</v>
      </c>
      <c r="V446" t="s">
        <v>243</v>
      </c>
      <c r="W446" t="s">
        <v>243</v>
      </c>
      <c r="X446" t="s">
        <v>16</v>
      </c>
      <c r="Y446" t="s">
        <v>16</v>
      </c>
      <c r="Z446">
        <v>1</v>
      </c>
      <c r="AA446" t="s">
        <v>267</v>
      </c>
      <c r="AB446" t="s">
        <v>267</v>
      </c>
      <c r="AC446">
        <v>26</v>
      </c>
      <c r="AD446" t="s">
        <v>263</v>
      </c>
      <c r="AE446" t="s">
        <v>264</v>
      </c>
      <c r="AF446" t="s">
        <v>264</v>
      </c>
      <c r="AG446" t="s">
        <v>4403</v>
      </c>
    </row>
    <row r="447" spans="1:33" x14ac:dyDescent="0.2">
      <c r="A447">
        <v>0</v>
      </c>
      <c r="B447">
        <v>2</v>
      </c>
      <c r="C447">
        <v>1</v>
      </c>
      <c r="D447">
        <v>0</v>
      </c>
      <c r="E447">
        <v>1</v>
      </c>
      <c r="F447">
        <v>0</v>
      </c>
      <c r="G447">
        <v>0</v>
      </c>
      <c r="H447">
        <v>0</v>
      </c>
      <c r="I447" t="s">
        <v>529</v>
      </c>
      <c r="J447">
        <v>1</v>
      </c>
      <c r="K447">
        <v>0</v>
      </c>
      <c r="L447">
        <v>0</v>
      </c>
      <c r="M447">
        <v>0</v>
      </c>
      <c r="N447">
        <v>0</v>
      </c>
      <c r="O447">
        <v>0</v>
      </c>
      <c r="P447" t="s">
        <v>243</v>
      </c>
      <c r="Q447" t="s">
        <v>243</v>
      </c>
      <c r="R447" t="s">
        <v>324</v>
      </c>
      <c r="S447" t="s">
        <v>475</v>
      </c>
      <c r="T447" t="s">
        <v>326</v>
      </c>
      <c r="U447" t="s">
        <v>374</v>
      </c>
      <c r="V447" t="s">
        <v>16</v>
      </c>
      <c r="W447" t="s">
        <v>16</v>
      </c>
      <c r="X447" t="s">
        <v>16</v>
      </c>
      <c r="Y447" t="s">
        <v>243</v>
      </c>
      <c r="Z447">
        <v>1</v>
      </c>
      <c r="AA447" t="s">
        <v>267</v>
      </c>
      <c r="AB447" t="s">
        <v>267</v>
      </c>
      <c r="AC447">
        <v>36</v>
      </c>
      <c r="AD447" t="s">
        <v>263</v>
      </c>
      <c r="AE447" t="s">
        <v>264</v>
      </c>
      <c r="AF447" t="s">
        <v>264</v>
      </c>
      <c r="AG447" t="s">
        <v>4403</v>
      </c>
    </row>
    <row r="448" spans="1:33" x14ac:dyDescent="0.2">
      <c r="A448">
        <v>0</v>
      </c>
      <c r="B448">
        <v>2</v>
      </c>
      <c r="C448">
        <v>1</v>
      </c>
      <c r="D448">
        <v>1</v>
      </c>
      <c r="E448">
        <v>1</v>
      </c>
      <c r="F448">
        <v>0</v>
      </c>
      <c r="G448">
        <v>0</v>
      </c>
      <c r="H448">
        <v>1</v>
      </c>
      <c r="I448" t="s">
        <v>245</v>
      </c>
      <c r="J448">
        <v>0</v>
      </c>
      <c r="K448">
        <v>0</v>
      </c>
      <c r="L448">
        <v>1</v>
      </c>
      <c r="M448">
        <v>1</v>
      </c>
      <c r="N448">
        <v>1</v>
      </c>
      <c r="O448">
        <v>0</v>
      </c>
      <c r="P448" t="s">
        <v>16</v>
      </c>
      <c r="Q448" t="s">
        <v>243</v>
      </c>
      <c r="R448" t="s">
        <v>246</v>
      </c>
      <c r="S448" t="s">
        <v>356</v>
      </c>
      <c r="T448" t="s">
        <v>259</v>
      </c>
      <c r="U448" t="s">
        <v>243</v>
      </c>
      <c r="V448" t="s">
        <v>16</v>
      </c>
      <c r="W448" t="s">
        <v>16</v>
      </c>
      <c r="X448" t="s">
        <v>16</v>
      </c>
      <c r="Y448" t="s">
        <v>16</v>
      </c>
      <c r="Z448">
        <v>1</v>
      </c>
      <c r="AA448" t="s">
        <v>267</v>
      </c>
      <c r="AB448" t="s">
        <v>262</v>
      </c>
      <c r="AC448">
        <v>33</v>
      </c>
      <c r="AD448" t="s">
        <v>263</v>
      </c>
      <c r="AE448" t="s">
        <v>264</v>
      </c>
      <c r="AF448" t="s">
        <v>264</v>
      </c>
      <c r="AG448" t="s">
        <v>4403</v>
      </c>
    </row>
    <row r="449" spans="1:33" x14ac:dyDescent="0.2">
      <c r="A449">
        <v>0</v>
      </c>
      <c r="B449">
        <v>3</v>
      </c>
      <c r="C449">
        <v>1</v>
      </c>
      <c r="D449">
        <v>1</v>
      </c>
      <c r="F449">
        <v>1</v>
      </c>
      <c r="G449">
        <v>0</v>
      </c>
      <c r="I449" t="s">
        <v>481</v>
      </c>
      <c r="J449">
        <v>0</v>
      </c>
      <c r="K449">
        <v>0</v>
      </c>
      <c r="L449">
        <v>1</v>
      </c>
      <c r="M449">
        <v>1</v>
      </c>
      <c r="O449">
        <v>0</v>
      </c>
      <c r="P449" t="s">
        <v>246</v>
      </c>
      <c r="Q449" t="s">
        <v>243</v>
      </c>
      <c r="R449" t="s">
        <v>307</v>
      </c>
      <c r="S449" t="s">
        <v>356</v>
      </c>
      <c r="T449" t="s">
        <v>326</v>
      </c>
      <c r="U449" t="s">
        <v>243</v>
      </c>
      <c r="V449" t="s">
        <v>16</v>
      </c>
      <c r="W449" t="s">
        <v>16</v>
      </c>
      <c r="X449" t="s">
        <v>16</v>
      </c>
      <c r="Y449" t="s">
        <v>16</v>
      </c>
      <c r="Z449">
        <v>1</v>
      </c>
      <c r="AA449" t="s">
        <v>267</v>
      </c>
      <c r="AB449" t="s">
        <v>262</v>
      </c>
      <c r="AC449">
        <v>24</v>
      </c>
      <c r="AD449" t="s">
        <v>399</v>
      </c>
      <c r="AE449" t="s">
        <v>264</v>
      </c>
      <c r="AF449" t="s">
        <v>264</v>
      </c>
      <c r="AG449" t="s">
        <v>4403</v>
      </c>
    </row>
    <row r="450" spans="1:33" x14ac:dyDescent="0.2">
      <c r="A450">
        <v>0</v>
      </c>
      <c r="B450">
        <v>2</v>
      </c>
      <c r="C450">
        <v>1</v>
      </c>
      <c r="D450">
        <v>0</v>
      </c>
      <c r="E450">
        <v>0</v>
      </c>
      <c r="F450">
        <v>0</v>
      </c>
      <c r="G450">
        <v>0</v>
      </c>
      <c r="I450" t="s">
        <v>481</v>
      </c>
      <c r="J450">
        <v>0.5</v>
      </c>
      <c r="K450">
        <v>0.5</v>
      </c>
      <c r="L450">
        <v>0</v>
      </c>
      <c r="M450">
        <v>0.5</v>
      </c>
      <c r="N450">
        <v>0</v>
      </c>
      <c r="O450">
        <v>0</v>
      </c>
      <c r="P450" t="s">
        <v>243</v>
      </c>
      <c r="Q450" t="s">
        <v>243</v>
      </c>
      <c r="R450" t="s">
        <v>324</v>
      </c>
      <c r="S450" t="s">
        <v>475</v>
      </c>
      <c r="T450" t="s">
        <v>326</v>
      </c>
      <c r="U450" t="s">
        <v>243</v>
      </c>
      <c r="V450" t="s">
        <v>16</v>
      </c>
      <c r="W450" t="s">
        <v>246</v>
      </c>
      <c r="X450" t="s">
        <v>246</v>
      </c>
      <c r="Y450" t="s">
        <v>243</v>
      </c>
      <c r="Z450">
        <v>0</v>
      </c>
      <c r="AA450" t="s">
        <v>262</v>
      </c>
      <c r="AB450" t="s">
        <v>318</v>
      </c>
      <c r="AC450">
        <v>22</v>
      </c>
      <c r="AD450" t="s">
        <v>263</v>
      </c>
      <c r="AE450" t="s">
        <v>1715</v>
      </c>
      <c r="AF450" t="s">
        <v>1715</v>
      </c>
      <c r="AG450" t="s">
        <v>4407</v>
      </c>
    </row>
    <row r="451" spans="1:33" x14ac:dyDescent="0.2">
      <c r="A451">
        <v>0</v>
      </c>
      <c r="B451">
        <v>5</v>
      </c>
      <c r="C451">
        <v>1</v>
      </c>
      <c r="D451">
        <v>1</v>
      </c>
      <c r="E451">
        <v>1</v>
      </c>
      <c r="F451">
        <v>0</v>
      </c>
      <c r="G451">
        <v>1</v>
      </c>
      <c r="I451" t="s">
        <v>478</v>
      </c>
      <c r="J451">
        <v>0</v>
      </c>
      <c r="K451">
        <v>0</v>
      </c>
      <c r="L451">
        <v>0.5</v>
      </c>
      <c r="M451">
        <v>1</v>
      </c>
      <c r="N451">
        <v>1</v>
      </c>
      <c r="O451">
        <v>0</v>
      </c>
      <c r="P451" t="s">
        <v>243</v>
      </c>
      <c r="Q451" t="s">
        <v>243</v>
      </c>
      <c r="R451" t="s">
        <v>307</v>
      </c>
      <c r="S451" t="s">
        <v>317</v>
      </c>
      <c r="T451" t="s">
        <v>259</v>
      </c>
      <c r="U451" t="s">
        <v>366</v>
      </c>
      <c r="V451" t="s">
        <v>16</v>
      </c>
      <c r="W451" t="s">
        <v>16</v>
      </c>
      <c r="X451" t="s">
        <v>246</v>
      </c>
      <c r="Y451" t="s">
        <v>16</v>
      </c>
      <c r="Z451">
        <v>1</v>
      </c>
      <c r="AA451" t="s">
        <v>318</v>
      </c>
      <c r="AB451" t="s">
        <v>318</v>
      </c>
      <c r="AC451">
        <v>33</v>
      </c>
      <c r="AD451" t="s">
        <v>263</v>
      </c>
      <c r="AE451" t="s">
        <v>264</v>
      </c>
      <c r="AF451" t="s">
        <v>264</v>
      </c>
      <c r="AG451" t="s">
        <v>4403</v>
      </c>
    </row>
    <row r="452" spans="1:33" x14ac:dyDescent="0.2">
      <c r="A452">
        <v>0</v>
      </c>
      <c r="B452">
        <v>3</v>
      </c>
      <c r="C452">
        <v>1</v>
      </c>
      <c r="D452">
        <v>1</v>
      </c>
      <c r="E452">
        <v>0</v>
      </c>
      <c r="F452">
        <v>0</v>
      </c>
      <c r="I452" t="s">
        <v>245</v>
      </c>
      <c r="J452">
        <v>0.5</v>
      </c>
      <c r="K452">
        <v>0.5</v>
      </c>
      <c r="L452">
        <v>0.5</v>
      </c>
      <c r="M452">
        <v>0.5</v>
      </c>
      <c r="N452">
        <v>0</v>
      </c>
      <c r="O452">
        <v>0</v>
      </c>
      <c r="P452" t="s">
        <v>16</v>
      </c>
      <c r="Q452" t="s">
        <v>243</v>
      </c>
      <c r="R452" t="s">
        <v>313</v>
      </c>
      <c r="S452" t="s">
        <v>325</v>
      </c>
      <c r="T452" t="s">
        <v>259</v>
      </c>
      <c r="U452" t="s">
        <v>366</v>
      </c>
      <c r="V452" t="s">
        <v>243</v>
      </c>
      <c r="W452" t="s">
        <v>16</v>
      </c>
      <c r="X452" t="s">
        <v>16</v>
      </c>
      <c r="Y452" t="s">
        <v>16</v>
      </c>
      <c r="Z452">
        <v>1</v>
      </c>
      <c r="AA452" t="s">
        <v>318</v>
      </c>
      <c r="AB452" t="s">
        <v>267</v>
      </c>
      <c r="AC452">
        <v>37</v>
      </c>
      <c r="AD452" t="s">
        <v>399</v>
      </c>
      <c r="AE452" t="s">
        <v>264</v>
      </c>
      <c r="AF452" t="s">
        <v>264</v>
      </c>
      <c r="AG452" t="s">
        <v>4403</v>
      </c>
    </row>
    <row r="453" spans="1:33" x14ac:dyDescent="0.2">
      <c r="A453">
        <v>0</v>
      </c>
      <c r="B453">
        <v>3</v>
      </c>
      <c r="C453">
        <v>1</v>
      </c>
      <c r="D453">
        <v>1</v>
      </c>
      <c r="F453">
        <v>0</v>
      </c>
      <c r="G453">
        <v>0</v>
      </c>
      <c r="I453" t="s">
        <v>481</v>
      </c>
      <c r="J453">
        <v>0</v>
      </c>
      <c r="K453">
        <v>0</v>
      </c>
      <c r="L453">
        <v>1</v>
      </c>
      <c r="M453">
        <v>1</v>
      </c>
      <c r="N453">
        <v>1</v>
      </c>
      <c r="O453">
        <v>0</v>
      </c>
      <c r="P453" t="s">
        <v>246</v>
      </c>
      <c r="Q453" t="s">
        <v>246</v>
      </c>
      <c r="R453" t="s">
        <v>246</v>
      </c>
      <c r="S453" t="s">
        <v>317</v>
      </c>
      <c r="T453" t="s">
        <v>259</v>
      </c>
      <c r="U453" t="s">
        <v>327</v>
      </c>
      <c r="V453" t="s">
        <v>243</v>
      </c>
      <c r="W453" t="s">
        <v>16</v>
      </c>
      <c r="X453" t="s">
        <v>246</v>
      </c>
      <c r="Y453" t="s">
        <v>243</v>
      </c>
      <c r="Z453">
        <v>0</v>
      </c>
      <c r="AA453" t="s">
        <v>318</v>
      </c>
      <c r="AB453" t="s">
        <v>267</v>
      </c>
      <c r="AC453">
        <v>29</v>
      </c>
      <c r="AD453" t="s">
        <v>263</v>
      </c>
      <c r="AE453" t="s">
        <v>264</v>
      </c>
      <c r="AF453" t="s">
        <v>264</v>
      </c>
      <c r="AG453" t="s">
        <v>4403</v>
      </c>
    </row>
    <row r="454" spans="1:33" x14ac:dyDescent="0.2">
      <c r="A454">
        <v>0</v>
      </c>
      <c r="B454">
        <v>6</v>
      </c>
      <c r="C454">
        <v>0</v>
      </c>
      <c r="D454">
        <v>1</v>
      </c>
      <c r="E454">
        <v>1</v>
      </c>
      <c r="F454">
        <v>1</v>
      </c>
      <c r="G454">
        <v>0</v>
      </c>
      <c r="H454">
        <v>1</v>
      </c>
      <c r="I454" t="s">
        <v>537</v>
      </c>
      <c r="J454">
        <v>0</v>
      </c>
      <c r="K454">
        <v>0</v>
      </c>
      <c r="L454">
        <v>1</v>
      </c>
      <c r="M454">
        <v>1</v>
      </c>
      <c r="N454">
        <v>1</v>
      </c>
      <c r="O454">
        <v>0</v>
      </c>
      <c r="P454" t="s">
        <v>246</v>
      </c>
      <c r="Q454" t="s">
        <v>243</v>
      </c>
      <c r="R454" t="s">
        <v>246</v>
      </c>
      <c r="S454" t="s">
        <v>246</v>
      </c>
      <c r="T454" t="s">
        <v>308</v>
      </c>
      <c r="U454" t="s">
        <v>243</v>
      </c>
      <c r="V454" t="s">
        <v>244</v>
      </c>
      <c r="W454" t="s">
        <v>246</v>
      </c>
      <c r="X454" t="s">
        <v>243</v>
      </c>
      <c r="Y454" t="s">
        <v>243</v>
      </c>
      <c r="Z454">
        <v>1</v>
      </c>
      <c r="AA454" t="s">
        <v>248</v>
      </c>
      <c r="AB454" t="s">
        <v>248</v>
      </c>
      <c r="AC454">
        <v>38</v>
      </c>
      <c r="AD454" t="s">
        <v>263</v>
      </c>
      <c r="AE454" t="s">
        <v>264</v>
      </c>
      <c r="AF454" t="s">
        <v>264</v>
      </c>
      <c r="AG454" t="s">
        <v>4403</v>
      </c>
    </row>
    <row r="455" spans="1:33" x14ac:dyDescent="0.2">
      <c r="A455">
        <v>0</v>
      </c>
      <c r="B455">
        <v>2</v>
      </c>
      <c r="C455">
        <v>1</v>
      </c>
      <c r="D455">
        <v>0</v>
      </c>
      <c r="E455">
        <v>1</v>
      </c>
      <c r="F455">
        <v>0</v>
      </c>
      <c r="G455">
        <v>0</v>
      </c>
      <c r="I455" t="s">
        <v>537</v>
      </c>
      <c r="J455">
        <v>0.5</v>
      </c>
      <c r="K455">
        <v>0.5</v>
      </c>
      <c r="L455">
        <v>0</v>
      </c>
      <c r="M455">
        <v>0</v>
      </c>
      <c r="O455">
        <v>0</v>
      </c>
      <c r="P455" t="s">
        <v>243</v>
      </c>
      <c r="Q455" t="s">
        <v>243</v>
      </c>
      <c r="R455" t="s">
        <v>313</v>
      </c>
      <c r="S455" t="s">
        <v>325</v>
      </c>
      <c r="T455" t="s">
        <v>259</v>
      </c>
      <c r="U455" t="s">
        <v>366</v>
      </c>
      <c r="V455" t="s">
        <v>16</v>
      </c>
      <c r="W455" t="s">
        <v>246</v>
      </c>
      <c r="X455" t="s">
        <v>246</v>
      </c>
      <c r="Y455" t="s">
        <v>243</v>
      </c>
      <c r="Z455">
        <v>0</v>
      </c>
      <c r="AA455" t="s">
        <v>267</v>
      </c>
      <c r="AB455" t="s">
        <v>248</v>
      </c>
      <c r="AC455">
        <v>33</v>
      </c>
      <c r="AD455" t="s">
        <v>263</v>
      </c>
      <c r="AE455" t="s">
        <v>264</v>
      </c>
      <c r="AF455" t="s">
        <v>264</v>
      </c>
      <c r="AG455" t="s">
        <v>4403</v>
      </c>
    </row>
    <row r="456" spans="1:33" x14ac:dyDescent="0.2">
      <c r="A456">
        <v>0</v>
      </c>
      <c r="B456">
        <v>3</v>
      </c>
      <c r="C456">
        <v>1</v>
      </c>
      <c r="D456">
        <v>1</v>
      </c>
      <c r="E456">
        <v>1</v>
      </c>
      <c r="F456">
        <v>0</v>
      </c>
      <c r="G456">
        <v>0</v>
      </c>
      <c r="I456" t="s">
        <v>537</v>
      </c>
      <c r="J456">
        <v>1</v>
      </c>
      <c r="K456">
        <v>1</v>
      </c>
      <c r="L456">
        <v>0</v>
      </c>
      <c r="M456">
        <v>0</v>
      </c>
      <c r="N456">
        <v>0</v>
      </c>
      <c r="O456">
        <v>0</v>
      </c>
      <c r="P456" t="s">
        <v>243</v>
      </c>
      <c r="Q456" t="s">
        <v>243</v>
      </c>
      <c r="R456" t="s">
        <v>313</v>
      </c>
      <c r="S456" t="s">
        <v>325</v>
      </c>
      <c r="T456" t="s">
        <v>334</v>
      </c>
      <c r="U456" t="s">
        <v>327</v>
      </c>
      <c r="V456" t="s">
        <v>16</v>
      </c>
      <c r="W456" t="s">
        <v>16</v>
      </c>
      <c r="X456" t="s">
        <v>246</v>
      </c>
      <c r="Y456" t="s">
        <v>16</v>
      </c>
      <c r="Z456">
        <v>1</v>
      </c>
      <c r="AA456" t="s">
        <v>328</v>
      </c>
      <c r="AB456" t="s">
        <v>262</v>
      </c>
      <c r="AC456">
        <v>44</v>
      </c>
      <c r="AD456" t="s">
        <v>399</v>
      </c>
      <c r="AE456" t="s">
        <v>309</v>
      </c>
      <c r="AF456" t="s">
        <v>309</v>
      </c>
      <c r="AG456" t="s">
        <v>4403</v>
      </c>
    </row>
    <row r="457" spans="1:33" x14ac:dyDescent="0.2">
      <c r="A457">
        <v>0</v>
      </c>
      <c r="B457">
        <v>3</v>
      </c>
      <c r="C457">
        <v>0</v>
      </c>
      <c r="D457">
        <v>1</v>
      </c>
      <c r="F457">
        <v>0</v>
      </c>
      <c r="G457">
        <v>0</v>
      </c>
      <c r="H457">
        <v>1</v>
      </c>
      <c r="I457" t="s">
        <v>245</v>
      </c>
      <c r="J457">
        <v>0</v>
      </c>
      <c r="K457">
        <v>0</v>
      </c>
      <c r="L457">
        <v>0.5</v>
      </c>
      <c r="M457">
        <v>1</v>
      </c>
      <c r="N457">
        <v>1</v>
      </c>
      <c r="O457">
        <v>0</v>
      </c>
      <c r="P457" t="s">
        <v>246</v>
      </c>
      <c r="Q457" t="s">
        <v>243</v>
      </c>
      <c r="R457" t="s">
        <v>246</v>
      </c>
      <c r="S457" t="s">
        <v>317</v>
      </c>
      <c r="T457" t="s">
        <v>379</v>
      </c>
      <c r="U457" t="s">
        <v>243</v>
      </c>
      <c r="V457" t="s">
        <v>16</v>
      </c>
      <c r="W457" t="s">
        <v>16</v>
      </c>
      <c r="X457" t="s">
        <v>16</v>
      </c>
      <c r="Y457" t="s">
        <v>16</v>
      </c>
      <c r="Z457">
        <v>1</v>
      </c>
      <c r="AA457" t="s">
        <v>328</v>
      </c>
      <c r="AB457" t="s">
        <v>267</v>
      </c>
      <c r="AC457">
        <v>23</v>
      </c>
      <c r="AD457" t="s">
        <v>263</v>
      </c>
      <c r="AE457" t="s">
        <v>264</v>
      </c>
      <c r="AF457" t="s">
        <v>264</v>
      </c>
      <c r="AG457" t="s">
        <v>4403</v>
      </c>
    </row>
    <row r="458" spans="1:33" x14ac:dyDescent="0.2">
      <c r="A458">
        <v>1</v>
      </c>
      <c r="B458">
        <v>2</v>
      </c>
      <c r="C458">
        <v>1</v>
      </c>
      <c r="F458">
        <v>0</v>
      </c>
      <c r="G458">
        <v>0</v>
      </c>
      <c r="J458">
        <v>1</v>
      </c>
      <c r="K458">
        <v>0</v>
      </c>
      <c r="L458">
        <v>1</v>
      </c>
      <c r="M458">
        <v>1</v>
      </c>
      <c r="N458">
        <v>0</v>
      </c>
      <c r="O458">
        <v>0</v>
      </c>
      <c r="P458" t="s">
        <v>246</v>
      </c>
      <c r="Q458" t="s">
        <v>243</v>
      </c>
      <c r="R458" t="s">
        <v>246</v>
      </c>
      <c r="S458" t="s">
        <v>246</v>
      </c>
      <c r="T458" t="s">
        <v>259</v>
      </c>
      <c r="U458" t="s">
        <v>243</v>
      </c>
      <c r="V458" t="s">
        <v>243</v>
      </c>
      <c r="W458" t="s">
        <v>243</v>
      </c>
      <c r="X458" t="s">
        <v>243</v>
      </c>
      <c r="Y458" t="s">
        <v>243</v>
      </c>
      <c r="Z458">
        <v>0</v>
      </c>
      <c r="AA458" t="s">
        <v>248</v>
      </c>
      <c r="AB458" t="s">
        <v>248</v>
      </c>
      <c r="AC458">
        <v>30</v>
      </c>
      <c r="AD458" t="s">
        <v>263</v>
      </c>
      <c r="AE458" t="s">
        <v>264</v>
      </c>
      <c r="AF458" t="s">
        <v>264</v>
      </c>
      <c r="AG458" t="s">
        <v>4403</v>
      </c>
    </row>
    <row r="459" spans="1:33" x14ac:dyDescent="0.2">
      <c r="A459">
        <v>0</v>
      </c>
      <c r="B459">
        <v>6</v>
      </c>
      <c r="C459">
        <v>0</v>
      </c>
      <c r="D459">
        <v>0</v>
      </c>
      <c r="E459">
        <v>0</v>
      </c>
      <c r="F459">
        <v>0</v>
      </c>
      <c r="G459">
        <v>0</v>
      </c>
      <c r="H459">
        <v>0</v>
      </c>
      <c r="I459" t="s">
        <v>529</v>
      </c>
      <c r="J459">
        <v>1</v>
      </c>
      <c r="K459">
        <v>0</v>
      </c>
      <c r="L459">
        <v>0</v>
      </c>
      <c r="M459">
        <v>0</v>
      </c>
      <c r="N459">
        <v>0</v>
      </c>
      <c r="O459">
        <v>0</v>
      </c>
      <c r="P459" t="s">
        <v>246</v>
      </c>
      <c r="Q459" t="s">
        <v>243</v>
      </c>
      <c r="R459" t="s">
        <v>313</v>
      </c>
      <c r="S459" t="s">
        <v>325</v>
      </c>
      <c r="T459" t="s">
        <v>379</v>
      </c>
      <c r="U459" t="s">
        <v>327</v>
      </c>
      <c r="V459" t="s">
        <v>244</v>
      </c>
      <c r="W459" t="s">
        <v>16</v>
      </c>
      <c r="X459" t="s">
        <v>16</v>
      </c>
      <c r="Y459" t="s">
        <v>16</v>
      </c>
      <c r="Z459">
        <v>1</v>
      </c>
      <c r="AA459" t="s">
        <v>318</v>
      </c>
      <c r="AB459" t="s">
        <v>267</v>
      </c>
      <c r="AC459">
        <v>30</v>
      </c>
      <c r="AD459" t="s">
        <v>263</v>
      </c>
      <c r="AE459" t="s">
        <v>264</v>
      </c>
      <c r="AF459" t="s">
        <v>264</v>
      </c>
      <c r="AG459" t="s">
        <v>4403</v>
      </c>
    </row>
    <row r="460" spans="1:33" x14ac:dyDescent="0.2">
      <c r="A460">
        <v>0</v>
      </c>
      <c r="B460">
        <v>6</v>
      </c>
      <c r="C460">
        <v>1</v>
      </c>
      <c r="D460">
        <v>1</v>
      </c>
      <c r="E460">
        <v>0</v>
      </c>
      <c r="F460">
        <v>0</v>
      </c>
      <c r="G460">
        <v>0</v>
      </c>
      <c r="H460">
        <v>1</v>
      </c>
      <c r="I460" t="s">
        <v>537</v>
      </c>
      <c r="J460">
        <v>0</v>
      </c>
      <c r="K460">
        <v>0</v>
      </c>
      <c r="L460">
        <v>1</v>
      </c>
      <c r="M460">
        <v>1</v>
      </c>
      <c r="N460">
        <v>1</v>
      </c>
      <c r="O460">
        <v>0</v>
      </c>
      <c r="P460" t="s">
        <v>246</v>
      </c>
      <c r="Q460" t="s">
        <v>243</v>
      </c>
      <c r="R460" t="s">
        <v>313</v>
      </c>
      <c r="S460" t="s">
        <v>325</v>
      </c>
      <c r="T460" t="s">
        <v>326</v>
      </c>
      <c r="U460" t="s">
        <v>243</v>
      </c>
      <c r="V460" t="s">
        <v>243</v>
      </c>
      <c r="W460" t="s">
        <v>246</v>
      </c>
      <c r="X460" t="s">
        <v>243</v>
      </c>
      <c r="Y460" t="s">
        <v>243</v>
      </c>
      <c r="Z460">
        <v>0</v>
      </c>
      <c r="AA460" t="s">
        <v>248</v>
      </c>
      <c r="AB460" t="s">
        <v>248</v>
      </c>
      <c r="AC460">
        <v>28</v>
      </c>
      <c r="AD460" t="s">
        <v>263</v>
      </c>
      <c r="AE460" t="s">
        <v>264</v>
      </c>
      <c r="AF460" t="s">
        <v>264</v>
      </c>
      <c r="AG460" t="s">
        <v>4403</v>
      </c>
    </row>
    <row r="461" spans="1:33" x14ac:dyDescent="0.2">
      <c r="A461">
        <v>0</v>
      </c>
      <c r="B461">
        <v>3</v>
      </c>
      <c r="C461">
        <v>1</v>
      </c>
      <c r="D461">
        <v>1</v>
      </c>
      <c r="E461">
        <v>1</v>
      </c>
      <c r="F461">
        <v>0</v>
      </c>
      <c r="G461">
        <v>0</v>
      </c>
      <c r="H461">
        <v>0</v>
      </c>
      <c r="I461" t="s">
        <v>245</v>
      </c>
      <c r="J461">
        <v>0</v>
      </c>
      <c r="K461">
        <v>0</v>
      </c>
      <c r="L461">
        <v>0.5</v>
      </c>
      <c r="M461">
        <v>0.5</v>
      </c>
      <c r="N461">
        <v>0</v>
      </c>
      <c r="O461">
        <v>0</v>
      </c>
      <c r="P461" t="s">
        <v>246</v>
      </c>
      <c r="Q461" t="s">
        <v>243</v>
      </c>
      <c r="R461" t="s">
        <v>246</v>
      </c>
      <c r="S461" t="s">
        <v>317</v>
      </c>
      <c r="T461" t="s">
        <v>326</v>
      </c>
      <c r="U461" t="s">
        <v>366</v>
      </c>
      <c r="V461" t="s">
        <v>244</v>
      </c>
      <c r="W461" t="s">
        <v>246</v>
      </c>
      <c r="X461" t="s">
        <v>246</v>
      </c>
      <c r="Y461" t="s">
        <v>243</v>
      </c>
      <c r="Z461">
        <v>0</v>
      </c>
      <c r="AA461" t="s">
        <v>248</v>
      </c>
      <c r="AB461" t="s">
        <v>262</v>
      </c>
      <c r="AC461">
        <v>39</v>
      </c>
      <c r="AD461" t="s">
        <v>263</v>
      </c>
      <c r="AE461" t="s">
        <v>264</v>
      </c>
      <c r="AF461" t="s">
        <v>264</v>
      </c>
      <c r="AG461" t="s">
        <v>4403</v>
      </c>
    </row>
    <row r="462" spans="1:33" x14ac:dyDescent="0.2">
      <c r="A462">
        <v>0</v>
      </c>
      <c r="B462">
        <v>2</v>
      </c>
      <c r="C462">
        <v>1</v>
      </c>
      <c r="D462">
        <v>0</v>
      </c>
      <c r="E462">
        <v>0</v>
      </c>
      <c r="F462">
        <v>0</v>
      </c>
      <c r="G462">
        <v>0</v>
      </c>
      <c r="H462">
        <v>0</v>
      </c>
      <c r="I462" t="s">
        <v>478</v>
      </c>
      <c r="J462">
        <v>1</v>
      </c>
      <c r="K462">
        <v>0</v>
      </c>
      <c r="L462">
        <v>0</v>
      </c>
      <c r="M462">
        <v>0</v>
      </c>
      <c r="N462">
        <v>0</v>
      </c>
      <c r="O462">
        <v>0</v>
      </c>
      <c r="P462" t="s">
        <v>16</v>
      </c>
      <c r="Q462" t="s">
        <v>243</v>
      </c>
      <c r="R462" t="s">
        <v>246</v>
      </c>
      <c r="S462" t="s">
        <v>246</v>
      </c>
      <c r="T462" t="s">
        <v>259</v>
      </c>
      <c r="U462" t="s">
        <v>366</v>
      </c>
      <c r="V462" t="s">
        <v>16</v>
      </c>
      <c r="W462" t="s">
        <v>16</v>
      </c>
      <c r="X462" t="s">
        <v>16</v>
      </c>
      <c r="Y462" t="s">
        <v>16</v>
      </c>
      <c r="Z462">
        <v>1</v>
      </c>
      <c r="AA462" t="s">
        <v>328</v>
      </c>
      <c r="AB462" t="s">
        <v>267</v>
      </c>
      <c r="AC462">
        <v>24</v>
      </c>
      <c r="AD462" t="s">
        <v>399</v>
      </c>
      <c r="AE462" t="s">
        <v>264</v>
      </c>
      <c r="AF462" t="s">
        <v>264</v>
      </c>
      <c r="AG462" t="s">
        <v>4403</v>
      </c>
    </row>
    <row r="463" spans="1:33" x14ac:dyDescent="0.2">
      <c r="A463">
        <v>1</v>
      </c>
      <c r="B463">
        <v>1</v>
      </c>
      <c r="C463">
        <v>1</v>
      </c>
      <c r="D463">
        <v>0</v>
      </c>
      <c r="E463">
        <v>1</v>
      </c>
      <c r="F463">
        <v>0</v>
      </c>
      <c r="G463">
        <v>0</v>
      </c>
      <c r="J463">
        <v>1</v>
      </c>
      <c r="K463">
        <v>1</v>
      </c>
      <c r="L463">
        <v>1</v>
      </c>
      <c r="M463">
        <v>1</v>
      </c>
      <c r="N463">
        <v>0</v>
      </c>
      <c r="O463">
        <v>1</v>
      </c>
      <c r="P463" t="s">
        <v>246</v>
      </c>
      <c r="Q463" t="s">
        <v>243</v>
      </c>
      <c r="R463" t="s">
        <v>246</v>
      </c>
      <c r="S463" t="s">
        <v>246</v>
      </c>
      <c r="T463" t="s">
        <v>379</v>
      </c>
      <c r="U463" t="s">
        <v>374</v>
      </c>
      <c r="V463" t="s">
        <v>16</v>
      </c>
      <c r="W463" t="s">
        <v>16</v>
      </c>
      <c r="X463" t="s">
        <v>16</v>
      </c>
      <c r="Y463" t="s">
        <v>16</v>
      </c>
      <c r="Z463">
        <v>1</v>
      </c>
      <c r="AA463" t="s">
        <v>267</v>
      </c>
      <c r="AB463" t="s">
        <v>262</v>
      </c>
      <c r="AC463">
        <v>27</v>
      </c>
      <c r="AD463" t="s">
        <v>263</v>
      </c>
      <c r="AE463" t="s">
        <v>385</v>
      </c>
      <c r="AF463" t="s">
        <v>345</v>
      </c>
      <c r="AG463" t="s">
        <v>4404</v>
      </c>
    </row>
    <row r="464" spans="1:33" x14ac:dyDescent="0.2">
      <c r="A464">
        <v>0</v>
      </c>
      <c r="B464">
        <v>3</v>
      </c>
      <c r="C464">
        <v>0</v>
      </c>
      <c r="D464">
        <v>1</v>
      </c>
      <c r="E464">
        <v>1</v>
      </c>
      <c r="F464">
        <v>1</v>
      </c>
      <c r="G464">
        <v>1</v>
      </c>
      <c r="I464" t="s">
        <v>245</v>
      </c>
      <c r="J464">
        <v>0</v>
      </c>
      <c r="K464">
        <v>0</v>
      </c>
      <c r="L464">
        <v>0.5</v>
      </c>
      <c r="M464">
        <v>1</v>
      </c>
      <c r="N464">
        <v>1</v>
      </c>
      <c r="O464">
        <v>0</v>
      </c>
      <c r="P464" t="s">
        <v>16</v>
      </c>
      <c r="Q464" t="s">
        <v>243</v>
      </c>
      <c r="R464" t="s">
        <v>246</v>
      </c>
      <c r="S464" t="s">
        <v>325</v>
      </c>
      <c r="T464" t="s">
        <v>259</v>
      </c>
      <c r="U464" t="s">
        <v>366</v>
      </c>
      <c r="V464" t="s">
        <v>16</v>
      </c>
      <c r="W464" t="s">
        <v>16</v>
      </c>
      <c r="X464" t="s">
        <v>16</v>
      </c>
      <c r="Y464" t="s">
        <v>16</v>
      </c>
      <c r="Z464">
        <v>1</v>
      </c>
      <c r="AA464" t="s">
        <v>267</v>
      </c>
      <c r="AB464" t="s">
        <v>262</v>
      </c>
      <c r="AC464">
        <v>35</v>
      </c>
      <c r="AD464" t="s">
        <v>263</v>
      </c>
      <c r="AE464" t="s">
        <v>264</v>
      </c>
      <c r="AF464" t="s">
        <v>264</v>
      </c>
      <c r="AG464" t="s">
        <v>4403</v>
      </c>
    </row>
    <row r="465" spans="1:33" x14ac:dyDescent="0.2">
      <c r="A465">
        <v>0</v>
      </c>
      <c r="B465">
        <v>6</v>
      </c>
      <c r="C465">
        <v>1</v>
      </c>
      <c r="D465">
        <v>0</v>
      </c>
      <c r="E465">
        <v>0</v>
      </c>
      <c r="F465">
        <v>0</v>
      </c>
      <c r="G465">
        <v>0</v>
      </c>
      <c r="I465" t="s">
        <v>537</v>
      </c>
      <c r="J465">
        <v>0</v>
      </c>
      <c r="K465">
        <v>0</v>
      </c>
      <c r="L465">
        <v>1</v>
      </c>
      <c r="M465">
        <v>1</v>
      </c>
      <c r="N465">
        <v>0</v>
      </c>
      <c r="O465">
        <v>0</v>
      </c>
      <c r="P465" t="s">
        <v>246</v>
      </c>
      <c r="Q465" t="s">
        <v>246</v>
      </c>
      <c r="R465" t="s">
        <v>246</v>
      </c>
      <c r="S465" t="s">
        <v>246</v>
      </c>
      <c r="T465" t="s">
        <v>334</v>
      </c>
      <c r="U465" t="s">
        <v>243</v>
      </c>
      <c r="V465" t="s">
        <v>16</v>
      </c>
      <c r="W465" t="s">
        <v>246</v>
      </c>
      <c r="X465" t="s">
        <v>246</v>
      </c>
      <c r="Y465" t="s">
        <v>243</v>
      </c>
      <c r="Z465">
        <v>0</v>
      </c>
      <c r="AA465" t="s">
        <v>248</v>
      </c>
      <c r="AB465" t="s">
        <v>248</v>
      </c>
      <c r="AC465">
        <v>23</v>
      </c>
      <c r="AD465" t="s">
        <v>263</v>
      </c>
      <c r="AE465" t="s">
        <v>264</v>
      </c>
      <c r="AF465" t="s">
        <v>264</v>
      </c>
      <c r="AG465" t="s">
        <v>4403</v>
      </c>
    </row>
    <row r="466" spans="1:33" x14ac:dyDescent="0.2">
      <c r="A466">
        <v>0</v>
      </c>
      <c r="B466">
        <v>2</v>
      </c>
      <c r="C466">
        <v>0</v>
      </c>
      <c r="D466">
        <v>1</v>
      </c>
      <c r="F466">
        <v>0</v>
      </c>
      <c r="G466">
        <v>1</v>
      </c>
      <c r="H466">
        <v>1</v>
      </c>
      <c r="I466" t="s">
        <v>481</v>
      </c>
      <c r="J466">
        <v>0</v>
      </c>
      <c r="K466">
        <v>0</v>
      </c>
      <c r="L466">
        <v>0.5</v>
      </c>
      <c r="M466">
        <v>1</v>
      </c>
      <c r="N466">
        <v>1</v>
      </c>
      <c r="O466">
        <v>0</v>
      </c>
      <c r="P466" t="s">
        <v>246</v>
      </c>
      <c r="Q466" t="s">
        <v>246</v>
      </c>
      <c r="R466" t="s">
        <v>246</v>
      </c>
      <c r="S466" t="s">
        <v>246</v>
      </c>
      <c r="T466" t="s">
        <v>326</v>
      </c>
      <c r="U466" t="s">
        <v>243</v>
      </c>
      <c r="V466" t="s">
        <v>16</v>
      </c>
      <c r="W466" t="s">
        <v>243</v>
      </c>
      <c r="X466" t="s">
        <v>243</v>
      </c>
      <c r="Y466" t="s">
        <v>243</v>
      </c>
      <c r="Z466">
        <v>0</v>
      </c>
      <c r="AA466" t="s">
        <v>248</v>
      </c>
      <c r="AB466" t="s">
        <v>248</v>
      </c>
      <c r="AC466">
        <v>37</v>
      </c>
      <c r="AD466" t="s">
        <v>263</v>
      </c>
      <c r="AE466" t="s">
        <v>264</v>
      </c>
      <c r="AF466" t="s">
        <v>264</v>
      </c>
      <c r="AG466" t="s">
        <v>4403</v>
      </c>
    </row>
    <row r="467" spans="1:33" x14ac:dyDescent="0.2">
      <c r="A467">
        <v>0</v>
      </c>
      <c r="B467">
        <v>3</v>
      </c>
      <c r="C467">
        <v>1</v>
      </c>
      <c r="D467">
        <v>1</v>
      </c>
      <c r="F467">
        <v>0</v>
      </c>
      <c r="G467">
        <v>0</v>
      </c>
      <c r="I467" t="s">
        <v>245</v>
      </c>
      <c r="J467">
        <v>0</v>
      </c>
      <c r="K467">
        <v>0</v>
      </c>
      <c r="L467">
        <v>0.5</v>
      </c>
      <c r="M467">
        <v>1</v>
      </c>
      <c r="N467">
        <v>1</v>
      </c>
      <c r="O467">
        <v>0</v>
      </c>
      <c r="P467" t="s">
        <v>246</v>
      </c>
      <c r="Q467" t="s">
        <v>246</v>
      </c>
      <c r="R467" t="s">
        <v>246</v>
      </c>
      <c r="S467" t="s">
        <v>246</v>
      </c>
      <c r="T467" t="s">
        <v>334</v>
      </c>
      <c r="V467" t="s">
        <v>243</v>
      </c>
      <c r="W467" t="s">
        <v>243</v>
      </c>
      <c r="X467" t="s">
        <v>243</v>
      </c>
      <c r="Y467" t="s">
        <v>243</v>
      </c>
      <c r="Z467">
        <v>0</v>
      </c>
      <c r="AA467" t="s">
        <v>248</v>
      </c>
      <c r="AB467" t="s">
        <v>248</v>
      </c>
      <c r="AC467">
        <v>35</v>
      </c>
      <c r="AD467" t="s">
        <v>263</v>
      </c>
      <c r="AE467" t="s">
        <v>264</v>
      </c>
      <c r="AF467" t="s">
        <v>264</v>
      </c>
      <c r="AG467" t="s">
        <v>4403</v>
      </c>
    </row>
    <row r="468" spans="1:33" x14ac:dyDescent="0.2">
      <c r="A468">
        <v>0</v>
      </c>
      <c r="B468">
        <v>2</v>
      </c>
      <c r="C468">
        <v>0</v>
      </c>
      <c r="D468">
        <v>1</v>
      </c>
      <c r="E468">
        <v>1</v>
      </c>
      <c r="F468">
        <v>0</v>
      </c>
      <c r="G468">
        <v>0</v>
      </c>
      <c r="H468">
        <v>1</v>
      </c>
      <c r="I468" t="s">
        <v>537</v>
      </c>
      <c r="J468">
        <v>0</v>
      </c>
      <c r="K468">
        <v>0</v>
      </c>
      <c r="L468">
        <v>0.5</v>
      </c>
      <c r="M468">
        <v>0.5</v>
      </c>
      <c r="N468">
        <v>1</v>
      </c>
      <c r="O468">
        <v>0</v>
      </c>
      <c r="P468" t="s">
        <v>16</v>
      </c>
      <c r="Q468" t="s">
        <v>246</v>
      </c>
      <c r="R468" t="s">
        <v>246</v>
      </c>
      <c r="S468" t="s">
        <v>317</v>
      </c>
      <c r="T468" t="s">
        <v>334</v>
      </c>
      <c r="U468" t="s">
        <v>366</v>
      </c>
      <c r="V468" t="s">
        <v>244</v>
      </c>
      <c r="W468" t="s">
        <v>246</v>
      </c>
      <c r="X468" t="s">
        <v>246</v>
      </c>
      <c r="Y468" t="s">
        <v>243</v>
      </c>
      <c r="Z468">
        <v>0</v>
      </c>
      <c r="AA468" t="s">
        <v>267</v>
      </c>
      <c r="AB468" t="s">
        <v>267</v>
      </c>
      <c r="AC468">
        <v>27</v>
      </c>
      <c r="AD468" t="s">
        <v>263</v>
      </c>
      <c r="AE468" t="s">
        <v>264</v>
      </c>
      <c r="AF468" t="s">
        <v>264</v>
      </c>
      <c r="AG468" t="s">
        <v>4403</v>
      </c>
    </row>
    <row r="469" spans="1:33" x14ac:dyDescent="0.2">
      <c r="A469">
        <v>0</v>
      </c>
      <c r="B469">
        <v>5</v>
      </c>
      <c r="C469">
        <v>1</v>
      </c>
      <c r="E469">
        <v>1</v>
      </c>
      <c r="F469">
        <v>0</v>
      </c>
      <c r="G469">
        <v>0</v>
      </c>
      <c r="H469">
        <v>1</v>
      </c>
      <c r="I469" t="s">
        <v>481</v>
      </c>
      <c r="J469">
        <v>0</v>
      </c>
      <c r="K469">
        <v>0</v>
      </c>
      <c r="L469">
        <v>0.5</v>
      </c>
      <c r="M469">
        <v>0.5</v>
      </c>
      <c r="N469">
        <v>1</v>
      </c>
      <c r="O469">
        <v>0</v>
      </c>
      <c r="P469" t="s">
        <v>246</v>
      </c>
      <c r="Q469" t="s">
        <v>246</v>
      </c>
      <c r="R469" t="s">
        <v>246</v>
      </c>
      <c r="S469" t="s">
        <v>246</v>
      </c>
      <c r="T469" t="s">
        <v>326</v>
      </c>
      <c r="U469" t="s">
        <v>243</v>
      </c>
      <c r="V469" t="s">
        <v>16</v>
      </c>
      <c r="W469" t="s">
        <v>246</v>
      </c>
      <c r="X469" t="s">
        <v>246</v>
      </c>
      <c r="Y469" t="s">
        <v>243</v>
      </c>
      <c r="Z469">
        <v>0</v>
      </c>
      <c r="AA469" t="s">
        <v>318</v>
      </c>
      <c r="AB469" t="s">
        <v>267</v>
      </c>
      <c r="AC469">
        <v>27</v>
      </c>
      <c r="AD469" t="s">
        <v>399</v>
      </c>
      <c r="AE469" t="s">
        <v>264</v>
      </c>
      <c r="AF469" t="s">
        <v>264</v>
      </c>
      <c r="AG469" t="s">
        <v>4403</v>
      </c>
    </row>
    <row r="470" spans="1:33" x14ac:dyDescent="0.2">
      <c r="A470">
        <v>0</v>
      </c>
      <c r="B470">
        <v>3</v>
      </c>
      <c r="C470">
        <v>1</v>
      </c>
      <c r="D470">
        <v>1</v>
      </c>
      <c r="E470">
        <v>1</v>
      </c>
      <c r="F470">
        <v>0</v>
      </c>
      <c r="G470">
        <v>1</v>
      </c>
      <c r="I470" t="s">
        <v>478</v>
      </c>
      <c r="J470">
        <v>0.5</v>
      </c>
      <c r="K470">
        <v>0</v>
      </c>
      <c r="L470">
        <v>0</v>
      </c>
      <c r="M470">
        <v>0</v>
      </c>
      <c r="N470">
        <v>1</v>
      </c>
      <c r="O470">
        <v>0</v>
      </c>
      <c r="P470" t="s">
        <v>243</v>
      </c>
      <c r="Q470" t="s">
        <v>243</v>
      </c>
      <c r="R470" t="s">
        <v>246</v>
      </c>
      <c r="S470" t="s">
        <v>325</v>
      </c>
      <c r="T470" t="s">
        <v>334</v>
      </c>
      <c r="U470" t="s">
        <v>243</v>
      </c>
      <c r="V470" t="s">
        <v>243</v>
      </c>
      <c r="W470" t="s">
        <v>246</v>
      </c>
      <c r="X470" t="s">
        <v>243</v>
      </c>
      <c r="Y470" t="s">
        <v>243</v>
      </c>
      <c r="Z470">
        <v>0</v>
      </c>
      <c r="AA470" t="s">
        <v>248</v>
      </c>
      <c r="AB470" t="s">
        <v>248</v>
      </c>
      <c r="AC470">
        <v>27</v>
      </c>
      <c r="AD470" t="s">
        <v>399</v>
      </c>
      <c r="AE470" t="s">
        <v>264</v>
      </c>
      <c r="AF470" t="s">
        <v>264</v>
      </c>
      <c r="AG470" t="s">
        <v>4403</v>
      </c>
    </row>
    <row r="471" spans="1:33" x14ac:dyDescent="0.2">
      <c r="A471">
        <v>0</v>
      </c>
      <c r="B471">
        <v>4</v>
      </c>
      <c r="C471">
        <v>1</v>
      </c>
      <c r="D471">
        <v>1</v>
      </c>
      <c r="E471">
        <v>1</v>
      </c>
      <c r="F471">
        <v>0</v>
      </c>
      <c r="G471">
        <v>0</v>
      </c>
      <c r="H471">
        <v>1</v>
      </c>
      <c r="I471" t="s">
        <v>245</v>
      </c>
      <c r="J471">
        <v>0.5</v>
      </c>
      <c r="K471">
        <v>0.5</v>
      </c>
      <c r="L471">
        <v>0</v>
      </c>
      <c r="M471">
        <v>0</v>
      </c>
      <c r="N471">
        <v>0</v>
      </c>
      <c r="O471">
        <v>0</v>
      </c>
      <c r="P471" t="s">
        <v>243</v>
      </c>
      <c r="Q471" t="s">
        <v>243</v>
      </c>
      <c r="R471" t="s">
        <v>313</v>
      </c>
      <c r="S471" t="s">
        <v>325</v>
      </c>
      <c r="T471" t="s">
        <v>326</v>
      </c>
      <c r="U471" t="s">
        <v>243</v>
      </c>
      <c r="V471" t="s">
        <v>16</v>
      </c>
      <c r="W471" t="s">
        <v>16</v>
      </c>
      <c r="X471" t="s">
        <v>16</v>
      </c>
      <c r="Y471" t="s">
        <v>16</v>
      </c>
      <c r="Z471">
        <v>1</v>
      </c>
      <c r="AA471" t="s">
        <v>267</v>
      </c>
      <c r="AB471" t="s">
        <v>267</v>
      </c>
      <c r="AC471">
        <v>42</v>
      </c>
      <c r="AD471" t="s">
        <v>263</v>
      </c>
      <c r="AE471" t="s">
        <v>264</v>
      </c>
      <c r="AF471" t="s">
        <v>264</v>
      </c>
      <c r="AG471" t="s">
        <v>4403</v>
      </c>
    </row>
    <row r="472" spans="1:33" x14ac:dyDescent="0.2">
      <c r="A472">
        <v>0</v>
      </c>
      <c r="B472">
        <v>3</v>
      </c>
      <c r="C472">
        <v>0</v>
      </c>
      <c r="D472">
        <v>1</v>
      </c>
      <c r="E472">
        <v>1</v>
      </c>
      <c r="F472">
        <v>0</v>
      </c>
      <c r="G472">
        <v>0</v>
      </c>
      <c r="H472">
        <v>1</v>
      </c>
      <c r="I472" t="s">
        <v>478</v>
      </c>
      <c r="J472">
        <v>0.5</v>
      </c>
      <c r="K472">
        <v>0.5</v>
      </c>
      <c r="L472">
        <v>0</v>
      </c>
      <c r="M472">
        <v>0.5</v>
      </c>
      <c r="N472">
        <v>0</v>
      </c>
      <c r="O472">
        <v>0</v>
      </c>
      <c r="P472" t="s">
        <v>243</v>
      </c>
      <c r="Q472" t="s">
        <v>243</v>
      </c>
      <c r="R472" t="s">
        <v>246</v>
      </c>
      <c r="S472" t="s">
        <v>246</v>
      </c>
      <c r="T472" t="s">
        <v>308</v>
      </c>
      <c r="U472" t="s">
        <v>366</v>
      </c>
      <c r="V472" t="s">
        <v>16</v>
      </c>
      <c r="W472" t="s">
        <v>243</v>
      </c>
      <c r="X472" t="s">
        <v>243</v>
      </c>
      <c r="Y472" t="s">
        <v>243</v>
      </c>
      <c r="Z472">
        <v>0</v>
      </c>
      <c r="AA472" t="s">
        <v>248</v>
      </c>
      <c r="AB472" t="s">
        <v>248</v>
      </c>
      <c r="AC472">
        <v>32</v>
      </c>
      <c r="AD472" t="s">
        <v>263</v>
      </c>
      <c r="AE472" t="s">
        <v>264</v>
      </c>
      <c r="AF472" t="s">
        <v>264</v>
      </c>
      <c r="AG472" t="s">
        <v>4403</v>
      </c>
    </row>
    <row r="473" spans="1:33" x14ac:dyDescent="0.2">
      <c r="A473">
        <v>0</v>
      </c>
      <c r="B473">
        <v>5</v>
      </c>
      <c r="C473">
        <v>1</v>
      </c>
      <c r="D473">
        <v>1</v>
      </c>
      <c r="E473">
        <v>1</v>
      </c>
      <c r="F473">
        <v>0</v>
      </c>
      <c r="G473">
        <v>0</v>
      </c>
      <c r="H473">
        <v>1</v>
      </c>
      <c r="I473" t="s">
        <v>244</v>
      </c>
      <c r="J473">
        <v>0</v>
      </c>
      <c r="K473">
        <v>0</v>
      </c>
      <c r="L473">
        <v>0.5</v>
      </c>
      <c r="M473">
        <v>0.5</v>
      </c>
      <c r="N473">
        <v>0</v>
      </c>
      <c r="O473">
        <v>0</v>
      </c>
      <c r="P473" t="s">
        <v>246</v>
      </c>
      <c r="Q473" t="s">
        <v>246</v>
      </c>
      <c r="R473" t="s">
        <v>246</v>
      </c>
      <c r="S473" t="s">
        <v>246</v>
      </c>
      <c r="T473" t="s">
        <v>326</v>
      </c>
      <c r="U473" t="s">
        <v>243</v>
      </c>
      <c r="V473" t="s">
        <v>16</v>
      </c>
      <c r="W473" t="s">
        <v>16</v>
      </c>
      <c r="X473" t="s">
        <v>246</v>
      </c>
      <c r="Y473" t="s">
        <v>16</v>
      </c>
      <c r="Z473">
        <v>1</v>
      </c>
      <c r="AA473" t="s">
        <v>267</v>
      </c>
      <c r="AB473" t="s">
        <v>262</v>
      </c>
      <c r="AC473">
        <v>26</v>
      </c>
      <c r="AD473" t="s">
        <v>263</v>
      </c>
      <c r="AE473" t="s">
        <v>838</v>
      </c>
      <c r="AF473" t="s">
        <v>838</v>
      </c>
      <c r="AG473" t="s">
        <v>4404</v>
      </c>
    </row>
    <row r="474" spans="1:33" x14ac:dyDescent="0.2">
      <c r="A474">
        <v>0</v>
      </c>
      <c r="B474">
        <v>6</v>
      </c>
      <c r="C474">
        <v>1</v>
      </c>
      <c r="D474">
        <v>0</v>
      </c>
      <c r="E474">
        <v>0</v>
      </c>
      <c r="F474">
        <v>0</v>
      </c>
      <c r="G474">
        <v>0</v>
      </c>
      <c r="I474" t="s">
        <v>537</v>
      </c>
      <c r="J474">
        <v>1</v>
      </c>
      <c r="K474">
        <v>0</v>
      </c>
      <c r="L474">
        <v>0</v>
      </c>
      <c r="M474">
        <v>0</v>
      </c>
      <c r="N474">
        <v>1</v>
      </c>
      <c r="O474">
        <v>0</v>
      </c>
      <c r="P474" t="s">
        <v>246</v>
      </c>
      <c r="Q474" t="s">
        <v>243</v>
      </c>
      <c r="R474" t="s">
        <v>313</v>
      </c>
      <c r="S474" t="s">
        <v>246</v>
      </c>
      <c r="T474" t="s">
        <v>308</v>
      </c>
      <c r="U474" t="s">
        <v>243</v>
      </c>
      <c r="V474" t="s">
        <v>243</v>
      </c>
      <c r="W474" t="s">
        <v>246</v>
      </c>
      <c r="X474" t="s">
        <v>243</v>
      </c>
      <c r="Y474" t="s">
        <v>243</v>
      </c>
      <c r="Z474">
        <v>0</v>
      </c>
      <c r="AA474" t="s">
        <v>248</v>
      </c>
      <c r="AB474" t="s">
        <v>248</v>
      </c>
      <c r="AC474">
        <v>28</v>
      </c>
      <c r="AD474" t="s">
        <v>263</v>
      </c>
      <c r="AE474" t="s">
        <v>1267</v>
      </c>
      <c r="AF474" t="s">
        <v>1267</v>
      </c>
      <c r="AG474" t="s">
        <v>4404</v>
      </c>
    </row>
    <row r="475" spans="1:33" x14ac:dyDescent="0.2">
      <c r="A475">
        <v>0</v>
      </c>
      <c r="B475">
        <v>6</v>
      </c>
      <c r="C475">
        <v>1</v>
      </c>
      <c r="D475">
        <v>1</v>
      </c>
      <c r="E475">
        <v>0</v>
      </c>
      <c r="F475">
        <v>0</v>
      </c>
      <c r="G475">
        <v>0</v>
      </c>
      <c r="I475" t="s">
        <v>244</v>
      </c>
      <c r="J475">
        <v>1</v>
      </c>
      <c r="K475">
        <v>0</v>
      </c>
      <c r="L475">
        <v>0</v>
      </c>
      <c r="M475">
        <v>0</v>
      </c>
      <c r="N475">
        <v>0</v>
      </c>
      <c r="O475">
        <v>0</v>
      </c>
      <c r="P475" t="s">
        <v>16</v>
      </c>
      <c r="Q475" t="s">
        <v>243</v>
      </c>
      <c r="R475" t="s">
        <v>313</v>
      </c>
      <c r="S475" t="s">
        <v>325</v>
      </c>
      <c r="T475" t="s">
        <v>259</v>
      </c>
      <c r="U475" t="s">
        <v>243</v>
      </c>
      <c r="V475" t="s">
        <v>243</v>
      </c>
      <c r="W475" t="s">
        <v>243</v>
      </c>
      <c r="X475" t="s">
        <v>243</v>
      </c>
      <c r="Y475" t="s">
        <v>243</v>
      </c>
      <c r="Z475">
        <v>0</v>
      </c>
      <c r="AA475" t="s">
        <v>248</v>
      </c>
      <c r="AB475" t="s">
        <v>248</v>
      </c>
      <c r="AC475">
        <v>28</v>
      </c>
      <c r="AD475" t="s">
        <v>263</v>
      </c>
      <c r="AE475" t="s">
        <v>264</v>
      </c>
      <c r="AF475" t="s">
        <v>264</v>
      </c>
      <c r="AG475" t="s">
        <v>4403</v>
      </c>
    </row>
    <row r="476" spans="1:33" x14ac:dyDescent="0.2">
      <c r="A476">
        <v>0</v>
      </c>
      <c r="B476">
        <v>6</v>
      </c>
      <c r="C476">
        <v>1</v>
      </c>
      <c r="D476">
        <v>1</v>
      </c>
      <c r="E476">
        <v>0</v>
      </c>
      <c r="F476">
        <v>0</v>
      </c>
      <c r="G476">
        <v>1</v>
      </c>
      <c r="H476">
        <v>1</v>
      </c>
      <c r="I476" t="s">
        <v>244</v>
      </c>
      <c r="J476">
        <v>0.5</v>
      </c>
      <c r="K476">
        <v>0</v>
      </c>
      <c r="L476">
        <v>0</v>
      </c>
      <c r="M476">
        <v>0</v>
      </c>
      <c r="N476">
        <v>1</v>
      </c>
      <c r="O476">
        <v>0</v>
      </c>
      <c r="P476" t="s">
        <v>246</v>
      </c>
      <c r="Q476" t="s">
        <v>243</v>
      </c>
      <c r="R476" t="s">
        <v>313</v>
      </c>
      <c r="S476" t="s">
        <v>246</v>
      </c>
      <c r="T476" t="s">
        <v>259</v>
      </c>
      <c r="U476" t="s">
        <v>243</v>
      </c>
      <c r="V476" t="s">
        <v>16</v>
      </c>
      <c r="W476" t="s">
        <v>16</v>
      </c>
      <c r="X476" t="s">
        <v>243</v>
      </c>
      <c r="Y476" t="s">
        <v>16</v>
      </c>
      <c r="Z476">
        <v>1</v>
      </c>
      <c r="AA476" t="s">
        <v>318</v>
      </c>
      <c r="AB476" t="s">
        <v>267</v>
      </c>
      <c r="AC476">
        <v>32</v>
      </c>
      <c r="AD476" t="s">
        <v>263</v>
      </c>
      <c r="AE476" t="s">
        <v>264</v>
      </c>
      <c r="AF476" t="s">
        <v>264</v>
      </c>
      <c r="AG476" t="s">
        <v>4403</v>
      </c>
    </row>
    <row r="477" spans="1:33" x14ac:dyDescent="0.2">
      <c r="A477">
        <v>1</v>
      </c>
      <c r="B477">
        <v>2</v>
      </c>
      <c r="C477">
        <v>0</v>
      </c>
      <c r="D477">
        <v>1</v>
      </c>
      <c r="E477">
        <v>1</v>
      </c>
      <c r="F477">
        <v>0</v>
      </c>
      <c r="G477">
        <v>0</v>
      </c>
      <c r="J477">
        <v>1</v>
      </c>
      <c r="K477">
        <v>1</v>
      </c>
      <c r="L477">
        <v>1</v>
      </c>
      <c r="M477">
        <v>1</v>
      </c>
      <c r="N477">
        <v>1</v>
      </c>
      <c r="O477">
        <v>0</v>
      </c>
      <c r="P477" t="s">
        <v>16</v>
      </c>
      <c r="Q477" t="s">
        <v>243</v>
      </c>
      <c r="R477" t="s">
        <v>246</v>
      </c>
      <c r="S477" t="s">
        <v>246</v>
      </c>
      <c r="T477" t="s">
        <v>379</v>
      </c>
      <c r="U477" t="s">
        <v>243</v>
      </c>
      <c r="V477" t="s">
        <v>244</v>
      </c>
      <c r="W477" t="s">
        <v>16</v>
      </c>
      <c r="X477" t="s">
        <v>16</v>
      </c>
      <c r="Y477" t="s">
        <v>243</v>
      </c>
      <c r="Z477">
        <v>0</v>
      </c>
      <c r="AA477" t="s">
        <v>248</v>
      </c>
      <c r="AB477" t="s">
        <v>267</v>
      </c>
      <c r="AC477">
        <v>43</v>
      </c>
      <c r="AD477" t="s">
        <v>263</v>
      </c>
      <c r="AE477" t="s">
        <v>264</v>
      </c>
      <c r="AF477" t="s">
        <v>264</v>
      </c>
      <c r="AG477" t="s">
        <v>4403</v>
      </c>
    </row>
    <row r="478" spans="1:33" x14ac:dyDescent="0.2">
      <c r="A478">
        <v>0</v>
      </c>
      <c r="B478">
        <v>5</v>
      </c>
      <c r="C478">
        <v>1</v>
      </c>
      <c r="D478">
        <v>1</v>
      </c>
      <c r="E478">
        <v>1</v>
      </c>
      <c r="F478">
        <v>1</v>
      </c>
      <c r="G478">
        <v>1</v>
      </c>
      <c r="I478" t="s">
        <v>537</v>
      </c>
      <c r="J478">
        <v>0.5</v>
      </c>
      <c r="K478">
        <v>0</v>
      </c>
      <c r="L478">
        <v>0.5</v>
      </c>
      <c r="M478">
        <v>0.5</v>
      </c>
      <c r="N478">
        <v>0</v>
      </c>
      <c r="O478">
        <v>0</v>
      </c>
      <c r="P478" t="s">
        <v>16</v>
      </c>
      <c r="Q478" t="s">
        <v>246</v>
      </c>
      <c r="R478" t="s">
        <v>246</v>
      </c>
      <c r="S478" t="s">
        <v>246</v>
      </c>
      <c r="T478" t="s">
        <v>259</v>
      </c>
      <c r="U478" t="s">
        <v>366</v>
      </c>
      <c r="V478" t="s">
        <v>244</v>
      </c>
      <c r="W478" t="s">
        <v>16</v>
      </c>
      <c r="X478" t="s">
        <v>16</v>
      </c>
      <c r="Y478" t="s">
        <v>16</v>
      </c>
      <c r="Z478">
        <v>1</v>
      </c>
      <c r="AA478" t="s">
        <v>318</v>
      </c>
      <c r="AB478" t="s">
        <v>267</v>
      </c>
      <c r="AC478">
        <v>34</v>
      </c>
      <c r="AD478" t="s">
        <v>263</v>
      </c>
      <c r="AE478" t="s">
        <v>264</v>
      </c>
      <c r="AF478" t="s">
        <v>264</v>
      </c>
      <c r="AG478" t="s">
        <v>4403</v>
      </c>
    </row>
    <row r="479" spans="1:33" x14ac:dyDescent="0.2">
      <c r="A479">
        <v>0</v>
      </c>
      <c r="B479">
        <v>6</v>
      </c>
      <c r="C479">
        <v>1</v>
      </c>
      <c r="F479">
        <v>0</v>
      </c>
      <c r="G479">
        <v>0</v>
      </c>
      <c r="H479">
        <v>0</v>
      </c>
      <c r="I479" t="s">
        <v>537</v>
      </c>
      <c r="J479">
        <v>0.5</v>
      </c>
      <c r="K479">
        <v>0.5</v>
      </c>
      <c r="L479">
        <v>0</v>
      </c>
      <c r="M479">
        <v>0.5</v>
      </c>
      <c r="O479">
        <v>0</v>
      </c>
      <c r="P479" t="s">
        <v>246</v>
      </c>
      <c r="Q479" t="s">
        <v>246</v>
      </c>
      <c r="R479" t="s">
        <v>246</v>
      </c>
      <c r="S479" t="s">
        <v>246</v>
      </c>
      <c r="T479" t="s">
        <v>326</v>
      </c>
      <c r="U479" t="s">
        <v>243</v>
      </c>
      <c r="V479" t="s">
        <v>243</v>
      </c>
      <c r="W479" t="s">
        <v>246</v>
      </c>
      <c r="X479" t="s">
        <v>246</v>
      </c>
      <c r="Y479" t="s">
        <v>243</v>
      </c>
      <c r="Z479">
        <v>1</v>
      </c>
      <c r="AA479" t="s">
        <v>318</v>
      </c>
      <c r="AB479" t="s">
        <v>267</v>
      </c>
      <c r="AC479">
        <v>61</v>
      </c>
      <c r="AD479" t="s">
        <v>399</v>
      </c>
      <c r="AE479" t="s">
        <v>264</v>
      </c>
      <c r="AF479" t="s">
        <v>264</v>
      </c>
      <c r="AG479" t="s">
        <v>4403</v>
      </c>
    </row>
    <row r="480" spans="1:33" x14ac:dyDescent="0.2">
      <c r="A480">
        <v>1</v>
      </c>
      <c r="B480">
        <v>2</v>
      </c>
      <c r="C480">
        <v>0</v>
      </c>
      <c r="D480">
        <v>1</v>
      </c>
      <c r="E480">
        <v>1</v>
      </c>
      <c r="F480">
        <v>1</v>
      </c>
      <c r="G480">
        <v>1</v>
      </c>
      <c r="H480">
        <v>1</v>
      </c>
      <c r="J480">
        <v>1</v>
      </c>
      <c r="K480">
        <v>0</v>
      </c>
      <c r="L480">
        <v>1</v>
      </c>
      <c r="M480">
        <v>1</v>
      </c>
      <c r="N480">
        <v>1</v>
      </c>
      <c r="O480">
        <v>0</v>
      </c>
      <c r="P480" t="s">
        <v>246</v>
      </c>
      <c r="Q480" t="s">
        <v>243</v>
      </c>
      <c r="R480" t="s">
        <v>246</v>
      </c>
      <c r="S480" t="s">
        <v>317</v>
      </c>
      <c r="T480" t="s">
        <v>259</v>
      </c>
      <c r="U480" t="s">
        <v>366</v>
      </c>
      <c r="V480" t="s">
        <v>16</v>
      </c>
      <c r="W480" t="s">
        <v>16</v>
      </c>
      <c r="X480" t="s">
        <v>16</v>
      </c>
      <c r="Y480" t="s">
        <v>16</v>
      </c>
      <c r="Z480">
        <v>0</v>
      </c>
      <c r="AA480" t="s">
        <v>267</v>
      </c>
      <c r="AB480" t="s">
        <v>267</v>
      </c>
      <c r="AC480">
        <v>50</v>
      </c>
      <c r="AD480" t="s">
        <v>263</v>
      </c>
      <c r="AE480" t="s">
        <v>264</v>
      </c>
      <c r="AF480" t="s">
        <v>264</v>
      </c>
      <c r="AG480" t="s">
        <v>4403</v>
      </c>
    </row>
    <row r="481" spans="1:33" x14ac:dyDescent="0.2">
      <c r="A481">
        <v>0</v>
      </c>
      <c r="B481">
        <v>5</v>
      </c>
      <c r="C481">
        <v>0</v>
      </c>
      <c r="I481" t="s">
        <v>244</v>
      </c>
      <c r="J481">
        <v>1</v>
      </c>
      <c r="K481">
        <v>0.5</v>
      </c>
      <c r="L481">
        <v>0.5</v>
      </c>
      <c r="M481">
        <v>0.5</v>
      </c>
      <c r="N481">
        <v>0</v>
      </c>
      <c r="O481">
        <v>1</v>
      </c>
      <c r="P481" t="s">
        <v>16</v>
      </c>
      <c r="Q481" t="s">
        <v>16</v>
      </c>
      <c r="R481" t="s">
        <v>324</v>
      </c>
      <c r="S481" t="s">
        <v>246</v>
      </c>
      <c r="T481" t="s">
        <v>259</v>
      </c>
      <c r="U481" t="s">
        <v>374</v>
      </c>
      <c r="V481" t="s">
        <v>16</v>
      </c>
      <c r="W481" t="s">
        <v>16</v>
      </c>
      <c r="X481" t="s">
        <v>16</v>
      </c>
      <c r="Y481" t="s">
        <v>16</v>
      </c>
      <c r="Z481">
        <v>1</v>
      </c>
      <c r="AA481" t="s">
        <v>267</v>
      </c>
      <c r="AB481" t="s">
        <v>262</v>
      </c>
      <c r="AC481">
        <v>51</v>
      </c>
      <c r="AD481" t="s">
        <v>263</v>
      </c>
      <c r="AE481" t="s">
        <v>314</v>
      </c>
      <c r="AF481" t="s">
        <v>314</v>
      </c>
      <c r="AG481" t="s">
        <v>4404</v>
      </c>
    </row>
    <row r="482" spans="1:33" x14ac:dyDescent="0.2">
      <c r="A482">
        <v>1</v>
      </c>
      <c r="B482">
        <v>2</v>
      </c>
      <c r="C482">
        <v>1</v>
      </c>
      <c r="D482">
        <v>0</v>
      </c>
      <c r="E482">
        <v>1</v>
      </c>
      <c r="F482">
        <v>0</v>
      </c>
      <c r="G482">
        <v>0</v>
      </c>
      <c r="H482">
        <v>0</v>
      </c>
      <c r="J482">
        <v>0</v>
      </c>
      <c r="K482">
        <v>0</v>
      </c>
      <c r="L482">
        <v>1</v>
      </c>
      <c r="M482">
        <v>1</v>
      </c>
      <c r="N482">
        <v>0</v>
      </c>
      <c r="O482">
        <v>0</v>
      </c>
      <c r="P482" t="s">
        <v>16</v>
      </c>
      <c r="Q482" t="s">
        <v>16</v>
      </c>
      <c r="R482" t="s">
        <v>313</v>
      </c>
      <c r="S482" t="s">
        <v>325</v>
      </c>
      <c r="T482" t="s">
        <v>379</v>
      </c>
      <c r="U482" t="s">
        <v>366</v>
      </c>
      <c r="V482" t="s">
        <v>243</v>
      </c>
      <c r="W482" t="s">
        <v>16</v>
      </c>
      <c r="X482" t="s">
        <v>243</v>
      </c>
      <c r="Y482" t="s">
        <v>16</v>
      </c>
      <c r="Z482">
        <v>1</v>
      </c>
      <c r="AA482" t="s">
        <v>328</v>
      </c>
      <c r="AB482" t="s">
        <v>318</v>
      </c>
      <c r="AC482">
        <v>38</v>
      </c>
      <c r="AD482" t="s">
        <v>263</v>
      </c>
      <c r="AE482" t="s">
        <v>341</v>
      </c>
      <c r="AF482" t="s">
        <v>341</v>
      </c>
      <c r="AG482" t="s">
        <v>4404</v>
      </c>
    </row>
    <row r="483" spans="1:33" x14ac:dyDescent="0.2">
      <c r="A483">
        <v>0</v>
      </c>
      <c r="B483">
        <v>3</v>
      </c>
      <c r="C483">
        <v>1</v>
      </c>
      <c r="G483">
        <v>1</v>
      </c>
      <c r="I483" t="s">
        <v>481</v>
      </c>
      <c r="J483">
        <v>0</v>
      </c>
      <c r="K483">
        <v>0</v>
      </c>
      <c r="L483">
        <v>1</v>
      </c>
      <c r="M483">
        <v>1</v>
      </c>
      <c r="N483">
        <v>1</v>
      </c>
      <c r="O483">
        <v>0</v>
      </c>
      <c r="P483" t="s">
        <v>16</v>
      </c>
      <c r="Q483" t="s">
        <v>246</v>
      </c>
      <c r="R483" t="s">
        <v>246</v>
      </c>
      <c r="S483" t="s">
        <v>246</v>
      </c>
      <c r="T483" t="s">
        <v>379</v>
      </c>
      <c r="U483" t="s">
        <v>243</v>
      </c>
      <c r="V483" t="s">
        <v>16</v>
      </c>
      <c r="W483" t="s">
        <v>16</v>
      </c>
      <c r="X483" t="s">
        <v>16</v>
      </c>
      <c r="Y483" t="s">
        <v>16</v>
      </c>
      <c r="Z483">
        <v>1</v>
      </c>
      <c r="AA483" t="s">
        <v>267</v>
      </c>
      <c r="AB483" t="s">
        <v>262</v>
      </c>
      <c r="AC483">
        <v>34</v>
      </c>
      <c r="AD483" t="s">
        <v>263</v>
      </c>
      <c r="AE483" t="s">
        <v>264</v>
      </c>
      <c r="AF483" t="s">
        <v>264</v>
      </c>
      <c r="AG483" t="s">
        <v>4403</v>
      </c>
    </row>
    <row r="484" spans="1:33" x14ac:dyDescent="0.2">
      <c r="A484">
        <v>0</v>
      </c>
      <c r="B484">
        <v>2</v>
      </c>
      <c r="C484">
        <v>1</v>
      </c>
      <c r="D484">
        <v>0</v>
      </c>
      <c r="F484">
        <v>0</v>
      </c>
      <c r="G484">
        <v>0</v>
      </c>
      <c r="I484" t="s">
        <v>478</v>
      </c>
      <c r="J484">
        <v>0.5</v>
      </c>
      <c r="K484">
        <v>0.5</v>
      </c>
      <c r="L484">
        <v>1</v>
      </c>
      <c r="M484">
        <v>0.5</v>
      </c>
      <c r="N484">
        <v>0</v>
      </c>
      <c r="O484">
        <v>0</v>
      </c>
      <c r="P484" t="s">
        <v>246</v>
      </c>
      <c r="Q484" t="s">
        <v>246</v>
      </c>
      <c r="R484" t="s">
        <v>313</v>
      </c>
      <c r="S484" t="s">
        <v>317</v>
      </c>
      <c r="T484" t="s">
        <v>259</v>
      </c>
      <c r="U484" t="s">
        <v>243</v>
      </c>
      <c r="V484" t="s">
        <v>243</v>
      </c>
      <c r="W484" t="s">
        <v>16</v>
      </c>
      <c r="X484" t="s">
        <v>246</v>
      </c>
      <c r="Y484" t="s">
        <v>16</v>
      </c>
      <c r="Z484">
        <v>1</v>
      </c>
      <c r="AA484" t="s">
        <v>267</v>
      </c>
      <c r="AB484" t="s">
        <v>267</v>
      </c>
      <c r="AC484">
        <v>43</v>
      </c>
      <c r="AD484" t="s">
        <v>263</v>
      </c>
      <c r="AE484" t="s">
        <v>264</v>
      </c>
      <c r="AF484" t="s">
        <v>264</v>
      </c>
      <c r="AG484" t="s">
        <v>4403</v>
      </c>
    </row>
    <row r="485" spans="1:33" x14ac:dyDescent="0.2">
      <c r="A485">
        <v>0</v>
      </c>
      <c r="B485">
        <v>6</v>
      </c>
      <c r="C485">
        <v>1</v>
      </c>
      <c r="D485">
        <v>1</v>
      </c>
      <c r="E485">
        <v>0</v>
      </c>
      <c r="F485">
        <v>0</v>
      </c>
      <c r="G485">
        <v>1</v>
      </c>
      <c r="H485">
        <v>1</v>
      </c>
      <c r="I485" t="s">
        <v>478</v>
      </c>
      <c r="J485">
        <v>1</v>
      </c>
      <c r="K485">
        <v>0</v>
      </c>
      <c r="L485">
        <v>0</v>
      </c>
      <c r="M485">
        <v>0.5</v>
      </c>
      <c r="N485">
        <v>1</v>
      </c>
      <c r="O485">
        <v>0</v>
      </c>
      <c r="P485" t="s">
        <v>246</v>
      </c>
      <c r="Q485" t="s">
        <v>243</v>
      </c>
      <c r="R485" t="s">
        <v>313</v>
      </c>
      <c r="S485" t="s">
        <v>246</v>
      </c>
      <c r="T485" t="s">
        <v>308</v>
      </c>
      <c r="U485" t="s">
        <v>327</v>
      </c>
      <c r="V485" t="s">
        <v>243</v>
      </c>
      <c r="W485" t="s">
        <v>243</v>
      </c>
      <c r="X485" t="s">
        <v>246</v>
      </c>
      <c r="Y485" t="s">
        <v>243</v>
      </c>
      <c r="Z485">
        <v>0</v>
      </c>
      <c r="AA485" t="s">
        <v>248</v>
      </c>
      <c r="AB485" t="s">
        <v>318</v>
      </c>
      <c r="AC485">
        <v>43</v>
      </c>
      <c r="AD485" t="s">
        <v>399</v>
      </c>
      <c r="AE485" t="s">
        <v>264</v>
      </c>
      <c r="AF485" t="s">
        <v>264</v>
      </c>
      <c r="AG485" t="s">
        <v>4403</v>
      </c>
    </row>
    <row r="486" spans="1:33" x14ac:dyDescent="0.2">
      <c r="A486">
        <v>0</v>
      </c>
      <c r="B486">
        <v>5</v>
      </c>
      <c r="C486">
        <v>1</v>
      </c>
      <c r="D486">
        <v>0</v>
      </c>
      <c r="F486">
        <v>1</v>
      </c>
      <c r="G486">
        <v>0</v>
      </c>
      <c r="H486">
        <v>0</v>
      </c>
      <c r="I486" t="s">
        <v>478</v>
      </c>
      <c r="J486">
        <v>0.5</v>
      </c>
      <c r="K486">
        <v>0</v>
      </c>
      <c r="L486">
        <v>0</v>
      </c>
      <c r="M486">
        <v>0.5</v>
      </c>
      <c r="N486">
        <v>0</v>
      </c>
      <c r="O486">
        <v>0</v>
      </c>
      <c r="P486" t="s">
        <v>243</v>
      </c>
      <c r="Q486" t="s">
        <v>243</v>
      </c>
      <c r="R486" t="s">
        <v>324</v>
      </c>
      <c r="S486" t="s">
        <v>246</v>
      </c>
      <c r="T486" t="s">
        <v>379</v>
      </c>
      <c r="U486" t="s">
        <v>327</v>
      </c>
      <c r="V486" t="s">
        <v>16</v>
      </c>
      <c r="W486" t="s">
        <v>16</v>
      </c>
      <c r="X486" t="s">
        <v>16</v>
      </c>
      <c r="Y486" t="s">
        <v>16</v>
      </c>
      <c r="Z486">
        <v>1</v>
      </c>
      <c r="AA486" t="s">
        <v>262</v>
      </c>
      <c r="AB486" t="s">
        <v>262</v>
      </c>
      <c r="AC486">
        <v>44</v>
      </c>
      <c r="AD486" t="s">
        <v>263</v>
      </c>
      <c r="AE486" t="s">
        <v>264</v>
      </c>
      <c r="AF486" t="s">
        <v>264</v>
      </c>
      <c r="AG486" t="s">
        <v>4403</v>
      </c>
    </row>
    <row r="487" spans="1:33" x14ac:dyDescent="0.2">
      <c r="A487">
        <v>0</v>
      </c>
      <c r="B487">
        <v>3</v>
      </c>
      <c r="C487">
        <v>1</v>
      </c>
      <c r="D487">
        <v>1</v>
      </c>
      <c r="E487">
        <v>0</v>
      </c>
      <c r="F487">
        <v>0</v>
      </c>
      <c r="G487">
        <v>1</v>
      </c>
      <c r="I487" t="s">
        <v>481</v>
      </c>
      <c r="J487">
        <v>0.5</v>
      </c>
      <c r="K487">
        <v>0</v>
      </c>
      <c r="L487">
        <v>0.5</v>
      </c>
      <c r="M487">
        <v>0.5</v>
      </c>
      <c r="N487">
        <v>0</v>
      </c>
      <c r="O487">
        <v>0</v>
      </c>
      <c r="P487" t="s">
        <v>243</v>
      </c>
      <c r="Q487" t="s">
        <v>243</v>
      </c>
      <c r="R487" t="s">
        <v>313</v>
      </c>
      <c r="S487" t="s">
        <v>246</v>
      </c>
      <c r="T487" t="s">
        <v>334</v>
      </c>
      <c r="U487" t="s">
        <v>366</v>
      </c>
      <c r="V487" t="s">
        <v>244</v>
      </c>
      <c r="W487" t="s">
        <v>246</v>
      </c>
      <c r="X487" t="s">
        <v>246</v>
      </c>
      <c r="Y487" t="s">
        <v>16</v>
      </c>
      <c r="Z487">
        <v>1</v>
      </c>
      <c r="AA487" t="s">
        <v>318</v>
      </c>
      <c r="AB487" t="s">
        <v>267</v>
      </c>
      <c r="AC487">
        <v>35</v>
      </c>
      <c r="AD487" t="s">
        <v>263</v>
      </c>
      <c r="AE487" t="s">
        <v>264</v>
      </c>
      <c r="AF487" t="s">
        <v>264</v>
      </c>
      <c r="AG487" t="s">
        <v>4403</v>
      </c>
    </row>
    <row r="488" spans="1:33" x14ac:dyDescent="0.2">
      <c r="A488">
        <v>0</v>
      </c>
      <c r="B488">
        <v>3</v>
      </c>
      <c r="C488">
        <v>1</v>
      </c>
      <c r="D488">
        <v>1</v>
      </c>
      <c r="E488">
        <v>1</v>
      </c>
      <c r="F488">
        <v>0</v>
      </c>
      <c r="G488">
        <v>0</v>
      </c>
      <c r="I488" t="s">
        <v>481</v>
      </c>
      <c r="J488">
        <v>0</v>
      </c>
      <c r="K488">
        <v>0</v>
      </c>
      <c r="L488">
        <v>0.5</v>
      </c>
      <c r="M488">
        <v>1</v>
      </c>
      <c r="N488">
        <v>1</v>
      </c>
      <c r="O488">
        <v>0</v>
      </c>
      <c r="P488" t="s">
        <v>16</v>
      </c>
      <c r="Q488" t="s">
        <v>246</v>
      </c>
      <c r="R488" t="s">
        <v>246</v>
      </c>
      <c r="S488" t="s">
        <v>317</v>
      </c>
      <c r="T488" t="s">
        <v>259</v>
      </c>
      <c r="U488" t="s">
        <v>243</v>
      </c>
      <c r="V488" t="s">
        <v>243</v>
      </c>
      <c r="W488" t="s">
        <v>243</v>
      </c>
      <c r="X488" t="s">
        <v>243</v>
      </c>
      <c r="Y488" t="s">
        <v>243</v>
      </c>
      <c r="Z488">
        <v>0</v>
      </c>
      <c r="AA488" t="s">
        <v>248</v>
      </c>
      <c r="AB488" t="s">
        <v>248</v>
      </c>
      <c r="AC488">
        <v>50</v>
      </c>
      <c r="AD488" t="s">
        <v>263</v>
      </c>
      <c r="AE488" t="s">
        <v>264</v>
      </c>
      <c r="AF488" t="s">
        <v>264</v>
      </c>
      <c r="AG488" t="s">
        <v>4403</v>
      </c>
    </row>
    <row r="489" spans="1:33" x14ac:dyDescent="0.2">
      <c r="A489">
        <v>0</v>
      </c>
      <c r="B489">
        <v>5</v>
      </c>
      <c r="C489">
        <v>1</v>
      </c>
      <c r="D489">
        <v>1</v>
      </c>
      <c r="E489">
        <v>1</v>
      </c>
      <c r="F489">
        <v>0</v>
      </c>
      <c r="G489">
        <v>0</v>
      </c>
      <c r="H489">
        <v>1</v>
      </c>
      <c r="I489" t="s">
        <v>529</v>
      </c>
      <c r="J489">
        <v>0.5</v>
      </c>
      <c r="K489">
        <v>0</v>
      </c>
      <c r="L489">
        <v>0.5</v>
      </c>
      <c r="M489">
        <v>1</v>
      </c>
      <c r="N489">
        <v>1</v>
      </c>
      <c r="O489">
        <v>0</v>
      </c>
      <c r="P489" t="s">
        <v>16</v>
      </c>
      <c r="Q489" t="s">
        <v>246</v>
      </c>
      <c r="R489" t="s">
        <v>246</v>
      </c>
      <c r="S489" t="s">
        <v>246</v>
      </c>
      <c r="T489" t="s">
        <v>334</v>
      </c>
      <c r="U489" t="s">
        <v>243</v>
      </c>
      <c r="V489" t="s">
        <v>243</v>
      </c>
      <c r="W489" t="s">
        <v>16</v>
      </c>
      <c r="X489" t="s">
        <v>246</v>
      </c>
      <c r="Y489" t="s">
        <v>16</v>
      </c>
      <c r="Z489">
        <v>1</v>
      </c>
      <c r="AA489" t="s">
        <v>318</v>
      </c>
      <c r="AB489" t="s">
        <v>262</v>
      </c>
      <c r="AC489">
        <v>29</v>
      </c>
      <c r="AD489" t="s">
        <v>263</v>
      </c>
      <c r="AE489" t="s">
        <v>264</v>
      </c>
      <c r="AF489" t="s">
        <v>264</v>
      </c>
      <c r="AG489" t="s">
        <v>4403</v>
      </c>
    </row>
    <row r="490" spans="1:33" x14ac:dyDescent="0.2">
      <c r="A490">
        <v>0</v>
      </c>
      <c r="B490">
        <v>6</v>
      </c>
      <c r="C490">
        <v>1</v>
      </c>
      <c r="D490">
        <v>1</v>
      </c>
      <c r="E490">
        <v>1</v>
      </c>
      <c r="F490">
        <v>1</v>
      </c>
      <c r="G490">
        <v>0</v>
      </c>
      <c r="I490" t="s">
        <v>481</v>
      </c>
      <c r="J490">
        <v>0</v>
      </c>
      <c r="K490">
        <v>0</v>
      </c>
      <c r="L490">
        <v>1</v>
      </c>
      <c r="M490">
        <v>1</v>
      </c>
      <c r="N490">
        <v>1</v>
      </c>
      <c r="O490">
        <v>0</v>
      </c>
      <c r="P490" t="s">
        <v>246</v>
      </c>
      <c r="Q490" t="s">
        <v>246</v>
      </c>
      <c r="R490" t="s">
        <v>417</v>
      </c>
      <c r="S490" t="s">
        <v>356</v>
      </c>
      <c r="T490" t="s">
        <v>379</v>
      </c>
      <c r="U490" t="s">
        <v>243</v>
      </c>
      <c r="V490" t="s">
        <v>16</v>
      </c>
      <c r="W490" t="s">
        <v>243</v>
      </c>
      <c r="X490" t="s">
        <v>16</v>
      </c>
      <c r="Y490" t="s">
        <v>16</v>
      </c>
      <c r="Z490">
        <v>1</v>
      </c>
      <c r="AA490" t="s">
        <v>318</v>
      </c>
      <c r="AB490" t="s">
        <v>262</v>
      </c>
      <c r="AC490">
        <v>29</v>
      </c>
      <c r="AD490" t="s">
        <v>263</v>
      </c>
      <c r="AE490" t="s">
        <v>264</v>
      </c>
      <c r="AF490" t="s">
        <v>264</v>
      </c>
      <c r="AG490" t="s">
        <v>4403</v>
      </c>
    </row>
    <row r="491" spans="1:33" x14ac:dyDescent="0.2">
      <c r="A491">
        <v>0</v>
      </c>
      <c r="B491">
        <v>2</v>
      </c>
      <c r="C491">
        <v>0</v>
      </c>
      <c r="D491">
        <v>1</v>
      </c>
      <c r="E491">
        <v>0</v>
      </c>
      <c r="F491">
        <v>0</v>
      </c>
      <c r="G491">
        <v>1</v>
      </c>
      <c r="H491">
        <v>1</v>
      </c>
      <c r="I491" t="s">
        <v>481</v>
      </c>
      <c r="J491">
        <v>0.5</v>
      </c>
      <c r="K491">
        <v>0.5</v>
      </c>
      <c r="L491">
        <v>1</v>
      </c>
      <c r="M491">
        <v>1</v>
      </c>
      <c r="N491">
        <v>1</v>
      </c>
      <c r="O491">
        <v>0</v>
      </c>
      <c r="P491" t="s">
        <v>246</v>
      </c>
      <c r="Q491" t="s">
        <v>246</v>
      </c>
      <c r="R491" t="s">
        <v>313</v>
      </c>
      <c r="S491" t="s">
        <v>246</v>
      </c>
      <c r="T491" t="s">
        <v>379</v>
      </c>
      <c r="U491" t="s">
        <v>243</v>
      </c>
      <c r="V491" t="s">
        <v>244</v>
      </c>
      <c r="W491" t="s">
        <v>243</v>
      </c>
      <c r="X491" t="s">
        <v>243</v>
      </c>
      <c r="Y491" t="s">
        <v>243</v>
      </c>
      <c r="Z491">
        <v>0</v>
      </c>
      <c r="AA491" t="s">
        <v>248</v>
      </c>
      <c r="AB491" t="s">
        <v>248</v>
      </c>
      <c r="AC491">
        <v>36</v>
      </c>
      <c r="AD491" t="s">
        <v>263</v>
      </c>
      <c r="AE491" t="s">
        <v>309</v>
      </c>
      <c r="AF491" t="s">
        <v>309</v>
      </c>
      <c r="AG491" t="s">
        <v>4403</v>
      </c>
    </row>
    <row r="492" spans="1:33" x14ac:dyDescent="0.2">
      <c r="A492">
        <v>1</v>
      </c>
      <c r="B492">
        <v>2</v>
      </c>
      <c r="C492">
        <v>1</v>
      </c>
      <c r="D492">
        <v>0</v>
      </c>
      <c r="F492">
        <v>0</v>
      </c>
      <c r="G492">
        <v>0</v>
      </c>
      <c r="J492">
        <v>0</v>
      </c>
      <c r="K492">
        <v>0</v>
      </c>
      <c r="L492">
        <v>1</v>
      </c>
      <c r="M492">
        <v>1</v>
      </c>
      <c r="N492">
        <v>0</v>
      </c>
      <c r="O492">
        <v>0</v>
      </c>
      <c r="P492" t="s">
        <v>243</v>
      </c>
      <c r="Q492" t="s">
        <v>246</v>
      </c>
      <c r="R492" t="s">
        <v>307</v>
      </c>
      <c r="S492" t="s">
        <v>246</v>
      </c>
      <c r="T492" t="s">
        <v>334</v>
      </c>
      <c r="U492" t="s">
        <v>327</v>
      </c>
      <c r="V492" t="s">
        <v>16</v>
      </c>
      <c r="W492" t="s">
        <v>246</v>
      </c>
      <c r="X492" t="s">
        <v>246</v>
      </c>
      <c r="Y492" t="s">
        <v>243</v>
      </c>
      <c r="Z492">
        <v>0</v>
      </c>
      <c r="AA492" t="s">
        <v>318</v>
      </c>
      <c r="AB492" t="s">
        <v>267</v>
      </c>
      <c r="AC492">
        <v>33</v>
      </c>
      <c r="AD492" t="s">
        <v>263</v>
      </c>
      <c r="AE492" t="s">
        <v>453</v>
      </c>
      <c r="AF492" t="s">
        <v>453</v>
      </c>
      <c r="AG492" t="s">
        <v>4405</v>
      </c>
    </row>
    <row r="493" spans="1:33" x14ac:dyDescent="0.2">
      <c r="A493">
        <v>1</v>
      </c>
      <c r="B493">
        <v>2</v>
      </c>
      <c r="C493">
        <v>1</v>
      </c>
      <c r="D493">
        <v>0</v>
      </c>
      <c r="E493">
        <v>1</v>
      </c>
      <c r="F493">
        <v>0</v>
      </c>
      <c r="G493">
        <v>0</v>
      </c>
      <c r="J493">
        <v>1</v>
      </c>
      <c r="K493">
        <v>1</v>
      </c>
      <c r="L493">
        <v>1</v>
      </c>
      <c r="M493">
        <v>1</v>
      </c>
      <c r="N493">
        <v>0</v>
      </c>
      <c r="O493">
        <v>1</v>
      </c>
      <c r="P493" t="s">
        <v>243</v>
      </c>
      <c r="Q493" t="s">
        <v>243</v>
      </c>
      <c r="R493" t="s">
        <v>313</v>
      </c>
      <c r="S493" t="s">
        <v>246</v>
      </c>
      <c r="T493" t="s">
        <v>259</v>
      </c>
      <c r="U493" t="s">
        <v>327</v>
      </c>
      <c r="V493" t="s">
        <v>243</v>
      </c>
      <c r="W493" t="s">
        <v>16</v>
      </c>
      <c r="X493" t="s">
        <v>246</v>
      </c>
      <c r="Y493" t="s">
        <v>16</v>
      </c>
      <c r="Z493">
        <v>1</v>
      </c>
      <c r="AA493" t="s">
        <v>267</v>
      </c>
      <c r="AB493" t="s">
        <v>262</v>
      </c>
      <c r="AC493">
        <v>50</v>
      </c>
      <c r="AD493" t="s">
        <v>263</v>
      </c>
      <c r="AE493" t="s">
        <v>453</v>
      </c>
      <c r="AF493" t="s">
        <v>453</v>
      </c>
      <c r="AG493" t="s">
        <v>4405</v>
      </c>
    </row>
    <row r="494" spans="1:33" x14ac:dyDescent="0.2">
      <c r="A494">
        <v>0</v>
      </c>
      <c r="B494">
        <v>6</v>
      </c>
      <c r="C494">
        <v>1</v>
      </c>
      <c r="D494">
        <v>1</v>
      </c>
      <c r="E494">
        <v>1</v>
      </c>
      <c r="F494">
        <v>0</v>
      </c>
      <c r="G494">
        <v>1</v>
      </c>
      <c r="I494" t="s">
        <v>244</v>
      </c>
      <c r="J494">
        <v>0.5</v>
      </c>
      <c r="K494">
        <v>0.5</v>
      </c>
      <c r="L494">
        <v>0</v>
      </c>
      <c r="M494">
        <v>0</v>
      </c>
      <c r="N494">
        <v>0</v>
      </c>
      <c r="O494">
        <v>0</v>
      </c>
      <c r="P494" t="s">
        <v>243</v>
      </c>
      <c r="Q494" t="s">
        <v>243</v>
      </c>
      <c r="R494" t="s">
        <v>246</v>
      </c>
      <c r="S494" t="s">
        <v>246</v>
      </c>
      <c r="T494" t="s">
        <v>259</v>
      </c>
      <c r="U494" t="s">
        <v>366</v>
      </c>
      <c r="V494" t="s">
        <v>243</v>
      </c>
      <c r="W494" t="s">
        <v>16</v>
      </c>
      <c r="X494" t="s">
        <v>246</v>
      </c>
      <c r="Y494" t="s">
        <v>16</v>
      </c>
      <c r="Z494">
        <v>1</v>
      </c>
      <c r="AA494" t="s">
        <v>267</v>
      </c>
      <c r="AB494" t="s">
        <v>267</v>
      </c>
      <c r="AC494">
        <v>46</v>
      </c>
      <c r="AD494" t="s">
        <v>263</v>
      </c>
      <c r="AE494" t="s">
        <v>264</v>
      </c>
      <c r="AF494" t="s">
        <v>264</v>
      </c>
      <c r="AG494" t="s">
        <v>4403</v>
      </c>
    </row>
    <row r="495" spans="1:33" x14ac:dyDescent="0.2">
      <c r="A495">
        <v>1</v>
      </c>
      <c r="B495">
        <v>5</v>
      </c>
      <c r="C495">
        <v>1</v>
      </c>
      <c r="D495">
        <v>0</v>
      </c>
      <c r="E495">
        <v>1</v>
      </c>
      <c r="F495">
        <v>0</v>
      </c>
      <c r="G495">
        <v>0</v>
      </c>
      <c r="H495">
        <v>0</v>
      </c>
      <c r="J495">
        <v>1</v>
      </c>
      <c r="K495">
        <v>0</v>
      </c>
      <c r="L495">
        <v>0</v>
      </c>
      <c r="M495">
        <v>0</v>
      </c>
      <c r="N495">
        <v>0</v>
      </c>
      <c r="O495">
        <v>1</v>
      </c>
      <c r="P495" t="s">
        <v>246</v>
      </c>
      <c r="Q495" t="s">
        <v>243</v>
      </c>
      <c r="R495" t="s">
        <v>324</v>
      </c>
      <c r="S495" t="s">
        <v>475</v>
      </c>
      <c r="T495" t="s">
        <v>259</v>
      </c>
      <c r="U495" t="s">
        <v>374</v>
      </c>
      <c r="V495" t="s">
        <v>16</v>
      </c>
      <c r="W495" t="s">
        <v>16</v>
      </c>
      <c r="X495" t="s">
        <v>16</v>
      </c>
      <c r="Y495" t="s">
        <v>16</v>
      </c>
      <c r="Z495">
        <v>1</v>
      </c>
      <c r="AA495" t="s">
        <v>328</v>
      </c>
      <c r="AB495" t="s">
        <v>262</v>
      </c>
      <c r="AC495">
        <v>44</v>
      </c>
      <c r="AD495" t="s">
        <v>399</v>
      </c>
      <c r="AE495" t="s">
        <v>794</v>
      </c>
      <c r="AF495" t="s">
        <v>794</v>
      </c>
      <c r="AG495" t="s">
        <v>4405</v>
      </c>
    </row>
    <row r="496" spans="1:33" x14ac:dyDescent="0.2">
      <c r="A496">
        <v>0</v>
      </c>
      <c r="B496">
        <v>6</v>
      </c>
      <c r="C496">
        <v>1</v>
      </c>
      <c r="D496">
        <v>1</v>
      </c>
      <c r="F496">
        <v>0</v>
      </c>
      <c r="G496">
        <v>0</v>
      </c>
      <c r="H496">
        <v>0</v>
      </c>
      <c r="I496" t="s">
        <v>529</v>
      </c>
      <c r="J496">
        <v>1</v>
      </c>
      <c r="K496">
        <v>0.5</v>
      </c>
      <c r="L496">
        <v>0.5</v>
      </c>
      <c r="M496">
        <v>0</v>
      </c>
      <c r="N496">
        <v>0</v>
      </c>
      <c r="O496">
        <v>1</v>
      </c>
      <c r="P496" t="s">
        <v>246</v>
      </c>
      <c r="Q496" t="s">
        <v>243</v>
      </c>
      <c r="R496" t="s">
        <v>313</v>
      </c>
      <c r="S496" t="s">
        <v>325</v>
      </c>
      <c r="T496" t="s">
        <v>343</v>
      </c>
      <c r="U496" t="s">
        <v>327</v>
      </c>
      <c r="V496" t="s">
        <v>16</v>
      </c>
      <c r="W496" t="s">
        <v>246</v>
      </c>
      <c r="X496" t="s">
        <v>246</v>
      </c>
      <c r="Y496" t="s">
        <v>243</v>
      </c>
      <c r="Z496">
        <v>1</v>
      </c>
      <c r="AA496" t="s">
        <v>248</v>
      </c>
      <c r="AB496" t="s">
        <v>262</v>
      </c>
      <c r="AC496">
        <v>23</v>
      </c>
      <c r="AD496" t="s">
        <v>464</v>
      </c>
      <c r="AE496" t="s">
        <v>264</v>
      </c>
      <c r="AF496" t="s">
        <v>264</v>
      </c>
      <c r="AG496" t="s">
        <v>4403</v>
      </c>
    </row>
    <row r="497" spans="1:33" x14ac:dyDescent="0.2">
      <c r="A497">
        <v>0</v>
      </c>
      <c r="B497">
        <v>1</v>
      </c>
      <c r="C497">
        <v>1</v>
      </c>
      <c r="D497">
        <v>1</v>
      </c>
      <c r="E497">
        <v>1</v>
      </c>
      <c r="F497">
        <v>0</v>
      </c>
      <c r="G497">
        <v>0</v>
      </c>
      <c r="I497" t="s">
        <v>537</v>
      </c>
      <c r="J497">
        <v>0.5</v>
      </c>
      <c r="K497">
        <v>0</v>
      </c>
      <c r="L497">
        <v>0.5</v>
      </c>
      <c r="M497">
        <v>1</v>
      </c>
      <c r="N497">
        <v>0</v>
      </c>
      <c r="O497">
        <v>0</v>
      </c>
      <c r="P497" t="s">
        <v>246</v>
      </c>
      <c r="Q497" t="s">
        <v>243</v>
      </c>
      <c r="R497" t="s">
        <v>246</v>
      </c>
      <c r="S497" t="s">
        <v>246</v>
      </c>
      <c r="T497" t="s">
        <v>334</v>
      </c>
      <c r="U497" t="s">
        <v>366</v>
      </c>
      <c r="V497" t="s">
        <v>244</v>
      </c>
      <c r="W497" t="s">
        <v>16</v>
      </c>
      <c r="X497" t="s">
        <v>246</v>
      </c>
      <c r="Y497" t="s">
        <v>16</v>
      </c>
      <c r="Z497">
        <v>1</v>
      </c>
      <c r="AA497" t="s">
        <v>267</v>
      </c>
      <c r="AB497" t="s">
        <v>262</v>
      </c>
      <c r="AC497">
        <v>41</v>
      </c>
      <c r="AD497" t="s">
        <v>263</v>
      </c>
      <c r="AE497" t="s">
        <v>264</v>
      </c>
      <c r="AF497" t="s">
        <v>264</v>
      </c>
      <c r="AG497" t="s">
        <v>4403</v>
      </c>
    </row>
    <row r="498" spans="1:33" x14ac:dyDescent="0.2">
      <c r="A498">
        <v>0</v>
      </c>
      <c r="B498">
        <v>5</v>
      </c>
      <c r="C498">
        <v>1</v>
      </c>
      <c r="D498">
        <v>1</v>
      </c>
      <c r="E498">
        <v>0</v>
      </c>
      <c r="F498">
        <v>1</v>
      </c>
      <c r="G498">
        <v>1</v>
      </c>
      <c r="I498" t="s">
        <v>245</v>
      </c>
      <c r="J498">
        <v>0</v>
      </c>
      <c r="K498">
        <v>0.5</v>
      </c>
      <c r="L498">
        <v>0.5</v>
      </c>
      <c r="M498">
        <v>1</v>
      </c>
      <c r="N498">
        <v>1</v>
      </c>
      <c r="O498">
        <v>0</v>
      </c>
      <c r="P498" t="s">
        <v>243</v>
      </c>
      <c r="Q498" t="s">
        <v>243</v>
      </c>
      <c r="R498" t="s">
        <v>313</v>
      </c>
      <c r="S498" t="s">
        <v>246</v>
      </c>
      <c r="T498" t="s">
        <v>334</v>
      </c>
      <c r="U498" t="s">
        <v>366</v>
      </c>
      <c r="V498" t="s">
        <v>243</v>
      </c>
      <c r="W498" t="s">
        <v>243</v>
      </c>
      <c r="X498" t="s">
        <v>246</v>
      </c>
      <c r="Y498" t="s">
        <v>243</v>
      </c>
      <c r="Z498">
        <v>0</v>
      </c>
      <c r="AA498" t="s">
        <v>328</v>
      </c>
      <c r="AB498" t="s">
        <v>328</v>
      </c>
      <c r="AC498">
        <v>31</v>
      </c>
      <c r="AD498" t="s">
        <v>263</v>
      </c>
      <c r="AE498" t="s">
        <v>309</v>
      </c>
      <c r="AF498" t="s">
        <v>309</v>
      </c>
      <c r="AG498" t="s">
        <v>4403</v>
      </c>
    </row>
    <row r="499" spans="1:33" x14ac:dyDescent="0.2">
      <c r="A499">
        <v>0</v>
      </c>
      <c r="B499">
        <v>6</v>
      </c>
      <c r="C499">
        <v>1</v>
      </c>
      <c r="D499">
        <v>0</v>
      </c>
      <c r="E499">
        <v>1</v>
      </c>
      <c r="F499">
        <v>0</v>
      </c>
      <c r="G499">
        <v>0</v>
      </c>
      <c r="H499">
        <v>0</v>
      </c>
      <c r="I499" t="s">
        <v>529</v>
      </c>
      <c r="J499">
        <v>1</v>
      </c>
      <c r="K499">
        <v>0</v>
      </c>
      <c r="L499">
        <v>0</v>
      </c>
      <c r="M499">
        <v>0</v>
      </c>
      <c r="N499">
        <v>0</v>
      </c>
      <c r="O499">
        <v>1</v>
      </c>
      <c r="P499" t="s">
        <v>246</v>
      </c>
      <c r="Q499" t="s">
        <v>243</v>
      </c>
      <c r="R499" t="s">
        <v>313</v>
      </c>
      <c r="S499" t="s">
        <v>325</v>
      </c>
      <c r="T499" t="s">
        <v>379</v>
      </c>
      <c r="U499" t="s">
        <v>327</v>
      </c>
      <c r="V499" t="s">
        <v>16</v>
      </c>
      <c r="W499" t="s">
        <v>16</v>
      </c>
      <c r="X499" t="s">
        <v>16</v>
      </c>
      <c r="Y499" t="s">
        <v>16</v>
      </c>
      <c r="Z499">
        <v>1</v>
      </c>
      <c r="AA499" t="s">
        <v>262</v>
      </c>
      <c r="AB499" t="s">
        <v>262</v>
      </c>
      <c r="AC499">
        <v>55</v>
      </c>
      <c r="AD499" t="s">
        <v>263</v>
      </c>
      <c r="AE499" t="s">
        <v>264</v>
      </c>
      <c r="AF499" t="s">
        <v>264</v>
      </c>
      <c r="AG499" t="s">
        <v>4403</v>
      </c>
    </row>
    <row r="500" spans="1:33" x14ac:dyDescent="0.2">
      <c r="A500">
        <v>0</v>
      </c>
      <c r="B500">
        <v>5</v>
      </c>
      <c r="C500">
        <v>1</v>
      </c>
      <c r="D500">
        <v>0</v>
      </c>
      <c r="E500">
        <v>1</v>
      </c>
      <c r="F500">
        <v>0</v>
      </c>
      <c r="G500">
        <v>0</v>
      </c>
      <c r="I500" t="s">
        <v>529</v>
      </c>
      <c r="J500">
        <v>1</v>
      </c>
      <c r="K500">
        <v>0.5</v>
      </c>
      <c r="L500">
        <v>0.5</v>
      </c>
      <c r="M500">
        <v>0</v>
      </c>
      <c r="N500">
        <v>0</v>
      </c>
      <c r="O500">
        <v>0</v>
      </c>
      <c r="P500" t="s">
        <v>243</v>
      </c>
      <c r="Q500" t="s">
        <v>243</v>
      </c>
      <c r="R500" t="s">
        <v>313</v>
      </c>
      <c r="S500" t="s">
        <v>325</v>
      </c>
      <c r="T500" t="s">
        <v>334</v>
      </c>
      <c r="U500" t="s">
        <v>366</v>
      </c>
      <c r="V500" t="s">
        <v>243</v>
      </c>
      <c r="W500" t="s">
        <v>16</v>
      </c>
      <c r="X500" t="s">
        <v>243</v>
      </c>
      <c r="Y500" t="s">
        <v>243</v>
      </c>
      <c r="Z500">
        <v>0</v>
      </c>
      <c r="AA500" t="s">
        <v>328</v>
      </c>
      <c r="AB500" t="s">
        <v>262</v>
      </c>
      <c r="AC500">
        <v>34</v>
      </c>
      <c r="AD500" t="s">
        <v>263</v>
      </c>
      <c r="AE500" t="s">
        <v>264</v>
      </c>
      <c r="AF500" t="s">
        <v>264</v>
      </c>
      <c r="AG500" t="s">
        <v>4403</v>
      </c>
    </row>
    <row r="501" spans="1:33" x14ac:dyDescent="0.2">
      <c r="A501">
        <v>0</v>
      </c>
      <c r="B501">
        <v>6</v>
      </c>
      <c r="C501">
        <v>1</v>
      </c>
      <c r="D501">
        <v>1</v>
      </c>
      <c r="E501">
        <v>1</v>
      </c>
      <c r="F501">
        <v>0</v>
      </c>
      <c r="G501">
        <v>0</v>
      </c>
      <c r="H501">
        <v>0</v>
      </c>
      <c r="I501" t="s">
        <v>478</v>
      </c>
      <c r="J501">
        <v>0</v>
      </c>
      <c r="K501">
        <v>0</v>
      </c>
      <c r="L501">
        <v>1</v>
      </c>
      <c r="M501">
        <v>1</v>
      </c>
      <c r="N501">
        <v>1</v>
      </c>
      <c r="O501">
        <v>0</v>
      </c>
      <c r="P501" t="s">
        <v>16</v>
      </c>
      <c r="Q501" t="s">
        <v>246</v>
      </c>
      <c r="R501" t="s">
        <v>324</v>
      </c>
      <c r="S501" t="s">
        <v>475</v>
      </c>
      <c r="T501" t="s">
        <v>259</v>
      </c>
      <c r="U501" t="s">
        <v>374</v>
      </c>
      <c r="V501" t="s">
        <v>16</v>
      </c>
      <c r="W501" t="s">
        <v>16</v>
      </c>
      <c r="X501" t="s">
        <v>16</v>
      </c>
      <c r="Y501" t="s">
        <v>243</v>
      </c>
      <c r="Z501">
        <v>1</v>
      </c>
      <c r="AA501" t="s">
        <v>262</v>
      </c>
      <c r="AB501" t="s">
        <v>262</v>
      </c>
      <c r="AC501">
        <v>28</v>
      </c>
      <c r="AD501" t="s">
        <v>399</v>
      </c>
      <c r="AE501" t="s">
        <v>264</v>
      </c>
      <c r="AF501" t="s">
        <v>264</v>
      </c>
      <c r="AG501" t="s">
        <v>4403</v>
      </c>
    </row>
    <row r="502" spans="1:33" x14ac:dyDescent="0.2">
      <c r="A502">
        <v>0</v>
      </c>
      <c r="B502">
        <v>2</v>
      </c>
      <c r="C502">
        <v>1</v>
      </c>
      <c r="D502">
        <v>1</v>
      </c>
      <c r="E502">
        <v>0</v>
      </c>
      <c r="F502">
        <v>0</v>
      </c>
      <c r="G502">
        <v>0</v>
      </c>
      <c r="I502" t="s">
        <v>529</v>
      </c>
      <c r="J502">
        <v>0</v>
      </c>
      <c r="K502">
        <v>0</v>
      </c>
      <c r="L502">
        <v>0.5</v>
      </c>
      <c r="M502">
        <v>0.5</v>
      </c>
      <c r="O502">
        <v>0</v>
      </c>
      <c r="P502" t="s">
        <v>246</v>
      </c>
      <c r="Q502" t="s">
        <v>243</v>
      </c>
      <c r="R502" t="s">
        <v>246</v>
      </c>
      <c r="S502" t="s">
        <v>246</v>
      </c>
      <c r="T502" t="s">
        <v>259</v>
      </c>
      <c r="U502" t="s">
        <v>327</v>
      </c>
      <c r="V502" t="s">
        <v>16</v>
      </c>
      <c r="W502" t="s">
        <v>16</v>
      </c>
      <c r="X502" t="s">
        <v>16</v>
      </c>
      <c r="Y502" t="s">
        <v>16</v>
      </c>
      <c r="Z502">
        <v>1</v>
      </c>
      <c r="AA502" t="s">
        <v>318</v>
      </c>
      <c r="AB502" t="s">
        <v>262</v>
      </c>
      <c r="AC502">
        <v>33</v>
      </c>
      <c r="AD502" t="s">
        <v>263</v>
      </c>
      <c r="AE502" t="s">
        <v>264</v>
      </c>
      <c r="AF502" t="s">
        <v>264</v>
      </c>
      <c r="AG502" t="s">
        <v>4403</v>
      </c>
    </row>
    <row r="503" spans="1:33" x14ac:dyDescent="0.2">
      <c r="A503">
        <v>0</v>
      </c>
      <c r="B503">
        <v>3</v>
      </c>
      <c r="C503">
        <v>1</v>
      </c>
      <c r="D503">
        <v>1</v>
      </c>
      <c r="E503">
        <v>0</v>
      </c>
      <c r="F503">
        <v>0</v>
      </c>
      <c r="G503">
        <v>1</v>
      </c>
      <c r="H503">
        <v>0</v>
      </c>
      <c r="I503" t="s">
        <v>537</v>
      </c>
      <c r="J503">
        <v>1</v>
      </c>
      <c r="K503">
        <v>1</v>
      </c>
      <c r="L503">
        <v>0.5</v>
      </c>
      <c r="M503">
        <v>0</v>
      </c>
      <c r="N503">
        <v>0</v>
      </c>
      <c r="O503">
        <v>1</v>
      </c>
      <c r="P503" t="s">
        <v>243</v>
      </c>
      <c r="Q503" t="s">
        <v>243</v>
      </c>
      <c r="R503" t="s">
        <v>313</v>
      </c>
      <c r="S503" t="s">
        <v>246</v>
      </c>
      <c r="T503" t="s">
        <v>379</v>
      </c>
      <c r="U503" t="s">
        <v>374</v>
      </c>
      <c r="V503" t="s">
        <v>16</v>
      </c>
      <c r="W503" t="s">
        <v>16</v>
      </c>
      <c r="X503" t="s">
        <v>243</v>
      </c>
      <c r="Y503" t="s">
        <v>16</v>
      </c>
      <c r="Z503">
        <v>1</v>
      </c>
      <c r="AA503" t="s">
        <v>267</v>
      </c>
      <c r="AB503" t="s">
        <v>267</v>
      </c>
      <c r="AC503">
        <v>29</v>
      </c>
      <c r="AD503" t="s">
        <v>263</v>
      </c>
      <c r="AE503" t="s">
        <v>264</v>
      </c>
      <c r="AF503" t="s">
        <v>264</v>
      </c>
      <c r="AG503" t="s">
        <v>4403</v>
      </c>
    </row>
    <row r="504" spans="1:33" x14ac:dyDescent="0.2">
      <c r="A504">
        <v>0</v>
      </c>
      <c r="B504">
        <v>5</v>
      </c>
      <c r="C504">
        <v>0</v>
      </c>
      <c r="D504">
        <v>1</v>
      </c>
      <c r="E504">
        <v>1</v>
      </c>
      <c r="F504">
        <v>1</v>
      </c>
      <c r="G504">
        <v>1</v>
      </c>
      <c r="H504">
        <v>1</v>
      </c>
      <c r="I504" t="s">
        <v>478</v>
      </c>
      <c r="J504">
        <v>0</v>
      </c>
      <c r="K504">
        <v>0</v>
      </c>
      <c r="L504">
        <v>0.5</v>
      </c>
      <c r="M504">
        <v>1</v>
      </c>
      <c r="N504">
        <v>1</v>
      </c>
      <c r="O504">
        <v>0</v>
      </c>
      <c r="P504" t="s">
        <v>246</v>
      </c>
      <c r="Q504" t="s">
        <v>243</v>
      </c>
      <c r="R504" t="s">
        <v>246</v>
      </c>
      <c r="S504" t="s">
        <v>246</v>
      </c>
      <c r="T504" t="s">
        <v>259</v>
      </c>
      <c r="U504" t="s">
        <v>366</v>
      </c>
      <c r="V504" t="s">
        <v>16</v>
      </c>
      <c r="W504" t="s">
        <v>243</v>
      </c>
      <c r="X504" t="s">
        <v>16</v>
      </c>
      <c r="Y504" t="s">
        <v>16</v>
      </c>
      <c r="Z504">
        <v>1</v>
      </c>
      <c r="AA504" t="s">
        <v>318</v>
      </c>
      <c r="AB504" t="s">
        <v>267</v>
      </c>
      <c r="AC504">
        <v>33</v>
      </c>
      <c r="AD504" t="s">
        <v>399</v>
      </c>
      <c r="AE504" t="s">
        <v>264</v>
      </c>
      <c r="AF504" t="s">
        <v>264</v>
      </c>
      <c r="AG504" t="s">
        <v>4403</v>
      </c>
    </row>
    <row r="505" spans="1:33" x14ac:dyDescent="0.2">
      <c r="A505">
        <v>0</v>
      </c>
      <c r="B505">
        <v>3</v>
      </c>
      <c r="C505">
        <v>1</v>
      </c>
      <c r="D505">
        <v>1</v>
      </c>
      <c r="E505">
        <v>1</v>
      </c>
      <c r="F505">
        <v>1</v>
      </c>
      <c r="G505">
        <v>1</v>
      </c>
      <c r="I505" t="s">
        <v>244</v>
      </c>
      <c r="J505">
        <v>0.5</v>
      </c>
      <c r="K505">
        <v>0</v>
      </c>
      <c r="L505">
        <v>0</v>
      </c>
      <c r="M505">
        <v>0.5</v>
      </c>
      <c r="N505">
        <v>0</v>
      </c>
      <c r="O505">
        <v>0</v>
      </c>
      <c r="P505" t="s">
        <v>16</v>
      </c>
      <c r="Q505" t="s">
        <v>243</v>
      </c>
      <c r="R505" t="s">
        <v>246</v>
      </c>
      <c r="S505" t="s">
        <v>246</v>
      </c>
      <c r="T505" t="s">
        <v>259</v>
      </c>
      <c r="U505" t="s">
        <v>327</v>
      </c>
      <c r="V505" t="s">
        <v>16</v>
      </c>
      <c r="W505" t="s">
        <v>16</v>
      </c>
      <c r="X505" t="s">
        <v>16</v>
      </c>
      <c r="Y505" t="s">
        <v>16</v>
      </c>
      <c r="Z505">
        <v>1</v>
      </c>
      <c r="AA505" t="s">
        <v>267</v>
      </c>
      <c r="AB505" t="s">
        <v>262</v>
      </c>
      <c r="AC505">
        <v>28</v>
      </c>
      <c r="AD505" t="s">
        <v>263</v>
      </c>
      <c r="AE505" t="s">
        <v>264</v>
      </c>
      <c r="AF505" t="s">
        <v>264</v>
      </c>
      <c r="AG505" t="s">
        <v>4403</v>
      </c>
    </row>
    <row r="506" spans="1:33" x14ac:dyDescent="0.2">
      <c r="A506">
        <v>0</v>
      </c>
      <c r="B506">
        <v>3</v>
      </c>
      <c r="C506">
        <v>1</v>
      </c>
      <c r="D506">
        <v>1</v>
      </c>
      <c r="E506">
        <v>0</v>
      </c>
      <c r="F506">
        <v>1</v>
      </c>
      <c r="G506">
        <v>1</v>
      </c>
      <c r="I506" t="s">
        <v>244</v>
      </c>
      <c r="J506">
        <v>0</v>
      </c>
      <c r="K506">
        <v>0</v>
      </c>
      <c r="L506">
        <v>1</v>
      </c>
      <c r="M506">
        <v>1</v>
      </c>
      <c r="N506">
        <v>1</v>
      </c>
      <c r="O506">
        <v>0</v>
      </c>
      <c r="P506" t="s">
        <v>243</v>
      </c>
      <c r="Q506" t="s">
        <v>243</v>
      </c>
      <c r="R506" t="s">
        <v>313</v>
      </c>
      <c r="S506" t="s">
        <v>246</v>
      </c>
      <c r="T506" t="s">
        <v>259</v>
      </c>
      <c r="U506" t="s">
        <v>243</v>
      </c>
      <c r="V506" t="s">
        <v>16</v>
      </c>
      <c r="W506" t="s">
        <v>16</v>
      </c>
      <c r="X506" t="s">
        <v>243</v>
      </c>
      <c r="Y506" t="s">
        <v>243</v>
      </c>
      <c r="Z506">
        <v>1</v>
      </c>
      <c r="AA506" t="s">
        <v>248</v>
      </c>
      <c r="AB506" t="s">
        <v>318</v>
      </c>
      <c r="AC506">
        <v>32</v>
      </c>
      <c r="AD506" t="s">
        <v>263</v>
      </c>
      <c r="AE506" t="s">
        <v>264</v>
      </c>
      <c r="AF506" t="s">
        <v>264</v>
      </c>
      <c r="AG506" t="s">
        <v>4403</v>
      </c>
    </row>
    <row r="507" spans="1:33" x14ac:dyDescent="0.2">
      <c r="A507">
        <v>0</v>
      </c>
      <c r="B507">
        <v>2</v>
      </c>
      <c r="C507">
        <v>1</v>
      </c>
      <c r="D507">
        <v>1</v>
      </c>
      <c r="E507">
        <v>1</v>
      </c>
      <c r="F507">
        <v>0</v>
      </c>
      <c r="G507">
        <v>0</v>
      </c>
      <c r="H507">
        <v>1</v>
      </c>
      <c r="I507" t="s">
        <v>537</v>
      </c>
      <c r="J507">
        <v>0</v>
      </c>
      <c r="K507">
        <v>0</v>
      </c>
      <c r="L507">
        <v>0</v>
      </c>
      <c r="M507">
        <v>0.5</v>
      </c>
      <c r="N507">
        <v>1</v>
      </c>
      <c r="O507">
        <v>0</v>
      </c>
      <c r="P507" t="s">
        <v>16</v>
      </c>
      <c r="Q507" t="s">
        <v>243</v>
      </c>
      <c r="R507" t="s">
        <v>246</v>
      </c>
      <c r="S507" t="s">
        <v>246</v>
      </c>
      <c r="T507" t="s">
        <v>326</v>
      </c>
      <c r="U507" t="s">
        <v>327</v>
      </c>
      <c r="V507" t="s">
        <v>16</v>
      </c>
      <c r="W507" t="s">
        <v>246</v>
      </c>
      <c r="X507" t="s">
        <v>246</v>
      </c>
      <c r="Y507" t="s">
        <v>243</v>
      </c>
      <c r="Z507">
        <v>1</v>
      </c>
      <c r="AA507" t="s">
        <v>248</v>
      </c>
      <c r="AB507" t="s">
        <v>262</v>
      </c>
      <c r="AC507">
        <v>36</v>
      </c>
      <c r="AD507" t="s">
        <v>399</v>
      </c>
      <c r="AE507" t="s">
        <v>264</v>
      </c>
      <c r="AF507" t="s">
        <v>264</v>
      </c>
      <c r="AG507" t="s">
        <v>4403</v>
      </c>
    </row>
    <row r="508" spans="1:33" x14ac:dyDescent="0.2">
      <c r="A508">
        <v>0</v>
      </c>
      <c r="B508">
        <v>1</v>
      </c>
      <c r="C508">
        <v>0</v>
      </c>
      <c r="D508">
        <v>0</v>
      </c>
      <c r="F508">
        <v>1</v>
      </c>
      <c r="G508">
        <v>0</v>
      </c>
      <c r="H508">
        <v>1</v>
      </c>
      <c r="I508" t="s">
        <v>245</v>
      </c>
      <c r="J508">
        <v>1</v>
      </c>
      <c r="K508">
        <v>0</v>
      </c>
      <c r="L508">
        <v>0</v>
      </c>
      <c r="M508">
        <v>0</v>
      </c>
      <c r="O508">
        <v>0</v>
      </c>
      <c r="P508" t="s">
        <v>16</v>
      </c>
      <c r="Q508" t="s">
        <v>243</v>
      </c>
      <c r="R508" t="s">
        <v>313</v>
      </c>
      <c r="S508" t="s">
        <v>325</v>
      </c>
      <c r="T508" t="s">
        <v>343</v>
      </c>
      <c r="U508" t="s">
        <v>243</v>
      </c>
      <c r="V508" t="s">
        <v>243</v>
      </c>
      <c r="W508" t="s">
        <v>243</v>
      </c>
      <c r="X508" t="s">
        <v>246</v>
      </c>
      <c r="Y508" t="s">
        <v>243</v>
      </c>
      <c r="Z508">
        <v>0</v>
      </c>
      <c r="AA508" t="s">
        <v>262</v>
      </c>
      <c r="AB508" t="s">
        <v>248</v>
      </c>
      <c r="AC508">
        <v>45</v>
      </c>
      <c r="AD508" t="s">
        <v>263</v>
      </c>
      <c r="AE508" t="s">
        <v>345</v>
      </c>
      <c r="AF508" t="s">
        <v>345</v>
      </c>
      <c r="AG508" t="s">
        <v>4404</v>
      </c>
    </row>
    <row r="509" spans="1:33" x14ac:dyDescent="0.2">
      <c r="A509">
        <v>1</v>
      </c>
      <c r="B509">
        <v>6</v>
      </c>
      <c r="C509">
        <v>1</v>
      </c>
      <c r="D509">
        <v>0</v>
      </c>
      <c r="F509">
        <v>0</v>
      </c>
      <c r="G509">
        <v>0</v>
      </c>
      <c r="J509">
        <v>1</v>
      </c>
      <c r="K509">
        <v>0</v>
      </c>
      <c r="L509">
        <v>1</v>
      </c>
      <c r="N509">
        <v>1</v>
      </c>
      <c r="O509">
        <v>0</v>
      </c>
      <c r="P509" t="s">
        <v>16</v>
      </c>
      <c r="Q509" t="s">
        <v>246</v>
      </c>
      <c r="R509" t="s">
        <v>246</v>
      </c>
      <c r="S509" t="s">
        <v>317</v>
      </c>
      <c r="T509" t="s">
        <v>334</v>
      </c>
      <c r="U509" t="s">
        <v>327</v>
      </c>
      <c r="V509" t="s">
        <v>243</v>
      </c>
      <c r="W509" t="s">
        <v>243</v>
      </c>
      <c r="X509" t="s">
        <v>243</v>
      </c>
      <c r="Y509" t="s">
        <v>243</v>
      </c>
      <c r="Z509">
        <v>0</v>
      </c>
      <c r="AA509" t="s">
        <v>248</v>
      </c>
      <c r="AB509" t="s">
        <v>248</v>
      </c>
      <c r="AC509">
        <v>29</v>
      </c>
      <c r="AD509" t="s">
        <v>263</v>
      </c>
      <c r="AE509" t="s">
        <v>988</v>
      </c>
      <c r="AF509" t="s">
        <v>345</v>
      </c>
      <c r="AG509" t="s">
        <v>4404</v>
      </c>
    </row>
    <row r="510" spans="1:33" x14ac:dyDescent="0.2">
      <c r="A510">
        <v>0</v>
      </c>
      <c r="B510">
        <v>6</v>
      </c>
      <c r="C510">
        <v>0</v>
      </c>
      <c r="D510">
        <v>0</v>
      </c>
      <c r="E510">
        <v>0</v>
      </c>
      <c r="F510">
        <v>1</v>
      </c>
      <c r="G510">
        <v>1</v>
      </c>
      <c r="I510" t="s">
        <v>245</v>
      </c>
      <c r="J510">
        <v>0.5</v>
      </c>
      <c r="K510">
        <v>0</v>
      </c>
      <c r="L510">
        <v>0</v>
      </c>
      <c r="M510">
        <v>0</v>
      </c>
      <c r="O510">
        <v>0</v>
      </c>
      <c r="P510" t="s">
        <v>16</v>
      </c>
      <c r="Q510" t="s">
        <v>16</v>
      </c>
      <c r="R510" t="s">
        <v>246</v>
      </c>
      <c r="S510" t="s">
        <v>317</v>
      </c>
      <c r="T510" t="s">
        <v>308</v>
      </c>
      <c r="U510" t="s">
        <v>243</v>
      </c>
      <c r="V510" t="s">
        <v>243</v>
      </c>
      <c r="W510" t="s">
        <v>243</v>
      </c>
      <c r="X510" t="s">
        <v>243</v>
      </c>
      <c r="Y510" t="s">
        <v>243</v>
      </c>
      <c r="Z510">
        <v>0</v>
      </c>
      <c r="AA510" t="s">
        <v>248</v>
      </c>
      <c r="AB510" t="s">
        <v>248</v>
      </c>
      <c r="AC510">
        <v>23</v>
      </c>
      <c r="AD510" t="s">
        <v>263</v>
      </c>
      <c r="AE510" t="s">
        <v>368</v>
      </c>
      <c r="AF510" t="s">
        <v>368</v>
      </c>
      <c r="AG510" t="s">
        <v>4404</v>
      </c>
    </row>
    <row r="511" spans="1:33" x14ac:dyDescent="0.2">
      <c r="A511">
        <v>1</v>
      </c>
      <c r="B511">
        <v>4</v>
      </c>
      <c r="C511">
        <v>1</v>
      </c>
      <c r="D511">
        <v>0</v>
      </c>
      <c r="E511">
        <v>1</v>
      </c>
      <c r="F511">
        <v>0</v>
      </c>
      <c r="G511">
        <v>0</v>
      </c>
      <c r="H511">
        <v>1</v>
      </c>
      <c r="J511">
        <v>0</v>
      </c>
      <c r="K511">
        <v>1</v>
      </c>
      <c r="L511">
        <v>1</v>
      </c>
      <c r="M511">
        <v>1</v>
      </c>
      <c r="N511">
        <v>1</v>
      </c>
      <c r="O511">
        <v>1</v>
      </c>
      <c r="P511" t="s">
        <v>246</v>
      </c>
      <c r="Q511" t="s">
        <v>246</v>
      </c>
      <c r="R511" t="s">
        <v>246</v>
      </c>
      <c r="S511" t="s">
        <v>246</v>
      </c>
      <c r="T511" t="s">
        <v>259</v>
      </c>
      <c r="U511" t="s">
        <v>374</v>
      </c>
      <c r="V511" t="s">
        <v>16</v>
      </c>
      <c r="W511" t="s">
        <v>16</v>
      </c>
      <c r="X511" t="s">
        <v>246</v>
      </c>
      <c r="Y511" t="s">
        <v>16</v>
      </c>
      <c r="Z511">
        <v>1</v>
      </c>
      <c r="AA511" t="s">
        <v>318</v>
      </c>
      <c r="AB511" t="s">
        <v>262</v>
      </c>
      <c r="AC511">
        <v>54</v>
      </c>
      <c r="AD511" t="s">
        <v>399</v>
      </c>
      <c r="AE511" t="s">
        <v>309</v>
      </c>
      <c r="AF511" t="s">
        <v>309</v>
      </c>
      <c r="AG511" t="s">
        <v>4403</v>
      </c>
    </row>
    <row r="512" spans="1:33" x14ac:dyDescent="0.2">
      <c r="A512">
        <v>1</v>
      </c>
      <c r="B512">
        <v>5</v>
      </c>
      <c r="C512">
        <v>0</v>
      </c>
      <c r="D512">
        <v>1</v>
      </c>
      <c r="E512">
        <v>1</v>
      </c>
      <c r="F512">
        <v>0</v>
      </c>
      <c r="G512">
        <v>1</v>
      </c>
      <c r="J512">
        <v>1</v>
      </c>
      <c r="K512">
        <v>1</v>
      </c>
      <c r="L512">
        <v>1</v>
      </c>
      <c r="M512">
        <v>1</v>
      </c>
      <c r="N512">
        <v>0</v>
      </c>
      <c r="O512">
        <v>1</v>
      </c>
      <c r="P512" t="s">
        <v>246</v>
      </c>
      <c r="Q512" t="s">
        <v>243</v>
      </c>
      <c r="R512" t="s">
        <v>324</v>
      </c>
      <c r="S512" t="s">
        <v>325</v>
      </c>
      <c r="T512" t="s">
        <v>259</v>
      </c>
      <c r="U512" t="s">
        <v>366</v>
      </c>
      <c r="V512" t="s">
        <v>16</v>
      </c>
      <c r="W512" t="s">
        <v>16</v>
      </c>
      <c r="X512" t="s">
        <v>16</v>
      </c>
      <c r="Y512" t="s">
        <v>16</v>
      </c>
      <c r="Z512">
        <v>1</v>
      </c>
      <c r="AA512" t="s">
        <v>267</v>
      </c>
      <c r="AB512" t="s">
        <v>262</v>
      </c>
      <c r="AC512">
        <v>61</v>
      </c>
      <c r="AD512" t="s">
        <v>399</v>
      </c>
      <c r="AE512" t="s">
        <v>264</v>
      </c>
      <c r="AF512" t="s">
        <v>264</v>
      </c>
      <c r="AG512" t="s">
        <v>4403</v>
      </c>
    </row>
    <row r="513" spans="1:33" x14ac:dyDescent="0.2">
      <c r="A513">
        <v>0</v>
      </c>
      <c r="B513">
        <v>2</v>
      </c>
      <c r="C513">
        <v>1</v>
      </c>
      <c r="D513">
        <v>1</v>
      </c>
      <c r="E513">
        <v>1</v>
      </c>
      <c r="F513">
        <v>0</v>
      </c>
      <c r="G513">
        <v>0</v>
      </c>
      <c r="I513" t="s">
        <v>244</v>
      </c>
      <c r="J513">
        <v>1</v>
      </c>
      <c r="K513">
        <v>1</v>
      </c>
      <c r="L513">
        <v>0</v>
      </c>
      <c r="M513">
        <v>0</v>
      </c>
      <c r="N513">
        <v>0</v>
      </c>
      <c r="O513">
        <v>0</v>
      </c>
      <c r="P513" t="s">
        <v>243</v>
      </c>
      <c r="Q513" t="s">
        <v>243</v>
      </c>
      <c r="R513" t="s">
        <v>313</v>
      </c>
      <c r="S513" t="s">
        <v>325</v>
      </c>
      <c r="T513" t="s">
        <v>259</v>
      </c>
      <c r="U513" t="s">
        <v>243</v>
      </c>
      <c r="V513" t="s">
        <v>16</v>
      </c>
      <c r="W513" t="s">
        <v>16</v>
      </c>
      <c r="X513" t="s">
        <v>16</v>
      </c>
      <c r="Y513" t="s">
        <v>16</v>
      </c>
      <c r="Z513">
        <v>1</v>
      </c>
      <c r="AA513" t="s">
        <v>267</v>
      </c>
      <c r="AB513" t="s">
        <v>262</v>
      </c>
      <c r="AC513">
        <v>29</v>
      </c>
      <c r="AD513" t="s">
        <v>399</v>
      </c>
      <c r="AE513" t="s">
        <v>264</v>
      </c>
      <c r="AF513" t="s">
        <v>264</v>
      </c>
      <c r="AG513" t="s">
        <v>4403</v>
      </c>
    </row>
    <row r="514" spans="1:33" x14ac:dyDescent="0.2">
      <c r="A514">
        <v>0</v>
      </c>
      <c r="B514">
        <v>3</v>
      </c>
      <c r="C514">
        <v>1</v>
      </c>
      <c r="F514">
        <v>0</v>
      </c>
      <c r="G514">
        <v>0</v>
      </c>
      <c r="I514" t="s">
        <v>537</v>
      </c>
      <c r="J514">
        <v>0.5</v>
      </c>
      <c r="K514">
        <v>0</v>
      </c>
      <c r="L514">
        <v>0</v>
      </c>
      <c r="M514">
        <v>0.5</v>
      </c>
      <c r="N514">
        <v>1</v>
      </c>
      <c r="O514">
        <v>0</v>
      </c>
      <c r="P514" t="s">
        <v>16</v>
      </c>
      <c r="Q514" t="s">
        <v>243</v>
      </c>
      <c r="R514" t="s">
        <v>313</v>
      </c>
      <c r="S514" t="s">
        <v>325</v>
      </c>
      <c r="T514" t="s">
        <v>326</v>
      </c>
      <c r="U514" t="s">
        <v>374</v>
      </c>
      <c r="V514" t="s">
        <v>244</v>
      </c>
      <c r="W514" t="s">
        <v>16</v>
      </c>
      <c r="X514" t="s">
        <v>243</v>
      </c>
      <c r="Y514" t="s">
        <v>16</v>
      </c>
      <c r="Z514">
        <v>1</v>
      </c>
      <c r="AA514" t="s">
        <v>267</v>
      </c>
      <c r="AB514" t="s">
        <v>262</v>
      </c>
      <c r="AC514">
        <v>31</v>
      </c>
      <c r="AD514" t="s">
        <v>263</v>
      </c>
      <c r="AE514" t="s">
        <v>453</v>
      </c>
      <c r="AF514" t="s">
        <v>453</v>
      </c>
      <c r="AG514" t="s">
        <v>4405</v>
      </c>
    </row>
    <row r="515" spans="1:33" x14ac:dyDescent="0.2">
      <c r="A515">
        <v>1</v>
      </c>
      <c r="B515">
        <v>3</v>
      </c>
      <c r="C515">
        <v>0</v>
      </c>
      <c r="D515">
        <v>1</v>
      </c>
      <c r="E515">
        <v>1</v>
      </c>
      <c r="F515">
        <v>0</v>
      </c>
      <c r="G515">
        <v>0</v>
      </c>
      <c r="H515">
        <v>0</v>
      </c>
      <c r="J515">
        <v>1</v>
      </c>
      <c r="K515">
        <v>1</v>
      </c>
      <c r="L515">
        <v>0</v>
      </c>
      <c r="M515">
        <v>0</v>
      </c>
      <c r="N515">
        <v>0</v>
      </c>
      <c r="O515">
        <v>1</v>
      </c>
      <c r="P515" t="s">
        <v>243</v>
      </c>
      <c r="Q515" t="s">
        <v>243</v>
      </c>
      <c r="R515" t="s">
        <v>313</v>
      </c>
      <c r="S515" t="s">
        <v>246</v>
      </c>
      <c r="T515" t="s">
        <v>308</v>
      </c>
      <c r="U515" t="s">
        <v>327</v>
      </c>
      <c r="V515" t="s">
        <v>243</v>
      </c>
      <c r="W515" t="s">
        <v>243</v>
      </c>
      <c r="X515" t="s">
        <v>243</v>
      </c>
      <c r="Y515" t="s">
        <v>243</v>
      </c>
      <c r="Z515">
        <v>0</v>
      </c>
      <c r="AA515" t="s">
        <v>318</v>
      </c>
      <c r="AB515" t="s">
        <v>248</v>
      </c>
      <c r="AC515">
        <v>37</v>
      </c>
      <c r="AD515" t="s">
        <v>263</v>
      </c>
      <c r="AE515" t="s">
        <v>264</v>
      </c>
      <c r="AF515" t="s">
        <v>264</v>
      </c>
      <c r="AG515" t="s">
        <v>4403</v>
      </c>
    </row>
    <row r="516" spans="1:33" x14ac:dyDescent="0.2">
      <c r="A516">
        <v>0</v>
      </c>
      <c r="B516">
        <v>6</v>
      </c>
      <c r="C516">
        <v>1</v>
      </c>
      <c r="D516">
        <v>0</v>
      </c>
      <c r="E516">
        <v>0</v>
      </c>
      <c r="F516">
        <v>0</v>
      </c>
      <c r="G516">
        <v>0</v>
      </c>
      <c r="H516">
        <v>0</v>
      </c>
      <c r="I516" t="s">
        <v>478</v>
      </c>
      <c r="J516">
        <v>1</v>
      </c>
      <c r="K516">
        <v>0.5</v>
      </c>
      <c r="L516">
        <v>0</v>
      </c>
      <c r="M516">
        <v>0</v>
      </c>
      <c r="O516">
        <v>1</v>
      </c>
      <c r="P516" t="s">
        <v>246</v>
      </c>
      <c r="Q516" t="s">
        <v>243</v>
      </c>
      <c r="R516" t="s">
        <v>313</v>
      </c>
      <c r="S516" t="s">
        <v>246</v>
      </c>
      <c r="T516" t="s">
        <v>259</v>
      </c>
      <c r="U516" t="s">
        <v>374</v>
      </c>
      <c r="V516" t="s">
        <v>16</v>
      </c>
      <c r="W516" t="s">
        <v>16</v>
      </c>
      <c r="X516" t="s">
        <v>246</v>
      </c>
      <c r="Y516" t="s">
        <v>16</v>
      </c>
      <c r="Z516">
        <v>1</v>
      </c>
      <c r="AA516" t="s">
        <v>267</v>
      </c>
      <c r="AB516" t="s">
        <v>267</v>
      </c>
      <c r="AC516">
        <v>29</v>
      </c>
      <c r="AD516" t="s">
        <v>263</v>
      </c>
      <c r="AE516" t="s">
        <v>314</v>
      </c>
      <c r="AF516" t="s">
        <v>314</v>
      </c>
      <c r="AG516" t="s">
        <v>4404</v>
      </c>
    </row>
    <row r="517" spans="1:33" x14ac:dyDescent="0.2">
      <c r="A517">
        <v>1</v>
      </c>
      <c r="B517">
        <v>3</v>
      </c>
      <c r="C517">
        <v>1</v>
      </c>
      <c r="D517">
        <v>0</v>
      </c>
      <c r="F517">
        <v>0</v>
      </c>
      <c r="G517">
        <v>0</v>
      </c>
      <c r="K517">
        <v>0</v>
      </c>
      <c r="L517">
        <v>1</v>
      </c>
      <c r="M517">
        <v>0</v>
      </c>
      <c r="N517">
        <v>0</v>
      </c>
      <c r="O517">
        <v>1</v>
      </c>
      <c r="P517" t="s">
        <v>246</v>
      </c>
      <c r="Q517" t="s">
        <v>243</v>
      </c>
      <c r="R517" t="s">
        <v>246</v>
      </c>
      <c r="S517" t="s">
        <v>317</v>
      </c>
      <c r="T517" t="s">
        <v>379</v>
      </c>
      <c r="U517" t="s">
        <v>366</v>
      </c>
      <c r="V517" t="s">
        <v>243</v>
      </c>
      <c r="W517" t="s">
        <v>16</v>
      </c>
      <c r="X517" t="s">
        <v>243</v>
      </c>
      <c r="Y517" t="s">
        <v>243</v>
      </c>
      <c r="Z517">
        <v>0</v>
      </c>
      <c r="AA517" t="s">
        <v>318</v>
      </c>
      <c r="AB517" t="s">
        <v>262</v>
      </c>
      <c r="AC517">
        <v>28</v>
      </c>
      <c r="AD517" t="s">
        <v>263</v>
      </c>
      <c r="AE517" t="s">
        <v>345</v>
      </c>
      <c r="AF517" t="s">
        <v>345</v>
      </c>
      <c r="AG517" t="s">
        <v>4404</v>
      </c>
    </row>
    <row r="518" spans="1:33" x14ac:dyDescent="0.2">
      <c r="A518">
        <v>0</v>
      </c>
      <c r="B518">
        <v>5</v>
      </c>
      <c r="C518">
        <v>1</v>
      </c>
      <c r="F518">
        <v>0</v>
      </c>
      <c r="G518">
        <v>0</v>
      </c>
      <c r="H518">
        <v>1</v>
      </c>
      <c r="I518" t="s">
        <v>245</v>
      </c>
      <c r="J518">
        <v>0</v>
      </c>
      <c r="K518">
        <v>0</v>
      </c>
      <c r="L518">
        <v>0.5</v>
      </c>
      <c r="M518">
        <v>0.5</v>
      </c>
      <c r="O518">
        <v>0</v>
      </c>
      <c r="P518" t="s">
        <v>16</v>
      </c>
      <c r="Q518" t="s">
        <v>246</v>
      </c>
      <c r="R518" t="s">
        <v>246</v>
      </c>
      <c r="S518" t="s">
        <v>356</v>
      </c>
      <c r="T518" t="s">
        <v>259</v>
      </c>
      <c r="U518" t="s">
        <v>243</v>
      </c>
      <c r="V518" t="s">
        <v>243</v>
      </c>
      <c r="W518" t="s">
        <v>16</v>
      </c>
      <c r="X518" t="s">
        <v>16</v>
      </c>
      <c r="Y518" t="s">
        <v>243</v>
      </c>
      <c r="Z518">
        <v>1</v>
      </c>
      <c r="AA518" t="s">
        <v>318</v>
      </c>
      <c r="AB518" t="s">
        <v>267</v>
      </c>
      <c r="AC518">
        <v>30</v>
      </c>
      <c r="AD518" t="s">
        <v>263</v>
      </c>
      <c r="AE518" t="s">
        <v>345</v>
      </c>
      <c r="AF518" t="s">
        <v>345</v>
      </c>
      <c r="AG518" t="s">
        <v>4404</v>
      </c>
    </row>
    <row r="519" spans="1:33" x14ac:dyDescent="0.2">
      <c r="A519">
        <v>0</v>
      </c>
      <c r="B519">
        <v>2</v>
      </c>
      <c r="C519">
        <v>1</v>
      </c>
      <c r="D519">
        <v>1</v>
      </c>
      <c r="F519">
        <v>1</v>
      </c>
      <c r="G519">
        <v>1</v>
      </c>
      <c r="H519">
        <v>1</v>
      </c>
      <c r="I519" t="s">
        <v>245</v>
      </c>
      <c r="J519">
        <v>0</v>
      </c>
      <c r="K519">
        <v>0</v>
      </c>
      <c r="L519">
        <v>1</v>
      </c>
      <c r="M519">
        <v>1</v>
      </c>
      <c r="N519">
        <v>1</v>
      </c>
      <c r="O519">
        <v>0</v>
      </c>
      <c r="P519" t="s">
        <v>243</v>
      </c>
      <c r="Q519" t="s">
        <v>243</v>
      </c>
      <c r="R519" t="s">
        <v>324</v>
      </c>
      <c r="S519" t="s">
        <v>246</v>
      </c>
      <c r="T519" t="s">
        <v>379</v>
      </c>
      <c r="U519" t="s">
        <v>243</v>
      </c>
      <c r="V519" t="s">
        <v>243</v>
      </c>
      <c r="W519" t="s">
        <v>16</v>
      </c>
      <c r="X519" t="s">
        <v>243</v>
      </c>
      <c r="Y519" t="s">
        <v>16</v>
      </c>
      <c r="Z519">
        <v>1</v>
      </c>
      <c r="AA519" t="s">
        <v>267</v>
      </c>
      <c r="AB519" t="s">
        <v>262</v>
      </c>
      <c r="AC519">
        <v>55</v>
      </c>
      <c r="AD519" t="s">
        <v>263</v>
      </c>
      <c r="AE519" t="s">
        <v>345</v>
      </c>
      <c r="AF519" t="s">
        <v>345</v>
      </c>
      <c r="AG519" t="s">
        <v>4404</v>
      </c>
    </row>
    <row r="520" spans="1:33" x14ac:dyDescent="0.2">
      <c r="A520">
        <v>0</v>
      </c>
      <c r="B520">
        <v>6</v>
      </c>
      <c r="C520">
        <v>0</v>
      </c>
      <c r="D520">
        <v>1</v>
      </c>
      <c r="E520">
        <v>0</v>
      </c>
      <c r="F520">
        <v>0</v>
      </c>
      <c r="G520">
        <v>0</v>
      </c>
      <c r="I520" t="s">
        <v>537</v>
      </c>
      <c r="J520">
        <v>0.5</v>
      </c>
      <c r="K520">
        <v>0.5</v>
      </c>
      <c r="L520">
        <v>0.5</v>
      </c>
      <c r="M520">
        <v>1</v>
      </c>
      <c r="N520">
        <v>1</v>
      </c>
      <c r="O520">
        <v>0</v>
      </c>
      <c r="P520" t="s">
        <v>243</v>
      </c>
      <c r="Q520" t="s">
        <v>243</v>
      </c>
      <c r="R520" t="s">
        <v>246</v>
      </c>
      <c r="S520" t="s">
        <v>246</v>
      </c>
      <c r="T520" t="s">
        <v>259</v>
      </c>
      <c r="U520" t="s">
        <v>243</v>
      </c>
      <c r="V520" t="s">
        <v>16</v>
      </c>
      <c r="W520" t="s">
        <v>16</v>
      </c>
      <c r="X520" t="s">
        <v>16</v>
      </c>
      <c r="Y520" t="s">
        <v>16</v>
      </c>
      <c r="Z520">
        <v>1</v>
      </c>
      <c r="AA520" t="s">
        <v>328</v>
      </c>
      <c r="AB520" t="s">
        <v>267</v>
      </c>
      <c r="AC520">
        <v>38</v>
      </c>
      <c r="AD520" t="s">
        <v>399</v>
      </c>
      <c r="AE520" t="s">
        <v>264</v>
      </c>
      <c r="AF520" t="s">
        <v>264</v>
      </c>
      <c r="AG520" t="s">
        <v>4403</v>
      </c>
    </row>
    <row r="521" spans="1:33" x14ac:dyDescent="0.2">
      <c r="A521">
        <v>0</v>
      </c>
      <c r="B521">
        <v>6</v>
      </c>
      <c r="C521">
        <v>1</v>
      </c>
      <c r="F521">
        <v>0</v>
      </c>
      <c r="H521">
        <v>1</v>
      </c>
      <c r="I521" t="s">
        <v>245</v>
      </c>
      <c r="J521">
        <v>1</v>
      </c>
      <c r="K521">
        <v>0</v>
      </c>
      <c r="L521">
        <v>0</v>
      </c>
      <c r="M521">
        <v>0</v>
      </c>
      <c r="O521">
        <v>0</v>
      </c>
      <c r="P521" t="s">
        <v>16</v>
      </c>
      <c r="Q521" t="s">
        <v>243</v>
      </c>
      <c r="R521" t="s">
        <v>313</v>
      </c>
      <c r="S521" t="s">
        <v>325</v>
      </c>
      <c r="T521" t="s">
        <v>259</v>
      </c>
      <c r="V521" t="s">
        <v>244</v>
      </c>
      <c r="W521" t="s">
        <v>243</v>
      </c>
      <c r="X521" t="s">
        <v>243</v>
      </c>
      <c r="Y521" t="s">
        <v>243</v>
      </c>
      <c r="Z521">
        <v>0</v>
      </c>
      <c r="AA521" t="s">
        <v>248</v>
      </c>
      <c r="AB521" t="s">
        <v>248</v>
      </c>
      <c r="AC521">
        <v>20</v>
      </c>
      <c r="AD521" t="s">
        <v>263</v>
      </c>
      <c r="AE521" t="s">
        <v>309</v>
      </c>
      <c r="AF521" t="s">
        <v>309</v>
      </c>
      <c r="AG521" t="s">
        <v>4403</v>
      </c>
    </row>
    <row r="522" spans="1:33" x14ac:dyDescent="0.2">
      <c r="A522">
        <v>0</v>
      </c>
      <c r="B522">
        <v>3</v>
      </c>
      <c r="C522">
        <v>1</v>
      </c>
      <c r="D522">
        <v>0</v>
      </c>
      <c r="E522">
        <v>1</v>
      </c>
      <c r="F522">
        <v>0</v>
      </c>
      <c r="G522">
        <v>1</v>
      </c>
      <c r="I522" t="s">
        <v>537</v>
      </c>
      <c r="J522">
        <v>0</v>
      </c>
      <c r="K522">
        <v>0</v>
      </c>
      <c r="L522">
        <v>0</v>
      </c>
      <c r="M522">
        <v>0.5</v>
      </c>
      <c r="O522">
        <v>0</v>
      </c>
      <c r="P522" t="s">
        <v>16</v>
      </c>
      <c r="Q522" t="s">
        <v>16</v>
      </c>
      <c r="R522" t="s">
        <v>307</v>
      </c>
      <c r="S522" t="s">
        <v>317</v>
      </c>
      <c r="T522" t="s">
        <v>379</v>
      </c>
      <c r="U522" t="s">
        <v>243</v>
      </c>
      <c r="V522" t="s">
        <v>16</v>
      </c>
      <c r="W522" t="s">
        <v>16</v>
      </c>
      <c r="X522" t="s">
        <v>243</v>
      </c>
      <c r="Y522" t="s">
        <v>16</v>
      </c>
      <c r="Z522">
        <v>1</v>
      </c>
      <c r="AA522" t="s">
        <v>318</v>
      </c>
      <c r="AB522" t="s">
        <v>262</v>
      </c>
      <c r="AC522">
        <v>25</v>
      </c>
      <c r="AD522" t="s">
        <v>263</v>
      </c>
      <c r="AE522" t="s">
        <v>264</v>
      </c>
      <c r="AF522" t="s">
        <v>264</v>
      </c>
      <c r="AG522" t="s">
        <v>4403</v>
      </c>
    </row>
    <row r="523" spans="1:33" x14ac:dyDescent="0.2">
      <c r="A523">
        <v>1</v>
      </c>
      <c r="B523">
        <v>2</v>
      </c>
      <c r="C523">
        <v>0</v>
      </c>
      <c r="D523">
        <v>1</v>
      </c>
      <c r="E523">
        <v>1</v>
      </c>
      <c r="F523">
        <v>0</v>
      </c>
      <c r="G523">
        <v>0</v>
      </c>
      <c r="J523">
        <v>1</v>
      </c>
      <c r="K523">
        <v>1</v>
      </c>
      <c r="L523">
        <v>0</v>
      </c>
      <c r="M523">
        <v>0</v>
      </c>
      <c r="O523">
        <v>1</v>
      </c>
      <c r="P523" t="s">
        <v>246</v>
      </c>
      <c r="Q523" t="s">
        <v>243</v>
      </c>
      <c r="R523" t="s">
        <v>313</v>
      </c>
      <c r="S523" t="s">
        <v>325</v>
      </c>
      <c r="T523" t="s">
        <v>343</v>
      </c>
      <c r="U523" t="s">
        <v>366</v>
      </c>
      <c r="V523" t="s">
        <v>244</v>
      </c>
      <c r="W523" t="s">
        <v>246</v>
      </c>
      <c r="X523" t="s">
        <v>246</v>
      </c>
      <c r="Y523" t="s">
        <v>243</v>
      </c>
      <c r="Z523">
        <v>0</v>
      </c>
      <c r="AA523" t="s">
        <v>248</v>
      </c>
      <c r="AB523" t="s">
        <v>267</v>
      </c>
      <c r="AC523">
        <v>22</v>
      </c>
      <c r="AD523" t="s">
        <v>263</v>
      </c>
      <c r="AE523" t="s">
        <v>997</v>
      </c>
      <c r="AF523" t="s">
        <v>997</v>
      </c>
      <c r="AG523" t="s">
        <v>4404</v>
      </c>
    </row>
    <row r="524" spans="1:33" x14ac:dyDescent="0.2">
      <c r="A524">
        <v>1</v>
      </c>
      <c r="B524">
        <v>3</v>
      </c>
      <c r="C524">
        <v>1</v>
      </c>
      <c r="D524">
        <v>0</v>
      </c>
      <c r="F524">
        <v>0</v>
      </c>
      <c r="G524">
        <v>0</v>
      </c>
      <c r="K524">
        <v>1</v>
      </c>
      <c r="L524">
        <v>1</v>
      </c>
      <c r="M524">
        <v>1</v>
      </c>
      <c r="O524">
        <v>0</v>
      </c>
      <c r="P524" t="s">
        <v>246</v>
      </c>
      <c r="Q524" t="s">
        <v>246</v>
      </c>
      <c r="R524" t="s">
        <v>246</v>
      </c>
      <c r="S524" t="s">
        <v>246</v>
      </c>
      <c r="T524" t="s">
        <v>379</v>
      </c>
      <c r="U524" t="s">
        <v>243</v>
      </c>
      <c r="V524" t="s">
        <v>243</v>
      </c>
      <c r="W524" t="s">
        <v>16</v>
      </c>
      <c r="X524" t="s">
        <v>16</v>
      </c>
      <c r="Y524" t="s">
        <v>16</v>
      </c>
      <c r="Z524">
        <v>1</v>
      </c>
      <c r="AA524" t="s">
        <v>267</v>
      </c>
      <c r="AB524" t="s">
        <v>262</v>
      </c>
      <c r="AC524">
        <v>35</v>
      </c>
      <c r="AD524" t="s">
        <v>263</v>
      </c>
      <c r="AE524" t="s">
        <v>345</v>
      </c>
      <c r="AF524" t="s">
        <v>345</v>
      </c>
      <c r="AG524" t="s">
        <v>4404</v>
      </c>
    </row>
    <row r="525" spans="1:33" x14ac:dyDescent="0.2">
      <c r="A525">
        <v>0</v>
      </c>
      <c r="B525">
        <v>6</v>
      </c>
      <c r="C525">
        <v>0</v>
      </c>
      <c r="E525">
        <v>0</v>
      </c>
      <c r="F525">
        <v>0</v>
      </c>
      <c r="G525">
        <v>0</v>
      </c>
      <c r="I525" t="s">
        <v>529</v>
      </c>
      <c r="J525">
        <v>0.5</v>
      </c>
      <c r="K525">
        <v>0</v>
      </c>
      <c r="L525">
        <v>0</v>
      </c>
      <c r="M525">
        <v>0</v>
      </c>
      <c r="N525">
        <v>0</v>
      </c>
      <c r="O525">
        <v>0</v>
      </c>
      <c r="P525" t="s">
        <v>246</v>
      </c>
      <c r="Q525" t="s">
        <v>243</v>
      </c>
      <c r="R525" t="s">
        <v>246</v>
      </c>
      <c r="S525" t="s">
        <v>317</v>
      </c>
      <c r="T525" t="s">
        <v>334</v>
      </c>
      <c r="U525" t="s">
        <v>243</v>
      </c>
      <c r="V525" t="s">
        <v>244</v>
      </c>
      <c r="W525" t="s">
        <v>243</v>
      </c>
      <c r="X525" t="s">
        <v>16</v>
      </c>
      <c r="Y525" t="s">
        <v>16</v>
      </c>
      <c r="Z525">
        <v>1</v>
      </c>
      <c r="AA525" t="s">
        <v>328</v>
      </c>
      <c r="AB525" t="s">
        <v>318</v>
      </c>
      <c r="AC525">
        <v>27</v>
      </c>
      <c r="AD525" t="s">
        <v>263</v>
      </c>
      <c r="AE525" t="s">
        <v>264</v>
      </c>
      <c r="AF525" t="s">
        <v>264</v>
      </c>
      <c r="AG525" t="s">
        <v>4403</v>
      </c>
    </row>
    <row r="526" spans="1:33" x14ac:dyDescent="0.2">
      <c r="A526">
        <v>0</v>
      </c>
      <c r="B526">
        <v>3</v>
      </c>
      <c r="C526">
        <v>0</v>
      </c>
      <c r="D526">
        <v>0</v>
      </c>
      <c r="E526">
        <v>1</v>
      </c>
      <c r="F526">
        <v>0</v>
      </c>
      <c r="G526">
        <v>0</v>
      </c>
      <c r="I526" t="s">
        <v>245</v>
      </c>
      <c r="J526">
        <v>0.5</v>
      </c>
      <c r="K526">
        <v>0.5</v>
      </c>
      <c r="L526">
        <v>0</v>
      </c>
      <c r="M526">
        <v>1</v>
      </c>
      <c r="O526">
        <v>0</v>
      </c>
      <c r="P526" t="s">
        <v>246</v>
      </c>
      <c r="Q526" t="s">
        <v>246</v>
      </c>
      <c r="R526" t="s">
        <v>246</v>
      </c>
      <c r="S526" t="s">
        <v>246</v>
      </c>
      <c r="T526" t="s">
        <v>326</v>
      </c>
      <c r="U526" t="s">
        <v>366</v>
      </c>
      <c r="V526" t="s">
        <v>16</v>
      </c>
      <c r="W526" t="s">
        <v>16</v>
      </c>
      <c r="X526" t="s">
        <v>16</v>
      </c>
      <c r="Y526" t="s">
        <v>16</v>
      </c>
      <c r="Z526">
        <v>1</v>
      </c>
      <c r="AA526" t="s">
        <v>248</v>
      </c>
      <c r="AB526" t="s">
        <v>262</v>
      </c>
      <c r="AC526">
        <v>24</v>
      </c>
      <c r="AD526" t="s">
        <v>263</v>
      </c>
      <c r="AE526" t="s">
        <v>264</v>
      </c>
      <c r="AF526" t="s">
        <v>264</v>
      </c>
      <c r="AG526" t="s">
        <v>4403</v>
      </c>
    </row>
    <row r="527" spans="1:33" x14ac:dyDescent="0.2">
      <c r="A527">
        <v>1</v>
      </c>
      <c r="B527">
        <v>2</v>
      </c>
      <c r="C527">
        <v>1</v>
      </c>
      <c r="D527">
        <v>1</v>
      </c>
      <c r="E527">
        <v>1</v>
      </c>
      <c r="F527">
        <v>0</v>
      </c>
      <c r="G527">
        <v>0</v>
      </c>
      <c r="J527">
        <v>0</v>
      </c>
      <c r="K527">
        <v>0</v>
      </c>
      <c r="L527">
        <v>1</v>
      </c>
      <c r="M527">
        <v>1</v>
      </c>
      <c r="N527">
        <v>1</v>
      </c>
      <c r="O527">
        <v>0</v>
      </c>
      <c r="P527" t="s">
        <v>246</v>
      </c>
      <c r="Q527" t="s">
        <v>246</v>
      </c>
      <c r="R527" t="s">
        <v>417</v>
      </c>
      <c r="S527" t="s">
        <v>356</v>
      </c>
      <c r="T527" t="s">
        <v>379</v>
      </c>
      <c r="U527" t="s">
        <v>243</v>
      </c>
      <c r="V527" t="s">
        <v>243</v>
      </c>
      <c r="W527" t="s">
        <v>16</v>
      </c>
      <c r="X527" t="s">
        <v>16</v>
      </c>
      <c r="Y527" t="s">
        <v>16</v>
      </c>
      <c r="Z527">
        <v>1</v>
      </c>
      <c r="AA527" t="s">
        <v>267</v>
      </c>
      <c r="AB527" t="s">
        <v>267</v>
      </c>
      <c r="AC527">
        <v>39</v>
      </c>
      <c r="AD527" t="s">
        <v>263</v>
      </c>
      <c r="AE527" t="s">
        <v>453</v>
      </c>
      <c r="AF527" t="s">
        <v>453</v>
      </c>
      <c r="AG527" t="s">
        <v>4405</v>
      </c>
    </row>
    <row r="528" spans="1:33" x14ac:dyDescent="0.2">
      <c r="A528">
        <v>0</v>
      </c>
      <c r="B528">
        <v>5</v>
      </c>
      <c r="C528">
        <v>0</v>
      </c>
      <c r="D528">
        <v>0</v>
      </c>
      <c r="F528">
        <v>0</v>
      </c>
      <c r="G528">
        <v>0</v>
      </c>
      <c r="I528" t="s">
        <v>537</v>
      </c>
      <c r="J528">
        <v>0</v>
      </c>
      <c r="K528">
        <v>0</v>
      </c>
      <c r="L528">
        <v>0</v>
      </c>
      <c r="M528">
        <v>0</v>
      </c>
      <c r="N528">
        <v>1</v>
      </c>
      <c r="O528">
        <v>0</v>
      </c>
      <c r="P528" t="s">
        <v>246</v>
      </c>
      <c r="Q528" t="s">
        <v>243</v>
      </c>
      <c r="R528" t="s">
        <v>307</v>
      </c>
      <c r="S528" t="s">
        <v>317</v>
      </c>
      <c r="T528" t="s">
        <v>343</v>
      </c>
      <c r="U528" t="s">
        <v>366</v>
      </c>
      <c r="V528" t="s">
        <v>244</v>
      </c>
      <c r="W528" t="s">
        <v>246</v>
      </c>
      <c r="X528" t="s">
        <v>246</v>
      </c>
      <c r="Y528" t="s">
        <v>243</v>
      </c>
      <c r="Z528">
        <v>0</v>
      </c>
      <c r="AA528" t="s">
        <v>248</v>
      </c>
      <c r="AB528" t="s">
        <v>248</v>
      </c>
      <c r="AC528">
        <v>29</v>
      </c>
      <c r="AD528" t="s">
        <v>263</v>
      </c>
      <c r="AE528" t="s">
        <v>1072</v>
      </c>
      <c r="AF528" t="s">
        <v>1072</v>
      </c>
      <c r="AG528" t="s">
        <v>4406</v>
      </c>
    </row>
    <row r="529" spans="1:33" x14ac:dyDescent="0.2">
      <c r="A529">
        <v>0</v>
      </c>
      <c r="B529">
        <v>5</v>
      </c>
      <c r="C529">
        <v>1</v>
      </c>
      <c r="D529">
        <v>0</v>
      </c>
      <c r="E529">
        <v>1</v>
      </c>
      <c r="F529">
        <v>0</v>
      </c>
      <c r="G529">
        <v>0</v>
      </c>
      <c r="H529">
        <v>1</v>
      </c>
      <c r="I529" t="s">
        <v>245</v>
      </c>
      <c r="J529">
        <v>1</v>
      </c>
      <c r="K529">
        <v>0</v>
      </c>
      <c r="L529">
        <v>0.5</v>
      </c>
      <c r="M529">
        <v>1</v>
      </c>
      <c r="N529">
        <v>1</v>
      </c>
      <c r="O529">
        <v>0</v>
      </c>
      <c r="P529" t="s">
        <v>243</v>
      </c>
      <c r="Q529" t="s">
        <v>243</v>
      </c>
      <c r="R529" t="s">
        <v>313</v>
      </c>
      <c r="S529" t="s">
        <v>325</v>
      </c>
      <c r="T529" t="s">
        <v>259</v>
      </c>
      <c r="U529" t="s">
        <v>243</v>
      </c>
      <c r="V529" t="s">
        <v>16</v>
      </c>
      <c r="W529" t="s">
        <v>16</v>
      </c>
      <c r="X529" t="s">
        <v>16</v>
      </c>
      <c r="Y529" t="s">
        <v>16</v>
      </c>
      <c r="Z529">
        <v>1</v>
      </c>
      <c r="AA529" t="s">
        <v>267</v>
      </c>
      <c r="AB529" t="s">
        <v>262</v>
      </c>
      <c r="AC529">
        <v>40</v>
      </c>
      <c r="AD529" t="s">
        <v>399</v>
      </c>
      <c r="AE529" t="s">
        <v>264</v>
      </c>
      <c r="AF529" t="s">
        <v>264</v>
      </c>
      <c r="AG529" t="s">
        <v>4403</v>
      </c>
    </row>
    <row r="530" spans="1:33" x14ac:dyDescent="0.2">
      <c r="A530">
        <v>0</v>
      </c>
      <c r="B530">
        <v>3</v>
      </c>
      <c r="C530">
        <v>1</v>
      </c>
      <c r="D530">
        <v>0</v>
      </c>
      <c r="E530">
        <v>0</v>
      </c>
      <c r="F530">
        <v>0</v>
      </c>
      <c r="G530">
        <v>0</v>
      </c>
      <c r="H530">
        <v>0</v>
      </c>
      <c r="I530" t="s">
        <v>478</v>
      </c>
      <c r="J530">
        <v>0.5</v>
      </c>
      <c r="K530">
        <v>0</v>
      </c>
      <c r="L530">
        <v>0</v>
      </c>
      <c r="M530">
        <v>0</v>
      </c>
      <c r="N530">
        <v>0</v>
      </c>
      <c r="O530">
        <v>0</v>
      </c>
      <c r="P530" t="s">
        <v>243</v>
      </c>
      <c r="Q530" t="s">
        <v>243</v>
      </c>
      <c r="R530" t="s">
        <v>246</v>
      </c>
      <c r="S530" t="s">
        <v>325</v>
      </c>
      <c r="T530" t="s">
        <v>343</v>
      </c>
      <c r="U530" t="s">
        <v>366</v>
      </c>
      <c r="V530" t="s">
        <v>16</v>
      </c>
      <c r="W530" t="s">
        <v>246</v>
      </c>
      <c r="X530" t="s">
        <v>246</v>
      </c>
      <c r="Y530" t="s">
        <v>16</v>
      </c>
      <c r="Z530">
        <v>1</v>
      </c>
      <c r="AA530" t="s">
        <v>267</v>
      </c>
      <c r="AB530" t="s">
        <v>262</v>
      </c>
      <c r="AC530">
        <v>30</v>
      </c>
      <c r="AD530" t="s">
        <v>263</v>
      </c>
      <c r="AE530" t="s">
        <v>264</v>
      </c>
      <c r="AF530" t="s">
        <v>264</v>
      </c>
      <c r="AG530" t="s">
        <v>4403</v>
      </c>
    </row>
    <row r="531" spans="1:33" x14ac:dyDescent="0.2">
      <c r="A531">
        <v>0</v>
      </c>
      <c r="B531">
        <v>3</v>
      </c>
      <c r="C531">
        <v>1</v>
      </c>
      <c r="D531">
        <v>1</v>
      </c>
      <c r="E531">
        <v>0</v>
      </c>
      <c r="F531">
        <v>0</v>
      </c>
      <c r="G531">
        <v>0</v>
      </c>
      <c r="H531">
        <v>1</v>
      </c>
      <c r="I531" t="s">
        <v>245</v>
      </c>
      <c r="J531">
        <v>0.5</v>
      </c>
      <c r="K531">
        <v>0</v>
      </c>
      <c r="L531">
        <v>1</v>
      </c>
      <c r="M531">
        <v>1</v>
      </c>
      <c r="N531">
        <v>0</v>
      </c>
      <c r="O531">
        <v>0</v>
      </c>
      <c r="P531" t="s">
        <v>243</v>
      </c>
      <c r="Q531" t="s">
        <v>243</v>
      </c>
      <c r="R531" t="s">
        <v>313</v>
      </c>
      <c r="S531" t="s">
        <v>246</v>
      </c>
      <c r="T531" t="s">
        <v>259</v>
      </c>
      <c r="U531" t="s">
        <v>243</v>
      </c>
      <c r="V531" t="s">
        <v>243</v>
      </c>
      <c r="W531" t="s">
        <v>243</v>
      </c>
      <c r="X531" t="s">
        <v>243</v>
      </c>
      <c r="Y531" t="s">
        <v>243</v>
      </c>
      <c r="Z531">
        <v>0</v>
      </c>
      <c r="AA531" t="s">
        <v>248</v>
      </c>
      <c r="AB531" t="s">
        <v>248</v>
      </c>
      <c r="AC531">
        <v>32</v>
      </c>
      <c r="AD531" t="s">
        <v>263</v>
      </c>
      <c r="AE531" t="s">
        <v>309</v>
      </c>
      <c r="AF531" t="s">
        <v>309</v>
      </c>
      <c r="AG531" t="s">
        <v>4403</v>
      </c>
    </row>
    <row r="532" spans="1:33" x14ac:dyDescent="0.2">
      <c r="A532">
        <v>1</v>
      </c>
      <c r="B532">
        <v>3</v>
      </c>
      <c r="C532">
        <v>1</v>
      </c>
      <c r="D532">
        <v>0</v>
      </c>
      <c r="F532">
        <v>0</v>
      </c>
      <c r="G532">
        <v>0</v>
      </c>
      <c r="J532">
        <v>1</v>
      </c>
      <c r="K532">
        <v>0</v>
      </c>
      <c r="L532">
        <v>0</v>
      </c>
      <c r="M532">
        <v>0</v>
      </c>
      <c r="N532">
        <v>1</v>
      </c>
      <c r="O532">
        <v>0</v>
      </c>
      <c r="P532" t="s">
        <v>246</v>
      </c>
      <c r="Q532" t="s">
        <v>243</v>
      </c>
      <c r="R532" t="s">
        <v>313</v>
      </c>
      <c r="S532" t="s">
        <v>325</v>
      </c>
      <c r="T532" t="s">
        <v>259</v>
      </c>
      <c r="U532" t="s">
        <v>366</v>
      </c>
      <c r="V532" t="s">
        <v>244</v>
      </c>
      <c r="W532" t="s">
        <v>246</v>
      </c>
      <c r="X532" t="s">
        <v>246</v>
      </c>
      <c r="Y532" t="s">
        <v>243</v>
      </c>
      <c r="Z532">
        <v>0</v>
      </c>
      <c r="AA532" t="s">
        <v>248</v>
      </c>
      <c r="AB532" t="s">
        <v>267</v>
      </c>
      <c r="AC532">
        <v>34</v>
      </c>
      <c r="AD532" t="s">
        <v>263</v>
      </c>
      <c r="AE532" t="s">
        <v>314</v>
      </c>
      <c r="AF532" t="s">
        <v>314</v>
      </c>
      <c r="AG532" t="s">
        <v>4404</v>
      </c>
    </row>
    <row r="533" spans="1:33" x14ac:dyDescent="0.2">
      <c r="A533">
        <v>0</v>
      </c>
      <c r="B533">
        <v>5</v>
      </c>
      <c r="C533">
        <v>1</v>
      </c>
      <c r="D533">
        <v>1</v>
      </c>
      <c r="E533">
        <v>1</v>
      </c>
      <c r="F533">
        <v>1</v>
      </c>
      <c r="G533">
        <v>1</v>
      </c>
      <c r="H533">
        <v>1</v>
      </c>
      <c r="I533" t="s">
        <v>481</v>
      </c>
      <c r="J533">
        <v>0</v>
      </c>
      <c r="K533">
        <v>0</v>
      </c>
      <c r="L533">
        <v>0.5</v>
      </c>
      <c r="M533">
        <v>0.5</v>
      </c>
      <c r="N533">
        <v>1</v>
      </c>
      <c r="O533">
        <v>0</v>
      </c>
      <c r="P533" t="s">
        <v>16</v>
      </c>
      <c r="Q533" t="s">
        <v>16</v>
      </c>
      <c r="R533" t="s">
        <v>246</v>
      </c>
      <c r="S533" t="s">
        <v>356</v>
      </c>
      <c r="T533" t="s">
        <v>334</v>
      </c>
      <c r="U533" t="s">
        <v>366</v>
      </c>
      <c r="V533" t="s">
        <v>243</v>
      </c>
      <c r="W533" t="s">
        <v>16</v>
      </c>
      <c r="X533" t="s">
        <v>16</v>
      </c>
      <c r="Y533" t="s">
        <v>16</v>
      </c>
      <c r="Z533">
        <v>1</v>
      </c>
      <c r="AA533" t="s">
        <v>318</v>
      </c>
      <c r="AB533" t="s">
        <v>262</v>
      </c>
      <c r="AC533">
        <v>35</v>
      </c>
      <c r="AD533" t="s">
        <v>399</v>
      </c>
      <c r="AE533" t="s">
        <v>309</v>
      </c>
      <c r="AF533" t="s">
        <v>309</v>
      </c>
      <c r="AG533" t="s">
        <v>4403</v>
      </c>
    </row>
    <row r="534" spans="1:33" x14ac:dyDescent="0.2">
      <c r="A534">
        <v>1</v>
      </c>
      <c r="B534">
        <v>3</v>
      </c>
      <c r="C534">
        <v>1</v>
      </c>
      <c r="D534">
        <v>0</v>
      </c>
      <c r="E534">
        <v>1</v>
      </c>
      <c r="F534">
        <v>0</v>
      </c>
      <c r="G534">
        <v>0</v>
      </c>
      <c r="J534">
        <v>1</v>
      </c>
      <c r="K534">
        <v>1</v>
      </c>
      <c r="L534">
        <v>0</v>
      </c>
      <c r="M534">
        <v>0</v>
      </c>
      <c r="N534">
        <v>0</v>
      </c>
      <c r="O534">
        <v>1</v>
      </c>
      <c r="P534" t="s">
        <v>246</v>
      </c>
      <c r="Q534" t="s">
        <v>243</v>
      </c>
      <c r="R534" t="s">
        <v>324</v>
      </c>
      <c r="S534" t="s">
        <v>246</v>
      </c>
      <c r="T534" t="s">
        <v>259</v>
      </c>
      <c r="U534" t="s">
        <v>327</v>
      </c>
      <c r="V534" t="s">
        <v>16</v>
      </c>
      <c r="W534" t="s">
        <v>246</v>
      </c>
      <c r="X534" t="s">
        <v>246</v>
      </c>
      <c r="Y534" t="s">
        <v>243</v>
      </c>
      <c r="Z534">
        <v>0</v>
      </c>
      <c r="AA534" t="s">
        <v>248</v>
      </c>
      <c r="AB534" t="s">
        <v>267</v>
      </c>
      <c r="AC534">
        <v>30</v>
      </c>
      <c r="AD534" t="s">
        <v>263</v>
      </c>
      <c r="AE534" t="s">
        <v>264</v>
      </c>
      <c r="AF534" t="s">
        <v>264</v>
      </c>
      <c r="AG534" t="s">
        <v>4403</v>
      </c>
    </row>
    <row r="535" spans="1:33" x14ac:dyDescent="0.2">
      <c r="A535">
        <v>0</v>
      </c>
      <c r="B535">
        <v>2</v>
      </c>
      <c r="C535">
        <v>1</v>
      </c>
      <c r="D535">
        <v>0</v>
      </c>
      <c r="E535">
        <v>0</v>
      </c>
      <c r="F535">
        <v>0</v>
      </c>
      <c r="G535">
        <v>0</v>
      </c>
      <c r="I535" t="s">
        <v>244</v>
      </c>
      <c r="J535">
        <v>0.5</v>
      </c>
      <c r="K535">
        <v>0</v>
      </c>
      <c r="L535">
        <v>0.5</v>
      </c>
      <c r="M535">
        <v>0</v>
      </c>
      <c r="N535">
        <v>0</v>
      </c>
      <c r="O535">
        <v>0</v>
      </c>
      <c r="P535" t="s">
        <v>246</v>
      </c>
      <c r="Q535" t="s">
        <v>243</v>
      </c>
      <c r="R535" t="s">
        <v>246</v>
      </c>
      <c r="S535" t="s">
        <v>246</v>
      </c>
      <c r="T535" t="s">
        <v>334</v>
      </c>
      <c r="U535" t="s">
        <v>366</v>
      </c>
      <c r="V535" t="s">
        <v>16</v>
      </c>
      <c r="W535" t="s">
        <v>246</v>
      </c>
      <c r="X535" t="s">
        <v>243</v>
      </c>
      <c r="Y535" t="s">
        <v>243</v>
      </c>
      <c r="Z535">
        <v>1</v>
      </c>
      <c r="AA535" t="s">
        <v>248</v>
      </c>
      <c r="AB535" t="s">
        <v>248</v>
      </c>
      <c r="AC535">
        <v>36</v>
      </c>
      <c r="AD535" t="s">
        <v>263</v>
      </c>
      <c r="AE535" t="s">
        <v>345</v>
      </c>
      <c r="AF535" t="s">
        <v>345</v>
      </c>
      <c r="AG535" t="s">
        <v>4404</v>
      </c>
    </row>
    <row r="536" spans="1:33" x14ac:dyDescent="0.2">
      <c r="A536">
        <v>0</v>
      </c>
      <c r="B536">
        <v>4</v>
      </c>
      <c r="C536">
        <v>1</v>
      </c>
      <c r="E536">
        <v>0</v>
      </c>
      <c r="F536">
        <v>0</v>
      </c>
      <c r="G536">
        <v>0</v>
      </c>
      <c r="I536" t="s">
        <v>537</v>
      </c>
      <c r="J536">
        <v>0</v>
      </c>
      <c r="K536">
        <v>0</v>
      </c>
      <c r="L536">
        <v>0.5</v>
      </c>
      <c r="M536">
        <v>0.5</v>
      </c>
      <c r="N536">
        <v>1</v>
      </c>
      <c r="O536">
        <v>0</v>
      </c>
      <c r="P536" t="s">
        <v>16</v>
      </c>
      <c r="Q536" t="s">
        <v>246</v>
      </c>
      <c r="R536" t="s">
        <v>246</v>
      </c>
      <c r="S536" t="s">
        <v>317</v>
      </c>
      <c r="T536" t="s">
        <v>259</v>
      </c>
      <c r="U536" t="s">
        <v>366</v>
      </c>
      <c r="V536" t="s">
        <v>244</v>
      </c>
      <c r="W536" t="s">
        <v>243</v>
      </c>
      <c r="X536" t="s">
        <v>243</v>
      </c>
      <c r="Y536" t="s">
        <v>243</v>
      </c>
      <c r="Z536">
        <v>0</v>
      </c>
      <c r="AA536" t="s">
        <v>248</v>
      </c>
      <c r="AB536" t="s">
        <v>248</v>
      </c>
      <c r="AC536">
        <v>26</v>
      </c>
      <c r="AD536" t="s">
        <v>263</v>
      </c>
      <c r="AE536" t="s">
        <v>412</v>
      </c>
      <c r="AF536" t="s">
        <v>412</v>
      </c>
      <c r="AG536" t="s">
        <v>4404</v>
      </c>
    </row>
    <row r="537" spans="1:33" x14ac:dyDescent="0.2">
      <c r="A537">
        <v>0</v>
      </c>
      <c r="B537">
        <v>1</v>
      </c>
      <c r="C537">
        <v>0</v>
      </c>
      <c r="D537">
        <v>1</v>
      </c>
      <c r="E537">
        <v>1</v>
      </c>
      <c r="F537">
        <v>1</v>
      </c>
      <c r="G537">
        <v>1</v>
      </c>
      <c r="H537">
        <v>1</v>
      </c>
      <c r="I537" t="s">
        <v>245</v>
      </c>
      <c r="J537">
        <v>0.5</v>
      </c>
      <c r="K537">
        <v>0</v>
      </c>
      <c r="L537">
        <v>1</v>
      </c>
      <c r="M537">
        <v>0</v>
      </c>
      <c r="N537">
        <v>1</v>
      </c>
      <c r="O537">
        <v>0</v>
      </c>
      <c r="P537" t="s">
        <v>243</v>
      </c>
      <c r="Q537" t="s">
        <v>246</v>
      </c>
      <c r="R537" t="s">
        <v>313</v>
      </c>
      <c r="S537" t="s">
        <v>325</v>
      </c>
      <c r="T537" t="s">
        <v>259</v>
      </c>
      <c r="U537" t="s">
        <v>327</v>
      </c>
      <c r="V537" t="s">
        <v>16</v>
      </c>
      <c r="W537" t="s">
        <v>246</v>
      </c>
      <c r="X537" t="s">
        <v>243</v>
      </c>
      <c r="Y537" t="s">
        <v>16</v>
      </c>
      <c r="Z537">
        <v>1</v>
      </c>
      <c r="AA537" t="s">
        <v>267</v>
      </c>
      <c r="AB537" t="s">
        <v>267</v>
      </c>
      <c r="AC537">
        <v>31</v>
      </c>
      <c r="AD537" t="s">
        <v>399</v>
      </c>
      <c r="AE537" t="s">
        <v>385</v>
      </c>
      <c r="AF537" t="s">
        <v>385</v>
      </c>
      <c r="AG537" t="s">
        <v>4404</v>
      </c>
    </row>
    <row r="538" spans="1:33" x14ac:dyDescent="0.2">
      <c r="A538">
        <v>0</v>
      </c>
      <c r="B538">
        <v>2</v>
      </c>
      <c r="C538">
        <v>0</v>
      </c>
      <c r="D538">
        <v>0</v>
      </c>
      <c r="F538">
        <v>1</v>
      </c>
      <c r="G538">
        <v>1</v>
      </c>
      <c r="H538">
        <v>1</v>
      </c>
      <c r="I538" t="s">
        <v>481</v>
      </c>
      <c r="J538">
        <v>0</v>
      </c>
      <c r="K538">
        <v>0</v>
      </c>
      <c r="L538">
        <v>0</v>
      </c>
      <c r="M538">
        <v>1</v>
      </c>
      <c r="N538">
        <v>1</v>
      </c>
      <c r="O538">
        <v>0</v>
      </c>
      <c r="P538" t="s">
        <v>16</v>
      </c>
      <c r="Q538" t="s">
        <v>246</v>
      </c>
      <c r="R538" t="s">
        <v>246</v>
      </c>
      <c r="S538" t="s">
        <v>246</v>
      </c>
      <c r="T538" t="s">
        <v>259</v>
      </c>
      <c r="U538" t="s">
        <v>243</v>
      </c>
      <c r="V538" t="s">
        <v>16</v>
      </c>
      <c r="W538" t="s">
        <v>243</v>
      </c>
      <c r="X538" t="s">
        <v>243</v>
      </c>
      <c r="Y538" t="s">
        <v>243</v>
      </c>
      <c r="Z538">
        <v>0</v>
      </c>
      <c r="AA538" t="s">
        <v>248</v>
      </c>
      <c r="AB538" t="s">
        <v>248</v>
      </c>
      <c r="AC538">
        <v>33</v>
      </c>
      <c r="AD538" t="s">
        <v>263</v>
      </c>
      <c r="AE538" t="s">
        <v>1908</v>
      </c>
      <c r="AF538" t="s">
        <v>1908</v>
      </c>
      <c r="AG538" t="s">
        <v>4409</v>
      </c>
    </row>
    <row r="539" spans="1:33" x14ac:dyDescent="0.2">
      <c r="A539">
        <v>0</v>
      </c>
      <c r="B539">
        <v>3</v>
      </c>
      <c r="C539">
        <v>1</v>
      </c>
      <c r="E539">
        <v>1</v>
      </c>
      <c r="F539">
        <v>0</v>
      </c>
      <c r="G539">
        <v>0</v>
      </c>
      <c r="I539" t="s">
        <v>245</v>
      </c>
      <c r="J539">
        <v>0.5</v>
      </c>
      <c r="K539">
        <v>0.5</v>
      </c>
      <c r="L539">
        <v>0</v>
      </c>
      <c r="M539">
        <v>0</v>
      </c>
      <c r="N539">
        <v>0</v>
      </c>
      <c r="O539">
        <v>0</v>
      </c>
      <c r="P539" t="s">
        <v>246</v>
      </c>
      <c r="Q539" t="s">
        <v>246</v>
      </c>
      <c r="R539" t="s">
        <v>246</v>
      </c>
      <c r="S539" t="s">
        <v>317</v>
      </c>
      <c r="T539" t="s">
        <v>326</v>
      </c>
      <c r="U539" t="s">
        <v>374</v>
      </c>
      <c r="V539" t="s">
        <v>243</v>
      </c>
      <c r="W539" t="s">
        <v>16</v>
      </c>
      <c r="X539" t="s">
        <v>16</v>
      </c>
      <c r="Y539" t="s">
        <v>16</v>
      </c>
      <c r="Z539">
        <v>1</v>
      </c>
      <c r="AA539" t="s">
        <v>328</v>
      </c>
      <c r="AB539" t="s">
        <v>267</v>
      </c>
      <c r="AC539">
        <v>46</v>
      </c>
      <c r="AD539" t="s">
        <v>263</v>
      </c>
      <c r="AE539" t="s">
        <v>345</v>
      </c>
      <c r="AF539" t="s">
        <v>345</v>
      </c>
      <c r="AG539" t="s">
        <v>4404</v>
      </c>
    </row>
    <row r="540" spans="1:33" x14ac:dyDescent="0.2">
      <c r="A540">
        <v>0</v>
      </c>
      <c r="B540">
        <v>3</v>
      </c>
      <c r="C540">
        <v>1</v>
      </c>
      <c r="D540">
        <v>0</v>
      </c>
      <c r="E540">
        <v>0</v>
      </c>
      <c r="F540">
        <v>0</v>
      </c>
      <c r="G540">
        <v>1</v>
      </c>
      <c r="H540">
        <v>1</v>
      </c>
      <c r="I540" t="s">
        <v>537</v>
      </c>
      <c r="J540">
        <v>0.5</v>
      </c>
      <c r="K540">
        <v>0</v>
      </c>
      <c r="L540">
        <v>1</v>
      </c>
      <c r="M540">
        <v>1</v>
      </c>
      <c r="N540">
        <v>1</v>
      </c>
      <c r="O540">
        <v>0</v>
      </c>
      <c r="P540" t="s">
        <v>16</v>
      </c>
      <c r="Q540" t="s">
        <v>246</v>
      </c>
      <c r="R540" t="s">
        <v>246</v>
      </c>
      <c r="S540" t="s">
        <v>246</v>
      </c>
      <c r="T540" t="s">
        <v>259</v>
      </c>
      <c r="U540" t="s">
        <v>243</v>
      </c>
      <c r="V540" t="s">
        <v>16</v>
      </c>
      <c r="W540" t="s">
        <v>16</v>
      </c>
      <c r="X540" t="s">
        <v>243</v>
      </c>
      <c r="Y540" t="s">
        <v>16</v>
      </c>
      <c r="Z540">
        <v>1</v>
      </c>
      <c r="AA540" t="s">
        <v>318</v>
      </c>
      <c r="AB540" t="s">
        <v>267</v>
      </c>
      <c r="AC540">
        <v>32</v>
      </c>
      <c r="AD540" t="s">
        <v>263</v>
      </c>
      <c r="AE540" t="s">
        <v>264</v>
      </c>
      <c r="AF540" t="s">
        <v>264</v>
      </c>
      <c r="AG540" t="s">
        <v>4403</v>
      </c>
    </row>
    <row r="541" spans="1:33" x14ac:dyDescent="0.2">
      <c r="A541">
        <v>0</v>
      </c>
      <c r="B541">
        <v>5</v>
      </c>
      <c r="C541">
        <v>1</v>
      </c>
      <c r="D541">
        <v>1</v>
      </c>
      <c r="F541">
        <v>0</v>
      </c>
      <c r="G541">
        <v>1</v>
      </c>
      <c r="I541" t="s">
        <v>481</v>
      </c>
      <c r="J541">
        <v>0.5</v>
      </c>
      <c r="K541">
        <v>0</v>
      </c>
      <c r="L541">
        <v>0.5</v>
      </c>
      <c r="M541">
        <v>0.5</v>
      </c>
      <c r="O541">
        <v>0</v>
      </c>
      <c r="P541" t="s">
        <v>243</v>
      </c>
      <c r="Q541" t="s">
        <v>243</v>
      </c>
      <c r="R541" t="s">
        <v>313</v>
      </c>
      <c r="S541" t="s">
        <v>246</v>
      </c>
      <c r="T541" t="s">
        <v>334</v>
      </c>
      <c r="U541" t="s">
        <v>366</v>
      </c>
      <c r="V541" t="s">
        <v>243</v>
      </c>
      <c r="W541" t="s">
        <v>243</v>
      </c>
      <c r="X541" t="s">
        <v>243</v>
      </c>
      <c r="Y541" t="s">
        <v>243</v>
      </c>
      <c r="Z541">
        <v>0</v>
      </c>
      <c r="AA541" t="s">
        <v>248</v>
      </c>
      <c r="AB541" t="s">
        <v>248</v>
      </c>
      <c r="AC541">
        <v>34</v>
      </c>
      <c r="AD541" t="s">
        <v>263</v>
      </c>
      <c r="AE541" t="s">
        <v>264</v>
      </c>
      <c r="AF541" t="s">
        <v>264</v>
      </c>
      <c r="AG541" t="s">
        <v>4403</v>
      </c>
    </row>
    <row r="542" spans="1:33" x14ac:dyDescent="0.2">
      <c r="A542">
        <v>0</v>
      </c>
      <c r="B542">
        <v>6</v>
      </c>
      <c r="C542">
        <v>1</v>
      </c>
      <c r="D542">
        <v>1</v>
      </c>
      <c r="E542">
        <v>1</v>
      </c>
      <c r="F542">
        <v>0</v>
      </c>
      <c r="G542">
        <v>1</v>
      </c>
      <c r="I542" t="s">
        <v>245</v>
      </c>
      <c r="J542">
        <v>0</v>
      </c>
      <c r="K542">
        <v>0</v>
      </c>
      <c r="L542">
        <v>0.5</v>
      </c>
      <c r="M542">
        <v>0.5</v>
      </c>
      <c r="N542">
        <v>0</v>
      </c>
      <c r="O542">
        <v>0</v>
      </c>
      <c r="P542" t="s">
        <v>246</v>
      </c>
      <c r="Q542" t="s">
        <v>246</v>
      </c>
      <c r="R542" t="s">
        <v>246</v>
      </c>
      <c r="S542" t="s">
        <v>246</v>
      </c>
      <c r="T542" t="s">
        <v>259</v>
      </c>
      <c r="U542" t="s">
        <v>327</v>
      </c>
      <c r="V542" t="s">
        <v>16</v>
      </c>
      <c r="W542" t="s">
        <v>16</v>
      </c>
      <c r="X542" t="s">
        <v>16</v>
      </c>
      <c r="Y542" t="s">
        <v>16</v>
      </c>
      <c r="Z542">
        <v>1</v>
      </c>
      <c r="AA542" t="s">
        <v>267</v>
      </c>
      <c r="AB542" t="s">
        <v>267</v>
      </c>
      <c r="AC542">
        <v>41</v>
      </c>
      <c r="AD542" t="s">
        <v>263</v>
      </c>
      <c r="AE542" t="s">
        <v>264</v>
      </c>
      <c r="AF542" t="s">
        <v>264</v>
      </c>
      <c r="AG542" t="s">
        <v>4403</v>
      </c>
    </row>
    <row r="543" spans="1:33" x14ac:dyDescent="0.2">
      <c r="A543">
        <v>0</v>
      </c>
      <c r="B543">
        <v>5</v>
      </c>
      <c r="C543">
        <v>1</v>
      </c>
      <c r="D543">
        <v>1</v>
      </c>
      <c r="E543">
        <v>1</v>
      </c>
      <c r="F543">
        <v>0</v>
      </c>
      <c r="G543">
        <v>1</v>
      </c>
      <c r="H543">
        <v>1</v>
      </c>
      <c r="I543" t="s">
        <v>481</v>
      </c>
      <c r="J543">
        <v>0</v>
      </c>
      <c r="K543">
        <v>0</v>
      </c>
      <c r="L543">
        <v>1</v>
      </c>
      <c r="M543">
        <v>1</v>
      </c>
      <c r="N543">
        <v>1</v>
      </c>
      <c r="O543">
        <v>0</v>
      </c>
      <c r="P543" t="s">
        <v>16</v>
      </c>
      <c r="Q543" t="s">
        <v>246</v>
      </c>
      <c r="R543" t="s">
        <v>246</v>
      </c>
      <c r="S543" t="s">
        <v>246</v>
      </c>
      <c r="T543" t="s">
        <v>259</v>
      </c>
      <c r="U543" t="s">
        <v>327</v>
      </c>
      <c r="V543" t="s">
        <v>243</v>
      </c>
      <c r="W543" t="s">
        <v>243</v>
      </c>
      <c r="X543" t="s">
        <v>243</v>
      </c>
      <c r="Y543" t="s">
        <v>243</v>
      </c>
      <c r="Z543">
        <v>0</v>
      </c>
      <c r="AA543" t="s">
        <v>248</v>
      </c>
      <c r="AB543" t="s">
        <v>248</v>
      </c>
      <c r="AC543">
        <v>32</v>
      </c>
      <c r="AD543" t="s">
        <v>263</v>
      </c>
      <c r="AE543" t="s">
        <v>264</v>
      </c>
      <c r="AF543" t="s">
        <v>264</v>
      </c>
      <c r="AG543" t="s">
        <v>4403</v>
      </c>
    </row>
    <row r="544" spans="1:33" x14ac:dyDescent="0.2">
      <c r="A544">
        <v>0</v>
      </c>
      <c r="B544">
        <v>2</v>
      </c>
      <c r="C544">
        <v>0</v>
      </c>
      <c r="D544">
        <v>1</v>
      </c>
      <c r="E544">
        <v>0</v>
      </c>
      <c r="F544">
        <v>1</v>
      </c>
      <c r="G544">
        <v>1</v>
      </c>
      <c r="I544" t="s">
        <v>478</v>
      </c>
      <c r="J544">
        <v>0.5</v>
      </c>
      <c r="K544">
        <v>0.5</v>
      </c>
      <c r="L544">
        <v>0</v>
      </c>
      <c r="M544">
        <v>0</v>
      </c>
      <c r="O544">
        <v>0</v>
      </c>
      <c r="P544" t="s">
        <v>243</v>
      </c>
      <c r="Q544" t="s">
        <v>243</v>
      </c>
      <c r="R544" t="s">
        <v>313</v>
      </c>
      <c r="S544" t="s">
        <v>325</v>
      </c>
      <c r="T544" t="s">
        <v>259</v>
      </c>
      <c r="U544" t="s">
        <v>366</v>
      </c>
      <c r="V544" t="s">
        <v>16</v>
      </c>
      <c r="W544" t="s">
        <v>16</v>
      </c>
      <c r="X544" t="s">
        <v>243</v>
      </c>
      <c r="Y544" t="s">
        <v>16</v>
      </c>
      <c r="Z544">
        <v>1</v>
      </c>
      <c r="AA544" t="s">
        <v>267</v>
      </c>
      <c r="AB544" t="s">
        <v>267</v>
      </c>
      <c r="AC544">
        <v>47</v>
      </c>
      <c r="AD544" t="s">
        <v>263</v>
      </c>
      <c r="AE544" t="s">
        <v>264</v>
      </c>
      <c r="AF544" t="s">
        <v>264</v>
      </c>
      <c r="AG544" t="s">
        <v>4403</v>
      </c>
    </row>
    <row r="545" spans="1:33" x14ac:dyDescent="0.2">
      <c r="A545">
        <v>0</v>
      </c>
      <c r="B545">
        <v>2</v>
      </c>
      <c r="C545">
        <v>1</v>
      </c>
      <c r="E545">
        <v>0</v>
      </c>
      <c r="F545">
        <v>0</v>
      </c>
      <c r="G545">
        <v>1</v>
      </c>
      <c r="H545">
        <v>0</v>
      </c>
      <c r="I545" t="s">
        <v>481</v>
      </c>
      <c r="J545">
        <v>0</v>
      </c>
      <c r="K545">
        <v>0</v>
      </c>
      <c r="L545">
        <v>0</v>
      </c>
      <c r="M545">
        <v>0</v>
      </c>
      <c r="N545">
        <v>1</v>
      </c>
      <c r="O545">
        <v>0</v>
      </c>
      <c r="P545" t="s">
        <v>243</v>
      </c>
      <c r="Q545" t="s">
        <v>243</v>
      </c>
      <c r="R545" t="s">
        <v>246</v>
      </c>
      <c r="S545" t="s">
        <v>246</v>
      </c>
      <c r="T545" t="s">
        <v>308</v>
      </c>
      <c r="U545" t="s">
        <v>243</v>
      </c>
      <c r="V545" t="s">
        <v>16</v>
      </c>
      <c r="W545" t="s">
        <v>243</v>
      </c>
      <c r="X545" t="s">
        <v>243</v>
      </c>
      <c r="Y545" t="s">
        <v>243</v>
      </c>
      <c r="Z545">
        <v>0</v>
      </c>
      <c r="AA545" t="s">
        <v>248</v>
      </c>
      <c r="AB545" t="s">
        <v>248</v>
      </c>
      <c r="AC545">
        <v>29</v>
      </c>
      <c r="AD545" t="s">
        <v>263</v>
      </c>
      <c r="AE545" t="s">
        <v>264</v>
      </c>
      <c r="AF545" t="s">
        <v>264</v>
      </c>
      <c r="AG545" t="s">
        <v>4403</v>
      </c>
    </row>
    <row r="546" spans="1:33" x14ac:dyDescent="0.2">
      <c r="A546">
        <v>0</v>
      </c>
      <c r="B546">
        <v>6</v>
      </c>
      <c r="C546">
        <v>0</v>
      </c>
      <c r="D546">
        <v>1</v>
      </c>
      <c r="F546">
        <v>1</v>
      </c>
      <c r="G546">
        <v>0</v>
      </c>
      <c r="I546" t="s">
        <v>244</v>
      </c>
      <c r="J546">
        <v>0.5</v>
      </c>
      <c r="K546">
        <v>0</v>
      </c>
      <c r="L546">
        <v>1</v>
      </c>
      <c r="M546">
        <v>0.5</v>
      </c>
      <c r="N546">
        <v>1</v>
      </c>
      <c r="O546">
        <v>0</v>
      </c>
      <c r="P546" t="s">
        <v>246</v>
      </c>
      <c r="Q546" t="s">
        <v>246</v>
      </c>
      <c r="R546" t="s">
        <v>246</v>
      </c>
      <c r="S546" t="s">
        <v>325</v>
      </c>
      <c r="T546" t="s">
        <v>259</v>
      </c>
      <c r="U546" t="s">
        <v>243</v>
      </c>
      <c r="V546" t="s">
        <v>244</v>
      </c>
      <c r="W546" t="s">
        <v>243</v>
      </c>
      <c r="X546" t="s">
        <v>243</v>
      </c>
      <c r="Y546" t="s">
        <v>16</v>
      </c>
      <c r="Z546">
        <v>1</v>
      </c>
      <c r="AA546" t="s">
        <v>328</v>
      </c>
      <c r="AB546" t="s">
        <v>318</v>
      </c>
      <c r="AC546">
        <v>36</v>
      </c>
      <c r="AD546" t="s">
        <v>263</v>
      </c>
      <c r="AE546" t="s">
        <v>264</v>
      </c>
      <c r="AF546" t="s">
        <v>264</v>
      </c>
      <c r="AG546" t="s">
        <v>4403</v>
      </c>
    </row>
    <row r="547" spans="1:33" x14ac:dyDescent="0.2">
      <c r="A547">
        <v>0</v>
      </c>
      <c r="B547">
        <v>1</v>
      </c>
      <c r="C547">
        <v>1</v>
      </c>
      <c r="D547">
        <v>0</v>
      </c>
      <c r="E547">
        <v>1</v>
      </c>
      <c r="F547">
        <v>0</v>
      </c>
      <c r="G547">
        <v>0</v>
      </c>
      <c r="H547">
        <v>1</v>
      </c>
      <c r="I547" t="s">
        <v>478</v>
      </c>
      <c r="J547">
        <v>1</v>
      </c>
      <c r="K547">
        <v>0</v>
      </c>
      <c r="L547">
        <v>0.5</v>
      </c>
      <c r="M547">
        <v>0</v>
      </c>
      <c r="N547">
        <v>0</v>
      </c>
      <c r="O547">
        <v>0</v>
      </c>
      <c r="P547" t="s">
        <v>246</v>
      </c>
      <c r="Q547" t="s">
        <v>243</v>
      </c>
      <c r="R547" t="s">
        <v>324</v>
      </c>
      <c r="S547" t="s">
        <v>325</v>
      </c>
      <c r="T547" t="s">
        <v>259</v>
      </c>
      <c r="U547" t="s">
        <v>243</v>
      </c>
      <c r="V547" t="s">
        <v>16</v>
      </c>
      <c r="W547" t="s">
        <v>16</v>
      </c>
      <c r="X547" t="s">
        <v>16</v>
      </c>
      <c r="Y547" t="s">
        <v>16</v>
      </c>
      <c r="Z547">
        <v>1</v>
      </c>
      <c r="AA547" t="s">
        <v>267</v>
      </c>
      <c r="AB547" t="s">
        <v>262</v>
      </c>
      <c r="AC547">
        <v>32</v>
      </c>
      <c r="AD547" t="s">
        <v>263</v>
      </c>
      <c r="AE547" t="s">
        <v>264</v>
      </c>
      <c r="AF547" t="s">
        <v>264</v>
      </c>
      <c r="AG547" t="s">
        <v>4403</v>
      </c>
    </row>
    <row r="548" spans="1:33" x14ac:dyDescent="0.2">
      <c r="A548">
        <v>0</v>
      </c>
      <c r="B548">
        <v>6</v>
      </c>
      <c r="C548">
        <v>1</v>
      </c>
      <c r="D548">
        <v>1</v>
      </c>
      <c r="E548">
        <v>0</v>
      </c>
      <c r="F548">
        <v>0</v>
      </c>
      <c r="G548">
        <v>1</v>
      </c>
      <c r="H548">
        <v>1</v>
      </c>
      <c r="I548" t="s">
        <v>537</v>
      </c>
      <c r="J548">
        <v>0</v>
      </c>
      <c r="K548">
        <v>0</v>
      </c>
      <c r="L548">
        <v>0.5</v>
      </c>
      <c r="M548">
        <v>1</v>
      </c>
      <c r="N548">
        <v>1</v>
      </c>
      <c r="O548">
        <v>0</v>
      </c>
      <c r="P548" t="s">
        <v>246</v>
      </c>
      <c r="Q548" t="s">
        <v>243</v>
      </c>
      <c r="R548" t="s">
        <v>246</v>
      </c>
      <c r="S548" t="s">
        <v>246</v>
      </c>
      <c r="T548" t="s">
        <v>259</v>
      </c>
      <c r="U548" t="s">
        <v>243</v>
      </c>
      <c r="V548" t="s">
        <v>16</v>
      </c>
      <c r="W548" t="s">
        <v>246</v>
      </c>
      <c r="X548" t="s">
        <v>246</v>
      </c>
      <c r="Y548" t="s">
        <v>243</v>
      </c>
      <c r="Z548">
        <v>1</v>
      </c>
      <c r="AA548" t="s">
        <v>248</v>
      </c>
      <c r="AB548" t="s">
        <v>318</v>
      </c>
      <c r="AC548">
        <v>29</v>
      </c>
      <c r="AD548" t="s">
        <v>263</v>
      </c>
      <c r="AE548" t="s">
        <v>264</v>
      </c>
      <c r="AF548" t="s">
        <v>264</v>
      </c>
      <c r="AG548" t="s">
        <v>4403</v>
      </c>
    </row>
    <row r="549" spans="1:33" x14ac:dyDescent="0.2">
      <c r="A549">
        <v>0</v>
      </c>
      <c r="B549">
        <v>2</v>
      </c>
      <c r="C549">
        <v>1</v>
      </c>
      <c r="D549">
        <v>0</v>
      </c>
      <c r="F549">
        <v>0</v>
      </c>
      <c r="G549">
        <v>0</v>
      </c>
      <c r="I549" t="s">
        <v>481</v>
      </c>
      <c r="J549">
        <v>0</v>
      </c>
      <c r="K549">
        <v>0</v>
      </c>
      <c r="L549">
        <v>1</v>
      </c>
      <c r="M549">
        <v>1</v>
      </c>
      <c r="N549">
        <v>1</v>
      </c>
      <c r="O549">
        <v>0</v>
      </c>
      <c r="P549" t="s">
        <v>246</v>
      </c>
      <c r="Q549" t="s">
        <v>243</v>
      </c>
      <c r="R549" t="s">
        <v>313</v>
      </c>
      <c r="S549" t="s">
        <v>317</v>
      </c>
      <c r="T549" t="s">
        <v>259</v>
      </c>
      <c r="U549" t="s">
        <v>243</v>
      </c>
      <c r="V549" t="s">
        <v>243</v>
      </c>
      <c r="W549" t="s">
        <v>243</v>
      </c>
      <c r="X549" t="s">
        <v>243</v>
      </c>
      <c r="Y549" t="s">
        <v>243</v>
      </c>
      <c r="Z549">
        <v>0</v>
      </c>
      <c r="AA549" t="s">
        <v>248</v>
      </c>
      <c r="AB549" t="s">
        <v>248</v>
      </c>
      <c r="AC549">
        <v>22</v>
      </c>
      <c r="AD549" t="s">
        <v>263</v>
      </c>
      <c r="AE549" t="s">
        <v>345</v>
      </c>
      <c r="AF549" t="s">
        <v>345</v>
      </c>
      <c r="AG549" t="s">
        <v>4404</v>
      </c>
    </row>
    <row r="550" spans="1:33" x14ac:dyDescent="0.2">
      <c r="A550">
        <v>0</v>
      </c>
      <c r="B550">
        <v>5</v>
      </c>
      <c r="C550">
        <v>1</v>
      </c>
      <c r="D550">
        <v>1</v>
      </c>
      <c r="E550">
        <v>1</v>
      </c>
      <c r="F550">
        <v>0</v>
      </c>
      <c r="G550">
        <v>0</v>
      </c>
      <c r="H550">
        <v>1</v>
      </c>
      <c r="I550" t="s">
        <v>481</v>
      </c>
      <c r="J550">
        <v>1</v>
      </c>
      <c r="K550">
        <v>0</v>
      </c>
      <c r="L550">
        <v>0</v>
      </c>
      <c r="M550">
        <v>0</v>
      </c>
      <c r="N550">
        <v>0</v>
      </c>
      <c r="O550">
        <v>1</v>
      </c>
      <c r="P550" t="s">
        <v>243</v>
      </c>
      <c r="Q550" t="s">
        <v>243</v>
      </c>
      <c r="R550" t="s">
        <v>324</v>
      </c>
      <c r="S550" t="s">
        <v>325</v>
      </c>
      <c r="T550" t="s">
        <v>379</v>
      </c>
      <c r="U550" t="s">
        <v>374</v>
      </c>
      <c r="V550" t="s">
        <v>16</v>
      </c>
      <c r="W550" t="s">
        <v>16</v>
      </c>
      <c r="X550" t="s">
        <v>16</v>
      </c>
      <c r="Y550" t="s">
        <v>16</v>
      </c>
      <c r="Z550">
        <v>1</v>
      </c>
      <c r="AA550" t="s">
        <v>262</v>
      </c>
      <c r="AB550" t="s">
        <v>262</v>
      </c>
      <c r="AC550">
        <v>32</v>
      </c>
      <c r="AD550" t="s">
        <v>399</v>
      </c>
      <c r="AE550" t="s">
        <v>264</v>
      </c>
      <c r="AF550" t="s">
        <v>264</v>
      </c>
      <c r="AG550" t="s">
        <v>4403</v>
      </c>
    </row>
    <row r="551" spans="1:33" x14ac:dyDescent="0.2">
      <c r="A551">
        <v>0</v>
      </c>
      <c r="B551">
        <v>5</v>
      </c>
      <c r="C551">
        <v>0</v>
      </c>
      <c r="D551">
        <v>1</v>
      </c>
      <c r="F551">
        <v>0</v>
      </c>
      <c r="G551">
        <v>0</v>
      </c>
      <c r="I551" t="s">
        <v>537</v>
      </c>
      <c r="J551">
        <v>0</v>
      </c>
      <c r="K551">
        <v>0.5</v>
      </c>
      <c r="L551">
        <v>0</v>
      </c>
      <c r="M551">
        <v>0</v>
      </c>
      <c r="O551">
        <v>0</v>
      </c>
      <c r="P551" t="s">
        <v>243</v>
      </c>
      <c r="Q551" t="s">
        <v>246</v>
      </c>
      <c r="R551" t="s">
        <v>313</v>
      </c>
      <c r="S551" t="s">
        <v>246</v>
      </c>
      <c r="T551" t="s">
        <v>326</v>
      </c>
      <c r="U551" t="s">
        <v>243</v>
      </c>
      <c r="V551" t="s">
        <v>243</v>
      </c>
      <c r="W551" t="s">
        <v>243</v>
      </c>
      <c r="X551" t="s">
        <v>243</v>
      </c>
      <c r="Y551" t="s">
        <v>243</v>
      </c>
      <c r="Z551">
        <v>0</v>
      </c>
      <c r="AA551" t="s">
        <v>248</v>
      </c>
      <c r="AB551" t="s">
        <v>248</v>
      </c>
      <c r="AC551">
        <v>19</v>
      </c>
      <c r="AD551" t="s">
        <v>399</v>
      </c>
      <c r="AE551" t="s">
        <v>264</v>
      </c>
      <c r="AF551" t="s">
        <v>264</v>
      </c>
      <c r="AG551" t="s">
        <v>4403</v>
      </c>
    </row>
    <row r="552" spans="1:33" x14ac:dyDescent="0.2">
      <c r="A552">
        <v>0</v>
      </c>
      <c r="B552">
        <v>5</v>
      </c>
      <c r="C552">
        <v>1</v>
      </c>
      <c r="D552">
        <v>0</v>
      </c>
      <c r="F552">
        <v>0</v>
      </c>
      <c r="G552">
        <v>0</v>
      </c>
      <c r="H552">
        <v>1</v>
      </c>
      <c r="I552" t="s">
        <v>481</v>
      </c>
      <c r="J552">
        <v>0</v>
      </c>
      <c r="K552">
        <v>0</v>
      </c>
      <c r="L552">
        <v>1</v>
      </c>
      <c r="M552">
        <v>1</v>
      </c>
      <c r="N552">
        <v>1</v>
      </c>
      <c r="O552">
        <v>0</v>
      </c>
      <c r="P552" t="s">
        <v>16</v>
      </c>
      <c r="Q552" t="s">
        <v>16</v>
      </c>
      <c r="R552" t="s">
        <v>246</v>
      </c>
      <c r="S552" t="s">
        <v>317</v>
      </c>
      <c r="T552" t="s">
        <v>308</v>
      </c>
      <c r="U552" t="s">
        <v>243</v>
      </c>
      <c r="V552" t="s">
        <v>243</v>
      </c>
      <c r="W552" t="s">
        <v>243</v>
      </c>
      <c r="X552" t="s">
        <v>243</v>
      </c>
      <c r="Y552" t="s">
        <v>243</v>
      </c>
      <c r="Z552">
        <v>0</v>
      </c>
      <c r="AA552" t="s">
        <v>248</v>
      </c>
      <c r="AB552" t="s">
        <v>248</v>
      </c>
      <c r="AC552">
        <v>30</v>
      </c>
      <c r="AD552" t="s">
        <v>263</v>
      </c>
      <c r="AE552" t="s">
        <v>1908</v>
      </c>
      <c r="AF552" t="s">
        <v>1908</v>
      </c>
      <c r="AG552" t="s">
        <v>4409</v>
      </c>
    </row>
    <row r="553" spans="1:33" x14ac:dyDescent="0.2">
      <c r="A553">
        <v>0</v>
      </c>
      <c r="B553">
        <v>3</v>
      </c>
      <c r="C553">
        <v>1</v>
      </c>
      <c r="D553">
        <v>0</v>
      </c>
      <c r="F553">
        <v>0</v>
      </c>
      <c r="G553">
        <v>0</v>
      </c>
      <c r="H553">
        <v>1</v>
      </c>
      <c r="I553" t="s">
        <v>245</v>
      </c>
      <c r="J553">
        <v>0</v>
      </c>
      <c r="K553">
        <v>0</v>
      </c>
      <c r="L553">
        <v>0.5</v>
      </c>
      <c r="M553">
        <v>1</v>
      </c>
      <c r="N553">
        <v>1</v>
      </c>
      <c r="O553">
        <v>0</v>
      </c>
      <c r="P553" t="s">
        <v>16</v>
      </c>
      <c r="Q553" t="s">
        <v>16</v>
      </c>
      <c r="R553" t="s">
        <v>307</v>
      </c>
      <c r="S553" t="s">
        <v>317</v>
      </c>
      <c r="T553" t="s">
        <v>379</v>
      </c>
      <c r="U553" t="s">
        <v>243</v>
      </c>
      <c r="V553" t="s">
        <v>16</v>
      </c>
      <c r="W553" t="s">
        <v>16</v>
      </c>
      <c r="X553" t="s">
        <v>246</v>
      </c>
      <c r="Y553" t="s">
        <v>16</v>
      </c>
      <c r="Z553">
        <v>1</v>
      </c>
      <c r="AA553" t="s">
        <v>248</v>
      </c>
      <c r="AB553" t="s">
        <v>248</v>
      </c>
      <c r="AC553">
        <v>32</v>
      </c>
      <c r="AD553" t="s">
        <v>371</v>
      </c>
      <c r="AE553" t="s">
        <v>264</v>
      </c>
      <c r="AF553" t="s">
        <v>264</v>
      </c>
      <c r="AG553" t="s">
        <v>4403</v>
      </c>
    </row>
    <row r="554" spans="1:33" x14ac:dyDescent="0.2">
      <c r="A554">
        <v>0</v>
      </c>
      <c r="B554">
        <v>3</v>
      </c>
      <c r="C554">
        <v>1</v>
      </c>
      <c r="F554">
        <v>0</v>
      </c>
      <c r="G554">
        <v>0</v>
      </c>
      <c r="H554">
        <v>0</v>
      </c>
      <c r="I554" t="s">
        <v>245</v>
      </c>
      <c r="J554">
        <v>0</v>
      </c>
      <c r="K554">
        <v>0</v>
      </c>
      <c r="L554">
        <v>0.5</v>
      </c>
      <c r="M554">
        <v>1</v>
      </c>
      <c r="N554">
        <v>1</v>
      </c>
      <c r="O554">
        <v>0</v>
      </c>
      <c r="P554" t="s">
        <v>246</v>
      </c>
      <c r="Q554" t="s">
        <v>246</v>
      </c>
      <c r="R554" t="s">
        <v>307</v>
      </c>
      <c r="S554" t="s">
        <v>246</v>
      </c>
      <c r="T554" t="s">
        <v>326</v>
      </c>
      <c r="U554" t="s">
        <v>243</v>
      </c>
      <c r="V554" t="s">
        <v>243</v>
      </c>
      <c r="W554" t="s">
        <v>243</v>
      </c>
      <c r="X554" t="s">
        <v>243</v>
      </c>
      <c r="Y554" t="s">
        <v>243</v>
      </c>
      <c r="Z554">
        <v>0</v>
      </c>
      <c r="AA554" t="s">
        <v>248</v>
      </c>
      <c r="AB554" t="s">
        <v>248</v>
      </c>
      <c r="AC554">
        <v>22</v>
      </c>
      <c r="AD554" t="s">
        <v>263</v>
      </c>
      <c r="AE554" t="s">
        <v>264</v>
      </c>
      <c r="AF554" t="s">
        <v>264</v>
      </c>
      <c r="AG554" t="s">
        <v>4403</v>
      </c>
    </row>
    <row r="555" spans="1:33" x14ac:dyDescent="0.2">
      <c r="A555">
        <v>0</v>
      </c>
      <c r="B555">
        <v>2</v>
      </c>
      <c r="C555">
        <v>1</v>
      </c>
      <c r="D555">
        <v>1</v>
      </c>
      <c r="E555">
        <v>0</v>
      </c>
      <c r="F555">
        <v>0</v>
      </c>
      <c r="G555">
        <v>0</v>
      </c>
      <c r="I555" t="s">
        <v>244</v>
      </c>
      <c r="J555">
        <v>0</v>
      </c>
      <c r="K555">
        <v>0</v>
      </c>
      <c r="L555">
        <v>0.5</v>
      </c>
      <c r="M555">
        <v>0.5</v>
      </c>
      <c r="N555">
        <v>0</v>
      </c>
      <c r="O555">
        <v>0</v>
      </c>
      <c r="P555" t="s">
        <v>16</v>
      </c>
      <c r="Q555" t="s">
        <v>246</v>
      </c>
      <c r="R555" t="s">
        <v>246</v>
      </c>
      <c r="S555" t="s">
        <v>317</v>
      </c>
      <c r="T555" t="s">
        <v>334</v>
      </c>
      <c r="U555" t="s">
        <v>366</v>
      </c>
      <c r="V555" t="s">
        <v>16</v>
      </c>
      <c r="W555" t="s">
        <v>243</v>
      </c>
      <c r="X555" t="s">
        <v>243</v>
      </c>
      <c r="Y555" t="s">
        <v>243</v>
      </c>
      <c r="Z555">
        <v>0</v>
      </c>
      <c r="AA555" t="s">
        <v>248</v>
      </c>
      <c r="AB555" t="s">
        <v>248</v>
      </c>
      <c r="AC555">
        <v>33</v>
      </c>
      <c r="AD555" t="s">
        <v>263</v>
      </c>
      <c r="AE555" t="s">
        <v>264</v>
      </c>
      <c r="AF555" t="s">
        <v>264</v>
      </c>
      <c r="AG555" t="s">
        <v>4403</v>
      </c>
    </row>
    <row r="556" spans="1:33" x14ac:dyDescent="0.2">
      <c r="A556">
        <v>0</v>
      </c>
      <c r="B556">
        <v>4</v>
      </c>
      <c r="C556">
        <v>1</v>
      </c>
      <c r="D556">
        <v>0</v>
      </c>
      <c r="E556">
        <v>0</v>
      </c>
      <c r="F556">
        <v>0</v>
      </c>
      <c r="G556">
        <v>0</v>
      </c>
      <c r="I556" t="s">
        <v>244</v>
      </c>
      <c r="J556">
        <v>0</v>
      </c>
      <c r="K556">
        <v>0</v>
      </c>
      <c r="L556">
        <v>0.5</v>
      </c>
      <c r="M556">
        <v>0.5</v>
      </c>
      <c r="O556">
        <v>0</v>
      </c>
      <c r="P556" t="s">
        <v>16</v>
      </c>
      <c r="Q556" t="s">
        <v>243</v>
      </c>
      <c r="R556" t="s">
        <v>313</v>
      </c>
      <c r="S556" t="s">
        <v>317</v>
      </c>
      <c r="T556" t="s">
        <v>259</v>
      </c>
      <c r="U556" t="s">
        <v>243</v>
      </c>
      <c r="V556" t="s">
        <v>243</v>
      </c>
      <c r="W556" t="s">
        <v>243</v>
      </c>
      <c r="X556" t="s">
        <v>243</v>
      </c>
      <c r="Y556" t="s">
        <v>243</v>
      </c>
      <c r="Z556">
        <v>0</v>
      </c>
      <c r="AA556" t="s">
        <v>248</v>
      </c>
      <c r="AB556" t="s">
        <v>248</v>
      </c>
      <c r="AC556">
        <v>33</v>
      </c>
      <c r="AD556" t="s">
        <v>263</v>
      </c>
      <c r="AE556" t="s">
        <v>569</v>
      </c>
      <c r="AF556" t="s">
        <v>569</v>
      </c>
      <c r="AG556" t="s">
        <v>4404</v>
      </c>
    </row>
    <row r="557" spans="1:33" x14ac:dyDescent="0.2">
      <c r="A557">
        <v>0</v>
      </c>
      <c r="B557">
        <v>3</v>
      </c>
      <c r="C557">
        <v>1</v>
      </c>
      <c r="D557">
        <v>0</v>
      </c>
      <c r="F557">
        <v>0</v>
      </c>
      <c r="G557">
        <v>0</v>
      </c>
      <c r="I557" t="s">
        <v>529</v>
      </c>
      <c r="J557">
        <v>1</v>
      </c>
      <c r="K557">
        <v>0.5</v>
      </c>
      <c r="L557">
        <v>0</v>
      </c>
      <c r="M557">
        <v>0.5</v>
      </c>
      <c r="N557">
        <v>0</v>
      </c>
      <c r="O557">
        <v>0</v>
      </c>
      <c r="P557" t="s">
        <v>246</v>
      </c>
      <c r="Q557" t="s">
        <v>243</v>
      </c>
      <c r="R557" t="s">
        <v>313</v>
      </c>
      <c r="S557" t="s">
        <v>325</v>
      </c>
      <c r="T557" t="s">
        <v>326</v>
      </c>
      <c r="U557" t="s">
        <v>366</v>
      </c>
      <c r="V557" t="s">
        <v>243</v>
      </c>
      <c r="W557" t="s">
        <v>16</v>
      </c>
      <c r="X557" t="s">
        <v>243</v>
      </c>
      <c r="Y557" t="s">
        <v>16</v>
      </c>
      <c r="Z557">
        <v>1</v>
      </c>
      <c r="AA557" t="s">
        <v>328</v>
      </c>
      <c r="AB557" t="s">
        <v>267</v>
      </c>
      <c r="AC557">
        <v>48</v>
      </c>
      <c r="AD557" t="s">
        <v>399</v>
      </c>
      <c r="AE557" t="s">
        <v>345</v>
      </c>
      <c r="AF557" t="s">
        <v>345</v>
      </c>
      <c r="AG557" t="s">
        <v>4404</v>
      </c>
    </row>
    <row r="558" spans="1:33" x14ac:dyDescent="0.2">
      <c r="A558">
        <v>0</v>
      </c>
      <c r="B558">
        <v>3</v>
      </c>
      <c r="C558">
        <v>1</v>
      </c>
      <c r="D558">
        <v>0</v>
      </c>
      <c r="E558">
        <v>0</v>
      </c>
      <c r="F558">
        <v>0</v>
      </c>
      <c r="G558">
        <v>0</v>
      </c>
      <c r="I558" t="s">
        <v>478</v>
      </c>
      <c r="J558">
        <v>0.5</v>
      </c>
      <c r="K558">
        <v>0.5</v>
      </c>
      <c r="L558">
        <v>0</v>
      </c>
      <c r="M558">
        <v>0</v>
      </c>
      <c r="N558">
        <v>0</v>
      </c>
      <c r="O558">
        <v>0</v>
      </c>
      <c r="P558" t="s">
        <v>246</v>
      </c>
      <c r="Q558" t="s">
        <v>246</v>
      </c>
      <c r="R558" t="s">
        <v>246</v>
      </c>
      <c r="S558" t="s">
        <v>246</v>
      </c>
      <c r="T558" t="s">
        <v>326</v>
      </c>
      <c r="U558" t="s">
        <v>243</v>
      </c>
      <c r="V558" t="s">
        <v>243</v>
      </c>
      <c r="W558" t="s">
        <v>246</v>
      </c>
      <c r="X558" t="s">
        <v>243</v>
      </c>
      <c r="Y558" t="s">
        <v>243</v>
      </c>
      <c r="Z558">
        <v>1</v>
      </c>
      <c r="AA558" t="s">
        <v>248</v>
      </c>
      <c r="AB558" t="s">
        <v>248</v>
      </c>
      <c r="AC558">
        <v>45</v>
      </c>
      <c r="AD558" t="s">
        <v>263</v>
      </c>
      <c r="AE558" t="s">
        <v>314</v>
      </c>
      <c r="AF558" t="s">
        <v>314</v>
      </c>
      <c r="AG558" t="s">
        <v>4404</v>
      </c>
    </row>
    <row r="559" spans="1:33" x14ac:dyDescent="0.2">
      <c r="A559">
        <v>0</v>
      </c>
      <c r="B559">
        <v>5</v>
      </c>
      <c r="C559">
        <v>1</v>
      </c>
      <c r="D559">
        <v>0</v>
      </c>
      <c r="F559">
        <v>1</v>
      </c>
      <c r="G559">
        <v>1</v>
      </c>
      <c r="H559">
        <v>1</v>
      </c>
      <c r="I559" t="s">
        <v>481</v>
      </c>
      <c r="J559">
        <v>0</v>
      </c>
      <c r="K559">
        <v>0</v>
      </c>
      <c r="L559">
        <v>0.5</v>
      </c>
      <c r="M559">
        <v>1</v>
      </c>
      <c r="N559">
        <v>1</v>
      </c>
      <c r="O559">
        <v>0</v>
      </c>
      <c r="P559" t="s">
        <v>246</v>
      </c>
      <c r="Q559" t="s">
        <v>246</v>
      </c>
      <c r="R559" t="s">
        <v>307</v>
      </c>
      <c r="S559" t="s">
        <v>317</v>
      </c>
      <c r="T559" t="s">
        <v>259</v>
      </c>
      <c r="U559" t="s">
        <v>366</v>
      </c>
      <c r="V559" t="s">
        <v>16</v>
      </c>
      <c r="W559" t="s">
        <v>16</v>
      </c>
      <c r="X559" t="s">
        <v>243</v>
      </c>
      <c r="Y559" t="s">
        <v>16</v>
      </c>
      <c r="Z559">
        <v>1</v>
      </c>
      <c r="AA559" t="s">
        <v>328</v>
      </c>
      <c r="AB559" t="s">
        <v>262</v>
      </c>
      <c r="AC559">
        <v>28</v>
      </c>
      <c r="AD559" t="s">
        <v>263</v>
      </c>
      <c r="AE559" t="s">
        <v>345</v>
      </c>
      <c r="AF559" t="s">
        <v>345</v>
      </c>
      <c r="AG559" t="s">
        <v>4404</v>
      </c>
    </row>
    <row r="560" spans="1:33" x14ac:dyDescent="0.2">
      <c r="A560">
        <v>0</v>
      </c>
      <c r="B560">
        <v>5</v>
      </c>
      <c r="C560">
        <v>1</v>
      </c>
      <c r="E560">
        <v>0</v>
      </c>
      <c r="G560">
        <v>0</v>
      </c>
      <c r="I560" t="s">
        <v>478</v>
      </c>
      <c r="J560">
        <v>0</v>
      </c>
      <c r="K560">
        <v>0</v>
      </c>
      <c r="L560">
        <v>0.5</v>
      </c>
      <c r="M560">
        <v>1</v>
      </c>
      <c r="O560">
        <v>0</v>
      </c>
      <c r="P560" t="s">
        <v>246</v>
      </c>
      <c r="Q560" t="s">
        <v>243</v>
      </c>
      <c r="R560" t="s">
        <v>246</v>
      </c>
      <c r="S560" t="s">
        <v>317</v>
      </c>
      <c r="T560" t="s">
        <v>326</v>
      </c>
      <c r="U560" t="s">
        <v>366</v>
      </c>
      <c r="V560" t="s">
        <v>16</v>
      </c>
      <c r="W560" t="s">
        <v>246</v>
      </c>
      <c r="X560" t="s">
        <v>243</v>
      </c>
      <c r="Y560" t="s">
        <v>243</v>
      </c>
      <c r="Z560">
        <v>1</v>
      </c>
      <c r="AA560" t="s">
        <v>248</v>
      </c>
      <c r="AB560" t="s">
        <v>262</v>
      </c>
      <c r="AC560">
        <v>44</v>
      </c>
      <c r="AD560" t="s">
        <v>263</v>
      </c>
      <c r="AE560" t="s">
        <v>264</v>
      </c>
      <c r="AF560" t="s">
        <v>264</v>
      </c>
      <c r="AG560" t="s">
        <v>4403</v>
      </c>
    </row>
    <row r="561" spans="1:33" x14ac:dyDescent="0.2">
      <c r="A561">
        <v>0</v>
      </c>
      <c r="B561">
        <v>2</v>
      </c>
      <c r="C561">
        <v>1</v>
      </c>
      <c r="D561">
        <v>0</v>
      </c>
      <c r="E561">
        <v>1</v>
      </c>
      <c r="F561">
        <v>0</v>
      </c>
      <c r="G561">
        <v>0</v>
      </c>
      <c r="I561" t="s">
        <v>478</v>
      </c>
      <c r="J561">
        <v>0.5</v>
      </c>
      <c r="K561">
        <v>0</v>
      </c>
      <c r="L561">
        <v>0</v>
      </c>
      <c r="M561">
        <v>0</v>
      </c>
      <c r="N561">
        <v>0</v>
      </c>
      <c r="O561">
        <v>0</v>
      </c>
      <c r="P561" t="s">
        <v>243</v>
      </c>
      <c r="Q561" t="s">
        <v>243</v>
      </c>
      <c r="R561" t="s">
        <v>313</v>
      </c>
      <c r="S561" t="s">
        <v>317</v>
      </c>
      <c r="T561" t="s">
        <v>259</v>
      </c>
      <c r="U561" t="s">
        <v>243</v>
      </c>
      <c r="V561" t="s">
        <v>243</v>
      </c>
      <c r="W561" t="s">
        <v>243</v>
      </c>
      <c r="X561" t="s">
        <v>243</v>
      </c>
      <c r="Y561" t="s">
        <v>243</v>
      </c>
      <c r="Z561">
        <v>0</v>
      </c>
      <c r="AA561" t="s">
        <v>248</v>
      </c>
      <c r="AB561" t="s">
        <v>248</v>
      </c>
      <c r="AC561">
        <v>31</v>
      </c>
      <c r="AD561" t="s">
        <v>263</v>
      </c>
      <c r="AE561" t="s">
        <v>264</v>
      </c>
      <c r="AF561" t="s">
        <v>264</v>
      </c>
      <c r="AG561" t="s">
        <v>4403</v>
      </c>
    </row>
    <row r="562" spans="1:33" x14ac:dyDescent="0.2">
      <c r="A562">
        <v>0</v>
      </c>
      <c r="B562">
        <v>6</v>
      </c>
      <c r="C562">
        <v>1</v>
      </c>
      <c r="D562">
        <v>1</v>
      </c>
      <c r="F562">
        <v>0</v>
      </c>
      <c r="G562">
        <v>0</v>
      </c>
      <c r="I562" t="s">
        <v>245</v>
      </c>
      <c r="J562">
        <v>0</v>
      </c>
      <c r="K562">
        <v>0</v>
      </c>
      <c r="L562">
        <v>1</v>
      </c>
      <c r="M562">
        <v>1</v>
      </c>
      <c r="N562">
        <v>1</v>
      </c>
      <c r="O562">
        <v>0</v>
      </c>
      <c r="P562" t="s">
        <v>246</v>
      </c>
      <c r="Q562" t="s">
        <v>243</v>
      </c>
      <c r="R562" t="s">
        <v>307</v>
      </c>
      <c r="S562" t="s">
        <v>317</v>
      </c>
      <c r="T562" t="s">
        <v>259</v>
      </c>
      <c r="U562" t="s">
        <v>243</v>
      </c>
      <c r="V562" t="s">
        <v>244</v>
      </c>
      <c r="W562" t="s">
        <v>16</v>
      </c>
      <c r="X562" t="s">
        <v>16</v>
      </c>
      <c r="Y562" t="s">
        <v>16</v>
      </c>
      <c r="Z562">
        <v>1</v>
      </c>
      <c r="AA562" t="s">
        <v>318</v>
      </c>
      <c r="AB562" t="s">
        <v>262</v>
      </c>
      <c r="AC562">
        <v>31</v>
      </c>
      <c r="AD562" t="s">
        <v>399</v>
      </c>
      <c r="AE562" t="s">
        <v>264</v>
      </c>
      <c r="AF562" t="s">
        <v>264</v>
      </c>
      <c r="AG562" t="s">
        <v>4403</v>
      </c>
    </row>
    <row r="563" spans="1:33" x14ac:dyDescent="0.2">
      <c r="A563">
        <v>0</v>
      </c>
      <c r="B563">
        <v>4</v>
      </c>
      <c r="C563">
        <v>1</v>
      </c>
      <c r="D563">
        <v>1</v>
      </c>
      <c r="E563">
        <v>0</v>
      </c>
      <c r="F563">
        <v>1</v>
      </c>
      <c r="G563">
        <v>0</v>
      </c>
      <c r="H563">
        <v>1</v>
      </c>
      <c r="I563" t="s">
        <v>481</v>
      </c>
      <c r="J563">
        <v>0</v>
      </c>
      <c r="K563">
        <v>0</v>
      </c>
      <c r="L563">
        <v>1</v>
      </c>
      <c r="M563">
        <v>1</v>
      </c>
      <c r="N563">
        <v>1</v>
      </c>
      <c r="O563">
        <v>0</v>
      </c>
      <c r="P563" t="s">
        <v>246</v>
      </c>
      <c r="Q563" t="s">
        <v>246</v>
      </c>
      <c r="R563" t="s">
        <v>307</v>
      </c>
      <c r="S563" t="s">
        <v>317</v>
      </c>
      <c r="T563" t="s">
        <v>379</v>
      </c>
      <c r="U563" t="s">
        <v>243</v>
      </c>
      <c r="V563" t="s">
        <v>243</v>
      </c>
      <c r="W563" t="s">
        <v>243</v>
      </c>
      <c r="X563" t="s">
        <v>243</v>
      </c>
      <c r="Y563" t="s">
        <v>243</v>
      </c>
      <c r="Z563">
        <v>0</v>
      </c>
      <c r="AA563" t="s">
        <v>248</v>
      </c>
      <c r="AB563" t="s">
        <v>248</v>
      </c>
      <c r="AC563">
        <v>29</v>
      </c>
      <c r="AD563" t="s">
        <v>263</v>
      </c>
      <c r="AE563" t="s">
        <v>264</v>
      </c>
      <c r="AF563" t="s">
        <v>264</v>
      </c>
      <c r="AG563" t="s">
        <v>4403</v>
      </c>
    </row>
    <row r="564" spans="1:33" x14ac:dyDescent="0.2">
      <c r="A564">
        <v>0</v>
      </c>
      <c r="B564">
        <v>2</v>
      </c>
      <c r="C564">
        <v>0</v>
      </c>
      <c r="D564">
        <v>1</v>
      </c>
      <c r="E564">
        <v>1</v>
      </c>
      <c r="F564">
        <v>0</v>
      </c>
      <c r="I564" t="s">
        <v>244</v>
      </c>
      <c r="J564">
        <v>0.5</v>
      </c>
      <c r="K564">
        <v>0.5</v>
      </c>
      <c r="L564">
        <v>0</v>
      </c>
      <c r="M564">
        <v>0.5</v>
      </c>
      <c r="N564">
        <v>0</v>
      </c>
      <c r="O564">
        <v>0</v>
      </c>
      <c r="P564" t="s">
        <v>16</v>
      </c>
      <c r="Q564" t="s">
        <v>246</v>
      </c>
      <c r="R564" t="s">
        <v>307</v>
      </c>
      <c r="S564" t="s">
        <v>317</v>
      </c>
      <c r="T564" t="s">
        <v>259</v>
      </c>
      <c r="U564" t="s">
        <v>366</v>
      </c>
      <c r="V564" t="s">
        <v>243</v>
      </c>
      <c r="W564" t="s">
        <v>243</v>
      </c>
      <c r="X564" t="s">
        <v>243</v>
      </c>
      <c r="Y564" t="s">
        <v>243</v>
      </c>
      <c r="Z564">
        <v>0</v>
      </c>
      <c r="AA564" t="s">
        <v>248</v>
      </c>
      <c r="AB564" t="s">
        <v>248</v>
      </c>
      <c r="AC564">
        <v>26</v>
      </c>
      <c r="AD564" t="s">
        <v>263</v>
      </c>
      <c r="AE564" t="s">
        <v>264</v>
      </c>
      <c r="AF564" t="s">
        <v>264</v>
      </c>
      <c r="AG564" t="s">
        <v>4403</v>
      </c>
    </row>
    <row r="565" spans="1:33" x14ac:dyDescent="0.2">
      <c r="A565">
        <v>0</v>
      </c>
      <c r="B565">
        <v>6</v>
      </c>
      <c r="C565">
        <v>0</v>
      </c>
      <c r="D565">
        <v>1</v>
      </c>
      <c r="E565">
        <v>1</v>
      </c>
      <c r="F565">
        <v>1</v>
      </c>
      <c r="G565">
        <v>0</v>
      </c>
      <c r="I565" t="s">
        <v>537</v>
      </c>
      <c r="J565">
        <v>0</v>
      </c>
      <c r="K565">
        <v>0</v>
      </c>
      <c r="L565">
        <v>1</v>
      </c>
      <c r="M565">
        <v>1</v>
      </c>
      <c r="N565">
        <v>1</v>
      </c>
      <c r="O565">
        <v>0</v>
      </c>
      <c r="P565" t="s">
        <v>243</v>
      </c>
      <c r="Q565" t="s">
        <v>243</v>
      </c>
      <c r="R565" t="s">
        <v>246</v>
      </c>
      <c r="S565" t="s">
        <v>317</v>
      </c>
      <c r="T565" t="s">
        <v>379</v>
      </c>
      <c r="U565" t="s">
        <v>243</v>
      </c>
      <c r="V565" t="s">
        <v>16</v>
      </c>
      <c r="W565" t="s">
        <v>16</v>
      </c>
      <c r="X565" t="s">
        <v>16</v>
      </c>
      <c r="Y565" t="s">
        <v>16</v>
      </c>
      <c r="Z565">
        <v>1</v>
      </c>
      <c r="AA565" t="s">
        <v>318</v>
      </c>
      <c r="AB565" t="s">
        <v>262</v>
      </c>
      <c r="AC565">
        <v>35</v>
      </c>
      <c r="AD565" t="s">
        <v>399</v>
      </c>
      <c r="AE565" t="s">
        <v>264</v>
      </c>
      <c r="AF565" t="s">
        <v>264</v>
      </c>
      <c r="AG565" t="s">
        <v>4403</v>
      </c>
    </row>
    <row r="566" spans="1:33" x14ac:dyDescent="0.2">
      <c r="A566">
        <v>1</v>
      </c>
      <c r="B566">
        <v>5</v>
      </c>
      <c r="C566">
        <v>1</v>
      </c>
      <c r="F566">
        <v>1</v>
      </c>
      <c r="G566">
        <v>1</v>
      </c>
      <c r="H566">
        <v>1</v>
      </c>
      <c r="K566">
        <v>0</v>
      </c>
      <c r="L566">
        <v>1</v>
      </c>
      <c r="M566">
        <v>1</v>
      </c>
      <c r="N566">
        <v>1</v>
      </c>
      <c r="O566">
        <v>0</v>
      </c>
      <c r="P566" t="s">
        <v>246</v>
      </c>
      <c r="Q566" t="s">
        <v>246</v>
      </c>
      <c r="R566" t="s">
        <v>246</v>
      </c>
      <c r="S566" t="s">
        <v>246</v>
      </c>
      <c r="T566" t="s">
        <v>259</v>
      </c>
      <c r="U566" t="s">
        <v>366</v>
      </c>
      <c r="V566" t="s">
        <v>244</v>
      </c>
      <c r="W566" t="s">
        <v>246</v>
      </c>
      <c r="X566" t="s">
        <v>243</v>
      </c>
      <c r="Y566" t="s">
        <v>243</v>
      </c>
      <c r="Z566">
        <v>1</v>
      </c>
      <c r="AA566" t="s">
        <v>248</v>
      </c>
      <c r="AB566" t="s">
        <v>248</v>
      </c>
      <c r="AC566">
        <v>44</v>
      </c>
      <c r="AD566" t="s">
        <v>263</v>
      </c>
      <c r="AE566" t="s">
        <v>745</v>
      </c>
      <c r="AF566" t="s">
        <v>745</v>
      </c>
      <c r="AG566" t="s">
        <v>4404</v>
      </c>
    </row>
    <row r="567" spans="1:33" x14ac:dyDescent="0.2">
      <c r="A567">
        <v>0</v>
      </c>
      <c r="B567">
        <v>3</v>
      </c>
      <c r="C567">
        <v>1</v>
      </c>
      <c r="D567">
        <v>1</v>
      </c>
      <c r="E567">
        <v>0</v>
      </c>
      <c r="F567">
        <v>0</v>
      </c>
      <c r="G567">
        <v>1</v>
      </c>
      <c r="H567">
        <v>1</v>
      </c>
      <c r="I567" t="s">
        <v>244</v>
      </c>
      <c r="J567">
        <v>1</v>
      </c>
      <c r="K567">
        <v>0</v>
      </c>
      <c r="L567">
        <v>0</v>
      </c>
      <c r="M567">
        <v>0</v>
      </c>
      <c r="N567">
        <v>0</v>
      </c>
      <c r="O567">
        <v>0</v>
      </c>
      <c r="P567" t="s">
        <v>246</v>
      </c>
      <c r="Q567" t="s">
        <v>243</v>
      </c>
      <c r="R567" t="s">
        <v>246</v>
      </c>
      <c r="S567" t="s">
        <v>325</v>
      </c>
      <c r="T567" t="s">
        <v>259</v>
      </c>
      <c r="U567" t="s">
        <v>327</v>
      </c>
      <c r="V567" t="s">
        <v>16</v>
      </c>
      <c r="W567" t="s">
        <v>16</v>
      </c>
      <c r="X567" t="s">
        <v>16</v>
      </c>
      <c r="Y567" t="s">
        <v>16</v>
      </c>
      <c r="Z567">
        <v>1</v>
      </c>
      <c r="AA567" t="s">
        <v>318</v>
      </c>
      <c r="AB567" t="s">
        <v>262</v>
      </c>
      <c r="AC567">
        <v>45</v>
      </c>
      <c r="AD567" t="s">
        <v>263</v>
      </c>
      <c r="AE567" t="s">
        <v>264</v>
      </c>
      <c r="AF567" t="s">
        <v>264</v>
      </c>
      <c r="AG567" t="s">
        <v>4403</v>
      </c>
    </row>
    <row r="568" spans="1:33" x14ac:dyDescent="0.2">
      <c r="A568">
        <v>0</v>
      </c>
      <c r="B568">
        <v>3</v>
      </c>
      <c r="C568">
        <v>0</v>
      </c>
      <c r="D568">
        <v>1</v>
      </c>
      <c r="F568">
        <v>0</v>
      </c>
      <c r="I568" t="s">
        <v>245</v>
      </c>
      <c r="J568">
        <v>0</v>
      </c>
      <c r="K568">
        <v>0</v>
      </c>
      <c r="L568">
        <v>0</v>
      </c>
      <c r="M568">
        <v>1</v>
      </c>
      <c r="N568">
        <v>1</v>
      </c>
      <c r="O568">
        <v>0</v>
      </c>
      <c r="P568" t="s">
        <v>246</v>
      </c>
      <c r="Q568" t="s">
        <v>246</v>
      </c>
      <c r="R568" t="s">
        <v>246</v>
      </c>
      <c r="S568" t="s">
        <v>325</v>
      </c>
      <c r="T568" t="s">
        <v>259</v>
      </c>
      <c r="U568" t="s">
        <v>243</v>
      </c>
      <c r="V568" t="s">
        <v>16</v>
      </c>
      <c r="W568" t="s">
        <v>16</v>
      </c>
      <c r="X568" t="s">
        <v>16</v>
      </c>
      <c r="Y568" t="s">
        <v>16</v>
      </c>
      <c r="Z568">
        <v>1</v>
      </c>
      <c r="AA568" t="s">
        <v>267</v>
      </c>
      <c r="AB568" t="s">
        <v>262</v>
      </c>
      <c r="AC568">
        <v>22</v>
      </c>
      <c r="AD568" t="s">
        <v>399</v>
      </c>
      <c r="AE568" t="s">
        <v>264</v>
      </c>
      <c r="AF568" t="s">
        <v>264</v>
      </c>
      <c r="AG568" t="s">
        <v>4403</v>
      </c>
    </row>
    <row r="569" spans="1:33" x14ac:dyDescent="0.2">
      <c r="A569">
        <v>0</v>
      </c>
      <c r="B569">
        <v>3</v>
      </c>
      <c r="C569">
        <v>1</v>
      </c>
      <c r="D569">
        <v>1</v>
      </c>
      <c r="E569">
        <v>1</v>
      </c>
      <c r="F569">
        <v>0</v>
      </c>
      <c r="G569">
        <v>0</v>
      </c>
      <c r="I569" t="s">
        <v>244</v>
      </c>
      <c r="J569">
        <v>0</v>
      </c>
      <c r="K569">
        <v>0</v>
      </c>
      <c r="L569">
        <v>0.5</v>
      </c>
      <c r="M569">
        <v>1</v>
      </c>
      <c r="N569">
        <v>0</v>
      </c>
      <c r="O569">
        <v>0</v>
      </c>
      <c r="P569" t="s">
        <v>246</v>
      </c>
      <c r="Q569" t="s">
        <v>246</v>
      </c>
      <c r="R569" t="s">
        <v>324</v>
      </c>
      <c r="S569" t="s">
        <v>246</v>
      </c>
      <c r="T569" t="s">
        <v>259</v>
      </c>
      <c r="U569" t="s">
        <v>374</v>
      </c>
      <c r="V569" t="s">
        <v>244</v>
      </c>
      <c r="W569" t="s">
        <v>246</v>
      </c>
      <c r="X569" t="s">
        <v>246</v>
      </c>
      <c r="Y569" t="s">
        <v>243</v>
      </c>
      <c r="Z569">
        <v>0</v>
      </c>
      <c r="AA569" t="s">
        <v>318</v>
      </c>
      <c r="AB569" t="s">
        <v>262</v>
      </c>
      <c r="AC569">
        <v>34</v>
      </c>
      <c r="AD569" t="s">
        <v>263</v>
      </c>
      <c r="AE569" t="s">
        <v>264</v>
      </c>
      <c r="AF569" t="s">
        <v>264</v>
      </c>
      <c r="AG569" t="s">
        <v>4403</v>
      </c>
    </row>
    <row r="570" spans="1:33" x14ac:dyDescent="0.2">
      <c r="A570">
        <v>0</v>
      </c>
      <c r="B570">
        <v>6</v>
      </c>
      <c r="C570">
        <v>1</v>
      </c>
      <c r="D570">
        <v>1</v>
      </c>
      <c r="E570">
        <v>1</v>
      </c>
      <c r="F570">
        <v>0</v>
      </c>
      <c r="G570">
        <v>0</v>
      </c>
      <c r="I570" t="s">
        <v>245</v>
      </c>
      <c r="J570">
        <v>0.5</v>
      </c>
      <c r="K570">
        <v>0</v>
      </c>
      <c r="L570">
        <v>0.5</v>
      </c>
      <c r="M570">
        <v>1</v>
      </c>
      <c r="N570">
        <v>1</v>
      </c>
      <c r="O570">
        <v>0</v>
      </c>
      <c r="P570" t="s">
        <v>246</v>
      </c>
      <c r="Q570" t="s">
        <v>246</v>
      </c>
      <c r="R570" t="s">
        <v>246</v>
      </c>
      <c r="S570" t="s">
        <v>325</v>
      </c>
      <c r="T570" t="s">
        <v>259</v>
      </c>
      <c r="U570" t="s">
        <v>374</v>
      </c>
      <c r="V570" t="s">
        <v>244</v>
      </c>
      <c r="W570" t="s">
        <v>246</v>
      </c>
      <c r="X570" t="s">
        <v>246</v>
      </c>
      <c r="Y570" t="s">
        <v>243</v>
      </c>
      <c r="Z570">
        <v>0</v>
      </c>
      <c r="AA570" t="s">
        <v>248</v>
      </c>
      <c r="AB570" t="s">
        <v>318</v>
      </c>
      <c r="AC570">
        <v>35</v>
      </c>
      <c r="AD570" t="s">
        <v>263</v>
      </c>
      <c r="AE570" t="s">
        <v>345</v>
      </c>
      <c r="AF570" t="s">
        <v>345</v>
      </c>
      <c r="AG570" t="s">
        <v>4404</v>
      </c>
    </row>
    <row r="571" spans="1:33" x14ac:dyDescent="0.2">
      <c r="A571">
        <v>1</v>
      </c>
      <c r="B571">
        <v>6</v>
      </c>
      <c r="C571">
        <v>1</v>
      </c>
      <c r="D571">
        <v>1</v>
      </c>
      <c r="E571">
        <v>1</v>
      </c>
      <c r="F571">
        <v>1</v>
      </c>
      <c r="G571">
        <v>1</v>
      </c>
      <c r="H571">
        <v>1</v>
      </c>
      <c r="J571">
        <v>1</v>
      </c>
      <c r="K571">
        <v>0</v>
      </c>
      <c r="L571">
        <v>1</v>
      </c>
      <c r="N571">
        <v>1</v>
      </c>
      <c r="O571">
        <v>1</v>
      </c>
      <c r="P571" t="s">
        <v>243</v>
      </c>
      <c r="Q571" t="s">
        <v>243</v>
      </c>
      <c r="R571" t="s">
        <v>313</v>
      </c>
      <c r="S571" t="s">
        <v>325</v>
      </c>
      <c r="T571" t="s">
        <v>259</v>
      </c>
      <c r="U571" t="s">
        <v>374</v>
      </c>
      <c r="V571" t="s">
        <v>16</v>
      </c>
      <c r="W571" t="s">
        <v>16</v>
      </c>
      <c r="X571" t="s">
        <v>16</v>
      </c>
      <c r="Y571" t="s">
        <v>16</v>
      </c>
      <c r="Z571">
        <v>1</v>
      </c>
      <c r="AA571" t="s">
        <v>267</v>
      </c>
      <c r="AB571" t="s">
        <v>262</v>
      </c>
      <c r="AC571">
        <v>39</v>
      </c>
      <c r="AD571" t="s">
        <v>263</v>
      </c>
      <c r="AE571" t="s">
        <v>264</v>
      </c>
      <c r="AF571" t="s">
        <v>264</v>
      </c>
      <c r="AG571" t="s">
        <v>4403</v>
      </c>
    </row>
    <row r="572" spans="1:33" x14ac:dyDescent="0.2">
      <c r="A572">
        <v>0</v>
      </c>
      <c r="B572">
        <v>1</v>
      </c>
      <c r="C572">
        <v>1</v>
      </c>
      <c r="D572">
        <v>0</v>
      </c>
      <c r="E572">
        <v>1</v>
      </c>
      <c r="F572">
        <v>0</v>
      </c>
      <c r="G572">
        <v>0</v>
      </c>
      <c r="H572">
        <v>0</v>
      </c>
      <c r="I572" t="s">
        <v>478</v>
      </c>
      <c r="J572">
        <v>1</v>
      </c>
      <c r="K572">
        <v>0</v>
      </c>
      <c r="L572">
        <v>0</v>
      </c>
      <c r="M572">
        <v>0</v>
      </c>
      <c r="O572">
        <v>0</v>
      </c>
      <c r="P572" t="s">
        <v>243</v>
      </c>
      <c r="Q572" t="s">
        <v>243</v>
      </c>
      <c r="R572" t="s">
        <v>313</v>
      </c>
      <c r="S572" t="s">
        <v>325</v>
      </c>
      <c r="T572" t="s">
        <v>379</v>
      </c>
      <c r="U572" t="s">
        <v>243</v>
      </c>
      <c r="V572" t="s">
        <v>16</v>
      </c>
      <c r="W572" t="s">
        <v>16</v>
      </c>
      <c r="X572" t="s">
        <v>246</v>
      </c>
      <c r="Y572" t="s">
        <v>16</v>
      </c>
      <c r="Z572">
        <v>1</v>
      </c>
      <c r="AA572" t="s">
        <v>248</v>
      </c>
      <c r="AB572" t="s">
        <v>248</v>
      </c>
      <c r="AC572">
        <v>26</v>
      </c>
      <c r="AD572" t="s">
        <v>263</v>
      </c>
      <c r="AE572" t="s">
        <v>1100</v>
      </c>
      <c r="AF572" t="s">
        <v>1100</v>
      </c>
      <c r="AG572" t="s">
        <v>4404</v>
      </c>
    </row>
    <row r="573" spans="1:33" x14ac:dyDescent="0.2">
      <c r="A573">
        <v>1</v>
      </c>
      <c r="B573">
        <v>5</v>
      </c>
      <c r="C573">
        <v>0</v>
      </c>
      <c r="D573">
        <v>1</v>
      </c>
      <c r="E573">
        <v>1</v>
      </c>
      <c r="G573">
        <v>0</v>
      </c>
      <c r="K573">
        <v>0</v>
      </c>
      <c r="L573">
        <v>1</v>
      </c>
      <c r="O573">
        <v>0</v>
      </c>
      <c r="P573" t="s">
        <v>246</v>
      </c>
      <c r="Q573" t="s">
        <v>246</v>
      </c>
      <c r="R573" t="s">
        <v>246</v>
      </c>
      <c r="S573" t="s">
        <v>246</v>
      </c>
      <c r="T573" t="s">
        <v>308</v>
      </c>
      <c r="U573" t="s">
        <v>243</v>
      </c>
      <c r="V573" t="s">
        <v>243</v>
      </c>
      <c r="W573" t="s">
        <v>243</v>
      </c>
      <c r="X573" t="s">
        <v>243</v>
      </c>
      <c r="Y573" t="s">
        <v>243</v>
      </c>
      <c r="Z573">
        <v>0</v>
      </c>
      <c r="AA573" t="s">
        <v>248</v>
      </c>
      <c r="AB573" t="s">
        <v>248</v>
      </c>
      <c r="AC573">
        <v>41</v>
      </c>
      <c r="AD573" t="s">
        <v>263</v>
      </c>
      <c r="AE573" t="s">
        <v>264</v>
      </c>
      <c r="AF573" t="s">
        <v>264</v>
      </c>
      <c r="AG573" t="s">
        <v>4403</v>
      </c>
    </row>
    <row r="574" spans="1:33" x14ac:dyDescent="0.2">
      <c r="A574">
        <v>0</v>
      </c>
      <c r="B574">
        <v>6</v>
      </c>
      <c r="C574">
        <v>1</v>
      </c>
      <c r="D574">
        <v>0</v>
      </c>
      <c r="E574">
        <v>1</v>
      </c>
      <c r="F574">
        <v>1</v>
      </c>
      <c r="G574">
        <v>1</v>
      </c>
      <c r="I574" t="s">
        <v>478</v>
      </c>
      <c r="J574">
        <v>1</v>
      </c>
      <c r="K574">
        <v>0</v>
      </c>
      <c r="L574">
        <v>0.5</v>
      </c>
      <c r="M574">
        <v>0.5</v>
      </c>
      <c r="N574">
        <v>1</v>
      </c>
      <c r="O574">
        <v>1</v>
      </c>
      <c r="P574" t="s">
        <v>246</v>
      </c>
      <c r="Q574" t="s">
        <v>243</v>
      </c>
      <c r="R574" t="s">
        <v>246</v>
      </c>
      <c r="S574" t="s">
        <v>246</v>
      </c>
      <c r="T574" t="s">
        <v>379</v>
      </c>
      <c r="U574" t="s">
        <v>374</v>
      </c>
      <c r="V574" t="s">
        <v>16</v>
      </c>
      <c r="W574" t="s">
        <v>16</v>
      </c>
      <c r="X574" t="s">
        <v>16</v>
      </c>
      <c r="Y574" t="s">
        <v>16</v>
      </c>
      <c r="Z574">
        <v>1</v>
      </c>
      <c r="AA574" t="s">
        <v>318</v>
      </c>
      <c r="AB574" t="s">
        <v>262</v>
      </c>
      <c r="AC574">
        <v>24</v>
      </c>
      <c r="AD574" t="s">
        <v>263</v>
      </c>
      <c r="AE574" t="s">
        <v>453</v>
      </c>
      <c r="AF574" t="s">
        <v>453</v>
      </c>
      <c r="AG574" t="s">
        <v>4405</v>
      </c>
    </row>
    <row r="575" spans="1:33" x14ac:dyDescent="0.2">
      <c r="A575">
        <v>0</v>
      </c>
      <c r="B575">
        <v>2</v>
      </c>
      <c r="C575">
        <v>1</v>
      </c>
      <c r="D575">
        <v>0</v>
      </c>
      <c r="E575">
        <v>0</v>
      </c>
      <c r="F575">
        <v>0</v>
      </c>
      <c r="G575">
        <v>0</v>
      </c>
      <c r="H575">
        <v>1</v>
      </c>
      <c r="I575" t="s">
        <v>245</v>
      </c>
      <c r="J575">
        <v>0</v>
      </c>
      <c r="K575">
        <v>0</v>
      </c>
      <c r="L575">
        <v>0.5</v>
      </c>
      <c r="M575">
        <v>0.5</v>
      </c>
      <c r="N575">
        <v>1</v>
      </c>
      <c r="O575">
        <v>0</v>
      </c>
      <c r="P575" t="s">
        <v>16</v>
      </c>
      <c r="Q575" t="s">
        <v>246</v>
      </c>
      <c r="R575" t="s">
        <v>246</v>
      </c>
      <c r="S575" t="s">
        <v>317</v>
      </c>
      <c r="T575" t="s">
        <v>334</v>
      </c>
      <c r="U575" t="s">
        <v>327</v>
      </c>
      <c r="V575" t="s">
        <v>16</v>
      </c>
      <c r="W575" t="s">
        <v>16</v>
      </c>
      <c r="X575" t="s">
        <v>16</v>
      </c>
      <c r="Y575" t="s">
        <v>16</v>
      </c>
      <c r="Z575">
        <v>1</v>
      </c>
      <c r="AA575" t="s">
        <v>267</v>
      </c>
      <c r="AB575" t="s">
        <v>262</v>
      </c>
      <c r="AC575">
        <v>24</v>
      </c>
      <c r="AD575" t="s">
        <v>263</v>
      </c>
      <c r="AE575" t="s">
        <v>264</v>
      </c>
      <c r="AF575" t="s">
        <v>264</v>
      </c>
      <c r="AG575" t="s">
        <v>4403</v>
      </c>
    </row>
    <row r="576" spans="1:33" x14ac:dyDescent="0.2">
      <c r="A576">
        <v>0</v>
      </c>
      <c r="B576">
        <v>5</v>
      </c>
      <c r="C576">
        <v>1</v>
      </c>
      <c r="D576">
        <v>1</v>
      </c>
      <c r="E576">
        <v>1</v>
      </c>
      <c r="F576">
        <v>0</v>
      </c>
      <c r="G576">
        <v>0</v>
      </c>
      <c r="I576" t="s">
        <v>537</v>
      </c>
      <c r="J576">
        <v>0</v>
      </c>
      <c r="K576">
        <v>0</v>
      </c>
      <c r="L576">
        <v>0.5</v>
      </c>
      <c r="M576">
        <v>0.5</v>
      </c>
      <c r="N576">
        <v>1</v>
      </c>
      <c r="O576">
        <v>0</v>
      </c>
      <c r="P576" t="s">
        <v>16</v>
      </c>
      <c r="Q576" t="s">
        <v>243</v>
      </c>
      <c r="R576" t="s">
        <v>246</v>
      </c>
      <c r="S576" t="s">
        <v>246</v>
      </c>
      <c r="T576" t="s">
        <v>259</v>
      </c>
      <c r="U576" t="s">
        <v>243</v>
      </c>
      <c r="V576" t="s">
        <v>243</v>
      </c>
      <c r="W576" t="s">
        <v>16</v>
      </c>
      <c r="X576" t="s">
        <v>16</v>
      </c>
      <c r="Y576" t="s">
        <v>16</v>
      </c>
      <c r="Z576">
        <v>1</v>
      </c>
      <c r="AA576" t="s">
        <v>267</v>
      </c>
      <c r="AB576" t="s">
        <v>267</v>
      </c>
      <c r="AC576">
        <v>34</v>
      </c>
      <c r="AD576" t="s">
        <v>263</v>
      </c>
      <c r="AE576" t="s">
        <v>264</v>
      </c>
      <c r="AF576" t="s">
        <v>264</v>
      </c>
      <c r="AG576" t="s">
        <v>4403</v>
      </c>
    </row>
    <row r="577" spans="1:33" x14ac:dyDescent="0.2">
      <c r="A577">
        <v>0</v>
      </c>
      <c r="B577">
        <v>2</v>
      </c>
      <c r="C577">
        <v>1</v>
      </c>
      <c r="D577">
        <v>0</v>
      </c>
      <c r="F577">
        <v>0</v>
      </c>
      <c r="G577">
        <v>0</v>
      </c>
      <c r="H577">
        <v>0</v>
      </c>
      <c r="I577" t="s">
        <v>481</v>
      </c>
      <c r="J577">
        <v>0</v>
      </c>
      <c r="K577">
        <v>0</v>
      </c>
      <c r="L577">
        <v>0.5</v>
      </c>
      <c r="M577">
        <v>1</v>
      </c>
      <c r="N577">
        <v>1</v>
      </c>
      <c r="O577">
        <v>0</v>
      </c>
      <c r="P577" t="s">
        <v>246</v>
      </c>
      <c r="Q577" t="s">
        <v>246</v>
      </c>
      <c r="R577" t="s">
        <v>246</v>
      </c>
      <c r="S577" t="s">
        <v>246</v>
      </c>
      <c r="T577" t="s">
        <v>379</v>
      </c>
      <c r="U577" t="s">
        <v>366</v>
      </c>
      <c r="V577" t="s">
        <v>243</v>
      </c>
      <c r="W577" t="s">
        <v>243</v>
      </c>
      <c r="X577" t="s">
        <v>243</v>
      </c>
      <c r="Y577" t="s">
        <v>243</v>
      </c>
      <c r="Z577">
        <v>0</v>
      </c>
      <c r="AA577" t="s">
        <v>248</v>
      </c>
      <c r="AB577" t="s">
        <v>248</v>
      </c>
      <c r="AC577">
        <v>36</v>
      </c>
      <c r="AD577" t="s">
        <v>263</v>
      </c>
      <c r="AE577" t="s">
        <v>453</v>
      </c>
      <c r="AF577" t="s">
        <v>453</v>
      </c>
      <c r="AG577" t="s">
        <v>4405</v>
      </c>
    </row>
    <row r="578" spans="1:33" x14ac:dyDescent="0.2">
      <c r="A578">
        <v>0</v>
      </c>
      <c r="B578">
        <v>2</v>
      </c>
      <c r="C578">
        <v>0</v>
      </c>
      <c r="D578">
        <v>1</v>
      </c>
      <c r="E578">
        <v>1</v>
      </c>
      <c r="F578">
        <v>0</v>
      </c>
      <c r="G578">
        <v>1</v>
      </c>
      <c r="I578" t="s">
        <v>478</v>
      </c>
      <c r="J578">
        <v>1</v>
      </c>
      <c r="K578">
        <v>0.5</v>
      </c>
      <c r="L578">
        <v>0</v>
      </c>
      <c r="M578">
        <v>0</v>
      </c>
      <c r="N578">
        <v>1</v>
      </c>
      <c r="O578">
        <v>1</v>
      </c>
      <c r="P578" t="s">
        <v>246</v>
      </c>
      <c r="Q578" t="s">
        <v>243</v>
      </c>
      <c r="R578" t="s">
        <v>313</v>
      </c>
      <c r="S578" t="s">
        <v>325</v>
      </c>
      <c r="T578" t="s">
        <v>259</v>
      </c>
      <c r="U578" t="s">
        <v>327</v>
      </c>
      <c r="V578" t="s">
        <v>16</v>
      </c>
      <c r="W578" t="s">
        <v>16</v>
      </c>
      <c r="X578" t="s">
        <v>246</v>
      </c>
      <c r="Y578" t="s">
        <v>16</v>
      </c>
      <c r="Z578">
        <v>1</v>
      </c>
      <c r="AA578" t="s">
        <v>318</v>
      </c>
      <c r="AB578" t="s">
        <v>267</v>
      </c>
      <c r="AC578">
        <v>41</v>
      </c>
      <c r="AD578" t="s">
        <v>263</v>
      </c>
      <c r="AE578" t="s">
        <v>453</v>
      </c>
      <c r="AF578" t="s">
        <v>453</v>
      </c>
      <c r="AG578" t="s">
        <v>4405</v>
      </c>
    </row>
    <row r="579" spans="1:33" x14ac:dyDescent="0.2">
      <c r="A579">
        <v>0</v>
      </c>
      <c r="B579">
        <v>4</v>
      </c>
      <c r="C579">
        <v>1</v>
      </c>
      <c r="F579">
        <v>0</v>
      </c>
      <c r="G579">
        <v>0</v>
      </c>
      <c r="I579" t="s">
        <v>245</v>
      </c>
      <c r="J579">
        <v>0.5</v>
      </c>
      <c r="K579">
        <v>0</v>
      </c>
      <c r="L579">
        <v>0.5</v>
      </c>
      <c r="M579">
        <v>0</v>
      </c>
      <c r="N579">
        <v>1</v>
      </c>
      <c r="O579">
        <v>0</v>
      </c>
      <c r="P579" t="s">
        <v>246</v>
      </c>
      <c r="Q579" t="s">
        <v>243</v>
      </c>
      <c r="R579" t="s">
        <v>246</v>
      </c>
      <c r="S579" t="s">
        <v>317</v>
      </c>
      <c r="T579" t="s">
        <v>259</v>
      </c>
      <c r="U579" t="s">
        <v>327</v>
      </c>
      <c r="V579" t="s">
        <v>243</v>
      </c>
      <c r="W579" t="s">
        <v>16</v>
      </c>
      <c r="X579" t="s">
        <v>16</v>
      </c>
      <c r="Y579" t="s">
        <v>16</v>
      </c>
      <c r="Z579">
        <v>1</v>
      </c>
      <c r="AA579" t="s">
        <v>267</v>
      </c>
      <c r="AB579" t="s">
        <v>262</v>
      </c>
      <c r="AC579">
        <v>21</v>
      </c>
      <c r="AD579" t="s">
        <v>263</v>
      </c>
      <c r="AE579" t="s">
        <v>264</v>
      </c>
      <c r="AF579" t="s">
        <v>264</v>
      </c>
      <c r="AG579" t="s">
        <v>4403</v>
      </c>
    </row>
    <row r="580" spans="1:33" x14ac:dyDescent="0.2">
      <c r="A580">
        <v>0</v>
      </c>
      <c r="B580">
        <v>6</v>
      </c>
      <c r="C580">
        <v>1</v>
      </c>
      <c r="D580">
        <v>0</v>
      </c>
      <c r="F580">
        <v>0</v>
      </c>
      <c r="G580">
        <v>0</v>
      </c>
      <c r="H580">
        <v>0</v>
      </c>
      <c r="I580" t="s">
        <v>245</v>
      </c>
      <c r="J580">
        <v>0.5</v>
      </c>
      <c r="K580">
        <v>0</v>
      </c>
      <c r="L580">
        <v>0.5</v>
      </c>
      <c r="M580">
        <v>0.5</v>
      </c>
      <c r="N580">
        <v>0</v>
      </c>
      <c r="O580">
        <v>0</v>
      </c>
      <c r="P580" t="s">
        <v>246</v>
      </c>
      <c r="Q580" t="s">
        <v>246</v>
      </c>
      <c r="R580" t="s">
        <v>246</v>
      </c>
      <c r="S580" t="s">
        <v>246</v>
      </c>
      <c r="T580" t="s">
        <v>259</v>
      </c>
      <c r="U580" t="s">
        <v>374</v>
      </c>
      <c r="V580" t="s">
        <v>244</v>
      </c>
      <c r="W580" t="s">
        <v>16</v>
      </c>
      <c r="X580" t="s">
        <v>16</v>
      </c>
      <c r="Y580" t="s">
        <v>16</v>
      </c>
      <c r="Z580">
        <v>1</v>
      </c>
      <c r="AA580" t="s">
        <v>318</v>
      </c>
      <c r="AB580" t="s">
        <v>262</v>
      </c>
      <c r="AC580">
        <v>33</v>
      </c>
      <c r="AD580" t="s">
        <v>263</v>
      </c>
      <c r="AE580" t="s">
        <v>3151</v>
      </c>
      <c r="AF580" t="s">
        <v>3151</v>
      </c>
      <c r="AG580" t="s">
        <v>4407</v>
      </c>
    </row>
    <row r="581" spans="1:33" x14ac:dyDescent="0.2">
      <c r="A581">
        <v>0</v>
      </c>
      <c r="B581">
        <v>1</v>
      </c>
      <c r="C581">
        <v>1</v>
      </c>
      <c r="D581">
        <v>0</v>
      </c>
      <c r="F581">
        <v>0</v>
      </c>
      <c r="G581">
        <v>0</v>
      </c>
      <c r="H581">
        <v>0</v>
      </c>
      <c r="I581" t="s">
        <v>245</v>
      </c>
      <c r="J581">
        <v>0</v>
      </c>
      <c r="K581">
        <v>0</v>
      </c>
      <c r="L581">
        <v>1</v>
      </c>
      <c r="M581">
        <v>1</v>
      </c>
      <c r="N581">
        <v>0</v>
      </c>
      <c r="O581">
        <v>0</v>
      </c>
      <c r="P581" t="s">
        <v>16</v>
      </c>
      <c r="Q581" t="s">
        <v>16</v>
      </c>
      <c r="R581" t="s">
        <v>246</v>
      </c>
      <c r="S581" t="s">
        <v>317</v>
      </c>
      <c r="T581" t="s">
        <v>259</v>
      </c>
      <c r="V581" t="s">
        <v>16</v>
      </c>
      <c r="W581" t="s">
        <v>243</v>
      </c>
      <c r="X581" t="s">
        <v>243</v>
      </c>
      <c r="Y581" t="s">
        <v>243</v>
      </c>
      <c r="Z581">
        <v>1</v>
      </c>
      <c r="AA581" t="s">
        <v>318</v>
      </c>
      <c r="AB581" t="s">
        <v>262</v>
      </c>
      <c r="AC581">
        <v>32</v>
      </c>
      <c r="AD581" t="s">
        <v>263</v>
      </c>
      <c r="AE581" t="s">
        <v>440</v>
      </c>
      <c r="AF581" t="s">
        <v>440</v>
      </c>
      <c r="AG581" t="s">
        <v>4407</v>
      </c>
    </row>
    <row r="582" spans="1:33" x14ac:dyDescent="0.2">
      <c r="A582">
        <v>0</v>
      </c>
      <c r="B582">
        <v>3</v>
      </c>
      <c r="C582">
        <v>0</v>
      </c>
      <c r="D582">
        <v>1</v>
      </c>
      <c r="E582">
        <v>1</v>
      </c>
      <c r="F582">
        <v>0</v>
      </c>
      <c r="G582">
        <v>1</v>
      </c>
      <c r="H582">
        <v>1</v>
      </c>
      <c r="I582" t="s">
        <v>537</v>
      </c>
      <c r="J582">
        <v>0</v>
      </c>
      <c r="K582">
        <v>0</v>
      </c>
      <c r="L582">
        <v>1</v>
      </c>
      <c r="M582">
        <v>0.5</v>
      </c>
      <c r="O582">
        <v>0</v>
      </c>
      <c r="P582" t="s">
        <v>243</v>
      </c>
      <c r="Q582" t="s">
        <v>243</v>
      </c>
      <c r="R582" t="s">
        <v>307</v>
      </c>
      <c r="S582" t="s">
        <v>317</v>
      </c>
      <c r="T582" t="s">
        <v>379</v>
      </c>
      <c r="U582" t="s">
        <v>243</v>
      </c>
      <c r="V582" t="s">
        <v>244</v>
      </c>
      <c r="W582" t="s">
        <v>16</v>
      </c>
      <c r="X582" t="s">
        <v>16</v>
      </c>
      <c r="Y582" t="s">
        <v>16</v>
      </c>
      <c r="Z582">
        <v>1</v>
      </c>
      <c r="AA582" t="s">
        <v>318</v>
      </c>
      <c r="AB582" t="s">
        <v>267</v>
      </c>
      <c r="AC582">
        <v>62</v>
      </c>
      <c r="AD582" t="s">
        <v>399</v>
      </c>
      <c r="AE582" t="s">
        <v>264</v>
      </c>
      <c r="AF582" t="s">
        <v>264</v>
      </c>
      <c r="AG582" t="s">
        <v>4403</v>
      </c>
    </row>
    <row r="583" spans="1:33" x14ac:dyDescent="0.2">
      <c r="A583">
        <v>0</v>
      </c>
      <c r="B583">
        <v>2</v>
      </c>
      <c r="C583">
        <v>0</v>
      </c>
      <c r="D583">
        <v>1</v>
      </c>
      <c r="E583">
        <v>1</v>
      </c>
      <c r="F583">
        <v>0</v>
      </c>
      <c r="G583">
        <v>0</v>
      </c>
      <c r="I583" t="s">
        <v>478</v>
      </c>
      <c r="J583">
        <v>0.5</v>
      </c>
      <c r="K583">
        <v>0</v>
      </c>
      <c r="L583">
        <v>0.5</v>
      </c>
      <c r="M583">
        <v>0.5</v>
      </c>
      <c r="O583">
        <v>0</v>
      </c>
      <c r="P583" t="s">
        <v>246</v>
      </c>
      <c r="Q583" t="s">
        <v>246</v>
      </c>
      <c r="R583" t="s">
        <v>246</v>
      </c>
      <c r="S583" t="s">
        <v>246</v>
      </c>
      <c r="T583" t="s">
        <v>259</v>
      </c>
      <c r="U583" t="s">
        <v>366</v>
      </c>
      <c r="V583" t="s">
        <v>16</v>
      </c>
      <c r="W583" t="s">
        <v>16</v>
      </c>
      <c r="X583" t="s">
        <v>16</v>
      </c>
      <c r="Y583" t="s">
        <v>16</v>
      </c>
      <c r="Z583">
        <v>1</v>
      </c>
      <c r="AA583" t="s">
        <v>318</v>
      </c>
      <c r="AB583" t="s">
        <v>262</v>
      </c>
      <c r="AC583">
        <v>37</v>
      </c>
      <c r="AD583" t="s">
        <v>263</v>
      </c>
      <c r="AE583" t="s">
        <v>264</v>
      </c>
      <c r="AF583" t="s">
        <v>264</v>
      </c>
      <c r="AG583" t="s">
        <v>4403</v>
      </c>
    </row>
    <row r="584" spans="1:33" x14ac:dyDescent="0.2">
      <c r="A584">
        <v>0</v>
      </c>
      <c r="B584">
        <v>6</v>
      </c>
      <c r="C584">
        <v>1</v>
      </c>
      <c r="F584">
        <v>0</v>
      </c>
      <c r="G584">
        <v>0</v>
      </c>
      <c r="I584" t="s">
        <v>245</v>
      </c>
      <c r="J584">
        <v>0</v>
      </c>
      <c r="K584">
        <v>0</v>
      </c>
      <c r="L584">
        <v>1</v>
      </c>
      <c r="M584">
        <v>1</v>
      </c>
      <c r="O584">
        <v>0</v>
      </c>
      <c r="P584" t="s">
        <v>16</v>
      </c>
      <c r="Q584" t="s">
        <v>16</v>
      </c>
      <c r="R584" t="s">
        <v>246</v>
      </c>
      <c r="S584" t="s">
        <v>317</v>
      </c>
      <c r="T584" t="s">
        <v>259</v>
      </c>
      <c r="U584" t="s">
        <v>243</v>
      </c>
      <c r="V584" t="s">
        <v>244</v>
      </c>
      <c r="W584" t="s">
        <v>243</v>
      </c>
      <c r="X584" t="s">
        <v>246</v>
      </c>
      <c r="Y584" t="s">
        <v>243</v>
      </c>
      <c r="Z584">
        <v>0</v>
      </c>
      <c r="AA584" t="s">
        <v>328</v>
      </c>
      <c r="AB584" t="s">
        <v>328</v>
      </c>
      <c r="AC584">
        <v>32</v>
      </c>
      <c r="AD584" t="s">
        <v>263</v>
      </c>
      <c r="AE584" t="s">
        <v>264</v>
      </c>
      <c r="AF584" t="s">
        <v>264</v>
      </c>
      <c r="AG584" t="s">
        <v>4403</v>
      </c>
    </row>
    <row r="585" spans="1:33" x14ac:dyDescent="0.2">
      <c r="A585">
        <v>0</v>
      </c>
      <c r="B585">
        <v>2</v>
      </c>
      <c r="C585">
        <v>1</v>
      </c>
      <c r="D585">
        <v>1</v>
      </c>
      <c r="E585">
        <v>1</v>
      </c>
      <c r="F585">
        <v>1</v>
      </c>
      <c r="G585">
        <v>1</v>
      </c>
      <c r="I585" t="s">
        <v>529</v>
      </c>
      <c r="J585">
        <v>0.5</v>
      </c>
      <c r="K585">
        <v>0.5</v>
      </c>
      <c r="L585">
        <v>0.5</v>
      </c>
      <c r="M585">
        <v>0.5</v>
      </c>
      <c r="O585">
        <v>0</v>
      </c>
      <c r="P585" t="s">
        <v>243</v>
      </c>
      <c r="Q585" t="s">
        <v>243</v>
      </c>
      <c r="R585" t="s">
        <v>246</v>
      </c>
      <c r="S585" t="s">
        <v>246</v>
      </c>
      <c r="T585" t="s">
        <v>334</v>
      </c>
      <c r="U585" t="s">
        <v>243</v>
      </c>
      <c r="V585" t="s">
        <v>243</v>
      </c>
      <c r="W585" t="s">
        <v>243</v>
      </c>
      <c r="X585" t="s">
        <v>243</v>
      </c>
      <c r="Y585" t="s">
        <v>243</v>
      </c>
      <c r="Z585">
        <v>1</v>
      </c>
      <c r="AA585" t="s">
        <v>318</v>
      </c>
      <c r="AB585" t="s">
        <v>267</v>
      </c>
      <c r="AC585">
        <v>31</v>
      </c>
      <c r="AD585" t="s">
        <v>263</v>
      </c>
      <c r="AE585" t="s">
        <v>264</v>
      </c>
      <c r="AF585" t="s">
        <v>264</v>
      </c>
      <c r="AG585" t="s">
        <v>4403</v>
      </c>
    </row>
    <row r="586" spans="1:33" x14ac:dyDescent="0.2">
      <c r="A586">
        <v>0</v>
      </c>
      <c r="B586">
        <v>6</v>
      </c>
      <c r="C586">
        <v>1</v>
      </c>
      <c r="F586">
        <v>0</v>
      </c>
      <c r="I586" t="s">
        <v>537</v>
      </c>
      <c r="J586">
        <v>0.5</v>
      </c>
      <c r="K586">
        <v>0.5</v>
      </c>
      <c r="L586">
        <v>0</v>
      </c>
      <c r="M586">
        <v>0</v>
      </c>
      <c r="O586">
        <v>0</v>
      </c>
      <c r="P586" t="s">
        <v>246</v>
      </c>
      <c r="Q586" t="s">
        <v>243</v>
      </c>
      <c r="R586" t="s">
        <v>313</v>
      </c>
      <c r="S586" t="s">
        <v>325</v>
      </c>
      <c r="T586" t="s">
        <v>259</v>
      </c>
      <c r="U586" t="s">
        <v>243</v>
      </c>
      <c r="V586" t="s">
        <v>16</v>
      </c>
      <c r="W586" t="s">
        <v>16</v>
      </c>
      <c r="X586" t="s">
        <v>246</v>
      </c>
      <c r="Y586" t="s">
        <v>16</v>
      </c>
      <c r="Z586">
        <v>1</v>
      </c>
      <c r="AA586" t="s">
        <v>318</v>
      </c>
      <c r="AB586" t="s">
        <v>318</v>
      </c>
      <c r="AC586">
        <v>28</v>
      </c>
      <c r="AD586" t="s">
        <v>263</v>
      </c>
      <c r="AE586" t="s">
        <v>264</v>
      </c>
      <c r="AF586" t="s">
        <v>264</v>
      </c>
      <c r="AG586" t="s">
        <v>4403</v>
      </c>
    </row>
    <row r="587" spans="1:33" x14ac:dyDescent="0.2">
      <c r="A587">
        <v>1</v>
      </c>
      <c r="B587">
        <v>3</v>
      </c>
      <c r="C587">
        <v>1</v>
      </c>
      <c r="D587">
        <v>1</v>
      </c>
      <c r="E587">
        <v>1</v>
      </c>
      <c r="F587">
        <v>0</v>
      </c>
      <c r="G587">
        <v>0</v>
      </c>
      <c r="J587">
        <v>1</v>
      </c>
      <c r="K587">
        <v>1</v>
      </c>
      <c r="L587">
        <v>1</v>
      </c>
      <c r="M587">
        <v>1</v>
      </c>
      <c r="N587">
        <v>0</v>
      </c>
      <c r="O587">
        <v>1</v>
      </c>
      <c r="P587" t="s">
        <v>246</v>
      </c>
      <c r="Q587" t="s">
        <v>246</v>
      </c>
      <c r="R587" t="s">
        <v>246</v>
      </c>
      <c r="S587" t="s">
        <v>246</v>
      </c>
      <c r="T587" t="s">
        <v>259</v>
      </c>
      <c r="U587" t="s">
        <v>366</v>
      </c>
      <c r="V587" t="s">
        <v>16</v>
      </c>
      <c r="W587" t="s">
        <v>16</v>
      </c>
      <c r="X587" t="s">
        <v>16</v>
      </c>
      <c r="Y587" t="s">
        <v>16</v>
      </c>
      <c r="Z587">
        <v>1</v>
      </c>
      <c r="AA587" t="s">
        <v>267</v>
      </c>
      <c r="AB587" t="s">
        <v>262</v>
      </c>
      <c r="AC587">
        <v>48</v>
      </c>
      <c r="AD587" t="s">
        <v>399</v>
      </c>
      <c r="AE587" t="s">
        <v>264</v>
      </c>
      <c r="AF587" t="s">
        <v>264</v>
      </c>
      <c r="AG587" t="s">
        <v>4403</v>
      </c>
    </row>
    <row r="588" spans="1:33" x14ac:dyDescent="0.2">
      <c r="A588">
        <v>1</v>
      </c>
      <c r="B588">
        <v>6</v>
      </c>
      <c r="C588">
        <v>1</v>
      </c>
      <c r="D588">
        <v>1</v>
      </c>
      <c r="E588">
        <v>1</v>
      </c>
      <c r="F588">
        <v>0</v>
      </c>
      <c r="G588">
        <v>1</v>
      </c>
      <c r="J588">
        <v>1</v>
      </c>
      <c r="K588">
        <v>1</v>
      </c>
      <c r="L588">
        <v>1</v>
      </c>
      <c r="M588">
        <v>1</v>
      </c>
      <c r="O588">
        <v>0</v>
      </c>
      <c r="P588" t="s">
        <v>243</v>
      </c>
      <c r="Q588" t="s">
        <v>243</v>
      </c>
      <c r="R588" t="s">
        <v>313</v>
      </c>
      <c r="S588" t="s">
        <v>246</v>
      </c>
      <c r="T588" t="s">
        <v>334</v>
      </c>
      <c r="U588" t="s">
        <v>374</v>
      </c>
      <c r="V588" t="s">
        <v>16</v>
      </c>
      <c r="W588" t="s">
        <v>16</v>
      </c>
      <c r="X588" t="s">
        <v>16</v>
      </c>
      <c r="Y588" t="s">
        <v>16</v>
      </c>
      <c r="Z588">
        <v>1</v>
      </c>
      <c r="AA588" t="s">
        <v>262</v>
      </c>
      <c r="AB588" t="s">
        <v>262</v>
      </c>
      <c r="AC588">
        <v>40</v>
      </c>
      <c r="AD588" t="s">
        <v>263</v>
      </c>
      <c r="AE588" t="s">
        <v>1534</v>
      </c>
      <c r="AF588" t="s">
        <v>264</v>
      </c>
      <c r="AG588" t="s">
        <v>4403</v>
      </c>
    </row>
    <row r="589" spans="1:33" x14ac:dyDescent="0.2">
      <c r="A589">
        <v>0</v>
      </c>
      <c r="B589">
        <v>2</v>
      </c>
      <c r="C589">
        <v>1</v>
      </c>
      <c r="D589">
        <v>1</v>
      </c>
      <c r="E589">
        <v>1</v>
      </c>
      <c r="F589">
        <v>0</v>
      </c>
      <c r="G589">
        <v>0</v>
      </c>
      <c r="H589">
        <v>1</v>
      </c>
      <c r="I589" t="s">
        <v>481</v>
      </c>
      <c r="J589">
        <v>0</v>
      </c>
      <c r="K589">
        <v>0</v>
      </c>
      <c r="L589">
        <v>0.5</v>
      </c>
      <c r="M589">
        <v>0.5</v>
      </c>
      <c r="N589">
        <v>1</v>
      </c>
      <c r="O589">
        <v>0</v>
      </c>
      <c r="P589" t="s">
        <v>246</v>
      </c>
      <c r="Q589" t="s">
        <v>246</v>
      </c>
      <c r="R589" t="s">
        <v>307</v>
      </c>
      <c r="S589" t="s">
        <v>246</v>
      </c>
      <c r="T589" t="s">
        <v>326</v>
      </c>
      <c r="U589" t="s">
        <v>243</v>
      </c>
      <c r="V589" t="s">
        <v>243</v>
      </c>
      <c r="W589" t="s">
        <v>16</v>
      </c>
      <c r="X589" t="s">
        <v>16</v>
      </c>
      <c r="Y589" t="s">
        <v>16</v>
      </c>
      <c r="Z589">
        <v>1</v>
      </c>
      <c r="AA589" t="s">
        <v>267</v>
      </c>
      <c r="AB589" t="s">
        <v>267</v>
      </c>
      <c r="AC589">
        <v>29</v>
      </c>
      <c r="AD589" t="s">
        <v>263</v>
      </c>
      <c r="AE589" t="s">
        <v>1701</v>
      </c>
      <c r="AF589" t="s">
        <v>1701</v>
      </c>
      <c r="AG589" t="s">
        <v>4404</v>
      </c>
    </row>
    <row r="590" spans="1:33" x14ac:dyDescent="0.2">
      <c r="A590">
        <v>0</v>
      </c>
      <c r="B590">
        <v>6</v>
      </c>
      <c r="C590">
        <v>0</v>
      </c>
      <c r="D590">
        <v>1</v>
      </c>
      <c r="E590">
        <v>1</v>
      </c>
      <c r="F590">
        <v>1</v>
      </c>
      <c r="G590">
        <v>1</v>
      </c>
      <c r="I590" t="s">
        <v>244</v>
      </c>
      <c r="J590">
        <v>0.5</v>
      </c>
      <c r="K590">
        <v>0.5</v>
      </c>
      <c r="L590">
        <v>1</v>
      </c>
      <c r="M590">
        <v>0.5</v>
      </c>
      <c r="O590">
        <v>0</v>
      </c>
      <c r="P590" t="s">
        <v>243</v>
      </c>
      <c r="Q590" t="s">
        <v>243</v>
      </c>
      <c r="R590" t="s">
        <v>313</v>
      </c>
      <c r="S590" t="s">
        <v>246</v>
      </c>
      <c r="T590" t="s">
        <v>334</v>
      </c>
      <c r="U590" t="s">
        <v>243</v>
      </c>
      <c r="V590" t="s">
        <v>244</v>
      </c>
      <c r="W590" t="s">
        <v>243</v>
      </c>
      <c r="X590" t="s">
        <v>243</v>
      </c>
      <c r="Y590" t="s">
        <v>243</v>
      </c>
      <c r="Z590">
        <v>1</v>
      </c>
      <c r="AA590" t="s">
        <v>248</v>
      </c>
      <c r="AB590" t="s">
        <v>248</v>
      </c>
      <c r="AC590">
        <v>33</v>
      </c>
      <c r="AD590" t="s">
        <v>263</v>
      </c>
      <c r="AE590" t="s">
        <v>314</v>
      </c>
      <c r="AF590" t="s">
        <v>314</v>
      </c>
      <c r="AG590" t="s">
        <v>4404</v>
      </c>
    </row>
    <row r="591" spans="1:33" x14ac:dyDescent="0.2">
      <c r="A591">
        <v>0</v>
      </c>
      <c r="B591">
        <v>2</v>
      </c>
      <c r="C591">
        <v>0</v>
      </c>
      <c r="F591">
        <v>1</v>
      </c>
      <c r="G591">
        <v>0</v>
      </c>
      <c r="I591" t="s">
        <v>245</v>
      </c>
      <c r="J591">
        <v>0</v>
      </c>
      <c r="K591">
        <v>0</v>
      </c>
      <c r="L591">
        <v>0.5</v>
      </c>
      <c r="M591">
        <v>1</v>
      </c>
      <c r="N591">
        <v>1</v>
      </c>
      <c r="O591">
        <v>0</v>
      </c>
      <c r="P591" t="s">
        <v>246</v>
      </c>
      <c r="Q591" t="s">
        <v>246</v>
      </c>
      <c r="R591" t="s">
        <v>246</v>
      </c>
      <c r="S591" t="s">
        <v>317</v>
      </c>
      <c r="T591" t="s">
        <v>308</v>
      </c>
      <c r="U591" t="s">
        <v>243</v>
      </c>
      <c r="V591" t="s">
        <v>16</v>
      </c>
      <c r="W591" t="s">
        <v>243</v>
      </c>
      <c r="X591" t="s">
        <v>243</v>
      </c>
      <c r="Y591" t="s">
        <v>243</v>
      </c>
      <c r="Z591">
        <v>0</v>
      </c>
      <c r="AA591" t="s">
        <v>248</v>
      </c>
      <c r="AB591" t="s">
        <v>248</v>
      </c>
      <c r="AC591">
        <v>27</v>
      </c>
      <c r="AD591" t="s">
        <v>263</v>
      </c>
      <c r="AE591" t="s">
        <v>838</v>
      </c>
      <c r="AF591" t="s">
        <v>838</v>
      </c>
      <c r="AG591" t="s">
        <v>4404</v>
      </c>
    </row>
    <row r="592" spans="1:33" x14ac:dyDescent="0.2">
      <c r="A592">
        <v>0</v>
      </c>
      <c r="B592">
        <v>5</v>
      </c>
      <c r="C592">
        <v>0</v>
      </c>
      <c r="F592">
        <v>0</v>
      </c>
      <c r="G592">
        <v>0</v>
      </c>
      <c r="H592">
        <v>0</v>
      </c>
      <c r="I592" t="s">
        <v>481</v>
      </c>
      <c r="J592">
        <v>0</v>
      </c>
      <c r="K592">
        <v>0</v>
      </c>
      <c r="L592">
        <v>0.5</v>
      </c>
      <c r="M592">
        <v>0.5</v>
      </c>
      <c r="N592">
        <v>0</v>
      </c>
      <c r="O592">
        <v>0</v>
      </c>
      <c r="P592" t="s">
        <v>16</v>
      </c>
      <c r="Q592" t="s">
        <v>16</v>
      </c>
      <c r="R592" t="s">
        <v>246</v>
      </c>
      <c r="S592" t="s">
        <v>317</v>
      </c>
      <c r="T592" t="s">
        <v>334</v>
      </c>
      <c r="U592" t="s">
        <v>243</v>
      </c>
      <c r="V592" t="s">
        <v>243</v>
      </c>
      <c r="W592" t="s">
        <v>243</v>
      </c>
      <c r="X592" t="s">
        <v>243</v>
      </c>
      <c r="Y592" t="s">
        <v>243</v>
      </c>
      <c r="Z592">
        <v>0</v>
      </c>
      <c r="AA592" t="s">
        <v>248</v>
      </c>
      <c r="AB592" t="s">
        <v>248</v>
      </c>
      <c r="AC592">
        <v>24</v>
      </c>
      <c r="AD592" t="s">
        <v>263</v>
      </c>
      <c r="AE592" t="s">
        <v>453</v>
      </c>
      <c r="AF592" t="s">
        <v>453</v>
      </c>
      <c r="AG592" t="s">
        <v>4405</v>
      </c>
    </row>
    <row r="593" spans="1:33" x14ac:dyDescent="0.2">
      <c r="A593">
        <v>0</v>
      </c>
      <c r="B593">
        <v>3</v>
      </c>
      <c r="C593">
        <v>1</v>
      </c>
      <c r="D593">
        <v>1</v>
      </c>
      <c r="E593">
        <v>1</v>
      </c>
      <c r="F593">
        <v>1</v>
      </c>
      <c r="G593">
        <v>0</v>
      </c>
      <c r="H593">
        <v>0</v>
      </c>
      <c r="I593" t="s">
        <v>481</v>
      </c>
      <c r="J593">
        <v>0</v>
      </c>
      <c r="K593">
        <v>0</v>
      </c>
      <c r="L593">
        <v>1</v>
      </c>
      <c r="M593">
        <v>1</v>
      </c>
      <c r="N593">
        <v>1</v>
      </c>
      <c r="O593">
        <v>0</v>
      </c>
      <c r="P593" t="s">
        <v>16</v>
      </c>
      <c r="Q593" t="s">
        <v>16</v>
      </c>
      <c r="R593" t="s">
        <v>417</v>
      </c>
      <c r="S593" t="s">
        <v>356</v>
      </c>
      <c r="T593" t="s">
        <v>379</v>
      </c>
      <c r="U593" t="s">
        <v>243</v>
      </c>
      <c r="V593" t="s">
        <v>16</v>
      </c>
      <c r="W593" t="s">
        <v>246</v>
      </c>
      <c r="X593" t="s">
        <v>246</v>
      </c>
      <c r="Y593" t="s">
        <v>243</v>
      </c>
      <c r="Z593">
        <v>1</v>
      </c>
      <c r="AA593" t="s">
        <v>248</v>
      </c>
      <c r="AB593" t="s">
        <v>248</v>
      </c>
      <c r="AC593">
        <v>42</v>
      </c>
      <c r="AD593" t="s">
        <v>263</v>
      </c>
      <c r="AE593" t="s">
        <v>264</v>
      </c>
      <c r="AF593" t="s">
        <v>264</v>
      </c>
      <c r="AG593" t="s">
        <v>4403</v>
      </c>
    </row>
    <row r="594" spans="1:33" x14ac:dyDescent="0.2">
      <c r="A594">
        <v>0</v>
      </c>
      <c r="B594">
        <v>4</v>
      </c>
      <c r="C594">
        <v>1</v>
      </c>
      <c r="D594">
        <v>0</v>
      </c>
      <c r="F594">
        <v>0</v>
      </c>
      <c r="G594">
        <v>0</v>
      </c>
      <c r="I594" t="s">
        <v>244</v>
      </c>
      <c r="J594">
        <v>0</v>
      </c>
      <c r="K594">
        <v>0</v>
      </c>
      <c r="L594">
        <v>0.5</v>
      </c>
      <c r="M594">
        <v>0.5</v>
      </c>
      <c r="O594">
        <v>0</v>
      </c>
      <c r="P594" t="s">
        <v>243</v>
      </c>
      <c r="Q594" t="s">
        <v>243</v>
      </c>
      <c r="R594" t="s">
        <v>313</v>
      </c>
      <c r="S594" t="s">
        <v>317</v>
      </c>
      <c r="T594" t="s">
        <v>308</v>
      </c>
      <c r="U594" t="s">
        <v>243</v>
      </c>
      <c r="V594" t="s">
        <v>243</v>
      </c>
      <c r="W594" t="s">
        <v>243</v>
      </c>
      <c r="X594" t="s">
        <v>243</v>
      </c>
      <c r="Y594" t="s">
        <v>243</v>
      </c>
      <c r="Z594">
        <v>0</v>
      </c>
      <c r="AA594" t="s">
        <v>248</v>
      </c>
      <c r="AB594" t="s">
        <v>248</v>
      </c>
      <c r="AC594">
        <v>28</v>
      </c>
      <c r="AD594" t="s">
        <v>263</v>
      </c>
      <c r="AE594" t="s">
        <v>345</v>
      </c>
      <c r="AF594" t="s">
        <v>345</v>
      </c>
      <c r="AG594" t="s">
        <v>4404</v>
      </c>
    </row>
    <row r="595" spans="1:33" x14ac:dyDescent="0.2">
      <c r="A595">
        <v>0</v>
      </c>
      <c r="B595">
        <v>6</v>
      </c>
      <c r="C595">
        <v>1</v>
      </c>
      <c r="D595">
        <v>1</v>
      </c>
      <c r="E595">
        <v>0</v>
      </c>
      <c r="F595">
        <v>0</v>
      </c>
      <c r="G595">
        <v>0</v>
      </c>
      <c r="I595" t="s">
        <v>478</v>
      </c>
      <c r="J595">
        <v>0.5</v>
      </c>
      <c r="K595">
        <v>0.5</v>
      </c>
      <c r="L595">
        <v>0.5</v>
      </c>
      <c r="M595">
        <v>0.5</v>
      </c>
      <c r="N595">
        <v>0</v>
      </c>
      <c r="O595">
        <v>0</v>
      </c>
      <c r="P595" t="s">
        <v>246</v>
      </c>
      <c r="Q595" t="s">
        <v>246</v>
      </c>
      <c r="R595" t="s">
        <v>246</v>
      </c>
      <c r="S595" t="s">
        <v>246</v>
      </c>
      <c r="T595" t="s">
        <v>379</v>
      </c>
      <c r="U595" t="s">
        <v>327</v>
      </c>
      <c r="V595" t="s">
        <v>16</v>
      </c>
      <c r="W595" t="s">
        <v>16</v>
      </c>
      <c r="X595" t="s">
        <v>16</v>
      </c>
      <c r="Y595" t="s">
        <v>16</v>
      </c>
      <c r="Z595">
        <v>1</v>
      </c>
      <c r="AA595" t="s">
        <v>267</v>
      </c>
      <c r="AB595" t="s">
        <v>267</v>
      </c>
      <c r="AC595">
        <v>40</v>
      </c>
      <c r="AD595" t="s">
        <v>263</v>
      </c>
      <c r="AE595" t="s">
        <v>309</v>
      </c>
      <c r="AF595" t="s">
        <v>309</v>
      </c>
      <c r="AG595" t="s">
        <v>4403</v>
      </c>
    </row>
    <row r="596" spans="1:33" x14ac:dyDescent="0.2">
      <c r="A596">
        <v>0</v>
      </c>
      <c r="B596">
        <v>6</v>
      </c>
      <c r="C596">
        <v>1</v>
      </c>
      <c r="D596">
        <v>1</v>
      </c>
      <c r="E596">
        <v>1</v>
      </c>
      <c r="F596">
        <v>0</v>
      </c>
      <c r="G596">
        <v>1</v>
      </c>
      <c r="H596">
        <v>0</v>
      </c>
      <c r="I596" t="s">
        <v>481</v>
      </c>
      <c r="J596">
        <v>0.5</v>
      </c>
      <c r="K596">
        <v>0.5</v>
      </c>
      <c r="L596">
        <v>0</v>
      </c>
      <c r="M596">
        <v>0</v>
      </c>
      <c r="N596">
        <v>0</v>
      </c>
      <c r="O596">
        <v>0</v>
      </c>
      <c r="P596" t="s">
        <v>243</v>
      </c>
      <c r="Q596" t="s">
        <v>243</v>
      </c>
      <c r="R596" t="s">
        <v>324</v>
      </c>
      <c r="S596" t="s">
        <v>317</v>
      </c>
      <c r="T596" t="s">
        <v>343</v>
      </c>
      <c r="V596" t="s">
        <v>16</v>
      </c>
      <c r="W596" t="s">
        <v>16</v>
      </c>
      <c r="X596" t="s">
        <v>246</v>
      </c>
      <c r="Y596" t="s">
        <v>16</v>
      </c>
      <c r="Z596">
        <v>1</v>
      </c>
      <c r="AA596" t="s">
        <v>318</v>
      </c>
      <c r="AB596" t="s">
        <v>318</v>
      </c>
      <c r="AC596">
        <v>32</v>
      </c>
      <c r="AD596" t="s">
        <v>399</v>
      </c>
      <c r="AE596" t="s">
        <v>264</v>
      </c>
      <c r="AF596" t="s">
        <v>264</v>
      </c>
      <c r="AG596" t="s">
        <v>4403</v>
      </c>
    </row>
    <row r="597" spans="1:33" x14ac:dyDescent="0.2">
      <c r="A597">
        <v>1</v>
      </c>
      <c r="B597">
        <v>6</v>
      </c>
      <c r="C597">
        <v>0</v>
      </c>
      <c r="D597">
        <v>1</v>
      </c>
      <c r="E597">
        <v>1</v>
      </c>
      <c r="F597">
        <v>0</v>
      </c>
      <c r="G597">
        <v>0</v>
      </c>
      <c r="J597">
        <v>1</v>
      </c>
      <c r="K597">
        <v>1</v>
      </c>
      <c r="L597">
        <v>1</v>
      </c>
      <c r="M597">
        <v>1</v>
      </c>
      <c r="N597">
        <v>0</v>
      </c>
      <c r="O597">
        <v>1</v>
      </c>
      <c r="P597" t="s">
        <v>246</v>
      </c>
      <c r="Q597" t="s">
        <v>243</v>
      </c>
      <c r="R597" t="s">
        <v>313</v>
      </c>
      <c r="S597" t="s">
        <v>325</v>
      </c>
      <c r="T597" t="s">
        <v>259</v>
      </c>
      <c r="U597" t="s">
        <v>366</v>
      </c>
      <c r="V597" t="s">
        <v>243</v>
      </c>
      <c r="W597" t="s">
        <v>246</v>
      </c>
      <c r="X597" t="s">
        <v>246</v>
      </c>
      <c r="Y597" t="s">
        <v>16</v>
      </c>
      <c r="Z597">
        <v>1</v>
      </c>
      <c r="AA597" t="s">
        <v>328</v>
      </c>
      <c r="AB597" t="s">
        <v>318</v>
      </c>
      <c r="AC597">
        <v>33</v>
      </c>
      <c r="AD597" t="s">
        <v>263</v>
      </c>
      <c r="AE597" t="s">
        <v>264</v>
      </c>
      <c r="AF597" t="s">
        <v>264</v>
      </c>
      <c r="AG597" t="s">
        <v>4403</v>
      </c>
    </row>
    <row r="598" spans="1:33" x14ac:dyDescent="0.2">
      <c r="A598">
        <v>0</v>
      </c>
      <c r="B598">
        <v>5</v>
      </c>
      <c r="C598">
        <v>1</v>
      </c>
      <c r="D598">
        <v>1</v>
      </c>
      <c r="E598">
        <v>1</v>
      </c>
      <c r="F598">
        <v>0</v>
      </c>
      <c r="G598">
        <v>0</v>
      </c>
      <c r="H598">
        <v>1</v>
      </c>
      <c r="I598" t="s">
        <v>481</v>
      </c>
      <c r="J598">
        <v>0.5</v>
      </c>
      <c r="K598">
        <v>0</v>
      </c>
      <c r="L598">
        <v>0</v>
      </c>
      <c r="M598">
        <v>0</v>
      </c>
      <c r="N598">
        <v>0</v>
      </c>
      <c r="O598">
        <v>0</v>
      </c>
      <c r="P598" t="s">
        <v>243</v>
      </c>
      <c r="Q598" t="s">
        <v>243</v>
      </c>
      <c r="R598" t="s">
        <v>313</v>
      </c>
      <c r="S598" t="s">
        <v>246</v>
      </c>
      <c r="T598" t="s">
        <v>259</v>
      </c>
      <c r="U598" t="s">
        <v>243</v>
      </c>
      <c r="V598" t="s">
        <v>16</v>
      </c>
      <c r="W598" t="s">
        <v>16</v>
      </c>
      <c r="X598" t="s">
        <v>16</v>
      </c>
      <c r="Y598" t="s">
        <v>16</v>
      </c>
      <c r="Z598">
        <v>1</v>
      </c>
      <c r="AA598" t="s">
        <v>267</v>
      </c>
      <c r="AB598" t="s">
        <v>262</v>
      </c>
      <c r="AC598">
        <v>26</v>
      </c>
      <c r="AD598" t="s">
        <v>263</v>
      </c>
      <c r="AE598" t="s">
        <v>264</v>
      </c>
      <c r="AF598" t="s">
        <v>264</v>
      </c>
      <c r="AG598" t="s">
        <v>4403</v>
      </c>
    </row>
    <row r="599" spans="1:33" x14ac:dyDescent="0.2">
      <c r="A599">
        <v>0</v>
      </c>
      <c r="B599">
        <v>6</v>
      </c>
      <c r="C599">
        <v>1</v>
      </c>
      <c r="D599">
        <v>1</v>
      </c>
      <c r="E599">
        <v>1</v>
      </c>
      <c r="F599">
        <v>0</v>
      </c>
      <c r="G599">
        <v>0</v>
      </c>
      <c r="H599">
        <v>0</v>
      </c>
      <c r="I599" t="s">
        <v>245</v>
      </c>
      <c r="J599">
        <v>0.5</v>
      </c>
      <c r="K599">
        <v>0.5</v>
      </c>
      <c r="L599">
        <v>1</v>
      </c>
      <c r="M599">
        <v>0.5</v>
      </c>
      <c r="N599">
        <v>1</v>
      </c>
      <c r="O599">
        <v>0</v>
      </c>
      <c r="P599" t="s">
        <v>246</v>
      </c>
      <c r="Q599" t="s">
        <v>243</v>
      </c>
      <c r="R599" t="s">
        <v>246</v>
      </c>
      <c r="S599" t="s">
        <v>246</v>
      </c>
      <c r="T599" t="s">
        <v>259</v>
      </c>
      <c r="U599" t="s">
        <v>366</v>
      </c>
      <c r="V599" t="s">
        <v>16</v>
      </c>
      <c r="W599" t="s">
        <v>16</v>
      </c>
      <c r="X599" t="s">
        <v>16</v>
      </c>
      <c r="Y599" t="s">
        <v>16</v>
      </c>
      <c r="Z599">
        <v>1</v>
      </c>
      <c r="AA599" t="s">
        <v>318</v>
      </c>
      <c r="AB599" t="s">
        <v>262</v>
      </c>
      <c r="AC599">
        <v>39</v>
      </c>
      <c r="AD599" t="s">
        <v>399</v>
      </c>
      <c r="AE599" t="s">
        <v>264</v>
      </c>
      <c r="AF599" t="s">
        <v>264</v>
      </c>
      <c r="AG599" t="s">
        <v>4403</v>
      </c>
    </row>
    <row r="600" spans="1:33" x14ac:dyDescent="0.2">
      <c r="A600">
        <v>0</v>
      </c>
      <c r="B600">
        <v>6</v>
      </c>
      <c r="C600">
        <v>0</v>
      </c>
      <c r="F600">
        <v>1</v>
      </c>
      <c r="G600">
        <v>1</v>
      </c>
      <c r="H600">
        <v>1</v>
      </c>
      <c r="I600" t="s">
        <v>481</v>
      </c>
      <c r="J600">
        <v>0</v>
      </c>
      <c r="K600">
        <v>0</v>
      </c>
      <c r="L600">
        <v>1</v>
      </c>
      <c r="M600">
        <v>1</v>
      </c>
      <c r="N600">
        <v>1</v>
      </c>
      <c r="O600">
        <v>0</v>
      </c>
      <c r="P600" t="s">
        <v>246</v>
      </c>
      <c r="Q600" t="s">
        <v>243</v>
      </c>
      <c r="R600" t="s">
        <v>246</v>
      </c>
      <c r="S600" t="s">
        <v>317</v>
      </c>
      <c r="T600" t="s">
        <v>259</v>
      </c>
      <c r="V600" t="s">
        <v>243</v>
      </c>
      <c r="W600" t="s">
        <v>246</v>
      </c>
      <c r="X600" t="s">
        <v>246</v>
      </c>
      <c r="Y600" t="s">
        <v>243</v>
      </c>
      <c r="Z600">
        <v>0</v>
      </c>
      <c r="AA600" t="s">
        <v>248</v>
      </c>
      <c r="AB600" t="s">
        <v>267</v>
      </c>
      <c r="AC600">
        <v>38</v>
      </c>
      <c r="AD600" t="s">
        <v>263</v>
      </c>
      <c r="AE600" t="s">
        <v>345</v>
      </c>
      <c r="AF600" t="s">
        <v>345</v>
      </c>
      <c r="AG600" t="s">
        <v>4404</v>
      </c>
    </row>
    <row r="601" spans="1:33" x14ac:dyDescent="0.2">
      <c r="A601">
        <v>0</v>
      </c>
      <c r="B601">
        <v>5</v>
      </c>
      <c r="C601">
        <v>1</v>
      </c>
      <c r="D601">
        <v>1</v>
      </c>
      <c r="E601">
        <v>0</v>
      </c>
      <c r="F601">
        <v>0</v>
      </c>
      <c r="G601">
        <v>0</v>
      </c>
      <c r="I601" t="s">
        <v>529</v>
      </c>
      <c r="J601">
        <v>1</v>
      </c>
      <c r="K601">
        <v>0</v>
      </c>
      <c r="L601">
        <v>0</v>
      </c>
      <c r="M601">
        <v>0.5</v>
      </c>
      <c r="N601">
        <v>0</v>
      </c>
      <c r="O601">
        <v>0</v>
      </c>
      <c r="P601" t="s">
        <v>243</v>
      </c>
      <c r="Q601" t="s">
        <v>243</v>
      </c>
      <c r="R601" t="s">
        <v>313</v>
      </c>
      <c r="S601" t="s">
        <v>325</v>
      </c>
      <c r="T601" t="s">
        <v>326</v>
      </c>
      <c r="U601" t="s">
        <v>243</v>
      </c>
      <c r="V601" t="s">
        <v>16</v>
      </c>
      <c r="W601" t="s">
        <v>246</v>
      </c>
      <c r="X601" t="s">
        <v>16</v>
      </c>
      <c r="Y601" t="s">
        <v>243</v>
      </c>
      <c r="Z601">
        <v>0</v>
      </c>
      <c r="AA601" t="s">
        <v>267</v>
      </c>
      <c r="AB601" t="s">
        <v>262</v>
      </c>
      <c r="AC601">
        <v>34</v>
      </c>
      <c r="AD601" t="s">
        <v>263</v>
      </c>
      <c r="AE601" t="s">
        <v>264</v>
      </c>
      <c r="AF601" t="s">
        <v>264</v>
      </c>
      <c r="AG601" t="s">
        <v>4403</v>
      </c>
    </row>
    <row r="602" spans="1:33" x14ac:dyDescent="0.2">
      <c r="A602">
        <v>0</v>
      </c>
      <c r="B602">
        <v>6</v>
      </c>
      <c r="C602">
        <v>0</v>
      </c>
      <c r="F602">
        <v>0</v>
      </c>
      <c r="G602">
        <v>0</v>
      </c>
      <c r="H602">
        <v>1</v>
      </c>
      <c r="I602" t="s">
        <v>529</v>
      </c>
      <c r="J602">
        <v>0.5</v>
      </c>
      <c r="K602">
        <v>0.5</v>
      </c>
      <c r="L602">
        <v>1</v>
      </c>
      <c r="M602">
        <v>0.5</v>
      </c>
      <c r="N602">
        <v>1</v>
      </c>
      <c r="O602">
        <v>0</v>
      </c>
      <c r="P602" t="s">
        <v>243</v>
      </c>
      <c r="Q602" t="s">
        <v>246</v>
      </c>
      <c r="R602" t="s">
        <v>324</v>
      </c>
      <c r="S602" t="s">
        <v>317</v>
      </c>
      <c r="T602" t="s">
        <v>379</v>
      </c>
      <c r="U602" t="s">
        <v>327</v>
      </c>
      <c r="V602" t="s">
        <v>244</v>
      </c>
      <c r="W602" t="s">
        <v>16</v>
      </c>
      <c r="X602" t="s">
        <v>16</v>
      </c>
      <c r="Y602" t="s">
        <v>16</v>
      </c>
      <c r="Z602">
        <v>1</v>
      </c>
      <c r="AA602" t="s">
        <v>267</v>
      </c>
      <c r="AB602" t="s">
        <v>262</v>
      </c>
      <c r="AC602">
        <v>44</v>
      </c>
      <c r="AD602" t="s">
        <v>263</v>
      </c>
      <c r="AE602" t="s">
        <v>385</v>
      </c>
      <c r="AF602" t="s">
        <v>385</v>
      </c>
      <c r="AG602" t="s">
        <v>4404</v>
      </c>
    </row>
    <row r="603" spans="1:33" x14ac:dyDescent="0.2">
      <c r="A603">
        <v>1</v>
      </c>
      <c r="B603">
        <v>3</v>
      </c>
      <c r="C603">
        <v>1</v>
      </c>
      <c r="D603">
        <v>0</v>
      </c>
      <c r="G603">
        <v>0</v>
      </c>
      <c r="J603">
        <v>1</v>
      </c>
      <c r="K603">
        <v>0</v>
      </c>
      <c r="L603">
        <v>0</v>
      </c>
      <c r="M603">
        <v>1</v>
      </c>
      <c r="O603">
        <v>1</v>
      </c>
      <c r="P603" t="s">
        <v>16</v>
      </c>
      <c r="Q603" t="s">
        <v>243</v>
      </c>
      <c r="R603" t="s">
        <v>313</v>
      </c>
      <c r="S603" t="s">
        <v>325</v>
      </c>
      <c r="T603" t="s">
        <v>259</v>
      </c>
      <c r="U603" t="s">
        <v>327</v>
      </c>
      <c r="V603" t="s">
        <v>243</v>
      </c>
      <c r="W603" t="s">
        <v>243</v>
      </c>
      <c r="X603" t="s">
        <v>246</v>
      </c>
      <c r="Y603" t="s">
        <v>243</v>
      </c>
      <c r="Z603">
        <v>0</v>
      </c>
      <c r="AA603" t="s">
        <v>248</v>
      </c>
      <c r="AB603" t="s">
        <v>262</v>
      </c>
      <c r="AC603">
        <v>54</v>
      </c>
      <c r="AD603" t="s">
        <v>263</v>
      </c>
      <c r="AE603" t="s">
        <v>345</v>
      </c>
      <c r="AF603" t="s">
        <v>345</v>
      </c>
      <c r="AG603" t="s">
        <v>4404</v>
      </c>
    </row>
    <row r="604" spans="1:33" x14ac:dyDescent="0.2">
      <c r="A604">
        <v>0</v>
      </c>
      <c r="B604">
        <v>3</v>
      </c>
      <c r="C604">
        <v>1</v>
      </c>
      <c r="D604">
        <v>1</v>
      </c>
      <c r="E604">
        <v>0</v>
      </c>
      <c r="F604">
        <v>0</v>
      </c>
      <c r="G604">
        <v>0</v>
      </c>
      <c r="H604">
        <v>1</v>
      </c>
      <c r="I604" t="s">
        <v>481</v>
      </c>
      <c r="J604">
        <v>0</v>
      </c>
      <c r="K604">
        <v>0</v>
      </c>
      <c r="L604">
        <v>1</v>
      </c>
      <c r="M604">
        <v>1</v>
      </c>
      <c r="N604">
        <v>1</v>
      </c>
      <c r="O604">
        <v>0</v>
      </c>
      <c r="P604" t="s">
        <v>16</v>
      </c>
      <c r="Q604" t="s">
        <v>16</v>
      </c>
      <c r="R604" t="s">
        <v>307</v>
      </c>
      <c r="S604" t="s">
        <v>317</v>
      </c>
      <c r="T604" t="s">
        <v>379</v>
      </c>
      <c r="U604" t="s">
        <v>243</v>
      </c>
      <c r="V604" t="s">
        <v>243</v>
      </c>
      <c r="W604" t="s">
        <v>243</v>
      </c>
      <c r="X604" t="s">
        <v>243</v>
      </c>
      <c r="Y604" t="s">
        <v>243</v>
      </c>
      <c r="Z604">
        <v>0</v>
      </c>
      <c r="AA604" t="s">
        <v>248</v>
      </c>
      <c r="AB604" t="s">
        <v>248</v>
      </c>
      <c r="AC604">
        <v>24</v>
      </c>
      <c r="AD604" t="s">
        <v>263</v>
      </c>
      <c r="AE604" t="s">
        <v>1922</v>
      </c>
      <c r="AF604" t="s">
        <v>1922</v>
      </c>
      <c r="AG604" t="s">
        <v>4407</v>
      </c>
    </row>
    <row r="605" spans="1:33" x14ac:dyDescent="0.2">
      <c r="A605">
        <v>0</v>
      </c>
      <c r="B605">
        <v>2</v>
      </c>
      <c r="C605">
        <v>1</v>
      </c>
      <c r="D605">
        <v>1</v>
      </c>
      <c r="E605">
        <v>1</v>
      </c>
      <c r="F605">
        <v>1</v>
      </c>
      <c r="G605">
        <v>1</v>
      </c>
      <c r="H605">
        <v>1</v>
      </c>
      <c r="I605" t="s">
        <v>245</v>
      </c>
      <c r="J605">
        <v>0</v>
      </c>
      <c r="K605">
        <v>0</v>
      </c>
      <c r="L605">
        <v>1</v>
      </c>
      <c r="M605">
        <v>1</v>
      </c>
      <c r="N605">
        <v>1</v>
      </c>
      <c r="O605">
        <v>0</v>
      </c>
      <c r="P605" t="s">
        <v>16</v>
      </c>
      <c r="Q605" t="s">
        <v>16</v>
      </c>
      <c r="R605" t="s">
        <v>417</v>
      </c>
      <c r="S605" t="s">
        <v>356</v>
      </c>
      <c r="T605" t="s">
        <v>379</v>
      </c>
      <c r="U605" t="s">
        <v>374</v>
      </c>
      <c r="V605" t="s">
        <v>16</v>
      </c>
      <c r="W605" t="s">
        <v>16</v>
      </c>
      <c r="X605" t="s">
        <v>16</v>
      </c>
      <c r="Y605" t="s">
        <v>16</v>
      </c>
      <c r="Z605">
        <v>1</v>
      </c>
      <c r="AA605" t="s">
        <v>267</v>
      </c>
      <c r="AB605" t="s">
        <v>262</v>
      </c>
      <c r="AC605">
        <v>31</v>
      </c>
      <c r="AD605" t="s">
        <v>263</v>
      </c>
      <c r="AE605" t="s">
        <v>264</v>
      </c>
      <c r="AF605" t="s">
        <v>264</v>
      </c>
      <c r="AG605" t="s">
        <v>4403</v>
      </c>
    </row>
    <row r="606" spans="1:33" x14ac:dyDescent="0.2">
      <c r="A606">
        <v>0</v>
      </c>
      <c r="B606">
        <v>3</v>
      </c>
      <c r="C606">
        <v>1</v>
      </c>
      <c r="D606">
        <v>1</v>
      </c>
      <c r="E606">
        <v>1</v>
      </c>
      <c r="F606">
        <v>0</v>
      </c>
      <c r="G606">
        <v>1</v>
      </c>
      <c r="H606">
        <v>0</v>
      </c>
      <c r="I606" t="s">
        <v>478</v>
      </c>
      <c r="J606">
        <v>1</v>
      </c>
      <c r="K606">
        <v>0</v>
      </c>
      <c r="L606">
        <v>0.5</v>
      </c>
      <c r="M606">
        <v>1</v>
      </c>
      <c r="N606">
        <v>0</v>
      </c>
      <c r="O606">
        <v>0</v>
      </c>
      <c r="P606" t="s">
        <v>246</v>
      </c>
      <c r="Q606" t="s">
        <v>243</v>
      </c>
      <c r="R606" t="s">
        <v>324</v>
      </c>
      <c r="S606" t="s">
        <v>246</v>
      </c>
      <c r="T606" t="s">
        <v>259</v>
      </c>
      <c r="U606" t="s">
        <v>374</v>
      </c>
      <c r="V606" t="s">
        <v>16</v>
      </c>
      <c r="W606" t="s">
        <v>16</v>
      </c>
      <c r="X606" t="s">
        <v>16</v>
      </c>
      <c r="Y606" t="s">
        <v>16</v>
      </c>
      <c r="Z606">
        <v>1</v>
      </c>
      <c r="AA606" t="s">
        <v>267</v>
      </c>
      <c r="AB606" t="s">
        <v>262</v>
      </c>
      <c r="AC606">
        <v>47</v>
      </c>
      <c r="AD606" t="s">
        <v>263</v>
      </c>
      <c r="AE606" t="s">
        <v>264</v>
      </c>
      <c r="AF606" t="s">
        <v>264</v>
      </c>
      <c r="AG606" t="s">
        <v>4403</v>
      </c>
    </row>
    <row r="607" spans="1:33" x14ac:dyDescent="0.2">
      <c r="A607">
        <v>0</v>
      </c>
      <c r="B607">
        <v>3</v>
      </c>
      <c r="C607">
        <v>1</v>
      </c>
      <c r="D607">
        <v>1</v>
      </c>
      <c r="E607">
        <v>1</v>
      </c>
      <c r="F607">
        <v>1</v>
      </c>
      <c r="G607">
        <v>1</v>
      </c>
      <c r="H607">
        <v>1</v>
      </c>
      <c r="I607" t="s">
        <v>481</v>
      </c>
      <c r="J607">
        <v>0</v>
      </c>
      <c r="K607">
        <v>0</v>
      </c>
      <c r="L607">
        <v>1</v>
      </c>
      <c r="M607">
        <v>1</v>
      </c>
      <c r="N607">
        <v>1</v>
      </c>
      <c r="O607">
        <v>0</v>
      </c>
      <c r="P607" t="s">
        <v>16</v>
      </c>
      <c r="Q607" t="s">
        <v>16</v>
      </c>
      <c r="R607" t="s">
        <v>246</v>
      </c>
      <c r="S607" t="s">
        <v>246</v>
      </c>
      <c r="T607" t="s">
        <v>379</v>
      </c>
      <c r="U607" t="s">
        <v>374</v>
      </c>
      <c r="V607" t="s">
        <v>16</v>
      </c>
      <c r="W607" t="s">
        <v>16</v>
      </c>
      <c r="X607" t="s">
        <v>16</v>
      </c>
      <c r="Y607" t="s">
        <v>16</v>
      </c>
      <c r="Z607">
        <v>1</v>
      </c>
      <c r="AA607" t="s">
        <v>328</v>
      </c>
      <c r="AB607" t="s">
        <v>262</v>
      </c>
      <c r="AC607">
        <v>30</v>
      </c>
      <c r="AD607" t="s">
        <v>263</v>
      </c>
      <c r="AE607" t="s">
        <v>453</v>
      </c>
      <c r="AF607" t="s">
        <v>453</v>
      </c>
      <c r="AG607" t="s">
        <v>4405</v>
      </c>
    </row>
    <row r="608" spans="1:33" x14ac:dyDescent="0.2">
      <c r="A608">
        <v>1</v>
      </c>
      <c r="B608">
        <v>3</v>
      </c>
      <c r="C608">
        <v>1</v>
      </c>
      <c r="D608">
        <v>1</v>
      </c>
      <c r="F608">
        <v>0</v>
      </c>
      <c r="G608">
        <v>0</v>
      </c>
      <c r="J608">
        <v>1</v>
      </c>
      <c r="K608">
        <v>0</v>
      </c>
      <c r="L608">
        <v>0</v>
      </c>
      <c r="O608">
        <v>1</v>
      </c>
      <c r="P608" t="s">
        <v>246</v>
      </c>
      <c r="Q608" t="s">
        <v>243</v>
      </c>
      <c r="R608" t="s">
        <v>313</v>
      </c>
      <c r="S608" t="s">
        <v>325</v>
      </c>
      <c r="T608" t="s">
        <v>326</v>
      </c>
      <c r="U608" t="s">
        <v>327</v>
      </c>
      <c r="V608" t="s">
        <v>244</v>
      </c>
      <c r="W608" t="s">
        <v>246</v>
      </c>
      <c r="X608" t="s">
        <v>243</v>
      </c>
      <c r="Y608" t="s">
        <v>243</v>
      </c>
      <c r="Z608">
        <v>0</v>
      </c>
      <c r="AA608" t="s">
        <v>248</v>
      </c>
      <c r="AB608" t="s">
        <v>248</v>
      </c>
      <c r="AC608">
        <v>34</v>
      </c>
      <c r="AD608" t="s">
        <v>263</v>
      </c>
      <c r="AE608" t="s">
        <v>264</v>
      </c>
      <c r="AF608" t="s">
        <v>264</v>
      </c>
      <c r="AG608" t="s">
        <v>4403</v>
      </c>
    </row>
    <row r="609" spans="1:33" x14ac:dyDescent="0.2">
      <c r="A609">
        <v>0</v>
      </c>
      <c r="B609">
        <v>3</v>
      </c>
      <c r="C609">
        <v>1</v>
      </c>
      <c r="D609">
        <v>1</v>
      </c>
      <c r="E609">
        <v>1</v>
      </c>
      <c r="F609">
        <v>1</v>
      </c>
      <c r="G609">
        <v>1</v>
      </c>
      <c r="H609">
        <v>1</v>
      </c>
      <c r="I609" t="s">
        <v>481</v>
      </c>
      <c r="J609">
        <v>0</v>
      </c>
      <c r="K609">
        <v>0</v>
      </c>
      <c r="L609">
        <v>1</v>
      </c>
      <c r="M609">
        <v>1</v>
      </c>
      <c r="O609">
        <v>0</v>
      </c>
      <c r="P609" t="s">
        <v>243</v>
      </c>
      <c r="Q609" t="s">
        <v>243</v>
      </c>
      <c r="R609" t="s">
        <v>307</v>
      </c>
      <c r="S609" t="s">
        <v>317</v>
      </c>
      <c r="T609" t="s">
        <v>379</v>
      </c>
      <c r="U609" t="s">
        <v>243</v>
      </c>
      <c r="V609" t="s">
        <v>16</v>
      </c>
      <c r="W609" t="s">
        <v>16</v>
      </c>
      <c r="X609" t="s">
        <v>16</v>
      </c>
      <c r="Y609" t="s">
        <v>16</v>
      </c>
      <c r="Z609">
        <v>1</v>
      </c>
      <c r="AA609" t="s">
        <v>262</v>
      </c>
      <c r="AB609" t="s">
        <v>262</v>
      </c>
      <c r="AC609">
        <v>29</v>
      </c>
      <c r="AD609" t="s">
        <v>464</v>
      </c>
      <c r="AE609" t="s">
        <v>264</v>
      </c>
      <c r="AF609" t="s">
        <v>264</v>
      </c>
      <c r="AG609" t="s">
        <v>4403</v>
      </c>
    </row>
    <row r="610" spans="1:33" x14ac:dyDescent="0.2">
      <c r="A610">
        <v>0</v>
      </c>
      <c r="B610">
        <v>3</v>
      </c>
      <c r="C610">
        <v>1</v>
      </c>
      <c r="D610">
        <v>1</v>
      </c>
      <c r="E610">
        <v>1</v>
      </c>
      <c r="F610">
        <v>0</v>
      </c>
      <c r="G610">
        <v>1</v>
      </c>
      <c r="I610" t="s">
        <v>529</v>
      </c>
      <c r="J610">
        <v>0.5</v>
      </c>
      <c r="K610">
        <v>0</v>
      </c>
      <c r="L610">
        <v>0.5</v>
      </c>
      <c r="M610">
        <v>1</v>
      </c>
      <c r="N610">
        <v>0</v>
      </c>
      <c r="O610">
        <v>0</v>
      </c>
      <c r="P610" t="s">
        <v>246</v>
      </c>
      <c r="Q610" t="s">
        <v>246</v>
      </c>
      <c r="R610" t="s">
        <v>313</v>
      </c>
      <c r="S610" t="s">
        <v>246</v>
      </c>
      <c r="T610" t="s">
        <v>259</v>
      </c>
      <c r="U610" t="s">
        <v>243</v>
      </c>
      <c r="V610" t="s">
        <v>243</v>
      </c>
      <c r="W610" t="s">
        <v>243</v>
      </c>
      <c r="X610" t="s">
        <v>243</v>
      </c>
      <c r="Y610" t="s">
        <v>243</v>
      </c>
      <c r="Z610">
        <v>0</v>
      </c>
      <c r="AA610" t="s">
        <v>248</v>
      </c>
      <c r="AB610" t="s">
        <v>248</v>
      </c>
      <c r="AC610">
        <v>27</v>
      </c>
      <c r="AD610" t="s">
        <v>263</v>
      </c>
      <c r="AE610" t="s">
        <v>264</v>
      </c>
      <c r="AF610" t="s">
        <v>264</v>
      </c>
      <c r="AG610" t="s">
        <v>4403</v>
      </c>
    </row>
    <row r="611" spans="1:33" x14ac:dyDescent="0.2">
      <c r="A611">
        <v>0</v>
      </c>
      <c r="B611">
        <v>3</v>
      </c>
      <c r="C611">
        <v>0</v>
      </c>
      <c r="D611">
        <v>1</v>
      </c>
      <c r="E611">
        <v>0</v>
      </c>
      <c r="F611">
        <v>1</v>
      </c>
      <c r="G611">
        <v>1</v>
      </c>
      <c r="H611">
        <v>1</v>
      </c>
      <c r="I611" t="s">
        <v>537</v>
      </c>
      <c r="J611">
        <v>0</v>
      </c>
      <c r="K611">
        <v>0</v>
      </c>
      <c r="L611">
        <v>0</v>
      </c>
      <c r="M611">
        <v>0.5</v>
      </c>
      <c r="O611">
        <v>0</v>
      </c>
      <c r="P611" t="s">
        <v>243</v>
      </c>
      <c r="Q611" t="s">
        <v>243</v>
      </c>
      <c r="R611" t="s">
        <v>313</v>
      </c>
      <c r="S611" t="s">
        <v>246</v>
      </c>
      <c r="T611" t="s">
        <v>259</v>
      </c>
      <c r="U611" t="s">
        <v>243</v>
      </c>
      <c r="V611" t="s">
        <v>243</v>
      </c>
      <c r="W611" t="s">
        <v>16</v>
      </c>
      <c r="X611" t="s">
        <v>16</v>
      </c>
      <c r="Y611" t="s">
        <v>16</v>
      </c>
      <c r="Z611">
        <v>1</v>
      </c>
      <c r="AA611" t="s">
        <v>267</v>
      </c>
      <c r="AB611" t="s">
        <v>262</v>
      </c>
      <c r="AC611">
        <v>29</v>
      </c>
      <c r="AD611" t="s">
        <v>263</v>
      </c>
      <c r="AE611" t="s">
        <v>264</v>
      </c>
      <c r="AF611" t="s">
        <v>264</v>
      </c>
      <c r="AG611" t="s">
        <v>4403</v>
      </c>
    </row>
    <row r="612" spans="1:33" x14ac:dyDescent="0.2">
      <c r="A612">
        <v>1</v>
      </c>
      <c r="B612">
        <v>1</v>
      </c>
      <c r="C612">
        <v>1</v>
      </c>
      <c r="D612">
        <v>1</v>
      </c>
      <c r="E612">
        <v>1</v>
      </c>
      <c r="F612">
        <v>0</v>
      </c>
      <c r="G612">
        <v>0</v>
      </c>
      <c r="H612">
        <v>1</v>
      </c>
      <c r="J612">
        <v>1</v>
      </c>
      <c r="K612">
        <v>1</v>
      </c>
      <c r="L612">
        <v>1</v>
      </c>
      <c r="N612">
        <v>1</v>
      </c>
      <c r="O612">
        <v>0</v>
      </c>
      <c r="P612" t="s">
        <v>246</v>
      </c>
      <c r="Q612" t="s">
        <v>243</v>
      </c>
      <c r="R612" t="s">
        <v>313</v>
      </c>
      <c r="S612" t="s">
        <v>325</v>
      </c>
      <c r="T612" t="s">
        <v>308</v>
      </c>
      <c r="U612" t="s">
        <v>327</v>
      </c>
      <c r="V612" t="s">
        <v>243</v>
      </c>
      <c r="W612" t="s">
        <v>246</v>
      </c>
      <c r="X612" t="s">
        <v>246</v>
      </c>
      <c r="Y612" t="s">
        <v>243</v>
      </c>
      <c r="Z612">
        <v>0</v>
      </c>
      <c r="AA612" t="s">
        <v>248</v>
      </c>
      <c r="AB612" t="s">
        <v>267</v>
      </c>
      <c r="AC612">
        <v>43</v>
      </c>
      <c r="AD612" t="s">
        <v>399</v>
      </c>
      <c r="AE612" t="s">
        <v>264</v>
      </c>
      <c r="AF612" t="s">
        <v>264</v>
      </c>
      <c r="AG612" t="s">
        <v>4403</v>
      </c>
    </row>
    <row r="613" spans="1:33" x14ac:dyDescent="0.2">
      <c r="A613">
        <v>0</v>
      </c>
      <c r="B613">
        <v>6</v>
      </c>
      <c r="C613">
        <v>1</v>
      </c>
      <c r="D613">
        <v>1</v>
      </c>
      <c r="E613">
        <v>1</v>
      </c>
      <c r="F613">
        <v>0</v>
      </c>
      <c r="G613">
        <v>0</v>
      </c>
      <c r="H613">
        <v>1</v>
      </c>
      <c r="I613" t="s">
        <v>478</v>
      </c>
      <c r="J613">
        <v>0.5</v>
      </c>
      <c r="K613">
        <v>0</v>
      </c>
      <c r="L613">
        <v>0.5</v>
      </c>
      <c r="M613">
        <v>0</v>
      </c>
      <c r="N613">
        <v>0</v>
      </c>
      <c r="O613">
        <v>0</v>
      </c>
      <c r="P613" t="s">
        <v>246</v>
      </c>
      <c r="Q613" t="s">
        <v>243</v>
      </c>
      <c r="R613" t="s">
        <v>246</v>
      </c>
      <c r="S613" t="s">
        <v>246</v>
      </c>
      <c r="T613" t="s">
        <v>334</v>
      </c>
      <c r="U613" t="s">
        <v>366</v>
      </c>
      <c r="V613" t="s">
        <v>16</v>
      </c>
      <c r="W613" t="s">
        <v>16</v>
      </c>
      <c r="X613" t="s">
        <v>16</v>
      </c>
      <c r="Y613" t="s">
        <v>16</v>
      </c>
      <c r="Z613">
        <v>1</v>
      </c>
      <c r="AA613" t="s">
        <v>267</v>
      </c>
      <c r="AB613" t="s">
        <v>267</v>
      </c>
      <c r="AC613">
        <v>31</v>
      </c>
      <c r="AD613" t="s">
        <v>371</v>
      </c>
      <c r="AE613" t="s">
        <v>264</v>
      </c>
      <c r="AF613" t="s">
        <v>264</v>
      </c>
      <c r="AG613" t="s">
        <v>4403</v>
      </c>
    </row>
    <row r="614" spans="1:33" x14ac:dyDescent="0.2">
      <c r="A614">
        <v>0</v>
      </c>
      <c r="B614">
        <v>3</v>
      </c>
      <c r="C614">
        <v>0</v>
      </c>
      <c r="F614">
        <v>0</v>
      </c>
      <c r="G614">
        <v>0</v>
      </c>
      <c r="I614" t="s">
        <v>244</v>
      </c>
      <c r="J614">
        <v>1</v>
      </c>
      <c r="K614">
        <v>0.5</v>
      </c>
      <c r="L614">
        <v>0</v>
      </c>
      <c r="M614">
        <v>0</v>
      </c>
      <c r="N614">
        <v>0</v>
      </c>
      <c r="O614">
        <v>0</v>
      </c>
      <c r="P614" t="s">
        <v>16</v>
      </c>
      <c r="Q614" t="s">
        <v>246</v>
      </c>
      <c r="R614" t="s">
        <v>313</v>
      </c>
      <c r="S614" t="s">
        <v>325</v>
      </c>
      <c r="T614" t="s">
        <v>334</v>
      </c>
      <c r="U614" t="s">
        <v>327</v>
      </c>
      <c r="V614" t="s">
        <v>243</v>
      </c>
      <c r="W614" t="s">
        <v>243</v>
      </c>
      <c r="X614" t="s">
        <v>246</v>
      </c>
      <c r="Y614" t="s">
        <v>243</v>
      </c>
      <c r="Z614">
        <v>0</v>
      </c>
      <c r="AA614" t="s">
        <v>248</v>
      </c>
      <c r="AB614" t="s">
        <v>267</v>
      </c>
      <c r="AC614">
        <v>27</v>
      </c>
      <c r="AD614" t="s">
        <v>263</v>
      </c>
      <c r="AE614" t="s">
        <v>1701</v>
      </c>
      <c r="AF614" t="s">
        <v>1701</v>
      </c>
      <c r="AG614" t="s">
        <v>4404</v>
      </c>
    </row>
    <row r="615" spans="1:33" x14ac:dyDescent="0.2">
      <c r="A615">
        <v>0</v>
      </c>
      <c r="B615">
        <v>2</v>
      </c>
      <c r="C615">
        <v>1</v>
      </c>
      <c r="D615">
        <v>0</v>
      </c>
      <c r="F615">
        <v>0</v>
      </c>
      <c r="G615">
        <v>0</v>
      </c>
      <c r="H615">
        <v>0</v>
      </c>
      <c r="I615" t="s">
        <v>478</v>
      </c>
      <c r="J615">
        <v>0.5</v>
      </c>
      <c r="K615">
        <v>0</v>
      </c>
      <c r="L615">
        <v>0.5</v>
      </c>
      <c r="M615">
        <v>0.5</v>
      </c>
      <c r="N615">
        <v>0</v>
      </c>
      <c r="O615">
        <v>0</v>
      </c>
      <c r="P615" t="s">
        <v>246</v>
      </c>
      <c r="Q615" t="s">
        <v>246</v>
      </c>
      <c r="R615" t="s">
        <v>246</v>
      </c>
      <c r="S615" t="s">
        <v>475</v>
      </c>
      <c r="T615" t="s">
        <v>259</v>
      </c>
      <c r="U615" t="s">
        <v>374</v>
      </c>
      <c r="V615" t="s">
        <v>243</v>
      </c>
      <c r="W615" t="s">
        <v>16</v>
      </c>
      <c r="X615" t="s">
        <v>16</v>
      </c>
      <c r="Y615" t="s">
        <v>16</v>
      </c>
      <c r="Z615">
        <v>1</v>
      </c>
      <c r="AA615" t="s">
        <v>318</v>
      </c>
      <c r="AB615" t="s">
        <v>262</v>
      </c>
      <c r="AC615">
        <v>29</v>
      </c>
      <c r="AD615" t="s">
        <v>263</v>
      </c>
      <c r="AE615" t="s">
        <v>345</v>
      </c>
      <c r="AF615" t="s">
        <v>345</v>
      </c>
      <c r="AG615" t="s">
        <v>4404</v>
      </c>
    </row>
    <row r="616" spans="1:33" x14ac:dyDescent="0.2">
      <c r="A616">
        <v>0</v>
      </c>
      <c r="B616">
        <v>1</v>
      </c>
      <c r="C616">
        <v>1</v>
      </c>
      <c r="F616">
        <v>0</v>
      </c>
      <c r="G616">
        <v>0</v>
      </c>
      <c r="I616" t="s">
        <v>245</v>
      </c>
      <c r="J616">
        <v>0</v>
      </c>
      <c r="K616">
        <v>0</v>
      </c>
      <c r="L616">
        <v>0.5</v>
      </c>
      <c r="M616">
        <v>0.5</v>
      </c>
      <c r="O616">
        <v>0</v>
      </c>
      <c r="P616" t="s">
        <v>16</v>
      </c>
      <c r="Q616" t="s">
        <v>243</v>
      </c>
      <c r="R616" t="s">
        <v>246</v>
      </c>
      <c r="S616" t="s">
        <v>317</v>
      </c>
      <c r="T616" t="s">
        <v>308</v>
      </c>
      <c r="U616" t="s">
        <v>243</v>
      </c>
      <c r="V616" t="s">
        <v>243</v>
      </c>
      <c r="W616" t="s">
        <v>243</v>
      </c>
      <c r="X616" t="s">
        <v>243</v>
      </c>
      <c r="Y616" t="s">
        <v>243</v>
      </c>
      <c r="Z616">
        <v>0</v>
      </c>
      <c r="AA616" t="s">
        <v>248</v>
      </c>
      <c r="AB616" t="s">
        <v>248</v>
      </c>
      <c r="AC616">
        <v>29</v>
      </c>
      <c r="AD616" t="s">
        <v>263</v>
      </c>
      <c r="AE616" t="s">
        <v>345</v>
      </c>
      <c r="AF616" t="s">
        <v>345</v>
      </c>
      <c r="AG616" t="s">
        <v>4404</v>
      </c>
    </row>
    <row r="617" spans="1:33" x14ac:dyDescent="0.2">
      <c r="A617">
        <v>0</v>
      </c>
      <c r="B617">
        <v>2</v>
      </c>
      <c r="C617">
        <v>1</v>
      </c>
      <c r="D617">
        <v>1</v>
      </c>
      <c r="F617">
        <v>0</v>
      </c>
      <c r="G617">
        <v>1</v>
      </c>
      <c r="I617" t="s">
        <v>478</v>
      </c>
      <c r="J617">
        <v>0.5</v>
      </c>
      <c r="K617">
        <v>0</v>
      </c>
      <c r="L617">
        <v>0.5</v>
      </c>
      <c r="M617">
        <v>0.5</v>
      </c>
      <c r="N617">
        <v>1</v>
      </c>
      <c r="O617">
        <v>0</v>
      </c>
      <c r="P617" t="s">
        <v>243</v>
      </c>
      <c r="Q617" t="s">
        <v>243</v>
      </c>
      <c r="R617" t="s">
        <v>246</v>
      </c>
      <c r="S617" t="s">
        <v>246</v>
      </c>
      <c r="T617" t="s">
        <v>326</v>
      </c>
      <c r="U617" t="s">
        <v>366</v>
      </c>
      <c r="V617" t="s">
        <v>244</v>
      </c>
      <c r="W617" t="s">
        <v>246</v>
      </c>
      <c r="X617" t="s">
        <v>16</v>
      </c>
      <c r="Y617" t="s">
        <v>16</v>
      </c>
      <c r="Z617">
        <v>0</v>
      </c>
      <c r="AA617" t="s">
        <v>248</v>
      </c>
      <c r="AB617" t="s">
        <v>318</v>
      </c>
      <c r="AC617">
        <v>42</v>
      </c>
      <c r="AD617" t="s">
        <v>263</v>
      </c>
      <c r="AE617" t="s">
        <v>264</v>
      </c>
      <c r="AF617" t="s">
        <v>264</v>
      </c>
      <c r="AG617" t="s">
        <v>4403</v>
      </c>
    </row>
    <row r="618" spans="1:33" x14ac:dyDescent="0.2">
      <c r="A618">
        <v>0</v>
      </c>
      <c r="B618">
        <v>5</v>
      </c>
      <c r="C618">
        <v>1</v>
      </c>
      <c r="D618">
        <v>1</v>
      </c>
      <c r="E618">
        <v>1</v>
      </c>
      <c r="F618">
        <v>0</v>
      </c>
      <c r="G618">
        <v>0</v>
      </c>
      <c r="I618" t="s">
        <v>478</v>
      </c>
      <c r="J618">
        <v>0.5</v>
      </c>
      <c r="K618">
        <v>0</v>
      </c>
      <c r="L618">
        <v>0</v>
      </c>
      <c r="M618">
        <v>0.5</v>
      </c>
      <c r="N618">
        <v>0</v>
      </c>
      <c r="O618">
        <v>0</v>
      </c>
      <c r="P618" t="s">
        <v>246</v>
      </c>
      <c r="Q618" t="s">
        <v>243</v>
      </c>
      <c r="R618" t="s">
        <v>313</v>
      </c>
      <c r="S618" t="s">
        <v>246</v>
      </c>
      <c r="T618" t="s">
        <v>259</v>
      </c>
      <c r="U618" t="s">
        <v>243</v>
      </c>
      <c r="V618" t="s">
        <v>16</v>
      </c>
      <c r="W618" t="s">
        <v>16</v>
      </c>
      <c r="X618" t="s">
        <v>243</v>
      </c>
      <c r="Y618" t="s">
        <v>243</v>
      </c>
      <c r="Z618">
        <v>0</v>
      </c>
      <c r="AA618" t="s">
        <v>248</v>
      </c>
      <c r="AB618" t="s">
        <v>267</v>
      </c>
      <c r="AC618">
        <v>26</v>
      </c>
      <c r="AD618" t="s">
        <v>399</v>
      </c>
      <c r="AE618" t="s">
        <v>264</v>
      </c>
      <c r="AF618" t="s">
        <v>264</v>
      </c>
      <c r="AG618" t="s">
        <v>4403</v>
      </c>
    </row>
    <row r="619" spans="1:33" x14ac:dyDescent="0.2">
      <c r="A619">
        <v>0</v>
      </c>
      <c r="B619">
        <v>1</v>
      </c>
      <c r="C619">
        <v>1</v>
      </c>
      <c r="D619">
        <v>0</v>
      </c>
      <c r="F619">
        <v>1</v>
      </c>
      <c r="G619">
        <v>1</v>
      </c>
      <c r="H619">
        <v>1</v>
      </c>
      <c r="I619" t="s">
        <v>481</v>
      </c>
      <c r="J619">
        <v>0</v>
      </c>
      <c r="K619">
        <v>0</v>
      </c>
      <c r="L619">
        <v>1</v>
      </c>
      <c r="M619">
        <v>1</v>
      </c>
      <c r="N619">
        <v>1</v>
      </c>
      <c r="O619">
        <v>0</v>
      </c>
      <c r="P619" t="s">
        <v>246</v>
      </c>
      <c r="Q619" t="s">
        <v>246</v>
      </c>
      <c r="R619" t="s">
        <v>246</v>
      </c>
      <c r="S619" t="s">
        <v>246</v>
      </c>
      <c r="T619" t="s">
        <v>259</v>
      </c>
      <c r="U619" t="s">
        <v>327</v>
      </c>
      <c r="V619" t="s">
        <v>16</v>
      </c>
      <c r="W619" t="s">
        <v>16</v>
      </c>
      <c r="X619" t="s">
        <v>243</v>
      </c>
      <c r="Y619" t="s">
        <v>16</v>
      </c>
      <c r="Z619">
        <v>1</v>
      </c>
      <c r="AA619" t="s">
        <v>318</v>
      </c>
      <c r="AB619" t="s">
        <v>262</v>
      </c>
      <c r="AC619">
        <v>26</v>
      </c>
      <c r="AD619" t="s">
        <v>263</v>
      </c>
      <c r="AE619" t="s">
        <v>458</v>
      </c>
      <c r="AF619" t="s">
        <v>458</v>
      </c>
      <c r="AG619" t="s">
        <v>4404</v>
      </c>
    </row>
    <row r="620" spans="1:33" x14ac:dyDescent="0.2">
      <c r="A620">
        <v>1</v>
      </c>
      <c r="B620">
        <v>3</v>
      </c>
      <c r="C620">
        <v>1</v>
      </c>
      <c r="D620">
        <v>0</v>
      </c>
      <c r="F620">
        <v>0</v>
      </c>
      <c r="G620">
        <v>0</v>
      </c>
      <c r="H620">
        <v>0</v>
      </c>
      <c r="J620">
        <v>1</v>
      </c>
      <c r="K620">
        <v>0</v>
      </c>
      <c r="L620">
        <v>0</v>
      </c>
      <c r="M620">
        <v>1</v>
      </c>
      <c r="N620">
        <v>0</v>
      </c>
      <c r="O620">
        <v>1</v>
      </c>
      <c r="P620" t="s">
        <v>16</v>
      </c>
      <c r="Q620" t="s">
        <v>243</v>
      </c>
      <c r="R620" t="s">
        <v>313</v>
      </c>
      <c r="S620" t="s">
        <v>325</v>
      </c>
      <c r="T620" t="s">
        <v>259</v>
      </c>
      <c r="U620" t="s">
        <v>327</v>
      </c>
      <c r="V620" t="s">
        <v>16</v>
      </c>
      <c r="W620" t="s">
        <v>16</v>
      </c>
      <c r="X620" t="s">
        <v>16</v>
      </c>
      <c r="Y620" t="s">
        <v>16</v>
      </c>
      <c r="Z620">
        <v>1</v>
      </c>
      <c r="AA620" t="s">
        <v>267</v>
      </c>
      <c r="AB620" t="s">
        <v>262</v>
      </c>
      <c r="AC620">
        <v>34</v>
      </c>
      <c r="AD620" t="s">
        <v>263</v>
      </c>
      <c r="AE620" t="s">
        <v>345</v>
      </c>
      <c r="AF620" t="s">
        <v>345</v>
      </c>
      <c r="AG620" t="s">
        <v>4404</v>
      </c>
    </row>
    <row r="621" spans="1:33" x14ac:dyDescent="0.2">
      <c r="A621">
        <v>0</v>
      </c>
      <c r="B621">
        <v>3</v>
      </c>
      <c r="C621">
        <v>0</v>
      </c>
      <c r="D621">
        <v>1</v>
      </c>
      <c r="E621">
        <v>1</v>
      </c>
      <c r="F621">
        <v>1</v>
      </c>
      <c r="G621">
        <v>0</v>
      </c>
      <c r="H621">
        <v>1</v>
      </c>
      <c r="I621" t="s">
        <v>478</v>
      </c>
      <c r="J621">
        <v>0.5</v>
      </c>
      <c r="K621">
        <v>0.5</v>
      </c>
      <c r="L621">
        <v>0</v>
      </c>
      <c r="M621">
        <v>0.5</v>
      </c>
      <c r="N621">
        <v>1</v>
      </c>
      <c r="O621">
        <v>0</v>
      </c>
      <c r="P621" t="s">
        <v>16</v>
      </c>
      <c r="Q621" t="s">
        <v>243</v>
      </c>
      <c r="R621" t="s">
        <v>246</v>
      </c>
      <c r="S621" t="s">
        <v>325</v>
      </c>
      <c r="T621" t="s">
        <v>259</v>
      </c>
      <c r="U621" t="s">
        <v>366</v>
      </c>
      <c r="V621" t="s">
        <v>244</v>
      </c>
      <c r="W621" t="s">
        <v>243</v>
      </c>
      <c r="X621" t="s">
        <v>243</v>
      </c>
      <c r="Y621" t="s">
        <v>243</v>
      </c>
      <c r="Z621">
        <v>0</v>
      </c>
      <c r="AA621" t="s">
        <v>248</v>
      </c>
      <c r="AB621" t="s">
        <v>248</v>
      </c>
      <c r="AC621">
        <v>24</v>
      </c>
      <c r="AD621" t="s">
        <v>263</v>
      </c>
      <c r="AE621" t="s">
        <v>264</v>
      </c>
      <c r="AF621" t="s">
        <v>264</v>
      </c>
      <c r="AG621" t="s">
        <v>4403</v>
      </c>
    </row>
    <row r="622" spans="1:33" x14ac:dyDescent="0.2">
      <c r="A622">
        <v>0</v>
      </c>
      <c r="B622">
        <v>3</v>
      </c>
      <c r="C622">
        <v>0</v>
      </c>
      <c r="D622">
        <v>1</v>
      </c>
      <c r="E622">
        <v>0</v>
      </c>
      <c r="F622">
        <v>1</v>
      </c>
      <c r="G622">
        <v>1</v>
      </c>
      <c r="H622">
        <v>1</v>
      </c>
      <c r="I622" t="s">
        <v>478</v>
      </c>
      <c r="J622">
        <v>1</v>
      </c>
      <c r="K622">
        <v>0.5</v>
      </c>
      <c r="L622">
        <v>0</v>
      </c>
      <c r="M622">
        <v>0</v>
      </c>
      <c r="N622">
        <v>1</v>
      </c>
      <c r="O622">
        <v>0</v>
      </c>
      <c r="P622" t="s">
        <v>246</v>
      </c>
      <c r="Q622" t="s">
        <v>246</v>
      </c>
      <c r="R622" t="s">
        <v>313</v>
      </c>
      <c r="S622" t="s">
        <v>325</v>
      </c>
      <c r="T622" t="s">
        <v>326</v>
      </c>
      <c r="U622" t="s">
        <v>366</v>
      </c>
      <c r="V622" t="s">
        <v>243</v>
      </c>
      <c r="W622" t="s">
        <v>243</v>
      </c>
      <c r="X622" t="s">
        <v>243</v>
      </c>
      <c r="Y622" t="s">
        <v>243</v>
      </c>
      <c r="Z622">
        <v>0</v>
      </c>
      <c r="AA622" t="s">
        <v>248</v>
      </c>
      <c r="AB622" t="s">
        <v>248</v>
      </c>
      <c r="AC622">
        <v>25</v>
      </c>
      <c r="AD622" t="s">
        <v>263</v>
      </c>
      <c r="AE622" t="s">
        <v>264</v>
      </c>
      <c r="AF622" t="s">
        <v>264</v>
      </c>
      <c r="AG622" t="s">
        <v>4403</v>
      </c>
    </row>
    <row r="623" spans="1:33" x14ac:dyDescent="0.2">
      <c r="A623">
        <v>0</v>
      </c>
      <c r="B623">
        <v>3</v>
      </c>
      <c r="C623">
        <v>1</v>
      </c>
      <c r="D623">
        <v>1</v>
      </c>
      <c r="E623">
        <v>1</v>
      </c>
      <c r="F623">
        <v>0</v>
      </c>
      <c r="G623">
        <v>0</v>
      </c>
      <c r="I623" t="s">
        <v>481</v>
      </c>
      <c r="J623">
        <v>0</v>
      </c>
      <c r="K623">
        <v>0</v>
      </c>
      <c r="L623">
        <v>0.5</v>
      </c>
      <c r="M623">
        <v>1</v>
      </c>
      <c r="N623">
        <v>1</v>
      </c>
      <c r="O623">
        <v>0</v>
      </c>
      <c r="P623" t="s">
        <v>16</v>
      </c>
      <c r="Q623" t="s">
        <v>246</v>
      </c>
      <c r="R623" t="s">
        <v>246</v>
      </c>
      <c r="S623" t="s">
        <v>317</v>
      </c>
      <c r="T623" t="s">
        <v>259</v>
      </c>
      <c r="U623" t="s">
        <v>243</v>
      </c>
      <c r="V623" t="s">
        <v>243</v>
      </c>
      <c r="W623" t="s">
        <v>243</v>
      </c>
      <c r="X623" t="s">
        <v>243</v>
      </c>
      <c r="Y623" t="s">
        <v>243</v>
      </c>
      <c r="Z623">
        <v>0</v>
      </c>
      <c r="AA623" t="s">
        <v>248</v>
      </c>
      <c r="AB623" t="s">
        <v>248</v>
      </c>
      <c r="AC623">
        <v>22</v>
      </c>
      <c r="AD623" t="s">
        <v>263</v>
      </c>
      <c r="AE623" t="s">
        <v>264</v>
      </c>
      <c r="AF623" t="s">
        <v>264</v>
      </c>
      <c r="AG623" t="s">
        <v>4403</v>
      </c>
    </row>
    <row r="624" spans="1:33" x14ac:dyDescent="0.2">
      <c r="A624">
        <v>0</v>
      </c>
      <c r="B624">
        <v>5</v>
      </c>
      <c r="C624">
        <v>1</v>
      </c>
      <c r="D624">
        <v>1</v>
      </c>
      <c r="E624">
        <v>1</v>
      </c>
      <c r="F624">
        <v>0</v>
      </c>
      <c r="G624">
        <v>1</v>
      </c>
      <c r="H624">
        <v>1</v>
      </c>
      <c r="I624" t="s">
        <v>537</v>
      </c>
      <c r="J624">
        <v>0.5</v>
      </c>
      <c r="K624">
        <v>0</v>
      </c>
      <c r="L624">
        <v>0.5</v>
      </c>
      <c r="M624">
        <v>0.5</v>
      </c>
      <c r="N624">
        <v>0</v>
      </c>
      <c r="O624">
        <v>0</v>
      </c>
      <c r="P624" t="s">
        <v>16</v>
      </c>
      <c r="Q624" t="s">
        <v>246</v>
      </c>
      <c r="R624" t="s">
        <v>307</v>
      </c>
      <c r="S624" t="s">
        <v>317</v>
      </c>
      <c r="T624" t="s">
        <v>259</v>
      </c>
      <c r="U624" t="s">
        <v>243</v>
      </c>
      <c r="V624" t="s">
        <v>16</v>
      </c>
      <c r="W624" t="s">
        <v>16</v>
      </c>
      <c r="X624" t="s">
        <v>16</v>
      </c>
      <c r="Y624" t="s">
        <v>16</v>
      </c>
      <c r="Z624">
        <v>1</v>
      </c>
      <c r="AA624" t="s">
        <v>267</v>
      </c>
      <c r="AB624" t="s">
        <v>262</v>
      </c>
      <c r="AC624">
        <v>33</v>
      </c>
      <c r="AD624" t="s">
        <v>263</v>
      </c>
      <c r="AE624" t="s">
        <v>264</v>
      </c>
      <c r="AF624" t="s">
        <v>264</v>
      </c>
      <c r="AG624" t="s">
        <v>4403</v>
      </c>
    </row>
    <row r="625" spans="1:33" x14ac:dyDescent="0.2">
      <c r="A625">
        <v>0</v>
      </c>
      <c r="B625">
        <v>5</v>
      </c>
      <c r="C625">
        <v>1</v>
      </c>
      <c r="D625">
        <v>1</v>
      </c>
      <c r="E625">
        <v>0</v>
      </c>
      <c r="F625">
        <v>0</v>
      </c>
      <c r="G625">
        <v>1</v>
      </c>
      <c r="H625">
        <v>1</v>
      </c>
      <c r="I625" t="s">
        <v>481</v>
      </c>
      <c r="J625">
        <v>0</v>
      </c>
      <c r="K625">
        <v>0</v>
      </c>
      <c r="L625">
        <v>0.5</v>
      </c>
      <c r="M625">
        <v>1</v>
      </c>
      <c r="N625">
        <v>1</v>
      </c>
      <c r="O625">
        <v>0</v>
      </c>
      <c r="P625" t="s">
        <v>16</v>
      </c>
      <c r="Q625" t="s">
        <v>16</v>
      </c>
      <c r="R625" t="s">
        <v>313</v>
      </c>
      <c r="S625" t="s">
        <v>317</v>
      </c>
      <c r="T625" t="s">
        <v>379</v>
      </c>
      <c r="U625" t="s">
        <v>243</v>
      </c>
      <c r="V625" t="s">
        <v>243</v>
      </c>
      <c r="W625" t="s">
        <v>243</v>
      </c>
      <c r="X625" t="s">
        <v>243</v>
      </c>
      <c r="Y625" t="s">
        <v>243</v>
      </c>
      <c r="Z625">
        <v>0</v>
      </c>
      <c r="AA625" t="s">
        <v>248</v>
      </c>
      <c r="AB625" t="s">
        <v>248</v>
      </c>
      <c r="AC625">
        <v>53</v>
      </c>
      <c r="AD625" t="s">
        <v>263</v>
      </c>
      <c r="AE625" t="s">
        <v>264</v>
      </c>
      <c r="AF625" t="s">
        <v>264</v>
      </c>
      <c r="AG625" t="s">
        <v>4403</v>
      </c>
    </row>
    <row r="626" spans="1:33" x14ac:dyDescent="0.2">
      <c r="A626">
        <v>0</v>
      </c>
      <c r="B626">
        <v>3</v>
      </c>
      <c r="C626">
        <v>1</v>
      </c>
      <c r="D626">
        <v>1</v>
      </c>
      <c r="E626">
        <v>1</v>
      </c>
      <c r="F626">
        <v>0</v>
      </c>
      <c r="G626">
        <v>0</v>
      </c>
      <c r="I626" t="s">
        <v>245</v>
      </c>
      <c r="J626">
        <v>0.5</v>
      </c>
      <c r="K626">
        <v>0</v>
      </c>
      <c r="L626">
        <v>0.5</v>
      </c>
      <c r="M626">
        <v>1</v>
      </c>
      <c r="N626">
        <v>0</v>
      </c>
      <c r="O626">
        <v>0</v>
      </c>
      <c r="P626" t="s">
        <v>243</v>
      </c>
      <c r="Q626" t="s">
        <v>246</v>
      </c>
      <c r="R626" t="s">
        <v>313</v>
      </c>
      <c r="S626" t="s">
        <v>317</v>
      </c>
      <c r="T626" t="s">
        <v>379</v>
      </c>
      <c r="U626" t="s">
        <v>327</v>
      </c>
      <c r="V626" t="s">
        <v>16</v>
      </c>
      <c r="W626" t="s">
        <v>16</v>
      </c>
      <c r="X626" t="s">
        <v>16</v>
      </c>
      <c r="Y626" t="s">
        <v>16</v>
      </c>
      <c r="Z626">
        <v>1</v>
      </c>
      <c r="AA626" t="s">
        <v>267</v>
      </c>
      <c r="AB626" t="s">
        <v>262</v>
      </c>
      <c r="AC626">
        <v>32</v>
      </c>
      <c r="AD626" t="s">
        <v>263</v>
      </c>
      <c r="AE626" t="s">
        <v>309</v>
      </c>
      <c r="AF626" t="s">
        <v>309</v>
      </c>
      <c r="AG626" t="s">
        <v>4403</v>
      </c>
    </row>
    <row r="627" spans="1:33" x14ac:dyDescent="0.2">
      <c r="A627">
        <v>0</v>
      </c>
      <c r="B627">
        <v>2</v>
      </c>
      <c r="C627">
        <v>1</v>
      </c>
      <c r="D627">
        <v>0</v>
      </c>
      <c r="E627">
        <v>1</v>
      </c>
      <c r="F627">
        <v>0</v>
      </c>
      <c r="G627">
        <v>0</v>
      </c>
      <c r="I627" t="s">
        <v>537</v>
      </c>
      <c r="J627">
        <v>0.5</v>
      </c>
      <c r="K627">
        <v>0.5</v>
      </c>
      <c r="L627">
        <v>0.5</v>
      </c>
      <c r="M627">
        <v>0.5</v>
      </c>
      <c r="N627">
        <v>1</v>
      </c>
      <c r="O627">
        <v>0</v>
      </c>
      <c r="P627" t="s">
        <v>243</v>
      </c>
      <c r="Q627" t="s">
        <v>243</v>
      </c>
      <c r="R627" t="s">
        <v>313</v>
      </c>
      <c r="S627" t="s">
        <v>325</v>
      </c>
      <c r="T627" t="s">
        <v>379</v>
      </c>
      <c r="U627" t="s">
        <v>327</v>
      </c>
      <c r="V627" t="s">
        <v>243</v>
      </c>
      <c r="W627" t="s">
        <v>16</v>
      </c>
      <c r="X627" t="s">
        <v>243</v>
      </c>
      <c r="Y627" t="s">
        <v>16</v>
      </c>
      <c r="Z627">
        <v>1</v>
      </c>
      <c r="AA627" t="s">
        <v>267</v>
      </c>
      <c r="AB627" t="s">
        <v>248</v>
      </c>
      <c r="AC627">
        <v>32</v>
      </c>
      <c r="AD627" t="s">
        <v>263</v>
      </c>
      <c r="AE627" t="s">
        <v>264</v>
      </c>
      <c r="AF627" t="s">
        <v>264</v>
      </c>
      <c r="AG627" t="s">
        <v>4403</v>
      </c>
    </row>
    <row r="628" spans="1:33" x14ac:dyDescent="0.2">
      <c r="A628">
        <v>0</v>
      </c>
      <c r="B628">
        <v>3</v>
      </c>
      <c r="C628">
        <v>1</v>
      </c>
      <c r="E628">
        <v>0</v>
      </c>
      <c r="F628">
        <v>0</v>
      </c>
      <c r="G628">
        <v>0</v>
      </c>
      <c r="H628">
        <v>1</v>
      </c>
      <c r="I628" t="s">
        <v>478</v>
      </c>
      <c r="J628">
        <v>0.5</v>
      </c>
      <c r="K628">
        <v>0</v>
      </c>
      <c r="L628">
        <v>0.5</v>
      </c>
      <c r="M628">
        <v>0</v>
      </c>
      <c r="N628">
        <v>1</v>
      </c>
      <c r="O628">
        <v>0</v>
      </c>
      <c r="P628" t="s">
        <v>16</v>
      </c>
      <c r="Q628" t="s">
        <v>16</v>
      </c>
      <c r="R628" t="s">
        <v>313</v>
      </c>
      <c r="S628" t="s">
        <v>246</v>
      </c>
      <c r="T628" t="s">
        <v>259</v>
      </c>
      <c r="U628" t="s">
        <v>366</v>
      </c>
      <c r="V628" t="s">
        <v>243</v>
      </c>
      <c r="W628" t="s">
        <v>243</v>
      </c>
      <c r="X628" t="s">
        <v>243</v>
      </c>
      <c r="Y628" t="s">
        <v>243</v>
      </c>
      <c r="Z628">
        <v>1</v>
      </c>
      <c r="AA628" t="s">
        <v>248</v>
      </c>
      <c r="AB628" t="s">
        <v>248</v>
      </c>
      <c r="AC628">
        <v>27</v>
      </c>
      <c r="AD628" t="s">
        <v>263</v>
      </c>
      <c r="AE628" t="s">
        <v>368</v>
      </c>
      <c r="AF628" t="s">
        <v>368</v>
      </c>
      <c r="AG628" t="s">
        <v>4404</v>
      </c>
    </row>
    <row r="629" spans="1:33" x14ac:dyDescent="0.2">
      <c r="A629">
        <v>0</v>
      </c>
      <c r="B629">
        <v>3</v>
      </c>
      <c r="C629">
        <v>1</v>
      </c>
      <c r="D629">
        <v>0</v>
      </c>
      <c r="F629">
        <v>0</v>
      </c>
      <c r="G629">
        <v>0</v>
      </c>
      <c r="I629" t="s">
        <v>245</v>
      </c>
      <c r="J629">
        <v>0.5</v>
      </c>
      <c r="K629">
        <v>0.5</v>
      </c>
      <c r="L629">
        <v>0.5</v>
      </c>
      <c r="M629">
        <v>0.5</v>
      </c>
      <c r="N629">
        <v>1</v>
      </c>
      <c r="O629">
        <v>0</v>
      </c>
      <c r="P629" t="s">
        <v>16</v>
      </c>
      <c r="Q629" t="s">
        <v>243</v>
      </c>
      <c r="R629" t="s">
        <v>246</v>
      </c>
      <c r="S629" t="s">
        <v>246</v>
      </c>
      <c r="T629" t="s">
        <v>326</v>
      </c>
      <c r="U629" t="s">
        <v>366</v>
      </c>
      <c r="V629" t="s">
        <v>244</v>
      </c>
      <c r="W629" t="s">
        <v>246</v>
      </c>
      <c r="X629" t="s">
        <v>243</v>
      </c>
      <c r="Y629" t="s">
        <v>243</v>
      </c>
      <c r="Z629">
        <v>0</v>
      </c>
      <c r="AA629" t="s">
        <v>267</v>
      </c>
      <c r="AB629" t="s">
        <v>267</v>
      </c>
      <c r="AC629">
        <v>34</v>
      </c>
      <c r="AD629" t="s">
        <v>263</v>
      </c>
      <c r="AE629" t="s">
        <v>345</v>
      </c>
      <c r="AF629" t="s">
        <v>345</v>
      </c>
      <c r="AG629" t="s">
        <v>4404</v>
      </c>
    </row>
    <row r="630" spans="1:33" x14ac:dyDescent="0.2">
      <c r="A630">
        <v>0</v>
      </c>
      <c r="B630">
        <v>5</v>
      </c>
      <c r="C630">
        <v>1</v>
      </c>
      <c r="D630">
        <v>0</v>
      </c>
      <c r="E630">
        <v>1</v>
      </c>
      <c r="F630">
        <v>0</v>
      </c>
      <c r="G630">
        <v>0</v>
      </c>
      <c r="H630">
        <v>1</v>
      </c>
      <c r="I630" t="s">
        <v>478</v>
      </c>
      <c r="J630">
        <v>0.5</v>
      </c>
      <c r="K630">
        <v>0.5</v>
      </c>
      <c r="L630">
        <v>1</v>
      </c>
      <c r="M630">
        <v>0.5</v>
      </c>
      <c r="N630">
        <v>1</v>
      </c>
      <c r="O630">
        <v>0</v>
      </c>
      <c r="P630" t="s">
        <v>243</v>
      </c>
      <c r="Q630" t="s">
        <v>243</v>
      </c>
      <c r="R630" t="s">
        <v>313</v>
      </c>
      <c r="S630" t="s">
        <v>317</v>
      </c>
      <c r="T630" t="s">
        <v>259</v>
      </c>
      <c r="U630" t="s">
        <v>243</v>
      </c>
      <c r="V630" t="s">
        <v>16</v>
      </c>
      <c r="W630" t="s">
        <v>16</v>
      </c>
      <c r="X630" t="s">
        <v>16</v>
      </c>
      <c r="Y630" t="s">
        <v>16</v>
      </c>
      <c r="Z630">
        <v>1</v>
      </c>
      <c r="AA630" t="s">
        <v>328</v>
      </c>
      <c r="AB630" t="s">
        <v>267</v>
      </c>
      <c r="AC630">
        <v>26</v>
      </c>
      <c r="AD630" t="s">
        <v>263</v>
      </c>
      <c r="AE630" t="s">
        <v>264</v>
      </c>
      <c r="AF630" t="s">
        <v>264</v>
      </c>
      <c r="AG630" t="s">
        <v>4403</v>
      </c>
    </row>
    <row r="631" spans="1:33" x14ac:dyDescent="0.2">
      <c r="A631">
        <v>0</v>
      </c>
      <c r="B631">
        <v>3</v>
      </c>
      <c r="C631">
        <v>1</v>
      </c>
      <c r="D631">
        <v>0</v>
      </c>
      <c r="E631">
        <v>0</v>
      </c>
      <c r="F631">
        <v>0</v>
      </c>
      <c r="G631">
        <v>0</v>
      </c>
      <c r="I631" t="s">
        <v>245</v>
      </c>
      <c r="J631">
        <v>0.5</v>
      </c>
      <c r="K631">
        <v>0</v>
      </c>
      <c r="L631">
        <v>0.5</v>
      </c>
      <c r="M631">
        <v>1</v>
      </c>
      <c r="N631">
        <v>0</v>
      </c>
      <c r="O631">
        <v>0</v>
      </c>
      <c r="P631" t="s">
        <v>243</v>
      </c>
      <c r="Q631" t="s">
        <v>243</v>
      </c>
      <c r="R631" t="s">
        <v>313</v>
      </c>
      <c r="S631" t="s">
        <v>475</v>
      </c>
      <c r="T631" t="s">
        <v>379</v>
      </c>
      <c r="U631" t="s">
        <v>327</v>
      </c>
      <c r="V631" t="s">
        <v>16</v>
      </c>
      <c r="W631" t="s">
        <v>16</v>
      </c>
      <c r="X631" t="s">
        <v>16</v>
      </c>
      <c r="Y631" t="s">
        <v>16</v>
      </c>
      <c r="Z631">
        <v>1</v>
      </c>
      <c r="AA631" t="s">
        <v>267</v>
      </c>
      <c r="AB631" t="s">
        <v>262</v>
      </c>
      <c r="AC631">
        <v>25</v>
      </c>
      <c r="AD631" t="s">
        <v>464</v>
      </c>
      <c r="AE631" t="s">
        <v>264</v>
      </c>
      <c r="AF631" t="s">
        <v>264</v>
      </c>
      <c r="AG631" t="s">
        <v>4403</v>
      </c>
    </row>
    <row r="632" spans="1:33" x14ac:dyDescent="0.2">
      <c r="A632">
        <v>0</v>
      </c>
      <c r="B632">
        <v>4</v>
      </c>
      <c r="C632">
        <v>1</v>
      </c>
      <c r="D632">
        <v>1</v>
      </c>
      <c r="E632">
        <v>1</v>
      </c>
      <c r="F632">
        <v>1</v>
      </c>
      <c r="G632">
        <v>1</v>
      </c>
      <c r="I632" t="s">
        <v>478</v>
      </c>
      <c r="J632">
        <v>0.5</v>
      </c>
      <c r="K632">
        <v>0</v>
      </c>
      <c r="L632">
        <v>1</v>
      </c>
      <c r="M632">
        <v>1</v>
      </c>
      <c r="N632">
        <v>1</v>
      </c>
      <c r="O632">
        <v>0</v>
      </c>
      <c r="P632" t="s">
        <v>246</v>
      </c>
      <c r="Q632" t="s">
        <v>246</v>
      </c>
      <c r="R632" t="s">
        <v>417</v>
      </c>
      <c r="S632" t="s">
        <v>317</v>
      </c>
      <c r="T632" t="s">
        <v>259</v>
      </c>
      <c r="U632" t="s">
        <v>243</v>
      </c>
      <c r="V632" t="s">
        <v>16</v>
      </c>
      <c r="W632" t="s">
        <v>16</v>
      </c>
      <c r="X632" t="s">
        <v>246</v>
      </c>
      <c r="Y632" t="s">
        <v>16</v>
      </c>
      <c r="Z632">
        <v>1</v>
      </c>
      <c r="AA632" t="s">
        <v>328</v>
      </c>
      <c r="AB632" t="s">
        <v>267</v>
      </c>
      <c r="AC632">
        <v>39</v>
      </c>
      <c r="AD632" t="s">
        <v>263</v>
      </c>
      <c r="AE632" t="s">
        <v>345</v>
      </c>
      <c r="AF632" t="s">
        <v>345</v>
      </c>
      <c r="AG632" t="s">
        <v>4404</v>
      </c>
    </row>
    <row r="633" spans="1:33" x14ac:dyDescent="0.2">
      <c r="A633">
        <v>0</v>
      </c>
      <c r="B633">
        <v>5</v>
      </c>
      <c r="C633">
        <v>1</v>
      </c>
      <c r="D633">
        <v>0</v>
      </c>
      <c r="F633">
        <v>1</v>
      </c>
      <c r="G633">
        <v>0</v>
      </c>
      <c r="I633" t="s">
        <v>245</v>
      </c>
      <c r="J633">
        <v>0</v>
      </c>
      <c r="K633">
        <v>0</v>
      </c>
      <c r="L633">
        <v>0</v>
      </c>
      <c r="M633">
        <v>1</v>
      </c>
      <c r="N633">
        <v>0</v>
      </c>
      <c r="O633">
        <v>0</v>
      </c>
      <c r="P633" t="s">
        <v>243</v>
      </c>
      <c r="Q633" t="s">
        <v>243</v>
      </c>
      <c r="R633" t="s">
        <v>313</v>
      </c>
      <c r="S633" t="s">
        <v>317</v>
      </c>
      <c r="T633" t="s">
        <v>259</v>
      </c>
      <c r="U633" t="s">
        <v>243</v>
      </c>
      <c r="V633" t="s">
        <v>243</v>
      </c>
      <c r="W633" t="s">
        <v>246</v>
      </c>
      <c r="X633" t="s">
        <v>246</v>
      </c>
      <c r="Y633" t="s">
        <v>243</v>
      </c>
      <c r="Z633">
        <v>1</v>
      </c>
      <c r="AA633" t="s">
        <v>248</v>
      </c>
      <c r="AB633" t="s">
        <v>262</v>
      </c>
      <c r="AC633">
        <v>32</v>
      </c>
      <c r="AD633" t="s">
        <v>263</v>
      </c>
      <c r="AE633" t="s">
        <v>264</v>
      </c>
      <c r="AF633" t="s">
        <v>264</v>
      </c>
      <c r="AG633" t="s">
        <v>4403</v>
      </c>
    </row>
    <row r="634" spans="1:33" x14ac:dyDescent="0.2">
      <c r="A634">
        <v>1</v>
      </c>
      <c r="B634">
        <v>3</v>
      </c>
      <c r="C634">
        <v>0</v>
      </c>
      <c r="D634">
        <v>0</v>
      </c>
      <c r="F634">
        <v>0</v>
      </c>
      <c r="G634">
        <v>0</v>
      </c>
      <c r="J634">
        <v>1</v>
      </c>
      <c r="K634">
        <v>1</v>
      </c>
      <c r="L634">
        <v>1</v>
      </c>
      <c r="M634">
        <v>0</v>
      </c>
      <c r="O634">
        <v>1</v>
      </c>
      <c r="P634" t="s">
        <v>246</v>
      </c>
      <c r="Q634" t="s">
        <v>246</v>
      </c>
      <c r="R634" t="s">
        <v>246</v>
      </c>
      <c r="S634" t="s">
        <v>246</v>
      </c>
      <c r="T634" t="s">
        <v>259</v>
      </c>
      <c r="U634" t="s">
        <v>374</v>
      </c>
      <c r="V634" t="s">
        <v>243</v>
      </c>
      <c r="W634" t="s">
        <v>16</v>
      </c>
      <c r="X634" t="s">
        <v>246</v>
      </c>
      <c r="Y634" t="s">
        <v>16</v>
      </c>
      <c r="Z634">
        <v>1</v>
      </c>
      <c r="AA634" t="s">
        <v>267</v>
      </c>
      <c r="AB634" t="s">
        <v>267</v>
      </c>
      <c r="AC634">
        <v>46</v>
      </c>
      <c r="AD634" t="s">
        <v>263</v>
      </c>
      <c r="AE634" t="s">
        <v>345</v>
      </c>
      <c r="AF634" t="s">
        <v>345</v>
      </c>
      <c r="AG634" t="s">
        <v>4404</v>
      </c>
    </row>
    <row r="635" spans="1:33" x14ac:dyDescent="0.2">
      <c r="A635">
        <v>1</v>
      </c>
      <c r="B635">
        <v>2</v>
      </c>
      <c r="C635">
        <v>1</v>
      </c>
      <c r="D635">
        <v>1</v>
      </c>
      <c r="E635">
        <v>1</v>
      </c>
      <c r="F635">
        <v>1</v>
      </c>
      <c r="G635">
        <v>1</v>
      </c>
      <c r="H635">
        <v>1</v>
      </c>
      <c r="K635">
        <v>1</v>
      </c>
      <c r="L635">
        <v>0</v>
      </c>
      <c r="M635">
        <v>1</v>
      </c>
      <c r="N635">
        <v>1</v>
      </c>
      <c r="O635">
        <v>0</v>
      </c>
      <c r="P635" t="s">
        <v>243</v>
      </c>
      <c r="Q635" t="s">
        <v>243</v>
      </c>
      <c r="R635" t="s">
        <v>313</v>
      </c>
      <c r="S635" t="s">
        <v>325</v>
      </c>
      <c r="T635" t="s">
        <v>259</v>
      </c>
      <c r="U635" t="s">
        <v>243</v>
      </c>
      <c r="V635" t="s">
        <v>243</v>
      </c>
      <c r="W635" t="s">
        <v>243</v>
      </c>
      <c r="X635" t="s">
        <v>243</v>
      </c>
      <c r="Y635" t="s">
        <v>243</v>
      </c>
      <c r="Z635">
        <v>0</v>
      </c>
      <c r="AA635" t="s">
        <v>248</v>
      </c>
      <c r="AB635" t="s">
        <v>248</v>
      </c>
      <c r="AC635">
        <v>52</v>
      </c>
      <c r="AD635" t="s">
        <v>399</v>
      </c>
      <c r="AE635" t="s">
        <v>264</v>
      </c>
      <c r="AF635" t="s">
        <v>264</v>
      </c>
      <c r="AG635" t="s">
        <v>4403</v>
      </c>
    </row>
    <row r="636" spans="1:33" x14ac:dyDescent="0.2">
      <c r="A636">
        <v>0</v>
      </c>
      <c r="B636">
        <v>3</v>
      </c>
      <c r="C636">
        <v>1</v>
      </c>
      <c r="D636">
        <v>0</v>
      </c>
      <c r="E636">
        <v>0</v>
      </c>
      <c r="F636">
        <v>1</v>
      </c>
      <c r="G636">
        <v>1</v>
      </c>
      <c r="H636">
        <v>0</v>
      </c>
      <c r="I636" t="s">
        <v>244</v>
      </c>
      <c r="J636">
        <v>1</v>
      </c>
      <c r="K636">
        <v>0.5</v>
      </c>
      <c r="L636">
        <v>0</v>
      </c>
      <c r="M636">
        <v>0.5</v>
      </c>
      <c r="N636">
        <v>0</v>
      </c>
      <c r="O636">
        <v>0</v>
      </c>
      <c r="P636" t="s">
        <v>243</v>
      </c>
      <c r="Q636" t="s">
        <v>243</v>
      </c>
      <c r="R636" t="s">
        <v>313</v>
      </c>
      <c r="S636" t="s">
        <v>325</v>
      </c>
      <c r="T636" t="s">
        <v>343</v>
      </c>
      <c r="U636" t="s">
        <v>366</v>
      </c>
      <c r="V636" t="s">
        <v>16</v>
      </c>
      <c r="W636" t="s">
        <v>16</v>
      </c>
      <c r="X636" t="s">
        <v>246</v>
      </c>
      <c r="Y636" t="s">
        <v>16</v>
      </c>
      <c r="Z636">
        <v>1</v>
      </c>
      <c r="AA636" t="s">
        <v>248</v>
      </c>
      <c r="AB636" t="s">
        <v>262</v>
      </c>
      <c r="AC636">
        <v>33</v>
      </c>
      <c r="AD636" t="s">
        <v>371</v>
      </c>
      <c r="AE636" t="s">
        <v>345</v>
      </c>
      <c r="AF636" t="s">
        <v>345</v>
      </c>
      <c r="AG636" t="s">
        <v>4404</v>
      </c>
    </row>
    <row r="637" spans="1:33" x14ac:dyDescent="0.2">
      <c r="A637">
        <v>0</v>
      </c>
      <c r="B637">
        <v>3</v>
      </c>
      <c r="C637">
        <v>1</v>
      </c>
      <c r="D637">
        <v>1</v>
      </c>
      <c r="E637">
        <v>0</v>
      </c>
      <c r="G637">
        <v>1</v>
      </c>
      <c r="H637">
        <v>1</v>
      </c>
      <c r="I637" t="s">
        <v>244</v>
      </c>
      <c r="J637">
        <v>0.5</v>
      </c>
      <c r="K637">
        <v>0</v>
      </c>
      <c r="L637">
        <v>0</v>
      </c>
      <c r="M637">
        <v>0.5</v>
      </c>
      <c r="O637">
        <v>0</v>
      </c>
      <c r="P637" t="s">
        <v>246</v>
      </c>
      <c r="Q637" t="s">
        <v>243</v>
      </c>
      <c r="R637" t="s">
        <v>313</v>
      </c>
      <c r="S637" t="s">
        <v>325</v>
      </c>
      <c r="T637" t="s">
        <v>343</v>
      </c>
      <c r="U637" t="s">
        <v>366</v>
      </c>
      <c r="V637" t="s">
        <v>243</v>
      </c>
      <c r="W637" t="s">
        <v>243</v>
      </c>
      <c r="X637" t="s">
        <v>243</v>
      </c>
      <c r="Y637" t="s">
        <v>243</v>
      </c>
      <c r="Z637">
        <v>0</v>
      </c>
      <c r="AA637" t="s">
        <v>248</v>
      </c>
      <c r="AB637" t="s">
        <v>248</v>
      </c>
      <c r="AC637">
        <v>58</v>
      </c>
      <c r="AD637" t="s">
        <v>263</v>
      </c>
      <c r="AE637" t="s">
        <v>264</v>
      </c>
      <c r="AF637" t="s">
        <v>264</v>
      </c>
      <c r="AG637" t="s">
        <v>4403</v>
      </c>
    </row>
    <row r="638" spans="1:33" x14ac:dyDescent="0.2">
      <c r="A638">
        <v>0</v>
      </c>
      <c r="B638">
        <v>3</v>
      </c>
      <c r="C638">
        <v>1</v>
      </c>
      <c r="D638">
        <v>0</v>
      </c>
      <c r="E638">
        <v>0</v>
      </c>
      <c r="F638">
        <v>0</v>
      </c>
      <c r="G638">
        <v>0</v>
      </c>
      <c r="H638">
        <v>1</v>
      </c>
      <c r="I638" t="s">
        <v>529</v>
      </c>
      <c r="J638">
        <v>1</v>
      </c>
      <c r="K638">
        <v>1</v>
      </c>
      <c r="L638">
        <v>0</v>
      </c>
      <c r="M638">
        <v>0</v>
      </c>
      <c r="N638">
        <v>0</v>
      </c>
      <c r="O638">
        <v>0</v>
      </c>
      <c r="P638" t="s">
        <v>243</v>
      </c>
      <c r="Q638" t="s">
        <v>243</v>
      </c>
      <c r="R638" t="s">
        <v>313</v>
      </c>
      <c r="S638" t="s">
        <v>325</v>
      </c>
      <c r="T638" t="s">
        <v>259</v>
      </c>
      <c r="U638" t="s">
        <v>366</v>
      </c>
      <c r="V638" t="s">
        <v>243</v>
      </c>
      <c r="W638" t="s">
        <v>243</v>
      </c>
      <c r="X638" t="s">
        <v>16</v>
      </c>
      <c r="Y638" t="s">
        <v>16</v>
      </c>
      <c r="Z638">
        <v>1</v>
      </c>
      <c r="AA638" t="s">
        <v>318</v>
      </c>
      <c r="AB638" t="s">
        <v>262</v>
      </c>
      <c r="AC638">
        <v>30</v>
      </c>
      <c r="AD638" t="s">
        <v>263</v>
      </c>
      <c r="AE638" t="s">
        <v>309</v>
      </c>
      <c r="AF638" t="s">
        <v>309</v>
      </c>
      <c r="AG638" t="s">
        <v>4403</v>
      </c>
    </row>
    <row r="639" spans="1:33" x14ac:dyDescent="0.2">
      <c r="A639">
        <v>1</v>
      </c>
      <c r="B639">
        <v>2</v>
      </c>
      <c r="C639">
        <v>0</v>
      </c>
      <c r="D639">
        <v>0</v>
      </c>
      <c r="F639">
        <v>0</v>
      </c>
      <c r="G639">
        <v>0</v>
      </c>
      <c r="J639">
        <v>1</v>
      </c>
      <c r="K639">
        <v>1</v>
      </c>
      <c r="L639">
        <v>0</v>
      </c>
      <c r="O639">
        <v>0</v>
      </c>
      <c r="P639" t="s">
        <v>246</v>
      </c>
      <c r="Q639" t="s">
        <v>243</v>
      </c>
      <c r="R639" t="s">
        <v>313</v>
      </c>
      <c r="S639" t="s">
        <v>246</v>
      </c>
      <c r="T639" t="s">
        <v>259</v>
      </c>
      <c r="U639" t="s">
        <v>243</v>
      </c>
      <c r="V639" t="s">
        <v>243</v>
      </c>
      <c r="W639" t="s">
        <v>243</v>
      </c>
      <c r="X639" t="s">
        <v>243</v>
      </c>
      <c r="Y639" t="s">
        <v>243</v>
      </c>
      <c r="Z639">
        <v>0</v>
      </c>
      <c r="AA639" t="s">
        <v>248</v>
      </c>
      <c r="AB639" t="s">
        <v>248</v>
      </c>
      <c r="AC639">
        <v>46</v>
      </c>
      <c r="AD639" t="s">
        <v>263</v>
      </c>
      <c r="AE639" t="s">
        <v>412</v>
      </c>
      <c r="AF639" t="s">
        <v>412</v>
      </c>
      <c r="AG639" t="s">
        <v>4404</v>
      </c>
    </row>
    <row r="640" spans="1:33" x14ac:dyDescent="0.2">
      <c r="A640">
        <v>0</v>
      </c>
      <c r="B640">
        <v>3</v>
      </c>
      <c r="C640">
        <v>0</v>
      </c>
      <c r="D640">
        <v>1</v>
      </c>
      <c r="E640">
        <v>0</v>
      </c>
      <c r="F640">
        <v>1</v>
      </c>
      <c r="G640">
        <v>1</v>
      </c>
      <c r="I640" t="s">
        <v>244</v>
      </c>
      <c r="J640">
        <v>0.5</v>
      </c>
      <c r="K640">
        <v>0</v>
      </c>
      <c r="L640">
        <v>0</v>
      </c>
      <c r="M640">
        <v>0</v>
      </c>
      <c r="O640">
        <v>0</v>
      </c>
      <c r="P640" t="s">
        <v>243</v>
      </c>
      <c r="Q640" t="s">
        <v>243</v>
      </c>
      <c r="R640" t="s">
        <v>246</v>
      </c>
      <c r="S640" t="s">
        <v>317</v>
      </c>
      <c r="T640" t="s">
        <v>326</v>
      </c>
      <c r="U640" t="s">
        <v>366</v>
      </c>
      <c r="V640" t="s">
        <v>16</v>
      </c>
      <c r="W640" t="s">
        <v>16</v>
      </c>
      <c r="X640" t="s">
        <v>16</v>
      </c>
      <c r="Y640" t="s">
        <v>16</v>
      </c>
      <c r="Z640">
        <v>0</v>
      </c>
      <c r="AA640" t="s">
        <v>248</v>
      </c>
      <c r="AB640" t="s">
        <v>267</v>
      </c>
      <c r="AC640">
        <v>45</v>
      </c>
      <c r="AD640" t="s">
        <v>263</v>
      </c>
      <c r="AE640" t="s">
        <v>264</v>
      </c>
      <c r="AF640" t="s">
        <v>264</v>
      </c>
      <c r="AG640" t="s">
        <v>4403</v>
      </c>
    </row>
    <row r="641" spans="1:33" x14ac:dyDescent="0.2">
      <c r="A641">
        <v>0</v>
      </c>
      <c r="B641">
        <v>2</v>
      </c>
      <c r="C641">
        <v>1</v>
      </c>
      <c r="D641">
        <v>0</v>
      </c>
      <c r="F641">
        <v>0</v>
      </c>
      <c r="G641">
        <v>0</v>
      </c>
      <c r="H641">
        <v>0</v>
      </c>
      <c r="I641" t="s">
        <v>529</v>
      </c>
      <c r="J641">
        <v>1</v>
      </c>
      <c r="K641">
        <v>1</v>
      </c>
      <c r="L641">
        <v>0</v>
      </c>
      <c r="M641">
        <v>0</v>
      </c>
      <c r="N641">
        <v>0</v>
      </c>
      <c r="O641">
        <v>0</v>
      </c>
      <c r="P641" t="s">
        <v>246</v>
      </c>
      <c r="Q641" t="s">
        <v>243</v>
      </c>
      <c r="R641" t="s">
        <v>313</v>
      </c>
      <c r="S641" t="s">
        <v>325</v>
      </c>
      <c r="T641" t="s">
        <v>343</v>
      </c>
      <c r="U641" t="s">
        <v>366</v>
      </c>
      <c r="V641" t="s">
        <v>16</v>
      </c>
      <c r="W641" t="s">
        <v>16</v>
      </c>
      <c r="X641" t="s">
        <v>243</v>
      </c>
      <c r="Y641" t="s">
        <v>16</v>
      </c>
      <c r="Z641">
        <v>1</v>
      </c>
      <c r="AA641" t="s">
        <v>248</v>
      </c>
      <c r="AB641" t="s">
        <v>248</v>
      </c>
      <c r="AC641">
        <v>26</v>
      </c>
      <c r="AD641" t="s">
        <v>399</v>
      </c>
      <c r="AE641" t="s">
        <v>309</v>
      </c>
      <c r="AF641" t="s">
        <v>309</v>
      </c>
      <c r="AG641" t="s">
        <v>4403</v>
      </c>
    </row>
    <row r="642" spans="1:33" x14ac:dyDescent="0.2">
      <c r="A642">
        <v>0</v>
      </c>
      <c r="B642">
        <v>5</v>
      </c>
      <c r="C642">
        <v>1</v>
      </c>
      <c r="D642">
        <v>1</v>
      </c>
      <c r="E642">
        <v>1</v>
      </c>
      <c r="F642">
        <v>0</v>
      </c>
      <c r="G642">
        <v>1</v>
      </c>
      <c r="H642">
        <v>1</v>
      </c>
      <c r="I642" t="s">
        <v>244</v>
      </c>
      <c r="J642">
        <v>1</v>
      </c>
      <c r="K642">
        <v>0</v>
      </c>
      <c r="L642">
        <v>0</v>
      </c>
      <c r="M642">
        <v>0</v>
      </c>
      <c r="N642">
        <v>0</v>
      </c>
      <c r="O642">
        <v>0</v>
      </c>
      <c r="P642" t="s">
        <v>16</v>
      </c>
      <c r="Q642" t="s">
        <v>243</v>
      </c>
      <c r="R642" t="s">
        <v>313</v>
      </c>
      <c r="S642" t="s">
        <v>246</v>
      </c>
      <c r="T642" t="s">
        <v>259</v>
      </c>
      <c r="U642" t="s">
        <v>366</v>
      </c>
      <c r="V642" t="s">
        <v>16</v>
      </c>
      <c r="W642" t="s">
        <v>246</v>
      </c>
      <c r="X642" t="s">
        <v>16</v>
      </c>
      <c r="Y642" t="s">
        <v>16</v>
      </c>
      <c r="Z642">
        <v>1</v>
      </c>
      <c r="AA642" t="s">
        <v>318</v>
      </c>
      <c r="AB642" t="s">
        <v>262</v>
      </c>
      <c r="AC642">
        <v>22</v>
      </c>
      <c r="AD642" t="s">
        <v>263</v>
      </c>
      <c r="AE642" t="s">
        <v>264</v>
      </c>
      <c r="AF642" t="s">
        <v>264</v>
      </c>
      <c r="AG642" t="s">
        <v>4403</v>
      </c>
    </row>
    <row r="643" spans="1:33" x14ac:dyDescent="0.2">
      <c r="A643">
        <v>0</v>
      </c>
      <c r="B643">
        <v>3</v>
      </c>
      <c r="C643">
        <v>1</v>
      </c>
      <c r="F643">
        <v>0</v>
      </c>
      <c r="H643">
        <v>0</v>
      </c>
      <c r="I643" t="s">
        <v>245</v>
      </c>
      <c r="J643">
        <v>1</v>
      </c>
      <c r="K643">
        <v>0</v>
      </c>
      <c r="L643">
        <v>0</v>
      </c>
      <c r="M643">
        <v>0</v>
      </c>
      <c r="O643">
        <v>0</v>
      </c>
      <c r="P643" t="s">
        <v>246</v>
      </c>
      <c r="Q643" t="s">
        <v>16</v>
      </c>
      <c r="R643" t="s">
        <v>246</v>
      </c>
      <c r="S643" t="s">
        <v>317</v>
      </c>
      <c r="T643" t="s">
        <v>379</v>
      </c>
      <c r="U643" t="s">
        <v>243</v>
      </c>
      <c r="V643" t="s">
        <v>16</v>
      </c>
      <c r="W643" t="s">
        <v>246</v>
      </c>
      <c r="X643" t="s">
        <v>243</v>
      </c>
      <c r="Y643" t="s">
        <v>243</v>
      </c>
      <c r="Z643">
        <v>0</v>
      </c>
      <c r="AA643" t="s">
        <v>248</v>
      </c>
      <c r="AB643" t="s">
        <v>267</v>
      </c>
      <c r="AC643">
        <v>21</v>
      </c>
      <c r="AD643" t="s">
        <v>263</v>
      </c>
      <c r="AE643" t="s">
        <v>264</v>
      </c>
      <c r="AF643" t="s">
        <v>264</v>
      </c>
      <c r="AG643" t="s">
        <v>4403</v>
      </c>
    </row>
    <row r="644" spans="1:33" x14ac:dyDescent="0.2">
      <c r="A644">
        <v>0</v>
      </c>
      <c r="B644">
        <v>3</v>
      </c>
      <c r="C644">
        <v>1</v>
      </c>
      <c r="D644">
        <v>1</v>
      </c>
      <c r="E644">
        <v>1</v>
      </c>
      <c r="F644">
        <v>1</v>
      </c>
      <c r="G644">
        <v>1</v>
      </c>
      <c r="I644" t="s">
        <v>245</v>
      </c>
      <c r="J644">
        <v>0.5</v>
      </c>
      <c r="K644">
        <v>0</v>
      </c>
      <c r="L644">
        <v>0.5</v>
      </c>
      <c r="M644">
        <v>1</v>
      </c>
      <c r="O644">
        <v>0</v>
      </c>
      <c r="P644" t="s">
        <v>246</v>
      </c>
      <c r="Q644" t="s">
        <v>243</v>
      </c>
      <c r="R644" t="s">
        <v>246</v>
      </c>
      <c r="S644" t="s">
        <v>317</v>
      </c>
      <c r="T644" t="s">
        <v>259</v>
      </c>
      <c r="U644" t="s">
        <v>366</v>
      </c>
      <c r="V644" t="s">
        <v>244</v>
      </c>
      <c r="W644" t="s">
        <v>16</v>
      </c>
      <c r="X644" t="s">
        <v>246</v>
      </c>
      <c r="Y644" t="s">
        <v>16</v>
      </c>
      <c r="Z644">
        <v>1</v>
      </c>
      <c r="AA644" t="s">
        <v>318</v>
      </c>
      <c r="AB644" t="s">
        <v>267</v>
      </c>
      <c r="AC644">
        <v>33</v>
      </c>
      <c r="AD644" t="s">
        <v>263</v>
      </c>
      <c r="AE644" t="s">
        <v>309</v>
      </c>
      <c r="AF644" t="s">
        <v>309</v>
      </c>
      <c r="AG644" t="s">
        <v>4403</v>
      </c>
    </row>
    <row r="645" spans="1:33" x14ac:dyDescent="0.2">
      <c r="A645">
        <v>0</v>
      </c>
      <c r="B645">
        <v>5</v>
      </c>
      <c r="C645">
        <v>0</v>
      </c>
      <c r="D645">
        <v>0</v>
      </c>
      <c r="E645">
        <v>0</v>
      </c>
      <c r="F645">
        <v>1</v>
      </c>
      <c r="G645">
        <v>1</v>
      </c>
      <c r="H645">
        <v>1</v>
      </c>
      <c r="I645" t="s">
        <v>244</v>
      </c>
      <c r="J645">
        <v>0</v>
      </c>
      <c r="K645">
        <v>0.5</v>
      </c>
      <c r="L645">
        <v>0</v>
      </c>
      <c r="M645">
        <v>1</v>
      </c>
      <c r="N645">
        <v>1</v>
      </c>
      <c r="O645">
        <v>0</v>
      </c>
      <c r="P645" t="s">
        <v>246</v>
      </c>
      <c r="Q645" t="s">
        <v>243</v>
      </c>
      <c r="R645" t="s">
        <v>246</v>
      </c>
      <c r="S645" t="s">
        <v>246</v>
      </c>
      <c r="T645" t="s">
        <v>259</v>
      </c>
      <c r="U645" t="s">
        <v>366</v>
      </c>
      <c r="V645" t="s">
        <v>243</v>
      </c>
      <c r="W645" t="s">
        <v>243</v>
      </c>
      <c r="X645" t="s">
        <v>243</v>
      </c>
      <c r="Y645" t="s">
        <v>243</v>
      </c>
      <c r="Z645">
        <v>0</v>
      </c>
      <c r="AA645" t="s">
        <v>248</v>
      </c>
      <c r="AB645" t="s">
        <v>248</v>
      </c>
      <c r="AC645">
        <v>34</v>
      </c>
      <c r="AD645" t="s">
        <v>263</v>
      </c>
      <c r="AE645" t="s">
        <v>264</v>
      </c>
      <c r="AF645" t="s">
        <v>264</v>
      </c>
      <c r="AG645" t="s">
        <v>4403</v>
      </c>
    </row>
    <row r="646" spans="1:33" x14ac:dyDescent="0.2">
      <c r="A646">
        <v>0</v>
      </c>
      <c r="B646">
        <v>1</v>
      </c>
      <c r="C646">
        <v>1</v>
      </c>
      <c r="D646">
        <v>1</v>
      </c>
      <c r="E646">
        <v>0</v>
      </c>
      <c r="F646">
        <v>1</v>
      </c>
      <c r="G646">
        <v>1</v>
      </c>
      <c r="I646" t="s">
        <v>481</v>
      </c>
      <c r="J646">
        <v>0</v>
      </c>
      <c r="K646">
        <v>0</v>
      </c>
      <c r="L646">
        <v>0.5</v>
      </c>
      <c r="M646">
        <v>1</v>
      </c>
      <c r="N646">
        <v>1</v>
      </c>
      <c r="O646">
        <v>0</v>
      </c>
      <c r="P646" t="s">
        <v>243</v>
      </c>
      <c r="Q646" t="s">
        <v>243</v>
      </c>
      <c r="R646" t="s">
        <v>246</v>
      </c>
      <c r="S646" t="s">
        <v>317</v>
      </c>
      <c r="T646" t="s">
        <v>326</v>
      </c>
      <c r="U646" t="s">
        <v>366</v>
      </c>
      <c r="V646" t="s">
        <v>243</v>
      </c>
      <c r="W646" t="s">
        <v>243</v>
      </c>
      <c r="X646" t="s">
        <v>243</v>
      </c>
      <c r="Y646" t="s">
        <v>243</v>
      </c>
      <c r="Z646">
        <v>0</v>
      </c>
      <c r="AA646" t="s">
        <v>248</v>
      </c>
      <c r="AB646" t="s">
        <v>248</v>
      </c>
      <c r="AC646">
        <v>25</v>
      </c>
      <c r="AD646" t="s">
        <v>399</v>
      </c>
      <c r="AE646" t="s">
        <v>264</v>
      </c>
      <c r="AF646" t="s">
        <v>264</v>
      </c>
      <c r="AG646" t="s">
        <v>4403</v>
      </c>
    </row>
    <row r="647" spans="1:33" x14ac:dyDescent="0.2">
      <c r="A647">
        <v>0</v>
      </c>
      <c r="B647">
        <v>3</v>
      </c>
      <c r="C647">
        <v>1</v>
      </c>
      <c r="D647">
        <v>1</v>
      </c>
      <c r="E647">
        <v>1</v>
      </c>
      <c r="F647">
        <v>0</v>
      </c>
      <c r="G647">
        <v>0</v>
      </c>
      <c r="H647">
        <v>1</v>
      </c>
      <c r="I647" t="s">
        <v>481</v>
      </c>
      <c r="J647">
        <v>0</v>
      </c>
      <c r="K647">
        <v>0</v>
      </c>
      <c r="L647">
        <v>0.5</v>
      </c>
      <c r="M647">
        <v>0.5</v>
      </c>
      <c r="N647">
        <v>0</v>
      </c>
      <c r="O647">
        <v>0</v>
      </c>
      <c r="P647" t="s">
        <v>246</v>
      </c>
      <c r="Q647" t="s">
        <v>243</v>
      </c>
      <c r="R647" t="s">
        <v>324</v>
      </c>
      <c r="S647" t="s">
        <v>246</v>
      </c>
      <c r="T647" t="s">
        <v>259</v>
      </c>
      <c r="U647" t="s">
        <v>327</v>
      </c>
      <c r="V647" t="s">
        <v>16</v>
      </c>
      <c r="W647" t="s">
        <v>16</v>
      </c>
      <c r="X647" t="s">
        <v>16</v>
      </c>
      <c r="Y647" t="s">
        <v>16</v>
      </c>
      <c r="Z647">
        <v>1</v>
      </c>
      <c r="AA647" t="s">
        <v>262</v>
      </c>
      <c r="AB647" t="s">
        <v>262</v>
      </c>
      <c r="AC647">
        <v>27</v>
      </c>
      <c r="AD647" t="s">
        <v>263</v>
      </c>
      <c r="AE647" t="s">
        <v>264</v>
      </c>
      <c r="AF647" t="s">
        <v>264</v>
      </c>
      <c r="AG647" t="s">
        <v>4403</v>
      </c>
    </row>
    <row r="648" spans="1:33" x14ac:dyDescent="0.2">
      <c r="A648">
        <v>0</v>
      </c>
      <c r="B648">
        <v>5</v>
      </c>
      <c r="C648">
        <v>1</v>
      </c>
      <c r="D648">
        <v>1</v>
      </c>
      <c r="E648">
        <v>1</v>
      </c>
      <c r="F648">
        <v>0</v>
      </c>
      <c r="G648">
        <v>0</v>
      </c>
      <c r="H648">
        <v>0</v>
      </c>
      <c r="I648" t="s">
        <v>537</v>
      </c>
      <c r="J648">
        <v>1</v>
      </c>
      <c r="K648">
        <v>0</v>
      </c>
      <c r="L648">
        <v>0</v>
      </c>
      <c r="M648">
        <v>0</v>
      </c>
      <c r="N648">
        <v>0</v>
      </c>
      <c r="O648">
        <v>1</v>
      </c>
      <c r="P648" t="s">
        <v>243</v>
      </c>
      <c r="Q648" t="s">
        <v>243</v>
      </c>
      <c r="R648" t="s">
        <v>313</v>
      </c>
      <c r="S648" t="s">
        <v>325</v>
      </c>
      <c r="T648" t="s">
        <v>343</v>
      </c>
      <c r="U648" t="s">
        <v>374</v>
      </c>
      <c r="V648" t="s">
        <v>16</v>
      </c>
      <c r="W648" t="s">
        <v>16</v>
      </c>
      <c r="X648" t="s">
        <v>16</v>
      </c>
      <c r="Y648" t="s">
        <v>16</v>
      </c>
      <c r="Z648">
        <v>1</v>
      </c>
      <c r="AA648" t="s">
        <v>328</v>
      </c>
      <c r="AB648" t="s">
        <v>267</v>
      </c>
      <c r="AC648">
        <v>25</v>
      </c>
      <c r="AD648" t="s">
        <v>399</v>
      </c>
      <c r="AE648" t="s">
        <v>264</v>
      </c>
      <c r="AF648" t="s">
        <v>264</v>
      </c>
      <c r="AG648" t="s">
        <v>4403</v>
      </c>
    </row>
    <row r="649" spans="1:33" x14ac:dyDescent="0.2">
      <c r="A649">
        <v>0</v>
      </c>
      <c r="B649">
        <v>6</v>
      </c>
      <c r="C649">
        <v>1</v>
      </c>
      <c r="D649">
        <v>1</v>
      </c>
      <c r="E649">
        <v>1</v>
      </c>
      <c r="F649">
        <v>1</v>
      </c>
      <c r="G649">
        <v>1</v>
      </c>
      <c r="H649">
        <v>1</v>
      </c>
      <c r="I649" t="s">
        <v>537</v>
      </c>
      <c r="J649">
        <v>0</v>
      </c>
      <c r="K649">
        <v>0</v>
      </c>
      <c r="L649">
        <v>1</v>
      </c>
      <c r="M649">
        <v>0.5</v>
      </c>
      <c r="N649">
        <v>1</v>
      </c>
      <c r="O649">
        <v>0</v>
      </c>
      <c r="P649" t="s">
        <v>246</v>
      </c>
      <c r="Q649" t="s">
        <v>16</v>
      </c>
      <c r="R649" t="s">
        <v>417</v>
      </c>
      <c r="S649" t="s">
        <v>356</v>
      </c>
      <c r="T649" t="s">
        <v>259</v>
      </c>
      <c r="V649" t="s">
        <v>244</v>
      </c>
      <c r="W649" t="s">
        <v>246</v>
      </c>
      <c r="X649" t="s">
        <v>246</v>
      </c>
      <c r="Y649" t="s">
        <v>16</v>
      </c>
      <c r="Z649">
        <v>1</v>
      </c>
      <c r="AA649" t="s">
        <v>328</v>
      </c>
      <c r="AB649" t="s">
        <v>328</v>
      </c>
      <c r="AC649">
        <v>33</v>
      </c>
      <c r="AD649" t="s">
        <v>263</v>
      </c>
      <c r="AE649" t="s">
        <v>345</v>
      </c>
      <c r="AF649" t="s">
        <v>345</v>
      </c>
      <c r="AG649" t="s">
        <v>4404</v>
      </c>
    </row>
    <row r="650" spans="1:33" x14ac:dyDescent="0.2">
      <c r="A650">
        <v>1</v>
      </c>
      <c r="B650">
        <v>5</v>
      </c>
      <c r="C650">
        <v>1</v>
      </c>
      <c r="D650">
        <v>0</v>
      </c>
      <c r="F650">
        <v>0</v>
      </c>
      <c r="G650">
        <v>0</v>
      </c>
      <c r="J650">
        <v>1</v>
      </c>
      <c r="K650">
        <v>0</v>
      </c>
      <c r="L650">
        <v>0</v>
      </c>
      <c r="M650">
        <v>0</v>
      </c>
      <c r="N650">
        <v>0</v>
      </c>
      <c r="O650">
        <v>1</v>
      </c>
      <c r="P650" t="s">
        <v>243</v>
      </c>
      <c r="Q650" t="s">
        <v>243</v>
      </c>
      <c r="R650" t="s">
        <v>313</v>
      </c>
      <c r="S650" t="s">
        <v>246</v>
      </c>
      <c r="T650" t="s">
        <v>379</v>
      </c>
      <c r="U650" t="s">
        <v>374</v>
      </c>
      <c r="V650" t="s">
        <v>244</v>
      </c>
      <c r="W650" t="s">
        <v>16</v>
      </c>
      <c r="X650" t="s">
        <v>16</v>
      </c>
      <c r="Y650" t="s">
        <v>16</v>
      </c>
      <c r="Z650">
        <v>1</v>
      </c>
      <c r="AA650" t="s">
        <v>328</v>
      </c>
      <c r="AB650" t="s">
        <v>262</v>
      </c>
      <c r="AC650">
        <v>26</v>
      </c>
      <c r="AD650" t="s">
        <v>399</v>
      </c>
      <c r="AE650" t="s">
        <v>309</v>
      </c>
      <c r="AF650" t="s">
        <v>309</v>
      </c>
      <c r="AG650" t="s">
        <v>4403</v>
      </c>
    </row>
    <row r="651" spans="1:33" x14ac:dyDescent="0.2">
      <c r="A651">
        <v>0</v>
      </c>
      <c r="B651">
        <v>3</v>
      </c>
      <c r="C651">
        <v>1</v>
      </c>
      <c r="D651">
        <v>0</v>
      </c>
      <c r="F651">
        <v>0</v>
      </c>
      <c r="G651">
        <v>0</v>
      </c>
      <c r="I651" t="s">
        <v>245</v>
      </c>
      <c r="J651">
        <v>0.5</v>
      </c>
      <c r="K651">
        <v>0.5</v>
      </c>
      <c r="L651">
        <v>1</v>
      </c>
      <c r="M651">
        <v>0</v>
      </c>
      <c r="O651">
        <v>0</v>
      </c>
      <c r="P651" t="s">
        <v>243</v>
      </c>
      <c r="Q651" t="s">
        <v>243</v>
      </c>
      <c r="R651" t="s">
        <v>313</v>
      </c>
      <c r="S651" t="s">
        <v>246</v>
      </c>
      <c r="T651" t="s">
        <v>308</v>
      </c>
      <c r="U651" t="s">
        <v>243</v>
      </c>
      <c r="V651" t="s">
        <v>16</v>
      </c>
      <c r="W651" t="s">
        <v>243</v>
      </c>
      <c r="X651" t="s">
        <v>243</v>
      </c>
      <c r="Y651" t="s">
        <v>243</v>
      </c>
      <c r="Z651">
        <v>0</v>
      </c>
      <c r="AA651" t="s">
        <v>248</v>
      </c>
      <c r="AB651" t="s">
        <v>248</v>
      </c>
      <c r="AC651">
        <v>36</v>
      </c>
      <c r="AD651" t="s">
        <v>399</v>
      </c>
      <c r="AE651" t="s">
        <v>264</v>
      </c>
      <c r="AF651" t="s">
        <v>264</v>
      </c>
      <c r="AG651" t="s">
        <v>4403</v>
      </c>
    </row>
    <row r="652" spans="1:33" x14ac:dyDescent="0.2">
      <c r="A652">
        <v>0</v>
      </c>
      <c r="B652">
        <v>2</v>
      </c>
      <c r="C652">
        <v>1</v>
      </c>
      <c r="D652">
        <v>0</v>
      </c>
      <c r="E652">
        <v>0</v>
      </c>
      <c r="G652">
        <v>0</v>
      </c>
      <c r="I652" t="s">
        <v>537</v>
      </c>
      <c r="J652">
        <v>1</v>
      </c>
      <c r="K652">
        <v>0.5</v>
      </c>
      <c r="L652">
        <v>0</v>
      </c>
      <c r="M652">
        <v>0</v>
      </c>
      <c r="N652">
        <v>1</v>
      </c>
      <c r="O652">
        <v>0</v>
      </c>
      <c r="P652" t="s">
        <v>243</v>
      </c>
      <c r="Q652" t="s">
        <v>243</v>
      </c>
      <c r="R652" t="s">
        <v>246</v>
      </c>
      <c r="S652" t="s">
        <v>246</v>
      </c>
      <c r="T652" t="s">
        <v>259</v>
      </c>
      <c r="U652" t="s">
        <v>366</v>
      </c>
      <c r="V652" t="s">
        <v>244</v>
      </c>
      <c r="W652" t="s">
        <v>246</v>
      </c>
      <c r="X652" t="s">
        <v>246</v>
      </c>
      <c r="Y652" t="s">
        <v>243</v>
      </c>
      <c r="Z652">
        <v>1</v>
      </c>
      <c r="AA652" t="s">
        <v>318</v>
      </c>
      <c r="AB652" t="s">
        <v>318</v>
      </c>
      <c r="AC652">
        <v>26</v>
      </c>
      <c r="AD652" t="s">
        <v>263</v>
      </c>
      <c r="AE652" t="s">
        <v>345</v>
      </c>
      <c r="AF652" t="s">
        <v>345</v>
      </c>
      <c r="AG652" t="s">
        <v>4404</v>
      </c>
    </row>
    <row r="653" spans="1:33" x14ac:dyDescent="0.2">
      <c r="A653">
        <v>0</v>
      </c>
      <c r="B653">
        <v>3</v>
      </c>
      <c r="C653">
        <v>1</v>
      </c>
      <c r="F653">
        <v>0</v>
      </c>
      <c r="G653">
        <v>0</v>
      </c>
      <c r="I653" t="s">
        <v>537</v>
      </c>
      <c r="J653">
        <v>0</v>
      </c>
      <c r="K653">
        <v>0</v>
      </c>
      <c r="L653">
        <v>0.5</v>
      </c>
      <c r="M653">
        <v>0.5</v>
      </c>
      <c r="N653">
        <v>1</v>
      </c>
      <c r="O653">
        <v>0</v>
      </c>
      <c r="P653" t="s">
        <v>16</v>
      </c>
      <c r="Q653" t="s">
        <v>16</v>
      </c>
      <c r="R653" t="s">
        <v>307</v>
      </c>
      <c r="S653" t="s">
        <v>317</v>
      </c>
      <c r="T653" t="s">
        <v>259</v>
      </c>
      <c r="U653" t="s">
        <v>366</v>
      </c>
      <c r="V653" t="s">
        <v>244</v>
      </c>
      <c r="W653" t="s">
        <v>246</v>
      </c>
      <c r="X653" t="s">
        <v>246</v>
      </c>
      <c r="Y653" t="s">
        <v>243</v>
      </c>
      <c r="Z653">
        <v>0</v>
      </c>
      <c r="AA653" t="s">
        <v>248</v>
      </c>
      <c r="AB653" t="s">
        <v>267</v>
      </c>
      <c r="AC653">
        <v>34</v>
      </c>
      <c r="AD653" t="s">
        <v>263</v>
      </c>
      <c r="AE653" t="s">
        <v>264</v>
      </c>
      <c r="AF653" t="s">
        <v>264</v>
      </c>
      <c r="AG653" t="s">
        <v>4403</v>
      </c>
    </row>
    <row r="654" spans="1:33" x14ac:dyDescent="0.2">
      <c r="A654">
        <v>0</v>
      </c>
      <c r="B654">
        <v>5</v>
      </c>
      <c r="C654">
        <v>1</v>
      </c>
      <c r="D654">
        <v>1</v>
      </c>
      <c r="E654">
        <v>1</v>
      </c>
      <c r="F654">
        <v>0</v>
      </c>
      <c r="G654">
        <v>0</v>
      </c>
      <c r="H654">
        <v>1</v>
      </c>
      <c r="I654" t="s">
        <v>478</v>
      </c>
      <c r="J654">
        <v>1</v>
      </c>
      <c r="K654">
        <v>0</v>
      </c>
      <c r="L654">
        <v>0.5</v>
      </c>
      <c r="M654">
        <v>0.5</v>
      </c>
      <c r="N654">
        <v>0</v>
      </c>
      <c r="O654">
        <v>1</v>
      </c>
      <c r="P654" t="s">
        <v>243</v>
      </c>
      <c r="Q654" t="s">
        <v>243</v>
      </c>
      <c r="R654" t="s">
        <v>324</v>
      </c>
      <c r="S654" t="s">
        <v>475</v>
      </c>
      <c r="T654" t="s">
        <v>379</v>
      </c>
      <c r="U654" t="s">
        <v>374</v>
      </c>
      <c r="V654" t="s">
        <v>16</v>
      </c>
      <c r="W654" t="s">
        <v>16</v>
      </c>
      <c r="X654" t="s">
        <v>16</v>
      </c>
      <c r="Y654" t="s">
        <v>16</v>
      </c>
      <c r="Z654">
        <v>1</v>
      </c>
      <c r="AA654" t="s">
        <v>267</v>
      </c>
      <c r="AB654" t="s">
        <v>262</v>
      </c>
      <c r="AC654">
        <v>34</v>
      </c>
      <c r="AD654" t="s">
        <v>263</v>
      </c>
      <c r="AE654" t="s">
        <v>264</v>
      </c>
      <c r="AF654" t="s">
        <v>264</v>
      </c>
      <c r="AG654" t="s">
        <v>4403</v>
      </c>
    </row>
    <row r="655" spans="1:33" x14ac:dyDescent="0.2">
      <c r="A655">
        <v>0</v>
      </c>
      <c r="B655">
        <v>6</v>
      </c>
      <c r="C655">
        <v>0</v>
      </c>
      <c r="D655">
        <v>1</v>
      </c>
      <c r="E655">
        <v>1</v>
      </c>
      <c r="F655">
        <v>0</v>
      </c>
      <c r="G655">
        <v>1</v>
      </c>
      <c r="H655">
        <v>1</v>
      </c>
      <c r="I655" t="s">
        <v>537</v>
      </c>
      <c r="J655">
        <v>0.5</v>
      </c>
      <c r="K655">
        <v>0</v>
      </c>
      <c r="L655">
        <v>0.5</v>
      </c>
      <c r="M655">
        <v>0</v>
      </c>
      <c r="N655">
        <v>0</v>
      </c>
      <c r="O655">
        <v>0</v>
      </c>
      <c r="P655" t="s">
        <v>243</v>
      </c>
      <c r="Q655" t="s">
        <v>243</v>
      </c>
      <c r="R655" t="s">
        <v>307</v>
      </c>
      <c r="S655" t="s">
        <v>356</v>
      </c>
      <c r="T655" t="s">
        <v>379</v>
      </c>
      <c r="U655" t="s">
        <v>243</v>
      </c>
      <c r="V655" t="s">
        <v>244</v>
      </c>
      <c r="W655" t="s">
        <v>246</v>
      </c>
      <c r="X655" t="s">
        <v>16</v>
      </c>
      <c r="Y655" t="s">
        <v>16</v>
      </c>
      <c r="Z655">
        <v>1</v>
      </c>
      <c r="AA655" t="s">
        <v>318</v>
      </c>
      <c r="AB655" t="s">
        <v>262</v>
      </c>
      <c r="AC655">
        <v>25</v>
      </c>
      <c r="AD655" t="s">
        <v>263</v>
      </c>
      <c r="AE655" t="s">
        <v>264</v>
      </c>
      <c r="AF655" t="s">
        <v>264</v>
      </c>
      <c r="AG655" t="s">
        <v>4403</v>
      </c>
    </row>
    <row r="656" spans="1:33" x14ac:dyDescent="0.2">
      <c r="A656">
        <v>1</v>
      </c>
      <c r="B656">
        <v>5</v>
      </c>
      <c r="C656">
        <v>0</v>
      </c>
      <c r="D656">
        <v>1</v>
      </c>
      <c r="E656">
        <v>1</v>
      </c>
      <c r="F656">
        <v>0</v>
      </c>
      <c r="G656">
        <v>0</v>
      </c>
      <c r="J656">
        <v>1</v>
      </c>
      <c r="K656">
        <v>1</v>
      </c>
      <c r="L656">
        <v>1</v>
      </c>
      <c r="M656">
        <v>1</v>
      </c>
      <c r="N656">
        <v>0</v>
      </c>
      <c r="O656">
        <v>1</v>
      </c>
      <c r="P656" t="s">
        <v>246</v>
      </c>
      <c r="Q656" t="s">
        <v>243</v>
      </c>
      <c r="R656" t="s">
        <v>246</v>
      </c>
      <c r="S656" t="s">
        <v>246</v>
      </c>
      <c r="T656" t="s">
        <v>259</v>
      </c>
      <c r="U656" t="s">
        <v>327</v>
      </c>
      <c r="V656" t="s">
        <v>16</v>
      </c>
      <c r="W656" t="s">
        <v>246</v>
      </c>
      <c r="X656" t="s">
        <v>246</v>
      </c>
      <c r="Y656" t="s">
        <v>243</v>
      </c>
      <c r="Z656">
        <v>1</v>
      </c>
      <c r="AA656" t="s">
        <v>318</v>
      </c>
      <c r="AB656" t="s">
        <v>267</v>
      </c>
      <c r="AC656">
        <v>33</v>
      </c>
      <c r="AD656" t="s">
        <v>399</v>
      </c>
      <c r="AE656" t="s">
        <v>264</v>
      </c>
      <c r="AF656" t="s">
        <v>264</v>
      </c>
      <c r="AG656" t="s">
        <v>4403</v>
      </c>
    </row>
    <row r="657" spans="1:33" x14ac:dyDescent="0.2">
      <c r="A657">
        <v>0</v>
      </c>
      <c r="B657">
        <v>5</v>
      </c>
      <c r="C657">
        <v>1</v>
      </c>
      <c r="D657">
        <v>0</v>
      </c>
      <c r="E657">
        <v>1</v>
      </c>
      <c r="F657">
        <v>0</v>
      </c>
      <c r="G657">
        <v>0</v>
      </c>
      <c r="H657">
        <v>0</v>
      </c>
      <c r="I657" t="s">
        <v>529</v>
      </c>
      <c r="J657">
        <v>0.5</v>
      </c>
      <c r="K657">
        <v>0</v>
      </c>
      <c r="L657">
        <v>0.5</v>
      </c>
      <c r="M657">
        <v>0.5</v>
      </c>
      <c r="O657">
        <v>0</v>
      </c>
      <c r="P657" t="s">
        <v>243</v>
      </c>
      <c r="Q657" t="s">
        <v>243</v>
      </c>
      <c r="R657" t="s">
        <v>313</v>
      </c>
      <c r="S657" t="s">
        <v>325</v>
      </c>
      <c r="T657" t="s">
        <v>326</v>
      </c>
      <c r="U657" t="s">
        <v>243</v>
      </c>
      <c r="V657" t="s">
        <v>16</v>
      </c>
      <c r="W657" t="s">
        <v>243</v>
      </c>
      <c r="X657" t="s">
        <v>243</v>
      </c>
      <c r="Y657" t="s">
        <v>243</v>
      </c>
      <c r="Z657">
        <v>0</v>
      </c>
      <c r="AA657" t="s">
        <v>248</v>
      </c>
      <c r="AB657" t="s">
        <v>248</v>
      </c>
      <c r="AC657">
        <v>27</v>
      </c>
      <c r="AD657" t="s">
        <v>399</v>
      </c>
      <c r="AE657" t="s">
        <v>309</v>
      </c>
      <c r="AF657" t="s">
        <v>309</v>
      </c>
      <c r="AG657" t="s">
        <v>4403</v>
      </c>
    </row>
    <row r="658" spans="1:33" x14ac:dyDescent="0.2">
      <c r="A658">
        <v>0</v>
      </c>
      <c r="B658">
        <v>2</v>
      </c>
      <c r="C658">
        <v>1</v>
      </c>
      <c r="D658">
        <v>1</v>
      </c>
      <c r="F658">
        <v>0</v>
      </c>
      <c r="G658">
        <v>0</v>
      </c>
      <c r="I658" t="s">
        <v>478</v>
      </c>
      <c r="J658">
        <v>0.5</v>
      </c>
      <c r="K658">
        <v>0.5</v>
      </c>
      <c r="L658">
        <v>0</v>
      </c>
      <c r="M658">
        <v>0</v>
      </c>
      <c r="N658">
        <v>1</v>
      </c>
      <c r="O658">
        <v>1</v>
      </c>
      <c r="P658" t="s">
        <v>246</v>
      </c>
      <c r="Q658" t="s">
        <v>243</v>
      </c>
      <c r="R658" t="s">
        <v>246</v>
      </c>
      <c r="S658" t="s">
        <v>246</v>
      </c>
      <c r="T658" t="s">
        <v>259</v>
      </c>
      <c r="U658" t="s">
        <v>366</v>
      </c>
      <c r="V658" t="s">
        <v>243</v>
      </c>
      <c r="W658" t="s">
        <v>246</v>
      </c>
      <c r="X658" t="s">
        <v>243</v>
      </c>
      <c r="Y658" t="s">
        <v>243</v>
      </c>
      <c r="Z658">
        <v>1</v>
      </c>
      <c r="AA658" t="s">
        <v>248</v>
      </c>
      <c r="AB658" t="s">
        <v>248</v>
      </c>
      <c r="AC658">
        <v>24</v>
      </c>
      <c r="AD658" t="s">
        <v>399</v>
      </c>
      <c r="AE658" t="s">
        <v>309</v>
      </c>
      <c r="AF658" t="s">
        <v>309</v>
      </c>
      <c r="AG658" t="s">
        <v>4403</v>
      </c>
    </row>
    <row r="659" spans="1:33" x14ac:dyDescent="0.2">
      <c r="A659">
        <v>0</v>
      </c>
      <c r="B659">
        <v>2</v>
      </c>
      <c r="C659">
        <v>0</v>
      </c>
      <c r="D659">
        <v>1</v>
      </c>
      <c r="E659">
        <v>1</v>
      </c>
      <c r="F659">
        <v>0</v>
      </c>
      <c r="G659">
        <v>1</v>
      </c>
      <c r="I659" t="s">
        <v>478</v>
      </c>
      <c r="J659">
        <v>0.5</v>
      </c>
      <c r="K659">
        <v>0</v>
      </c>
      <c r="L659">
        <v>0</v>
      </c>
      <c r="M659">
        <v>0.5</v>
      </c>
      <c r="O659">
        <v>0</v>
      </c>
      <c r="P659" t="s">
        <v>243</v>
      </c>
      <c r="Q659" t="s">
        <v>243</v>
      </c>
      <c r="R659" t="s">
        <v>313</v>
      </c>
      <c r="S659" t="s">
        <v>325</v>
      </c>
      <c r="T659" t="s">
        <v>259</v>
      </c>
      <c r="U659" t="s">
        <v>243</v>
      </c>
      <c r="V659" t="s">
        <v>16</v>
      </c>
      <c r="W659" t="s">
        <v>16</v>
      </c>
      <c r="X659" t="s">
        <v>243</v>
      </c>
      <c r="Y659" t="s">
        <v>16</v>
      </c>
      <c r="Z659">
        <v>1</v>
      </c>
      <c r="AA659" t="s">
        <v>318</v>
      </c>
      <c r="AB659" t="s">
        <v>267</v>
      </c>
      <c r="AC659">
        <v>47</v>
      </c>
      <c r="AD659" t="s">
        <v>399</v>
      </c>
      <c r="AE659" t="s">
        <v>264</v>
      </c>
      <c r="AF659" t="s">
        <v>264</v>
      </c>
      <c r="AG659" t="s">
        <v>4403</v>
      </c>
    </row>
    <row r="660" spans="1:33" x14ac:dyDescent="0.2">
      <c r="A660">
        <v>0</v>
      </c>
      <c r="B660">
        <v>5</v>
      </c>
      <c r="C660">
        <v>1</v>
      </c>
      <c r="D660">
        <v>1</v>
      </c>
      <c r="F660">
        <v>0</v>
      </c>
      <c r="G660">
        <v>1</v>
      </c>
      <c r="H660">
        <v>1</v>
      </c>
      <c r="I660" t="s">
        <v>245</v>
      </c>
      <c r="J660">
        <v>0</v>
      </c>
      <c r="K660">
        <v>0</v>
      </c>
      <c r="L660">
        <v>1</v>
      </c>
      <c r="M660">
        <v>1</v>
      </c>
      <c r="N660">
        <v>1</v>
      </c>
      <c r="O660">
        <v>0</v>
      </c>
      <c r="P660" t="s">
        <v>16</v>
      </c>
      <c r="Q660" t="s">
        <v>246</v>
      </c>
      <c r="R660" t="s">
        <v>246</v>
      </c>
      <c r="S660" t="s">
        <v>246</v>
      </c>
      <c r="T660" t="s">
        <v>259</v>
      </c>
      <c r="U660" t="s">
        <v>366</v>
      </c>
      <c r="V660" t="s">
        <v>243</v>
      </c>
      <c r="W660" t="s">
        <v>246</v>
      </c>
      <c r="X660" t="s">
        <v>243</v>
      </c>
      <c r="Y660" t="s">
        <v>243</v>
      </c>
      <c r="Z660">
        <v>0</v>
      </c>
      <c r="AA660" t="s">
        <v>248</v>
      </c>
      <c r="AB660" t="s">
        <v>248</v>
      </c>
      <c r="AC660">
        <v>37</v>
      </c>
      <c r="AD660" t="s">
        <v>263</v>
      </c>
      <c r="AE660" t="s">
        <v>264</v>
      </c>
      <c r="AF660" t="s">
        <v>264</v>
      </c>
      <c r="AG660" t="s">
        <v>4403</v>
      </c>
    </row>
    <row r="661" spans="1:33" x14ac:dyDescent="0.2">
      <c r="A661">
        <v>0</v>
      </c>
      <c r="B661">
        <v>6</v>
      </c>
      <c r="C661">
        <v>0</v>
      </c>
      <c r="E661">
        <v>0</v>
      </c>
      <c r="F661">
        <v>0</v>
      </c>
      <c r="I661" t="s">
        <v>537</v>
      </c>
      <c r="J661">
        <v>1</v>
      </c>
      <c r="K661">
        <v>0.5</v>
      </c>
      <c r="L661">
        <v>0.5</v>
      </c>
      <c r="M661">
        <v>0.5</v>
      </c>
      <c r="N661">
        <v>0</v>
      </c>
      <c r="O661">
        <v>1</v>
      </c>
      <c r="P661" t="s">
        <v>246</v>
      </c>
      <c r="Q661" t="s">
        <v>243</v>
      </c>
      <c r="R661" t="s">
        <v>313</v>
      </c>
      <c r="S661" t="s">
        <v>325</v>
      </c>
      <c r="T661" t="s">
        <v>259</v>
      </c>
      <c r="U661" t="s">
        <v>374</v>
      </c>
      <c r="V661" t="s">
        <v>244</v>
      </c>
      <c r="W661" t="s">
        <v>16</v>
      </c>
      <c r="X661" t="s">
        <v>16</v>
      </c>
      <c r="Y661" t="s">
        <v>16</v>
      </c>
      <c r="Z661">
        <v>1</v>
      </c>
      <c r="AA661" t="s">
        <v>328</v>
      </c>
      <c r="AB661" t="s">
        <v>262</v>
      </c>
      <c r="AC661">
        <v>35</v>
      </c>
      <c r="AD661" t="s">
        <v>371</v>
      </c>
      <c r="AE661" t="s">
        <v>264</v>
      </c>
      <c r="AF661" t="s">
        <v>264</v>
      </c>
      <c r="AG661" t="s">
        <v>4403</v>
      </c>
    </row>
    <row r="662" spans="1:33" x14ac:dyDescent="0.2">
      <c r="A662">
        <v>0</v>
      </c>
      <c r="B662">
        <v>2</v>
      </c>
      <c r="C662">
        <v>0</v>
      </c>
      <c r="D662">
        <v>1</v>
      </c>
      <c r="E662">
        <v>1</v>
      </c>
      <c r="F662">
        <v>0</v>
      </c>
      <c r="G662">
        <v>0</v>
      </c>
      <c r="H662">
        <v>1</v>
      </c>
      <c r="I662" t="s">
        <v>529</v>
      </c>
      <c r="J662">
        <v>1</v>
      </c>
      <c r="K662">
        <v>0</v>
      </c>
      <c r="L662">
        <v>0</v>
      </c>
      <c r="M662">
        <v>0</v>
      </c>
      <c r="N662">
        <v>0</v>
      </c>
      <c r="O662">
        <v>0</v>
      </c>
      <c r="P662" t="s">
        <v>246</v>
      </c>
      <c r="Q662" t="s">
        <v>243</v>
      </c>
      <c r="R662" t="s">
        <v>313</v>
      </c>
      <c r="S662" t="s">
        <v>325</v>
      </c>
      <c r="T662" t="s">
        <v>343</v>
      </c>
      <c r="U662" t="s">
        <v>366</v>
      </c>
      <c r="V662" t="s">
        <v>244</v>
      </c>
      <c r="W662" t="s">
        <v>16</v>
      </c>
      <c r="X662" t="s">
        <v>16</v>
      </c>
      <c r="Y662" t="s">
        <v>16</v>
      </c>
      <c r="Z662">
        <v>1</v>
      </c>
      <c r="AA662" t="s">
        <v>262</v>
      </c>
      <c r="AB662" t="s">
        <v>262</v>
      </c>
      <c r="AC662">
        <v>30</v>
      </c>
      <c r="AD662" t="s">
        <v>263</v>
      </c>
      <c r="AE662" t="s">
        <v>264</v>
      </c>
      <c r="AF662" t="s">
        <v>264</v>
      </c>
      <c r="AG662" t="s">
        <v>4403</v>
      </c>
    </row>
    <row r="663" spans="1:33" x14ac:dyDescent="0.2">
      <c r="A663">
        <v>0</v>
      </c>
      <c r="B663">
        <v>6</v>
      </c>
      <c r="C663">
        <v>0</v>
      </c>
      <c r="D663">
        <v>1</v>
      </c>
      <c r="E663">
        <v>0</v>
      </c>
      <c r="F663">
        <v>1</v>
      </c>
      <c r="G663">
        <v>1</v>
      </c>
      <c r="H663">
        <v>1</v>
      </c>
      <c r="I663" t="s">
        <v>245</v>
      </c>
      <c r="J663">
        <v>0.5</v>
      </c>
      <c r="K663">
        <v>0</v>
      </c>
      <c r="L663">
        <v>0</v>
      </c>
      <c r="M663">
        <v>0.5</v>
      </c>
      <c r="N663">
        <v>1</v>
      </c>
      <c r="O663">
        <v>0</v>
      </c>
      <c r="P663" t="s">
        <v>246</v>
      </c>
      <c r="Q663" t="s">
        <v>243</v>
      </c>
      <c r="R663" t="s">
        <v>313</v>
      </c>
      <c r="S663" t="s">
        <v>325</v>
      </c>
      <c r="T663" t="s">
        <v>259</v>
      </c>
      <c r="U663" t="s">
        <v>327</v>
      </c>
      <c r="V663" t="s">
        <v>243</v>
      </c>
      <c r="W663" t="s">
        <v>243</v>
      </c>
      <c r="X663" t="s">
        <v>243</v>
      </c>
      <c r="Y663" t="s">
        <v>243</v>
      </c>
      <c r="Z663">
        <v>0</v>
      </c>
      <c r="AA663" t="s">
        <v>248</v>
      </c>
      <c r="AB663" t="s">
        <v>248</v>
      </c>
      <c r="AC663">
        <v>42</v>
      </c>
      <c r="AD663" t="s">
        <v>263</v>
      </c>
      <c r="AE663" t="s">
        <v>264</v>
      </c>
      <c r="AF663" t="s">
        <v>264</v>
      </c>
      <c r="AG663" t="s">
        <v>4403</v>
      </c>
    </row>
    <row r="664" spans="1:33" x14ac:dyDescent="0.2">
      <c r="A664">
        <v>1</v>
      </c>
      <c r="B664">
        <v>4</v>
      </c>
      <c r="C664">
        <v>1</v>
      </c>
      <c r="E664">
        <v>1</v>
      </c>
      <c r="F664">
        <v>0</v>
      </c>
      <c r="G664">
        <v>0</v>
      </c>
      <c r="H664">
        <v>0</v>
      </c>
      <c r="K664">
        <v>1</v>
      </c>
      <c r="L664">
        <v>0</v>
      </c>
      <c r="M664">
        <v>1</v>
      </c>
      <c r="N664">
        <v>0</v>
      </c>
      <c r="O664">
        <v>1</v>
      </c>
      <c r="P664" t="s">
        <v>243</v>
      </c>
      <c r="Q664" t="s">
        <v>243</v>
      </c>
      <c r="R664" t="s">
        <v>313</v>
      </c>
      <c r="S664" t="s">
        <v>475</v>
      </c>
      <c r="T664" t="s">
        <v>259</v>
      </c>
      <c r="V664" t="s">
        <v>16</v>
      </c>
      <c r="W664" t="s">
        <v>16</v>
      </c>
      <c r="X664" t="s">
        <v>16</v>
      </c>
      <c r="Y664" t="s">
        <v>16</v>
      </c>
      <c r="Z664">
        <v>1</v>
      </c>
      <c r="AA664" t="s">
        <v>267</v>
      </c>
      <c r="AB664" t="s">
        <v>262</v>
      </c>
      <c r="AC664">
        <v>36</v>
      </c>
      <c r="AD664" t="s">
        <v>399</v>
      </c>
      <c r="AE664" t="s">
        <v>264</v>
      </c>
      <c r="AF664" t="s">
        <v>264</v>
      </c>
      <c r="AG664" t="s">
        <v>4403</v>
      </c>
    </row>
    <row r="665" spans="1:33" x14ac:dyDescent="0.2">
      <c r="A665">
        <v>0</v>
      </c>
      <c r="B665">
        <v>1</v>
      </c>
      <c r="C665">
        <v>1</v>
      </c>
      <c r="D665">
        <v>1</v>
      </c>
      <c r="E665">
        <v>0</v>
      </c>
      <c r="F665">
        <v>0</v>
      </c>
      <c r="G665">
        <v>1</v>
      </c>
      <c r="H665">
        <v>1</v>
      </c>
      <c r="I665" t="s">
        <v>481</v>
      </c>
      <c r="J665">
        <v>0</v>
      </c>
      <c r="K665">
        <v>0</v>
      </c>
      <c r="L665">
        <v>0</v>
      </c>
      <c r="M665">
        <v>1</v>
      </c>
      <c r="O665">
        <v>0</v>
      </c>
      <c r="P665" t="s">
        <v>243</v>
      </c>
      <c r="Q665" t="s">
        <v>243</v>
      </c>
      <c r="R665" t="s">
        <v>246</v>
      </c>
      <c r="S665" t="s">
        <v>317</v>
      </c>
      <c r="T665" t="s">
        <v>259</v>
      </c>
      <c r="U665" t="s">
        <v>366</v>
      </c>
      <c r="V665" t="s">
        <v>244</v>
      </c>
      <c r="W665" t="s">
        <v>246</v>
      </c>
      <c r="X665" t="s">
        <v>246</v>
      </c>
      <c r="Y665" t="s">
        <v>243</v>
      </c>
      <c r="Z665">
        <v>0</v>
      </c>
      <c r="AA665" t="s">
        <v>248</v>
      </c>
      <c r="AB665" t="s">
        <v>248</v>
      </c>
      <c r="AC665">
        <v>31</v>
      </c>
      <c r="AD665" t="s">
        <v>263</v>
      </c>
      <c r="AE665" t="s">
        <v>264</v>
      </c>
      <c r="AF665" t="s">
        <v>264</v>
      </c>
      <c r="AG665" t="s">
        <v>4403</v>
      </c>
    </row>
    <row r="666" spans="1:33" x14ac:dyDescent="0.2">
      <c r="A666">
        <v>0</v>
      </c>
      <c r="B666">
        <v>5</v>
      </c>
      <c r="C666">
        <v>1</v>
      </c>
      <c r="D666">
        <v>1</v>
      </c>
      <c r="F666">
        <v>1</v>
      </c>
      <c r="G666">
        <v>0</v>
      </c>
      <c r="I666" t="s">
        <v>245</v>
      </c>
      <c r="J666">
        <v>0.5</v>
      </c>
      <c r="K666">
        <v>0</v>
      </c>
      <c r="L666">
        <v>0.5</v>
      </c>
      <c r="M666">
        <v>0.5</v>
      </c>
      <c r="O666">
        <v>0</v>
      </c>
      <c r="P666" t="s">
        <v>246</v>
      </c>
      <c r="Q666" t="s">
        <v>243</v>
      </c>
      <c r="R666" t="s">
        <v>246</v>
      </c>
      <c r="S666" t="s">
        <v>317</v>
      </c>
      <c r="T666" t="s">
        <v>379</v>
      </c>
      <c r="U666" t="s">
        <v>327</v>
      </c>
      <c r="V666" t="s">
        <v>244</v>
      </c>
      <c r="W666" t="s">
        <v>246</v>
      </c>
      <c r="X666" t="s">
        <v>246</v>
      </c>
      <c r="Y666" t="s">
        <v>16</v>
      </c>
      <c r="Z666">
        <v>0</v>
      </c>
      <c r="AA666" t="s">
        <v>248</v>
      </c>
      <c r="AB666" t="s">
        <v>267</v>
      </c>
      <c r="AC666">
        <v>28</v>
      </c>
      <c r="AD666" t="s">
        <v>399</v>
      </c>
      <c r="AE666" t="s">
        <v>264</v>
      </c>
      <c r="AF666" t="s">
        <v>264</v>
      </c>
      <c r="AG666" t="s">
        <v>4403</v>
      </c>
    </row>
    <row r="667" spans="1:33" x14ac:dyDescent="0.2">
      <c r="A667">
        <v>0</v>
      </c>
      <c r="B667">
        <v>3</v>
      </c>
      <c r="C667">
        <v>0</v>
      </c>
      <c r="D667">
        <v>1</v>
      </c>
      <c r="E667">
        <v>1</v>
      </c>
      <c r="F667">
        <v>1</v>
      </c>
      <c r="G667">
        <v>1</v>
      </c>
      <c r="H667">
        <v>1</v>
      </c>
      <c r="I667" t="s">
        <v>537</v>
      </c>
      <c r="J667">
        <v>0.5</v>
      </c>
      <c r="K667">
        <v>0</v>
      </c>
      <c r="L667">
        <v>1</v>
      </c>
      <c r="M667">
        <v>1</v>
      </c>
      <c r="N667">
        <v>1</v>
      </c>
      <c r="O667">
        <v>1</v>
      </c>
      <c r="P667" t="s">
        <v>246</v>
      </c>
      <c r="Q667" t="s">
        <v>243</v>
      </c>
      <c r="R667" t="s">
        <v>324</v>
      </c>
      <c r="S667" t="s">
        <v>475</v>
      </c>
      <c r="T667" t="s">
        <v>259</v>
      </c>
      <c r="U667" t="s">
        <v>374</v>
      </c>
      <c r="V667" t="s">
        <v>244</v>
      </c>
      <c r="W667" t="s">
        <v>16</v>
      </c>
      <c r="X667" t="s">
        <v>16</v>
      </c>
      <c r="Y667" t="s">
        <v>16</v>
      </c>
      <c r="Z667">
        <v>1</v>
      </c>
      <c r="AA667" t="s">
        <v>267</v>
      </c>
      <c r="AB667" t="s">
        <v>262</v>
      </c>
      <c r="AC667">
        <v>36</v>
      </c>
      <c r="AD667" t="s">
        <v>399</v>
      </c>
      <c r="AE667" t="s">
        <v>264</v>
      </c>
      <c r="AF667" t="s">
        <v>264</v>
      </c>
      <c r="AG667" t="s">
        <v>4403</v>
      </c>
    </row>
    <row r="668" spans="1:33" x14ac:dyDescent="0.2">
      <c r="A668">
        <v>0</v>
      </c>
      <c r="B668">
        <v>5</v>
      </c>
      <c r="C668">
        <v>1</v>
      </c>
      <c r="D668">
        <v>1</v>
      </c>
      <c r="E668">
        <v>1</v>
      </c>
      <c r="F668">
        <v>0</v>
      </c>
      <c r="G668">
        <v>0</v>
      </c>
      <c r="H668">
        <v>1</v>
      </c>
      <c r="I668" t="s">
        <v>478</v>
      </c>
      <c r="J668">
        <v>1</v>
      </c>
      <c r="K668">
        <v>0</v>
      </c>
      <c r="L668">
        <v>0.5</v>
      </c>
      <c r="M668">
        <v>0.5</v>
      </c>
      <c r="N668">
        <v>1</v>
      </c>
      <c r="O668">
        <v>0</v>
      </c>
      <c r="P668" t="s">
        <v>243</v>
      </c>
      <c r="Q668" t="s">
        <v>243</v>
      </c>
      <c r="R668" t="s">
        <v>324</v>
      </c>
      <c r="S668" t="s">
        <v>246</v>
      </c>
      <c r="T668" t="s">
        <v>259</v>
      </c>
      <c r="U668" t="s">
        <v>243</v>
      </c>
      <c r="V668" t="s">
        <v>16</v>
      </c>
      <c r="W668" t="s">
        <v>16</v>
      </c>
      <c r="X668" t="s">
        <v>16</v>
      </c>
      <c r="Y668" t="s">
        <v>16</v>
      </c>
      <c r="Z668">
        <v>1</v>
      </c>
      <c r="AA668" t="s">
        <v>267</v>
      </c>
      <c r="AB668" t="s">
        <v>262</v>
      </c>
      <c r="AC668">
        <v>36</v>
      </c>
      <c r="AD668" t="s">
        <v>399</v>
      </c>
      <c r="AE668" t="s">
        <v>264</v>
      </c>
      <c r="AF668" t="s">
        <v>264</v>
      </c>
      <c r="AG668" t="s">
        <v>4403</v>
      </c>
    </row>
    <row r="669" spans="1:33" x14ac:dyDescent="0.2">
      <c r="A669">
        <v>0</v>
      </c>
      <c r="B669">
        <v>6</v>
      </c>
      <c r="C669">
        <v>0</v>
      </c>
      <c r="D669">
        <v>0</v>
      </c>
      <c r="E669">
        <v>0</v>
      </c>
      <c r="F669">
        <v>0</v>
      </c>
      <c r="G669">
        <v>0</v>
      </c>
      <c r="I669" t="s">
        <v>244</v>
      </c>
      <c r="J669">
        <v>0</v>
      </c>
      <c r="K669">
        <v>0</v>
      </c>
      <c r="L669">
        <v>0</v>
      </c>
      <c r="M669">
        <v>0</v>
      </c>
      <c r="N669">
        <v>1</v>
      </c>
      <c r="O669">
        <v>0</v>
      </c>
      <c r="P669" t="s">
        <v>246</v>
      </c>
      <c r="Q669" t="s">
        <v>243</v>
      </c>
      <c r="R669" t="s">
        <v>246</v>
      </c>
      <c r="S669" t="s">
        <v>325</v>
      </c>
      <c r="T669" t="s">
        <v>334</v>
      </c>
      <c r="U669" t="s">
        <v>366</v>
      </c>
      <c r="V669" t="s">
        <v>16</v>
      </c>
      <c r="W669" t="s">
        <v>246</v>
      </c>
      <c r="X669" t="s">
        <v>246</v>
      </c>
      <c r="Y669" t="s">
        <v>16</v>
      </c>
      <c r="Z669">
        <v>1</v>
      </c>
      <c r="AA669" t="s">
        <v>318</v>
      </c>
      <c r="AB669" t="s">
        <v>262</v>
      </c>
      <c r="AC669">
        <v>32</v>
      </c>
      <c r="AD669" t="s">
        <v>263</v>
      </c>
      <c r="AE669" t="s">
        <v>309</v>
      </c>
      <c r="AF669" t="s">
        <v>309</v>
      </c>
      <c r="AG669" t="s">
        <v>4403</v>
      </c>
    </row>
    <row r="670" spans="1:33" x14ac:dyDescent="0.2">
      <c r="A670">
        <v>1</v>
      </c>
      <c r="B670">
        <v>5</v>
      </c>
      <c r="C670">
        <v>1</v>
      </c>
      <c r="F670">
        <v>0</v>
      </c>
      <c r="G670">
        <v>0</v>
      </c>
      <c r="J670">
        <v>1</v>
      </c>
      <c r="K670">
        <v>1</v>
      </c>
      <c r="L670">
        <v>0</v>
      </c>
      <c r="M670">
        <v>1</v>
      </c>
      <c r="O670">
        <v>1</v>
      </c>
      <c r="P670" t="s">
        <v>246</v>
      </c>
      <c r="Q670" t="s">
        <v>243</v>
      </c>
      <c r="R670" t="s">
        <v>313</v>
      </c>
      <c r="S670" t="s">
        <v>325</v>
      </c>
      <c r="T670" t="s">
        <v>259</v>
      </c>
      <c r="U670" t="s">
        <v>327</v>
      </c>
      <c r="V670" t="s">
        <v>243</v>
      </c>
      <c r="W670" t="s">
        <v>243</v>
      </c>
      <c r="X670" t="s">
        <v>243</v>
      </c>
      <c r="Y670" t="s">
        <v>243</v>
      </c>
      <c r="Z670">
        <v>0</v>
      </c>
      <c r="AA670" t="s">
        <v>248</v>
      </c>
      <c r="AB670" t="s">
        <v>248</v>
      </c>
      <c r="AC670">
        <v>42</v>
      </c>
      <c r="AD670" t="s">
        <v>263</v>
      </c>
      <c r="AE670" t="s">
        <v>264</v>
      </c>
      <c r="AF670" t="s">
        <v>264</v>
      </c>
      <c r="AG670" t="s">
        <v>4403</v>
      </c>
    </row>
    <row r="671" spans="1:33" x14ac:dyDescent="0.2">
      <c r="A671">
        <v>0</v>
      </c>
      <c r="B671">
        <v>5</v>
      </c>
      <c r="C671">
        <v>1</v>
      </c>
      <c r="D671">
        <v>1</v>
      </c>
      <c r="E671">
        <v>0</v>
      </c>
      <c r="F671">
        <v>0</v>
      </c>
      <c r="G671">
        <v>0</v>
      </c>
      <c r="I671" t="s">
        <v>245</v>
      </c>
      <c r="J671">
        <v>0.5</v>
      </c>
      <c r="K671">
        <v>0</v>
      </c>
      <c r="L671">
        <v>0</v>
      </c>
      <c r="M671">
        <v>0.5</v>
      </c>
      <c r="O671">
        <v>0</v>
      </c>
      <c r="P671" t="s">
        <v>246</v>
      </c>
      <c r="Q671" t="s">
        <v>243</v>
      </c>
      <c r="R671" t="s">
        <v>246</v>
      </c>
      <c r="S671" t="s">
        <v>246</v>
      </c>
      <c r="T671" t="s">
        <v>334</v>
      </c>
      <c r="U671" t="s">
        <v>366</v>
      </c>
      <c r="V671" t="s">
        <v>243</v>
      </c>
      <c r="W671" t="s">
        <v>246</v>
      </c>
      <c r="X671" t="s">
        <v>246</v>
      </c>
      <c r="Y671" t="s">
        <v>243</v>
      </c>
      <c r="Z671">
        <v>0</v>
      </c>
      <c r="AA671" t="s">
        <v>328</v>
      </c>
      <c r="AB671" t="s">
        <v>267</v>
      </c>
      <c r="AC671">
        <v>41</v>
      </c>
      <c r="AD671" t="s">
        <v>399</v>
      </c>
      <c r="AE671" t="s">
        <v>264</v>
      </c>
      <c r="AF671" t="s">
        <v>264</v>
      </c>
      <c r="AG671" t="s">
        <v>4403</v>
      </c>
    </row>
    <row r="672" spans="1:33" x14ac:dyDescent="0.2">
      <c r="A672">
        <v>0</v>
      </c>
      <c r="B672">
        <v>6</v>
      </c>
      <c r="C672">
        <v>0</v>
      </c>
      <c r="D672">
        <v>1</v>
      </c>
      <c r="E672">
        <v>1</v>
      </c>
      <c r="F672">
        <v>0</v>
      </c>
      <c r="G672">
        <v>1</v>
      </c>
      <c r="I672" t="s">
        <v>245</v>
      </c>
      <c r="J672">
        <v>0</v>
      </c>
      <c r="K672">
        <v>0</v>
      </c>
      <c r="L672">
        <v>0.5</v>
      </c>
      <c r="M672">
        <v>0.5</v>
      </c>
      <c r="N672">
        <v>1</v>
      </c>
      <c r="O672">
        <v>0</v>
      </c>
      <c r="P672" t="s">
        <v>246</v>
      </c>
      <c r="Q672" t="s">
        <v>246</v>
      </c>
      <c r="R672" t="s">
        <v>307</v>
      </c>
      <c r="S672" t="s">
        <v>246</v>
      </c>
      <c r="T672" t="s">
        <v>326</v>
      </c>
      <c r="U672" t="s">
        <v>243</v>
      </c>
      <c r="V672" t="s">
        <v>243</v>
      </c>
      <c r="W672" t="s">
        <v>243</v>
      </c>
      <c r="X672" t="s">
        <v>243</v>
      </c>
      <c r="Y672" t="s">
        <v>243</v>
      </c>
      <c r="Z672">
        <v>0</v>
      </c>
      <c r="AA672" t="s">
        <v>248</v>
      </c>
      <c r="AB672" t="s">
        <v>248</v>
      </c>
      <c r="AC672">
        <v>36</v>
      </c>
      <c r="AD672" t="s">
        <v>263</v>
      </c>
      <c r="AE672" t="s">
        <v>412</v>
      </c>
      <c r="AF672" t="s">
        <v>412</v>
      </c>
      <c r="AG672" t="s">
        <v>4404</v>
      </c>
    </row>
    <row r="673" spans="1:33" x14ac:dyDescent="0.2">
      <c r="A673">
        <v>0</v>
      </c>
      <c r="B673">
        <v>2</v>
      </c>
      <c r="C673">
        <v>1</v>
      </c>
      <c r="D673">
        <v>1</v>
      </c>
      <c r="E673">
        <v>1</v>
      </c>
      <c r="F673">
        <v>1</v>
      </c>
      <c r="G673">
        <v>1</v>
      </c>
      <c r="I673" t="s">
        <v>537</v>
      </c>
      <c r="J673">
        <v>1</v>
      </c>
      <c r="K673">
        <v>0</v>
      </c>
      <c r="L673">
        <v>0.5</v>
      </c>
      <c r="M673">
        <v>0</v>
      </c>
      <c r="N673">
        <v>1</v>
      </c>
      <c r="O673">
        <v>0</v>
      </c>
      <c r="P673" t="s">
        <v>243</v>
      </c>
      <c r="Q673" t="s">
        <v>243</v>
      </c>
      <c r="R673" t="s">
        <v>246</v>
      </c>
      <c r="S673" t="s">
        <v>317</v>
      </c>
      <c r="T673" t="s">
        <v>379</v>
      </c>
      <c r="V673" t="s">
        <v>16</v>
      </c>
      <c r="W673" t="s">
        <v>16</v>
      </c>
      <c r="X673" t="s">
        <v>16</v>
      </c>
      <c r="Y673" t="s">
        <v>16</v>
      </c>
      <c r="Z673">
        <v>1</v>
      </c>
      <c r="AA673" t="s">
        <v>248</v>
      </c>
      <c r="AB673" t="s">
        <v>262</v>
      </c>
      <c r="AC673">
        <v>23</v>
      </c>
      <c r="AD673" t="s">
        <v>263</v>
      </c>
      <c r="AE673" t="s">
        <v>264</v>
      </c>
      <c r="AF673" t="s">
        <v>264</v>
      </c>
      <c r="AG673" t="s">
        <v>4403</v>
      </c>
    </row>
    <row r="674" spans="1:33" x14ac:dyDescent="0.2">
      <c r="A674">
        <v>0</v>
      </c>
      <c r="B674">
        <v>6</v>
      </c>
      <c r="C674">
        <v>0</v>
      </c>
      <c r="D674">
        <v>1</v>
      </c>
      <c r="E674">
        <v>1</v>
      </c>
      <c r="F674">
        <v>1</v>
      </c>
      <c r="G674">
        <v>1</v>
      </c>
      <c r="H674">
        <v>1</v>
      </c>
      <c r="I674" t="s">
        <v>537</v>
      </c>
      <c r="J674">
        <v>0</v>
      </c>
      <c r="K674">
        <v>0.5</v>
      </c>
      <c r="L674">
        <v>0.5</v>
      </c>
      <c r="M674">
        <v>0</v>
      </c>
      <c r="N674">
        <v>1</v>
      </c>
      <c r="O674">
        <v>0</v>
      </c>
      <c r="P674" t="s">
        <v>246</v>
      </c>
      <c r="Q674" t="s">
        <v>243</v>
      </c>
      <c r="R674" t="s">
        <v>246</v>
      </c>
      <c r="S674" t="s">
        <v>246</v>
      </c>
      <c r="T674" t="s">
        <v>259</v>
      </c>
      <c r="U674" t="s">
        <v>366</v>
      </c>
      <c r="V674" t="s">
        <v>16</v>
      </c>
      <c r="W674" t="s">
        <v>16</v>
      </c>
      <c r="X674" t="s">
        <v>16</v>
      </c>
      <c r="Y674" t="s">
        <v>16</v>
      </c>
      <c r="Z674">
        <v>1</v>
      </c>
      <c r="AA674" t="s">
        <v>267</v>
      </c>
      <c r="AB674" t="s">
        <v>262</v>
      </c>
      <c r="AC674">
        <v>54</v>
      </c>
      <c r="AD674" t="s">
        <v>399</v>
      </c>
      <c r="AE674" t="s">
        <v>264</v>
      </c>
      <c r="AF674" t="s">
        <v>264</v>
      </c>
      <c r="AG674" t="s">
        <v>4403</v>
      </c>
    </row>
    <row r="675" spans="1:33" x14ac:dyDescent="0.2">
      <c r="A675">
        <v>0</v>
      </c>
      <c r="B675">
        <v>4</v>
      </c>
      <c r="C675">
        <v>0</v>
      </c>
      <c r="F675">
        <v>1</v>
      </c>
      <c r="G675">
        <v>1</v>
      </c>
      <c r="H675">
        <v>1</v>
      </c>
      <c r="I675" t="s">
        <v>537</v>
      </c>
      <c r="J675">
        <v>0.5</v>
      </c>
      <c r="K675">
        <v>0</v>
      </c>
      <c r="L675">
        <v>1</v>
      </c>
      <c r="M675">
        <v>0.5</v>
      </c>
      <c r="O675">
        <v>1</v>
      </c>
      <c r="P675" t="s">
        <v>246</v>
      </c>
      <c r="Q675" t="s">
        <v>246</v>
      </c>
      <c r="R675" t="s">
        <v>246</v>
      </c>
      <c r="S675" t="s">
        <v>317</v>
      </c>
      <c r="T675" t="s">
        <v>308</v>
      </c>
      <c r="U675" t="s">
        <v>366</v>
      </c>
      <c r="V675" t="s">
        <v>243</v>
      </c>
      <c r="W675" t="s">
        <v>243</v>
      </c>
      <c r="X675" t="s">
        <v>243</v>
      </c>
      <c r="Y675" t="s">
        <v>243</v>
      </c>
      <c r="Z675">
        <v>0</v>
      </c>
      <c r="AA675" t="s">
        <v>248</v>
      </c>
      <c r="AB675" t="s">
        <v>248</v>
      </c>
      <c r="AC675">
        <v>34</v>
      </c>
      <c r="AD675" t="s">
        <v>399</v>
      </c>
      <c r="AE675" t="s">
        <v>264</v>
      </c>
      <c r="AF675" t="s">
        <v>264</v>
      </c>
      <c r="AG675" t="s">
        <v>4403</v>
      </c>
    </row>
    <row r="676" spans="1:33" x14ac:dyDescent="0.2">
      <c r="A676">
        <v>0</v>
      </c>
      <c r="B676">
        <v>3</v>
      </c>
      <c r="C676">
        <v>1</v>
      </c>
      <c r="E676">
        <v>0</v>
      </c>
      <c r="F676">
        <v>0</v>
      </c>
      <c r="G676">
        <v>0</v>
      </c>
      <c r="I676" t="s">
        <v>481</v>
      </c>
      <c r="J676">
        <v>1</v>
      </c>
      <c r="K676">
        <v>0</v>
      </c>
      <c r="L676">
        <v>1</v>
      </c>
      <c r="M676">
        <v>1</v>
      </c>
      <c r="O676">
        <v>0</v>
      </c>
      <c r="P676" t="s">
        <v>243</v>
      </c>
      <c r="Q676" t="s">
        <v>243</v>
      </c>
      <c r="R676" t="s">
        <v>313</v>
      </c>
      <c r="S676" t="s">
        <v>246</v>
      </c>
      <c r="T676" t="s">
        <v>379</v>
      </c>
      <c r="U676" t="s">
        <v>243</v>
      </c>
      <c r="V676" t="s">
        <v>243</v>
      </c>
      <c r="W676" t="s">
        <v>243</v>
      </c>
      <c r="X676" t="s">
        <v>243</v>
      </c>
      <c r="Y676" t="s">
        <v>243</v>
      </c>
      <c r="Z676">
        <v>0</v>
      </c>
      <c r="AA676" t="s">
        <v>248</v>
      </c>
      <c r="AB676" t="s">
        <v>248</v>
      </c>
      <c r="AC676">
        <v>36</v>
      </c>
      <c r="AD676" t="s">
        <v>263</v>
      </c>
      <c r="AE676" t="s">
        <v>385</v>
      </c>
      <c r="AF676" t="s">
        <v>385</v>
      </c>
      <c r="AG676" t="s">
        <v>4404</v>
      </c>
    </row>
    <row r="677" spans="1:33" x14ac:dyDescent="0.2">
      <c r="A677">
        <v>0</v>
      </c>
      <c r="B677">
        <v>5</v>
      </c>
      <c r="C677">
        <v>1</v>
      </c>
      <c r="D677">
        <v>1</v>
      </c>
      <c r="E677">
        <v>1</v>
      </c>
      <c r="F677">
        <v>0</v>
      </c>
      <c r="G677">
        <v>0</v>
      </c>
      <c r="I677" t="s">
        <v>537</v>
      </c>
      <c r="J677">
        <v>0.5</v>
      </c>
      <c r="K677">
        <v>0</v>
      </c>
      <c r="L677">
        <v>0.5</v>
      </c>
      <c r="M677">
        <v>0.5</v>
      </c>
      <c r="N677">
        <v>0</v>
      </c>
      <c r="O677">
        <v>0</v>
      </c>
      <c r="P677" t="s">
        <v>243</v>
      </c>
      <c r="Q677" t="s">
        <v>243</v>
      </c>
      <c r="R677" t="s">
        <v>246</v>
      </c>
      <c r="S677" t="s">
        <v>246</v>
      </c>
      <c r="T677" t="s">
        <v>379</v>
      </c>
      <c r="U677" t="s">
        <v>327</v>
      </c>
      <c r="V677" t="s">
        <v>16</v>
      </c>
      <c r="W677" t="s">
        <v>243</v>
      </c>
      <c r="X677" t="s">
        <v>243</v>
      </c>
      <c r="Y677" t="s">
        <v>243</v>
      </c>
      <c r="Z677">
        <v>0</v>
      </c>
      <c r="AA677" t="s">
        <v>248</v>
      </c>
      <c r="AB677" t="s">
        <v>248</v>
      </c>
      <c r="AC677">
        <v>27</v>
      </c>
      <c r="AD677" t="s">
        <v>263</v>
      </c>
      <c r="AE677" t="s">
        <v>264</v>
      </c>
      <c r="AF677" t="s">
        <v>264</v>
      </c>
      <c r="AG677" t="s">
        <v>4403</v>
      </c>
    </row>
    <row r="678" spans="1:33" x14ac:dyDescent="0.2">
      <c r="A678">
        <v>0</v>
      </c>
      <c r="B678">
        <v>3</v>
      </c>
      <c r="C678">
        <v>1</v>
      </c>
      <c r="D678">
        <v>1</v>
      </c>
      <c r="E678">
        <v>1</v>
      </c>
      <c r="F678">
        <v>0</v>
      </c>
      <c r="G678">
        <v>1</v>
      </c>
      <c r="I678" t="s">
        <v>245</v>
      </c>
      <c r="J678">
        <v>0.5</v>
      </c>
      <c r="K678">
        <v>0</v>
      </c>
      <c r="L678">
        <v>0.5</v>
      </c>
      <c r="M678">
        <v>0.5</v>
      </c>
      <c r="N678">
        <v>0</v>
      </c>
      <c r="O678">
        <v>0</v>
      </c>
      <c r="P678" t="s">
        <v>246</v>
      </c>
      <c r="Q678" t="s">
        <v>243</v>
      </c>
      <c r="R678" t="s">
        <v>313</v>
      </c>
      <c r="S678" t="s">
        <v>325</v>
      </c>
      <c r="T678" t="s">
        <v>379</v>
      </c>
      <c r="U678" t="s">
        <v>374</v>
      </c>
      <c r="V678" t="s">
        <v>16</v>
      </c>
      <c r="W678" t="s">
        <v>16</v>
      </c>
      <c r="X678" t="s">
        <v>16</v>
      </c>
      <c r="Y678" t="s">
        <v>16</v>
      </c>
      <c r="Z678">
        <v>1</v>
      </c>
      <c r="AA678" t="s">
        <v>328</v>
      </c>
      <c r="AB678" t="s">
        <v>328</v>
      </c>
      <c r="AC678">
        <v>32</v>
      </c>
      <c r="AD678" t="s">
        <v>263</v>
      </c>
      <c r="AE678" t="s">
        <v>264</v>
      </c>
      <c r="AF678" t="s">
        <v>264</v>
      </c>
      <c r="AG678" t="s">
        <v>4403</v>
      </c>
    </row>
    <row r="679" spans="1:33" x14ac:dyDescent="0.2">
      <c r="A679">
        <v>0</v>
      </c>
      <c r="B679">
        <v>4</v>
      </c>
      <c r="C679">
        <v>1</v>
      </c>
      <c r="D679">
        <v>1</v>
      </c>
      <c r="E679">
        <v>1</v>
      </c>
      <c r="F679">
        <v>0</v>
      </c>
      <c r="G679">
        <v>0</v>
      </c>
      <c r="H679">
        <v>0</v>
      </c>
      <c r="I679" t="s">
        <v>529</v>
      </c>
      <c r="J679">
        <v>1</v>
      </c>
      <c r="K679">
        <v>1</v>
      </c>
      <c r="L679">
        <v>0.5</v>
      </c>
      <c r="M679">
        <v>0</v>
      </c>
      <c r="N679">
        <v>0</v>
      </c>
      <c r="O679">
        <v>0</v>
      </c>
      <c r="P679" t="s">
        <v>246</v>
      </c>
      <c r="Q679" t="s">
        <v>246</v>
      </c>
      <c r="R679" t="s">
        <v>246</v>
      </c>
      <c r="S679" t="s">
        <v>246</v>
      </c>
      <c r="T679" t="s">
        <v>343</v>
      </c>
      <c r="U679" t="s">
        <v>366</v>
      </c>
      <c r="V679" t="s">
        <v>244</v>
      </c>
      <c r="W679" t="s">
        <v>16</v>
      </c>
      <c r="X679" t="s">
        <v>246</v>
      </c>
      <c r="Y679" t="s">
        <v>16</v>
      </c>
      <c r="Z679">
        <v>1</v>
      </c>
      <c r="AA679" t="s">
        <v>267</v>
      </c>
      <c r="AB679" t="s">
        <v>267</v>
      </c>
      <c r="AC679">
        <v>21</v>
      </c>
      <c r="AD679" t="s">
        <v>263</v>
      </c>
      <c r="AE679" t="s">
        <v>314</v>
      </c>
      <c r="AF679" t="s">
        <v>314</v>
      </c>
      <c r="AG679" t="s">
        <v>4404</v>
      </c>
    </row>
    <row r="680" spans="1:33" x14ac:dyDescent="0.2">
      <c r="A680">
        <v>0</v>
      </c>
      <c r="B680">
        <v>5</v>
      </c>
      <c r="C680">
        <v>1</v>
      </c>
      <c r="E680">
        <v>0</v>
      </c>
      <c r="F680">
        <v>1</v>
      </c>
      <c r="G680">
        <v>1</v>
      </c>
      <c r="H680">
        <v>1</v>
      </c>
      <c r="I680" t="s">
        <v>245</v>
      </c>
      <c r="J680">
        <v>0</v>
      </c>
      <c r="K680">
        <v>0</v>
      </c>
      <c r="L680">
        <v>1</v>
      </c>
      <c r="M680">
        <v>1</v>
      </c>
      <c r="N680">
        <v>1</v>
      </c>
      <c r="O680">
        <v>0</v>
      </c>
      <c r="P680" t="s">
        <v>16</v>
      </c>
      <c r="Q680" t="s">
        <v>16</v>
      </c>
      <c r="R680" t="s">
        <v>246</v>
      </c>
      <c r="S680" t="s">
        <v>317</v>
      </c>
      <c r="T680" t="s">
        <v>259</v>
      </c>
      <c r="U680" t="s">
        <v>243</v>
      </c>
      <c r="V680" t="s">
        <v>243</v>
      </c>
      <c r="W680" t="s">
        <v>243</v>
      </c>
      <c r="X680" t="s">
        <v>243</v>
      </c>
      <c r="Y680" t="s">
        <v>243</v>
      </c>
      <c r="Z680">
        <v>0</v>
      </c>
      <c r="AA680" t="s">
        <v>248</v>
      </c>
      <c r="AB680" t="s">
        <v>248</v>
      </c>
      <c r="AC680">
        <v>44</v>
      </c>
      <c r="AD680" t="s">
        <v>263</v>
      </c>
      <c r="AE680" t="s">
        <v>264</v>
      </c>
      <c r="AF680" t="s">
        <v>264</v>
      </c>
      <c r="AG680" t="s">
        <v>4403</v>
      </c>
    </row>
    <row r="681" spans="1:33" x14ac:dyDescent="0.2">
      <c r="A681">
        <v>0</v>
      </c>
      <c r="B681">
        <v>2</v>
      </c>
      <c r="C681">
        <v>1</v>
      </c>
      <c r="D681">
        <v>1</v>
      </c>
      <c r="E681">
        <v>1</v>
      </c>
      <c r="G681">
        <v>1</v>
      </c>
      <c r="H681">
        <v>1</v>
      </c>
      <c r="I681" t="s">
        <v>537</v>
      </c>
      <c r="J681">
        <v>0</v>
      </c>
      <c r="K681">
        <v>0</v>
      </c>
      <c r="L681">
        <v>0.5</v>
      </c>
      <c r="M681">
        <v>1</v>
      </c>
      <c r="N681">
        <v>1</v>
      </c>
      <c r="O681">
        <v>0</v>
      </c>
      <c r="P681" t="s">
        <v>243</v>
      </c>
      <c r="Q681" t="s">
        <v>243</v>
      </c>
      <c r="R681" t="s">
        <v>246</v>
      </c>
      <c r="S681" t="s">
        <v>246</v>
      </c>
      <c r="T681" t="s">
        <v>326</v>
      </c>
      <c r="U681" t="s">
        <v>243</v>
      </c>
      <c r="V681" t="s">
        <v>244</v>
      </c>
      <c r="W681" t="s">
        <v>16</v>
      </c>
      <c r="X681" t="s">
        <v>16</v>
      </c>
      <c r="Y681" t="s">
        <v>243</v>
      </c>
      <c r="Z681">
        <v>0</v>
      </c>
      <c r="AA681" t="s">
        <v>267</v>
      </c>
      <c r="AB681" t="s">
        <v>267</v>
      </c>
      <c r="AC681">
        <v>33</v>
      </c>
      <c r="AD681" t="s">
        <v>263</v>
      </c>
      <c r="AE681" t="s">
        <v>264</v>
      </c>
      <c r="AF681" t="s">
        <v>264</v>
      </c>
      <c r="AG681" t="s">
        <v>4403</v>
      </c>
    </row>
    <row r="682" spans="1:33" x14ac:dyDescent="0.2">
      <c r="A682">
        <v>0</v>
      </c>
      <c r="B682">
        <v>6</v>
      </c>
      <c r="C682">
        <v>1</v>
      </c>
      <c r="D682">
        <v>1</v>
      </c>
      <c r="E682">
        <v>0</v>
      </c>
      <c r="F682">
        <v>0</v>
      </c>
      <c r="G682">
        <v>0</v>
      </c>
      <c r="H682">
        <v>1</v>
      </c>
      <c r="I682" t="s">
        <v>529</v>
      </c>
      <c r="J682">
        <v>0.5</v>
      </c>
      <c r="K682">
        <v>0</v>
      </c>
      <c r="L682">
        <v>0</v>
      </c>
      <c r="M682">
        <v>0</v>
      </c>
      <c r="N682">
        <v>0</v>
      </c>
      <c r="O682">
        <v>1</v>
      </c>
      <c r="P682" t="s">
        <v>16</v>
      </c>
      <c r="Q682" t="s">
        <v>243</v>
      </c>
      <c r="R682" t="s">
        <v>313</v>
      </c>
      <c r="S682" t="s">
        <v>325</v>
      </c>
      <c r="T682" t="s">
        <v>343</v>
      </c>
      <c r="U682" t="s">
        <v>374</v>
      </c>
      <c r="V682" t="s">
        <v>16</v>
      </c>
      <c r="W682" t="s">
        <v>16</v>
      </c>
      <c r="X682" t="s">
        <v>16</v>
      </c>
      <c r="Y682" t="s">
        <v>16</v>
      </c>
      <c r="Z682">
        <v>1</v>
      </c>
      <c r="AA682" t="s">
        <v>267</v>
      </c>
      <c r="AB682" t="s">
        <v>262</v>
      </c>
      <c r="AC682">
        <v>38</v>
      </c>
      <c r="AD682" t="s">
        <v>263</v>
      </c>
      <c r="AE682" t="s">
        <v>345</v>
      </c>
      <c r="AF682" t="s">
        <v>345</v>
      </c>
      <c r="AG682" t="s">
        <v>4404</v>
      </c>
    </row>
    <row r="683" spans="1:33" x14ac:dyDescent="0.2">
      <c r="A683">
        <v>0</v>
      </c>
      <c r="B683">
        <v>1</v>
      </c>
      <c r="C683">
        <v>1</v>
      </c>
      <c r="D683">
        <v>1</v>
      </c>
      <c r="F683">
        <v>1</v>
      </c>
      <c r="G683">
        <v>1</v>
      </c>
      <c r="I683" t="s">
        <v>244</v>
      </c>
      <c r="J683">
        <v>0.5</v>
      </c>
      <c r="K683">
        <v>0</v>
      </c>
      <c r="L683">
        <v>0.5</v>
      </c>
      <c r="M683">
        <v>0.5</v>
      </c>
      <c r="N683">
        <v>0</v>
      </c>
      <c r="O683">
        <v>0</v>
      </c>
      <c r="P683" t="s">
        <v>246</v>
      </c>
      <c r="Q683" t="s">
        <v>243</v>
      </c>
      <c r="R683" t="s">
        <v>313</v>
      </c>
      <c r="S683" t="s">
        <v>325</v>
      </c>
      <c r="T683" t="s">
        <v>259</v>
      </c>
      <c r="U683" t="s">
        <v>374</v>
      </c>
      <c r="V683" t="s">
        <v>16</v>
      </c>
      <c r="W683" t="s">
        <v>246</v>
      </c>
      <c r="X683" t="s">
        <v>243</v>
      </c>
      <c r="Y683" t="s">
        <v>243</v>
      </c>
      <c r="Z683">
        <v>0</v>
      </c>
      <c r="AA683" t="s">
        <v>267</v>
      </c>
      <c r="AB683" t="s">
        <v>267</v>
      </c>
      <c r="AC683">
        <v>38</v>
      </c>
      <c r="AD683" t="s">
        <v>263</v>
      </c>
      <c r="AE683" t="s">
        <v>341</v>
      </c>
      <c r="AF683" t="s">
        <v>341</v>
      </c>
      <c r="AG683" t="s">
        <v>4404</v>
      </c>
    </row>
    <row r="684" spans="1:33" x14ac:dyDescent="0.2">
      <c r="A684">
        <v>1</v>
      </c>
      <c r="B684">
        <v>6</v>
      </c>
      <c r="C684">
        <v>1</v>
      </c>
      <c r="D684">
        <v>1</v>
      </c>
      <c r="E684">
        <v>1</v>
      </c>
      <c r="F684">
        <v>0</v>
      </c>
      <c r="G684">
        <v>1</v>
      </c>
      <c r="H684">
        <v>1</v>
      </c>
      <c r="J684">
        <v>0</v>
      </c>
      <c r="K684">
        <v>0</v>
      </c>
      <c r="L684">
        <v>1</v>
      </c>
      <c r="M684">
        <v>1</v>
      </c>
      <c r="N684">
        <v>1</v>
      </c>
      <c r="O684">
        <v>0</v>
      </c>
      <c r="P684" t="s">
        <v>243</v>
      </c>
      <c r="Q684" t="s">
        <v>243</v>
      </c>
      <c r="R684" t="s">
        <v>307</v>
      </c>
      <c r="S684" t="s">
        <v>317</v>
      </c>
      <c r="T684" t="s">
        <v>326</v>
      </c>
      <c r="U684" t="s">
        <v>243</v>
      </c>
      <c r="V684" t="s">
        <v>244</v>
      </c>
      <c r="W684" t="s">
        <v>243</v>
      </c>
      <c r="X684" t="s">
        <v>243</v>
      </c>
      <c r="Y684" t="s">
        <v>243</v>
      </c>
      <c r="Z684">
        <v>0</v>
      </c>
      <c r="AA684" t="s">
        <v>248</v>
      </c>
      <c r="AB684" t="s">
        <v>248</v>
      </c>
      <c r="AC684">
        <v>38</v>
      </c>
      <c r="AD684" t="s">
        <v>399</v>
      </c>
      <c r="AE684" t="s">
        <v>264</v>
      </c>
      <c r="AF684" t="s">
        <v>264</v>
      </c>
      <c r="AG684" t="s">
        <v>4403</v>
      </c>
    </row>
    <row r="685" spans="1:33" x14ac:dyDescent="0.2">
      <c r="A685">
        <v>0</v>
      </c>
      <c r="B685">
        <v>3</v>
      </c>
      <c r="C685">
        <v>1</v>
      </c>
      <c r="D685">
        <v>0</v>
      </c>
      <c r="E685">
        <v>0</v>
      </c>
      <c r="F685">
        <v>0</v>
      </c>
      <c r="G685">
        <v>1</v>
      </c>
      <c r="H685">
        <v>0</v>
      </c>
      <c r="I685" t="s">
        <v>529</v>
      </c>
      <c r="J685">
        <v>0.5</v>
      </c>
      <c r="K685">
        <v>0.5</v>
      </c>
      <c r="L685">
        <v>0</v>
      </c>
      <c r="M685">
        <v>0</v>
      </c>
      <c r="N685">
        <v>0</v>
      </c>
      <c r="O685">
        <v>1</v>
      </c>
      <c r="P685" t="s">
        <v>246</v>
      </c>
      <c r="Q685" t="s">
        <v>16</v>
      </c>
      <c r="R685" t="s">
        <v>313</v>
      </c>
      <c r="S685" t="s">
        <v>325</v>
      </c>
      <c r="T685" t="s">
        <v>308</v>
      </c>
      <c r="U685" t="s">
        <v>327</v>
      </c>
      <c r="V685" t="s">
        <v>244</v>
      </c>
      <c r="W685" t="s">
        <v>243</v>
      </c>
      <c r="X685" t="s">
        <v>243</v>
      </c>
      <c r="Y685" t="s">
        <v>243</v>
      </c>
      <c r="Z685">
        <v>1</v>
      </c>
      <c r="AA685" t="s">
        <v>267</v>
      </c>
      <c r="AB685" t="s">
        <v>248</v>
      </c>
      <c r="AC685">
        <v>22</v>
      </c>
      <c r="AD685" t="s">
        <v>399</v>
      </c>
      <c r="AE685" t="s">
        <v>1072</v>
      </c>
      <c r="AF685" t="s">
        <v>1072</v>
      </c>
      <c r="AG685" t="s">
        <v>4406</v>
      </c>
    </row>
    <row r="686" spans="1:33" x14ac:dyDescent="0.2">
      <c r="A686">
        <v>1</v>
      </c>
      <c r="B686">
        <v>6</v>
      </c>
      <c r="C686">
        <v>1</v>
      </c>
      <c r="D686">
        <v>0</v>
      </c>
      <c r="E686">
        <v>1</v>
      </c>
      <c r="F686">
        <v>0</v>
      </c>
      <c r="G686">
        <v>0</v>
      </c>
      <c r="H686">
        <v>0</v>
      </c>
      <c r="J686">
        <v>1</v>
      </c>
      <c r="K686">
        <v>1</v>
      </c>
      <c r="L686">
        <v>0</v>
      </c>
      <c r="M686">
        <v>0</v>
      </c>
      <c r="N686">
        <v>0</v>
      </c>
      <c r="O686">
        <v>1</v>
      </c>
      <c r="P686" t="s">
        <v>246</v>
      </c>
      <c r="Q686" t="s">
        <v>246</v>
      </c>
      <c r="R686" t="s">
        <v>313</v>
      </c>
      <c r="S686" t="s">
        <v>325</v>
      </c>
      <c r="T686" t="s">
        <v>259</v>
      </c>
      <c r="U686" t="s">
        <v>374</v>
      </c>
      <c r="V686" t="s">
        <v>244</v>
      </c>
      <c r="W686" t="s">
        <v>16</v>
      </c>
      <c r="X686" t="s">
        <v>16</v>
      </c>
      <c r="Y686" t="s">
        <v>16</v>
      </c>
      <c r="Z686">
        <v>1</v>
      </c>
      <c r="AA686" t="s">
        <v>267</v>
      </c>
      <c r="AB686" t="s">
        <v>262</v>
      </c>
      <c r="AC686">
        <v>33</v>
      </c>
      <c r="AD686" t="s">
        <v>263</v>
      </c>
      <c r="AE686" t="s">
        <v>264</v>
      </c>
      <c r="AF686" t="s">
        <v>264</v>
      </c>
      <c r="AG686" t="s">
        <v>4403</v>
      </c>
    </row>
    <row r="687" spans="1:33" x14ac:dyDescent="0.2">
      <c r="A687">
        <v>0</v>
      </c>
      <c r="B687">
        <v>6</v>
      </c>
      <c r="C687">
        <v>0</v>
      </c>
      <c r="D687">
        <v>0</v>
      </c>
      <c r="E687">
        <v>0</v>
      </c>
      <c r="F687">
        <v>0</v>
      </c>
      <c r="G687">
        <v>0</v>
      </c>
      <c r="I687" t="s">
        <v>529</v>
      </c>
      <c r="J687">
        <v>0.5</v>
      </c>
      <c r="K687">
        <v>0.5</v>
      </c>
      <c r="L687">
        <v>0</v>
      </c>
      <c r="M687">
        <v>1</v>
      </c>
      <c r="N687">
        <v>0</v>
      </c>
      <c r="O687">
        <v>0</v>
      </c>
      <c r="P687" t="s">
        <v>246</v>
      </c>
      <c r="Q687" t="s">
        <v>246</v>
      </c>
      <c r="R687" t="s">
        <v>313</v>
      </c>
      <c r="S687" t="s">
        <v>325</v>
      </c>
      <c r="T687" t="s">
        <v>308</v>
      </c>
      <c r="U687" t="s">
        <v>327</v>
      </c>
      <c r="V687" t="s">
        <v>16</v>
      </c>
      <c r="W687" t="s">
        <v>243</v>
      </c>
      <c r="X687" t="s">
        <v>243</v>
      </c>
      <c r="Y687" t="s">
        <v>243</v>
      </c>
      <c r="Z687">
        <v>0</v>
      </c>
      <c r="AA687" t="s">
        <v>248</v>
      </c>
      <c r="AB687" t="s">
        <v>248</v>
      </c>
      <c r="AC687">
        <v>27</v>
      </c>
      <c r="AD687" t="s">
        <v>399</v>
      </c>
      <c r="AE687" t="s">
        <v>309</v>
      </c>
      <c r="AF687" t="s">
        <v>309</v>
      </c>
      <c r="AG687" t="s">
        <v>4403</v>
      </c>
    </row>
    <row r="688" spans="1:33" x14ac:dyDescent="0.2">
      <c r="A688">
        <v>1</v>
      </c>
      <c r="B688">
        <v>3</v>
      </c>
      <c r="C688">
        <v>1</v>
      </c>
      <c r="D688">
        <v>1</v>
      </c>
      <c r="E688">
        <v>1</v>
      </c>
      <c r="F688">
        <v>0</v>
      </c>
      <c r="G688">
        <v>0</v>
      </c>
      <c r="H688">
        <v>1</v>
      </c>
      <c r="J688">
        <v>1</v>
      </c>
      <c r="K688">
        <v>0</v>
      </c>
      <c r="L688">
        <v>1</v>
      </c>
      <c r="M688">
        <v>1</v>
      </c>
      <c r="O688">
        <v>0</v>
      </c>
      <c r="P688" t="s">
        <v>243</v>
      </c>
      <c r="Q688" t="s">
        <v>243</v>
      </c>
      <c r="R688" t="s">
        <v>313</v>
      </c>
      <c r="S688" t="s">
        <v>325</v>
      </c>
      <c r="T688" t="s">
        <v>326</v>
      </c>
      <c r="U688" t="s">
        <v>366</v>
      </c>
      <c r="V688" t="s">
        <v>16</v>
      </c>
      <c r="W688" t="s">
        <v>16</v>
      </c>
      <c r="X688" t="s">
        <v>16</v>
      </c>
      <c r="Y688" t="s">
        <v>243</v>
      </c>
      <c r="Z688">
        <v>1</v>
      </c>
      <c r="AA688" t="s">
        <v>318</v>
      </c>
      <c r="AB688" t="s">
        <v>267</v>
      </c>
      <c r="AC688">
        <v>55</v>
      </c>
      <c r="AD688" t="s">
        <v>399</v>
      </c>
      <c r="AE688" t="s">
        <v>264</v>
      </c>
      <c r="AF688" t="s">
        <v>264</v>
      </c>
      <c r="AG688" t="s">
        <v>4403</v>
      </c>
    </row>
    <row r="689" spans="1:33" x14ac:dyDescent="0.2">
      <c r="A689">
        <v>0</v>
      </c>
      <c r="B689">
        <v>4</v>
      </c>
      <c r="C689">
        <v>0</v>
      </c>
      <c r="D689">
        <v>0</v>
      </c>
      <c r="E689">
        <v>0</v>
      </c>
      <c r="F689">
        <v>0</v>
      </c>
      <c r="G689">
        <v>0</v>
      </c>
      <c r="H689">
        <v>0</v>
      </c>
      <c r="I689" t="s">
        <v>478</v>
      </c>
      <c r="J689">
        <v>0.5</v>
      </c>
      <c r="K689">
        <v>0</v>
      </c>
      <c r="L689">
        <v>1</v>
      </c>
      <c r="M689">
        <v>0</v>
      </c>
      <c r="N689">
        <v>0</v>
      </c>
      <c r="O689">
        <v>0</v>
      </c>
      <c r="P689" t="s">
        <v>243</v>
      </c>
      <c r="Q689" t="s">
        <v>243</v>
      </c>
      <c r="R689" t="s">
        <v>313</v>
      </c>
      <c r="S689" t="s">
        <v>246</v>
      </c>
      <c r="T689" t="s">
        <v>259</v>
      </c>
      <c r="U689" t="s">
        <v>366</v>
      </c>
      <c r="V689" t="s">
        <v>16</v>
      </c>
      <c r="W689" t="s">
        <v>16</v>
      </c>
      <c r="X689" t="s">
        <v>16</v>
      </c>
      <c r="Y689" t="s">
        <v>16</v>
      </c>
      <c r="Z689">
        <v>1</v>
      </c>
      <c r="AA689" t="s">
        <v>318</v>
      </c>
      <c r="AB689" t="s">
        <v>267</v>
      </c>
      <c r="AC689">
        <v>66</v>
      </c>
      <c r="AD689" t="s">
        <v>263</v>
      </c>
      <c r="AE689" t="s">
        <v>264</v>
      </c>
      <c r="AF689" t="s">
        <v>264</v>
      </c>
      <c r="AG689" t="s">
        <v>4403</v>
      </c>
    </row>
    <row r="690" spans="1:33" x14ac:dyDescent="0.2">
      <c r="A690">
        <v>0</v>
      </c>
      <c r="B690">
        <v>2</v>
      </c>
      <c r="C690">
        <v>0</v>
      </c>
      <c r="F690">
        <v>0</v>
      </c>
      <c r="G690">
        <v>0</v>
      </c>
      <c r="I690" t="s">
        <v>529</v>
      </c>
      <c r="J690">
        <v>0.5</v>
      </c>
      <c r="K690">
        <v>0.5</v>
      </c>
      <c r="L690">
        <v>0</v>
      </c>
      <c r="M690">
        <v>0</v>
      </c>
      <c r="N690">
        <v>1</v>
      </c>
      <c r="O690">
        <v>0</v>
      </c>
      <c r="P690" t="s">
        <v>243</v>
      </c>
      <c r="Q690" t="s">
        <v>243</v>
      </c>
      <c r="R690" t="s">
        <v>313</v>
      </c>
      <c r="S690" t="s">
        <v>325</v>
      </c>
      <c r="T690" t="s">
        <v>308</v>
      </c>
      <c r="V690" t="s">
        <v>16</v>
      </c>
      <c r="W690" t="s">
        <v>246</v>
      </c>
      <c r="X690" t="s">
        <v>246</v>
      </c>
      <c r="Y690" t="s">
        <v>243</v>
      </c>
      <c r="Z690">
        <v>1</v>
      </c>
      <c r="AA690" t="s">
        <v>248</v>
      </c>
      <c r="AB690" t="s">
        <v>248</v>
      </c>
      <c r="AC690">
        <v>25</v>
      </c>
      <c r="AD690" t="s">
        <v>263</v>
      </c>
      <c r="AE690" t="s">
        <v>264</v>
      </c>
      <c r="AF690" t="s">
        <v>264</v>
      </c>
      <c r="AG690" t="s">
        <v>4403</v>
      </c>
    </row>
    <row r="691" spans="1:33" x14ac:dyDescent="0.2">
      <c r="A691">
        <v>0</v>
      </c>
      <c r="B691">
        <v>3</v>
      </c>
      <c r="C691">
        <v>1</v>
      </c>
      <c r="F691">
        <v>0</v>
      </c>
      <c r="G691">
        <v>0</v>
      </c>
      <c r="I691" t="s">
        <v>537</v>
      </c>
      <c r="J691">
        <v>0.5</v>
      </c>
      <c r="K691">
        <v>0</v>
      </c>
      <c r="L691">
        <v>0.5</v>
      </c>
      <c r="M691">
        <v>0.5</v>
      </c>
      <c r="N691">
        <v>1</v>
      </c>
      <c r="O691">
        <v>0</v>
      </c>
      <c r="P691" t="s">
        <v>246</v>
      </c>
      <c r="Q691" t="s">
        <v>243</v>
      </c>
      <c r="R691" t="s">
        <v>246</v>
      </c>
      <c r="S691" t="s">
        <v>246</v>
      </c>
      <c r="T691" t="s">
        <v>334</v>
      </c>
      <c r="U691" t="s">
        <v>327</v>
      </c>
      <c r="V691" t="s">
        <v>244</v>
      </c>
      <c r="W691" t="s">
        <v>243</v>
      </c>
      <c r="X691" t="s">
        <v>243</v>
      </c>
      <c r="Y691" t="s">
        <v>243</v>
      </c>
      <c r="Z691">
        <v>0</v>
      </c>
      <c r="AA691" t="s">
        <v>248</v>
      </c>
      <c r="AB691" t="s">
        <v>248</v>
      </c>
      <c r="AC691">
        <v>22</v>
      </c>
      <c r="AD691" t="s">
        <v>263</v>
      </c>
      <c r="AE691" t="s">
        <v>385</v>
      </c>
      <c r="AF691" t="s">
        <v>385</v>
      </c>
      <c r="AG691" t="s">
        <v>4404</v>
      </c>
    </row>
    <row r="692" spans="1:33" x14ac:dyDescent="0.2">
      <c r="A692">
        <v>0</v>
      </c>
      <c r="B692">
        <v>6</v>
      </c>
      <c r="C692">
        <v>1</v>
      </c>
      <c r="D692">
        <v>0</v>
      </c>
      <c r="E692">
        <v>0</v>
      </c>
      <c r="F692">
        <v>0</v>
      </c>
      <c r="G692">
        <v>0</v>
      </c>
      <c r="H692">
        <v>1</v>
      </c>
      <c r="I692" t="s">
        <v>245</v>
      </c>
      <c r="J692">
        <v>0</v>
      </c>
      <c r="K692">
        <v>0</v>
      </c>
      <c r="L692">
        <v>1</v>
      </c>
      <c r="M692">
        <v>1</v>
      </c>
      <c r="N692">
        <v>0</v>
      </c>
      <c r="O692">
        <v>0</v>
      </c>
      <c r="P692" t="s">
        <v>246</v>
      </c>
      <c r="Q692" t="s">
        <v>246</v>
      </c>
      <c r="R692" t="s">
        <v>307</v>
      </c>
      <c r="S692" t="s">
        <v>246</v>
      </c>
      <c r="T692" t="s">
        <v>326</v>
      </c>
      <c r="U692" t="s">
        <v>366</v>
      </c>
      <c r="V692" t="s">
        <v>243</v>
      </c>
      <c r="W692" t="s">
        <v>243</v>
      </c>
      <c r="X692" t="s">
        <v>243</v>
      </c>
      <c r="Y692" t="s">
        <v>243</v>
      </c>
      <c r="Z692">
        <v>0</v>
      </c>
      <c r="AA692" t="s">
        <v>267</v>
      </c>
      <c r="AB692" t="s">
        <v>262</v>
      </c>
      <c r="AC692">
        <v>29</v>
      </c>
      <c r="AD692" t="s">
        <v>263</v>
      </c>
      <c r="AE692" t="s">
        <v>1072</v>
      </c>
      <c r="AF692" t="s">
        <v>1072</v>
      </c>
      <c r="AG692" t="s">
        <v>4406</v>
      </c>
    </row>
    <row r="693" spans="1:33" x14ac:dyDescent="0.2">
      <c r="A693">
        <v>0</v>
      </c>
      <c r="B693">
        <v>5</v>
      </c>
      <c r="C693">
        <v>1</v>
      </c>
      <c r="D693">
        <v>0</v>
      </c>
      <c r="E693">
        <v>0</v>
      </c>
      <c r="F693">
        <v>1</v>
      </c>
      <c r="G693">
        <v>1</v>
      </c>
      <c r="H693">
        <v>0</v>
      </c>
      <c r="I693" t="s">
        <v>245</v>
      </c>
      <c r="J693">
        <v>1</v>
      </c>
      <c r="K693">
        <v>0</v>
      </c>
      <c r="L693">
        <v>0</v>
      </c>
      <c r="M693">
        <v>1</v>
      </c>
      <c r="N693">
        <v>1</v>
      </c>
      <c r="O693">
        <v>1</v>
      </c>
      <c r="P693" t="s">
        <v>243</v>
      </c>
      <c r="Q693" t="s">
        <v>246</v>
      </c>
      <c r="R693" t="s">
        <v>324</v>
      </c>
      <c r="S693" t="s">
        <v>475</v>
      </c>
      <c r="T693" t="s">
        <v>326</v>
      </c>
      <c r="U693" t="s">
        <v>374</v>
      </c>
      <c r="V693" t="s">
        <v>243</v>
      </c>
      <c r="W693" t="s">
        <v>16</v>
      </c>
      <c r="X693" t="s">
        <v>243</v>
      </c>
      <c r="Y693" t="s">
        <v>243</v>
      </c>
      <c r="Z693">
        <v>1</v>
      </c>
      <c r="AA693" t="s">
        <v>267</v>
      </c>
      <c r="AB693" t="s">
        <v>267</v>
      </c>
      <c r="AC693">
        <v>33</v>
      </c>
      <c r="AD693" t="s">
        <v>263</v>
      </c>
      <c r="AE693" t="s">
        <v>794</v>
      </c>
      <c r="AF693" t="s">
        <v>794</v>
      </c>
      <c r="AG693" t="s">
        <v>4405</v>
      </c>
    </row>
    <row r="694" spans="1:33" x14ac:dyDescent="0.2">
      <c r="A694">
        <v>0</v>
      </c>
      <c r="B694">
        <v>2</v>
      </c>
      <c r="C694">
        <v>1</v>
      </c>
      <c r="D694">
        <v>0</v>
      </c>
      <c r="E694">
        <v>0</v>
      </c>
      <c r="F694">
        <v>0</v>
      </c>
      <c r="G694">
        <v>0</v>
      </c>
      <c r="I694" t="s">
        <v>478</v>
      </c>
      <c r="J694">
        <v>0.5</v>
      </c>
      <c r="K694">
        <v>0</v>
      </c>
      <c r="L694">
        <v>0</v>
      </c>
      <c r="M694">
        <v>0</v>
      </c>
      <c r="O694">
        <v>0</v>
      </c>
      <c r="P694" t="s">
        <v>16</v>
      </c>
      <c r="Q694" t="s">
        <v>243</v>
      </c>
      <c r="R694" t="s">
        <v>313</v>
      </c>
      <c r="S694" t="s">
        <v>325</v>
      </c>
      <c r="T694" t="s">
        <v>343</v>
      </c>
      <c r="U694" t="s">
        <v>243</v>
      </c>
      <c r="V694" t="s">
        <v>244</v>
      </c>
      <c r="W694" t="s">
        <v>243</v>
      </c>
      <c r="X694" t="s">
        <v>243</v>
      </c>
      <c r="Y694" t="s">
        <v>243</v>
      </c>
      <c r="Z694">
        <v>0</v>
      </c>
      <c r="AA694" t="s">
        <v>248</v>
      </c>
      <c r="AB694" t="s">
        <v>248</v>
      </c>
      <c r="AC694">
        <v>27</v>
      </c>
      <c r="AD694" t="s">
        <v>263</v>
      </c>
      <c r="AE694" t="s">
        <v>412</v>
      </c>
      <c r="AF694" t="s">
        <v>412</v>
      </c>
      <c r="AG694" t="s">
        <v>4404</v>
      </c>
    </row>
    <row r="695" spans="1:33" x14ac:dyDescent="0.2">
      <c r="A695">
        <v>0</v>
      </c>
      <c r="B695">
        <v>2</v>
      </c>
      <c r="C695">
        <v>1</v>
      </c>
      <c r="D695">
        <v>1</v>
      </c>
      <c r="E695">
        <v>0</v>
      </c>
      <c r="F695">
        <v>0</v>
      </c>
      <c r="G695">
        <v>1</v>
      </c>
      <c r="I695" t="s">
        <v>478</v>
      </c>
      <c r="J695">
        <v>1</v>
      </c>
      <c r="K695">
        <v>0.5</v>
      </c>
      <c r="L695">
        <v>0</v>
      </c>
      <c r="M695">
        <v>0.5</v>
      </c>
      <c r="N695">
        <v>0</v>
      </c>
      <c r="O695">
        <v>0</v>
      </c>
      <c r="P695" t="s">
        <v>246</v>
      </c>
      <c r="Q695" t="s">
        <v>246</v>
      </c>
      <c r="R695" t="s">
        <v>324</v>
      </c>
      <c r="S695" t="s">
        <v>475</v>
      </c>
      <c r="T695" t="s">
        <v>326</v>
      </c>
      <c r="U695" t="s">
        <v>366</v>
      </c>
      <c r="V695" t="s">
        <v>244</v>
      </c>
      <c r="W695" t="s">
        <v>16</v>
      </c>
      <c r="X695" t="s">
        <v>246</v>
      </c>
      <c r="Y695" t="s">
        <v>16</v>
      </c>
      <c r="Z695">
        <v>1</v>
      </c>
      <c r="AA695" t="s">
        <v>328</v>
      </c>
      <c r="AB695" t="s">
        <v>267</v>
      </c>
      <c r="AC695">
        <v>44</v>
      </c>
      <c r="AD695" t="s">
        <v>263</v>
      </c>
      <c r="AE695" t="s">
        <v>264</v>
      </c>
      <c r="AF695" t="s">
        <v>264</v>
      </c>
      <c r="AG695" t="s">
        <v>4403</v>
      </c>
    </row>
    <row r="696" spans="1:33" x14ac:dyDescent="0.2">
      <c r="A696">
        <v>1</v>
      </c>
      <c r="B696">
        <v>3</v>
      </c>
      <c r="C696">
        <v>1</v>
      </c>
      <c r="D696">
        <v>0</v>
      </c>
      <c r="F696">
        <v>0</v>
      </c>
      <c r="G696">
        <v>0</v>
      </c>
      <c r="J696">
        <v>1</v>
      </c>
      <c r="K696">
        <v>1</v>
      </c>
      <c r="L696">
        <v>1</v>
      </c>
      <c r="M696">
        <v>1</v>
      </c>
      <c r="N696">
        <v>0</v>
      </c>
      <c r="O696">
        <v>1</v>
      </c>
      <c r="P696" t="s">
        <v>246</v>
      </c>
      <c r="Q696" t="s">
        <v>246</v>
      </c>
      <c r="R696" t="s">
        <v>313</v>
      </c>
      <c r="S696" t="s">
        <v>246</v>
      </c>
      <c r="T696" t="s">
        <v>259</v>
      </c>
      <c r="U696" t="s">
        <v>366</v>
      </c>
      <c r="V696" t="s">
        <v>244</v>
      </c>
      <c r="W696" t="s">
        <v>16</v>
      </c>
      <c r="X696" t="s">
        <v>16</v>
      </c>
      <c r="Y696" t="s">
        <v>243</v>
      </c>
      <c r="Z696">
        <v>1</v>
      </c>
      <c r="AA696" t="s">
        <v>318</v>
      </c>
      <c r="AB696" t="s">
        <v>262</v>
      </c>
      <c r="AC696">
        <v>38</v>
      </c>
      <c r="AD696" t="s">
        <v>263</v>
      </c>
      <c r="AE696" t="s">
        <v>1267</v>
      </c>
      <c r="AF696" t="s">
        <v>1267</v>
      </c>
      <c r="AG696" t="s">
        <v>4404</v>
      </c>
    </row>
    <row r="697" spans="1:33" x14ac:dyDescent="0.2">
      <c r="A697">
        <v>0</v>
      </c>
      <c r="B697">
        <v>3</v>
      </c>
      <c r="C697">
        <v>0</v>
      </c>
      <c r="F697">
        <v>0</v>
      </c>
      <c r="G697">
        <v>0</v>
      </c>
      <c r="I697" t="s">
        <v>244</v>
      </c>
      <c r="J697">
        <v>0.5</v>
      </c>
      <c r="K697">
        <v>0</v>
      </c>
      <c r="L697">
        <v>0</v>
      </c>
      <c r="M697">
        <v>0</v>
      </c>
      <c r="O697">
        <v>0</v>
      </c>
      <c r="P697" t="s">
        <v>246</v>
      </c>
      <c r="Q697" t="s">
        <v>243</v>
      </c>
      <c r="R697" t="s">
        <v>313</v>
      </c>
      <c r="S697" t="s">
        <v>325</v>
      </c>
      <c r="T697" t="s">
        <v>259</v>
      </c>
      <c r="U697" t="s">
        <v>243</v>
      </c>
      <c r="V697" t="s">
        <v>243</v>
      </c>
      <c r="W697" t="s">
        <v>243</v>
      </c>
      <c r="X697" t="s">
        <v>243</v>
      </c>
      <c r="Y697" t="s">
        <v>243</v>
      </c>
      <c r="Z697">
        <v>0</v>
      </c>
      <c r="AA697" t="s">
        <v>248</v>
      </c>
      <c r="AB697" t="s">
        <v>248</v>
      </c>
      <c r="AC697">
        <v>32</v>
      </c>
      <c r="AD697" t="s">
        <v>263</v>
      </c>
      <c r="AE697" t="s">
        <v>264</v>
      </c>
      <c r="AF697" t="s">
        <v>264</v>
      </c>
      <c r="AG697" t="s">
        <v>4403</v>
      </c>
    </row>
    <row r="698" spans="1:33" x14ac:dyDescent="0.2">
      <c r="A698">
        <v>0</v>
      </c>
      <c r="B698">
        <v>2</v>
      </c>
      <c r="C698">
        <v>0</v>
      </c>
      <c r="D698">
        <v>1</v>
      </c>
      <c r="E698">
        <v>1</v>
      </c>
      <c r="F698">
        <v>1</v>
      </c>
      <c r="G698">
        <v>1</v>
      </c>
      <c r="H698">
        <v>0</v>
      </c>
      <c r="I698" t="s">
        <v>529</v>
      </c>
      <c r="J698">
        <v>1</v>
      </c>
      <c r="K698">
        <v>0</v>
      </c>
      <c r="L698">
        <v>0.5</v>
      </c>
      <c r="M698">
        <v>0</v>
      </c>
      <c r="N698">
        <v>0</v>
      </c>
      <c r="O698">
        <v>0</v>
      </c>
      <c r="P698" t="s">
        <v>243</v>
      </c>
      <c r="Q698" t="s">
        <v>243</v>
      </c>
      <c r="R698" t="s">
        <v>313</v>
      </c>
      <c r="S698" t="s">
        <v>325</v>
      </c>
      <c r="T698" t="s">
        <v>343</v>
      </c>
      <c r="U698" t="s">
        <v>366</v>
      </c>
      <c r="V698" t="s">
        <v>243</v>
      </c>
      <c r="W698" t="s">
        <v>243</v>
      </c>
      <c r="X698" t="s">
        <v>243</v>
      </c>
      <c r="Y698" t="s">
        <v>243</v>
      </c>
      <c r="Z698">
        <v>0</v>
      </c>
      <c r="AA698" t="s">
        <v>248</v>
      </c>
      <c r="AB698" t="s">
        <v>248</v>
      </c>
      <c r="AC698">
        <v>59</v>
      </c>
      <c r="AD698" t="s">
        <v>399</v>
      </c>
      <c r="AE698" t="s">
        <v>264</v>
      </c>
      <c r="AF698" t="s">
        <v>264</v>
      </c>
      <c r="AG698" t="s">
        <v>4403</v>
      </c>
    </row>
    <row r="699" spans="1:33" x14ac:dyDescent="0.2">
      <c r="A699">
        <v>1</v>
      </c>
      <c r="B699">
        <v>1</v>
      </c>
      <c r="C699">
        <v>1</v>
      </c>
      <c r="D699">
        <v>1</v>
      </c>
      <c r="E699">
        <v>1</v>
      </c>
      <c r="F699">
        <v>0</v>
      </c>
      <c r="G699">
        <v>0</v>
      </c>
      <c r="K699">
        <v>1</v>
      </c>
      <c r="L699">
        <v>0</v>
      </c>
      <c r="M699">
        <v>1</v>
      </c>
      <c r="N699">
        <v>0</v>
      </c>
      <c r="O699">
        <v>0</v>
      </c>
      <c r="P699" t="s">
        <v>16</v>
      </c>
      <c r="Q699" t="s">
        <v>246</v>
      </c>
      <c r="R699" t="s">
        <v>246</v>
      </c>
      <c r="S699" t="s">
        <v>246</v>
      </c>
      <c r="T699" t="s">
        <v>259</v>
      </c>
      <c r="U699" t="s">
        <v>366</v>
      </c>
      <c r="V699" t="s">
        <v>244</v>
      </c>
      <c r="W699" t="s">
        <v>243</v>
      </c>
      <c r="X699" t="s">
        <v>243</v>
      </c>
      <c r="Y699" t="s">
        <v>243</v>
      </c>
      <c r="Z699">
        <v>0</v>
      </c>
      <c r="AA699" t="s">
        <v>248</v>
      </c>
      <c r="AB699" t="s">
        <v>248</v>
      </c>
      <c r="AC699">
        <v>43</v>
      </c>
      <c r="AD699" t="s">
        <v>263</v>
      </c>
      <c r="AE699" t="s">
        <v>412</v>
      </c>
      <c r="AF699" t="s">
        <v>412</v>
      </c>
      <c r="AG699" t="s">
        <v>4404</v>
      </c>
    </row>
    <row r="700" spans="1:33" x14ac:dyDescent="0.2">
      <c r="A700">
        <v>0</v>
      </c>
      <c r="B700">
        <v>6</v>
      </c>
      <c r="C700">
        <v>1</v>
      </c>
      <c r="D700">
        <v>1</v>
      </c>
      <c r="E700">
        <v>1</v>
      </c>
      <c r="F700">
        <v>1</v>
      </c>
      <c r="G700">
        <v>1</v>
      </c>
      <c r="H700">
        <v>1</v>
      </c>
      <c r="I700" t="s">
        <v>537</v>
      </c>
      <c r="J700">
        <v>0</v>
      </c>
      <c r="K700">
        <v>0</v>
      </c>
      <c r="L700">
        <v>1</v>
      </c>
      <c r="M700">
        <v>1</v>
      </c>
      <c r="N700">
        <v>1</v>
      </c>
      <c r="O700">
        <v>0</v>
      </c>
      <c r="P700" t="s">
        <v>16</v>
      </c>
      <c r="Q700" t="s">
        <v>16</v>
      </c>
      <c r="R700" t="s">
        <v>307</v>
      </c>
      <c r="S700" t="s">
        <v>317</v>
      </c>
      <c r="T700" t="s">
        <v>379</v>
      </c>
      <c r="U700" t="s">
        <v>243</v>
      </c>
      <c r="V700" t="s">
        <v>16</v>
      </c>
      <c r="W700" t="s">
        <v>16</v>
      </c>
      <c r="X700" t="s">
        <v>243</v>
      </c>
      <c r="Y700" t="s">
        <v>16</v>
      </c>
      <c r="Z700">
        <v>1</v>
      </c>
      <c r="AA700" t="s">
        <v>267</v>
      </c>
      <c r="AB700" t="s">
        <v>267</v>
      </c>
      <c r="AC700">
        <v>32</v>
      </c>
      <c r="AD700" t="s">
        <v>263</v>
      </c>
      <c r="AE700" t="s">
        <v>264</v>
      </c>
      <c r="AF700" t="s">
        <v>264</v>
      </c>
      <c r="AG700" t="s">
        <v>4403</v>
      </c>
    </row>
    <row r="701" spans="1:33" x14ac:dyDescent="0.2">
      <c r="A701">
        <v>0</v>
      </c>
      <c r="B701">
        <v>6</v>
      </c>
      <c r="C701">
        <v>0</v>
      </c>
      <c r="F701">
        <v>0</v>
      </c>
      <c r="G701">
        <v>1</v>
      </c>
      <c r="I701" t="s">
        <v>529</v>
      </c>
      <c r="J701">
        <v>1</v>
      </c>
      <c r="K701">
        <v>0</v>
      </c>
      <c r="L701">
        <v>0</v>
      </c>
      <c r="M701">
        <v>0</v>
      </c>
      <c r="N701">
        <v>0</v>
      </c>
      <c r="O701">
        <v>0</v>
      </c>
      <c r="P701" t="s">
        <v>246</v>
      </c>
      <c r="Q701" t="s">
        <v>246</v>
      </c>
      <c r="R701" t="s">
        <v>313</v>
      </c>
      <c r="S701" t="s">
        <v>325</v>
      </c>
      <c r="T701" t="s">
        <v>343</v>
      </c>
      <c r="U701" t="s">
        <v>366</v>
      </c>
      <c r="V701" t="s">
        <v>244</v>
      </c>
      <c r="W701" t="s">
        <v>243</v>
      </c>
      <c r="X701" t="s">
        <v>246</v>
      </c>
      <c r="Y701" t="s">
        <v>243</v>
      </c>
      <c r="Z701">
        <v>0</v>
      </c>
      <c r="AA701" t="s">
        <v>248</v>
      </c>
      <c r="AB701" t="s">
        <v>248</v>
      </c>
      <c r="AC701">
        <v>41</v>
      </c>
      <c r="AD701" t="s">
        <v>263</v>
      </c>
      <c r="AE701" t="s">
        <v>345</v>
      </c>
      <c r="AF701" t="s">
        <v>345</v>
      </c>
      <c r="AG701" t="s">
        <v>4404</v>
      </c>
    </row>
    <row r="702" spans="1:33" x14ac:dyDescent="0.2">
      <c r="A702">
        <v>0</v>
      </c>
      <c r="B702">
        <v>6</v>
      </c>
      <c r="C702">
        <v>1</v>
      </c>
      <c r="D702">
        <v>0</v>
      </c>
      <c r="F702">
        <v>0</v>
      </c>
      <c r="G702">
        <v>1</v>
      </c>
      <c r="I702" t="s">
        <v>481</v>
      </c>
      <c r="J702">
        <v>0</v>
      </c>
      <c r="K702">
        <v>0</v>
      </c>
      <c r="L702">
        <v>1</v>
      </c>
      <c r="M702">
        <v>1</v>
      </c>
      <c r="N702">
        <v>1</v>
      </c>
      <c r="O702">
        <v>0</v>
      </c>
      <c r="P702" t="s">
        <v>16</v>
      </c>
      <c r="Q702" t="s">
        <v>246</v>
      </c>
      <c r="R702" t="s">
        <v>313</v>
      </c>
      <c r="S702" t="s">
        <v>246</v>
      </c>
      <c r="T702" t="s">
        <v>379</v>
      </c>
      <c r="U702" t="s">
        <v>243</v>
      </c>
      <c r="V702" t="s">
        <v>16</v>
      </c>
      <c r="W702" t="s">
        <v>16</v>
      </c>
      <c r="X702" t="s">
        <v>16</v>
      </c>
      <c r="Y702" t="s">
        <v>16</v>
      </c>
      <c r="Z702">
        <v>1</v>
      </c>
      <c r="AA702" t="s">
        <v>318</v>
      </c>
      <c r="AB702" t="s">
        <v>267</v>
      </c>
      <c r="AC702">
        <v>38</v>
      </c>
      <c r="AD702" t="s">
        <v>399</v>
      </c>
      <c r="AE702" t="s">
        <v>264</v>
      </c>
      <c r="AF702" t="s">
        <v>264</v>
      </c>
      <c r="AG702" t="s">
        <v>4403</v>
      </c>
    </row>
    <row r="703" spans="1:33" x14ac:dyDescent="0.2">
      <c r="A703">
        <v>1</v>
      </c>
      <c r="B703">
        <v>5</v>
      </c>
      <c r="C703">
        <v>1</v>
      </c>
      <c r="D703">
        <v>1</v>
      </c>
      <c r="E703">
        <v>1</v>
      </c>
      <c r="F703">
        <v>0</v>
      </c>
      <c r="G703">
        <v>0</v>
      </c>
      <c r="J703">
        <v>1</v>
      </c>
      <c r="K703">
        <v>1</v>
      </c>
      <c r="L703">
        <v>0</v>
      </c>
      <c r="M703">
        <v>0</v>
      </c>
      <c r="N703">
        <v>0</v>
      </c>
      <c r="O703">
        <v>1</v>
      </c>
      <c r="P703" t="s">
        <v>243</v>
      </c>
      <c r="Q703" t="s">
        <v>243</v>
      </c>
      <c r="R703" t="s">
        <v>313</v>
      </c>
      <c r="S703" t="s">
        <v>246</v>
      </c>
      <c r="T703" t="s">
        <v>343</v>
      </c>
      <c r="U703" t="s">
        <v>366</v>
      </c>
      <c r="V703" t="s">
        <v>243</v>
      </c>
      <c r="W703" t="s">
        <v>16</v>
      </c>
      <c r="X703" t="s">
        <v>16</v>
      </c>
      <c r="Y703" t="s">
        <v>16</v>
      </c>
      <c r="Z703">
        <v>1</v>
      </c>
      <c r="AA703" t="s">
        <v>267</v>
      </c>
      <c r="AB703" t="s">
        <v>262</v>
      </c>
      <c r="AC703">
        <v>46</v>
      </c>
      <c r="AD703" t="s">
        <v>263</v>
      </c>
      <c r="AE703" t="s">
        <v>264</v>
      </c>
      <c r="AF703" t="s">
        <v>264</v>
      </c>
      <c r="AG703" t="s">
        <v>4403</v>
      </c>
    </row>
    <row r="704" spans="1:33" x14ac:dyDescent="0.2">
      <c r="A704">
        <v>0</v>
      </c>
      <c r="B704">
        <v>2</v>
      </c>
      <c r="C704">
        <v>0</v>
      </c>
      <c r="D704">
        <v>0</v>
      </c>
      <c r="E704">
        <v>0</v>
      </c>
      <c r="F704">
        <v>1</v>
      </c>
      <c r="G704">
        <v>1</v>
      </c>
      <c r="H704">
        <v>1</v>
      </c>
      <c r="I704" t="s">
        <v>478</v>
      </c>
      <c r="J704">
        <v>0</v>
      </c>
      <c r="K704">
        <v>0</v>
      </c>
      <c r="L704">
        <v>1</v>
      </c>
      <c r="M704">
        <v>0.5</v>
      </c>
      <c r="N704">
        <v>0</v>
      </c>
      <c r="O704">
        <v>0</v>
      </c>
      <c r="P704" t="s">
        <v>243</v>
      </c>
      <c r="Q704" t="s">
        <v>246</v>
      </c>
      <c r="R704" t="s">
        <v>313</v>
      </c>
      <c r="S704" t="s">
        <v>317</v>
      </c>
      <c r="T704" t="s">
        <v>259</v>
      </c>
      <c r="U704" t="s">
        <v>327</v>
      </c>
      <c r="V704" t="s">
        <v>16</v>
      </c>
      <c r="W704" t="s">
        <v>16</v>
      </c>
      <c r="X704" t="s">
        <v>243</v>
      </c>
      <c r="Y704" t="s">
        <v>16</v>
      </c>
      <c r="Z704">
        <v>1</v>
      </c>
      <c r="AA704" t="s">
        <v>318</v>
      </c>
      <c r="AB704" t="s">
        <v>267</v>
      </c>
      <c r="AC704">
        <v>43</v>
      </c>
      <c r="AD704" t="s">
        <v>263</v>
      </c>
      <c r="AE704" t="s">
        <v>345</v>
      </c>
      <c r="AF704" t="s">
        <v>345</v>
      </c>
      <c r="AG704" t="s">
        <v>4404</v>
      </c>
    </row>
    <row r="705" spans="1:33" x14ac:dyDescent="0.2">
      <c r="A705">
        <v>0</v>
      </c>
      <c r="B705">
        <v>2</v>
      </c>
      <c r="C705">
        <v>1</v>
      </c>
      <c r="D705">
        <v>1</v>
      </c>
      <c r="E705">
        <v>1</v>
      </c>
      <c r="F705">
        <v>0</v>
      </c>
      <c r="G705">
        <v>1</v>
      </c>
      <c r="H705">
        <v>1</v>
      </c>
      <c r="I705" t="s">
        <v>481</v>
      </c>
      <c r="J705">
        <v>0</v>
      </c>
      <c r="K705">
        <v>0</v>
      </c>
      <c r="L705">
        <v>0.5</v>
      </c>
      <c r="M705">
        <v>1</v>
      </c>
      <c r="N705">
        <v>1</v>
      </c>
      <c r="O705">
        <v>0</v>
      </c>
      <c r="P705" t="s">
        <v>243</v>
      </c>
      <c r="Q705" t="s">
        <v>243</v>
      </c>
      <c r="R705" t="s">
        <v>307</v>
      </c>
      <c r="S705" t="s">
        <v>356</v>
      </c>
      <c r="T705" t="s">
        <v>326</v>
      </c>
      <c r="U705" t="s">
        <v>374</v>
      </c>
      <c r="V705" t="s">
        <v>16</v>
      </c>
      <c r="W705" t="s">
        <v>16</v>
      </c>
      <c r="X705" t="s">
        <v>16</v>
      </c>
      <c r="Y705" t="s">
        <v>16</v>
      </c>
      <c r="Z705">
        <v>1</v>
      </c>
      <c r="AA705" t="s">
        <v>267</v>
      </c>
      <c r="AB705" t="s">
        <v>262</v>
      </c>
      <c r="AC705">
        <v>29</v>
      </c>
      <c r="AD705" t="s">
        <v>399</v>
      </c>
      <c r="AE705" t="s">
        <v>264</v>
      </c>
      <c r="AF705" t="s">
        <v>264</v>
      </c>
      <c r="AG705" t="s">
        <v>4403</v>
      </c>
    </row>
    <row r="706" spans="1:33" x14ac:dyDescent="0.2">
      <c r="A706">
        <v>1</v>
      </c>
      <c r="B706">
        <v>6</v>
      </c>
      <c r="C706">
        <v>1</v>
      </c>
      <c r="F706">
        <v>0</v>
      </c>
      <c r="G706">
        <v>0</v>
      </c>
      <c r="J706">
        <v>0</v>
      </c>
      <c r="K706">
        <v>0</v>
      </c>
      <c r="L706">
        <v>1</v>
      </c>
      <c r="M706">
        <v>1</v>
      </c>
      <c r="O706">
        <v>0</v>
      </c>
      <c r="P706" t="s">
        <v>16</v>
      </c>
      <c r="Q706" t="s">
        <v>16</v>
      </c>
      <c r="R706" t="s">
        <v>246</v>
      </c>
      <c r="S706" t="s">
        <v>246</v>
      </c>
      <c r="T706" t="s">
        <v>259</v>
      </c>
      <c r="V706" t="s">
        <v>244</v>
      </c>
      <c r="W706" t="s">
        <v>246</v>
      </c>
      <c r="X706" t="s">
        <v>243</v>
      </c>
      <c r="Y706" t="s">
        <v>243</v>
      </c>
      <c r="Z706">
        <v>0</v>
      </c>
      <c r="AA706" t="s">
        <v>248</v>
      </c>
      <c r="AB706" t="s">
        <v>248</v>
      </c>
      <c r="AC706">
        <v>42</v>
      </c>
      <c r="AD706" t="s">
        <v>263</v>
      </c>
      <c r="AE706" t="s">
        <v>264</v>
      </c>
      <c r="AF706" t="s">
        <v>264</v>
      </c>
      <c r="AG706" t="s">
        <v>4403</v>
      </c>
    </row>
    <row r="707" spans="1:33" x14ac:dyDescent="0.2">
      <c r="A707">
        <v>0</v>
      </c>
      <c r="B707">
        <v>4</v>
      </c>
      <c r="C707">
        <v>1</v>
      </c>
      <c r="F707">
        <v>1</v>
      </c>
      <c r="I707" t="s">
        <v>481</v>
      </c>
      <c r="J707">
        <v>0</v>
      </c>
      <c r="K707">
        <v>0</v>
      </c>
      <c r="L707">
        <v>1</v>
      </c>
      <c r="M707">
        <v>0.5</v>
      </c>
      <c r="O707">
        <v>0</v>
      </c>
      <c r="P707" t="s">
        <v>243</v>
      </c>
      <c r="Q707" t="s">
        <v>243</v>
      </c>
      <c r="R707" t="s">
        <v>313</v>
      </c>
      <c r="S707" t="s">
        <v>325</v>
      </c>
      <c r="T707" t="s">
        <v>334</v>
      </c>
      <c r="U707" t="s">
        <v>243</v>
      </c>
      <c r="V707" t="s">
        <v>243</v>
      </c>
      <c r="W707" t="s">
        <v>243</v>
      </c>
      <c r="X707" t="s">
        <v>243</v>
      </c>
      <c r="Y707" t="s">
        <v>243</v>
      </c>
      <c r="Z707">
        <v>0</v>
      </c>
      <c r="AA707" t="s">
        <v>248</v>
      </c>
      <c r="AB707" t="s">
        <v>248</v>
      </c>
      <c r="AC707">
        <v>25</v>
      </c>
      <c r="AD707" t="s">
        <v>399</v>
      </c>
      <c r="AE707" t="s">
        <v>264</v>
      </c>
      <c r="AF707" t="s">
        <v>264</v>
      </c>
      <c r="AG707" t="s">
        <v>4403</v>
      </c>
    </row>
    <row r="708" spans="1:33" x14ac:dyDescent="0.2">
      <c r="A708">
        <v>0</v>
      </c>
      <c r="B708">
        <v>1</v>
      </c>
      <c r="C708">
        <v>1</v>
      </c>
      <c r="D708">
        <v>1</v>
      </c>
      <c r="E708">
        <v>1</v>
      </c>
      <c r="F708">
        <v>1</v>
      </c>
      <c r="G708">
        <v>0</v>
      </c>
      <c r="H708">
        <v>0</v>
      </c>
      <c r="I708" t="s">
        <v>245</v>
      </c>
      <c r="J708">
        <v>0</v>
      </c>
      <c r="K708">
        <v>0</v>
      </c>
      <c r="L708">
        <v>0.5</v>
      </c>
      <c r="M708">
        <v>1</v>
      </c>
      <c r="N708">
        <v>1</v>
      </c>
      <c r="O708">
        <v>0</v>
      </c>
      <c r="P708" t="s">
        <v>243</v>
      </c>
      <c r="Q708" t="s">
        <v>243</v>
      </c>
      <c r="R708" t="s">
        <v>313</v>
      </c>
      <c r="S708" t="s">
        <v>475</v>
      </c>
      <c r="T708" t="s">
        <v>334</v>
      </c>
      <c r="U708" t="s">
        <v>366</v>
      </c>
      <c r="V708" t="s">
        <v>243</v>
      </c>
      <c r="W708" t="s">
        <v>16</v>
      </c>
      <c r="X708" t="s">
        <v>16</v>
      </c>
      <c r="Y708" t="s">
        <v>16</v>
      </c>
      <c r="Z708">
        <v>0</v>
      </c>
      <c r="AA708" t="s">
        <v>267</v>
      </c>
      <c r="AB708" t="s">
        <v>262</v>
      </c>
      <c r="AC708">
        <v>49</v>
      </c>
      <c r="AD708" t="s">
        <v>263</v>
      </c>
      <c r="AE708" t="s">
        <v>418</v>
      </c>
      <c r="AF708" t="s">
        <v>418</v>
      </c>
      <c r="AG708" t="s">
        <v>4407</v>
      </c>
    </row>
    <row r="709" spans="1:33" x14ac:dyDescent="0.2">
      <c r="A709">
        <v>0</v>
      </c>
      <c r="B709">
        <v>3</v>
      </c>
      <c r="C709">
        <v>1</v>
      </c>
      <c r="D709">
        <v>0</v>
      </c>
      <c r="E709">
        <v>0</v>
      </c>
      <c r="F709">
        <v>1</v>
      </c>
      <c r="G709">
        <v>0</v>
      </c>
      <c r="H709">
        <v>0</v>
      </c>
      <c r="I709" t="s">
        <v>244</v>
      </c>
      <c r="J709">
        <v>1</v>
      </c>
      <c r="K709">
        <v>1</v>
      </c>
      <c r="L709">
        <v>0</v>
      </c>
      <c r="M709">
        <v>0</v>
      </c>
      <c r="N709">
        <v>0</v>
      </c>
      <c r="O709">
        <v>0</v>
      </c>
      <c r="P709" t="s">
        <v>243</v>
      </c>
      <c r="Q709" t="s">
        <v>243</v>
      </c>
      <c r="R709" t="s">
        <v>246</v>
      </c>
      <c r="S709" t="s">
        <v>246</v>
      </c>
      <c r="T709" t="s">
        <v>259</v>
      </c>
      <c r="U709" t="s">
        <v>366</v>
      </c>
      <c r="V709" t="s">
        <v>16</v>
      </c>
      <c r="W709" t="s">
        <v>243</v>
      </c>
      <c r="X709" t="s">
        <v>16</v>
      </c>
      <c r="Y709" t="s">
        <v>16</v>
      </c>
      <c r="Z709">
        <v>1</v>
      </c>
      <c r="AA709" t="s">
        <v>267</v>
      </c>
      <c r="AB709" t="s">
        <v>267</v>
      </c>
      <c r="AC709">
        <v>36</v>
      </c>
      <c r="AD709" t="s">
        <v>263</v>
      </c>
      <c r="AE709" t="s">
        <v>1922</v>
      </c>
      <c r="AF709" t="s">
        <v>264</v>
      </c>
      <c r="AG709" t="s">
        <v>4403</v>
      </c>
    </row>
    <row r="710" spans="1:33" x14ac:dyDescent="0.2">
      <c r="A710">
        <v>1</v>
      </c>
      <c r="B710">
        <v>3</v>
      </c>
      <c r="C710">
        <v>1</v>
      </c>
      <c r="D710">
        <v>0</v>
      </c>
      <c r="F710">
        <v>0</v>
      </c>
      <c r="G710">
        <v>0</v>
      </c>
      <c r="J710">
        <v>1</v>
      </c>
      <c r="K710">
        <v>0</v>
      </c>
      <c r="L710">
        <v>0</v>
      </c>
      <c r="M710">
        <v>0</v>
      </c>
      <c r="N710">
        <v>0</v>
      </c>
      <c r="O710">
        <v>1</v>
      </c>
      <c r="P710" t="s">
        <v>16</v>
      </c>
      <c r="Q710" t="s">
        <v>246</v>
      </c>
      <c r="R710" t="s">
        <v>313</v>
      </c>
      <c r="S710" t="s">
        <v>246</v>
      </c>
      <c r="T710" t="s">
        <v>326</v>
      </c>
      <c r="U710" t="s">
        <v>327</v>
      </c>
      <c r="V710" t="s">
        <v>243</v>
      </c>
      <c r="W710" t="s">
        <v>16</v>
      </c>
      <c r="X710" t="s">
        <v>243</v>
      </c>
      <c r="Y710" t="s">
        <v>243</v>
      </c>
      <c r="Z710">
        <v>0</v>
      </c>
      <c r="AA710" t="s">
        <v>248</v>
      </c>
      <c r="AB710" t="s">
        <v>262</v>
      </c>
      <c r="AC710">
        <v>30</v>
      </c>
      <c r="AD710" t="s">
        <v>263</v>
      </c>
      <c r="AE710" t="s">
        <v>345</v>
      </c>
      <c r="AF710" t="s">
        <v>345</v>
      </c>
      <c r="AG710" t="s">
        <v>4404</v>
      </c>
    </row>
    <row r="711" spans="1:33" x14ac:dyDescent="0.2">
      <c r="A711">
        <v>0</v>
      </c>
      <c r="B711">
        <v>5</v>
      </c>
      <c r="C711">
        <v>1</v>
      </c>
      <c r="D711">
        <v>0</v>
      </c>
      <c r="E711">
        <v>1</v>
      </c>
      <c r="F711">
        <v>0</v>
      </c>
      <c r="G711">
        <v>0</v>
      </c>
      <c r="I711" t="s">
        <v>478</v>
      </c>
      <c r="J711">
        <v>0.5</v>
      </c>
      <c r="K711">
        <v>0</v>
      </c>
      <c r="L711">
        <v>0.5</v>
      </c>
      <c r="M711">
        <v>0.5</v>
      </c>
      <c r="N711">
        <v>0</v>
      </c>
      <c r="O711">
        <v>0</v>
      </c>
      <c r="P711" t="s">
        <v>246</v>
      </c>
      <c r="Q711" t="s">
        <v>243</v>
      </c>
      <c r="R711" t="s">
        <v>307</v>
      </c>
      <c r="S711" t="s">
        <v>246</v>
      </c>
      <c r="T711" t="s">
        <v>259</v>
      </c>
      <c r="V711" t="s">
        <v>16</v>
      </c>
      <c r="W711" t="s">
        <v>243</v>
      </c>
      <c r="X711" t="s">
        <v>243</v>
      </c>
      <c r="Y711" t="s">
        <v>243</v>
      </c>
      <c r="Z711">
        <v>0</v>
      </c>
      <c r="AA711" t="s">
        <v>248</v>
      </c>
      <c r="AB711" t="s">
        <v>248</v>
      </c>
      <c r="AC711">
        <v>28</v>
      </c>
      <c r="AD711" t="s">
        <v>263</v>
      </c>
      <c r="AE711" t="s">
        <v>264</v>
      </c>
      <c r="AF711" t="s">
        <v>264</v>
      </c>
      <c r="AG711" t="s">
        <v>4403</v>
      </c>
    </row>
    <row r="712" spans="1:33" x14ac:dyDescent="0.2">
      <c r="A712">
        <v>0</v>
      </c>
      <c r="B712">
        <v>5</v>
      </c>
      <c r="C712">
        <v>0</v>
      </c>
      <c r="D712">
        <v>1</v>
      </c>
      <c r="E712">
        <v>0</v>
      </c>
      <c r="F712">
        <v>0</v>
      </c>
      <c r="G712">
        <v>0</v>
      </c>
      <c r="I712" t="s">
        <v>478</v>
      </c>
      <c r="J712">
        <v>0.5</v>
      </c>
      <c r="K712">
        <v>0.5</v>
      </c>
      <c r="L712">
        <v>0</v>
      </c>
      <c r="M712">
        <v>0</v>
      </c>
      <c r="N712">
        <v>0</v>
      </c>
      <c r="O712">
        <v>0</v>
      </c>
      <c r="P712" t="s">
        <v>246</v>
      </c>
      <c r="Q712" t="s">
        <v>243</v>
      </c>
      <c r="R712" t="s">
        <v>313</v>
      </c>
      <c r="S712" t="s">
        <v>325</v>
      </c>
      <c r="T712" t="s">
        <v>326</v>
      </c>
      <c r="U712" t="s">
        <v>366</v>
      </c>
      <c r="V712" t="s">
        <v>16</v>
      </c>
      <c r="W712" t="s">
        <v>16</v>
      </c>
      <c r="X712" t="s">
        <v>16</v>
      </c>
      <c r="Y712" t="s">
        <v>16</v>
      </c>
      <c r="Z712">
        <v>1</v>
      </c>
      <c r="AA712" t="s">
        <v>267</v>
      </c>
      <c r="AB712" t="s">
        <v>262</v>
      </c>
      <c r="AC712">
        <v>37</v>
      </c>
      <c r="AD712" t="s">
        <v>263</v>
      </c>
      <c r="AE712" t="s">
        <v>264</v>
      </c>
      <c r="AF712" t="s">
        <v>264</v>
      </c>
      <c r="AG712" t="s">
        <v>4403</v>
      </c>
    </row>
    <row r="713" spans="1:33" x14ac:dyDescent="0.2">
      <c r="A713">
        <v>0</v>
      </c>
      <c r="B713">
        <v>5</v>
      </c>
      <c r="C713">
        <v>0</v>
      </c>
      <c r="D713">
        <v>0</v>
      </c>
      <c r="E713">
        <v>1</v>
      </c>
      <c r="F713">
        <v>0</v>
      </c>
      <c r="G713">
        <v>0</v>
      </c>
      <c r="H713">
        <v>1</v>
      </c>
      <c r="I713" t="s">
        <v>478</v>
      </c>
      <c r="J713">
        <v>1</v>
      </c>
      <c r="K713">
        <v>0</v>
      </c>
      <c r="L713">
        <v>0</v>
      </c>
      <c r="M713">
        <v>0</v>
      </c>
      <c r="N713">
        <v>0</v>
      </c>
      <c r="O713">
        <v>1</v>
      </c>
      <c r="P713" t="s">
        <v>243</v>
      </c>
      <c r="Q713" t="s">
        <v>243</v>
      </c>
      <c r="R713" t="s">
        <v>313</v>
      </c>
      <c r="S713" t="s">
        <v>325</v>
      </c>
      <c r="T713" t="s">
        <v>334</v>
      </c>
      <c r="U713" t="s">
        <v>327</v>
      </c>
      <c r="V713" t="s">
        <v>16</v>
      </c>
      <c r="W713" t="s">
        <v>246</v>
      </c>
      <c r="X713" t="s">
        <v>16</v>
      </c>
      <c r="Y713" t="s">
        <v>16</v>
      </c>
      <c r="Z713">
        <v>0</v>
      </c>
      <c r="AA713" t="s">
        <v>318</v>
      </c>
      <c r="AB713" t="s">
        <v>262</v>
      </c>
      <c r="AC713">
        <v>23</v>
      </c>
      <c r="AD713" t="s">
        <v>399</v>
      </c>
      <c r="AE713" t="s">
        <v>264</v>
      </c>
      <c r="AF713" t="s">
        <v>264</v>
      </c>
      <c r="AG713" t="s">
        <v>4403</v>
      </c>
    </row>
    <row r="714" spans="1:33" x14ac:dyDescent="0.2">
      <c r="A714">
        <v>1</v>
      </c>
      <c r="B714">
        <v>3</v>
      </c>
      <c r="C714">
        <v>1</v>
      </c>
      <c r="E714">
        <v>1</v>
      </c>
      <c r="F714">
        <v>0</v>
      </c>
      <c r="G714">
        <v>0</v>
      </c>
      <c r="K714">
        <v>0</v>
      </c>
      <c r="L714">
        <v>0</v>
      </c>
      <c r="O714">
        <v>0</v>
      </c>
      <c r="P714" t="s">
        <v>16</v>
      </c>
      <c r="Q714" t="s">
        <v>246</v>
      </c>
      <c r="R714" t="s">
        <v>246</v>
      </c>
      <c r="S714" t="s">
        <v>246</v>
      </c>
      <c r="T714" t="s">
        <v>334</v>
      </c>
      <c r="V714" t="s">
        <v>16</v>
      </c>
      <c r="W714" t="s">
        <v>243</v>
      </c>
      <c r="X714" t="s">
        <v>243</v>
      </c>
      <c r="Y714" t="s">
        <v>243</v>
      </c>
      <c r="Z714">
        <v>0</v>
      </c>
      <c r="AA714" t="s">
        <v>248</v>
      </c>
      <c r="AB714" t="s">
        <v>248</v>
      </c>
      <c r="AC714">
        <v>37</v>
      </c>
      <c r="AD714" t="s">
        <v>263</v>
      </c>
      <c r="AE714" t="s">
        <v>345</v>
      </c>
      <c r="AF714" t="s">
        <v>345</v>
      </c>
      <c r="AG714" t="s">
        <v>4404</v>
      </c>
    </row>
    <row r="715" spans="1:33" x14ac:dyDescent="0.2">
      <c r="A715">
        <v>1</v>
      </c>
      <c r="B715">
        <v>2</v>
      </c>
      <c r="C715">
        <v>0</v>
      </c>
      <c r="G715">
        <v>0</v>
      </c>
      <c r="J715">
        <v>1</v>
      </c>
      <c r="K715">
        <v>1</v>
      </c>
      <c r="L715">
        <v>1</v>
      </c>
      <c r="M715">
        <v>1</v>
      </c>
      <c r="N715">
        <v>1</v>
      </c>
      <c r="O715">
        <v>1</v>
      </c>
      <c r="P715" t="s">
        <v>246</v>
      </c>
      <c r="Q715" t="s">
        <v>246</v>
      </c>
      <c r="R715" t="s">
        <v>324</v>
      </c>
      <c r="S715" t="s">
        <v>246</v>
      </c>
      <c r="T715" t="s">
        <v>379</v>
      </c>
      <c r="U715" t="s">
        <v>366</v>
      </c>
      <c r="V715" t="s">
        <v>243</v>
      </c>
      <c r="W715" t="s">
        <v>246</v>
      </c>
      <c r="X715" t="s">
        <v>16</v>
      </c>
      <c r="Y715" t="s">
        <v>16</v>
      </c>
      <c r="Z715">
        <v>1</v>
      </c>
      <c r="AA715" t="s">
        <v>262</v>
      </c>
      <c r="AB715" t="s">
        <v>262</v>
      </c>
      <c r="AC715">
        <v>42</v>
      </c>
      <c r="AD715" t="s">
        <v>263</v>
      </c>
      <c r="AE715" t="s">
        <v>385</v>
      </c>
      <c r="AF715" t="s">
        <v>385</v>
      </c>
      <c r="AG715" t="s">
        <v>4404</v>
      </c>
    </row>
    <row r="716" spans="1:33" x14ac:dyDescent="0.2">
      <c r="A716">
        <v>0</v>
      </c>
      <c r="B716">
        <v>3</v>
      </c>
      <c r="C716">
        <v>0</v>
      </c>
      <c r="D716">
        <v>1</v>
      </c>
      <c r="E716">
        <v>1</v>
      </c>
      <c r="F716">
        <v>1</v>
      </c>
      <c r="G716">
        <v>1</v>
      </c>
      <c r="H716">
        <v>1</v>
      </c>
      <c r="I716" t="s">
        <v>537</v>
      </c>
      <c r="J716">
        <v>0</v>
      </c>
      <c r="K716">
        <v>0</v>
      </c>
      <c r="L716">
        <v>0.5</v>
      </c>
      <c r="M716">
        <v>1</v>
      </c>
      <c r="N716">
        <v>1</v>
      </c>
      <c r="O716">
        <v>0</v>
      </c>
      <c r="P716" t="s">
        <v>243</v>
      </c>
      <c r="Q716" t="s">
        <v>243</v>
      </c>
      <c r="R716" t="s">
        <v>246</v>
      </c>
      <c r="S716" t="s">
        <v>325</v>
      </c>
      <c r="T716" t="s">
        <v>326</v>
      </c>
      <c r="U716" t="s">
        <v>243</v>
      </c>
      <c r="V716" t="s">
        <v>16</v>
      </c>
      <c r="W716" t="s">
        <v>16</v>
      </c>
      <c r="X716" t="s">
        <v>16</v>
      </c>
      <c r="Y716" t="s">
        <v>16</v>
      </c>
      <c r="Z716">
        <v>1</v>
      </c>
      <c r="AA716" t="s">
        <v>267</v>
      </c>
      <c r="AB716" t="s">
        <v>262</v>
      </c>
      <c r="AC716">
        <v>32</v>
      </c>
      <c r="AD716" t="s">
        <v>263</v>
      </c>
      <c r="AE716" t="s">
        <v>264</v>
      </c>
      <c r="AF716" t="s">
        <v>264</v>
      </c>
      <c r="AG716" t="s">
        <v>4403</v>
      </c>
    </row>
    <row r="717" spans="1:33" x14ac:dyDescent="0.2">
      <c r="A717">
        <v>0</v>
      </c>
      <c r="B717">
        <v>6</v>
      </c>
      <c r="C717">
        <v>1</v>
      </c>
      <c r="D717">
        <v>0</v>
      </c>
      <c r="E717">
        <v>1</v>
      </c>
      <c r="G717">
        <v>1</v>
      </c>
      <c r="I717" t="s">
        <v>478</v>
      </c>
      <c r="J717">
        <v>0</v>
      </c>
      <c r="K717">
        <v>0</v>
      </c>
      <c r="L717">
        <v>0</v>
      </c>
      <c r="M717">
        <v>0.5</v>
      </c>
      <c r="O717">
        <v>0</v>
      </c>
      <c r="P717" t="s">
        <v>246</v>
      </c>
      <c r="Q717" t="s">
        <v>246</v>
      </c>
      <c r="R717" t="s">
        <v>246</v>
      </c>
      <c r="S717" t="s">
        <v>246</v>
      </c>
      <c r="T717" t="s">
        <v>326</v>
      </c>
      <c r="U717" t="s">
        <v>366</v>
      </c>
      <c r="V717" t="s">
        <v>244</v>
      </c>
      <c r="W717" t="s">
        <v>243</v>
      </c>
      <c r="X717" t="s">
        <v>246</v>
      </c>
      <c r="Y717" t="s">
        <v>243</v>
      </c>
      <c r="Z717">
        <v>0</v>
      </c>
      <c r="AA717" t="s">
        <v>248</v>
      </c>
      <c r="AB717" t="s">
        <v>248</v>
      </c>
      <c r="AC717">
        <v>28</v>
      </c>
      <c r="AD717" t="s">
        <v>263</v>
      </c>
      <c r="AE717" t="s">
        <v>309</v>
      </c>
      <c r="AF717" t="s">
        <v>309</v>
      </c>
      <c r="AG717" t="s">
        <v>4403</v>
      </c>
    </row>
    <row r="718" spans="1:33" x14ac:dyDescent="0.2">
      <c r="A718">
        <v>0</v>
      </c>
      <c r="B718">
        <v>2</v>
      </c>
      <c r="C718">
        <v>0</v>
      </c>
      <c r="D718">
        <v>1</v>
      </c>
      <c r="E718">
        <v>1</v>
      </c>
      <c r="F718">
        <v>0</v>
      </c>
      <c r="G718">
        <v>1</v>
      </c>
      <c r="I718" t="s">
        <v>537</v>
      </c>
      <c r="J718">
        <v>0</v>
      </c>
      <c r="K718">
        <v>0</v>
      </c>
      <c r="L718">
        <v>0</v>
      </c>
      <c r="M718">
        <v>0.5</v>
      </c>
      <c r="O718">
        <v>0</v>
      </c>
      <c r="P718" t="s">
        <v>246</v>
      </c>
      <c r="Q718" t="s">
        <v>243</v>
      </c>
      <c r="R718" t="s">
        <v>246</v>
      </c>
      <c r="S718" t="s">
        <v>246</v>
      </c>
      <c r="T718" t="s">
        <v>334</v>
      </c>
      <c r="U718" t="s">
        <v>243</v>
      </c>
      <c r="V718" t="s">
        <v>16</v>
      </c>
      <c r="W718" t="s">
        <v>16</v>
      </c>
      <c r="X718" t="s">
        <v>16</v>
      </c>
      <c r="Y718" t="s">
        <v>16</v>
      </c>
      <c r="Z718">
        <v>1</v>
      </c>
      <c r="AA718" t="s">
        <v>267</v>
      </c>
      <c r="AB718" t="s">
        <v>267</v>
      </c>
      <c r="AC718">
        <v>28</v>
      </c>
      <c r="AD718" t="s">
        <v>263</v>
      </c>
      <c r="AE718" t="s">
        <v>345</v>
      </c>
      <c r="AF718" t="s">
        <v>345</v>
      </c>
      <c r="AG718" t="s">
        <v>4404</v>
      </c>
    </row>
    <row r="719" spans="1:33" x14ac:dyDescent="0.2">
      <c r="A719">
        <v>0</v>
      </c>
      <c r="B719">
        <v>5</v>
      </c>
      <c r="C719">
        <v>1</v>
      </c>
      <c r="D719">
        <v>1</v>
      </c>
      <c r="E719">
        <v>1</v>
      </c>
      <c r="F719">
        <v>0</v>
      </c>
      <c r="I719" t="s">
        <v>245</v>
      </c>
      <c r="J719">
        <v>0.5</v>
      </c>
      <c r="K719">
        <v>0</v>
      </c>
      <c r="L719">
        <v>0</v>
      </c>
      <c r="M719">
        <v>0</v>
      </c>
      <c r="N719">
        <v>0</v>
      </c>
      <c r="O719">
        <v>0</v>
      </c>
      <c r="P719" t="s">
        <v>246</v>
      </c>
      <c r="Q719" t="s">
        <v>243</v>
      </c>
      <c r="R719" t="s">
        <v>313</v>
      </c>
      <c r="S719" t="s">
        <v>325</v>
      </c>
      <c r="T719" t="s">
        <v>259</v>
      </c>
      <c r="U719" t="s">
        <v>366</v>
      </c>
      <c r="V719" t="s">
        <v>16</v>
      </c>
      <c r="W719" t="s">
        <v>16</v>
      </c>
      <c r="X719" t="s">
        <v>16</v>
      </c>
      <c r="Y719" t="s">
        <v>16</v>
      </c>
      <c r="Z719">
        <v>1</v>
      </c>
      <c r="AA719" t="s">
        <v>267</v>
      </c>
      <c r="AB719" t="s">
        <v>262</v>
      </c>
      <c r="AC719">
        <v>29</v>
      </c>
      <c r="AD719" t="s">
        <v>263</v>
      </c>
      <c r="AE719" t="s">
        <v>264</v>
      </c>
      <c r="AF719" t="s">
        <v>264</v>
      </c>
      <c r="AG719" t="s">
        <v>4403</v>
      </c>
    </row>
    <row r="720" spans="1:33" x14ac:dyDescent="0.2">
      <c r="A720">
        <v>0</v>
      </c>
      <c r="B720">
        <v>2</v>
      </c>
      <c r="C720">
        <v>1</v>
      </c>
      <c r="E720">
        <v>1</v>
      </c>
      <c r="F720">
        <v>0</v>
      </c>
      <c r="G720">
        <v>0</v>
      </c>
      <c r="H720">
        <v>0</v>
      </c>
      <c r="I720" t="s">
        <v>244</v>
      </c>
      <c r="J720">
        <v>0</v>
      </c>
      <c r="K720">
        <v>0</v>
      </c>
      <c r="L720">
        <v>1</v>
      </c>
      <c r="M720">
        <v>1</v>
      </c>
      <c r="N720">
        <v>1</v>
      </c>
      <c r="O720">
        <v>0</v>
      </c>
      <c r="P720" t="s">
        <v>243</v>
      </c>
      <c r="Q720" t="s">
        <v>243</v>
      </c>
      <c r="R720" t="s">
        <v>313</v>
      </c>
      <c r="S720" t="s">
        <v>325</v>
      </c>
      <c r="T720" t="s">
        <v>379</v>
      </c>
      <c r="U720" t="s">
        <v>327</v>
      </c>
      <c r="V720" t="s">
        <v>243</v>
      </c>
      <c r="W720" t="s">
        <v>246</v>
      </c>
      <c r="X720" t="s">
        <v>246</v>
      </c>
      <c r="Y720" t="s">
        <v>16</v>
      </c>
      <c r="Z720">
        <v>0</v>
      </c>
      <c r="AA720" t="s">
        <v>267</v>
      </c>
      <c r="AB720" t="s">
        <v>262</v>
      </c>
      <c r="AC720">
        <v>35</v>
      </c>
      <c r="AD720" t="s">
        <v>263</v>
      </c>
      <c r="AE720" t="s">
        <v>264</v>
      </c>
      <c r="AF720" t="s">
        <v>264</v>
      </c>
      <c r="AG720" t="s">
        <v>4403</v>
      </c>
    </row>
    <row r="721" spans="1:33" x14ac:dyDescent="0.2">
      <c r="A721">
        <v>1</v>
      </c>
      <c r="B721">
        <v>6</v>
      </c>
      <c r="C721">
        <v>1</v>
      </c>
      <c r="D721">
        <v>1</v>
      </c>
      <c r="E721">
        <v>1</v>
      </c>
      <c r="F721">
        <v>0</v>
      </c>
      <c r="G721">
        <v>0</v>
      </c>
      <c r="J721">
        <v>1</v>
      </c>
      <c r="K721">
        <v>1</v>
      </c>
      <c r="L721">
        <v>0</v>
      </c>
      <c r="M721">
        <v>1</v>
      </c>
      <c r="N721">
        <v>1</v>
      </c>
      <c r="O721">
        <v>1</v>
      </c>
      <c r="P721" t="s">
        <v>16</v>
      </c>
      <c r="Q721" t="s">
        <v>243</v>
      </c>
      <c r="R721" t="s">
        <v>324</v>
      </c>
      <c r="S721" t="s">
        <v>475</v>
      </c>
      <c r="T721" t="s">
        <v>259</v>
      </c>
      <c r="U721" t="s">
        <v>243</v>
      </c>
      <c r="V721" t="s">
        <v>16</v>
      </c>
      <c r="W721" t="s">
        <v>16</v>
      </c>
      <c r="X721" t="s">
        <v>16</v>
      </c>
      <c r="Y721" t="s">
        <v>16</v>
      </c>
      <c r="Z721">
        <v>1</v>
      </c>
      <c r="AA721" t="s">
        <v>267</v>
      </c>
      <c r="AB721" t="s">
        <v>262</v>
      </c>
      <c r="AC721">
        <v>31</v>
      </c>
      <c r="AD721" t="s">
        <v>399</v>
      </c>
      <c r="AE721" t="s">
        <v>264</v>
      </c>
      <c r="AF721" t="s">
        <v>264</v>
      </c>
      <c r="AG721" t="s">
        <v>4403</v>
      </c>
    </row>
    <row r="722" spans="1:33" x14ac:dyDescent="0.2">
      <c r="A722">
        <v>1</v>
      </c>
      <c r="B722">
        <v>6</v>
      </c>
      <c r="C722">
        <v>1</v>
      </c>
      <c r="D722">
        <v>0</v>
      </c>
      <c r="F722">
        <v>0</v>
      </c>
      <c r="G722">
        <v>0</v>
      </c>
      <c r="H722">
        <v>1</v>
      </c>
      <c r="J722">
        <v>1</v>
      </c>
      <c r="K722">
        <v>1</v>
      </c>
      <c r="L722">
        <v>0</v>
      </c>
      <c r="N722">
        <v>1</v>
      </c>
      <c r="O722">
        <v>1</v>
      </c>
      <c r="P722" t="s">
        <v>246</v>
      </c>
      <c r="Q722" t="s">
        <v>243</v>
      </c>
      <c r="R722" t="s">
        <v>313</v>
      </c>
      <c r="S722" t="s">
        <v>325</v>
      </c>
      <c r="T722" t="s">
        <v>259</v>
      </c>
      <c r="U722" t="s">
        <v>327</v>
      </c>
      <c r="V722" t="s">
        <v>16</v>
      </c>
      <c r="W722" t="s">
        <v>16</v>
      </c>
      <c r="X722" t="s">
        <v>16</v>
      </c>
      <c r="Y722" t="s">
        <v>16</v>
      </c>
      <c r="Z722">
        <v>1</v>
      </c>
      <c r="AA722" t="s">
        <v>267</v>
      </c>
      <c r="AB722" t="s">
        <v>262</v>
      </c>
      <c r="AC722">
        <v>46</v>
      </c>
      <c r="AD722" t="s">
        <v>399</v>
      </c>
      <c r="AE722" t="s">
        <v>264</v>
      </c>
      <c r="AF722" t="s">
        <v>264</v>
      </c>
      <c r="AG722" t="s">
        <v>4403</v>
      </c>
    </row>
    <row r="723" spans="1:33" x14ac:dyDescent="0.2">
      <c r="A723">
        <v>1</v>
      </c>
      <c r="B723">
        <v>2</v>
      </c>
      <c r="C723">
        <v>1</v>
      </c>
      <c r="F723">
        <v>0</v>
      </c>
      <c r="G723">
        <v>1</v>
      </c>
      <c r="K723">
        <v>0</v>
      </c>
      <c r="L723">
        <v>1</v>
      </c>
      <c r="M723">
        <v>0</v>
      </c>
      <c r="N723">
        <v>1</v>
      </c>
      <c r="O723">
        <v>0</v>
      </c>
      <c r="P723" t="s">
        <v>246</v>
      </c>
      <c r="Q723" t="s">
        <v>246</v>
      </c>
      <c r="R723" t="s">
        <v>246</v>
      </c>
      <c r="S723" t="s">
        <v>246</v>
      </c>
      <c r="T723" t="s">
        <v>259</v>
      </c>
      <c r="U723" t="s">
        <v>327</v>
      </c>
      <c r="V723" t="s">
        <v>244</v>
      </c>
      <c r="W723" t="s">
        <v>16</v>
      </c>
      <c r="X723" t="s">
        <v>246</v>
      </c>
      <c r="Y723" t="s">
        <v>16</v>
      </c>
      <c r="Z723">
        <v>1</v>
      </c>
      <c r="AA723" t="s">
        <v>318</v>
      </c>
      <c r="AB723" t="s">
        <v>267</v>
      </c>
      <c r="AC723">
        <v>19</v>
      </c>
      <c r="AD723" t="s">
        <v>263</v>
      </c>
      <c r="AE723" t="s">
        <v>264</v>
      </c>
      <c r="AF723" t="s">
        <v>264</v>
      </c>
      <c r="AG723" t="s">
        <v>4403</v>
      </c>
    </row>
    <row r="724" spans="1:33" x14ac:dyDescent="0.2">
      <c r="A724">
        <v>0</v>
      </c>
      <c r="B724">
        <v>2</v>
      </c>
      <c r="C724">
        <v>1</v>
      </c>
      <c r="F724">
        <v>1</v>
      </c>
      <c r="G724">
        <v>1</v>
      </c>
      <c r="H724">
        <v>1</v>
      </c>
      <c r="I724" t="s">
        <v>245</v>
      </c>
      <c r="J724">
        <v>0</v>
      </c>
      <c r="K724">
        <v>0</v>
      </c>
      <c r="L724">
        <v>1</v>
      </c>
      <c r="M724">
        <v>1</v>
      </c>
      <c r="N724">
        <v>1</v>
      </c>
      <c r="O724">
        <v>0</v>
      </c>
      <c r="P724" t="s">
        <v>246</v>
      </c>
      <c r="Q724" t="s">
        <v>246</v>
      </c>
      <c r="R724" t="s">
        <v>307</v>
      </c>
      <c r="S724" t="s">
        <v>317</v>
      </c>
      <c r="T724" t="s">
        <v>259</v>
      </c>
      <c r="U724" t="s">
        <v>243</v>
      </c>
      <c r="V724" t="s">
        <v>244</v>
      </c>
      <c r="W724" t="s">
        <v>246</v>
      </c>
      <c r="X724" t="s">
        <v>246</v>
      </c>
      <c r="Y724" t="s">
        <v>243</v>
      </c>
      <c r="Z724">
        <v>0</v>
      </c>
      <c r="AA724" t="s">
        <v>248</v>
      </c>
      <c r="AB724" t="s">
        <v>248</v>
      </c>
      <c r="AC724">
        <v>35</v>
      </c>
      <c r="AD724" t="s">
        <v>263</v>
      </c>
      <c r="AE724" t="s">
        <v>412</v>
      </c>
      <c r="AF724" t="s">
        <v>412</v>
      </c>
      <c r="AG724" t="s">
        <v>4404</v>
      </c>
    </row>
    <row r="725" spans="1:33" x14ac:dyDescent="0.2">
      <c r="A725">
        <v>0</v>
      </c>
      <c r="B725">
        <v>3</v>
      </c>
      <c r="C725">
        <v>0</v>
      </c>
      <c r="D725">
        <v>1</v>
      </c>
      <c r="F725">
        <v>0</v>
      </c>
      <c r="G725">
        <v>1</v>
      </c>
      <c r="H725">
        <v>1</v>
      </c>
      <c r="I725" t="s">
        <v>245</v>
      </c>
      <c r="J725">
        <v>0</v>
      </c>
      <c r="K725">
        <v>0</v>
      </c>
      <c r="L725">
        <v>1</v>
      </c>
      <c r="M725">
        <v>1</v>
      </c>
      <c r="O725">
        <v>0</v>
      </c>
      <c r="P725" t="s">
        <v>246</v>
      </c>
      <c r="Q725" t="s">
        <v>246</v>
      </c>
      <c r="R725" t="s">
        <v>307</v>
      </c>
      <c r="S725" t="s">
        <v>317</v>
      </c>
      <c r="T725" t="s">
        <v>379</v>
      </c>
      <c r="U725" t="s">
        <v>327</v>
      </c>
      <c r="V725" t="s">
        <v>244</v>
      </c>
      <c r="W725" t="s">
        <v>246</v>
      </c>
      <c r="X725" t="s">
        <v>243</v>
      </c>
      <c r="Y725" t="s">
        <v>243</v>
      </c>
      <c r="Z725">
        <v>0</v>
      </c>
      <c r="AA725" t="s">
        <v>318</v>
      </c>
      <c r="AB725" t="s">
        <v>328</v>
      </c>
      <c r="AC725">
        <v>31</v>
      </c>
      <c r="AD725" t="s">
        <v>263</v>
      </c>
      <c r="AE725" t="s">
        <v>345</v>
      </c>
      <c r="AF725" t="s">
        <v>345</v>
      </c>
      <c r="AG725" t="s">
        <v>4404</v>
      </c>
    </row>
    <row r="726" spans="1:33" x14ac:dyDescent="0.2">
      <c r="A726">
        <v>0</v>
      </c>
      <c r="B726">
        <v>4</v>
      </c>
      <c r="C726">
        <v>1</v>
      </c>
      <c r="D726">
        <v>1</v>
      </c>
      <c r="E726">
        <v>1</v>
      </c>
      <c r="F726">
        <v>1</v>
      </c>
      <c r="G726">
        <v>1</v>
      </c>
      <c r="H726">
        <v>1</v>
      </c>
      <c r="I726" t="s">
        <v>245</v>
      </c>
      <c r="J726">
        <v>0</v>
      </c>
      <c r="K726">
        <v>0</v>
      </c>
      <c r="L726">
        <v>0.5</v>
      </c>
      <c r="M726">
        <v>1</v>
      </c>
      <c r="N726">
        <v>1</v>
      </c>
      <c r="O726">
        <v>0</v>
      </c>
      <c r="P726" t="s">
        <v>16</v>
      </c>
      <c r="Q726" t="s">
        <v>16</v>
      </c>
      <c r="R726" t="s">
        <v>313</v>
      </c>
      <c r="S726" t="s">
        <v>325</v>
      </c>
      <c r="T726" t="s">
        <v>259</v>
      </c>
      <c r="U726" t="s">
        <v>327</v>
      </c>
      <c r="V726" t="s">
        <v>243</v>
      </c>
      <c r="W726" t="s">
        <v>243</v>
      </c>
      <c r="X726" t="s">
        <v>243</v>
      </c>
      <c r="Y726" t="s">
        <v>243</v>
      </c>
      <c r="Z726">
        <v>0</v>
      </c>
      <c r="AA726" t="s">
        <v>248</v>
      </c>
      <c r="AB726" t="s">
        <v>248</v>
      </c>
      <c r="AC726">
        <v>37</v>
      </c>
      <c r="AD726" t="s">
        <v>263</v>
      </c>
      <c r="AE726" t="s">
        <v>309</v>
      </c>
      <c r="AF726" t="s">
        <v>309</v>
      </c>
      <c r="AG726" t="s">
        <v>4403</v>
      </c>
    </row>
    <row r="727" spans="1:33" x14ac:dyDescent="0.2">
      <c r="A727">
        <v>0</v>
      </c>
      <c r="B727">
        <v>3</v>
      </c>
      <c r="C727">
        <v>1</v>
      </c>
      <c r="D727">
        <v>0</v>
      </c>
      <c r="F727">
        <v>1</v>
      </c>
      <c r="G727">
        <v>1</v>
      </c>
      <c r="H727">
        <v>1</v>
      </c>
      <c r="I727" t="s">
        <v>481</v>
      </c>
      <c r="J727">
        <v>0</v>
      </c>
      <c r="K727">
        <v>0</v>
      </c>
      <c r="L727">
        <v>1</v>
      </c>
      <c r="M727">
        <v>1</v>
      </c>
      <c r="N727">
        <v>1</v>
      </c>
      <c r="O727">
        <v>0</v>
      </c>
      <c r="P727" t="s">
        <v>246</v>
      </c>
      <c r="Q727" t="s">
        <v>246</v>
      </c>
      <c r="R727" t="s">
        <v>246</v>
      </c>
      <c r="S727" t="s">
        <v>317</v>
      </c>
      <c r="T727" t="s">
        <v>379</v>
      </c>
      <c r="U727" t="s">
        <v>243</v>
      </c>
      <c r="V727" t="s">
        <v>16</v>
      </c>
      <c r="W727" t="s">
        <v>16</v>
      </c>
      <c r="X727" t="s">
        <v>16</v>
      </c>
      <c r="Y727" t="s">
        <v>16</v>
      </c>
      <c r="Z727">
        <v>1</v>
      </c>
      <c r="AA727" t="s">
        <v>328</v>
      </c>
      <c r="AB727" t="s">
        <v>262</v>
      </c>
      <c r="AC727">
        <v>34</v>
      </c>
      <c r="AD727" t="s">
        <v>399</v>
      </c>
      <c r="AE727" t="s">
        <v>264</v>
      </c>
      <c r="AF727" t="s">
        <v>264</v>
      </c>
      <c r="AG727" t="s">
        <v>4403</v>
      </c>
    </row>
    <row r="728" spans="1:33" x14ac:dyDescent="0.2">
      <c r="A728">
        <v>0</v>
      </c>
      <c r="B728">
        <v>6</v>
      </c>
      <c r="C728">
        <v>1</v>
      </c>
      <c r="D728">
        <v>1</v>
      </c>
      <c r="E728">
        <v>1</v>
      </c>
      <c r="F728">
        <v>0</v>
      </c>
      <c r="G728">
        <v>0</v>
      </c>
      <c r="I728" t="s">
        <v>481</v>
      </c>
      <c r="J728">
        <v>0</v>
      </c>
      <c r="K728">
        <v>0</v>
      </c>
      <c r="L728">
        <v>0.5</v>
      </c>
      <c r="M728">
        <v>1</v>
      </c>
      <c r="N728">
        <v>0</v>
      </c>
      <c r="O728">
        <v>0</v>
      </c>
      <c r="P728" t="s">
        <v>246</v>
      </c>
      <c r="Q728" t="s">
        <v>246</v>
      </c>
      <c r="R728" t="s">
        <v>307</v>
      </c>
      <c r="S728" t="s">
        <v>246</v>
      </c>
      <c r="T728" t="s">
        <v>379</v>
      </c>
      <c r="U728" t="s">
        <v>243</v>
      </c>
      <c r="V728" t="s">
        <v>16</v>
      </c>
      <c r="W728" t="s">
        <v>16</v>
      </c>
      <c r="X728" t="s">
        <v>243</v>
      </c>
      <c r="Y728" t="s">
        <v>16</v>
      </c>
      <c r="Z728">
        <v>1</v>
      </c>
      <c r="AA728" t="s">
        <v>328</v>
      </c>
      <c r="AB728" t="s">
        <v>267</v>
      </c>
      <c r="AC728">
        <v>39</v>
      </c>
      <c r="AD728" t="s">
        <v>399</v>
      </c>
      <c r="AE728" t="s">
        <v>264</v>
      </c>
      <c r="AF728" t="s">
        <v>264</v>
      </c>
      <c r="AG728" t="s">
        <v>4403</v>
      </c>
    </row>
    <row r="729" spans="1:33" x14ac:dyDescent="0.2">
      <c r="A729">
        <v>1</v>
      </c>
      <c r="B729">
        <v>4</v>
      </c>
      <c r="C729">
        <v>0</v>
      </c>
      <c r="D729">
        <v>1</v>
      </c>
      <c r="E729">
        <v>1</v>
      </c>
      <c r="F729">
        <v>0</v>
      </c>
      <c r="G729">
        <v>0</v>
      </c>
      <c r="J729">
        <v>1</v>
      </c>
      <c r="K729">
        <v>0</v>
      </c>
      <c r="L729">
        <v>1</v>
      </c>
      <c r="M729">
        <v>1</v>
      </c>
      <c r="N729">
        <v>1</v>
      </c>
      <c r="O729">
        <v>0</v>
      </c>
      <c r="P729" t="s">
        <v>246</v>
      </c>
      <c r="Q729" t="s">
        <v>246</v>
      </c>
      <c r="R729" t="s">
        <v>313</v>
      </c>
      <c r="S729" t="s">
        <v>325</v>
      </c>
      <c r="T729" t="s">
        <v>379</v>
      </c>
      <c r="U729" t="s">
        <v>243</v>
      </c>
      <c r="V729" t="s">
        <v>16</v>
      </c>
      <c r="W729" t="s">
        <v>243</v>
      </c>
      <c r="X729" t="s">
        <v>243</v>
      </c>
      <c r="Y729" t="s">
        <v>243</v>
      </c>
      <c r="Z729">
        <v>1</v>
      </c>
      <c r="AA729" t="s">
        <v>248</v>
      </c>
      <c r="AB729" t="s">
        <v>267</v>
      </c>
      <c r="AC729">
        <v>29</v>
      </c>
      <c r="AD729" t="s">
        <v>399</v>
      </c>
      <c r="AE729" t="s">
        <v>264</v>
      </c>
      <c r="AF729" t="s">
        <v>264</v>
      </c>
      <c r="AG729" t="s">
        <v>4403</v>
      </c>
    </row>
    <row r="730" spans="1:33" x14ac:dyDescent="0.2">
      <c r="A730">
        <v>0</v>
      </c>
      <c r="B730">
        <v>3</v>
      </c>
      <c r="C730">
        <v>1</v>
      </c>
      <c r="D730">
        <v>1</v>
      </c>
      <c r="E730">
        <v>1</v>
      </c>
      <c r="F730">
        <v>0</v>
      </c>
      <c r="G730">
        <v>0</v>
      </c>
      <c r="I730" t="s">
        <v>478</v>
      </c>
      <c r="J730">
        <v>0.5</v>
      </c>
      <c r="K730">
        <v>0</v>
      </c>
      <c r="L730">
        <v>0</v>
      </c>
      <c r="M730">
        <v>0.5</v>
      </c>
      <c r="N730">
        <v>1</v>
      </c>
      <c r="O730">
        <v>0</v>
      </c>
      <c r="P730" t="s">
        <v>16</v>
      </c>
      <c r="Q730" t="s">
        <v>243</v>
      </c>
      <c r="R730" t="s">
        <v>313</v>
      </c>
      <c r="S730" t="s">
        <v>325</v>
      </c>
      <c r="T730" t="s">
        <v>259</v>
      </c>
      <c r="U730" t="s">
        <v>327</v>
      </c>
      <c r="V730" t="s">
        <v>16</v>
      </c>
      <c r="W730" t="s">
        <v>16</v>
      </c>
      <c r="X730" t="s">
        <v>16</v>
      </c>
      <c r="Y730" t="s">
        <v>16</v>
      </c>
      <c r="Z730">
        <v>1</v>
      </c>
      <c r="AA730" t="s">
        <v>318</v>
      </c>
      <c r="AB730" t="s">
        <v>262</v>
      </c>
      <c r="AC730">
        <v>29</v>
      </c>
      <c r="AD730" t="s">
        <v>399</v>
      </c>
      <c r="AE730" t="s">
        <v>264</v>
      </c>
      <c r="AF730" t="s">
        <v>264</v>
      </c>
      <c r="AG730" t="s">
        <v>4403</v>
      </c>
    </row>
    <row r="731" spans="1:33" x14ac:dyDescent="0.2">
      <c r="A731">
        <v>0</v>
      </c>
      <c r="B731">
        <v>3</v>
      </c>
      <c r="C731">
        <v>1</v>
      </c>
      <c r="D731">
        <v>1</v>
      </c>
      <c r="E731">
        <v>1</v>
      </c>
      <c r="F731">
        <v>0</v>
      </c>
      <c r="G731">
        <v>1</v>
      </c>
      <c r="H731">
        <v>1</v>
      </c>
      <c r="I731" t="s">
        <v>481</v>
      </c>
      <c r="J731">
        <v>0</v>
      </c>
      <c r="K731">
        <v>0</v>
      </c>
      <c r="L731">
        <v>1</v>
      </c>
      <c r="M731">
        <v>1</v>
      </c>
      <c r="N731">
        <v>0</v>
      </c>
      <c r="O731">
        <v>0</v>
      </c>
      <c r="P731" t="s">
        <v>16</v>
      </c>
      <c r="Q731" t="s">
        <v>246</v>
      </c>
      <c r="R731" t="s">
        <v>246</v>
      </c>
      <c r="S731" t="s">
        <v>246</v>
      </c>
      <c r="T731" t="s">
        <v>259</v>
      </c>
      <c r="U731" t="s">
        <v>243</v>
      </c>
      <c r="V731" t="s">
        <v>16</v>
      </c>
      <c r="W731" t="s">
        <v>16</v>
      </c>
      <c r="X731" t="s">
        <v>243</v>
      </c>
      <c r="Y731" t="s">
        <v>243</v>
      </c>
      <c r="Z731">
        <v>1</v>
      </c>
      <c r="AA731" t="s">
        <v>328</v>
      </c>
      <c r="AB731" t="s">
        <v>267</v>
      </c>
      <c r="AC731">
        <v>63</v>
      </c>
      <c r="AD731" t="s">
        <v>263</v>
      </c>
      <c r="AE731" t="s">
        <v>264</v>
      </c>
      <c r="AF731" t="s">
        <v>264</v>
      </c>
      <c r="AG731" t="s">
        <v>4403</v>
      </c>
    </row>
    <row r="732" spans="1:33" x14ac:dyDescent="0.2">
      <c r="A732">
        <v>1</v>
      </c>
      <c r="B732">
        <v>2</v>
      </c>
      <c r="C732">
        <v>1</v>
      </c>
      <c r="D732">
        <v>1</v>
      </c>
      <c r="E732">
        <v>1</v>
      </c>
      <c r="F732">
        <v>1</v>
      </c>
      <c r="G732">
        <v>1</v>
      </c>
      <c r="H732">
        <v>1</v>
      </c>
      <c r="J732">
        <v>1</v>
      </c>
      <c r="K732">
        <v>1</v>
      </c>
      <c r="L732">
        <v>1</v>
      </c>
      <c r="M732">
        <v>1</v>
      </c>
      <c r="N732">
        <v>1</v>
      </c>
      <c r="O732">
        <v>1</v>
      </c>
      <c r="P732" t="s">
        <v>246</v>
      </c>
      <c r="Q732" t="s">
        <v>243</v>
      </c>
      <c r="R732" t="s">
        <v>246</v>
      </c>
      <c r="S732" t="s">
        <v>246</v>
      </c>
      <c r="T732" t="s">
        <v>259</v>
      </c>
      <c r="U732" t="s">
        <v>366</v>
      </c>
      <c r="V732" t="s">
        <v>243</v>
      </c>
      <c r="W732" t="s">
        <v>246</v>
      </c>
      <c r="X732" t="s">
        <v>16</v>
      </c>
      <c r="Y732" t="s">
        <v>16</v>
      </c>
      <c r="Z732">
        <v>1</v>
      </c>
      <c r="AA732" t="s">
        <v>318</v>
      </c>
      <c r="AB732" t="s">
        <v>262</v>
      </c>
      <c r="AC732">
        <v>45</v>
      </c>
      <c r="AD732" t="s">
        <v>263</v>
      </c>
      <c r="AE732" t="s">
        <v>453</v>
      </c>
      <c r="AF732" t="s">
        <v>453</v>
      </c>
      <c r="AG732" t="s">
        <v>4405</v>
      </c>
    </row>
    <row r="733" spans="1:33" x14ac:dyDescent="0.2">
      <c r="A733">
        <v>1</v>
      </c>
      <c r="B733">
        <v>2</v>
      </c>
      <c r="C733">
        <v>0</v>
      </c>
      <c r="D733">
        <v>0</v>
      </c>
      <c r="F733">
        <v>0</v>
      </c>
      <c r="G733">
        <v>0</v>
      </c>
      <c r="J733">
        <v>1</v>
      </c>
      <c r="K733">
        <v>1</v>
      </c>
      <c r="L733">
        <v>1</v>
      </c>
      <c r="M733">
        <v>1</v>
      </c>
      <c r="N733">
        <v>0</v>
      </c>
      <c r="O733">
        <v>0</v>
      </c>
      <c r="P733" t="s">
        <v>246</v>
      </c>
      <c r="Q733" t="s">
        <v>246</v>
      </c>
      <c r="R733" t="s">
        <v>307</v>
      </c>
      <c r="S733" t="s">
        <v>317</v>
      </c>
      <c r="T733" t="s">
        <v>326</v>
      </c>
      <c r="U733" t="s">
        <v>243</v>
      </c>
      <c r="V733" t="s">
        <v>244</v>
      </c>
      <c r="W733" t="s">
        <v>246</v>
      </c>
      <c r="X733" t="s">
        <v>246</v>
      </c>
      <c r="Y733" t="s">
        <v>243</v>
      </c>
      <c r="Z733">
        <v>0</v>
      </c>
      <c r="AA733" t="s">
        <v>267</v>
      </c>
      <c r="AB733" t="s">
        <v>267</v>
      </c>
      <c r="AC733">
        <v>35</v>
      </c>
      <c r="AD733" t="s">
        <v>263</v>
      </c>
      <c r="AE733" t="s">
        <v>1140</v>
      </c>
      <c r="AF733" t="s">
        <v>1140</v>
      </c>
      <c r="AG733" t="s">
        <v>4404</v>
      </c>
    </row>
    <row r="734" spans="1:33" x14ac:dyDescent="0.2">
      <c r="A734">
        <v>1</v>
      </c>
      <c r="B734">
        <v>5</v>
      </c>
      <c r="C734">
        <v>0</v>
      </c>
      <c r="F734">
        <v>0</v>
      </c>
      <c r="G734">
        <v>0</v>
      </c>
      <c r="J734">
        <v>1</v>
      </c>
      <c r="K734">
        <v>1</v>
      </c>
      <c r="L734">
        <v>0</v>
      </c>
      <c r="M734">
        <v>0</v>
      </c>
      <c r="N734">
        <v>0</v>
      </c>
      <c r="O734">
        <v>1</v>
      </c>
      <c r="P734" t="s">
        <v>16</v>
      </c>
      <c r="Q734" t="s">
        <v>243</v>
      </c>
      <c r="R734" t="s">
        <v>313</v>
      </c>
      <c r="S734" t="s">
        <v>325</v>
      </c>
      <c r="T734" t="s">
        <v>343</v>
      </c>
      <c r="U734" t="s">
        <v>327</v>
      </c>
      <c r="V734" t="s">
        <v>244</v>
      </c>
      <c r="W734" t="s">
        <v>246</v>
      </c>
      <c r="X734" t="s">
        <v>243</v>
      </c>
      <c r="Y734" t="s">
        <v>243</v>
      </c>
      <c r="Z734">
        <v>0</v>
      </c>
      <c r="AA734" t="s">
        <v>248</v>
      </c>
      <c r="AB734" t="s">
        <v>248</v>
      </c>
      <c r="AC734">
        <v>44</v>
      </c>
      <c r="AD734" t="s">
        <v>263</v>
      </c>
      <c r="AE734" t="s">
        <v>264</v>
      </c>
      <c r="AF734" t="s">
        <v>264</v>
      </c>
      <c r="AG734" t="s">
        <v>4403</v>
      </c>
    </row>
    <row r="735" spans="1:33" x14ac:dyDescent="0.2">
      <c r="A735">
        <v>0</v>
      </c>
      <c r="B735">
        <v>4</v>
      </c>
      <c r="C735">
        <v>0</v>
      </c>
      <c r="D735">
        <v>0</v>
      </c>
      <c r="F735">
        <v>0</v>
      </c>
      <c r="G735">
        <v>0</v>
      </c>
      <c r="I735" t="s">
        <v>529</v>
      </c>
      <c r="J735">
        <v>1</v>
      </c>
      <c r="K735">
        <v>1</v>
      </c>
      <c r="L735">
        <v>0</v>
      </c>
      <c r="M735">
        <v>0</v>
      </c>
      <c r="N735">
        <v>0</v>
      </c>
      <c r="O735">
        <v>1</v>
      </c>
      <c r="P735" t="s">
        <v>243</v>
      </c>
      <c r="Q735" t="s">
        <v>243</v>
      </c>
      <c r="R735" t="s">
        <v>324</v>
      </c>
      <c r="S735" t="s">
        <v>325</v>
      </c>
      <c r="T735" t="s">
        <v>326</v>
      </c>
      <c r="U735" t="s">
        <v>374</v>
      </c>
      <c r="V735" t="s">
        <v>16</v>
      </c>
      <c r="W735" t="s">
        <v>16</v>
      </c>
      <c r="X735" t="s">
        <v>16</v>
      </c>
      <c r="Y735" t="s">
        <v>16</v>
      </c>
      <c r="Z735">
        <v>1</v>
      </c>
      <c r="AA735" t="s">
        <v>262</v>
      </c>
      <c r="AB735" t="s">
        <v>262</v>
      </c>
      <c r="AC735">
        <v>28</v>
      </c>
      <c r="AD735" t="s">
        <v>371</v>
      </c>
      <c r="AE735" t="s">
        <v>345</v>
      </c>
      <c r="AF735" t="s">
        <v>345</v>
      </c>
      <c r="AG735" t="s">
        <v>4404</v>
      </c>
    </row>
    <row r="736" spans="1:33" x14ac:dyDescent="0.2">
      <c r="A736">
        <v>1</v>
      </c>
      <c r="B736">
        <v>5</v>
      </c>
      <c r="C736">
        <v>1</v>
      </c>
      <c r="E736">
        <v>1</v>
      </c>
      <c r="F736">
        <v>0</v>
      </c>
      <c r="G736">
        <v>0</v>
      </c>
      <c r="H736">
        <v>1</v>
      </c>
      <c r="K736">
        <v>0</v>
      </c>
      <c r="L736">
        <v>1</v>
      </c>
      <c r="M736">
        <v>1</v>
      </c>
      <c r="N736">
        <v>0</v>
      </c>
      <c r="O736">
        <v>1</v>
      </c>
      <c r="P736" t="s">
        <v>246</v>
      </c>
      <c r="Q736" t="s">
        <v>246</v>
      </c>
      <c r="R736" t="s">
        <v>246</v>
      </c>
      <c r="S736" t="s">
        <v>325</v>
      </c>
      <c r="T736" t="s">
        <v>259</v>
      </c>
      <c r="U736" t="s">
        <v>327</v>
      </c>
      <c r="V736" t="s">
        <v>243</v>
      </c>
      <c r="W736" t="s">
        <v>246</v>
      </c>
      <c r="X736" t="s">
        <v>246</v>
      </c>
      <c r="Y736" t="s">
        <v>243</v>
      </c>
      <c r="Z736">
        <v>1</v>
      </c>
      <c r="AA736" t="s">
        <v>248</v>
      </c>
      <c r="AB736" t="s">
        <v>248</v>
      </c>
      <c r="AC736">
        <v>39</v>
      </c>
      <c r="AD736" t="s">
        <v>263</v>
      </c>
      <c r="AE736" t="s">
        <v>341</v>
      </c>
      <c r="AF736" t="s">
        <v>341</v>
      </c>
      <c r="AG736" t="s">
        <v>4404</v>
      </c>
    </row>
    <row r="737" spans="1:33" x14ac:dyDescent="0.2">
      <c r="A737">
        <v>1</v>
      </c>
      <c r="B737">
        <v>5</v>
      </c>
      <c r="C737">
        <v>0</v>
      </c>
      <c r="D737">
        <v>1</v>
      </c>
      <c r="E737">
        <v>1</v>
      </c>
      <c r="F737">
        <v>0</v>
      </c>
      <c r="G737">
        <v>0</v>
      </c>
      <c r="H737">
        <v>1</v>
      </c>
      <c r="J737">
        <v>1</v>
      </c>
      <c r="K737">
        <v>1</v>
      </c>
      <c r="L737">
        <v>0</v>
      </c>
      <c r="M737">
        <v>1</v>
      </c>
      <c r="N737">
        <v>0</v>
      </c>
      <c r="O737">
        <v>0</v>
      </c>
      <c r="P737" t="s">
        <v>243</v>
      </c>
      <c r="Q737" t="s">
        <v>243</v>
      </c>
      <c r="R737" t="s">
        <v>313</v>
      </c>
      <c r="S737" t="s">
        <v>325</v>
      </c>
      <c r="T737" t="s">
        <v>334</v>
      </c>
      <c r="U737" t="s">
        <v>327</v>
      </c>
      <c r="V737" t="s">
        <v>16</v>
      </c>
      <c r="W737" t="s">
        <v>16</v>
      </c>
      <c r="X737" t="s">
        <v>246</v>
      </c>
      <c r="Y737" t="s">
        <v>243</v>
      </c>
      <c r="Z737">
        <v>1</v>
      </c>
      <c r="AA737" t="s">
        <v>318</v>
      </c>
      <c r="AB737" t="s">
        <v>262</v>
      </c>
      <c r="AC737">
        <v>55</v>
      </c>
      <c r="AD737" t="s">
        <v>399</v>
      </c>
      <c r="AE737" t="s">
        <v>264</v>
      </c>
      <c r="AF737" t="s">
        <v>264</v>
      </c>
      <c r="AG737" t="s">
        <v>4403</v>
      </c>
    </row>
    <row r="738" spans="1:33" x14ac:dyDescent="0.2">
      <c r="A738">
        <v>1</v>
      </c>
      <c r="B738">
        <v>1</v>
      </c>
      <c r="C738">
        <v>0</v>
      </c>
      <c r="D738">
        <v>0</v>
      </c>
      <c r="E738">
        <v>1</v>
      </c>
      <c r="F738">
        <v>0</v>
      </c>
      <c r="G738">
        <v>0</v>
      </c>
      <c r="J738">
        <v>1</v>
      </c>
      <c r="K738">
        <v>0</v>
      </c>
      <c r="L738">
        <v>0</v>
      </c>
      <c r="M738">
        <v>0</v>
      </c>
      <c r="N738">
        <v>0</v>
      </c>
      <c r="O738">
        <v>1</v>
      </c>
      <c r="P738" t="s">
        <v>243</v>
      </c>
      <c r="Q738" t="s">
        <v>243</v>
      </c>
      <c r="R738" t="s">
        <v>313</v>
      </c>
      <c r="S738" t="s">
        <v>325</v>
      </c>
      <c r="T738" t="s">
        <v>326</v>
      </c>
      <c r="U738" t="s">
        <v>327</v>
      </c>
      <c r="V738" t="s">
        <v>16</v>
      </c>
      <c r="W738" t="s">
        <v>246</v>
      </c>
      <c r="X738" t="s">
        <v>16</v>
      </c>
      <c r="Y738" t="s">
        <v>16</v>
      </c>
      <c r="Z738">
        <v>1</v>
      </c>
      <c r="AA738" t="s">
        <v>267</v>
      </c>
      <c r="AB738" t="s">
        <v>262</v>
      </c>
      <c r="AC738">
        <v>33</v>
      </c>
      <c r="AD738" t="s">
        <v>399</v>
      </c>
      <c r="AE738" t="s">
        <v>264</v>
      </c>
      <c r="AF738" t="s">
        <v>264</v>
      </c>
      <c r="AG738" t="s">
        <v>4403</v>
      </c>
    </row>
    <row r="739" spans="1:33" x14ac:dyDescent="0.2">
      <c r="A739">
        <v>0</v>
      </c>
      <c r="B739">
        <v>1</v>
      </c>
      <c r="C739">
        <v>1</v>
      </c>
      <c r="D739">
        <v>0</v>
      </c>
      <c r="E739">
        <v>0</v>
      </c>
      <c r="F739">
        <v>0</v>
      </c>
      <c r="G739">
        <v>0</v>
      </c>
      <c r="H739">
        <v>0</v>
      </c>
      <c r="I739" t="s">
        <v>481</v>
      </c>
      <c r="J739">
        <v>0</v>
      </c>
      <c r="K739">
        <v>0</v>
      </c>
      <c r="L739">
        <v>1</v>
      </c>
      <c r="M739">
        <v>1</v>
      </c>
      <c r="N739">
        <v>1</v>
      </c>
      <c r="O739">
        <v>0</v>
      </c>
      <c r="P739" t="s">
        <v>243</v>
      </c>
      <c r="Q739" t="s">
        <v>16</v>
      </c>
      <c r="R739" t="s">
        <v>246</v>
      </c>
      <c r="S739" t="s">
        <v>317</v>
      </c>
      <c r="T739" t="s">
        <v>334</v>
      </c>
      <c r="U739" t="s">
        <v>243</v>
      </c>
      <c r="V739" t="s">
        <v>243</v>
      </c>
      <c r="W739" t="s">
        <v>243</v>
      </c>
      <c r="X739" t="s">
        <v>243</v>
      </c>
      <c r="Y739" t="s">
        <v>243</v>
      </c>
      <c r="Z739">
        <v>0</v>
      </c>
      <c r="AA739" t="s">
        <v>248</v>
      </c>
      <c r="AB739" t="s">
        <v>248</v>
      </c>
      <c r="AC739">
        <v>19</v>
      </c>
      <c r="AD739" t="s">
        <v>263</v>
      </c>
      <c r="AE739" t="s">
        <v>440</v>
      </c>
      <c r="AF739" t="s">
        <v>440</v>
      </c>
      <c r="AG739" t="s">
        <v>4407</v>
      </c>
    </row>
    <row r="740" spans="1:33" x14ac:dyDescent="0.2">
      <c r="A740">
        <v>0</v>
      </c>
      <c r="B740">
        <v>6</v>
      </c>
      <c r="C740">
        <v>1</v>
      </c>
      <c r="D740">
        <v>1</v>
      </c>
      <c r="E740">
        <v>0</v>
      </c>
      <c r="F740">
        <v>0</v>
      </c>
      <c r="G740">
        <v>0</v>
      </c>
      <c r="H740">
        <v>1</v>
      </c>
      <c r="I740" t="s">
        <v>245</v>
      </c>
      <c r="J740">
        <v>0.5</v>
      </c>
      <c r="K740">
        <v>0</v>
      </c>
      <c r="L740">
        <v>0</v>
      </c>
      <c r="M740">
        <v>0</v>
      </c>
      <c r="N740">
        <v>0</v>
      </c>
      <c r="O740">
        <v>1</v>
      </c>
      <c r="P740" t="s">
        <v>243</v>
      </c>
      <c r="Q740" t="s">
        <v>243</v>
      </c>
      <c r="R740" t="s">
        <v>313</v>
      </c>
      <c r="S740" t="s">
        <v>325</v>
      </c>
      <c r="T740" t="s">
        <v>259</v>
      </c>
      <c r="U740" t="s">
        <v>374</v>
      </c>
      <c r="V740" t="s">
        <v>16</v>
      </c>
      <c r="W740" t="s">
        <v>246</v>
      </c>
      <c r="X740" t="s">
        <v>246</v>
      </c>
      <c r="Y740" t="s">
        <v>243</v>
      </c>
      <c r="Z740">
        <v>0</v>
      </c>
      <c r="AA740" t="s">
        <v>318</v>
      </c>
      <c r="AB740" t="s">
        <v>262</v>
      </c>
      <c r="AC740">
        <v>40</v>
      </c>
      <c r="AD740" t="s">
        <v>263</v>
      </c>
      <c r="AE740" t="s">
        <v>264</v>
      </c>
      <c r="AF740" t="s">
        <v>264</v>
      </c>
      <c r="AG740" t="s">
        <v>4403</v>
      </c>
    </row>
    <row r="741" spans="1:33" x14ac:dyDescent="0.2">
      <c r="A741">
        <v>0</v>
      </c>
      <c r="B741">
        <v>2</v>
      </c>
      <c r="C741">
        <v>0</v>
      </c>
      <c r="D741">
        <v>1</v>
      </c>
      <c r="E741">
        <v>1</v>
      </c>
      <c r="F741">
        <v>1</v>
      </c>
      <c r="G741">
        <v>1</v>
      </c>
      <c r="H741">
        <v>1</v>
      </c>
      <c r="I741" t="s">
        <v>481</v>
      </c>
      <c r="J741">
        <v>0.5</v>
      </c>
      <c r="K741">
        <v>0</v>
      </c>
      <c r="L741">
        <v>0.5</v>
      </c>
      <c r="M741">
        <v>1</v>
      </c>
      <c r="O741">
        <v>0</v>
      </c>
      <c r="P741" t="s">
        <v>246</v>
      </c>
      <c r="Q741" t="s">
        <v>246</v>
      </c>
      <c r="R741" t="s">
        <v>307</v>
      </c>
      <c r="S741" t="s">
        <v>317</v>
      </c>
      <c r="T741" t="s">
        <v>259</v>
      </c>
      <c r="U741" t="s">
        <v>243</v>
      </c>
      <c r="V741" t="s">
        <v>16</v>
      </c>
      <c r="W741" t="s">
        <v>246</v>
      </c>
      <c r="X741" t="s">
        <v>243</v>
      </c>
      <c r="Y741" t="s">
        <v>16</v>
      </c>
      <c r="Z741">
        <v>1</v>
      </c>
      <c r="AA741" t="s">
        <v>328</v>
      </c>
      <c r="AB741" t="s">
        <v>267</v>
      </c>
      <c r="AC741">
        <v>49</v>
      </c>
      <c r="AD741" t="s">
        <v>399</v>
      </c>
      <c r="AE741" t="s">
        <v>264</v>
      </c>
      <c r="AF741" t="s">
        <v>264</v>
      </c>
      <c r="AG741" t="s">
        <v>4403</v>
      </c>
    </row>
    <row r="742" spans="1:33" x14ac:dyDescent="0.2">
      <c r="A742">
        <v>0</v>
      </c>
      <c r="B742">
        <v>5</v>
      </c>
      <c r="C742">
        <v>1</v>
      </c>
      <c r="F742">
        <v>1</v>
      </c>
      <c r="G742">
        <v>1</v>
      </c>
      <c r="H742">
        <v>1</v>
      </c>
      <c r="I742" t="s">
        <v>481</v>
      </c>
      <c r="J742">
        <v>0</v>
      </c>
      <c r="K742">
        <v>0</v>
      </c>
      <c r="L742">
        <v>1</v>
      </c>
      <c r="M742">
        <v>1</v>
      </c>
      <c r="N742">
        <v>1</v>
      </c>
      <c r="O742">
        <v>0</v>
      </c>
      <c r="P742" t="s">
        <v>246</v>
      </c>
      <c r="Q742" t="s">
        <v>246</v>
      </c>
      <c r="R742" t="s">
        <v>246</v>
      </c>
      <c r="S742" t="s">
        <v>317</v>
      </c>
      <c r="T742" t="s">
        <v>308</v>
      </c>
      <c r="U742" t="s">
        <v>243</v>
      </c>
      <c r="V742" t="s">
        <v>244</v>
      </c>
      <c r="W742" t="s">
        <v>243</v>
      </c>
      <c r="X742" t="s">
        <v>243</v>
      </c>
      <c r="Y742" t="s">
        <v>243</v>
      </c>
      <c r="Z742">
        <v>0</v>
      </c>
      <c r="AA742" t="s">
        <v>248</v>
      </c>
      <c r="AB742" t="s">
        <v>248</v>
      </c>
      <c r="AC742">
        <v>27</v>
      </c>
      <c r="AD742" t="s">
        <v>399</v>
      </c>
      <c r="AE742" t="s">
        <v>453</v>
      </c>
      <c r="AF742" t="s">
        <v>453</v>
      </c>
      <c r="AG742" t="s">
        <v>4405</v>
      </c>
    </row>
    <row r="743" spans="1:33" x14ac:dyDescent="0.2">
      <c r="A743">
        <v>0</v>
      </c>
      <c r="B743">
        <v>2</v>
      </c>
      <c r="C743">
        <v>0</v>
      </c>
      <c r="D743">
        <v>1</v>
      </c>
      <c r="E743">
        <v>1</v>
      </c>
      <c r="F743">
        <v>0</v>
      </c>
      <c r="G743">
        <v>1</v>
      </c>
      <c r="H743">
        <v>1</v>
      </c>
      <c r="I743" t="s">
        <v>245</v>
      </c>
      <c r="J743">
        <v>0.5</v>
      </c>
      <c r="K743">
        <v>0</v>
      </c>
      <c r="L743">
        <v>0</v>
      </c>
      <c r="M743">
        <v>0</v>
      </c>
      <c r="N743">
        <v>0</v>
      </c>
      <c r="O743">
        <v>0</v>
      </c>
      <c r="P743" t="s">
        <v>16</v>
      </c>
      <c r="Q743" t="s">
        <v>243</v>
      </c>
      <c r="R743" t="s">
        <v>324</v>
      </c>
      <c r="S743" t="s">
        <v>325</v>
      </c>
      <c r="T743" t="s">
        <v>259</v>
      </c>
      <c r="U743" t="s">
        <v>374</v>
      </c>
      <c r="V743" t="s">
        <v>16</v>
      </c>
      <c r="W743" t="s">
        <v>16</v>
      </c>
      <c r="X743" t="s">
        <v>16</v>
      </c>
      <c r="Y743" t="s">
        <v>16</v>
      </c>
      <c r="Z743">
        <v>1</v>
      </c>
      <c r="AA743" t="s">
        <v>267</v>
      </c>
      <c r="AB743" t="s">
        <v>262</v>
      </c>
      <c r="AC743">
        <v>39</v>
      </c>
      <c r="AD743" t="s">
        <v>263</v>
      </c>
      <c r="AE743" t="s">
        <v>264</v>
      </c>
      <c r="AF743" t="s">
        <v>264</v>
      </c>
      <c r="AG743" t="s">
        <v>4403</v>
      </c>
    </row>
    <row r="744" spans="1:33" x14ac:dyDescent="0.2">
      <c r="A744">
        <v>0</v>
      </c>
      <c r="B744">
        <v>6</v>
      </c>
      <c r="C744">
        <v>0</v>
      </c>
      <c r="D744">
        <v>1</v>
      </c>
      <c r="E744">
        <v>1</v>
      </c>
      <c r="F744">
        <v>1</v>
      </c>
      <c r="G744">
        <v>1</v>
      </c>
      <c r="H744">
        <v>1</v>
      </c>
      <c r="I744" t="s">
        <v>537</v>
      </c>
      <c r="J744">
        <v>0</v>
      </c>
      <c r="K744">
        <v>0</v>
      </c>
      <c r="L744">
        <v>1</v>
      </c>
      <c r="M744">
        <v>1</v>
      </c>
      <c r="N744">
        <v>1</v>
      </c>
      <c r="O744">
        <v>0</v>
      </c>
      <c r="P744" t="s">
        <v>16</v>
      </c>
      <c r="Q744" t="s">
        <v>16</v>
      </c>
      <c r="R744" t="s">
        <v>307</v>
      </c>
      <c r="S744" t="s">
        <v>356</v>
      </c>
      <c r="T744" t="s">
        <v>379</v>
      </c>
      <c r="U744" t="s">
        <v>366</v>
      </c>
      <c r="V744" t="s">
        <v>243</v>
      </c>
      <c r="W744" t="s">
        <v>16</v>
      </c>
      <c r="X744" t="s">
        <v>16</v>
      </c>
      <c r="Y744" t="s">
        <v>16</v>
      </c>
      <c r="Z744">
        <v>1</v>
      </c>
      <c r="AA744" t="s">
        <v>328</v>
      </c>
      <c r="AB744" t="s">
        <v>267</v>
      </c>
      <c r="AC744">
        <v>35</v>
      </c>
      <c r="AD744" t="s">
        <v>263</v>
      </c>
      <c r="AE744" t="s">
        <v>345</v>
      </c>
      <c r="AF744" t="s">
        <v>345</v>
      </c>
      <c r="AG744" t="s">
        <v>4404</v>
      </c>
    </row>
    <row r="745" spans="1:33" x14ac:dyDescent="0.2">
      <c r="A745">
        <v>0</v>
      </c>
      <c r="B745">
        <v>3</v>
      </c>
      <c r="C745">
        <v>1</v>
      </c>
      <c r="E745">
        <v>0</v>
      </c>
      <c r="F745">
        <v>0</v>
      </c>
      <c r="G745">
        <v>0</v>
      </c>
      <c r="I745" t="s">
        <v>244</v>
      </c>
      <c r="J745">
        <v>0.5</v>
      </c>
      <c r="K745">
        <v>0.5</v>
      </c>
      <c r="L745">
        <v>0.5</v>
      </c>
      <c r="M745">
        <v>0.5</v>
      </c>
      <c r="N745">
        <v>1</v>
      </c>
      <c r="O745">
        <v>0</v>
      </c>
      <c r="P745" t="s">
        <v>246</v>
      </c>
      <c r="Q745" t="s">
        <v>246</v>
      </c>
      <c r="R745" t="s">
        <v>246</v>
      </c>
      <c r="S745" t="s">
        <v>246</v>
      </c>
      <c r="T745" t="s">
        <v>259</v>
      </c>
      <c r="V745" t="s">
        <v>244</v>
      </c>
      <c r="W745" t="s">
        <v>246</v>
      </c>
      <c r="X745" t="s">
        <v>246</v>
      </c>
      <c r="Y745" t="s">
        <v>243</v>
      </c>
      <c r="Z745">
        <v>0</v>
      </c>
      <c r="AA745" t="s">
        <v>318</v>
      </c>
      <c r="AB745" t="s">
        <v>267</v>
      </c>
      <c r="AC745">
        <v>35</v>
      </c>
      <c r="AD745" t="s">
        <v>263</v>
      </c>
      <c r="AE745" t="s">
        <v>264</v>
      </c>
      <c r="AF745" t="s">
        <v>264</v>
      </c>
      <c r="AG745" t="s">
        <v>4403</v>
      </c>
    </row>
    <row r="746" spans="1:33" x14ac:dyDescent="0.2">
      <c r="A746">
        <v>0</v>
      </c>
      <c r="B746">
        <v>2</v>
      </c>
      <c r="C746">
        <v>1</v>
      </c>
      <c r="D746">
        <v>1</v>
      </c>
      <c r="E746">
        <v>1</v>
      </c>
      <c r="F746">
        <v>0</v>
      </c>
      <c r="G746">
        <v>0</v>
      </c>
      <c r="H746">
        <v>1</v>
      </c>
      <c r="I746" t="s">
        <v>529</v>
      </c>
      <c r="J746">
        <v>0.5</v>
      </c>
      <c r="K746">
        <v>0.5</v>
      </c>
      <c r="L746">
        <v>0.5</v>
      </c>
      <c r="M746">
        <v>0</v>
      </c>
      <c r="N746">
        <v>0</v>
      </c>
      <c r="O746">
        <v>0</v>
      </c>
      <c r="P746" t="s">
        <v>246</v>
      </c>
      <c r="Q746" t="s">
        <v>243</v>
      </c>
      <c r="R746" t="s">
        <v>324</v>
      </c>
      <c r="S746" t="s">
        <v>325</v>
      </c>
      <c r="T746" t="s">
        <v>259</v>
      </c>
      <c r="U746" t="s">
        <v>327</v>
      </c>
      <c r="V746" t="s">
        <v>244</v>
      </c>
      <c r="W746" t="s">
        <v>16</v>
      </c>
      <c r="X746" t="s">
        <v>16</v>
      </c>
      <c r="Y746" t="s">
        <v>16</v>
      </c>
      <c r="Z746">
        <v>1</v>
      </c>
      <c r="AA746" t="s">
        <v>318</v>
      </c>
      <c r="AB746" t="s">
        <v>262</v>
      </c>
      <c r="AC746">
        <v>42</v>
      </c>
      <c r="AD746" t="s">
        <v>399</v>
      </c>
      <c r="AE746" t="s">
        <v>264</v>
      </c>
      <c r="AF746" t="s">
        <v>264</v>
      </c>
      <c r="AG746" t="s">
        <v>4403</v>
      </c>
    </row>
    <row r="747" spans="1:33" x14ac:dyDescent="0.2">
      <c r="A747">
        <v>0</v>
      </c>
      <c r="B747">
        <v>5</v>
      </c>
      <c r="C747">
        <v>1</v>
      </c>
      <c r="D747">
        <v>1</v>
      </c>
      <c r="E747">
        <v>1</v>
      </c>
      <c r="F747">
        <v>1</v>
      </c>
      <c r="G747">
        <v>0</v>
      </c>
      <c r="H747">
        <v>1</v>
      </c>
      <c r="I747" t="s">
        <v>481</v>
      </c>
      <c r="J747">
        <v>0</v>
      </c>
      <c r="K747">
        <v>0</v>
      </c>
      <c r="L747">
        <v>0.5</v>
      </c>
      <c r="M747">
        <v>1</v>
      </c>
      <c r="N747">
        <v>1</v>
      </c>
      <c r="O747">
        <v>0</v>
      </c>
      <c r="P747" t="s">
        <v>16</v>
      </c>
      <c r="Q747" t="s">
        <v>16</v>
      </c>
      <c r="R747" t="s">
        <v>307</v>
      </c>
      <c r="S747" t="s">
        <v>246</v>
      </c>
      <c r="T747" t="s">
        <v>259</v>
      </c>
      <c r="U747" t="s">
        <v>327</v>
      </c>
      <c r="V747" t="s">
        <v>243</v>
      </c>
      <c r="W747" t="s">
        <v>243</v>
      </c>
      <c r="X747" t="s">
        <v>243</v>
      </c>
      <c r="Y747" t="s">
        <v>243</v>
      </c>
      <c r="Z747">
        <v>0</v>
      </c>
      <c r="AA747" t="s">
        <v>248</v>
      </c>
      <c r="AB747" t="s">
        <v>248</v>
      </c>
      <c r="AC747">
        <v>35</v>
      </c>
      <c r="AD747" t="s">
        <v>263</v>
      </c>
      <c r="AE747" t="s">
        <v>309</v>
      </c>
      <c r="AF747" t="s">
        <v>309</v>
      </c>
      <c r="AG747" t="s">
        <v>4403</v>
      </c>
    </row>
    <row r="748" spans="1:33" x14ac:dyDescent="0.2">
      <c r="A748">
        <v>0</v>
      </c>
      <c r="B748">
        <v>6</v>
      </c>
      <c r="C748">
        <v>1</v>
      </c>
      <c r="D748">
        <v>1</v>
      </c>
      <c r="E748">
        <v>0</v>
      </c>
      <c r="F748">
        <v>0</v>
      </c>
      <c r="G748">
        <v>1</v>
      </c>
      <c r="H748">
        <v>1</v>
      </c>
      <c r="I748" t="s">
        <v>478</v>
      </c>
      <c r="J748">
        <v>0</v>
      </c>
      <c r="K748">
        <v>0</v>
      </c>
      <c r="L748">
        <v>0.5</v>
      </c>
      <c r="M748">
        <v>1</v>
      </c>
      <c r="N748">
        <v>1</v>
      </c>
      <c r="O748">
        <v>0</v>
      </c>
      <c r="P748" t="s">
        <v>243</v>
      </c>
      <c r="Q748" t="s">
        <v>243</v>
      </c>
      <c r="R748" t="s">
        <v>313</v>
      </c>
      <c r="S748" t="s">
        <v>325</v>
      </c>
      <c r="T748" t="s">
        <v>259</v>
      </c>
      <c r="U748" t="s">
        <v>374</v>
      </c>
      <c r="V748" t="s">
        <v>244</v>
      </c>
      <c r="W748" t="s">
        <v>16</v>
      </c>
      <c r="X748" t="s">
        <v>243</v>
      </c>
      <c r="Y748" t="s">
        <v>16</v>
      </c>
      <c r="Z748">
        <v>1</v>
      </c>
      <c r="AA748" t="s">
        <v>267</v>
      </c>
      <c r="AB748" t="s">
        <v>262</v>
      </c>
      <c r="AC748">
        <v>31</v>
      </c>
      <c r="AD748" t="s">
        <v>399</v>
      </c>
      <c r="AE748" t="s">
        <v>264</v>
      </c>
      <c r="AF748" t="s">
        <v>264</v>
      </c>
      <c r="AG748" t="s">
        <v>4403</v>
      </c>
    </row>
    <row r="749" spans="1:33" x14ac:dyDescent="0.2">
      <c r="A749">
        <v>1</v>
      </c>
      <c r="B749">
        <v>3</v>
      </c>
      <c r="C749">
        <v>0</v>
      </c>
      <c r="D749">
        <v>0</v>
      </c>
      <c r="F749">
        <v>0</v>
      </c>
      <c r="G749">
        <v>0</v>
      </c>
      <c r="J749">
        <v>1</v>
      </c>
      <c r="K749">
        <v>1</v>
      </c>
      <c r="L749">
        <v>0</v>
      </c>
      <c r="M749">
        <v>1</v>
      </c>
      <c r="O749">
        <v>0</v>
      </c>
      <c r="P749" t="s">
        <v>246</v>
      </c>
      <c r="Q749" t="s">
        <v>246</v>
      </c>
      <c r="R749" t="s">
        <v>246</v>
      </c>
      <c r="S749" t="s">
        <v>317</v>
      </c>
      <c r="T749" t="s">
        <v>259</v>
      </c>
      <c r="U749" t="s">
        <v>243</v>
      </c>
      <c r="V749" t="s">
        <v>16</v>
      </c>
      <c r="W749" t="s">
        <v>16</v>
      </c>
      <c r="X749" t="s">
        <v>16</v>
      </c>
      <c r="Y749" t="s">
        <v>16</v>
      </c>
      <c r="Z749">
        <v>1</v>
      </c>
      <c r="AA749" t="s">
        <v>267</v>
      </c>
      <c r="AB749" t="s">
        <v>267</v>
      </c>
      <c r="AC749">
        <v>44</v>
      </c>
      <c r="AD749" t="s">
        <v>263</v>
      </c>
      <c r="AE749" t="s">
        <v>345</v>
      </c>
      <c r="AF749" t="s">
        <v>345</v>
      </c>
      <c r="AG749" t="s">
        <v>4404</v>
      </c>
    </row>
    <row r="750" spans="1:33" x14ac:dyDescent="0.2">
      <c r="A750">
        <v>0</v>
      </c>
      <c r="B750">
        <v>4</v>
      </c>
      <c r="C750">
        <v>1</v>
      </c>
      <c r="D750">
        <v>1</v>
      </c>
      <c r="E750">
        <v>1</v>
      </c>
      <c r="F750">
        <v>0</v>
      </c>
      <c r="G750">
        <v>0</v>
      </c>
      <c r="I750" t="s">
        <v>244</v>
      </c>
      <c r="J750">
        <v>0.5</v>
      </c>
      <c r="K750">
        <v>0.5</v>
      </c>
      <c r="L750">
        <v>0</v>
      </c>
      <c r="M750">
        <v>0</v>
      </c>
      <c r="O750">
        <v>0</v>
      </c>
      <c r="P750" t="s">
        <v>246</v>
      </c>
      <c r="Q750" t="s">
        <v>246</v>
      </c>
      <c r="R750" t="s">
        <v>246</v>
      </c>
      <c r="S750" t="s">
        <v>246</v>
      </c>
      <c r="T750" t="s">
        <v>326</v>
      </c>
      <c r="U750" t="s">
        <v>243</v>
      </c>
      <c r="V750" t="s">
        <v>244</v>
      </c>
      <c r="W750" t="s">
        <v>246</v>
      </c>
      <c r="X750" t="s">
        <v>246</v>
      </c>
      <c r="Y750" t="s">
        <v>243</v>
      </c>
      <c r="Z750">
        <v>1</v>
      </c>
      <c r="AA750" t="s">
        <v>267</v>
      </c>
      <c r="AB750" t="s">
        <v>267</v>
      </c>
      <c r="AC750">
        <v>39</v>
      </c>
      <c r="AD750" t="s">
        <v>263</v>
      </c>
      <c r="AE750" t="s">
        <v>264</v>
      </c>
      <c r="AF750" t="s">
        <v>264</v>
      </c>
      <c r="AG750" t="s">
        <v>4403</v>
      </c>
    </row>
    <row r="751" spans="1:33" x14ac:dyDescent="0.2">
      <c r="A751">
        <v>1</v>
      </c>
      <c r="B751">
        <v>2</v>
      </c>
      <c r="C751">
        <v>1</v>
      </c>
      <c r="F751">
        <v>0</v>
      </c>
      <c r="G751">
        <v>0</v>
      </c>
      <c r="K751">
        <v>0</v>
      </c>
      <c r="L751">
        <v>1</v>
      </c>
      <c r="M751">
        <v>1</v>
      </c>
      <c r="O751">
        <v>0</v>
      </c>
      <c r="P751" t="s">
        <v>246</v>
      </c>
      <c r="Q751" t="s">
        <v>246</v>
      </c>
      <c r="R751" t="s">
        <v>246</v>
      </c>
      <c r="S751" t="s">
        <v>246</v>
      </c>
      <c r="T751" t="s">
        <v>308</v>
      </c>
      <c r="U751" t="s">
        <v>243</v>
      </c>
      <c r="V751" t="s">
        <v>244</v>
      </c>
      <c r="W751" t="s">
        <v>243</v>
      </c>
      <c r="X751" t="s">
        <v>243</v>
      </c>
      <c r="Y751" t="s">
        <v>243</v>
      </c>
      <c r="Z751">
        <v>0</v>
      </c>
      <c r="AA751" t="s">
        <v>248</v>
      </c>
      <c r="AB751" t="s">
        <v>248</v>
      </c>
      <c r="AC751">
        <v>32</v>
      </c>
      <c r="AD751" t="s">
        <v>263</v>
      </c>
      <c r="AE751" t="s">
        <v>309</v>
      </c>
      <c r="AF751" t="s">
        <v>309</v>
      </c>
      <c r="AG751" t="s">
        <v>4403</v>
      </c>
    </row>
    <row r="752" spans="1:33" x14ac:dyDescent="0.2">
      <c r="A752">
        <v>0</v>
      </c>
      <c r="B752">
        <v>3</v>
      </c>
      <c r="C752">
        <v>1</v>
      </c>
      <c r="F752">
        <v>0</v>
      </c>
      <c r="G752">
        <v>0</v>
      </c>
      <c r="I752" t="s">
        <v>245</v>
      </c>
      <c r="J752">
        <v>0.5</v>
      </c>
      <c r="K752">
        <v>0.5</v>
      </c>
      <c r="L752">
        <v>0</v>
      </c>
      <c r="M752">
        <v>0.5</v>
      </c>
      <c r="N752">
        <v>1</v>
      </c>
      <c r="O752">
        <v>0</v>
      </c>
      <c r="P752" t="s">
        <v>16</v>
      </c>
      <c r="Q752" t="s">
        <v>246</v>
      </c>
      <c r="R752" t="s">
        <v>246</v>
      </c>
      <c r="S752" t="s">
        <v>246</v>
      </c>
      <c r="T752" t="s">
        <v>379</v>
      </c>
      <c r="U752" t="s">
        <v>366</v>
      </c>
      <c r="V752" t="s">
        <v>243</v>
      </c>
      <c r="W752" t="s">
        <v>243</v>
      </c>
      <c r="X752" t="s">
        <v>243</v>
      </c>
      <c r="Y752" t="s">
        <v>243</v>
      </c>
      <c r="Z752">
        <v>0</v>
      </c>
      <c r="AA752" t="s">
        <v>248</v>
      </c>
      <c r="AB752" t="s">
        <v>248</v>
      </c>
      <c r="AC752">
        <v>45</v>
      </c>
      <c r="AD752" t="s">
        <v>263</v>
      </c>
      <c r="AE752" t="s">
        <v>794</v>
      </c>
      <c r="AF752" t="s">
        <v>794</v>
      </c>
      <c r="AG752" t="s">
        <v>4405</v>
      </c>
    </row>
    <row r="753" spans="1:33" x14ac:dyDescent="0.2">
      <c r="A753">
        <v>1</v>
      </c>
      <c r="B753">
        <v>6</v>
      </c>
      <c r="C753">
        <v>0</v>
      </c>
      <c r="D753">
        <v>1</v>
      </c>
      <c r="F753">
        <v>0</v>
      </c>
      <c r="G753">
        <v>1</v>
      </c>
      <c r="K753">
        <v>1</v>
      </c>
      <c r="L753">
        <v>0</v>
      </c>
      <c r="M753">
        <v>1</v>
      </c>
      <c r="N753">
        <v>1</v>
      </c>
      <c r="O753">
        <v>1</v>
      </c>
      <c r="P753" t="s">
        <v>246</v>
      </c>
      <c r="Q753" t="s">
        <v>243</v>
      </c>
      <c r="R753" t="s">
        <v>313</v>
      </c>
      <c r="S753" t="s">
        <v>317</v>
      </c>
      <c r="T753" t="s">
        <v>259</v>
      </c>
      <c r="U753" t="s">
        <v>243</v>
      </c>
      <c r="V753" t="s">
        <v>243</v>
      </c>
      <c r="W753" t="s">
        <v>243</v>
      </c>
      <c r="X753" t="s">
        <v>243</v>
      </c>
      <c r="Y753" t="s">
        <v>243</v>
      </c>
      <c r="Z753">
        <v>1</v>
      </c>
      <c r="AA753" t="s">
        <v>248</v>
      </c>
      <c r="AB753" t="s">
        <v>248</v>
      </c>
      <c r="AC753">
        <v>31</v>
      </c>
      <c r="AD753" t="s">
        <v>263</v>
      </c>
      <c r="AE753" t="s">
        <v>264</v>
      </c>
      <c r="AF753" t="s">
        <v>264</v>
      </c>
      <c r="AG753" t="s">
        <v>4403</v>
      </c>
    </row>
    <row r="754" spans="1:33" x14ac:dyDescent="0.2">
      <c r="A754">
        <v>1</v>
      </c>
      <c r="B754">
        <v>3</v>
      </c>
      <c r="C754">
        <v>0</v>
      </c>
      <c r="D754">
        <v>1</v>
      </c>
      <c r="E754">
        <v>1</v>
      </c>
      <c r="F754">
        <v>0</v>
      </c>
      <c r="G754">
        <v>0</v>
      </c>
      <c r="H754">
        <v>1</v>
      </c>
      <c r="J754">
        <v>1</v>
      </c>
      <c r="K754">
        <v>0</v>
      </c>
      <c r="L754">
        <v>1</v>
      </c>
      <c r="M754">
        <v>1</v>
      </c>
      <c r="N754">
        <v>1</v>
      </c>
      <c r="O754">
        <v>0</v>
      </c>
      <c r="P754" t="s">
        <v>243</v>
      </c>
      <c r="Q754" t="s">
        <v>243</v>
      </c>
      <c r="R754" t="s">
        <v>246</v>
      </c>
      <c r="S754" t="s">
        <v>246</v>
      </c>
      <c r="T754" t="s">
        <v>259</v>
      </c>
      <c r="U754" t="s">
        <v>243</v>
      </c>
      <c r="V754" t="s">
        <v>16</v>
      </c>
      <c r="W754" t="s">
        <v>16</v>
      </c>
      <c r="X754" t="s">
        <v>16</v>
      </c>
      <c r="Y754" t="s">
        <v>16</v>
      </c>
      <c r="Z754">
        <v>1</v>
      </c>
      <c r="AA754" t="s">
        <v>318</v>
      </c>
      <c r="AB754" t="s">
        <v>267</v>
      </c>
      <c r="AC754">
        <v>47</v>
      </c>
      <c r="AD754" t="s">
        <v>399</v>
      </c>
      <c r="AE754" t="s">
        <v>264</v>
      </c>
      <c r="AF754" t="s">
        <v>264</v>
      </c>
      <c r="AG754" t="s">
        <v>4403</v>
      </c>
    </row>
    <row r="755" spans="1:33" x14ac:dyDescent="0.2">
      <c r="A755">
        <v>0</v>
      </c>
      <c r="B755">
        <v>5</v>
      </c>
      <c r="C755">
        <v>1</v>
      </c>
      <c r="D755">
        <v>0</v>
      </c>
      <c r="E755">
        <v>1</v>
      </c>
      <c r="F755">
        <v>0</v>
      </c>
      <c r="G755">
        <v>0</v>
      </c>
      <c r="H755">
        <v>1</v>
      </c>
      <c r="I755" t="s">
        <v>478</v>
      </c>
      <c r="J755">
        <v>0.5</v>
      </c>
      <c r="K755">
        <v>0</v>
      </c>
      <c r="L755">
        <v>0</v>
      </c>
      <c r="M755">
        <v>0.5</v>
      </c>
      <c r="N755">
        <v>0</v>
      </c>
      <c r="O755">
        <v>0</v>
      </c>
      <c r="P755" t="s">
        <v>16</v>
      </c>
      <c r="Q755" t="s">
        <v>243</v>
      </c>
      <c r="R755" t="s">
        <v>246</v>
      </c>
      <c r="S755" t="s">
        <v>246</v>
      </c>
      <c r="T755" t="s">
        <v>326</v>
      </c>
      <c r="U755" t="s">
        <v>243</v>
      </c>
      <c r="V755" t="s">
        <v>16</v>
      </c>
      <c r="W755" t="s">
        <v>246</v>
      </c>
      <c r="X755" t="s">
        <v>243</v>
      </c>
      <c r="Y755" t="s">
        <v>243</v>
      </c>
      <c r="Z755">
        <v>1</v>
      </c>
      <c r="AA755" t="s">
        <v>248</v>
      </c>
      <c r="AB755" t="s">
        <v>248</v>
      </c>
      <c r="AC755">
        <v>29</v>
      </c>
      <c r="AD755" t="s">
        <v>263</v>
      </c>
      <c r="AE755" t="s">
        <v>264</v>
      </c>
      <c r="AF755" t="s">
        <v>264</v>
      </c>
      <c r="AG755" t="s">
        <v>4403</v>
      </c>
    </row>
    <row r="756" spans="1:33" x14ac:dyDescent="0.2">
      <c r="A756">
        <v>0</v>
      </c>
      <c r="B756">
        <v>5</v>
      </c>
      <c r="C756">
        <v>1</v>
      </c>
      <c r="D756">
        <v>1</v>
      </c>
      <c r="E756">
        <v>0</v>
      </c>
      <c r="F756">
        <v>0</v>
      </c>
      <c r="G756">
        <v>0</v>
      </c>
      <c r="I756" t="s">
        <v>244</v>
      </c>
      <c r="J756">
        <v>0</v>
      </c>
      <c r="K756">
        <v>0</v>
      </c>
      <c r="L756">
        <v>1</v>
      </c>
      <c r="M756">
        <v>1</v>
      </c>
      <c r="N756">
        <v>1</v>
      </c>
      <c r="O756">
        <v>0</v>
      </c>
      <c r="P756" t="s">
        <v>243</v>
      </c>
      <c r="Q756" t="s">
        <v>243</v>
      </c>
      <c r="R756" t="s">
        <v>307</v>
      </c>
      <c r="S756" t="s">
        <v>317</v>
      </c>
      <c r="T756" t="s">
        <v>259</v>
      </c>
      <c r="U756" t="s">
        <v>243</v>
      </c>
      <c r="V756" t="s">
        <v>16</v>
      </c>
      <c r="W756" t="s">
        <v>16</v>
      </c>
      <c r="X756" t="s">
        <v>243</v>
      </c>
      <c r="Y756" t="s">
        <v>16</v>
      </c>
      <c r="Z756">
        <v>1</v>
      </c>
      <c r="AA756" t="s">
        <v>328</v>
      </c>
      <c r="AB756" t="s">
        <v>262</v>
      </c>
      <c r="AC756">
        <v>20</v>
      </c>
      <c r="AD756" t="s">
        <v>263</v>
      </c>
      <c r="AE756" t="s">
        <v>264</v>
      </c>
      <c r="AF756" t="s">
        <v>264</v>
      </c>
      <c r="AG756" t="s">
        <v>4403</v>
      </c>
    </row>
    <row r="757" spans="1:33" x14ac:dyDescent="0.2">
      <c r="A757">
        <v>0</v>
      </c>
      <c r="B757">
        <v>6</v>
      </c>
      <c r="C757">
        <v>1</v>
      </c>
      <c r="F757">
        <v>0</v>
      </c>
      <c r="I757" t="s">
        <v>529</v>
      </c>
      <c r="J757">
        <v>1</v>
      </c>
      <c r="K757">
        <v>0.5</v>
      </c>
      <c r="L757">
        <v>0.5</v>
      </c>
      <c r="M757">
        <v>0.5</v>
      </c>
      <c r="O757">
        <v>0</v>
      </c>
      <c r="P757" t="s">
        <v>243</v>
      </c>
      <c r="Q757" t="s">
        <v>243</v>
      </c>
      <c r="R757" t="s">
        <v>313</v>
      </c>
      <c r="S757" t="s">
        <v>325</v>
      </c>
      <c r="T757" t="s">
        <v>308</v>
      </c>
      <c r="U757" t="s">
        <v>243</v>
      </c>
      <c r="V757" t="s">
        <v>16</v>
      </c>
      <c r="W757" t="s">
        <v>243</v>
      </c>
      <c r="X757" t="s">
        <v>243</v>
      </c>
      <c r="Y757" t="s">
        <v>243</v>
      </c>
      <c r="Z757">
        <v>0</v>
      </c>
      <c r="AA757" t="s">
        <v>248</v>
      </c>
      <c r="AB757" t="s">
        <v>248</v>
      </c>
      <c r="AC757">
        <v>34</v>
      </c>
      <c r="AD757" t="s">
        <v>263</v>
      </c>
      <c r="AE757" t="s">
        <v>264</v>
      </c>
      <c r="AF757" t="s">
        <v>264</v>
      </c>
      <c r="AG757" t="s">
        <v>4403</v>
      </c>
    </row>
    <row r="758" spans="1:33" x14ac:dyDescent="0.2">
      <c r="A758">
        <v>0</v>
      </c>
      <c r="B758">
        <v>3</v>
      </c>
      <c r="C758">
        <v>1</v>
      </c>
      <c r="D758">
        <v>1</v>
      </c>
      <c r="E758">
        <v>1</v>
      </c>
      <c r="F758">
        <v>1</v>
      </c>
      <c r="G758">
        <v>1</v>
      </c>
      <c r="H758">
        <v>1</v>
      </c>
      <c r="I758" t="s">
        <v>481</v>
      </c>
      <c r="J758">
        <v>0</v>
      </c>
      <c r="K758">
        <v>0</v>
      </c>
      <c r="L758">
        <v>1</v>
      </c>
      <c r="M758">
        <v>1</v>
      </c>
      <c r="N758">
        <v>1</v>
      </c>
      <c r="O758">
        <v>0</v>
      </c>
      <c r="P758" t="s">
        <v>246</v>
      </c>
      <c r="Q758" t="s">
        <v>243</v>
      </c>
      <c r="R758" t="s">
        <v>307</v>
      </c>
      <c r="S758" t="s">
        <v>317</v>
      </c>
      <c r="T758" t="s">
        <v>379</v>
      </c>
      <c r="U758" t="s">
        <v>243</v>
      </c>
      <c r="V758" t="s">
        <v>243</v>
      </c>
      <c r="W758" t="s">
        <v>16</v>
      </c>
      <c r="X758" t="s">
        <v>16</v>
      </c>
      <c r="Y758" t="s">
        <v>16</v>
      </c>
      <c r="Z758">
        <v>1</v>
      </c>
      <c r="AA758" t="s">
        <v>318</v>
      </c>
      <c r="AB758" t="s">
        <v>262</v>
      </c>
      <c r="AC758">
        <v>33</v>
      </c>
      <c r="AD758" t="s">
        <v>371</v>
      </c>
      <c r="AE758" t="s">
        <v>345</v>
      </c>
      <c r="AF758" t="s">
        <v>345</v>
      </c>
      <c r="AG758" t="s">
        <v>4404</v>
      </c>
    </row>
    <row r="759" spans="1:33" x14ac:dyDescent="0.2">
      <c r="A759">
        <v>1</v>
      </c>
      <c r="B759">
        <v>2</v>
      </c>
      <c r="C759">
        <v>0</v>
      </c>
      <c r="D759">
        <v>1</v>
      </c>
      <c r="E759">
        <v>1</v>
      </c>
      <c r="F759">
        <v>0</v>
      </c>
      <c r="G759">
        <v>1</v>
      </c>
      <c r="J759">
        <v>1</v>
      </c>
      <c r="K759">
        <v>1</v>
      </c>
      <c r="L759">
        <v>0</v>
      </c>
      <c r="N759">
        <v>1</v>
      </c>
      <c r="O759">
        <v>1</v>
      </c>
      <c r="P759" t="s">
        <v>243</v>
      </c>
      <c r="Q759" t="s">
        <v>243</v>
      </c>
      <c r="R759" t="s">
        <v>246</v>
      </c>
      <c r="S759" t="s">
        <v>325</v>
      </c>
      <c r="T759" t="s">
        <v>259</v>
      </c>
      <c r="U759" t="s">
        <v>366</v>
      </c>
      <c r="V759" t="s">
        <v>16</v>
      </c>
      <c r="W759" t="s">
        <v>246</v>
      </c>
      <c r="X759" t="s">
        <v>246</v>
      </c>
      <c r="Y759" t="s">
        <v>243</v>
      </c>
      <c r="Z759">
        <v>1</v>
      </c>
      <c r="AA759" t="s">
        <v>267</v>
      </c>
      <c r="AB759" t="s">
        <v>262</v>
      </c>
      <c r="AC759">
        <v>56</v>
      </c>
      <c r="AD759" t="s">
        <v>399</v>
      </c>
      <c r="AE759" t="s">
        <v>264</v>
      </c>
      <c r="AF759" t="s">
        <v>264</v>
      </c>
      <c r="AG759" t="s">
        <v>4403</v>
      </c>
    </row>
    <row r="760" spans="1:33" x14ac:dyDescent="0.2">
      <c r="A760">
        <v>1</v>
      </c>
      <c r="B760">
        <v>2</v>
      </c>
      <c r="C760">
        <v>1</v>
      </c>
      <c r="F760">
        <v>0</v>
      </c>
      <c r="G760">
        <v>0</v>
      </c>
      <c r="J760">
        <v>1</v>
      </c>
      <c r="K760">
        <v>1</v>
      </c>
      <c r="L760">
        <v>1</v>
      </c>
      <c r="M760">
        <v>1</v>
      </c>
      <c r="N760">
        <v>0</v>
      </c>
      <c r="O760">
        <v>1</v>
      </c>
      <c r="P760" t="s">
        <v>243</v>
      </c>
      <c r="Q760" t="s">
        <v>243</v>
      </c>
      <c r="R760" t="s">
        <v>313</v>
      </c>
      <c r="S760" t="s">
        <v>325</v>
      </c>
      <c r="T760" t="s">
        <v>343</v>
      </c>
      <c r="V760" t="s">
        <v>16</v>
      </c>
      <c r="W760" t="s">
        <v>16</v>
      </c>
      <c r="X760" t="s">
        <v>16</v>
      </c>
      <c r="Y760" t="s">
        <v>243</v>
      </c>
      <c r="Z760">
        <v>0</v>
      </c>
      <c r="AA760" t="s">
        <v>318</v>
      </c>
      <c r="AB760" t="s">
        <v>248</v>
      </c>
      <c r="AC760">
        <v>35</v>
      </c>
      <c r="AD760" t="s">
        <v>263</v>
      </c>
      <c r="AE760" t="s">
        <v>309</v>
      </c>
      <c r="AF760" t="s">
        <v>309</v>
      </c>
      <c r="AG760" t="s">
        <v>4403</v>
      </c>
    </row>
    <row r="761" spans="1:33" x14ac:dyDescent="0.2">
      <c r="A761">
        <v>0</v>
      </c>
      <c r="B761">
        <v>5</v>
      </c>
      <c r="C761">
        <v>1</v>
      </c>
      <c r="D761">
        <v>1</v>
      </c>
      <c r="E761">
        <v>1</v>
      </c>
      <c r="F761">
        <v>0</v>
      </c>
      <c r="G761">
        <v>0</v>
      </c>
      <c r="I761" t="s">
        <v>244</v>
      </c>
      <c r="J761">
        <v>1</v>
      </c>
      <c r="K761">
        <v>0</v>
      </c>
      <c r="L761">
        <v>0</v>
      </c>
      <c r="M761">
        <v>0</v>
      </c>
      <c r="N761">
        <v>0</v>
      </c>
      <c r="O761">
        <v>0</v>
      </c>
      <c r="P761" t="s">
        <v>243</v>
      </c>
      <c r="Q761" t="s">
        <v>243</v>
      </c>
      <c r="R761" t="s">
        <v>313</v>
      </c>
      <c r="S761" t="s">
        <v>325</v>
      </c>
      <c r="T761" t="s">
        <v>334</v>
      </c>
      <c r="U761" t="s">
        <v>366</v>
      </c>
      <c r="V761" t="s">
        <v>16</v>
      </c>
      <c r="W761" t="s">
        <v>16</v>
      </c>
      <c r="X761" t="s">
        <v>16</v>
      </c>
      <c r="Y761" t="s">
        <v>16</v>
      </c>
      <c r="Z761">
        <v>1</v>
      </c>
      <c r="AA761" t="s">
        <v>267</v>
      </c>
      <c r="AB761" t="s">
        <v>262</v>
      </c>
      <c r="AC761">
        <v>31</v>
      </c>
      <c r="AD761" t="s">
        <v>263</v>
      </c>
      <c r="AE761" t="s">
        <v>264</v>
      </c>
      <c r="AF761" t="s">
        <v>264</v>
      </c>
      <c r="AG761" t="s">
        <v>4403</v>
      </c>
    </row>
    <row r="762" spans="1:33" x14ac:dyDescent="0.2">
      <c r="A762">
        <v>0</v>
      </c>
      <c r="B762">
        <v>4</v>
      </c>
      <c r="C762">
        <v>1</v>
      </c>
      <c r="D762">
        <v>1</v>
      </c>
      <c r="E762">
        <v>1</v>
      </c>
      <c r="F762">
        <v>1</v>
      </c>
      <c r="G762">
        <v>1</v>
      </c>
      <c r="H762">
        <v>1</v>
      </c>
      <c r="I762" t="s">
        <v>481</v>
      </c>
      <c r="J762">
        <v>0.5</v>
      </c>
      <c r="K762">
        <v>0</v>
      </c>
      <c r="L762">
        <v>1</v>
      </c>
      <c r="M762">
        <v>1</v>
      </c>
      <c r="N762">
        <v>1</v>
      </c>
      <c r="O762">
        <v>1</v>
      </c>
      <c r="P762" t="s">
        <v>243</v>
      </c>
      <c r="Q762" t="s">
        <v>243</v>
      </c>
      <c r="R762" t="s">
        <v>417</v>
      </c>
      <c r="S762" t="s">
        <v>356</v>
      </c>
      <c r="T762" t="s">
        <v>379</v>
      </c>
      <c r="U762" t="s">
        <v>327</v>
      </c>
      <c r="V762" t="s">
        <v>16</v>
      </c>
      <c r="W762" t="s">
        <v>16</v>
      </c>
      <c r="X762" t="s">
        <v>16</v>
      </c>
      <c r="Y762" t="s">
        <v>16</v>
      </c>
      <c r="Z762">
        <v>1</v>
      </c>
      <c r="AA762" t="s">
        <v>318</v>
      </c>
      <c r="AB762" t="s">
        <v>262</v>
      </c>
      <c r="AC762">
        <v>36</v>
      </c>
      <c r="AD762" t="s">
        <v>263</v>
      </c>
      <c r="AE762" t="s">
        <v>264</v>
      </c>
      <c r="AF762" t="s">
        <v>264</v>
      </c>
      <c r="AG762" t="s">
        <v>4403</v>
      </c>
    </row>
    <row r="763" spans="1:33" x14ac:dyDescent="0.2">
      <c r="A763">
        <v>0</v>
      </c>
      <c r="B763">
        <v>3</v>
      </c>
      <c r="C763">
        <v>1</v>
      </c>
      <c r="D763">
        <v>1</v>
      </c>
      <c r="E763">
        <v>1</v>
      </c>
      <c r="F763">
        <v>0</v>
      </c>
      <c r="G763">
        <v>1</v>
      </c>
      <c r="H763">
        <v>0</v>
      </c>
      <c r="I763" t="s">
        <v>245</v>
      </c>
      <c r="J763">
        <v>0.5</v>
      </c>
      <c r="K763">
        <v>0.5</v>
      </c>
      <c r="L763">
        <v>0</v>
      </c>
      <c r="M763">
        <v>0</v>
      </c>
      <c r="N763">
        <v>0</v>
      </c>
      <c r="O763">
        <v>1</v>
      </c>
      <c r="P763" t="s">
        <v>16</v>
      </c>
      <c r="Q763" t="s">
        <v>16</v>
      </c>
      <c r="R763" t="s">
        <v>246</v>
      </c>
      <c r="S763" t="s">
        <v>246</v>
      </c>
      <c r="T763" t="s">
        <v>259</v>
      </c>
      <c r="U763" t="s">
        <v>327</v>
      </c>
      <c r="V763" t="s">
        <v>16</v>
      </c>
      <c r="W763" t="s">
        <v>243</v>
      </c>
      <c r="X763" t="s">
        <v>16</v>
      </c>
      <c r="Y763" t="s">
        <v>243</v>
      </c>
      <c r="Z763">
        <v>0</v>
      </c>
      <c r="AA763" t="s">
        <v>248</v>
      </c>
      <c r="AB763" t="s">
        <v>248</v>
      </c>
      <c r="AC763">
        <v>30</v>
      </c>
      <c r="AD763" t="s">
        <v>263</v>
      </c>
      <c r="AE763" t="s">
        <v>264</v>
      </c>
      <c r="AF763" t="s">
        <v>264</v>
      </c>
      <c r="AG763" t="s">
        <v>4403</v>
      </c>
    </row>
    <row r="764" spans="1:33" x14ac:dyDescent="0.2">
      <c r="A764">
        <v>0</v>
      </c>
      <c r="B764">
        <v>2</v>
      </c>
      <c r="C764">
        <v>0</v>
      </c>
      <c r="D764">
        <v>1</v>
      </c>
      <c r="E764">
        <v>1</v>
      </c>
      <c r="F764">
        <v>0</v>
      </c>
      <c r="G764">
        <v>1</v>
      </c>
      <c r="H764">
        <v>1</v>
      </c>
      <c r="I764" t="s">
        <v>537</v>
      </c>
      <c r="J764">
        <v>0.5</v>
      </c>
      <c r="K764">
        <v>0</v>
      </c>
      <c r="L764">
        <v>0.5</v>
      </c>
      <c r="M764">
        <v>0</v>
      </c>
      <c r="N764">
        <v>0</v>
      </c>
      <c r="O764">
        <v>0</v>
      </c>
      <c r="P764" t="s">
        <v>243</v>
      </c>
      <c r="Q764" t="s">
        <v>243</v>
      </c>
      <c r="R764" t="s">
        <v>313</v>
      </c>
      <c r="S764" t="s">
        <v>325</v>
      </c>
      <c r="T764" t="s">
        <v>326</v>
      </c>
      <c r="U764" t="s">
        <v>366</v>
      </c>
      <c r="V764" t="s">
        <v>16</v>
      </c>
      <c r="W764" t="s">
        <v>16</v>
      </c>
      <c r="X764" t="s">
        <v>246</v>
      </c>
      <c r="Y764" t="s">
        <v>16</v>
      </c>
      <c r="Z764">
        <v>1</v>
      </c>
      <c r="AA764" t="s">
        <v>318</v>
      </c>
      <c r="AB764" t="s">
        <v>267</v>
      </c>
      <c r="AC764">
        <v>44</v>
      </c>
      <c r="AD764" t="s">
        <v>399</v>
      </c>
      <c r="AE764" t="s">
        <v>264</v>
      </c>
      <c r="AF764" t="s">
        <v>264</v>
      </c>
      <c r="AG764" t="s">
        <v>4403</v>
      </c>
    </row>
    <row r="765" spans="1:33" x14ac:dyDescent="0.2">
      <c r="A765">
        <v>0</v>
      </c>
      <c r="B765">
        <v>6</v>
      </c>
      <c r="C765">
        <v>1</v>
      </c>
      <c r="D765">
        <v>1</v>
      </c>
      <c r="F765">
        <v>0</v>
      </c>
      <c r="G765">
        <v>0</v>
      </c>
      <c r="I765" t="s">
        <v>245</v>
      </c>
      <c r="J765">
        <v>0.5</v>
      </c>
      <c r="K765">
        <v>0.5</v>
      </c>
      <c r="L765">
        <v>0.5</v>
      </c>
      <c r="M765">
        <v>0</v>
      </c>
      <c r="N765">
        <v>1</v>
      </c>
      <c r="O765">
        <v>0</v>
      </c>
      <c r="P765" t="s">
        <v>246</v>
      </c>
      <c r="Q765" t="s">
        <v>243</v>
      </c>
      <c r="R765" t="s">
        <v>313</v>
      </c>
      <c r="S765" t="s">
        <v>246</v>
      </c>
      <c r="T765" t="s">
        <v>326</v>
      </c>
      <c r="U765" t="s">
        <v>243</v>
      </c>
      <c r="V765" t="s">
        <v>244</v>
      </c>
      <c r="W765" t="s">
        <v>16</v>
      </c>
      <c r="X765" t="s">
        <v>16</v>
      </c>
      <c r="Y765" t="s">
        <v>16</v>
      </c>
      <c r="Z765">
        <v>1</v>
      </c>
      <c r="AA765" t="s">
        <v>318</v>
      </c>
      <c r="AB765" t="s">
        <v>262</v>
      </c>
      <c r="AC765">
        <v>23</v>
      </c>
      <c r="AD765" t="s">
        <v>399</v>
      </c>
      <c r="AE765" t="s">
        <v>264</v>
      </c>
      <c r="AF765" t="s">
        <v>264</v>
      </c>
      <c r="AG765" t="s">
        <v>4403</v>
      </c>
    </row>
    <row r="766" spans="1:33" x14ac:dyDescent="0.2">
      <c r="A766">
        <v>0</v>
      </c>
      <c r="B766">
        <v>3</v>
      </c>
      <c r="C766">
        <v>0</v>
      </c>
      <c r="D766">
        <v>1</v>
      </c>
      <c r="E766">
        <v>0</v>
      </c>
      <c r="F766">
        <v>0</v>
      </c>
      <c r="G766">
        <v>1</v>
      </c>
      <c r="I766" t="s">
        <v>244</v>
      </c>
      <c r="J766">
        <v>0.5</v>
      </c>
      <c r="K766">
        <v>0</v>
      </c>
      <c r="L766">
        <v>0</v>
      </c>
      <c r="M766">
        <v>0</v>
      </c>
      <c r="N766">
        <v>0</v>
      </c>
      <c r="O766">
        <v>0</v>
      </c>
      <c r="P766" t="s">
        <v>246</v>
      </c>
      <c r="Q766" t="s">
        <v>243</v>
      </c>
      <c r="R766" t="s">
        <v>313</v>
      </c>
      <c r="S766" t="s">
        <v>246</v>
      </c>
      <c r="T766" t="s">
        <v>259</v>
      </c>
      <c r="U766" t="s">
        <v>243</v>
      </c>
      <c r="V766" t="s">
        <v>243</v>
      </c>
      <c r="W766" t="s">
        <v>243</v>
      </c>
      <c r="X766" t="s">
        <v>243</v>
      </c>
      <c r="Y766" t="s">
        <v>243</v>
      </c>
      <c r="Z766">
        <v>0</v>
      </c>
      <c r="AA766" t="s">
        <v>248</v>
      </c>
      <c r="AB766" t="s">
        <v>248</v>
      </c>
      <c r="AC766">
        <v>46</v>
      </c>
      <c r="AD766" t="s">
        <v>263</v>
      </c>
      <c r="AE766" t="s">
        <v>264</v>
      </c>
      <c r="AF766" t="s">
        <v>264</v>
      </c>
      <c r="AG766" t="s">
        <v>4403</v>
      </c>
    </row>
    <row r="767" spans="1:33" x14ac:dyDescent="0.2">
      <c r="A767">
        <v>0</v>
      </c>
      <c r="B767">
        <v>3</v>
      </c>
      <c r="C767">
        <v>1</v>
      </c>
      <c r="D767">
        <v>1</v>
      </c>
      <c r="E767">
        <v>1</v>
      </c>
      <c r="F767">
        <v>0</v>
      </c>
      <c r="G767">
        <v>0</v>
      </c>
      <c r="H767">
        <v>1</v>
      </c>
      <c r="I767" t="s">
        <v>481</v>
      </c>
      <c r="J767">
        <v>0</v>
      </c>
      <c r="K767">
        <v>0</v>
      </c>
      <c r="L767">
        <v>1</v>
      </c>
      <c r="M767">
        <v>1</v>
      </c>
      <c r="N767">
        <v>0</v>
      </c>
      <c r="O767">
        <v>1</v>
      </c>
      <c r="P767" t="s">
        <v>243</v>
      </c>
      <c r="Q767" t="s">
        <v>243</v>
      </c>
      <c r="R767" t="s">
        <v>246</v>
      </c>
      <c r="S767" t="s">
        <v>246</v>
      </c>
      <c r="T767" t="s">
        <v>259</v>
      </c>
      <c r="U767" t="s">
        <v>327</v>
      </c>
      <c r="V767" t="s">
        <v>16</v>
      </c>
      <c r="W767" t="s">
        <v>16</v>
      </c>
      <c r="X767" t="s">
        <v>16</v>
      </c>
      <c r="Y767" t="s">
        <v>16</v>
      </c>
      <c r="Z767">
        <v>1</v>
      </c>
      <c r="AA767" t="s">
        <v>328</v>
      </c>
      <c r="AB767" t="s">
        <v>267</v>
      </c>
      <c r="AC767">
        <v>33</v>
      </c>
      <c r="AD767" t="s">
        <v>399</v>
      </c>
      <c r="AE767" t="s">
        <v>264</v>
      </c>
      <c r="AF767" t="s">
        <v>264</v>
      </c>
      <c r="AG767" t="s">
        <v>4403</v>
      </c>
    </row>
    <row r="768" spans="1:33" x14ac:dyDescent="0.2">
      <c r="A768">
        <v>0</v>
      </c>
      <c r="B768">
        <v>6</v>
      </c>
      <c r="C768">
        <v>0</v>
      </c>
      <c r="D768">
        <v>1</v>
      </c>
      <c r="E768">
        <v>1</v>
      </c>
      <c r="F768">
        <v>0</v>
      </c>
      <c r="G768">
        <v>0</v>
      </c>
      <c r="H768">
        <v>1</v>
      </c>
      <c r="I768" t="s">
        <v>245</v>
      </c>
      <c r="J768">
        <v>1</v>
      </c>
      <c r="K768">
        <v>0.5</v>
      </c>
      <c r="L768">
        <v>0.5</v>
      </c>
      <c r="M768">
        <v>0</v>
      </c>
      <c r="N768">
        <v>0</v>
      </c>
      <c r="O768">
        <v>0</v>
      </c>
      <c r="P768" t="s">
        <v>246</v>
      </c>
      <c r="Q768" t="s">
        <v>243</v>
      </c>
      <c r="R768" t="s">
        <v>313</v>
      </c>
      <c r="S768" t="s">
        <v>325</v>
      </c>
      <c r="T768" t="s">
        <v>308</v>
      </c>
      <c r="U768" t="s">
        <v>366</v>
      </c>
      <c r="V768" t="s">
        <v>16</v>
      </c>
      <c r="W768" t="s">
        <v>16</v>
      </c>
      <c r="X768" t="s">
        <v>246</v>
      </c>
      <c r="Y768" t="s">
        <v>16</v>
      </c>
      <c r="Z768">
        <v>1</v>
      </c>
      <c r="AA768" t="s">
        <v>318</v>
      </c>
      <c r="AB768" t="s">
        <v>267</v>
      </c>
      <c r="AC768">
        <v>32</v>
      </c>
      <c r="AD768" t="s">
        <v>399</v>
      </c>
      <c r="AE768" t="s">
        <v>264</v>
      </c>
      <c r="AF768" t="s">
        <v>264</v>
      </c>
      <c r="AG768" t="s">
        <v>4403</v>
      </c>
    </row>
    <row r="769" spans="1:33" x14ac:dyDescent="0.2">
      <c r="A769">
        <v>0</v>
      </c>
      <c r="B769">
        <v>2</v>
      </c>
      <c r="C769">
        <v>1</v>
      </c>
      <c r="D769">
        <v>0</v>
      </c>
      <c r="E769">
        <v>0</v>
      </c>
      <c r="F769">
        <v>0</v>
      </c>
      <c r="G769">
        <v>0</v>
      </c>
      <c r="I769" t="s">
        <v>537</v>
      </c>
      <c r="J769">
        <v>0</v>
      </c>
      <c r="K769">
        <v>0</v>
      </c>
      <c r="L769">
        <v>1</v>
      </c>
      <c r="M769">
        <v>1</v>
      </c>
      <c r="N769">
        <v>1</v>
      </c>
      <c r="O769">
        <v>0</v>
      </c>
      <c r="P769" t="s">
        <v>246</v>
      </c>
      <c r="Q769" t="s">
        <v>246</v>
      </c>
      <c r="R769" t="s">
        <v>307</v>
      </c>
      <c r="S769" t="s">
        <v>317</v>
      </c>
      <c r="T769" t="s">
        <v>259</v>
      </c>
      <c r="U769" t="s">
        <v>243</v>
      </c>
      <c r="V769" t="s">
        <v>244</v>
      </c>
      <c r="W769" t="s">
        <v>16</v>
      </c>
      <c r="X769" t="s">
        <v>16</v>
      </c>
      <c r="Y769" t="s">
        <v>243</v>
      </c>
      <c r="Z769">
        <v>1</v>
      </c>
      <c r="AA769" t="s">
        <v>328</v>
      </c>
      <c r="AB769" t="s">
        <v>262</v>
      </c>
      <c r="AC769">
        <v>26</v>
      </c>
      <c r="AD769" t="s">
        <v>263</v>
      </c>
      <c r="AE769" t="s">
        <v>264</v>
      </c>
      <c r="AF769" t="s">
        <v>264</v>
      </c>
      <c r="AG769" t="s">
        <v>4403</v>
      </c>
    </row>
    <row r="770" spans="1:33" x14ac:dyDescent="0.2">
      <c r="A770">
        <v>1</v>
      </c>
      <c r="B770">
        <v>5</v>
      </c>
      <c r="C770">
        <v>1</v>
      </c>
      <c r="G770">
        <v>1</v>
      </c>
      <c r="J770">
        <v>1</v>
      </c>
      <c r="K770">
        <v>0</v>
      </c>
      <c r="L770">
        <v>1</v>
      </c>
      <c r="M770">
        <v>1</v>
      </c>
      <c r="O770">
        <v>1</v>
      </c>
      <c r="P770" t="s">
        <v>246</v>
      </c>
      <c r="Q770" t="s">
        <v>243</v>
      </c>
      <c r="R770" t="s">
        <v>246</v>
      </c>
      <c r="S770" t="s">
        <v>246</v>
      </c>
      <c r="T770" t="s">
        <v>308</v>
      </c>
      <c r="U770" t="s">
        <v>366</v>
      </c>
      <c r="V770" t="s">
        <v>243</v>
      </c>
      <c r="W770" t="s">
        <v>243</v>
      </c>
      <c r="X770" t="s">
        <v>243</v>
      </c>
      <c r="Y770" t="s">
        <v>243</v>
      </c>
      <c r="Z770">
        <v>0</v>
      </c>
      <c r="AA770" t="s">
        <v>248</v>
      </c>
      <c r="AB770" t="s">
        <v>248</v>
      </c>
      <c r="AC770">
        <v>32</v>
      </c>
      <c r="AD770" t="s">
        <v>399</v>
      </c>
      <c r="AE770" t="s">
        <v>264</v>
      </c>
      <c r="AF770" t="s">
        <v>264</v>
      </c>
      <c r="AG770" t="s">
        <v>4403</v>
      </c>
    </row>
    <row r="771" spans="1:33" x14ac:dyDescent="0.2">
      <c r="A771">
        <v>0</v>
      </c>
      <c r="B771">
        <v>3</v>
      </c>
      <c r="C771">
        <v>1</v>
      </c>
      <c r="F771">
        <v>0</v>
      </c>
      <c r="I771" t="s">
        <v>481</v>
      </c>
      <c r="J771">
        <v>0</v>
      </c>
      <c r="K771">
        <v>0</v>
      </c>
      <c r="L771">
        <v>0.5</v>
      </c>
      <c r="M771">
        <v>0</v>
      </c>
      <c r="O771">
        <v>0</v>
      </c>
      <c r="P771" t="s">
        <v>243</v>
      </c>
      <c r="Q771" t="s">
        <v>243</v>
      </c>
      <c r="R771" t="s">
        <v>246</v>
      </c>
      <c r="S771" t="s">
        <v>317</v>
      </c>
      <c r="T771" t="s">
        <v>343</v>
      </c>
      <c r="U771" t="s">
        <v>243</v>
      </c>
      <c r="V771" t="s">
        <v>243</v>
      </c>
      <c r="W771" t="s">
        <v>243</v>
      </c>
      <c r="X771" t="s">
        <v>243</v>
      </c>
      <c r="Y771" t="s">
        <v>243</v>
      </c>
      <c r="Z771">
        <v>0</v>
      </c>
      <c r="AA771" t="s">
        <v>248</v>
      </c>
      <c r="AB771" t="s">
        <v>248</v>
      </c>
      <c r="AC771">
        <v>28</v>
      </c>
      <c r="AD771" t="s">
        <v>263</v>
      </c>
      <c r="AE771" t="s">
        <v>264</v>
      </c>
      <c r="AF771" t="s">
        <v>264</v>
      </c>
      <c r="AG771" t="s">
        <v>4403</v>
      </c>
    </row>
    <row r="772" spans="1:33" x14ac:dyDescent="0.2">
      <c r="A772">
        <v>1</v>
      </c>
      <c r="B772">
        <v>5</v>
      </c>
      <c r="C772">
        <v>1</v>
      </c>
      <c r="F772">
        <v>0</v>
      </c>
      <c r="G772">
        <v>0</v>
      </c>
      <c r="K772">
        <v>0</v>
      </c>
      <c r="L772">
        <v>1</v>
      </c>
      <c r="M772">
        <v>1</v>
      </c>
      <c r="N772">
        <v>0</v>
      </c>
      <c r="O772">
        <v>0</v>
      </c>
      <c r="P772" t="s">
        <v>246</v>
      </c>
      <c r="Q772" t="s">
        <v>246</v>
      </c>
      <c r="R772" t="s">
        <v>246</v>
      </c>
      <c r="S772" t="s">
        <v>317</v>
      </c>
      <c r="T772" t="s">
        <v>259</v>
      </c>
      <c r="U772" t="s">
        <v>243</v>
      </c>
      <c r="V772" t="s">
        <v>243</v>
      </c>
      <c r="W772" t="s">
        <v>16</v>
      </c>
      <c r="X772" t="s">
        <v>243</v>
      </c>
      <c r="Y772" t="s">
        <v>243</v>
      </c>
      <c r="Z772">
        <v>0</v>
      </c>
      <c r="AA772" t="s">
        <v>248</v>
      </c>
      <c r="AB772" t="s">
        <v>248</v>
      </c>
      <c r="AC772">
        <v>44</v>
      </c>
      <c r="AD772" t="s">
        <v>263</v>
      </c>
      <c r="AE772" t="s">
        <v>264</v>
      </c>
      <c r="AF772" t="s">
        <v>264</v>
      </c>
      <c r="AG772" t="s">
        <v>4403</v>
      </c>
    </row>
    <row r="773" spans="1:33" x14ac:dyDescent="0.2">
      <c r="A773">
        <v>1</v>
      </c>
      <c r="B773">
        <v>3</v>
      </c>
      <c r="C773">
        <v>1</v>
      </c>
      <c r="D773">
        <v>1</v>
      </c>
      <c r="E773">
        <v>1</v>
      </c>
      <c r="F773">
        <v>0</v>
      </c>
      <c r="G773">
        <v>1</v>
      </c>
      <c r="J773">
        <v>1</v>
      </c>
      <c r="K773">
        <v>1</v>
      </c>
      <c r="L773">
        <v>1</v>
      </c>
      <c r="M773">
        <v>1</v>
      </c>
      <c r="N773">
        <v>1</v>
      </c>
      <c r="O773">
        <v>0</v>
      </c>
      <c r="P773" t="s">
        <v>246</v>
      </c>
      <c r="Q773" t="s">
        <v>243</v>
      </c>
      <c r="R773" t="s">
        <v>324</v>
      </c>
      <c r="S773" t="s">
        <v>317</v>
      </c>
      <c r="T773" t="s">
        <v>379</v>
      </c>
      <c r="U773" t="s">
        <v>366</v>
      </c>
      <c r="V773" t="s">
        <v>16</v>
      </c>
      <c r="W773" t="s">
        <v>246</v>
      </c>
      <c r="X773" t="s">
        <v>246</v>
      </c>
      <c r="Y773" t="s">
        <v>243</v>
      </c>
      <c r="Z773">
        <v>0</v>
      </c>
      <c r="AA773" t="s">
        <v>248</v>
      </c>
      <c r="AB773" t="s">
        <v>262</v>
      </c>
      <c r="AC773">
        <v>42</v>
      </c>
      <c r="AD773" t="s">
        <v>263</v>
      </c>
      <c r="AE773" t="s">
        <v>345</v>
      </c>
      <c r="AF773" t="s">
        <v>345</v>
      </c>
      <c r="AG773" t="s">
        <v>4404</v>
      </c>
    </row>
    <row r="774" spans="1:33" x14ac:dyDescent="0.2">
      <c r="A774">
        <v>0</v>
      </c>
      <c r="B774">
        <v>5</v>
      </c>
      <c r="C774">
        <v>1</v>
      </c>
      <c r="D774">
        <v>1</v>
      </c>
      <c r="E774">
        <v>0</v>
      </c>
      <c r="F774">
        <v>0</v>
      </c>
      <c r="G774">
        <v>1</v>
      </c>
      <c r="I774" t="s">
        <v>478</v>
      </c>
      <c r="J774">
        <v>0.5</v>
      </c>
      <c r="K774">
        <v>0.5</v>
      </c>
      <c r="L774">
        <v>1</v>
      </c>
      <c r="M774">
        <v>1</v>
      </c>
      <c r="N774">
        <v>1</v>
      </c>
      <c r="O774">
        <v>0</v>
      </c>
      <c r="P774" t="s">
        <v>243</v>
      </c>
      <c r="Q774" t="s">
        <v>243</v>
      </c>
      <c r="R774" t="s">
        <v>246</v>
      </c>
      <c r="S774" t="s">
        <v>246</v>
      </c>
      <c r="T774" t="s">
        <v>379</v>
      </c>
      <c r="U774" t="s">
        <v>243</v>
      </c>
      <c r="V774" t="s">
        <v>243</v>
      </c>
      <c r="W774" t="s">
        <v>243</v>
      </c>
      <c r="X774" t="s">
        <v>243</v>
      </c>
      <c r="Y774" t="s">
        <v>243</v>
      </c>
      <c r="Z774">
        <v>0</v>
      </c>
      <c r="AA774" t="s">
        <v>248</v>
      </c>
      <c r="AB774" t="s">
        <v>248</v>
      </c>
      <c r="AC774">
        <v>30</v>
      </c>
      <c r="AD774" t="s">
        <v>263</v>
      </c>
      <c r="AE774" t="s">
        <v>264</v>
      </c>
      <c r="AF774" t="s">
        <v>264</v>
      </c>
      <c r="AG774" t="s">
        <v>4403</v>
      </c>
    </row>
    <row r="775" spans="1:33" x14ac:dyDescent="0.2">
      <c r="A775">
        <v>0</v>
      </c>
      <c r="B775">
        <v>2</v>
      </c>
      <c r="C775">
        <v>1</v>
      </c>
      <c r="D775">
        <v>1</v>
      </c>
      <c r="E775">
        <v>0</v>
      </c>
      <c r="F775">
        <v>0</v>
      </c>
      <c r="G775">
        <v>0</v>
      </c>
      <c r="I775" t="s">
        <v>478</v>
      </c>
      <c r="J775">
        <v>1</v>
      </c>
      <c r="K775">
        <v>0.5</v>
      </c>
      <c r="L775">
        <v>0</v>
      </c>
      <c r="M775">
        <v>0</v>
      </c>
      <c r="N775">
        <v>1</v>
      </c>
      <c r="O775">
        <v>0</v>
      </c>
      <c r="P775" t="s">
        <v>243</v>
      </c>
      <c r="Q775" t="s">
        <v>243</v>
      </c>
      <c r="R775" t="s">
        <v>313</v>
      </c>
      <c r="S775" t="s">
        <v>325</v>
      </c>
      <c r="T775" t="s">
        <v>343</v>
      </c>
      <c r="U775" t="s">
        <v>327</v>
      </c>
      <c r="V775" t="s">
        <v>16</v>
      </c>
      <c r="W775" t="s">
        <v>246</v>
      </c>
      <c r="X775" t="s">
        <v>246</v>
      </c>
      <c r="Y775" t="s">
        <v>16</v>
      </c>
      <c r="Z775">
        <v>1</v>
      </c>
      <c r="AA775" t="s">
        <v>248</v>
      </c>
      <c r="AB775" t="s">
        <v>262</v>
      </c>
      <c r="AC775">
        <v>28</v>
      </c>
      <c r="AD775" t="s">
        <v>399</v>
      </c>
      <c r="AE775" t="s">
        <v>264</v>
      </c>
      <c r="AF775" t="s">
        <v>264</v>
      </c>
      <c r="AG775" t="s">
        <v>4403</v>
      </c>
    </row>
    <row r="776" spans="1:33" x14ac:dyDescent="0.2">
      <c r="A776">
        <v>0</v>
      </c>
      <c r="B776">
        <v>6</v>
      </c>
      <c r="C776">
        <v>1</v>
      </c>
      <c r="D776">
        <v>1</v>
      </c>
      <c r="E776">
        <v>1</v>
      </c>
      <c r="F776">
        <v>0</v>
      </c>
      <c r="G776">
        <v>0</v>
      </c>
      <c r="H776">
        <v>1</v>
      </c>
      <c r="I776" t="s">
        <v>245</v>
      </c>
      <c r="J776">
        <v>0</v>
      </c>
      <c r="K776">
        <v>0</v>
      </c>
      <c r="L776">
        <v>1</v>
      </c>
      <c r="M776">
        <v>1</v>
      </c>
      <c r="N776">
        <v>0</v>
      </c>
      <c r="O776">
        <v>0</v>
      </c>
      <c r="P776" t="s">
        <v>246</v>
      </c>
      <c r="Q776" t="s">
        <v>246</v>
      </c>
      <c r="R776" t="s">
        <v>417</v>
      </c>
      <c r="S776" t="s">
        <v>356</v>
      </c>
      <c r="T776" t="s">
        <v>379</v>
      </c>
      <c r="U776" t="s">
        <v>374</v>
      </c>
      <c r="V776" t="s">
        <v>16</v>
      </c>
      <c r="W776" t="s">
        <v>16</v>
      </c>
      <c r="X776" t="s">
        <v>16</v>
      </c>
      <c r="Y776" t="s">
        <v>16</v>
      </c>
      <c r="Z776">
        <v>1</v>
      </c>
      <c r="AA776" t="s">
        <v>318</v>
      </c>
      <c r="AB776" t="s">
        <v>262</v>
      </c>
      <c r="AC776">
        <v>31</v>
      </c>
      <c r="AD776" t="s">
        <v>263</v>
      </c>
      <c r="AE776" t="s">
        <v>309</v>
      </c>
      <c r="AF776" t="s">
        <v>309</v>
      </c>
      <c r="AG776" t="s">
        <v>4403</v>
      </c>
    </row>
    <row r="777" spans="1:33" x14ac:dyDescent="0.2">
      <c r="A777">
        <v>0</v>
      </c>
      <c r="B777">
        <v>2</v>
      </c>
      <c r="C777">
        <v>1</v>
      </c>
      <c r="D777">
        <v>1</v>
      </c>
      <c r="E777">
        <v>0</v>
      </c>
      <c r="F777">
        <v>0</v>
      </c>
      <c r="G777">
        <v>0</v>
      </c>
      <c r="I777" t="s">
        <v>478</v>
      </c>
      <c r="J777">
        <v>0.5</v>
      </c>
      <c r="K777">
        <v>0</v>
      </c>
      <c r="L777">
        <v>0</v>
      </c>
      <c r="M777">
        <v>0.5</v>
      </c>
      <c r="N777">
        <v>0</v>
      </c>
      <c r="O777">
        <v>0</v>
      </c>
      <c r="P777" t="s">
        <v>246</v>
      </c>
      <c r="Q777" t="s">
        <v>243</v>
      </c>
      <c r="R777" t="s">
        <v>246</v>
      </c>
      <c r="S777" t="s">
        <v>246</v>
      </c>
      <c r="T777" t="s">
        <v>343</v>
      </c>
      <c r="U777" t="s">
        <v>243</v>
      </c>
      <c r="V777" t="s">
        <v>244</v>
      </c>
      <c r="W777" t="s">
        <v>246</v>
      </c>
      <c r="X777" t="s">
        <v>246</v>
      </c>
      <c r="Y777" t="s">
        <v>243</v>
      </c>
      <c r="Z777">
        <v>0</v>
      </c>
      <c r="AA777" t="s">
        <v>248</v>
      </c>
      <c r="AB777" t="s">
        <v>248</v>
      </c>
      <c r="AC777">
        <v>29</v>
      </c>
      <c r="AD777" t="s">
        <v>263</v>
      </c>
      <c r="AE777" t="s">
        <v>264</v>
      </c>
      <c r="AF777" t="s">
        <v>264</v>
      </c>
      <c r="AG777" t="s">
        <v>4403</v>
      </c>
    </row>
    <row r="778" spans="1:33" x14ac:dyDescent="0.2">
      <c r="A778">
        <v>0</v>
      </c>
      <c r="B778">
        <v>5</v>
      </c>
      <c r="C778">
        <v>1</v>
      </c>
      <c r="E778">
        <v>0</v>
      </c>
      <c r="F778">
        <v>0</v>
      </c>
      <c r="G778">
        <v>0</v>
      </c>
      <c r="I778" t="s">
        <v>245</v>
      </c>
      <c r="J778">
        <v>0.5</v>
      </c>
      <c r="K778">
        <v>0</v>
      </c>
      <c r="L778">
        <v>0</v>
      </c>
      <c r="M778">
        <v>0</v>
      </c>
      <c r="N778">
        <v>0</v>
      </c>
      <c r="O778">
        <v>0</v>
      </c>
      <c r="P778" t="s">
        <v>243</v>
      </c>
      <c r="Q778" t="s">
        <v>243</v>
      </c>
      <c r="R778" t="s">
        <v>246</v>
      </c>
      <c r="S778" t="s">
        <v>325</v>
      </c>
      <c r="T778" t="s">
        <v>343</v>
      </c>
      <c r="U778" t="s">
        <v>366</v>
      </c>
      <c r="V778" t="s">
        <v>243</v>
      </c>
      <c r="W778" t="s">
        <v>246</v>
      </c>
      <c r="X778" t="s">
        <v>246</v>
      </c>
      <c r="Y778" t="s">
        <v>243</v>
      </c>
      <c r="Z778">
        <v>0</v>
      </c>
      <c r="AA778" t="s">
        <v>248</v>
      </c>
      <c r="AB778" t="s">
        <v>248</v>
      </c>
      <c r="AC778">
        <v>33</v>
      </c>
      <c r="AD778" t="s">
        <v>263</v>
      </c>
      <c r="AE778" t="s">
        <v>264</v>
      </c>
      <c r="AF778" t="s">
        <v>264</v>
      </c>
      <c r="AG778" t="s">
        <v>4403</v>
      </c>
    </row>
    <row r="779" spans="1:33" x14ac:dyDescent="0.2">
      <c r="A779">
        <v>0</v>
      </c>
      <c r="B779">
        <v>4</v>
      </c>
      <c r="C779">
        <v>1</v>
      </c>
      <c r="D779">
        <v>1</v>
      </c>
      <c r="E779">
        <v>1</v>
      </c>
      <c r="G779">
        <v>1</v>
      </c>
      <c r="H779">
        <v>1</v>
      </c>
      <c r="I779" t="s">
        <v>244</v>
      </c>
      <c r="J779">
        <v>0.5</v>
      </c>
      <c r="K779">
        <v>0.5</v>
      </c>
      <c r="L779">
        <v>0.5</v>
      </c>
      <c r="M779">
        <v>0.5</v>
      </c>
      <c r="N779">
        <v>1</v>
      </c>
      <c r="O779">
        <v>0</v>
      </c>
      <c r="P779" t="s">
        <v>243</v>
      </c>
      <c r="Q779" t="s">
        <v>243</v>
      </c>
      <c r="R779" t="s">
        <v>313</v>
      </c>
      <c r="S779" t="s">
        <v>246</v>
      </c>
      <c r="T779" t="s">
        <v>326</v>
      </c>
      <c r="U779" t="s">
        <v>327</v>
      </c>
      <c r="V779" t="s">
        <v>16</v>
      </c>
      <c r="W779" t="s">
        <v>16</v>
      </c>
      <c r="X779" t="s">
        <v>16</v>
      </c>
      <c r="Y779" t="s">
        <v>16</v>
      </c>
      <c r="Z779">
        <v>1</v>
      </c>
      <c r="AA779" t="s">
        <v>318</v>
      </c>
      <c r="AB779" t="s">
        <v>267</v>
      </c>
      <c r="AC779">
        <v>43</v>
      </c>
      <c r="AD779" t="s">
        <v>399</v>
      </c>
      <c r="AE779" t="s">
        <v>264</v>
      </c>
      <c r="AF779" t="s">
        <v>264</v>
      </c>
      <c r="AG779" t="s">
        <v>4403</v>
      </c>
    </row>
    <row r="780" spans="1:33" x14ac:dyDescent="0.2">
      <c r="A780">
        <v>0</v>
      </c>
      <c r="B780">
        <v>4</v>
      </c>
      <c r="C780">
        <v>1</v>
      </c>
      <c r="D780">
        <v>1</v>
      </c>
      <c r="E780">
        <v>1</v>
      </c>
      <c r="F780">
        <v>1</v>
      </c>
      <c r="G780">
        <v>1</v>
      </c>
      <c r="I780" t="s">
        <v>481</v>
      </c>
      <c r="J780">
        <v>0</v>
      </c>
      <c r="K780">
        <v>0</v>
      </c>
      <c r="L780">
        <v>0.5</v>
      </c>
      <c r="M780">
        <v>1</v>
      </c>
      <c r="N780">
        <v>1</v>
      </c>
      <c r="O780">
        <v>0</v>
      </c>
      <c r="P780" t="s">
        <v>246</v>
      </c>
      <c r="Q780" t="s">
        <v>243</v>
      </c>
      <c r="R780" t="s">
        <v>246</v>
      </c>
      <c r="S780" t="s">
        <v>317</v>
      </c>
      <c r="T780" t="s">
        <v>259</v>
      </c>
      <c r="U780" t="s">
        <v>243</v>
      </c>
      <c r="V780" t="s">
        <v>243</v>
      </c>
      <c r="W780" t="s">
        <v>243</v>
      </c>
      <c r="X780" t="s">
        <v>246</v>
      </c>
      <c r="Y780" t="s">
        <v>243</v>
      </c>
      <c r="Z780">
        <v>0</v>
      </c>
      <c r="AA780" t="s">
        <v>328</v>
      </c>
      <c r="AB780" t="s">
        <v>267</v>
      </c>
      <c r="AC780">
        <v>28</v>
      </c>
      <c r="AD780" t="s">
        <v>263</v>
      </c>
      <c r="AE780" t="s">
        <v>453</v>
      </c>
      <c r="AF780" t="s">
        <v>453</v>
      </c>
      <c r="AG780" t="s">
        <v>4405</v>
      </c>
    </row>
    <row r="781" spans="1:33" x14ac:dyDescent="0.2">
      <c r="A781">
        <v>0</v>
      </c>
      <c r="B781">
        <v>3</v>
      </c>
      <c r="C781">
        <v>1</v>
      </c>
      <c r="D781">
        <v>1</v>
      </c>
      <c r="E781">
        <v>1</v>
      </c>
      <c r="F781">
        <v>0</v>
      </c>
      <c r="G781">
        <v>0</v>
      </c>
      <c r="I781" t="s">
        <v>537</v>
      </c>
      <c r="J781">
        <v>0.5</v>
      </c>
      <c r="K781">
        <v>0</v>
      </c>
      <c r="L781">
        <v>0</v>
      </c>
      <c r="M781">
        <v>0.5</v>
      </c>
      <c r="O781">
        <v>1</v>
      </c>
      <c r="P781" t="s">
        <v>16</v>
      </c>
      <c r="Q781" t="s">
        <v>243</v>
      </c>
      <c r="R781" t="s">
        <v>246</v>
      </c>
      <c r="S781" t="s">
        <v>246</v>
      </c>
      <c r="T781" t="s">
        <v>379</v>
      </c>
      <c r="U781" t="s">
        <v>366</v>
      </c>
      <c r="V781" t="s">
        <v>16</v>
      </c>
      <c r="W781" t="s">
        <v>16</v>
      </c>
      <c r="X781" t="s">
        <v>16</v>
      </c>
      <c r="Y781" t="s">
        <v>16</v>
      </c>
      <c r="Z781">
        <v>1</v>
      </c>
      <c r="AA781" t="s">
        <v>318</v>
      </c>
      <c r="AB781" t="s">
        <v>262</v>
      </c>
      <c r="AC781">
        <v>38</v>
      </c>
      <c r="AD781" t="s">
        <v>263</v>
      </c>
      <c r="AE781" t="s">
        <v>264</v>
      </c>
      <c r="AF781" t="s">
        <v>264</v>
      </c>
      <c r="AG781" t="s">
        <v>4403</v>
      </c>
    </row>
    <row r="782" spans="1:33" x14ac:dyDescent="0.2">
      <c r="A782">
        <v>0</v>
      </c>
      <c r="B782">
        <v>3</v>
      </c>
      <c r="C782">
        <v>0</v>
      </c>
      <c r="D782">
        <v>1</v>
      </c>
      <c r="E782">
        <v>1</v>
      </c>
      <c r="F782">
        <v>0</v>
      </c>
      <c r="G782">
        <v>0</v>
      </c>
      <c r="H782">
        <v>1</v>
      </c>
      <c r="I782" t="s">
        <v>245</v>
      </c>
      <c r="J782">
        <v>0.5</v>
      </c>
      <c r="K782">
        <v>0</v>
      </c>
      <c r="L782">
        <v>0.5</v>
      </c>
      <c r="M782">
        <v>0</v>
      </c>
      <c r="N782">
        <v>1</v>
      </c>
      <c r="O782">
        <v>0</v>
      </c>
      <c r="P782" t="s">
        <v>16</v>
      </c>
      <c r="Q782" t="s">
        <v>243</v>
      </c>
      <c r="R782" t="s">
        <v>313</v>
      </c>
      <c r="S782" t="s">
        <v>246</v>
      </c>
      <c r="T782" t="s">
        <v>259</v>
      </c>
      <c r="U782" t="s">
        <v>327</v>
      </c>
      <c r="V782" t="s">
        <v>243</v>
      </c>
      <c r="W782" t="s">
        <v>16</v>
      </c>
      <c r="X782" t="s">
        <v>246</v>
      </c>
      <c r="Y782" t="s">
        <v>16</v>
      </c>
      <c r="Z782">
        <v>1</v>
      </c>
      <c r="AA782" t="s">
        <v>328</v>
      </c>
      <c r="AB782" t="s">
        <v>267</v>
      </c>
      <c r="AC782">
        <v>30</v>
      </c>
      <c r="AD782" t="s">
        <v>263</v>
      </c>
      <c r="AE782" t="s">
        <v>264</v>
      </c>
      <c r="AF782" t="s">
        <v>264</v>
      </c>
      <c r="AG782" t="s">
        <v>4403</v>
      </c>
    </row>
    <row r="783" spans="1:33" x14ac:dyDescent="0.2">
      <c r="A783">
        <v>1</v>
      </c>
      <c r="B783">
        <v>6</v>
      </c>
      <c r="C783">
        <v>1</v>
      </c>
      <c r="D783">
        <v>1</v>
      </c>
      <c r="E783">
        <v>1</v>
      </c>
      <c r="F783">
        <v>0</v>
      </c>
      <c r="G783">
        <v>1</v>
      </c>
      <c r="H783">
        <v>0</v>
      </c>
      <c r="J783">
        <v>1</v>
      </c>
      <c r="K783">
        <v>1</v>
      </c>
      <c r="L783">
        <v>1</v>
      </c>
      <c r="M783">
        <v>0</v>
      </c>
      <c r="N783">
        <v>0</v>
      </c>
      <c r="O783">
        <v>1</v>
      </c>
      <c r="P783" t="s">
        <v>246</v>
      </c>
      <c r="Q783" t="s">
        <v>243</v>
      </c>
      <c r="R783" t="s">
        <v>313</v>
      </c>
      <c r="S783" t="s">
        <v>325</v>
      </c>
      <c r="T783" t="s">
        <v>326</v>
      </c>
      <c r="U783" t="s">
        <v>327</v>
      </c>
      <c r="V783" t="s">
        <v>16</v>
      </c>
      <c r="W783" t="s">
        <v>16</v>
      </c>
      <c r="X783" t="s">
        <v>16</v>
      </c>
      <c r="Y783" t="s">
        <v>16</v>
      </c>
      <c r="Z783">
        <v>1</v>
      </c>
      <c r="AA783" t="s">
        <v>328</v>
      </c>
      <c r="AB783" t="s">
        <v>262</v>
      </c>
      <c r="AC783">
        <v>51</v>
      </c>
      <c r="AD783" t="s">
        <v>399</v>
      </c>
      <c r="AE783" t="s">
        <v>264</v>
      </c>
      <c r="AF783" t="s">
        <v>264</v>
      </c>
      <c r="AG783" t="s">
        <v>4403</v>
      </c>
    </row>
    <row r="784" spans="1:33" x14ac:dyDescent="0.2">
      <c r="A784">
        <v>0</v>
      </c>
      <c r="B784">
        <v>2</v>
      </c>
      <c r="C784">
        <v>1</v>
      </c>
      <c r="D784">
        <v>1</v>
      </c>
      <c r="E784">
        <v>0</v>
      </c>
      <c r="F784">
        <v>0</v>
      </c>
      <c r="G784">
        <v>1</v>
      </c>
      <c r="H784">
        <v>1</v>
      </c>
      <c r="I784" t="s">
        <v>245</v>
      </c>
      <c r="J784">
        <v>0.5</v>
      </c>
      <c r="K784">
        <v>0.5</v>
      </c>
      <c r="L784">
        <v>0</v>
      </c>
      <c r="M784">
        <v>0</v>
      </c>
      <c r="N784">
        <v>0</v>
      </c>
      <c r="O784">
        <v>0</v>
      </c>
      <c r="P784" t="s">
        <v>243</v>
      </c>
      <c r="Q784" t="s">
        <v>243</v>
      </c>
      <c r="R784" t="s">
        <v>313</v>
      </c>
      <c r="S784" t="s">
        <v>325</v>
      </c>
      <c r="T784" t="s">
        <v>308</v>
      </c>
      <c r="U784" t="s">
        <v>327</v>
      </c>
      <c r="V784" t="s">
        <v>243</v>
      </c>
      <c r="W784" t="s">
        <v>243</v>
      </c>
      <c r="X784" t="s">
        <v>243</v>
      </c>
      <c r="Y784" t="s">
        <v>243</v>
      </c>
      <c r="Z784">
        <v>0</v>
      </c>
      <c r="AA784" t="s">
        <v>248</v>
      </c>
      <c r="AB784" t="s">
        <v>248</v>
      </c>
      <c r="AC784">
        <v>48</v>
      </c>
      <c r="AD784" t="s">
        <v>399</v>
      </c>
      <c r="AE784" t="s">
        <v>264</v>
      </c>
      <c r="AF784" t="s">
        <v>264</v>
      </c>
      <c r="AG784" t="s">
        <v>4403</v>
      </c>
    </row>
    <row r="785" spans="1:33" x14ac:dyDescent="0.2">
      <c r="A785">
        <v>1</v>
      </c>
      <c r="B785">
        <v>2</v>
      </c>
      <c r="C785">
        <v>0</v>
      </c>
      <c r="D785">
        <v>0</v>
      </c>
      <c r="F785">
        <v>0</v>
      </c>
      <c r="G785">
        <v>0</v>
      </c>
      <c r="J785">
        <v>0</v>
      </c>
      <c r="K785">
        <v>0</v>
      </c>
      <c r="L785">
        <v>1</v>
      </c>
      <c r="M785">
        <v>1</v>
      </c>
      <c r="O785">
        <v>0</v>
      </c>
      <c r="P785" t="s">
        <v>246</v>
      </c>
      <c r="Q785" t="s">
        <v>246</v>
      </c>
      <c r="R785" t="s">
        <v>246</v>
      </c>
      <c r="S785" t="s">
        <v>246</v>
      </c>
      <c r="T785" t="s">
        <v>259</v>
      </c>
      <c r="V785" t="s">
        <v>244</v>
      </c>
      <c r="W785" t="s">
        <v>246</v>
      </c>
      <c r="X785" t="s">
        <v>246</v>
      </c>
      <c r="Y785" t="s">
        <v>243</v>
      </c>
      <c r="Z785">
        <v>0</v>
      </c>
      <c r="AA785" t="s">
        <v>248</v>
      </c>
      <c r="AB785" t="s">
        <v>248</v>
      </c>
      <c r="AC785">
        <v>39</v>
      </c>
      <c r="AD785" t="s">
        <v>263</v>
      </c>
      <c r="AE785" t="s">
        <v>794</v>
      </c>
      <c r="AF785" t="s">
        <v>794</v>
      </c>
      <c r="AG785" t="s">
        <v>4405</v>
      </c>
    </row>
    <row r="786" spans="1:33" x14ac:dyDescent="0.2">
      <c r="A786">
        <v>0</v>
      </c>
      <c r="B786">
        <v>6</v>
      </c>
      <c r="C786">
        <v>1</v>
      </c>
      <c r="D786">
        <v>0</v>
      </c>
      <c r="E786">
        <v>0</v>
      </c>
      <c r="F786">
        <v>0</v>
      </c>
      <c r="G786">
        <v>0</v>
      </c>
      <c r="H786">
        <v>0</v>
      </c>
      <c r="I786" t="s">
        <v>537</v>
      </c>
      <c r="J786">
        <v>1</v>
      </c>
      <c r="K786">
        <v>0.5</v>
      </c>
      <c r="L786">
        <v>0</v>
      </c>
      <c r="M786">
        <v>0.5</v>
      </c>
      <c r="N786">
        <v>0</v>
      </c>
      <c r="O786">
        <v>0</v>
      </c>
      <c r="P786" t="s">
        <v>243</v>
      </c>
      <c r="Q786" t="s">
        <v>243</v>
      </c>
      <c r="R786" t="s">
        <v>313</v>
      </c>
      <c r="S786" t="s">
        <v>325</v>
      </c>
      <c r="T786" t="s">
        <v>259</v>
      </c>
      <c r="U786" t="s">
        <v>327</v>
      </c>
      <c r="V786" t="s">
        <v>243</v>
      </c>
      <c r="W786" t="s">
        <v>243</v>
      </c>
      <c r="X786" t="s">
        <v>243</v>
      </c>
      <c r="Y786" t="s">
        <v>243</v>
      </c>
      <c r="Z786">
        <v>0</v>
      </c>
      <c r="AA786" t="s">
        <v>248</v>
      </c>
      <c r="AB786" t="s">
        <v>248</v>
      </c>
      <c r="AC786">
        <v>28</v>
      </c>
      <c r="AD786" t="s">
        <v>263</v>
      </c>
      <c r="AE786" t="s">
        <v>453</v>
      </c>
      <c r="AF786" t="s">
        <v>453</v>
      </c>
      <c r="AG786" t="s">
        <v>4405</v>
      </c>
    </row>
    <row r="787" spans="1:33" x14ac:dyDescent="0.2">
      <c r="A787">
        <v>0</v>
      </c>
      <c r="B787">
        <v>3</v>
      </c>
      <c r="C787">
        <v>1</v>
      </c>
      <c r="D787">
        <v>1</v>
      </c>
      <c r="E787">
        <v>1</v>
      </c>
      <c r="F787">
        <v>1</v>
      </c>
      <c r="G787">
        <v>1</v>
      </c>
      <c r="H787">
        <v>1</v>
      </c>
      <c r="I787" t="s">
        <v>245</v>
      </c>
      <c r="J787">
        <v>0.5</v>
      </c>
      <c r="K787">
        <v>0</v>
      </c>
      <c r="L787">
        <v>0.5</v>
      </c>
      <c r="M787">
        <v>1</v>
      </c>
      <c r="N787">
        <v>1</v>
      </c>
      <c r="O787">
        <v>1</v>
      </c>
      <c r="P787" t="s">
        <v>246</v>
      </c>
      <c r="Q787" t="s">
        <v>243</v>
      </c>
      <c r="R787" t="s">
        <v>313</v>
      </c>
      <c r="S787" t="s">
        <v>246</v>
      </c>
      <c r="T787" t="s">
        <v>259</v>
      </c>
      <c r="U787" t="s">
        <v>366</v>
      </c>
      <c r="V787" t="s">
        <v>16</v>
      </c>
      <c r="W787" t="s">
        <v>16</v>
      </c>
      <c r="X787" t="s">
        <v>246</v>
      </c>
      <c r="Y787" t="s">
        <v>16</v>
      </c>
      <c r="Z787">
        <v>1</v>
      </c>
      <c r="AA787" t="s">
        <v>318</v>
      </c>
      <c r="AB787" t="s">
        <v>262</v>
      </c>
      <c r="AC787">
        <v>37</v>
      </c>
      <c r="AD787" t="s">
        <v>263</v>
      </c>
      <c r="AE787" t="s">
        <v>264</v>
      </c>
      <c r="AF787" t="s">
        <v>264</v>
      </c>
      <c r="AG787" t="s">
        <v>4403</v>
      </c>
    </row>
    <row r="788" spans="1:33" x14ac:dyDescent="0.2">
      <c r="A788">
        <v>0</v>
      </c>
      <c r="B788">
        <v>3</v>
      </c>
      <c r="C788">
        <v>1</v>
      </c>
      <c r="D788">
        <v>1</v>
      </c>
      <c r="E788">
        <v>0</v>
      </c>
      <c r="F788">
        <v>0</v>
      </c>
      <c r="G788">
        <v>0</v>
      </c>
      <c r="I788" t="s">
        <v>537</v>
      </c>
      <c r="J788">
        <v>0.5</v>
      </c>
      <c r="K788">
        <v>0.5</v>
      </c>
      <c r="L788">
        <v>1</v>
      </c>
      <c r="M788">
        <v>0.5</v>
      </c>
      <c r="N788">
        <v>0</v>
      </c>
      <c r="O788">
        <v>0</v>
      </c>
      <c r="P788" t="s">
        <v>246</v>
      </c>
      <c r="Q788" t="s">
        <v>243</v>
      </c>
      <c r="R788" t="s">
        <v>313</v>
      </c>
      <c r="S788" t="s">
        <v>246</v>
      </c>
      <c r="T788" t="s">
        <v>259</v>
      </c>
      <c r="U788" t="s">
        <v>366</v>
      </c>
      <c r="V788" t="s">
        <v>244</v>
      </c>
      <c r="W788" t="s">
        <v>16</v>
      </c>
      <c r="X788" t="s">
        <v>243</v>
      </c>
      <c r="Y788" t="s">
        <v>243</v>
      </c>
      <c r="Z788">
        <v>1</v>
      </c>
      <c r="AA788" t="s">
        <v>267</v>
      </c>
      <c r="AB788" t="s">
        <v>267</v>
      </c>
      <c r="AC788">
        <v>33</v>
      </c>
      <c r="AD788" t="s">
        <v>263</v>
      </c>
      <c r="AE788" t="s">
        <v>264</v>
      </c>
      <c r="AF788" t="s">
        <v>264</v>
      </c>
      <c r="AG788" t="s">
        <v>4403</v>
      </c>
    </row>
    <row r="789" spans="1:33" x14ac:dyDescent="0.2">
      <c r="A789">
        <v>0</v>
      </c>
      <c r="B789">
        <v>5</v>
      </c>
      <c r="C789">
        <v>1</v>
      </c>
      <c r="F789">
        <v>0</v>
      </c>
      <c r="G789">
        <v>0</v>
      </c>
      <c r="I789" t="s">
        <v>478</v>
      </c>
      <c r="J789">
        <v>1</v>
      </c>
      <c r="K789">
        <v>1</v>
      </c>
      <c r="L789">
        <v>0</v>
      </c>
      <c r="M789">
        <v>1</v>
      </c>
      <c r="O789">
        <v>0</v>
      </c>
      <c r="P789" t="s">
        <v>243</v>
      </c>
      <c r="Q789" t="s">
        <v>243</v>
      </c>
      <c r="R789" t="s">
        <v>324</v>
      </c>
      <c r="S789" t="s">
        <v>325</v>
      </c>
      <c r="T789" t="s">
        <v>326</v>
      </c>
      <c r="U789" t="s">
        <v>374</v>
      </c>
      <c r="V789" t="s">
        <v>243</v>
      </c>
      <c r="W789" t="s">
        <v>243</v>
      </c>
      <c r="X789" t="s">
        <v>16</v>
      </c>
      <c r="Y789" t="s">
        <v>243</v>
      </c>
      <c r="Z789">
        <v>1</v>
      </c>
      <c r="AA789" t="s">
        <v>248</v>
      </c>
      <c r="AB789" t="s">
        <v>262</v>
      </c>
      <c r="AC789">
        <v>21</v>
      </c>
      <c r="AD789" t="s">
        <v>263</v>
      </c>
      <c r="AE789" t="s">
        <v>453</v>
      </c>
      <c r="AF789" t="s">
        <v>453</v>
      </c>
      <c r="AG789" t="s">
        <v>4405</v>
      </c>
    </row>
    <row r="790" spans="1:33" x14ac:dyDescent="0.2">
      <c r="A790">
        <v>0</v>
      </c>
      <c r="B790">
        <v>5</v>
      </c>
      <c r="C790">
        <v>0</v>
      </c>
      <c r="D790">
        <v>1</v>
      </c>
      <c r="F790">
        <v>0</v>
      </c>
      <c r="G790">
        <v>0</v>
      </c>
      <c r="I790" t="s">
        <v>529</v>
      </c>
      <c r="J790">
        <v>1</v>
      </c>
      <c r="K790">
        <v>1</v>
      </c>
      <c r="L790">
        <v>0</v>
      </c>
      <c r="M790">
        <v>0</v>
      </c>
      <c r="N790">
        <v>0</v>
      </c>
      <c r="O790">
        <v>1</v>
      </c>
      <c r="P790" t="s">
        <v>246</v>
      </c>
      <c r="Q790" t="s">
        <v>243</v>
      </c>
      <c r="R790" t="s">
        <v>313</v>
      </c>
      <c r="S790" t="s">
        <v>325</v>
      </c>
      <c r="T790" t="s">
        <v>259</v>
      </c>
      <c r="U790" t="s">
        <v>366</v>
      </c>
      <c r="V790" t="s">
        <v>16</v>
      </c>
      <c r="W790" t="s">
        <v>16</v>
      </c>
      <c r="X790" t="s">
        <v>243</v>
      </c>
      <c r="Y790" t="s">
        <v>16</v>
      </c>
      <c r="Z790">
        <v>1</v>
      </c>
      <c r="AA790" t="s">
        <v>318</v>
      </c>
      <c r="AB790" t="s">
        <v>262</v>
      </c>
      <c r="AC790">
        <v>25</v>
      </c>
      <c r="AD790" t="s">
        <v>263</v>
      </c>
      <c r="AE790" t="s">
        <v>264</v>
      </c>
      <c r="AF790" t="s">
        <v>264</v>
      </c>
      <c r="AG790" t="s">
        <v>4403</v>
      </c>
    </row>
    <row r="791" spans="1:33" x14ac:dyDescent="0.2">
      <c r="A791">
        <v>0</v>
      </c>
      <c r="B791">
        <v>6</v>
      </c>
      <c r="C791">
        <v>1</v>
      </c>
      <c r="D791">
        <v>1</v>
      </c>
      <c r="E791">
        <v>0</v>
      </c>
      <c r="F791">
        <v>0</v>
      </c>
      <c r="G791">
        <v>0</v>
      </c>
      <c r="H791">
        <v>1</v>
      </c>
      <c r="I791" t="s">
        <v>478</v>
      </c>
      <c r="J791">
        <v>0.5</v>
      </c>
      <c r="K791">
        <v>0.5</v>
      </c>
      <c r="L791">
        <v>0.5</v>
      </c>
      <c r="M791">
        <v>0</v>
      </c>
      <c r="N791">
        <v>0</v>
      </c>
      <c r="O791">
        <v>1</v>
      </c>
      <c r="P791" t="s">
        <v>243</v>
      </c>
      <c r="Q791" t="s">
        <v>243</v>
      </c>
      <c r="R791" t="s">
        <v>324</v>
      </c>
      <c r="S791" t="s">
        <v>246</v>
      </c>
      <c r="T791" t="s">
        <v>379</v>
      </c>
      <c r="U791" t="s">
        <v>374</v>
      </c>
      <c r="V791" t="s">
        <v>16</v>
      </c>
      <c r="W791" t="s">
        <v>16</v>
      </c>
      <c r="X791" t="s">
        <v>16</v>
      </c>
      <c r="Y791" t="s">
        <v>16</v>
      </c>
      <c r="Z791">
        <v>1</v>
      </c>
      <c r="AA791" t="s">
        <v>267</v>
      </c>
      <c r="AB791" t="s">
        <v>262</v>
      </c>
      <c r="AC791">
        <v>40</v>
      </c>
      <c r="AD791" t="s">
        <v>263</v>
      </c>
      <c r="AE791" t="s">
        <v>264</v>
      </c>
      <c r="AF791" t="s">
        <v>264</v>
      </c>
      <c r="AG791" t="s">
        <v>4403</v>
      </c>
    </row>
    <row r="792" spans="1:33" x14ac:dyDescent="0.2">
      <c r="A792">
        <v>0</v>
      </c>
      <c r="B792">
        <v>6</v>
      </c>
      <c r="C792">
        <v>0</v>
      </c>
      <c r="D792">
        <v>0</v>
      </c>
      <c r="E792">
        <v>1</v>
      </c>
      <c r="F792">
        <v>0</v>
      </c>
      <c r="G792">
        <v>0</v>
      </c>
      <c r="H792">
        <v>1</v>
      </c>
      <c r="I792" t="s">
        <v>537</v>
      </c>
      <c r="J792">
        <v>0.5</v>
      </c>
      <c r="K792">
        <v>0</v>
      </c>
      <c r="L792">
        <v>0</v>
      </c>
      <c r="M792">
        <v>0.5</v>
      </c>
      <c r="N792">
        <v>0</v>
      </c>
      <c r="O792">
        <v>0</v>
      </c>
      <c r="P792" t="s">
        <v>246</v>
      </c>
      <c r="Q792" t="s">
        <v>243</v>
      </c>
      <c r="R792" t="s">
        <v>313</v>
      </c>
      <c r="S792" t="s">
        <v>325</v>
      </c>
      <c r="T792" t="s">
        <v>259</v>
      </c>
      <c r="V792" t="s">
        <v>16</v>
      </c>
      <c r="W792" t="s">
        <v>16</v>
      </c>
      <c r="X792" t="s">
        <v>246</v>
      </c>
      <c r="Y792" t="s">
        <v>16</v>
      </c>
      <c r="Z792">
        <v>1</v>
      </c>
      <c r="AA792" t="s">
        <v>248</v>
      </c>
      <c r="AB792" t="s">
        <v>262</v>
      </c>
      <c r="AC792">
        <v>30</v>
      </c>
      <c r="AD792" t="s">
        <v>399</v>
      </c>
      <c r="AE792" t="s">
        <v>309</v>
      </c>
      <c r="AF792" t="s">
        <v>309</v>
      </c>
      <c r="AG792" t="s">
        <v>4403</v>
      </c>
    </row>
    <row r="793" spans="1:33" x14ac:dyDescent="0.2">
      <c r="A793">
        <v>0</v>
      </c>
      <c r="B793">
        <v>6</v>
      </c>
      <c r="C793">
        <v>1</v>
      </c>
      <c r="D793">
        <v>0</v>
      </c>
      <c r="E793">
        <v>0</v>
      </c>
      <c r="F793">
        <v>0</v>
      </c>
      <c r="G793">
        <v>0</v>
      </c>
      <c r="H793">
        <v>0</v>
      </c>
      <c r="I793" t="s">
        <v>481</v>
      </c>
      <c r="J793">
        <v>0</v>
      </c>
      <c r="K793">
        <v>0.5</v>
      </c>
      <c r="L793">
        <v>0.5</v>
      </c>
      <c r="M793">
        <v>0</v>
      </c>
      <c r="O793">
        <v>1</v>
      </c>
      <c r="P793" t="s">
        <v>16</v>
      </c>
      <c r="Q793" t="s">
        <v>16</v>
      </c>
      <c r="R793" t="s">
        <v>313</v>
      </c>
      <c r="S793" t="s">
        <v>325</v>
      </c>
      <c r="T793" t="s">
        <v>379</v>
      </c>
      <c r="U793" t="s">
        <v>243</v>
      </c>
      <c r="V793" t="s">
        <v>243</v>
      </c>
      <c r="W793" t="s">
        <v>243</v>
      </c>
      <c r="X793" t="s">
        <v>243</v>
      </c>
      <c r="Y793" t="s">
        <v>243</v>
      </c>
      <c r="Z793">
        <v>0</v>
      </c>
      <c r="AA793" t="s">
        <v>328</v>
      </c>
      <c r="AB793" t="s">
        <v>328</v>
      </c>
      <c r="AC793">
        <v>25</v>
      </c>
      <c r="AD793" t="s">
        <v>263</v>
      </c>
      <c r="AE793" t="s">
        <v>440</v>
      </c>
      <c r="AF793" t="s">
        <v>440</v>
      </c>
      <c r="AG793" t="s">
        <v>4407</v>
      </c>
    </row>
    <row r="794" spans="1:33" x14ac:dyDescent="0.2">
      <c r="A794">
        <v>0</v>
      </c>
      <c r="B794">
        <v>3</v>
      </c>
      <c r="C794">
        <v>1</v>
      </c>
      <c r="D794">
        <v>1</v>
      </c>
      <c r="E794">
        <v>1</v>
      </c>
      <c r="F794">
        <v>0</v>
      </c>
      <c r="G794">
        <v>0</v>
      </c>
      <c r="H794">
        <v>1</v>
      </c>
      <c r="I794" t="s">
        <v>245</v>
      </c>
      <c r="J794">
        <v>0.5</v>
      </c>
      <c r="K794">
        <v>0</v>
      </c>
      <c r="L794">
        <v>1</v>
      </c>
      <c r="M794">
        <v>0.5</v>
      </c>
      <c r="O794">
        <v>0</v>
      </c>
      <c r="P794" t="s">
        <v>243</v>
      </c>
      <c r="Q794" t="s">
        <v>243</v>
      </c>
      <c r="R794" t="s">
        <v>246</v>
      </c>
      <c r="S794" t="s">
        <v>317</v>
      </c>
      <c r="T794" t="s">
        <v>259</v>
      </c>
      <c r="U794" t="s">
        <v>243</v>
      </c>
      <c r="V794" t="s">
        <v>243</v>
      </c>
      <c r="W794" t="s">
        <v>243</v>
      </c>
      <c r="X794" t="s">
        <v>243</v>
      </c>
      <c r="Y794" t="s">
        <v>243</v>
      </c>
      <c r="Z794">
        <v>0</v>
      </c>
      <c r="AA794" t="s">
        <v>248</v>
      </c>
      <c r="AB794" t="s">
        <v>248</v>
      </c>
      <c r="AC794">
        <v>38</v>
      </c>
      <c r="AD794" t="s">
        <v>263</v>
      </c>
      <c r="AE794" t="s">
        <v>314</v>
      </c>
      <c r="AF794" t="s">
        <v>314</v>
      </c>
      <c r="AG794" t="s">
        <v>4404</v>
      </c>
    </row>
    <row r="795" spans="1:33" x14ac:dyDescent="0.2">
      <c r="A795">
        <v>0</v>
      </c>
      <c r="B795">
        <v>6</v>
      </c>
      <c r="C795">
        <v>0</v>
      </c>
      <c r="E795">
        <v>0</v>
      </c>
      <c r="F795">
        <v>0</v>
      </c>
      <c r="G795">
        <v>0</v>
      </c>
      <c r="I795" t="s">
        <v>244</v>
      </c>
      <c r="J795">
        <v>0.5</v>
      </c>
      <c r="K795">
        <v>0</v>
      </c>
      <c r="L795">
        <v>0.5</v>
      </c>
      <c r="M795">
        <v>1</v>
      </c>
      <c r="O795">
        <v>0</v>
      </c>
      <c r="P795" t="s">
        <v>16</v>
      </c>
      <c r="Q795" t="s">
        <v>246</v>
      </c>
      <c r="R795" t="s">
        <v>307</v>
      </c>
      <c r="S795" t="s">
        <v>246</v>
      </c>
      <c r="T795" t="s">
        <v>259</v>
      </c>
      <c r="U795" t="s">
        <v>243</v>
      </c>
      <c r="V795" t="s">
        <v>16</v>
      </c>
      <c r="W795" t="s">
        <v>243</v>
      </c>
      <c r="X795" t="s">
        <v>246</v>
      </c>
      <c r="Y795" t="s">
        <v>243</v>
      </c>
      <c r="Z795">
        <v>1</v>
      </c>
      <c r="AA795" t="s">
        <v>318</v>
      </c>
      <c r="AB795" t="s">
        <v>262</v>
      </c>
      <c r="AC795">
        <v>24</v>
      </c>
      <c r="AD795" t="s">
        <v>263</v>
      </c>
      <c r="AE795" t="s">
        <v>345</v>
      </c>
      <c r="AF795" t="s">
        <v>345</v>
      </c>
      <c r="AG795" t="s">
        <v>4404</v>
      </c>
    </row>
    <row r="796" spans="1:33" x14ac:dyDescent="0.2">
      <c r="A796">
        <v>0</v>
      </c>
      <c r="B796">
        <v>3</v>
      </c>
      <c r="C796">
        <v>1</v>
      </c>
      <c r="F796">
        <v>0</v>
      </c>
      <c r="G796">
        <v>0</v>
      </c>
      <c r="I796" t="s">
        <v>478</v>
      </c>
      <c r="J796">
        <v>0</v>
      </c>
      <c r="K796">
        <v>0</v>
      </c>
      <c r="L796">
        <v>0.5</v>
      </c>
      <c r="M796">
        <v>1</v>
      </c>
      <c r="N796">
        <v>0</v>
      </c>
      <c r="O796">
        <v>0</v>
      </c>
      <c r="P796" t="s">
        <v>16</v>
      </c>
      <c r="Q796" t="s">
        <v>246</v>
      </c>
      <c r="R796" t="s">
        <v>313</v>
      </c>
      <c r="S796" t="s">
        <v>317</v>
      </c>
      <c r="T796" t="s">
        <v>334</v>
      </c>
      <c r="U796" t="s">
        <v>243</v>
      </c>
      <c r="V796" t="s">
        <v>243</v>
      </c>
      <c r="W796" t="s">
        <v>243</v>
      </c>
      <c r="X796" t="s">
        <v>243</v>
      </c>
      <c r="Y796" t="s">
        <v>243</v>
      </c>
      <c r="Z796">
        <v>0</v>
      </c>
      <c r="AA796" t="s">
        <v>248</v>
      </c>
      <c r="AB796" t="s">
        <v>248</v>
      </c>
      <c r="AC796">
        <v>23</v>
      </c>
      <c r="AD796" t="s">
        <v>263</v>
      </c>
      <c r="AE796" t="s">
        <v>345</v>
      </c>
      <c r="AF796" t="s">
        <v>345</v>
      </c>
      <c r="AG796" t="s">
        <v>4404</v>
      </c>
    </row>
    <row r="797" spans="1:33" x14ac:dyDescent="0.2">
      <c r="A797">
        <v>1</v>
      </c>
      <c r="B797">
        <v>2</v>
      </c>
      <c r="C797">
        <v>1</v>
      </c>
      <c r="D797">
        <v>0</v>
      </c>
      <c r="E797">
        <v>1</v>
      </c>
      <c r="F797">
        <v>0</v>
      </c>
      <c r="G797">
        <v>0</v>
      </c>
      <c r="J797">
        <v>1</v>
      </c>
      <c r="K797">
        <v>0</v>
      </c>
      <c r="L797">
        <v>1</v>
      </c>
      <c r="M797">
        <v>0</v>
      </c>
      <c r="N797">
        <v>0</v>
      </c>
      <c r="O797">
        <v>1</v>
      </c>
      <c r="P797" t="s">
        <v>243</v>
      </c>
      <c r="Q797" t="s">
        <v>243</v>
      </c>
      <c r="R797" t="s">
        <v>324</v>
      </c>
      <c r="S797" t="s">
        <v>317</v>
      </c>
      <c r="T797" t="s">
        <v>259</v>
      </c>
      <c r="U797" t="s">
        <v>374</v>
      </c>
      <c r="V797" t="s">
        <v>16</v>
      </c>
      <c r="W797" t="s">
        <v>16</v>
      </c>
      <c r="X797" t="s">
        <v>16</v>
      </c>
      <c r="Y797" t="s">
        <v>16</v>
      </c>
      <c r="Z797">
        <v>1</v>
      </c>
      <c r="AA797" t="s">
        <v>318</v>
      </c>
      <c r="AB797" t="s">
        <v>267</v>
      </c>
      <c r="AC797">
        <v>39</v>
      </c>
      <c r="AD797" t="s">
        <v>399</v>
      </c>
      <c r="AE797" t="s">
        <v>345</v>
      </c>
      <c r="AF797" t="s">
        <v>345</v>
      </c>
      <c r="AG797" t="s">
        <v>4404</v>
      </c>
    </row>
    <row r="798" spans="1:33" x14ac:dyDescent="0.2">
      <c r="A798">
        <v>0</v>
      </c>
      <c r="B798">
        <v>5</v>
      </c>
      <c r="C798">
        <v>1</v>
      </c>
      <c r="F798">
        <v>0</v>
      </c>
      <c r="G798">
        <v>0</v>
      </c>
      <c r="H798">
        <v>1</v>
      </c>
      <c r="I798" t="s">
        <v>537</v>
      </c>
      <c r="J798">
        <v>0.5</v>
      </c>
      <c r="K798">
        <v>0</v>
      </c>
      <c r="L798">
        <v>1</v>
      </c>
      <c r="M798">
        <v>0</v>
      </c>
      <c r="O798">
        <v>0</v>
      </c>
      <c r="P798" t="s">
        <v>243</v>
      </c>
      <c r="Q798" t="s">
        <v>243</v>
      </c>
      <c r="R798" t="s">
        <v>246</v>
      </c>
      <c r="S798" t="s">
        <v>317</v>
      </c>
      <c r="T798" t="s">
        <v>259</v>
      </c>
      <c r="U798" t="s">
        <v>243</v>
      </c>
      <c r="V798" t="s">
        <v>243</v>
      </c>
      <c r="W798" t="s">
        <v>243</v>
      </c>
      <c r="X798" t="s">
        <v>243</v>
      </c>
      <c r="Y798" t="s">
        <v>243</v>
      </c>
      <c r="Z798">
        <v>0</v>
      </c>
      <c r="AA798" t="s">
        <v>248</v>
      </c>
      <c r="AB798" t="s">
        <v>248</v>
      </c>
      <c r="AC798">
        <v>26</v>
      </c>
      <c r="AD798" t="s">
        <v>263</v>
      </c>
      <c r="AE798" t="s">
        <v>264</v>
      </c>
      <c r="AF798" t="s">
        <v>264</v>
      </c>
      <c r="AG798" t="s">
        <v>4403</v>
      </c>
    </row>
    <row r="799" spans="1:33" x14ac:dyDescent="0.2">
      <c r="A799">
        <v>0</v>
      </c>
      <c r="B799">
        <v>2</v>
      </c>
      <c r="C799">
        <v>0</v>
      </c>
      <c r="F799">
        <v>0</v>
      </c>
      <c r="G799">
        <v>0</v>
      </c>
      <c r="I799" t="s">
        <v>537</v>
      </c>
      <c r="J799">
        <v>0.5</v>
      </c>
      <c r="K799">
        <v>0.5</v>
      </c>
      <c r="L799">
        <v>0</v>
      </c>
      <c r="M799">
        <v>0</v>
      </c>
      <c r="N799">
        <v>1</v>
      </c>
      <c r="O799">
        <v>0</v>
      </c>
      <c r="P799" t="s">
        <v>246</v>
      </c>
      <c r="Q799" t="s">
        <v>246</v>
      </c>
      <c r="R799" t="s">
        <v>246</v>
      </c>
      <c r="S799" t="s">
        <v>325</v>
      </c>
      <c r="T799" t="s">
        <v>259</v>
      </c>
      <c r="U799" t="s">
        <v>243</v>
      </c>
      <c r="V799" t="s">
        <v>243</v>
      </c>
      <c r="W799" t="s">
        <v>243</v>
      </c>
      <c r="X799" t="s">
        <v>243</v>
      </c>
      <c r="Y799" t="s">
        <v>243</v>
      </c>
      <c r="Z799">
        <v>0</v>
      </c>
      <c r="AA799" t="s">
        <v>318</v>
      </c>
      <c r="AB799" t="s">
        <v>248</v>
      </c>
      <c r="AC799">
        <v>43</v>
      </c>
      <c r="AD799" t="s">
        <v>263</v>
      </c>
      <c r="AE799" t="s">
        <v>345</v>
      </c>
      <c r="AF799" t="s">
        <v>345</v>
      </c>
      <c r="AG799" t="s">
        <v>4404</v>
      </c>
    </row>
    <row r="800" spans="1:33" x14ac:dyDescent="0.2">
      <c r="A800">
        <v>0</v>
      </c>
      <c r="B800">
        <v>6</v>
      </c>
      <c r="C800">
        <v>1</v>
      </c>
      <c r="D800">
        <v>0</v>
      </c>
      <c r="F800">
        <v>0</v>
      </c>
      <c r="G800">
        <v>0</v>
      </c>
      <c r="I800" t="s">
        <v>481</v>
      </c>
      <c r="J800">
        <v>0</v>
      </c>
      <c r="K800">
        <v>0</v>
      </c>
      <c r="L800">
        <v>0.5</v>
      </c>
      <c r="M800">
        <v>0.5</v>
      </c>
      <c r="N800">
        <v>1</v>
      </c>
      <c r="O800">
        <v>0</v>
      </c>
      <c r="P800" t="s">
        <v>246</v>
      </c>
      <c r="Q800" t="s">
        <v>246</v>
      </c>
      <c r="R800" t="s">
        <v>307</v>
      </c>
      <c r="S800" t="s">
        <v>317</v>
      </c>
      <c r="T800" t="s">
        <v>259</v>
      </c>
      <c r="V800" t="s">
        <v>16</v>
      </c>
      <c r="W800" t="s">
        <v>246</v>
      </c>
      <c r="X800" t="s">
        <v>246</v>
      </c>
      <c r="Y800" t="s">
        <v>243</v>
      </c>
      <c r="Z800">
        <v>0</v>
      </c>
      <c r="AA800" t="s">
        <v>248</v>
      </c>
      <c r="AB800" t="s">
        <v>267</v>
      </c>
      <c r="AC800">
        <v>30</v>
      </c>
      <c r="AD800" t="s">
        <v>263</v>
      </c>
      <c r="AE800" t="s">
        <v>794</v>
      </c>
      <c r="AF800" t="s">
        <v>794</v>
      </c>
      <c r="AG800" t="s">
        <v>4405</v>
      </c>
    </row>
    <row r="801" spans="1:33" x14ac:dyDescent="0.2">
      <c r="A801">
        <v>1</v>
      </c>
      <c r="B801">
        <v>1</v>
      </c>
      <c r="C801">
        <v>1</v>
      </c>
      <c r="D801">
        <v>1</v>
      </c>
      <c r="F801">
        <v>0</v>
      </c>
      <c r="G801">
        <v>0</v>
      </c>
      <c r="H801">
        <v>1</v>
      </c>
      <c r="J801">
        <v>1</v>
      </c>
      <c r="K801">
        <v>1</v>
      </c>
      <c r="L801">
        <v>1</v>
      </c>
      <c r="M801">
        <v>0</v>
      </c>
      <c r="O801">
        <v>1</v>
      </c>
      <c r="P801" t="s">
        <v>243</v>
      </c>
      <c r="Q801" t="s">
        <v>246</v>
      </c>
      <c r="R801" t="s">
        <v>313</v>
      </c>
      <c r="S801" t="s">
        <v>325</v>
      </c>
      <c r="T801" t="s">
        <v>259</v>
      </c>
      <c r="U801" t="s">
        <v>243</v>
      </c>
      <c r="V801" t="s">
        <v>243</v>
      </c>
      <c r="W801" t="s">
        <v>246</v>
      </c>
      <c r="X801" t="s">
        <v>16</v>
      </c>
      <c r="Y801" t="s">
        <v>16</v>
      </c>
      <c r="Z801">
        <v>1</v>
      </c>
      <c r="AA801" t="s">
        <v>267</v>
      </c>
      <c r="AB801" t="s">
        <v>318</v>
      </c>
      <c r="AC801">
        <v>35</v>
      </c>
      <c r="AD801" t="s">
        <v>263</v>
      </c>
      <c r="AE801" t="s">
        <v>310</v>
      </c>
      <c r="AF801" t="s">
        <v>314</v>
      </c>
      <c r="AG801" t="s">
        <v>4404</v>
      </c>
    </row>
    <row r="802" spans="1:33" x14ac:dyDescent="0.2">
      <c r="A802">
        <v>0</v>
      </c>
      <c r="B802">
        <v>2</v>
      </c>
      <c r="C802">
        <v>0</v>
      </c>
      <c r="E802">
        <v>0</v>
      </c>
      <c r="F802">
        <v>0</v>
      </c>
      <c r="G802">
        <v>0</v>
      </c>
      <c r="I802" t="s">
        <v>529</v>
      </c>
      <c r="J802">
        <v>0.5</v>
      </c>
      <c r="K802">
        <v>0</v>
      </c>
      <c r="L802">
        <v>0</v>
      </c>
      <c r="M802">
        <v>0</v>
      </c>
      <c r="O802">
        <v>0</v>
      </c>
      <c r="P802" t="s">
        <v>243</v>
      </c>
      <c r="Q802" t="s">
        <v>243</v>
      </c>
      <c r="R802" t="s">
        <v>313</v>
      </c>
      <c r="S802" t="s">
        <v>325</v>
      </c>
      <c r="T802" t="s">
        <v>343</v>
      </c>
      <c r="U802" t="s">
        <v>366</v>
      </c>
      <c r="V802" t="s">
        <v>244</v>
      </c>
      <c r="W802" t="s">
        <v>246</v>
      </c>
      <c r="X802" t="s">
        <v>246</v>
      </c>
      <c r="Y802" t="s">
        <v>243</v>
      </c>
      <c r="Z802">
        <v>0</v>
      </c>
      <c r="AA802" t="s">
        <v>248</v>
      </c>
      <c r="AB802" t="s">
        <v>267</v>
      </c>
      <c r="AC802">
        <v>40</v>
      </c>
      <c r="AD802" t="s">
        <v>263</v>
      </c>
      <c r="AE802" t="s">
        <v>345</v>
      </c>
      <c r="AF802" t="s">
        <v>345</v>
      </c>
      <c r="AG802" t="s">
        <v>4404</v>
      </c>
    </row>
    <row r="803" spans="1:33" x14ac:dyDescent="0.2">
      <c r="A803">
        <v>0</v>
      </c>
      <c r="B803">
        <v>2</v>
      </c>
      <c r="C803">
        <v>0</v>
      </c>
      <c r="D803">
        <v>1</v>
      </c>
      <c r="E803">
        <v>0</v>
      </c>
      <c r="F803">
        <v>0</v>
      </c>
      <c r="G803">
        <v>0</v>
      </c>
      <c r="I803" t="s">
        <v>529</v>
      </c>
      <c r="J803">
        <v>0.5</v>
      </c>
      <c r="K803">
        <v>0</v>
      </c>
      <c r="L803">
        <v>0</v>
      </c>
      <c r="M803">
        <v>0</v>
      </c>
      <c r="N803">
        <v>0</v>
      </c>
      <c r="O803">
        <v>0</v>
      </c>
      <c r="P803" t="s">
        <v>246</v>
      </c>
      <c r="Q803" t="s">
        <v>243</v>
      </c>
      <c r="R803" t="s">
        <v>313</v>
      </c>
      <c r="S803" t="s">
        <v>325</v>
      </c>
      <c r="T803" t="s">
        <v>259</v>
      </c>
      <c r="U803" t="s">
        <v>366</v>
      </c>
      <c r="V803" t="s">
        <v>16</v>
      </c>
      <c r="W803" t="s">
        <v>16</v>
      </c>
      <c r="X803" t="s">
        <v>16</v>
      </c>
      <c r="Y803" t="s">
        <v>243</v>
      </c>
      <c r="Z803">
        <v>1</v>
      </c>
      <c r="AA803" t="s">
        <v>248</v>
      </c>
      <c r="AB803" t="s">
        <v>262</v>
      </c>
      <c r="AC803">
        <v>33</v>
      </c>
      <c r="AD803" t="s">
        <v>399</v>
      </c>
      <c r="AE803" t="s">
        <v>345</v>
      </c>
      <c r="AF803" t="s">
        <v>345</v>
      </c>
      <c r="AG803" t="s">
        <v>4404</v>
      </c>
    </row>
    <row r="804" spans="1:33" x14ac:dyDescent="0.2">
      <c r="A804">
        <v>0</v>
      </c>
      <c r="B804">
        <v>6</v>
      </c>
      <c r="C804">
        <v>1</v>
      </c>
      <c r="D804">
        <v>0</v>
      </c>
      <c r="E804">
        <v>0</v>
      </c>
      <c r="F804">
        <v>0</v>
      </c>
      <c r="G804">
        <v>0</v>
      </c>
      <c r="I804" t="s">
        <v>244</v>
      </c>
      <c r="J804">
        <v>1</v>
      </c>
      <c r="K804">
        <v>0.5</v>
      </c>
      <c r="L804">
        <v>0</v>
      </c>
      <c r="M804">
        <v>0</v>
      </c>
      <c r="O804">
        <v>0</v>
      </c>
      <c r="P804" t="s">
        <v>246</v>
      </c>
      <c r="Q804" t="s">
        <v>246</v>
      </c>
      <c r="R804" t="s">
        <v>313</v>
      </c>
      <c r="S804" t="s">
        <v>246</v>
      </c>
      <c r="T804" t="s">
        <v>308</v>
      </c>
      <c r="V804" t="s">
        <v>244</v>
      </c>
      <c r="W804" t="s">
        <v>243</v>
      </c>
      <c r="X804" t="s">
        <v>243</v>
      </c>
      <c r="Y804" t="s">
        <v>243</v>
      </c>
      <c r="Z804">
        <v>0</v>
      </c>
      <c r="AA804" t="s">
        <v>248</v>
      </c>
      <c r="AB804" t="s">
        <v>248</v>
      </c>
      <c r="AC804">
        <v>22</v>
      </c>
      <c r="AD804" t="s">
        <v>263</v>
      </c>
      <c r="AE804" t="s">
        <v>345</v>
      </c>
      <c r="AF804" t="s">
        <v>345</v>
      </c>
      <c r="AG804" t="s">
        <v>4404</v>
      </c>
    </row>
    <row r="805" spans="1:33" x14ac:dyDescent="0.2">
      <c r="A805">
        <v>0</v>
      </c>
      <c r="B805">
        <v>3</v>
      </c>
      <c r="C805">
        <v>1</v>
      </c>
      <c r="D805">
        <v>1</v>
      </c>
      <c r="F805">
        <v>0</v>
      </c>
      <c r="G805">
        <v>1</v>
      </c>
      <c r="I805" t="s">
        <v>244</v>
      </c>
      <c r="J805">
        <v>0.5</v>
      </c>
      <c r="K805">
        <v>0</v>
      </c>
      <c r="L805">
        <v>0.5</v>
      </c>
      <c r="M805">
        <v>0.5</v>
      </c>
      <c r="N805">
        <v>1</v>
      </c>
      <c r="O805">
        <v>0</v>
      </c>
      <c r="P805" t="s">
        <v>16</v>
      </c>
      <c r="Q805" t="s">
        <v>246</v>
      </c>
      <c r="R805" t="s">
        <v>246</v>
      </c>
      <c r="S805" t="s">
        <v>317</v>
      </c>
      <c r="T805" t="s">
        <v>259</v>
      </c>
      <c r="U805" t="s">
        <v>366</v>
      </c>
      <c r="V805" t="s">
        <v>16</v>
      </c>
      <c r="W805" t="s">
        <v>16</v>
      </c>
      <c r="X805" t="s">
        <v>16</v>
      </c>
      <c r="Y805" t="s">
        <v>16</v>
      </c>
      <c r="Z805">
        <v>1</v>
      </c>
      <c r="AA805" t="s">
        <v>318</v>
      </c>
      <c r="AB805" t="s">
        <v>267</v>
      </c>
      <c r="AC805">
        <v>28</v>
      </c>
      <c r="AD805" t="s">
        <v>263</v>
      </c>
      <c r="AE805" t="s">
        <v>264</v>
      </c>
      <c r="AF805" t="s">
        <v>264</v>
      </c>
      <c r="AG805" t="s">
        <v>4403</v>
      </c>
    </row>
    <row r="806" spans="1:33" x14ac:dyDescent="0.2">
      <c r="A806">
        <v>0</v>
      </c>
      <c r="B806">
        <v>3</v>
      </c>
      <c r="C806">
        <v>1</v>
      </c>
      <c r="D806">
        <v>1</v>
      </c>
      <c r="E806">
        <v>1</v>
      </c>
      <c r="F806">
        <v>0</v>
      </c>
      <c r="G806">
        <v>0</v>
      </c>
      <c r="H806">
        <v>0</v>
      </c>
      <c r="I806" t="s">
        <v>529</v>
      </c>
      <c r="J806">
        <v>0.5</v>
      </c>
      <c r="K806">
        <v>0</v>
      </c>
      <c r="L806">
        <v>0</v>
      </c>
      <c r="M806">
        <v>0</v>
      </c>
      <c r="N806">
        <v>0</v>
      </c>
      <c r="O806">
        <v>0</v>
      </c>
      <c r="P806" t="s">
        <v>243</v>
      </c>
      <c r="Q806" t="s">
        <v>243</v>
      </c>
      <c r="R806" t="s">
        <v>313</v>
      </c>
      <c r="S806" t="s">
        <v>325</v>
      </c>
      <c r="T806" t="s">
        <v>259</v>
      </c>
      <c r="U806" t="s">
        <v>243</v>
      </c>
      <c r="V806" t="s">
        <v>16</v>
      </c>
      <c r="W806" t="s">
        <v>16</v>
      </c>
      <c r="X806" t="s">
        <v>16</v>
      </c>
      <c r="Y806" t="s">
        <v>16</v>
      </c>
      <c r="Z806">
        <v>1</v>
      </c>
      <c r="AA806" t="s">
        <v>267</v>
      </c>
      <c r="AB806" t="s">
        <v>262</v>
      </c>
      <c r="AC806">
        <v>39</v>
      </c>
      <c r="AD806" t="s">
        <v>263</v>
      </c>
      <c r="AE806" t="s">
        <v>264</v>
      </c>
      <c r="AF806" t="s">
        <v>264</v>
      </c>
      <c r="AG806" t="s">
        <v>4403</v>
      </c>
    </row>
    <row r="807" spans="1:33" x14ac:dyDescent="0.2">
      <c r="A807">
        <v>0</v>
      </c>
      <c r="B807">
        <v>2</v>
      </c>
      <c r="C807">
        <v>1</v>
      </c>
      <c r="E807">
        <v>0</v>
      </c>
      <c r="G807">
        <v>0</v>
      </c>
      <c r="I807" t="s">
        <v>481</v>
      </c>
      <c r="J807">
        <v>0</v>
      </c>
      <c r="K807">
        <v>0</v>
      </c>
      <c r="L807">
        <v>1</v>
      </c>
      <c r="M807">
        <v>1</v>
      </c>
      <c r="N807">
        <v>1</v>
      </c>
      <c r="O807">
        <v>0</v>
      </c>
      <c r="P807" t="s">
        <v>246</v>
      </c>
      <c r="Q807" t="s">
        <v>246</v>
      </c>
      <c r="R807" t="s">
        <v>307</v>
      </c>
      <c r="S807" t="s">
        <v>317</v>
      </c>
      <c r="T807" t="s">
        <v>259</v>
      </c>
      <c r="U807" t="s">
        <v>366</v>
      </c>
      <c r="V807" t="s">
        <v>244</v>
      </c>
      <c r="W807" t="s">
        <v>243</v>
      </c>
      <c r="X807" t="s">
        <v>243</v>
      </c>
      <c r="Y807" t="s">
        <v>243</v>
      </c>
      <c r="Z807">
        <v>0</v>
      </c>
      <c r="AA807" t="s">
        <v>248</v>
      </c>
      <c r="AB807" t="s">
        <v>248</v>
      </c>
      <c r="AC807">
        <v>33</v>
      </c>
      <c r="AD807" t="s">
        <v>263</v>
      </c>
      <c r="AE807" t="s">
        <v>264</v>
      </c>
      <c r="AF807" t="s">
        <v>264</v>
      </c>
      <c r="AG807" t="s">
        <v>4403</v>
      </c>
    </row>
    <row r="808" spans="1:33" x14ac:dyDescent="0.2">
      <c r="A808">
        <v>1</v>
      </c>
      <c r="B808">
        <v>2</v>
      </c>
      <c r="C808">
        <v>1</v>
      </c>
      <c r="F808">
        <v>0</v>
      </c>
      <c r="G808">
        <v>0</v>
      </c>
      <c r="K808">
        <v>0</v>
      </c>
      <c r="L808">
        <v>1</v>
      </c>
      <c r="M808">
        <v>1</v>
      </c>
      <c r="O808">
        <v>0</v>
      </c>
      <c r="P808" t="s">
        <v>246</v>
      </c>
      <c r="Q808" t="s">
        <v>246</v>
      </c>
      <c r="R808" t="s">
        <v>307</v>
      </c>
      <c r="S808" t="s">
        <v>246</v>
      </c>
      <c r="T808" t="s">
        <v>308</v>
      </c>
      <c r="V808" t="s">
        <v>243</v>
      </c>
      <c r="W808" t="s">
        <v>243</v>
      </c>
      <c r="X808" t="s">
        <v>243</v>
      </c>
      <c r="Y808" t="s">
        <v>243</v>
      </c>
      <c r="Z808">
        <v>0</v>
      </c>
      <c r="AA808" t="s">
        <v>248</v>
      </c>
      <c r="AB808" t="s">
        <v>248</v>
      </c>
      <c r="AC808">
        <v>25</v>
      </c>
      <c r="AD808" t="s">
        <v>399</v>
      </c>
      <c r="AE808" t="s">
        <v>345</v>
      </c>
      <c r="AF808" t="s">
        <v>345</v>
      </c>
      <c r="AG808" t="s">
        <v>4404</v>
      </c>
    </row>
    <row r="809" spans="1:33" x14ac:dyDescent="0.2">
      <c r="A809">
        <v>0</v>
      </c>
      <c r="B809">
        <v>3</v>
      </c>
      <c r="C809">
        <v>1</v>
      </c>
      <c r="E809">
        <v>1</v>
      </c>
      <c r="F809">
        <v>0</v>
      </c>
      <c r="G809">
        <v>0</v>
      </c>
      <c r="I809" t="s">
        <v>244</v>
      </c>
      <c r="J809">
        <v>0</v>
      </c>
      <c r="K809">
        <v>0</v>
      </c>
      <c r="L809">
        <v>0.5</v>
      </c>
      <c r="M809">
        <v>0.5</v>
      </c>
      <c r="N809">
        <v>1</v>
      </c>
      <c r="O809">
        <v>0</v>
      </c>
      <c r="P809" t="s">
        <v>243</v>
      </c>
      <c r="Q809" t="s">
        <v>243</v>
      </c>
      <c r="R809" t="s">
        <v>313</v>
      </c>
      <c r="S809" t="s">
        <v>246</v>
      </c>
      <c r="T809" t="s">
        <v>308</v>
      </c>
      <c r="U809" t="s">
        <v>243</v>
      </c>
      <c r="V809" t="s">
        <v>243</v>
      </c>
      <c r="W809" t="s">
        <v>243</v>
      </c>
      <c r="X809" t="s">
        <v>243</v>
      </c>
      <c r="Y809" t="s">
        <v>243</v>
      </c>
      <c r="Z809">
        <v>0</v>
      </c>
      <c r="AA809" t="s">
        <v>248</v>
      </c>
      <c r="AB809" t="s">
        <v>248</v>
      </c>
      <c r="AC809">
        <v>37</v>
      </c>
      <c r="AD809" t="s">
        <v>263</v>
      </c>
      <c r="AE809" t="s">
        <v>264</v>
      </c>
      <c r="AF809" t="s">
        <v>264</v>
      </c>
      <c r="AG809" t="s">
        <v>4403</v>
      </c>
    </row>
    <row r="810" spans="1:33" x14ac:dyDescent="0.2">
      <c r="A810">
        <v>0</v>
      </c>
      <c r="B810">
        <v>5</v>
      </c>
      <c r="C810">
        <v>1</v>
      </c>
      <c r="E810">
        <v>0</v>
      </c>
      <c r="F810">
        <v>0</v>
      </c>
      <c r="G810">
        <v>1</v>
      </c>
      <c r="I810" t="s">
        <v>244</v>
      </c>
      <c r="J810">
        <v>0.5</v>
      </c>
      <c r="K810">
        <v>0</v>
      </c>
      <c r="L810">
        <v>0</v>
      </c>
      <c r="M810">
        <v>0</v>
      </c>
      <c r="N810">
        <v>0</v>
      </c>
      <c r="O810">
        <v>0</v>
      </c>
      <c r="P810" t="s">
        <v>246</v>
      </c>
      <c r="Q810" t="s">
        <v>246</v>
      </c>
      <c r="R810" t="s">
        <v>313</v>
      </c>
      <c r="S810" t="s">
        <v>325</v>
      </c>
      <c r="T810" t="s">
        <v>379</v>
      </c>
      <c r="U810" t="s">
        <v>243</v>
      </c>
      <c r="V810" t="s">
        <v>16</v>
      </c>
      <c r="W810" t="s">
        <v>16</v>
      </c>
      <c r="X810" t="s">
        <v>16</v>
      </c>
      <c r="Y810" t="s">
        <v>16</v>
      </c>
      <c r="Z810">
        <v>1</v>
      </c>
      <c r="AA810" t="s">
        <v>318</v>
      </c>
      <c r="AB810" t="s">
        <v>262</v>
      </c>
      <c r="AC810">
        <v>41</v>
      </c>
      <c r="AD810" t="s">
        <v>399</v>
      </c>
      <c r="AE810" t="s">
        <v>368</v>
      </c>
      <c r="AF810" t="s">
        <v>368</v>
      </c>
      <c r="AG810" t="s">
        <v>4404</v>
      </c>
    </row>
    <row r="811" spans="1:33" x14ac:dyDescent="0.2">
      <c r="A811">
        <v>0</v>
      </c>
      <c r="B811">
        <v>2</v>
      </c>
      <c r="C811">
        <v>1</v>
      </c>
      <c r="D811">
        <v>1</v>
      </c>
      <c r="E811">
        <v>1</v>
      </c>
      <c r="F811">
        <v>0</v>
      </c>
      <c r="G811">
        <v>1</v>
      </c>
      <c r="H811">
        <v>1</v>
      </c>
      <c r="I811" t="s">
        <v>245</v>
      </c>
      <c r="J811">
        <v>0</v>
      </c>
      <c r="K811">
        <v>0</v>
      </c>
      <c r="L811">
        <v>0</v>
      </c>
      <c r="M811">
        <v>0</v>
      </c>
      <c r="N811">
        <v>1</v>
      </c>
      <c r="O811">
        <v>0</v>
      </c>
      <c r="P811" t="s">
        <v>246</v>
      </c>
      <c r="Q811" t="s">
        <v>246</v>
      </c>
      <c r="R811" t="s">
        <v>246</v>
      </c>
      <c r="S811" t="s">
        <v>246</v>
      </c>
      <c r="T811" t="s">
        <v>259</v>
      </c>
      <c r="U811" t="s">
        <v>243</v>
      </c>
      <c r="V811" t="s">
        <v>16</v>
      </c>
      <c r="W811" t="s">
        <v>16</v>
      </c>
      <c r="X811" t="s">
        <v>16</v>
      </c>
      <c r="Y811" t="s">
        <v>16</v>
      </c>
      <c r="Z811">
        <v>0</v>
      </c>
      <c r="AA811" t="s">
        <v>318</v>
      </c>
      <c r="AB811" t="s">
        <v>267</v>
      </c>
      <c r="AC811">
        <v>30</v>
      </c>
      <c r="AD811" t="s">
        <v>399</v>
      </c>
      <c r="AE811" t="s">
        <v>264</v>
      </c>
      <c r="AF811" t="s">
        <v>264</v>
      </c>
      <c r="AG811" t="s">
        <v>4403</v>
      </c>
    </row>
    <row r="812" spans="1:33" x14ac:dyDescent="0.2">
      <c r="A812">
        <v>0</v>
      </c>
      <c r="B812">
        <v>6</v>
      </c>
      <c r="C812">
        <v>1</v>
      </c>
      <c r="D812">
        <v>1</v>
      </c>
      <c r="E812">
        <v>1</v>
      </c>
      <c r="F812">
        <v>1</v>
      </c>
      <c r="G812">
        <v>1</v>
      </c>
      <c r="H812">
        <v>1</v>
      </c>
      <c r="I812" t="s">
        <v>245</v>
      </c>
      <c r="J812">
        <v>0</v>
      </c>
      <c r="K812">
        <v>0</v>
      </c>
      <c r="L812">
        <v>0.5</v>
      </c>
      <c r="M812">
        <v>1</v>
      </c>
      <c r="N812">
        <v>1</v>
      </c>
      <c r="O812">
        <v>0</v>
      </c>
      <c r="P812" t="s">
        <v>16</v>
      </c>
      <c r="Q812" t="s">
        <v>246</v>
      </c>
      <c r="R812" t="s">
        <v>307</v>
      </c>
      <c r="S812" t="s">
        <v>246</v>
      </c>
      <c r="T812" t="s">
        <v>259</v>
      </c>
      <c r="V812" t="s">
        <v>16</v>
      </c>
      <c r="W812" t="s">
        <v>16</v>
      </c>
      <c r="X812" t="s">
        <v>243</v>
      </c>
      <c r="Y812" t="s">
        <v>243</v>
      </c>
      <c r="Z812">
        <v>0</v>
      </c>
      <c r="AA812" t="s">
        <v>248</v>
      </c>
      <c r="AB812" t="s">
        <v>248</v>
      </c>
      <c r="AC812">
        <v>42</v>
      </c>
      <c r="AD812" t="s">
        <v>263</v>
      </c>
      <c r="AE812" t="s">
        <v>264</v>
      </c>
      <c r="AF812" t="s">
        <v>264</v>
      </c>
      <c r="AG812" t="s">
        <v>4403</v>
      </c>
    </row>
    <row r="813" spans="1:33" x14ac:dyDescent="0.2">
      <c r="A813">
        <v>0</v>
      </c>
      <c r="B813">
        <v>6</v>
      </c>
      <c r="C813">
        <v>1</v>
      </c>
      <c r="D813">
        <v>1</v>
      </c>
      <c r="E813">
        <v>0</v>
      </c>
      <c r="F813">
        <v>0</v>
      </c>
      <c r="G813">
        <v>0</v>
      </c>
      <c r="H813">
        <v>1</v>
      </c>
      <c r="I813" t="s">
        <v>478</v>
      </c>
      <c r="J813">
        <v>0</v>
      </c>
      <c r="K813">
        <v>0</v>
      </c>
      <c r="L813">
        <v>0.5</v>
      </c>
      <c r="M813">
        <v>0.5</v>
      </c>
      <c r="N813">
        <v>1</v>
      </c>
      <c r="O813">
        <v>0</v>
      </c>
      <c r="P813" t="s">
        <v>16</v>
      </c>
      <c r="Q813" t="s">
        <v>246</v>
      </c>
      <c r="R813" t="s">
        <v>246</v>
      </c>
      <c r="S813" t="s">
        <v>246</v>
      </c>
      <c r="T813" t="s">
        <v>259</v>
      </c>
      <c r="U813" t="s">
        <v>243</v>
      </c>
      <c r="V813" t="s">
        <v>243</v>
      </c>
      <c r="W813" t="s">
        <v>243</v>
      </c>
      <c r="X813" t="s">
        <v>243</v>
      </c>
      <c r="Y813" t="s">
        <v>243</v>
      </c>
      <c r="Z813">
        <v>0</v>
      </c>
      <c r="AA813" t="s">
        <v>248</v>
      </c>
      <c r="AB813" t="s">
        <v>248</v>
      </c>
      <c r="AC813">
        <v>52</v>
      </c>
      <c r="AD813" t="s">
        <v>263</v>
      </c>
      <c r="AE813" t="s">
        <v>264</v>
      </c>
      <c r="AF813" t="s">
        <v>264</v>
      </c>
      <c r="AG813" t="s">
        <v>4403</v>
      </c>
    </row>
    <row r="814" spans="1:33" x14ac:dyDescent="0.2">
      <c r="A814">
        <v>0</v>
      </c>
      <c r="B814">
        <v>3</v>
      </c>
      <c r="C814">
        <v>1</v>
      </c>
      <c r="D814">
        <v>0</v>
      </c>
      <c r="E814">
        <v>0</v>
      </c>
      <c r="F814">
        <v>0</v>
      </c>
      <c r="G814">
        <v>0</v>
      </c>
      <c r="I814" t="s">
        <v>245</v>
      </c>
      <c r="J814">
        <v>0</v>
      </c>
      <c r="K814">
        <v>0</v>
      </c>
      <c r="L814">
        <v>0.5</v>
      </c>
      <c r="M814">
        <v>0.5</v>
      </c>
      <c r="O814">
        <v>0</v>
      </c>
      <c r="P814" t="s">
        <v>246</v>
      </c>
      <c r="Q814" t="s">
        <v>246</v>
      </c>
      <c r="R814" t="s">
        <v>246</v>
      </c>
      <c r="S814" t="s">
        <v>246</v>
      </c>
      <c r="T814" t="s">
        <v>259</v>
      </c>
      <c r="U814" t="s">
        <v>243</v>
      </c>
      <c r="V814" t="s">
        <v>243</v>
      </c>
      <c r="W814" t="s">
        <v>243</v>
      </c>
      <c r="X814" t="s">
        <v>243</v>
      </c>
      <c r="Y814" t="s">
        <v>243</v>
      </c>
      <c r="Z814">
        <v>0</v>
      </c>
      <c r="AA814" t="s">
        <v>267</v>
      </c>
      <c r="AB814" t="s">
        <v>262</v>
      </c>
      <c r="AC814">
        <v>30</v>
      </c>
      <c r="AD814" t="s">
        <v>263</v>
      </c>
      <c r="AE814" t="s">
        <v>336</v>
      </c>
      <c r="AF814" t="s">
        <v>264</v>
      </c>
      <c r="AG814" t="s">
        <v>4403</v>
      </c>
    </row>
    <row r="815" spans="1:33" x14ac:dyDescent="0.2">
      <c r="A815">
        <v>0</v>
      </c>
      <c r="B815">
        <v>4</v>
      </c>
      <c r="C815">
        <v>1</v>
      </c>
      <c r="D815">
        <v>1</v>
      </c>
      <c r="E815">
        <v>1</v>
      </c>
      <c r="F815">
        <v>0</v>
      </c>
      <c r="G815">
        <v>1</v>
      </c>
      <c r="H815">
        <v>1</v>
      </c>
      <c r="I815" t="s">
        <v>537</v>
      </c>
      <c r="J815">
        <v>0</v>
      </c>
      <c r="K815">
        <v>0</v>
      </c>
      <c r="L815">
        <v>0.5</v>
      </c>
      <c r="M815">
        <v>1</v>
      </c>
      <c r="N815">
        <v>1</v>
      </c>
      <c r="O815">
        <v>0</v>
      </c>
      <c r="P815" t="s">
        <v>246</v>
      </c>
      <c r="Q815" t="s">
        <v>246</v>
      </c>
      <c r="R815" t="s">
        <v>246</v>
      </c>
      <c r="S815" t="s">
        <v>246</v>
      </c>
      <c r="T815" t="s">
        <v>379</v>
      </c>
      <c r="U815" t="s">
        <v>243</v>
      </c>
      <c r="V815" t="s">
        <v>244</v>
      </c>
      <c r="W815" t="s">
        <v>16</v>
      </c>
      <c r="X815" t="s">
        <v>16</v>
      </c>
      <c r="Y815" t="s">
        <v>243</v>
      </c>
      <c r="Z815">
        <v>1</v>
      </c>
      <c r="AA815" t="s">
        <v>318</v>
      </c>
      <c r="AB815" t="s">
        <v>267</v>
      </c>
      <c r="AC815">
        <v>35</v>
      </c>
      <c r="AD815" t="s">
        <v>263</v>
      </c>
      <c r="AE815" t="s">
        <v>264</v>
      </c>
      <c r="AF815" t="s">
        <v>264</v>
      </c>
      <c r="AG815" t="s">
        <v>4403</v>
      </c>
    </row>
    <row r="816" spans="1:33" x14ac:dyDescent="0.2">
      <c r="A816">
        <v>0</v>
      </c>
      <c r="B816">
        <v>3</v>
      </c>
      <c r="C816">
        <v>1</v>
      </c>
      <c r="E816">
        <v>0</v>
      </c>
      <c r="F816">
        <v>0</v>
      </c>
      <c r="G816">
        <v>0</v>
      </c>
      <c r="I816" t="s">
        <v>244</v>
      </c>
      <c r="J816">
        <v>0</v>
      </c>
      <c r="K816">
        <v>0</v>
      </c>
      <c r="L816">
        <v>0.5</v>
      </c>
      <c r="M816">
        <v>0</v>
      </c>
      <c r="N816">
        <v>0</v>
      </c>
      <c r="O816">
        <v>0</v>
      </c>
      <c r="P816" t="s">
        <v>243</v>
      </c>
      <c r="Q816" t="s">
        <v>243</v>
      </c>
      <c r="R816" t="s">
        <v>313</v>
      </c>
      <c r="S816" t="s">
        <v>317</v>
      </c>
      <c r="T816" t="s">
        <v>259</v>
      </c>
      <c r="U816" t="s">
        <v>243</v>
      </c>
      <c r="V816" t="s">
        <v>243</v>
      </c>
      <c r="W816" t="s">
        <v>16</v>
      </c>
      <c r="X816" t="s">
        <v>243</v>
      </c>
      <c r="Y816" t="s">
        <v>16</v>
      </c>
      <c r="Z816">
        <v>1</v>
      </c>
      <c r="AA816" t="s">
        <v>248</v>
      </c>
      <c r="AB816" t="s">
        <v>248</v>
      </c>
      <c r="AC816">
        <v>24</v>
      </c>
      <c r="AD816" t="s">
        <v>263</v>
      </c>
      <c r="AE816" t="s">
        <v>264</v>
      </c>
      <c r="AF816" t="s">
        <v>264</v>
      </c>
      <c r="AG816" t="s">
        <v>4403</v>
      </c>
    </row>
    <row r="817" spans="1:33" x14ac:dyDescent="0.2">
      <c r="A817">
        <v>0</v>
      </c>
      <c r="B817">
        <v>5</v>
      </c>
      <c r="C817">
        <v>1</v>
      </c>
      <c r="G817">
        <v>0</v>
      </c>
      <c r="I817" t="s">
        <v>245</v>
      </c>
      <c r="J817">
        <v>0</v>
      </c>
      <c r="K817">
        <v>0</v>
      </c>
      <c r="L817">
        <v>0.5</v>
      </c>
      <c r="M817">
        <v>1</v>
      </c>
      <c r="O817">
        <v>0</v>
      </c>
      <c r="P817" t="s">
        <v>246</v>
      </c>
      <c r="Q817" t="s">
        <v>243</v>
      </c>
      <c r="R817" t="s">
        <v>246</v>
      </c>
      <c r="S817" t="s">
        <v>246</v>
      </c>
      <c r="T817" t="s">
        <v>259</v>
      </c>
      <c r="U817" t="s">
        <v>366</v>
      </c>
      <c r="V817" t="s">
        <v>244</v>
      </c>
      <c r="W817" t="s">
        <v>243</v>
      </c>
      <c r="X817" t="s">
        <v>243</v>
      </c>
      <c r="Y817" t="s">
        <v>243</v>
      </c>
      <c r="Z817">
        <v>0</v>
      </c>
      <c r="AA817" t="s">
        <v>248</v>
      </c>
      <c r="AB817" t="s">
        <v>248</v>
      </c>
      <c r="AC817">
        <v>39</v>
      </c>
      <c r="AD817" t="s">
        <v>263</v>
      </c>
      <c r="AE817" t="s">
        <v>264</v>
      </c>
      <c r="AF817" t="s">
        <v>264</v>
      </c>
      <c r="AG817" t="s">
        <v>4403</v>
      </c>
    </row>
    <row r="818" spans="1:33" x14ac:dyDescent="0.2">
      <c r="A818">
        <v>0</v>
      </c>
      <c r="B818">
        <v>3</v>
      </c>
      <c r="C818">
        <v>1</v>
      </c>
      <c r="D818">
        <v>1</v>
      </c>
      <c r="E818">
        <v>1</v>
      </c>
      <c r="F818">
        <v>0</v>
      </c>
      <c r="G818">
        <v>0</v>
      </c>
      <c r="I818" t="s">
        <v>529</v>
      </c>
      <c r="J818">
        <v>1</v>
      </c>
      <c r="K818">
        <v>0.5</v>
      </c>
      <c r="L818">
        <v>0.5</v>
      </c>
      <c r="M818">
        <v>0.5</v>
      </c>
      <c r="N818">
        <v>1</v>
      </c>
      <c r="O818">
        <v>1</v>
      </c>
      <c r="P818" t="s">
        <v>246</v>
      </c>
      <c r="Q818" t="s">
        <v>246</v>
      </c>
      <c r="R818" t="s">
        <v>313</v>
      </c>
      <c r="S818" t="s">
        <v>325</v>
      </c>
      <c r="T818" t="s">
        <v>308</v>
      </c>
      <c r="U818" t="s">
        <v>327</v>
      </c>
      <c r="V818" t="s">
        <v>16</v>
      </c>
      <c r="W818" t="s">
        <v>243</v>
      </c>
      <c r="X818" t="s">
        <v>243</v>
      </c>
      <c r="Y818" t="s">
        <v>243</v>
      </c>
      <c r="Z818">
        <v>0</v>
      </c>
      <c r="AA818" t="s">
        <v>248</v>
      </c>
      <c r="AB818" t="s">
        <v>248</v>
      </c>
      <c r="AC818">
        <v>34</v>
      </c>
      <c r="AD818" t="s">
        <v>263</v>
      </c>
      <c r="AE818" t="s">
        <v>264</v>
      </c>
      <c r="AF818" t="s">
        <v>264</v>
      </c>
      <c r="AG818" t="s">
        <v>4403</v>
      </c>
    </row>
    <row r="819" spans="1:33" x14ac:dyDescent="0.2">
      <c r="A819">
        <v>1</v>
      </c>
      <c r="B819">
        <v>2</v>
      </c>
      <c r="C819">
        <v>0</v>
      </c>
      <c r="D819">
        <v>1</v>
      </c>
      <c r="E819">
        <v>1</v>
      </c>
      <c r="F819">
        <v>1</v>
      </c>
      <c r="G819">
        <v>1</v>
      </c>
      <c r="J819">
        <v>1</v>
      </c>
      <c r="K819">
        <v>0</v>
      </c>
      <c r="L819">
        <v>1</v>
      </c>
      <c r="M819">
        <v>1</v>
      </c>
      <c r="N819">
        <v>0</v>
      </c>
      <c r="O819">
        <v>0</v>
      </c>
      <c r="P819" t="s">
        <v>246</v>
      </c>
      <c r="Q819" t="s">
        <v>246</v>
      </c>
      <c r="R819" t="s">
        <v>313</v>
      </c>
      <c r="S819" t="s">
        <v>325</v>
      </c>
      <c r="T819" t="s">
        <v>308</v>
      </c>
      <c r="V819" t="s">
        <v>16</v>
      </c>
      <c r="W819" t="s">
        <v>243</v>
      </c>
      <c r="X819" t="s">
        <v>243</v>
      </c>
      <c r="Y819" t="s">
        <v>243</v>
      </c>
      <c r="Z819">
        <v>1</v>
      </c>
      <c r="AA819" t="s">
        <v>248</v>
      </c>
      <c r="AB819" t="s">
        <v>248</v>
      </c>
      <c r="AC819">
        <v>32</v>
      </c>
      <c r="AD819" t="s">
        <v>263</v>
      </c>
      <c r="AE819" t="s">
        <v>264</v>
      </c>
      <c r="AF819" t="s">
        <v>264</v>
      </c>
      <c r="AG819" t="s">
        <v>4403</v>
      </c>
    </row>
    <row r="820" spans="1:33" x14ac:dyDescent="0.2">
      <c r="A820">
        <v>1</v>
      </c>
      <c r="B820">
        <v>6</v>
      </c>
      <c r="C820">
        <v>1</v>
      </c>
      <c r="D820">
        <v>0</v>
      </c>
      <c r="E820">
        <v>1</v>
      </c>
      <c r="F820">
        <v>0</v>
      </c>
      <c r="G820">
        <v>0</v>
      </c>
      <c r="J820">
        <v>1</v>
      </c>
      <c r="K820">
        <v>0</v>
      </c>
      <c r="L820">
        <v>1</v>
      </c>
      <c r="M820">
        <v>1</v>
      </c>
      <c r="N820">
        <v>0</v>
      </c>
      <c r="O820">
        <v>0</v>
      </c>
      <c r="P820" t="s">
        <v>246</v>
      </c>
      <c r="Q820" t="s">
        <v>243</v>
      </c>
      <c r="R820" t="s">
        <v>313</v>
      </c>
      <c r="S820" t="s">
        <v>246</v>
      </c>
      <c r="T820" t="s">
        <v>379</v>
      </c>
      <c r="U820" t="s">
        <v>374</v>
      </c>
      <c r="V820" t="s">
        <v>16</v>
      </c>
      <c r="W820" t="s">
        <v>246</v>
      </c>
      <c r="X820" t="s">
        <v>246</v>
      </c>
      <c r="Y820" t="s">
        <v>16</v>
      </c>
      <c r="Z820">
        <v>1</v>
      </c>
      <c r="AA820" t="s">
        <v>328</v>
      </c>
      <c r="AB820" t="s">
        <v>262</v>
      </c>
      <c r="AC820">
        <v>25</v>
      </c>
      <c r="AD820" t="s">
        <v>263</v>
      </c>
      <c r="AE820" t="s">
        <v>345</v>
      </c>
      <c r="AF820" t="s">
        <v>345</v>
      </c>
      <c r="AG820" t="s">
        <v>4404</v>
      </c>
    </row>
    <row r="821" spans="1:33" x14ac:dyDescent="0.2">
      <c r="A821">
        <v>0</v>
      </c>
      <c r="B821">
        <v>6</v>
      </c>
      <c r="C821">
        <v>0</v>
      </c>
      <c r="D821">
        <v>0</v>
      </c>
      <c r="E821">
        <v>0</v>
      </c>
      <c r="F821">
        <v>0</v>
      </c>
      <c r="G821">
        <v>0</v>
      </c>
      <c r="H821">
        <v>0</v>
      </c>
      <c r="I821" t="s">
        <v>529</v>
      </c>
      <c r="J821">
        <v>1</v>
      </c>
      <c r="K821">
        <v>1</v>
      </c>
      <c r="L821">
        <v>0</v>
      </c>
      <c r="M821">
        <v>0</v>
      </c>
      <c r="N821">
        <v>0</v>
      </c>
      <c r="O821">
        <v>0</v>
      </c>
      <c r="P821" t="s">
        <v>243</v>
      </c>
      <c r="Q821" t="s">
        <v>243</v>
      </c>
      <c r="R821" t="s">
        <v>313</v>
      </c>
      <c r="S821" t="s">
        <v>325</v>
      </c>
      <c r="T821" t="s">
        <v>334</v>
      </c>
      <c r="U821" t="s">
        <v>327</v>
      </c>
      <c r="V821" t="s">
        <v>244</v>
      </c>
      <c r="W821" t="s">
        <v>246</v>
      </c>
      <c r="X821" t="s">
        <v>246</v>
      </c>
      <c r="Y821" t="s">
        <v>243</v>
      </c>
      <c r="Z821">
        <v>0</v>
      </c>
      <c r="AA821" t="s">
        <v>262</v>
      </c>
      <c r="AB821" t="s">
        <v>262</v>
      </c>
      <c r="AC821">
        <v>43</v>
      </c>
      <c r="AD821" t="s">
        <v>263</v>
      </c>
      <c r="AE821" t="s">
        <v>357</v>
      </c>
      <c r="AF821" t="s">
        <v>357</v>
      </c>
      <c r="AG821" t="s">
        <v>4404</v>
      </c>
    </row>
    <row r="822" spans="1:33" x14ac:dyDescent="0.2">
      <c r="A822">
        <v>0</v>
      </c>
      <c r="B822">
        <v>5</v>
      </c>
      <c r="C822">
        <v>1</v>
      </c>
      <c r="D822">
        <v>1</v>
      </c>
      <c r="E822">
        <v>0</v>
      </c>
      <c r="F822">
        <v>0</v>
      </c>
      <c r="G822">
        <v>1</v>
      </c>
      <c r="H822">
        <v>1</v>
      </c>
      <c r="I822" t="s">
        <v>529</v>
      </c>
      <c r="J822">
        <v>0</v>
      </c>
      <c r="K822">
        <v>0</v>
      </c>
      <c r="L822">
        <v>0</v>
      </c>
      <c r="M822">
        <v>0.5</v>
      </c>
      <c r="N822">
        <v>1</v>
      </c>
      <c r="O822">
        <v>0</v>
      </c>
      <c r="P822" t="s">
        <v>243</v>
      </c>
      <c r="Q822" t="s">
        <v>243</v>
      </c>
      <c r="R822" t="s">
        <v>313</v>
      </c>
      <c r="S822" t="s">
        <v>317</v>
      </c>
      <c r="T822" t="s">
        <v>343</v>
      </c>
      <c r="U822" t="s">
        <v>366</v>
      </c>
      <c r="V822" t="s">
        <v>243</v>
      </c>
      <c r="W822" t="s">
        <v>243</v>
      </c>
      <c r="X822" t="s">
        <v>243</v>
      </c>
      <c r="Y822" t="s">
        <v>243</v>
      </c>
      <c r="Z822">
        <v>1</v>
      </c>
      <c r="AA822" t="s">
        <v>248</v>
      </c>
      <c r="AB822" t="s">
        <v>248</v>
      </c>
      <c r="AC822">
        <v>39</v>
      </c>
      <c r="AD822" t="s">
        <v>263</v>
      </c>
      <c r="AE822" t="s">
        <v>264</v>
      </c>
      <c r="AF822" t="s">
        <v>264</v>
      </c>
      <c r="AG822" t="s">
        <v>4403</v>
      </c>
    </row>
    <row r="823" spans="1:33" x14ac:dyDescent="0.2">
      <c r="A823">
        <v>1</v>
      </c>
      <c r="B823">
        <v>6</v>
      </c>
      <c r="C823">
        <v>1</v>
      </c>
      <c r="D823">
        <v>1</v>
      </c>
      <c r="E823">
        <v>1</v>
      </c>
      <c r="F823">
        <v>0</v>
      </c>
      <c r="G823">
        <v>0</v>
      </c>
      <c r="K823">
        <v>1</v>
      </c>
      <c r="L823">
        <v>1</v>
      </c>
      <c r="M823">
        <v>0</v>
      </c>
      <c r="N823">
        <v>0</v>
      </c>
      <c r="O823">
        <v>1</v>
      </c>
      <c r="P823" t="s">
        <v>246</v>
      </c>
      <c r="Q823" t="s">
        <v>243</v>
      </c>
      <c r="R823" t="s">
        <v>313</v>
      </c>
      <c r="S823" t="s">
        <v>317</v>
      </c>
      <c r="T823" t="s">
        <v>379</v>
      </c>
      <c r="U823" t="s">
        <v>327</v>
      </c>
      <c r="V823" t="s">
        <v>16</v>
      </c>
      <c r="W823" t="s">
        <v>16</v>
      </c>
      <c r="X823" t="s">
        <v>16</v>
      </c>
      <c r="Y823" t="s">
        <v>16</v>
      </c>
      <c r="Z823">
        <v>0</v>
      </c>
      <c r="AA823" t="s">
        <v>328</v>
      </c>
      <c r="AB823" t="s">
        <v>267</v>
      </c>
      <c r="AC823">
        <v>35</v>
      </c>
      <c r="AD823" t="s">
        <v>263</v>
      </c>
      <c r="AE823" t="s">
        <v>264</v>
      </c>
      <c r="AF823" t="s">
        <v>264</v>
      </c>
      <c r="AG823" t="s">
        <v>4403</v>
      </c>
    </row>
    <row r="824" spans="1:33" x14ac:dyDescent="0.2">
      <c r="A824">
        <v>0</v>
      </c>
      <c r="B824">
        <v>2</v>
      </c>
      <c r="C824">
        <v>1</v>
      </c>
      <c r="D824">
        <v>1</v>
      </c>
      <c r="E824">
        <v>1</v>
      </c>
      <c r="F824">
        <v>0</v>
      </c>
      <c r="G824">
        <v>0</v>
      </c>
      <c r="H824">
        <v>1</v>
      </c>
      <c r="I824" t="s">
        <v>245</v>
      </c>
      <c r="J824">
        <v>0</v>
      </c>
      <c r="K824">
        <v>0</v>
      </c>
      <c r="L824">
        <v>1</v>
      </c>
      <c r="M824">
        <v>1</v>
      </c>
      <c r="N824">
        <v>0</v>
      </c>
      <c r="O824">
        <v>0</v>
      </c>
      <c r="P824" t="s">
        <v>16</v>
      </c>
      <c r="Q824" t="s">
        <v>16</v>
      </c>
      <c r="R824" t="s">
        <v>246</v>
      </c>
      <c r="S824" t="s">
        <v>356</v>
      </c>
      <c r="T824" t="s">
        <v>379</v>
      </c>
      <c r="U824" t="s">
        <v>366</v>
      </c>
      <c r="V824" t="s">
        <v>16</v>
      </c>
      <c r="W824" t="s">
        <v>16</v>
      </c>
      <c r="X824" t="s">
        <v>16</v>
      </c>
      <c r="Y824" t="s">
        <v>16</v>
      </c>
      <c r="Z824">
        <v>1</v>
      </c>
      <c r="AA824" t="s">
        <v>318</v>
      </c>
      <c r="AB824" t="s">
        <v>262</v>
      </c>
      <c r="AC824">
        <v>34</v>
      </c>
      <c r="AD824" t="s">
        <v>263</v>
      </c>
      <c r="AE824" t="s">
        <v>264</v>
      </c>
      <c r="AF824" t="s">
        <v>264</v>
      </c>
      <c r="AG824" t="s">
        <v>4403</v>
      </c>
    </row>
    <row r="825" spans="1:33" x14ac:dyDescent="0.2">
      <c r="A825">
        <v>0</v>
      </c>
      <c r="B825">
        <v>6</v>
      </c>
      <c r="C825">
        <v>0</v>
      </c>
      <c r="D825">
        <v>1</v>
      </c>
      <c r="F825">
        <v>1</v>
      </c>
      <c r="I825" t="s">
        <v>245</v>
      </c>
      <c r="J825">
        <v>0.5</v>
      </c>
      <c r="K825">
        <v>0</v>
      </c>
      <c r="L825">
        <v>0.5</v>
      </c>
      <c r="M825">
        <v>1</v>
      </c>
      <c r="O825">
        <v>0</v>
      </c>
      <c r="P825" t="s">
        <v>243</v>
      </c>
      <c r="Q825" t="s">
        <v>243</v>
      </c>
      <c r="R825" t="s">
        <v>246</v>
      </c>
      <c r="S825" t="s">
        <v>246</v>
      </c>
      <c r="T825" t="s">
        <v>259</v>
      </c>
      <c r="V825" t="s">
        <v>243</v>
      </c>
      <c r="W825" t="s">
        <v>243</v>
      </c>
      <c r="X825" t="s">
        <v>243</v>
      </c>
      <c r="Y825" t="s">
        <v>243</v>
      </c>
      <c r="Z825">
        <v>0</v>
      </c>
      <c r="AA825" t="s">
        <v>248</v>
      </c>
      <c r="AB825" t="s">
        <v>248</v>
      </c>
      <c r="AC825">
        <v>38</v>
      </c>
      <c r="AD825" t="s">
        <v>263</v>
      </c>
      <c r="AE825" t="s">
        <v>345</v>
      </c>
      <c r="AF825" t="s">
        <v>345</v>
      </c>
      <c r="AG825" t="s">
        <v>4404</v>
      </c>
    </row>
    <row r="826" spans="1:33" x14ac:dyDescent="0.2">
      <c r="A826">
        <v>0</v>
      </c>
      <c r="B826">
        <v>6</v>
      </c>
      <c r="C826">
        <v>1</v>
      </c>
      <c r="D826">
        <v>1</v>
      </c>
      <c r="E826">
        <v>1</v>
      </c>
      <c r="F826">
        <v>0</v>
      </c>
      <c r="G826">
        <v>1</v>
      </c>
      <c r="H826">
        <v>1</v>
      </c>
      <c r="I826" t="s">
        <v>245</v>
      </c>
      <c r="J826">
        <v>1</v>
      </c>
      <c r="K826">
        <v>0.5</v>
      </c>
      <c r="L826">
        <v>1</v>
      </c>
      <c r="M826">
        <v>1</v>
      </c>
      <c r="N826">
        <v>0</v>
      </c>
      <c r="O826">
        <v>1</v>
      </c>
      <c r="P826" t="s">
        <v>243</v>
      </c>
      <c r="Q826" t="s">
        <v>243</v>
      </c>
      <c r="R826" t="s">
        <v>324</v>
      </c>
      <c r="S826" t="s">
        <v>475</v>
      </c>
      <c r="T826" t="s">
        <v>379</v>
      </c>
      <c r="U826" t="s">
        <v>374</v>
      </c>
      <c r="V826" t="s">
        <v>244</v>
      </c>
      <c r="W826" t="s">
        <v>16</v>
      </c>
      <c r="X826" t="s">
        <v>16</v>
      </c>
      <c r="Y826" t="s">
        <v>16</v>
      </c>
      <c r="Z826">
        <v>1</v>
      </c>
      <c r="AA826" t="s">
        <v>267</v>
      </c>
      <c r="AB826" t="s">
        <v>262</v>
      </c>
      <c r="AC826">
        <v>26</v>
      </c>
      <c r="AD826" t="s">
        <v>399</v>
      </c>
      <c r="AE826" t="s">
        <v>264</v>
      </c>
      <c r="AF826" t="s">
        <v>264</v>
      </c>
      <c r="AG826" t="s">
        <v>4403</v>
      </c>
    </row>
    <row r="827" spans="1:33" x14ac:dyDescent="0.2">
      <c r="A827">
        <v>0</v>
      </c>
      <c r="B827">
        <v>5</v>
      </c>
      <c r="C827">
        <v>1</v>
      </c>
      <c r="D827">
        <v>0</v>
      </c>
      <c r="F827">
        <v>0</v>
      </c>
      <c r="G827">
        <v>0</v>
      </c>
      <c r="I827" t="s">
        <v>537</v>
      </c>
      <c r="J827">
        <v>0.5</v>
      </c>
      <c r="K827">
        <v>0</v>
      </c>
      <c r="L827">
        <v>0.5</v>
      </c>
      <c r="M827">
        <v>0</v>
      </c>
      <c r="N827">
        <v>1</v>
      </c>
      <c r="O827">
        <v>0</v>
      </c>
      <c r="P827" t="s">
        <v>246</v>
      </c>
      <c r="Q827" t="s">
        <v>246</v>
      </c>
      <c r="R827" t="s">
        <v>246</v>
      </c>
      <c r="S827" t="s">
        <v>317</v>
      </c>
      <c r="T827" t="s">
        <v>259</v>
      </c>
      <c r="U827" t="s">
        <v>366</v>
      </c>
      <c r="V827" t="s">
        <v>16</v>
      </c>
      <c r="W827" t="s">
        <v>243</v>
      </c>
      <c r="X827" t="s">
        <v>243</v>
      </c>
      <c r="Y827" t="s">
        <v>243</v>
      </c>
      <c r="Z827">
        <v>0</v>
      </c>
      <c r="AA827" t="s">
        <v>248</v>
      </c>
      <c r="AB827" t="s">
        <v>248</v>
      </c>
      <c r="AC827">
        <v>24</v>
      </c>
      <c r="AD827" t="s">
        <v>263</v>
      </c>
      <c r="AE827" t="s">
        <v>1267</v>
      </c>
      <c r="AF827" t="s">
        <v>1267</v>
      </c>
      <c r="AG827" t="s">
        <v>4404</v>
      </c>
    </row>
    <row r="828" spans="1:33" x14ac:dyDescent="0.2">
      <c r="A828">
        <v>0</v>
      </c>
      <c r="B828">
        <v>2</v>
      </c>
      <c r="C828">
        <v>0</v>
      </c>
      <c r="D828">
        <v>0</v>
      </c>
      <c r="F828">
        <v>1</v>
      </c>
      <c r="G828">
        <v>1</v>
      </c>
      <c r="I828" t="s">
        <v>529</v>
      </c>
      <c r="J828">
        <v>1</v>
      </c>
      <c r="K828">
        <v>0</v>
      </c>
      <c r="L828">
        <v>0</v>
      </c>
      <c r="M828">
        <v>0</v>
      </c>
      <c r="N828">
        <v>1</v>
      </c>
      <c r="O828">
        <v>0</v>
      </c>
      <c r="P828" t="s">
        <v>246</v>
      </c>
      <c r="Q828" t="s">
        <v>243</v>
      </c>
      <c r="R828" t="s">
        <v>307</v>
      </c>
      <c r="S828" t="s">
        <v>317</v>
      </c>
      <c r="T828" t="s">
        <v>259</v>
      </c>
      <c r="U828" t="s">
        <v>243</v>
      </c>
      <c r="V828" t="s">
        <v>16</v>
      </c>
      <c r="W828" t="s">
        <v>16</v>
      </c>
      <c r="X828" t="s">
        <v>16</v>
      </c>
      <c r="Y828" t="s">
        <v>16</v>
      </c>
      <c r="Z828">
        <v>1</v>
      </c>
      <c r="AA828" t="s">
        <v>318</v>
      </c>
      <c r="AB828" t="s">
        <v>262</v>
      </c>
      <c r="AC828">
        <v>27</v>
      </c>
      <c r="AD828" t="s">
        <v>399</v>
      </c>
      <c r="AE828" t="s">
        <v>264</v>
      </c>
      <c r="AF828" t="s">
        <v>264</v>
      </c>
      <c r="AG828" t="s">
        <v>4403</v>
      </c>
    </row>
    <row r="829" spans="1:33" x14ac:dyDescent="0.2">
      <c r="A829">
        <v>0</v>
      </c>
      <c r="B829">
        <v>2</v>
      </c>
      <c r="C829">
        <v>1</v>
      </c>
      <c r="D829">
        <v>1</v>
      </c>
      <c r="E829">
        <v>1</v>
      </c>
      <c r="F829">
        <v>1</v>
      </c>
      <c r="G829">
        <v>1</v>
      </c>
      <c r="H829">
        <v>1</v>
      </c>
      <c r="I829" t="s">
        <v>537</v>
      </c>
      <c r="J829">
        <v>0</v>
      </c>
      <c r="K829">
        <v>0</v>
      </c>
      <c r="L829">
        <v>0.5</v>
      </c>
      <c r="M829">
        <v>0</v>
      </c>
      <c r="N829">
        <v>1</v>
      </c>
      <c r="O829">
        <v>0</v>
      </c>
      <c r="P829" t="s">
        <v>246</v>
      </c>
      <c r="Q829" t="s">
        <v>243</v>
      </c>
      <c r="R829" t="s">
        <v>313</v>
      </c>
      <c r="S829" t="s">
        <v>325</v>
      </c>
      <c r="T829" t="s">
        <v>259</v>
      </c>
      <c r="U829" t="s">
        <v>327</v>
      </c>
      <c r="V829" t="s">
        <v>243</v>
      </c>
      <c r="W829" t="s">
        <v>16</v>
      </c>
      <c r="X829" t="s">
        <v>16</v>
      </c>
      <c r="Y829" t="s">
        <v>243</v>
      </c>
      <c r="Z829">
        <v>1</v>
      </c>
      <c r="AA829" t="s">
        <v>328</v>
      </c>
      <c r="AB829" t="s">
        <v>267</v>
      </c>
      <c r="AC829">
        <v>25</v>
      </c>
      <c r="AD829" t="s">
        <v>263</v>
      </c>
      <c r="AE829" t="s">
        <v>264</v>
      </c>
      <c r="AF829" t="s">
        <v>264</v>
      </c>
      <c r="AG829" t="s">
        <v>4403</v>
      </c>
    </row>
    <row r="830" spans="1:33" x14ac:dyDescent="0.2">
      <c r="A830">
        <v>1</v>
      </c>
      <c r="B830">
        <v>2</v>
      </c>
      <c r="C830">
        <v>1</v>
      </c>
      <c r="F830">
        <v>0</v>
      </c>
      <c r="G830">
        <v>0</v>
      </c>
      <c r="J830">
        <v>1</v>
      </c>
      <c r="K830">
        <v>1</v>
      </c>
      <c r="L830">
        <v>0</v>
      </c>
      <c r="M830">
        <v>1</v>
      </c>
      <c r="N830">
        <v>1</v>
      </c>
      <c r="O830">
        <v>1</v>
      </c>
      <c r="P830" t="s">
        <v>16</v>
      </c>
      <c r="Q830" t="s">
        <v>246</v>
      </c>
      <c r="R830" t="s">
        <v>246</v>
      </c>
      <c r="S830" t="s">
        <v>246</v>
      </c>
      <c r="T830" t="s">
        <v>326</v>
      </c>
      <c r="V830" t="s">
        <v>243</v>
      </c>
      <c r="W830" t="s">
        <v>243</v>
      </c>
      <c r="X830" t="s">
        <v>243</v>
      </c>
      <c r="Y830" t="s">
        <v>243</v>
      </c>
      <c r="Z830">
        <v>0</v>
      </c>
      <c r="AA830" t="s">
        <v>248</v>
      </c>
      <c r="AB830" t="s">
        <v>248</v>
      </c>
      <c r="AC830">
        <v>37</v>
      </c>
      <c r="AD830" t="s">
        <v>263</v>
      </c>
      <c r="AE830" t="s">
        <v>264</v>
      </c>
      <c r="AF830" t="s">
        <v>264</v>
      </c>
      <c r="AG830" t="s">
        <v>4403</v>
      </c>
    </row>
    <row r="831" spans="1:33" x14ac:dyDescent="0.2">
      <c r="A831">
        <v>0</v>
      </c>
      <c r="B831">
        <v>5</v>
      </c>
      <c r="C831">
        <v>0</v>
      </c>
      <c r="D831">
        <v>1</v>
      </c>
      <c r="F831">
        <v>0</v>
      </c>
      <c r="G831">
        <v>1</v>
      </c>
      <c r="H831">
        <v>1</v>
      </c>
      <c r="I831" t="s">
        <v>537</v>
      </c>
      <c r="J831">
        <v>0.5</v>
      </c>
      <c r="K831">
        <v>0</v>
      </c>
      <c r="L831">
        <v>0</v>
      </c>
      <c r="M831">
        <v>0.5</v>
      </c>
      <c r="N831">
        <v>1</v>
      </c>
      <c r="O831">
        <v>0</v>
      </c>
      <c r="P831" t="s">
        <v>246</v>
      </c>
      <c r="Q831" t="s">
        <v>243</v>
      </c>
      <c r="R831" t="s">
        <v>313</v>
      </c>
      <c r="S831" t="s">
        <v>325</v>
      </c>
      <c r="T831" t="s">
        <v>259</v>
      </c>
      <c r="U831" t="s">
        <v>327</v>
      </c>
      <c r="V831" t="s">
        <v>16</v>
      </c>
      <c r="W831" t="s">
        <v>246</v>
      </c>
      <c r="X831" t="s">
        <v>243</v>
      </c>
      <c r="Y831" t="s">
        <v>243</v>
      </c>
      <c r="Z831">
        <v>0</v>
      </c>
      <c r="AA831" t="s">
        <v>248</v>
      </c>
      <c r="AB831" t="s">
        <v>248</v>
      </c>
      <c r="AC831">
        <v>33</v>
      </c>
      <c r="AD831" t="s">
        <v>263</v>
      </c>
      <c r="AE831" t="s">
        <v>309</v>
      </c>
      <c r="AF831" t="s">
        <v>309</v>
      </c>
      <c r="AG831" t="s">
        <v>4403</v>
      </c>
    </row>
    <row r="832" spans="1:33" x14ac:dyDescent="0.2">
      <c r="A832">
        <v>0</v>
      </c>
      <c r="B832">
        <v>6</v>
      </c>
      <c r="C832">
        <v>0</v>
      </c>
      <c r="D832">
        <v>0</v>
      </c>
      <c r="E832">
        <v>1</v>
      </c>
      <c r="F832">
        <v>1</v>
      </c>
      <c r="G832">
        <v>0</v>
      </c>
      <c r="H832">
        <v>1</v>
      </c>
      <c r="I832" t="s">
        <v>478</v>
      </c>
      <c r="J832">
        <v>1</v>
      </c>
      <c r="K832">
        <v>0</v>
      </c>
      <c r="L832">
        <v>0</v>
      </c>
      <c r="M832">
        <v>0</v>
      </c>
      <c r="O832">
        <v>0</v>
      </c>
      <c r="P832" t="s">
        <v>246</v>
      </c>
      <c r="Q832" t="s">
        <v>246</v>
      </c>
      <c r="R832" t="s">
        <v>313</v>
      </c>
      <c r="S832" t="s">
        <v>325</v>
      </c>
      <c r="T832" t="s">
        <v>259</v>
      </c>
      <c r="U832" t="s">
        <v>374</v>
      </c>
      <c r="V832" t="s">
        <v>243</v>
      </c>
      <c r="W832" t="s">
        <v>16</v>
      </c>
      <c r="X832" t="s">
        <v>16</v>
      </c>
      <c r="Y832" t="s">
        <v>16</v>
      </c>
      <c r="Z832">
        <v>1</v>
      </c>
      <c r="AA832" t="s">
        <v>267</v>
      </c>
      <c r="AB832" t="s">
        <v>262</v>
      </c>
      <c r="AC832">
        <v>34</v>
      </c>
      <c r="AD832" t="s">
        <v>263</v>
      </c>
      <c r="AE832" t="s">
        <v>264</v>
      </c>
      <c r="AF832" t="s">
        <v>264</v>
      </c>
      <c r="AG832" t="s">
        <v>4403</v>
      </c>
    </row>
    <row r="833" spans="1:33" x14ac:dyDescent="0.2">
      <c r="A833">
        <v>0</v>
      </c>
      <c r="B833">
        <v>3</v>
      </c>
      <c r="C833">
        <v>1</v>
      </c>
      <c r="D833">
        <v>0</v>
      </c>
      <c r="F833">
        <v>0</v>
      </c>
      <c r="G833">
        <v>0</v>
      </c>
      <c r="H833">
        <v>0</v>
      </c>
      <c r="I833" t="s">
        <v>478</v>
      </c>
      <c r="J833">
        <v>0.5</v>
      </c>
      <c r="K833">
        <v>0</v>
      </c>
      <c r="L833">
        <v>0</v>
      </c>
      <c r="M833">
        <v>0</v>
      </c>
      <c r="N833">
        <v>0</v>
      </c>
      <c r="O833">
        <v>0</v>
      </c>
      <c r="P833" t="s">
        <v>246</v>
      </c>
      <c r="Q833" t="s">
        <v>243</v>
      </c>
      <c r="R833" t="s">
        <v>313</v>
      </c>
      <c r="S833" t="s">
        <v>325</v>
      </c>
      <c r="T833" t="s">
        <v>259</v>
      </c>
      <c r="U833" t="s">
        <v>243</v>
      </c>
      <c r="V833" t="s">
        <v>244</v>
      </c>
      <c r="W833" t="s">
        <v>16</v>
      </c>
      <c r="X833" t="s">
        <v>16</v>
      </c>
      <c r="Y833" t="s">
        <v>16</v>
      </c>
      <c r="Z833">
        <v>1</v>
      </c>
      <c r="AA833" t="s">
        <v>248</v>
      </c>
      <c r="AB833" t="s">
        <v>262</v>
      </c>
      <c r="AC833">
        <v>27</v>
      </c>
      <c r="AD833" t="s">
        <v>263</v>
      </c>
      <c r="AE833" t="s">
        <v>309</v>
      </c>
      <c r="AF833" t="s">
        <v>309</v>
      </c>
      <c r="AG833" t="s">
        <v>4403</v>
      </c>
    </row>
    <row r="834" spans="1:33" x14ac:dyDescent="0.2">
      <c r="A834">
        <v>0</v>
      </c>
      <c r="B834">
        <v>5</v>
      </c>
      <c r="C834">
        <v>1</v>
      </c>
      <c r="D834">
        <v>1</v>
      </c>
      <c r="E834">
        <v>0</v>
      </c>
      <c r="F834">
        <v>0</v>
      </c>
      <c r="G834">
        <v>1</v>
      </c>
      <c r="I834" t="s">
        <v>481</v>
      </c>
      <c r="J834">
        <v>0.5</v>
      </c>
      <c r="K834">
        <v>0</v>
      </c>
      <c r="L834">
        <v>0</v>
      </c>
      <c r="M834">
        <v>0.5</v>
      </c>
      <c r="N834">
        <v>0</v>
      </c>
      <c r="O834">
        <v>0</v>
      </c>
      <c r="P834" t="s">
        <v>246</v>
      </c>
      <c r="Q834" t="s">
        <v>243</v>
      </c>
      <c r="R834" t="s">
        <v>313</v>
      </c>
      <c r="S834" t="s">
        <v>325</v>
      </c>
      <c r="T834" t="s">
        <v>259</v>
      </c>
      <c r="U834" t="s">
        <v>366</v>
      </c>
      <c r="V834" t="s">
        <v>16</v>
      </c>
      <c r="W834" t="s">
        <v>16</v>
      </c>
      <c r="X834" t="s">
        <v>246</v>
      </c>
      <c r="Y834" t="s">
        <v>16</v>
      </c>
      <c r="Z834">
        <v>1</v>
      </c>
      <c r="AA834" t="s">
        <v>267</v>
      </c>
      <c r="AB834" t="s">
        <v>262</v>
      </c>
      <c r="AC834">
        <v>33</v>
      </c>
      <c r="AD834" t="s">
        <v>263</v>
      </c>
      <c r="AE834" t="s">
        <v>264</v>
      </c>
      <c r="AF834" t="s">
        <v>264</v>
      </c>
      <c r="AG834" t="s">
        <v>4403</v>
      </c>
    </row>
    <row r="835" spans="1:33" x14ac:dyDescent="0.2">
      <c r="A835">
        <v>0</v>
      </c>
      <c r="B835">
        <v>6</v>
      </c>
      <c r="C835">
        <v>1</v>
      </c>
      <c r="D835">
        <v>1</v>
      </c>
      <c r="F835">
        <v>0</v>
      </c>
      <c r="G835">
        <v>0</v>
      </c>
      <c r="I835" t="s">
        <v>245</v>
      </c>
      <c r="J835">
        <v>0.5</v>
      </c>
      <c r="K835">
        <v>0</v>
      </c>
      <c r="L835">
        <v>1</v>
      </c>
      <c r="M835">
        <v>1</v>
      </c>
      <c r="N835">
        <v>1</v>
      </c>
      <c r="O835">
        <v>0</v>
      </c>
      <c r="P835" t="s">
        <v>246</v>
      </c>
      <c r="Q835" t="s">
        <v>246</v>
      </c>
      <c r="R835" t="s">
        <v>246</v>
      </c>
      <c r="S835" t="s">
        <v>246</v>
      </c>
      <c r="T835" t="s">
        <v>259</v>
      </c>
      <c r="U835" t="s">
        <v>243</v>
      </c>
      <c r="V835" t="s">
        <v>16</v>
      </c>
      <c r="W835" t="s">
        <v>16</v>
      </c>
      <c r="X835" t="s">
        <v>16</v>
      </c>
      <c r="Y835" t="s">
        <v>16</v>
      </c>
      <c r="Z835">
        <v>1</v>
      </c>
      <c r="AA835" t="s">
        <v>262</v>
      </c>
      <c r="AB835" t="s">
        <v>262</v>
      </c>
      <c r="AC835">
        <v>50</v>
      </c>
      <c r="AD835" t="s">
        <v>263</v>
      </c>
      <c r="AE835" t="s">
        <v>264</v>
      </c>
      <c r="AF835" t="s">
        <v>264</v>
      </c>
      <c r="AG835" t="s">
        <v>4403</v>
      </c>
    </row>
    <row r="836" spans="1:33" x14ac:dyDescent="0.2">
      <c r="A836">
        <v>1</v>
      </c>
      <c r="B836">
        <v>6</v>
      </c>
      <c r="C836">
        <v>1</v>
      </c>
      <c r="D836">
        <v>1</v>
      </c>
      <c r="E836">
        <v>1</v>
      </c>
      <c r="F836">
        <v>0</v>
      </c>
      <c r="G836">
        <v>0</v>
      </c>
      <c r="J836">
        <v>1</v>
      </c>
      <c r="K836">
        <v>1</v>
      </c>
      <c r="L836">
        <v>0</v>
      </c>
      <c r="M836">
        <v>0</v>
      </c>
      <c r="O836">
        <v>1</v>
      </c>
      <c r="P836" t="s">
        <v>246</v>
      </c>
      <c r="Q836" t="s">
        <v>243</v>
      </c>
      <c r="R836" t="s">
        <v>313</v>
      </c>
      <c r="S836" t="s">
        <v>325</v>
      </c>
      <c r="T836" t="s">
        <v>259</v>
      </c>
      <c r="U836" t="s">
        <v>366</v>
      </c>
      <c r="V836" t="s">
        <v>16</v>
      </c>
      <c r="W836" t="s">
        <v>16</v>
      </c>
      <c r="X836" t="s">
        <v>16</v>
      </c>
      <c r="Y836" t="s">
        <v>16</v>
      </c>
      <c r="Z836">
        <v>1</v>
      </c>
      <c r="AA836" t="s">
        <v>267</v>
      </c>
      <c r="AB836" t="s">
        <v>262</v>
      </c>
      <c r="AC836">
        <v>54</v>
      </c>
      <c r="AD836" t="s">
        <v>399</v>
      </c>
      <c r="AE836" t="s">
        <v>264</v>
      </c>
      <c r="AF836" t="s">
        <v>264</v>
      </c>
      <c r="AG836" t="s">
        <v>4403</v>
      </c>
    </row>
    <row r="837" spans="1:33" x14ac:dyDescent="0.2">
      <c r="A837">
        <v>0</v>
      </c>
      <c r="B837">
        <v>6</v>
      </c>
      <c r="C837">
        <v>1</v>
      </c>
      <c r="D837">
        <v>1</v>
      </c>
      <c r="F837">
        <v>1</v>
      </c>
      <c r="G837">
        <v>0</v>
      </c>
      <c r="H837">
        <v>1</v>
      </c>
      <c r="I837" t="s">
        <v>529</v>
      </c>
      <c r="J837">
        <v>1</v>
      </c>
      <c r="K837">
        <v>0</v>
      </c>
      <c r="L837">
        <v>1</v>
      </c>
      <c r="M837">
        <v>0</v>
      </c>
      <c r="N837">
        <v>0</v>
      </c>
      <c r="O837">
        <v>1</v>
      </c>
      <c r="P837" t="s">
        <v>246</v>
      </c>
      <c r="Q837" t="s">
        <v>243</v>
      </c>
      <c r="R837" t="s">
        <v>313</v>
      </c>
      <c r="S837" t="s">
        <v>356</v>
      </c>
      <c r="T837" t="s">
        <v>334</v>
      </c>
      <c r="U837" t="s">
        <v>327</v>
      </c>
      <c r="V837" t="s">
        <v>244</v>
      </c>
      <c r="W837" t="s">
        <v>16</v>
      </c>
      <c r="X837" t="s">
        <v>243</v>
      </c>
      <c r="Y837" t="s">
        <v>16</v>
      </c>
      <c r="Z837">
        <v>1</v>
      </c>
      <c r="AA837" t="s">
        <v>267</v>
      </c>
      <c r="AB837" t="s">
        <v>262</v>
      </c>
      <c r="AC837">
        <v>32</v>
      </c>
      <c r="AD837" t="s">
        <v>399</v>
      </c>
      <c r="AE837" t="s">
        <v>309</v>
      </c>
      <c r="AF837" t="s">
        <v>309</v>
      </c>
      <c r="AG837" t="s">
        <v>4403</v>
      </c>
    </row>
    <row r="838" spans="1:33" x14ac:dyDescent="0.2">
      <c r="A838">
        <v>0</v>
      </c>
      <c r="B838">
        <v>6</v>
      </c>
      <c r="C838">
        <v>1</v>
      </c>
      <c r="D838">
        <v>0</v>
      </c>
      <c r="F838">
        <v>0</v>
      </c>
      <c r="G838">
        <v>1</v>
      </c>
      <c r="H838">
        <v>1</v>
      </c>
      <c r="I838" t="s">
        <v>481</v>
      </c>
      <c r="J838">
        <v>0</v>
      </c>
      <c r="K838">
        <v>0</v>
      </c>
      <c r="L838">
        <v>0.5</v>
      </c>
      <c r="M838">
        <v>0.5</v>
      </c>
      <c r="N838">
        <v>1</v>
      </c>
      <c r="O838">
        <v>0</v>
      </c>
      <c r="P838" t="s">
        <v>246</v>
      </c>
      <c r="Q838" t="s">
        <v>246</v>
      </c>
      <c r="R838" t="s">
        <v>307</v>
      </c>
      <c r="S838" t="s">
        <v>317</v>
      </c>
      <c r="T838" t="s">
        <v>334</v>
      </c>
      <c r="U838" t="s">
        <v>243</v>
      </c>
      <c r="V838" t="s">
        <v>243</v>
      </c>
      <c r="W838" t="s">
        <v>243</v>
      </c>
      <c r="X838" t="s">
        <v>243</v>
      </c>
      <c r="Y838" t="s">
        <v>243</v>
      </c>
      <c r="Z838">
        <v>0</v>
      </c>
      <c r="AA838" t="s">
        <v>248</v>
      </c>
      <c r="AB838" t="s">
        <v>248</v>
      </c>
      <c r="AC838">
        <v>39</v>
      </c>
      <c r="AD838" t="s">
        <v>263</v>
      </c>
      <c r="AE838" t="s">
        <v>309</v>
      </c>
      <c r="AF838" t="s">
        <v>309</v>
      </c>
      <c r="AG838" t="s">
        <v>4403</v>
      </c>
    </row>
    <row r="839" spans="1:33" x14ac:dyDescent="0.2">
      <c r="A839">
        <v>0</v>
      </c>
      <c r="B839">
        <v>5</v>
      </c>
      <c r="C839">
        <v>1</v>
      </c>
      <c r="E839">
        <v>0</v>
      </c>
      <c r="F839">
        <v>0</v>
      </c>
      <c r="G839">
        <v>0</v>
      </c>
      <c r="I839" t="s">
        <v>481</v>
      </c>
      <c r="J839">
        <v>0</v>
      </c>
      <c r="K839">
        <v>0</v>
      </c>
      <c r="L839">
        <v>1</v>
      </c>
      <c r="M839">
        <v>1</v>
      </c>
      <c r="N839">
        <v>1</v>
      </c>
      <c r="O839">
        <v>0</v>
      </c>
      <c r="P839" t="s">
        <v>16</v>
      </c>
      <c r="Q839" t="s">
        <v>246</v>
      </c>
      <c r="R839" t="s">
        <v>246</v>
      </c>
      <c r="S839" t="s">
        <v>317</v>
      </c>
      <c r="T839" t="s">
        <v>259</v>
      </c>
      <c r="U839" t="s">
        <v>366</v>
      </c>
      <c r="V839" t="s">
        <v>243</v>
      </c>
      <c r="W839" t="s">
        <v>243</v>
      </c>
      <c r="X839" t="s">
        <v>243</v>
      </c>
      <c r="Y839" t="s">
        <v>243</v>
      </c>
      <c r="Z839">
        <v>0</v>
      </c>
      <c r="AA839" t="s">
        <v>248</v>
      </c>
      <c r="AB839" t="s">
        <v>248</v>
      </c>
      <c r="AC839">
        <v>36</v>
      </c>
      <c r="AD839" t="s">
        <v>263</v>
      </c>
      <c r="AE839" t="s">
        <v>264</v>
      </c>
      <c r="AF839" t="s">
        <v>264</v>
      </c>
      <c r="AG839" t="s">
        <v>4403</v>
      </c>
    </row>
    <row r="840" spans="1:33" x14ac:dyDescent="0.2">
      <c r="A840">
        <v>0</v>
      </c>
      <c r="B840">
        <v>5</v>
      </c>
      <c r="C840">
        <v>1</v>
      </c>
      <c r="E840">
        <v>0</v>
      </c>
      <c r="F840">
        <v>0</v>
      </c>
      <c r="G840">
        <v>0</v>
      </c>
      <c r="I840" t="s">
        <v>245</v>
      </c>
      <c r="J840">
        <v>0.5</v>
      </c>
      <c r="K840">
        <v>0</v>
      </c>
      <c r="L840">
        <v>1</v>
      </c>
      <c r="M840">
        <v>0.5</v>
      </c>
      <c r="N840">
        <v>1</v>
      </c>
      <c r="O840">
        <v>0</v>
      </c>
      <c r="P840" t="s">
        <v>246</v>
      </c>
      <c r="Q840" t="s">
        <v>243</v>
      </c>
      <c r="R840" t="s">
        <v>246</v>
      </c>
      <c r="S840" t="s">
        <v>317</v>
      </c>
      <c r="T840" t="s">
        <v>379</v>
      </c>
      <c r="V840" t="s">
        <v>243</v>
      </c>
      <c r="W840" t="s">
        <v>246</v>
      </c>
      <c r="X840" t="s">
        <v>243</v>
      </c>
      <c r="Y840" t="s">
        <v>243</v>
      </c>
      <c r="Z840">
        <v>0</v>
      </c>
      <c r="AA840" t="s">
        <v>248</v>
      </c>
      <c r="AB840" t="s">
        <v>248</v>
      </c>
      <c r="AC840">
        <v>34</v>
      </c>
      <c r="AD840" t="s">
        <v>263</v>
      </c>
      <c r="AE840" t="s">
        <v>309</v>
      </c>
      <c r="AF840" t="s">
        <v>309</v>
      </c>
      <c r="AG840" t="s">
        <v>4403</v>
      </c>
    </row>
    <row r="841" spans="1:33" x14ac:dyDescent="0.2">
      <c r="A841">
        <v>0</v>
      </c>
      <c r="B841">
        <v>6</v>
      </c>
      <c r="C841">
        <v>1</v>
      </c>
      <c r="D841">
        <v>0</v>
      </c>
      <c r="F841">
        <v>0</v>
      </c>
      <c r="G841">
        <v>0</v>
      </c>
      <c r="I841" t="s">
        <v>244</v>
      </c>
      <c r="J841">
        <v>0.5</v>
      </c>
      <c r="K841">
        <v>0</v>
      </c>
      <c r="L841">
        <v>0.5</v>
      </c>
      <c r="M841">
        <v>1</v>
      </c>
      <c r="N841">
        <v>0</v>
      </c>
      <c r="O841">
        <v>0</v>
      </c>
      <c r="P841" t="s">
        <v>243</v>
      </c>
      <c r="Q841" t="s">
        <v>243</v>
      </c>
      <c r="R841" t="s">
        <v>246</v>
      </c>
      <c r="S841" t="s">
        <v>317</v>
      </c>
      <c r="T841" t="s">
        <v>259</v>
      </c>
      <c r="U841" t="s">
        <v>243</v>
      </c>
      <c r="V841" t="s">
        <v>16</v>
      </c>
      <c r="W841" t="s">
        <v>16</v>
      </c>
      <c r="X841" t="s">
        <v>246</v>
      </c>
      <c r="Y841" t="s">
        <v>243</v>
      </c>
      <c r="Z841">
        <v>1</v>
      </c>
      <c r="AA841" t="s">
        <v>267</v>
      </c>
      <c r="AB841" t="s">
        <v>262</v>
      </c>
      <c r="AC841">
        <v>31</v>
      </c>
      <c r="AD841" t="s">
        <v>399</v>
      </c>
      <c r="AE841" t="s">
        <v>264</v>
      </c>
      <c r="AF841" t="s">
        <v>264</v>
      </c>
      <c r="AG841" t="s">
        <v>4403</v>
      </c>
    </row>
    <row r="842" spans="1:33" x14ac:dyDescent="0.2">
      <c r="A842">
        <v>0</v>
      </c>
      <c r="B842">
        <v>3</v>
      </c>
      <c r="C842">
        <v>0</v>
      </c>
      <c r="D842">
        <v>0</v>
      </c>
      <c r="E842">
        <v>1</v>
      </c>
      <c r="F842">
        <v>1</v>
      </c>
      <c r="G842">
        <v>1</v>
      </c>
      <c r="I842" t="s">
        <v>245</v>
      </c>
      <c r="J842">
        <v>0</v>
      </c>
      <c r="K842">
        <v>0</v>
      </c>
      <c r="L842">
        <v>0.5</v>
      </c>
      <c r="M842">
        <v>1</v>
      </c>
      <c r="N842">
        <v>0</v>
      </c>
      <c r="O842">
        <v>0</v>
      </c>
      <c r="P842" t="s">
        <v>16</v>
      </c>
      <c r="Q842" t="s">
        <v>246</v>
      </c>
      <c r="R842" t="s">
        <v>246</v>
      </c>
      <c r="S842" t="s">
        <v>246</v>
      </c>
      <c r="T842" t="s">
        <v>326</v>
      </c>
      <c r="U842" t="s">
        <v>374</v>
      </c>
      <c r="V842" t="s">
        <v>16</v>
      </c>
      <c r="W842" t="s">
        <v>16</v>
      </c>
      <c r="X842" t="s">
        <v>246</v>
      </c>
      <c r="Y842" t="s">
        <v>16</v>
      </c>
      <c r="Z842">
        <v>1</v>
      </c>
      <c r="AA842" t="s">
        <v>328</v>
      </c>
      <c r="AB842" t="s">
        <v>318</v>
      </c>
      <c r="AC842">
        <v>36</v>
      </c>
      <c r="AD842" t="s">
        <v>263</v>
      </c>
      <c r="AE842" t="s">
        <v>264</v>
      </c>
      <c r="AF842" t="s">
        <v>264</v>
      </c>
      <c r="AG842" t="s">
        <v>4403</v>
      </c>
    </row>
    <row r="843" spans="1:33" x14ac:dyDescent="0.2">
      <c r="A843">
        <v>0</v>
      </c>
      <c r="B843">
        <v>2</v>
      </c>
      <c r="C843">
        <v>0</v>
      </c>
      <c r="E843">
        <v>1</v>
      </c>
      <c r="F843">
        <v>1</v>
      </c>
      <c r="G843">
        <v>1</v>
      </c>
      <c r="H843">
        <v>1</v>
      </c>
      <c r="I843" t="s">
        <v>481</v>
      </c>
      <c r="J843">
        <v>0</v>
      </c>
      <c r="K843">
        <v>0</v>
      </c>
      <c r="L843">
        <v>1</v>
      </c>
      <c r="M843">
        <v>1</v>
      </c>
      <c r="N843">
        <v>1</v>
      </c>
      <c r="O843">
        <v>0</v>
      </c>
      <c r="P843" t="s">
        <v>243</v>
      </c>
      <c r="Q843" t="s">
        <v>243</v>
      </c>
      <c r="R843" t="s">
        <v>313</v>
      </c>
      <c r="S843" t="s">
        <v>246</v>
      </c>
      <c r="T843" t="s">
        <v>326</v>
      </c>
      <c r="U843" t="s">
        <v>243</v>
      </c>
      <c r="V843" t="s">
        <v>244</v>
      </c>
      <c r="W843" t="s">
        <v>243</v>
      </c>
      <c r="X843" t="s">
        <v>243</v>
      </c>
      <c r="Y843" t="s">
        <v>243</v>
      </c>
      <c r="Z843">
        <v>0</v>
      </c>
      <c r="AA843" t="s">
        <v>267</v>
      </c>
      <c r="AB843" t="s">
        <v>262</v>
      </c>
      <c r="AC843">
        <v>48</v>
      </c>
      <c r="AD843" t="s">
        <v>263</v>
      </c>
      <c r="AE843" t="s">
        <v>264</v>
      </c>
      <c r="AF843" t="s">
        <v>264</v>
      </c>
      <c r="AG843" t="s">
        <v>4403</v>
      </c>
    </row>
    <row r="844" spans="1:33" x14ac:dyDescent="0.2">
      <c r="A844">
        <v>0</v>
      </c>
      <c r="B844">
        <v>3</v>
      </c>
      <c r="C844">
        <v>1</v>
      </c>
      <c r="E844">
        <v>0</v>
      </c>
      <c r="F844">
        <v>0</v>
      </c>
      <c r="G844">
        <v>0</v>
      </c>
      <c r="I844" t="s">
        <v>481</v>
      </c>
      <c r="J844">
        <v>0</v>
      </c>
      <c r="K844">
        <v>0</v>
      </c>
      <c r="L844">
        <v>0.5</v>
      </c>
      <c r="M844">
        <v>1</v>
      </c>
      <c r="N844">
        <v>0</v>
      </c>
      <c r="O844">
        <v>0</v>
      </c>
      <c r="P844" t="s">
        <v>243</v>
      </c>
      <c r="Q844" t="s">
        <v>243</v>
      </c>
      <c r="R844" t="s">
        <v>246</v>
      </c>
      <c r="S844" t="s">
        <v>475</v>
      </c>
      <c r="T844" t="s">
        <v>343</v>
      </c>
      <c r="U844" t="s">
        <v>243</v>
      </c>
      <c r="V844" t="s">
        <v>16</v>
      </c>
      <c r="W844" t="s">
        <v>16</v>
      </c>
      <c r="X844" t="s">
        <v>246</v>
      </c>
      <c r="Y844" t="s">
        <v>16</v>
      </c>
      <c r="Z844">
        <v>1</v>
      </c>
      <c r="AA844" t="s">
        <v>267</v>
      </c>
      <c r="AB844" t="s">
        <v>267</v>
      </c>
      <c r="AC844">
        <v>31</v>
      </c>
      <c r="AD844" t="s">
        <v>263</v>
      </c>
      <c r="AE844" t="s">
        <v>264</v>
      </c>
      <c r="AF844" t="s">
        <v>264</v>
      </c>
      <c r="AG844" t="s">
        <v>4403</v>
      </c>
    </row>
    <row r="845" spans="1:33" x14ac:dyDescent="0.2">
      <c r="A845">
        <v>0</v>
      </c>
      <c r="B845">
        <v>2</v>
      </c>
      <c r="C845">
        <v>1</v>
      </c>
      <c r="D845">
        <v>0</v>
      </c>
      <c r="F845">
        <v>0</v>
      </c>
      <c r="G845">
        <v>0</v>
      </c>
      <c r="I845" t="s">
        <v>481</v>
      </c>
      <c r="J845">
        <v>0</v>
      </c>
      <c r="K845">
        <v>0</v>
      </c>
      <c r="L845">
        <v>1</v>
      </c>
      <c r="M845">
        <v>1</v>
      </c>
      <c r="N845">
        <v>1</v>
      </c>
      <c r="O845">
        <v>0</v>
      </c>
      <c r="P845" t="s">
        <v>246</v>
      </c>
      <c r="Q845" t="s">
        <v>246</v>
      </c>
      <c r="R845" t="s">
        <v>246</v>
      </c>
      <c r="S845" t="s">
        <v>317</v>
      </c>
      <c r="T845" t="s">
        <v>259</v>
      </c>
      <c r="U845" t="s">
        <v>243</v>
      </c>
      <c r="V845" t="s">
        <v>243</v>
      </c>
      <c r="W845" t="s">
        <v>243</v>
      </c>
      <c r="X845" t="s">
        <v>243</v>
      </c>
      <c r="Y845" t="s">
        <v>243</v>
      </c>
      <c r="Z845">
        <v>0</v>
      </c>
      <c r="AA845" t="s">
        <v>248</v>
      </c>
      <c r="AB845" t="s">
        <v>248</v>
      </c>
      <c r="AC845">
        <v>32</v>
      </c>
      <c r="AD845" t="s">
        <v>263</v>
      </c>
      <c r="AE845" t="s">
        <v>264</v>
      </c>
      <c r="AF845" t="s">
        <v>264</v>
      </c>
      <c r="AG845" t="s">
        <v>4403</v>
      </c>
    </row>
    <row r="846" spans="1:33" x14ac:dyDescent="0.2">
      <c r="A846">
        <v>0</v>
      </c>
      <c r="B846">
        <v>1</v>
      </c>
      <c r="C846">
        <v>1</v>
      </c>
      <c r="D846">
        <v>1</v>
      </c>
      <c r="E846">
        <v>1</v>
      </c>
      <c r="F846">
        <v>0</v>
      </c>
      <c r="G846">
        <v>0</v>
      </c>
      <c r="H846">
        <v>1</v>
      </c>
      <c r="I846" t="s">
        <v>478</v>
      </c>
      <c r="J846">
        <v>1</v>
      </c>
      <c r="K846">
        <v>0.5</v>
      </c>
      <c r="L846">
        <v>0</v>
      </c>
      <c r="M846">
        <v>0</v>
      </c>
      <c r="N846">
        <v>0</v>
      </c>
      <c r="O846">
        <v>1</v>
      </c>
      <c r="P846" t="s">
        <v>243</v>
      </c>
      <c r="Q846" t="s">
        <v>243</v>
      </c>
      <c r="R846" t="s">
        <v>313</v>
      </c>
      <c r="S846" t="s">
        <v>325</v>
      </c>
      <c r="T846" t="s">
        <v>334</v>
      </c>
      <c r="U846" t="s">
        <v>327</v>
      </c>
      <c r="V846" t="s">
        <v>243</v>
      </c>
      <c r="W846" t="s">
        <v>243</v>
      </c>
      <c r="X846" t="s">
        <v>243</v>
      </c>
      <c r="Y846" t="s">
        <v>243</v>
      </c>
      <c r="Z846">
        <v>0</v>
      </c>
      <c r="AA846" t="s">
        <v>248</v>
      </c>
      <c r="AB846" t="s">
        <v>248</v>
      </c>
      <c r="AC846">
        <v>32</v>
      </c>
      <c r="AD846" t="s">
        <v>263</v>
      </c>
      <c r="AE846" t="s">
        <v>264</v>
      </c>
      <c r="AF846" t="s">
        <v>264</v>
      </c>
      <c r="AG846" t="s">
        <v>4403</v>
      </c>
    </row>
    <row r="847" spans="1:33" x14ac:dyDescent="0.2">
      <c r="A847">
        <v>1</v>
      </c>
      <c r="B847">
        <v>4</v>
      </c>
      <c r="C847">
        <v>1</v>
      </c>
      <c r="D847">
        <v>0</v>
      </c>
      <c r="F847">
        <v>0</v>
      </c>
      <c r="G847">
        <v>0</v>
      </c>
      <c r="J847">
        <v>1</v>
      </c>
      <c r="K847">
        <v>0</v>
      </c>
      <c r="L847">
        <v>1</v>
      </c>
      <c r="M847">
        <v>1</v>
      </c>
      <c r="N847">
        <v>1</v>
      </c>
      <c r="O847">
        <v>0</v>
      </c>
      <c r="P847" t="s">
        <v>16</v>
      </c>
      <c r="Q847" t="s">
        <v>246</v>
      </c>
      <c r="R847" t="s">
        <v>246</v>
      </c>
      <c r="S847" t="s">
        <v>317</v>
      </c>
      <c r="T847" t="s">
        <v>259</v>
      </c>
      <c r="U847" t="s">
        <v>243</v>
      </c>
      <c r="V847" t="s">
        <v>16</v>
      </c>
      <c r="W847" t="s">
        <v>16</v>
      </c>
      <c r="X847" t="s">
        <v>16</v>
      </c>
      <c r="Y847" t="s">
        <v>16</v>
      </c>
      <c r="Z847">
        <v>1</v>
      </c>
      <c r="AA847" t="s">
        <v>267</v>
      </c>
      <c r="AB847" t="s">
        <v>262</v>
      </c>
      <c r="AC847">
        <v>31</v>
      </c>
      <c r="AD847" t="s">
        <v>263</v>
      </c>
      <c r="AE847" t="s">
        <v>264</v>
      </c>
      <c r="AF847" t="s">
        <v>264</v>
      </c>
      <c r="AG847" t="s">
        <v>4403</v>
      </c>
    </row>
    <row r="848" spans="1:33" x14ac:dyDescent="0.2">
      <c r="A848">
        <v>0</v>
      </c>
      <c r="B848">
        <v>5</v>
      </c>
      <c r="C848">
        <v>1</v>
      </c>
      <c r="F848">
        <v>0</v>
      </c>
      <c r="G848">
        <v>1</v>
      </c>
      <c r="H848">
        <v>1</v>
      </c>
      <c r="I848" t="s">
        <v>481</v>
      </c>
      <c r="J848">
        <v>0</v>
      </c>
      <c r="K848">
        <v>0</v>
      </c>
      <c r="L848">
        <v>0.5</v>
      </c>
      <c r="M848">
        <v>1</v>
      </c>
      <c r="N848">
        <v>1</v>
      </c>
      <c r="O848">
        <v>0</v>
      </c>
      <c r="P848" t="s">
        <v>243</v>
      </c>
      <c r="Q848" t="s">
        <v>243</v>
      </c>
      <c r="R848" t="s">
        <v>307</v>
      </c>
      <c r="S848" t="s">
        <v>317</v>
      </c>
      <c r="T848" t="s">
        <v>259</v>
      </c>
      <c r="U848" t="s">
        <v>243</v>
      </c>
      <c r="V848" t="s">
        <v>16</v>
      </c>
      <c r="W848" t="s">
        <v>243</v>
      </c>
      <c r="X848" t="s">
        <v>16</v>
      </c>
      <c r="Y848" t="s">
        <v>16</v>
      </c>
      <c r="Z848">
        <v>1</v>
      </c>
      <c r="AA848" t="s">
        <v>318</v>
      </c>
      <c r="AB848" t="s">
        <v>262</v>
      </c>
      <c r="AC848">
        <v>28</v>
      </c>
      <c r="AD848" t="s">
        <v>399</v>
      </c>
      <c r="AE848" t="s">
        <v>264</v>
      </c>
      <c r="AF848" t="s">
        <v>264</v>
      </c>
      <c r="AG848" t="s">
        <v>4403</v>
      </c>
    </row>
    <row r="849" spans="1:33" x14ac:dyDescent="0.2">
      <c r="A849">
        <v>0</v>
      </c>
      <c r="B849">
        <v>6</v>
      </c>
      <c r="C849">
        <v>0</v>
      </c>
      <c r="D849">
        <v>0</v>
      </c>
      <c r="E849">
        <v>0</v>
      </c>
      <c r="F849">
        <v>0</v>
      </c>
      <c r="G849">
        <v>0</v>
      </c>
      <c r="H849">
        <v>0</v>
      </c>
      <c r="I849" t="s">
        <v>529</v>
      </c>
      <c r="J849">
        <v>1</v>
      </c>
      <c r="K849">
        <v>0</v>
      </c>
      <c r="L849">
        <v>0</v>
      </c>
      <c r="M849">
        <v>0</v>
      </c>
      <c r="N849">
        <v>0</v>
      </c>
      <c r="O849">
        <v>0</v>
      </c>
      <c r="P849" t="s">
        <v>246</v>
      </c>
      <c r="Q849" t="s">
        <v>243</v>
      </c>
      <c r="R849" t="s">
        <v>313</v>
      </c>
      <c r="S849" t="s">
        <v>325</v>
      </c>
      <c r="T849" t="s">
        <v>343</v>
      </c>
      <c r="U849" t="s">
        <v>327</v>
      </c>
      <c r="V849" t="s">
        <v>16</v>
      </c>
      <c r="W849" t="s">
        <v>16</v>
      </c>
      <c r="X849" t="s">
        <v>16</v>
      </c>
      <c r="Y849" t="s">
        <v>16</v>
      </c>
      <c r="Z849">
        <v>1</v>
      </c>
      <c r="AA849" t="s">
        <v>248</v>
      </c>
      <c r="AB849" t="s">
        <v>248</v>
      </c>
      <c r="AC849">
        <v>28</v>
      </c>
      <c r="AD849" t="s">
        <v>263</v>
      </c>
      <c r="AE849" t="s">
        <v>345</v>
      </c>
      <c r="AF849" t="s">
        <v>345</v>
      </c>
      <c r="AG849" t="s">
        <v>4404</v>
      </c>
    </row>
    <row r="850" spans="1:33" x14ac:dyDescent="0.2">
      <c r="A850">
        <v>0</v>
      </c>
      <c r="B850">
        <v>3</v>
      </c>
      <c r="C850">
        <v>1</v>
      </c>
      <c r="D850">
        <v>1</v>
      </c>
      <c r="E850">
        <v>1</v>
      </c>
      <c r="F850">
        <v>0</v>
      </c>
      <c r="G850">
        <v>1</v>
      </c>
      <c r="H850">
        <v>1</v>
      </c>
      <c r="I850" t="s">
        <v>245</v>
      </c>
      <c r="J850">
        <v>1</v>
      </c>
      <c r="K850">
        <v>0.5</v>
      </c>
      <c r="L850">
        <v>0</v>
      </c>
      <c r="M850">
        <v>0.5</v>
      </c>
      <c r="N850">
        <v>0</v>
      </c>
      <c r="O850">
        <v>0</v>
      </c>
      <c r="P850" t="s">
        <v>246</v>
      </c>
      <c r="Q850" t="s">
        <v>243</v>
      </c>
      <c r="R850" t="s">
        <v>313</v>
      </c>
      <c r="S850" t="s">
        <v>246</v>
      </c>
      <c r="T850" t="s">
        <v>259</v>
      </c>
      <c r="U850" t="s">
        <v>243</v>
      </c>
      <c r="V850" t="s">
        <v>16</v>
      </c>
      <c r="W850" t="s">
        <v>16</v>
      </c>
      <c r="X850" t="s">
        <v>16</v>
      </c>
      <c r="Y850" t="s">
        <v>16</v>
      </c>
      <c r="Z850">
        <v>1</v>
      </c>
      <c r="AA850" t="s">
        <v>318</v>
      </c>
      <c r="AB850" t="s">
        <v>262</v>
      </c>
      <c r="AC850">
        <v>33</v>
      </c>
      <c r="AD850" t="s">
        <v>399</v>
      </c>
      <c r="AE850" t="s">
        <v>264</v>
      </c>
      <c r="AF850" t="s">
        <v>264</v>
      </c>
      <c r="AG850" t="s">
        <v>4403</v>
      </c>
    </row>
    <row r="851" spans="1:33" x14ac:dyDescent="0.2">
      <c r="A851">
        <v>1</v>
      </c>
      <c r="B851">
        <v>3</v>
      </c>
      <c r="C851">
        <v>0</v>
      </c>
      <c r="G851">
        <v>1</v>
      </c>
      <c r="K851">
        <v>1</v>
      </c>
      <c r="L851">
        <v>1</v>
      </c>
      <c r="O851">
        <v>0</v>
      </c>
      <c r="P851" t="s">
        <v>246</v>
      </c>
      <c r="Q851" t="s">
        <v>246</v>
      </c>
      <c r="R851" t="s">
        <v>246</v>
      </c>
      <c r="S851" t="s">
        <v>317</v>
      </c>
      <c r="T851" t="s">
        <v>334</v>
      </c>
      <c r="U851" t="s">
        <v>243</v>
      </c>
      <c r="V851" t="s">
        <v>16</v>
      </c>
      <c r="W851" t="s">
        <v>16</v>
      </c>
      <c r="X851" t="s">
        <v>243</v>
      </c>
      <c r="Y851" t="s">
        <v>16</v>
      </c>
      <c r="Z851">
        <v>1</v>
      </c>
      <c r="AA851" t="s">
        <v>248</v>
      </c>
      <c r="AB851" t="s">
        <v>248</v>
      </c>
      <c r="AC851">
        <v>33</v>
      </c>
      <c r="AD851" t="s">
        <v>263</v>
      </c>
      <c r="AE851" t="s">
        <v>264</v>
      </c>
      <c r="AF851" t="s">
        <v>264</v>
      </c>
      <c r="AG851" t="s">
        <v>4403</v>
      </c>
    </row>
    <row r="852" spans="1:33" x14ac:dyDescent="0.2">
      <c r="A852">
        <v>1</v>
      </c>
      <c r="B852">
        <v>5</v>
      </c>
      <c r="C852">
        <v>1</v>
      </c>
      <c r="D852">
        <v>1</v>
      </c>
      <c r="E852">
        <v>1</v>
      </c>
      <c r="F852">
        <v>0</v>
      </c>
      <c r="G852">
        <v>0</v>
      </c>
      <c r="H852">
        <v>0</v>
      </c>
      <c r="J852">
        <v>1</v>
      </c>
      <c r="K852">
        <v>1</v>
      </c>
      <c r="L852">
        <v>1</v>
      </c>
      <c r="M852">
        <v>1</v>
      </c>
      <c r="N852">
        <v>1</v>
      </c>
      <c r="O852">
        <v>1</v>
      </c>
      <c r="P852" t="s">
        <v>243</v>
      </c>
      <c r="Q852" t="s">
        <v>243</v>
      </c>
      <c r="R852" t="s">
        <v>324</v>
      </c>
      <c r="S852" t="s">
        <v>475</v>
      </c>
      <c r="T852" t="s">
        <v>259</v>
      </c>
      <c r="U852" t="s">
        <v>366</v>
      </c>
      <c r="V852" t="s">
        <v>243</v>
      </c>
      <c r="W852" t="s">
        <v>16</v>
      </c>
      <c r="X852" t="s">
        <v>16</v>
      </c>
      <c r="Y852" t="s">
        <v>16</v>
      </c>
      <c r="Z852">
        <v>1</v>
      </c>
      <c r="AA852" t="s">
        <v>267</v>
      </c>
      <c r="AB852" t="s">
        <v>262</v>
      </c>
      <c r="AC852">
        <v>59</v>
      </c>
      <c r="AD852" t="s">
        <v>263</v>
      </c>
      <c r="AE852" t="s">
        <v>264</v>
      </c>
      <c r="AF852" t="s">
        <v>264</v>
      </c>
      <c r="AG852" t="s">
        <v>4403</v>
      </c>
    </row>
    <row r="853" spans="1:33" x14ac:dyDescent="0.2">
      <c r="A853">
        <v>1</v>
      </c>
      <c r="B853">
        <v>2</v>
      </c>
      <c r="C853">
        <v>1</v>
      </c>
      <c r="D853">
        <v>1</v>
      </c>
      <c r="E853">
        <v>1</v>
      </c>
      <c r="F853">
        <v>0</v>
      </c>
      <c r="G853">
        <v>1</v>
      </c>
      <c r="J853">
        <v>1</v>
      </c>
      <c r="K853">
        <v>1</v>
      </c>
      <c r="L853">
        <v>1</v>
      </c>
      <c r="M853">
        <v>1</v>
      </c>
      <c r="N853">
        <v>1</v>
      </c>
      <c r="O853">
        <v>1</v>
      </c>
      <c r="P853" t="s">
        <v>246</v>
      </c>
      <c r="Q853" t="s">
        <v>246</v>
      </c>
      <c r="R853" t="s">
        <v>246</v>
      </c>
      <c r="S853" t="s">
        <v>246</v>
      </c>
      <c r="T853" t="s">
        <v>379</v>
      </c>
      <c r="U853" t="s">
        <v>366</v>
      </c>
      <c r="V853" t="s">
        <v>16</v>
      </c>
      <c r="W853" t="s">
        <v>16</v>
      </c>
      <c r="X853" t="s">
        <v>16</v>
      </c>
      <c r="Y853" t="s">
        <v>16</v>
      </c>
      <c r="Z853">
        <v>1</v>
      </c>
      <c r="AA853" t="s">
        <v>267</v>
      </c>
      <c r="AB853" t="s">
        <v>262</v>
      </c>
      <c r="AC853">
        <v>33</v>
      </c>
      <c r="AD853" t="s">
        <v>263</v>
      </c>
      <c r="AE853" t="s">
        <v>264</v>
      </c>
      <c r="AF853" t="s">
        <v>264</v>
      </c>
      <c r="AG853" t="s">
        <v>4403</v>
      </c>
    </row>
    <row r="854" spans="1:33" x14ac:dyDescent="0.2">
      <c r="A854">
        <v>0</v>
      </c>
      <c r="B854">
        <v>6</v>
      </c>
      <c r="C854">
        <v>1</v>
      </c>
      <c r="D854">
        <v>1</v>
      </c>
      <c r="E854">
        <v>0</v>
      </c>
      <c r="F854">
        <v>0</v>
      </c>
      <c r="G854">
        <v>1</v>
      </c>
      <c r="H854">
        <v>1</v>
      </c>
      <c r="I854" t="s">
        <v>529</v>
      </c>
      <c r="J854">
        <v>1</v>
      </c>
      <c r="K854">
        <v>0.5</v>
      </c>
      <c r="L854">
        <v>0.5</v>
      </c>
      <c r="M854">
        <v>0.5</v>
      </c>
      <c r="N854">
        <v>0</v>
      </c>
      <c r="O854">
        <v>1</v>
      </c>
      <c r="P854" t="s">
        <v>243</v>
      </c>
      <c r="Q854" t="s">
        <v>243</v>
      </c>
      <c r="R854" t="s">
        <v>246</v>
      </c>
      <c r="S854" t="s">
        <v>246</v>
      </c>
      <c r="T854" t="s">
        <v>326</v>
      </c>
      <c r="U854" t="s">
        <v>327</v>
      </c>
      <c r="V854" t="s">
        <v>244</v>
      </c>
      <c r="W854" t="s">
        <v>246</v>
      </c>
      <c r="X854" t="s">
        <v>246</v>
      </c>
      <c r="Y854" t="s">
        <v>16</v>
      </c>
      <c r="Z854">
        <v>1</v>
      </c>
      <c r="AA854" t="s">
        <v>318</v>
      </c>
      <c r="AB854" t="s">
        <v>318</v>
      </c>
      <c r="AC854">
        <v>37</v>
      </c>
      <c r="AD854" t="s">
        <v>263</v>
      </c>
      <c r="AE854" t="s">
        <v>264</v>
      </c>
      <c r="AF854" t="s">
        <v>264</v>
      </c>
      <c r="AG854" t="s">
        <v>4403</v>
      </c>
    </row>
    <row r="855" spans="1:33" x14ac:dyDescent="0.2">
      <c r="A855">
        <v>0</v>
      </c>
      <c r="B855">
        <v>3</v>
      </c>
      <c r="C855">
        <v>1</v>
      </c>
      <c r="D855">
        <v>0</v>
      </c>
      <c r="F855">
        <v>0</v>
      </c>
      <c r="G855">
        <v>0</v>
      </c>
      <c r="I855" t="s">
        <v>245</v>
      </c>
      <c r="J855">
        <v>0.5</v>
      </c>
      <c r="K855">
        <v>0</v>
      </c>
      <c r="L855">
        <v>0.5</v>
      </c>
      <c r="M855">
        <v>0.5</v>
      </c>
      <c r="N855">
        <v>0</v>
      </c>
      <c r="O855">
        <v>0</v>
      </c>
      <c r="P855" t="s">
        <v>246</v>
      </c>
      <c r="Q855" t="s">
        <v>243</v>
      </c>
      <c r="R855" t="s">
        <v>324</v>
      </c>
      <c r="S855" t="s">
        <v>246</v>
      </c>
      <c r="T855" t="s">
        <v>379</v>
      </c>
      <c r="U855" t="s">
        <v>374</v>
      </c>
      <c r="V855" t="s">
        <v>243</v>
      </c>
      <c r="W855" t="s">
        <v>16</v>
      </c>
      <c r="X855" t="s">
        <v>243</v>
      </c>
      <c r="Y855" t="s">
        <v>16</v>
      </c>
      <c r="Z855">
        <v>1</v>
      </c>
      <c r="AA855" t="s">
        <v>267</v>
      </c>
      <c r="AB855" t="s">
        <v>267</v>
      </c>
      <c r="AC855">
        <v>27</v>
      </c>
      <c r="AD855" t="s">
        <v>399</v>
      </c>
      <c r="AE855" t="s">
        <v>314</v>
      </c>
      <c r="AF855" t="s">
        <v>314</v>
      </c>
      <c r="AG855" t="s">
        <v>4404</v>
      </c>
    </row>
    <row r="856" spans="1:33" x14ac:dyDescent="0.2">
      <c r="A856">
        <v>0</v>
      </c>
      <c r="B856">
        <v>6</v>
      </c>
      <c r="C856">
        <v>1</v>
      </c>
      <c r="D856">
        <v>0</v>
      </c>
      <c r="E856">
        <v>0</v>
      </c>
      <c r="F856">
        <v>0</v>
      </c>
      <c r="G856">
        <v>0</v>
      </c>
      <c r="H856">
        <v>1</v>
      </c>
      <c r="I856" t="s">
        <v>244</v>
      </c>
      <c r="J856">
        <v>0</v>
      </c>
      <c r="K856">
        <v>0</v>
      </c>
      <c r="L856">
        <v>0.5</v>
      </c>
      <c r="M856">
        <v>0.5</v>
      </c>
      <c r="N856">
        <v>1</v>
      </c>
      <c r="O856">
        <v>0</v>
      </c>
      <c r="P856" t="s">
        <v>246</v>
      </c>
      <c r="Q856" t="s">
        <v>243</v>
      </c>
      <c r="R856" t="s">
        <v>313</v>
      </c>
      <c r="S856" t="s">
        <v>325</v>
      </c>
      <c r="T856" t="s">
        <v>259</v>
      </c>
      <c r="U856" t="s">
        <v>243</v>
      </c>
      <c r="V856" t="s">
        <v>243</v>
      </c>
      <c r="W856" t="s">
        <v>243</v>
      </c>
      <c r="X856" t="s">
        <v>246</v>
      </c>
      <c r="Y856" t="s">
        <v>243</v>
      </c>
      <c r="Z856">
        <v>0</v>
      </c>
      <c r="AA856" t="s">
        <v>328</v>
      </c>
      <c r="AB856" t="s">
        <v>328</v>
      </c>
      <c r="AC856">
        <v>39</v>
      </c>
      <c r="AD856" t="s">
        <v>263</v>
      </c>
      <c r="AE856" t="s">
        <v>264</v>
      </c>
      <c r="AF856" t="s">
        <v>264</v>
      </c>
      <c r="AG856" t="s">
        <v>4403</v>
      </c>
    </row>
    <row r="857" spans="1:33" x14ac:dyDescent="0.2">
      <c r="A857">
        <v>0</v>
      </c>
      <c r="B857">
        <v>3</v>
      </c>
      <c r="C857">
        <v>0</v>
      </c>
      <c r="D857">
        <v>1</v>
      </c>
      <c r="E857">
        <v>1</v>
      </c>
      <c r="F857">
        <v>1</v>
      </c>
      <c r="G857">
        <v>1</v>
      </c>
      <c r="H857">
        <v>1</v>
      </c>
      <c r="I857" t="s">
        <v>245</v>
      </c>
      <c r="J857">
        <v>0.5</v>
      </c>
      <c r="K857">
        <v>0</v>
      </c>
      <c r="L857">
        <v>0.5</v>
      </c>
      <c r="M857">
        <v>1</v>
      </c>
      <c r="O857">
        <v>0</v>
      </c>
      <c r="P857" t="s">
        <v>243</v>
      </c>
      <c r="Q857" t="s">
        <v>243</v>
      </c>
      <c r="R857" t="s">
        <v>246</v>
      </c>
      <c r="S857" t="s">
        <v>246</v>
      </c>
      <c r="T857" t="s">
        <v>259</v>
      </c>
      <c r="U857" t="s">
        <v>243</v>
      </c>
      <c r="V857" t="s">
        <v>244</v>
      </c>
      <c r="W857" t="s">
        <v>243</v>
      </c>
      <c r="X857" t="s">
        <v>243</v>
      </c>
      <c r="Y857" t="s">
        <v>243</v>
      </c>
      <c r="Z857">
        <v>0</v>
      </c>
      <c r="AA857" t="s">
        <v>248</v>
      </c>
      <c r="AB857" t="s">
        <v>248</v>
      </c>
      <c r="AC857">
        <v>34</v>
      </c>
      <c r="AD857" t="s">
        <v>399</v>
      </c>
      <c r="AE857" t="s">
        <v>264</v>
      </c>
      <c r="AF857" t="s">
        <v>264</v>
      </c>
      <c r="AG857" t="s">
        <v>4403</v>
      </c>
    </row>
    <row r="858" spans="1:33" x14ac:dyDescent="0.2">
      <c r="A858">
        <v>0</v>
      </c>
      <c r="B858">
        <v>5</v>
      </c>
      <c r="C858">
        <v>1</v>
      </c>
      <c r="D858">
        <v>0</v>
      </c>
      <c r="F858">
        <v>0</v>
      </c>
      <c r="G858">
        <v>0</v>
      </c>
      <c r="I858" t="s">
        <v>245</v>
      </c>
      <c r="J858">
        <v>0</v>
      </c>
      <c r="K858">
        <v>0</v>
      </c>
      <c r="L858">
        <v>0.5</v>
      </c>
      <c r="M858">
        <v>1</v>
      </c>
      <c r="N858">
        <v>1</v>
      </c>
      <c r="O858">
        <v>0</v>
      </c>
      <c r="P858" t="s">
        <v>243</v>
      </c>
      <c r="Q858" t="s">
        <v>243</v>
      </c>
      <c r="R858" t="s">
        <v>246</v>
      </c>
      <c r="S858" t="s">
        <v>246</v>
      </c>
      <c r="T858" t="s">
        <v>334</v>
      </c>
      <c r="U858" t="s">
        <v>327</v>
      </c>
      <c r="V858" t="s">
        <v>244</v>
      </c>
      <c r="W858" t="s">
        <v>246</v>
      </c>
      <c r="X858" t="s">
        <v>246</v>
      </c>
      <c r="Y858" t="s">
        <v>243</v>
      </c>
      <c r="Z858">
        <v>0</v>
      </c>
      <c r="AA858" t="s">
        <v>248</v>
      </c>
      <c r="AB858" t="s">
        <v>248</v>
      </c>
      <c r="AC858">
        <v>31</v>
      </c>
      <c r="AD858" t="s">
        <v>399</v>
      </c>
      <c r="AE858" t="s">
        <v>310</v>
      </c>
      <c r="AF858" t="s">
        <v>310</v>
      </c>
      <c r="AG858" t="s">
        <v>4403</v>
      </c>
    </row>
    <row r="859" spans="1:33" x14ac:dyDescent="0.2">
      <c r="A859">
        <v>0</v>
      </c>
      <c r="B859">
        <v>2</v>
      </c>
      <c r="C859">
        <v>0</v>
      </c>
      <c r="D859">
        <v>1</v>
      </c>
      <c r="E859">
        <v>1</v>
      </c>
      <c r="F859">
        <v>0</v>
      </c>
      <c r="G859">
        <v>1</v>
      </c>
      <c r="H859">
        <v>0</v>
      </c>
      <c r="I859" t="s">
        <v>481</v>
      </c>
      <c r="J859">
        <v>1</v>
      </c>
      <c r="K859">
        <v>0</v>
      </c>
      <c r="L859">
        <v>0</v>
      </c>
      <c r="M859">
        <v>0</v>
      </c>
      <c r="N859">
        <v>0</v>
      </c>
      <c r="O859">
        <v>0</v>
      </c>
      <c r="P859" t="s">
        <v>243</v>
      </c>
      <c r="Q859" t="s">
        <v>243</v>
      </c>
      <c r="R859" t="s">
        <v>313</v>
      </c>
      <c r="S859" t="s">
        <v>325</v>
      </c>
      <c r="T859" t="s">
        <v>326</v>
      </c>
      <c r="U859" t="s">
        <v>327</v>
      </c>
      <c r="V859" t="s">
        <v>16</v>
      </c>
      <c r="W859" t="s">
        <v>246</v>
      </c>
      <c r="X859" t="s">
        <v>246</v>
      </c>
      <c r="Y859" t="s">
        <v>16</v>
      </c>
      <c r="Z859">
        <v>0</v>
      </c>
      <c r="AA859" t="s">
        <v>318</v>
      </c>
      <c r="AB859" t="s">
        <v>262</v>
      </c>
      <c r="AC859">
        <v>39</v>
      </c>
      <c r="AD859" t="s">
        <v>263</v>
      </c>
      <c r="AE859" t="s">
        <v>264</v>
      </c>
      <c r="AF859" t="s">
        <v>264</v>
      </c>
      <c r="AG859" t="s">
        <v>4403</v>
      </c>
    </row>
    <row r="860" spans="1:33" x14ac:dyDescent="0.2">
      <c r="A860">
        <v>0</v>
      </c>
      <c r="B860">
        <v>3</v>
      </c>
      <c r="C860">
        <v>1</v>
      </c>
      <c r="D860">
        <v>1</v>
      </c>
      <c r="E860">
        <v>0</v>
      </c>
      <c r="F860">
        <v>0</v>
      </c>
      <c r="G860">
        <v>1</v>
      </c>
      <c r="H860">
        <v>1</v>
      </c>
      <c r="I860" t="s">
        <v>478</v>
      </c>
      <c r="J860">
        <v>0.5</v>
      </c>
      <c r="K860">
        <v>0.5</v>
      </c>
      <c r="L860">
        <v>0</v>
      </c>
      <c r="M860">
        <v>0</v>
      </c>
      <c r="N860">
        <v>0</v>
      </c>
      <c r="O860">
        <v>0</v>
      </c>
      <c r="P860" t="s">
        <v>246</v>
      </c>
      <c r="Q860" t="s">
        <v>246</v>
      </c>
      <c r="R860" t="s">
        <v>246</v>
      </c>
      <c r="S860" t="s">
        <v>246</v>
      </c>
      <c r="T860" t="s">
        <v>326</v>
      </c>
      <c r="U860" t="s">
        <v>327</v>
      </c>
      <c r="V860" t="s">
        <v>16</v>
      </c>
      <c r="W860" t="s">
        <v>16</v>
      </c>
      <c r="X860" t="s">
        <v>243</v>
      </c>
      <c r="Y860" t="s">
        <v>16</v>
      </c>
      <c r="Z860">
        <v>1</v>
      </c>
      <c r="AA860" t="s">
        <v>267</v>
      </c>
      <c r="AB860" t="s">
        <v>267</v>
      </c>
      <c r="AC860">
        <v>46</v>
      </c>
      <c r="AD860" t="s">
        <v>263</v>
      </c>
      <c r="AE860" t="s">
        <v>264</v>
      </c>
      <c r="AF860" t="s">
        <v>264</v>
      </c>
      <c r="AG860" t="s">
        <v>4403</v>
      </c>
    </row>
    <row r="861" spans="1:33" x14ac:dyDescent="0.2">
      <c r="A861">
        <v>0</v>
      </c>
      <c r="B861">
        <v>5</v>
      </c>
      <c r="C861">
        <v>1</v>
      </c>
      <c r="D861">
        <v>0</v>
      </c>
      <c r="E861">
        <v>0</v>
      </c>
      <c r="F861">
        <v>0</v>
      </c>
      <c r="G861">
        <v>0</v>
      </c>
      <c r="I861" t="s">
        <v>245</v>
      </c>
      <c r="J861">
        <v>0</v>
      </c>
      <c r="K861">
        <v>0</v>
      </c>
      <c r="L861">
        <v>0.5</v>
      </c>
      <c r="M861">
        <v>1</v>
      </c>
      <c r="N861">
        <v>1</v>
      </c>
      <c r="O861">
        <v>0</v>
      </c>
      <c r="P861" t="s">
        <v>16</v>
      </c>
      <c r="Q861" t="s">
        <v>16</v>
      </c>
      <c r="R861" t="s">
        <v>307</v>
      </c>
      <c r="S861" t="s">
        <v>317</v>
      </c>
      <c r="T861" t="s">
        <v>259</v>
      </c>
      <c r="U861" t="s">
        <v>243</v>
      </c>
      <c r="V861" t="s">
        <v>243</v>
      </c>
      <c r="W861" t="s">
        <v>243</v>
      </c>
      <c r="X861" t="s">
        <v>246</v>
      </c>
      <c r="Y861" t="s">
        <v>243</v>
      </c>
      <c r="Z861">
        <v>0</v>
      </c>
      <c r="AA861" t="s">
        <v>318</v>
      </c>
      <c r="AB861" t="s">
        <v>267</v>
      </c>
      <c r="AC861">
        <v>28</v>
      </c>
      <c r="AD861" t="s">
        <v>263</v>
      </c>
      <c r="AE861" t="s">
        <v>264</v>
      </c>
      <c r="AF861" t="s">
        <v>264</v>
      </c>
      <c r="AG861" t="s">
        <v>4403</v>
      </c>
    </row>
    <row r="862" spans="1:33" x14ac:dyDescent="0.2">
      <c r="A862">
        <v>0</v>
      </c>
      <c r="B862">
        <v>6</v>
      </c>
      <c r="C862">
        <v>1</v>
      </c>
      <c r="D862">
        <v>1</v>
      </c>
      <c r="E862">
        <v>1</v>
      </c>
      <c r="F862">
        <v>0</v>
      </c>
      <c r="G862">
        <v>1</v>
      </c>
      <c r="H862">
        <v>1</v>
      </c>
      <c r="I862" t="s">
        <v>537</v>
      </c>
      <c r="J862">
        <v>0.5</v>
      </c>
      <c r="K862">
        <v>0</v>
      </c>
      <c r="L862">
        <v>0</v>
      </c>
      <c r="M862">
        <v>0</v>
      </c>
      <c r="N862">
        <v>1</v>
      </c>
      <c r="O862">
        <v>0</v>
      </c>
      <c r="P862" t="s">
        <v>16</v>
      </c>
      <c r="Q862" t="s">
        <v>246</v>
      </c>
      <c r="R862" t="s">
        <v>313</v>
      </c>
      <c r="S862" t="s">
        <v>246</v>
      </c>
      <c r="T862" t="s">
        <v>259</v>
      </c>
      <c r="U862" t="s">
        <v>243</v>
      </c>
      <c r="V862" t="s">
        <v>243</v>
      </c>
      <c r="W862" t="s">
        <v>243</v>
      </c>
      <c r="X862" t="s">
        <v>243</v>
      </c>
      <c r="Y862" t="s">
        <v>243</v>
      </c>
      <c r="Z862">
        <v>0</v>
      </c>
      <c r="AA862" t="s">
        <v>248</v>
      </c>
      <c r="AB862" t="s">
        <v>248</v>
      </c>
      <c r="AC862">
        <v>32</v>
      </c>
      <c r="AD862" t="s">
        <v>263</v>
      </c>
      <c r="AE862" t="s">
        <v>368</v>
      </c>
      <c r="AF862" t="s">
        <v>368</v>
      </c>
      <c r="AG862" t="s">
        <v>4404</v>
      </c>
    </row>
    <row r="863" spans="1:33" x14ac:dyDescent="0.2">
      <c r="A863">
        <v>1</v>
      </c>
      <c r="B863">
        <v>3</v>
      </c>
      <c r="C863">
        <v>1</v>
      </c>
      <c r="D863">
        <v>1</v>
      </c>
      <c r="E863">
        <v>1</v>
      </c>
      <c r="F863">
        <v>1</v>
      </c>
      <c r="G863">
        <v>1</v>
      </c>
      <c r="K863">
        <v>0</v>
      </c>
      <c r="L863">
        <v>1</v>
      </c>
      <c r="M863">
        <v>1</v>
      </c>
      <c r="N863">
        <v>1</v>
      </c>
      <c r="O863">
        <v>0</v>
      </c>
      <c r="P863" t="s">
        <v>246</v>
      </c>
      <c r="Q863" t="s">
        <v>246</v>
      </c>
      <c r="R863" t="s">
        <v>246</v>
      </c>
      <c r="S863" t="s">
        <v>246</v>
      </c>
      <c r="T863" t="s">
        <v>259</v>
      </c>
      <c r="U863" t="s">
        <v>366</v>
      </c>
      <c r="V863" t="s">
        <v>243</v>
      </c>
      <c r="W863" t="s">
        <v>16</v>
      </c>
      <c r="X863" t="s">
        <v>16</v>
      </c>
      <c r="Y863" t="s">
        <v>16</v>
      </c>
      <c r="Z863">
        <v>1</v>
      </c>
      <c r="AA863" t="s">
        <v>267</v>
      </c>
      <c r="AB863" t="s">
        <v>262</v>
      </c>
      <c r="AC863">
        <v>65</v>
      </c>
      <c r="AD863" t="s">
        <v>399</v>
      </c>
      <c r="AE863" t="s">
        <v>264</v>
      </c>
      <c r="AF863" t="s">
        <v>264</v>
      </c>
      <c r="AG863" t="s">
        <v>4403</v>
      </c>
    </row>
    <row r="864" spans="1:33" x14ac:dyDescent="0.2">
      <c r="A864">
        <v>1</v>
      </c>
      <c r="B864">
        <v>6</v>
      </c>
      <c r="C864">
        <v>1</v>
      </c>
      <c r="D864">
        <v>1</v>
      </c>
      <c r="E864">
        <v>1</v>
      </c>
      <c r="F864">
        <v>0</v>
      </c>
      <c r="G864">
        <v>0</v>
      </c>
      <c r="J864">
        <v>0</v>
      </c>
      <c r="K864">
        <v>0</v>
      </c>
      <c r="L864">
        <v>1</v>
      </c>
      <c r="M864">
        <v>1</v>
      </c>
      <c r="O864">
        <v>0</v>
      </c>
      <c r="P864" t="s">
        <v>16</v>
      </c>
      <c r="Q864" t="s">
        <v>16</v>
      </c>
      <c r="R864" t="s">
        <v>307</v>
      </c>
      <c r="S864" t="s">
        <v>246</v>
      </c>
      <c r="T864" t="s">
        <v>379</v>
      </c>
      <c r="U864" t="s">
        <v>243</v>
      </c>
      <c r="V864" t="s">
        <v>16</v>
      </c>
      <c r="W864" t="s">
        <v>16</v>
      </c>
      <c r="X864" t="s">
        <v>246</v>
      </c>
      <c r="Y864" t="s">
        <v>16</v>
      </c>
      <c r="Z864">
        <v>1</v>
      </c>
      <c r="AA864" t="s">
        <v>267</v>
      </c>
      <c r="AB864" t="s">
        <v>328</v>
      </c>
      <c r="AC864">
        <v>37</v>
      </c>
      <c r="AD864" t="s">
        <v>263</v>
      </c>
      <c r="AE864" t="s">
        <v>264</v>
      </c>
      <c r="AF864" t="s">
        <v>264</v>
      </c>
      <c r="AG864" t="s">
        <v>4403</v>
      </c>
    </row>
    <row r="865" spans="1:33" x14ac:dyDescent="0.2">
      <c r="A865">
        <v>1</v>
      </c>
      <c r="B865">
        <v>3</v>
      </c>
      <c r="C865">
        <v>0</v>
      </c>
      <c r="E865">
        <v>1</v>
      </c>
      <c r="F865">
        <v>0</v>
      </c>
      <c r="G865">
        <v>0</v>
      </c>
      <c r="J865">
        <v>1</v>
      </c>
      <c r="K865">
        <v>0</v>
      </c>
      <c r="L865">
        <v>1</v>
      </c>
      <c r="M865">
        <v>1</v>
      </c>
      <c r="N865">
        <v>0</v>
      </c>
      <c r="O865">
        <v>1</v>
      </c>
      <c r="P865" t="s">
        <v>16</v>
      </c>
      <c r="Q865" t="s">
        <v>243</v>
      </c>
      <c r="R865" t="s">
        <v>313</v>
      </c>
      <c r="S865" t="s">
        <v>325</v>
      </c>
      <c r="T865" t="s">
        <v>326</v>
      </c>
      <c r="V865" t="s">
        <v>244</v>
      </c>
      <c r="W865" t="s">
        <v>16</v>
      </c>
      <c r="X865" t="s">
        <v>16</v>
      </c>
      <c r="Y865" t="s">
        <v>16</v>
      </c>
      <c r="Z865">
        <v>1</v>
      </c>
      <c r="AA865" t="s">
        <v>318</v>
      </c>
      <c r="AB865" t="s">
        <v>267</v>
      </c>
      <c r="AC865">
        <v>38</v>
      </c>
      <c r="AD865" t="s">
        <v>263</v>
      </c>
      <c r="AE865" t="s">
        <v>264</v>
      </c>
      <c r="AF865" t="s">
        <v>264</v>
      </c>
      <c r="AG865" t="s">
        <v>4403</v>
      </c>
    </row>
    <row r="866" spans="1:33" x14ac:dyDescent="0.2">
      <c r="A866">
        <v>0</v>
      </c>
      <c r="B866">
        <v>6</v>
      </c>
      <c r="C866">
        <v>0</v>
      </c>
      <c r="D866">
        <v>0</v>
      </c>
      <c r="E866">
        <v>1</v>
      </c>
      <c r="F866">
        <v>1</v>
      </c>
      <c r="G866">
        <v>0</v>
      </c>
      <c r="H866">
        <v>0</v>
      </c>
      <c r="I866" t="s">
        <v>245</v>
      </c>
      <c r="J866">
        <v>0</v>
      </c>
      <c r="K866">
        <v>0</v>
      </c>
      <c r="L866">
        <v>1</v>
      </c>
      <c r="M866">
        <v>1</v>
      </c>
      <c r="N866">
        <v>1</v>
      </c>
      <c r="O866">
        <v>0</v>
      </c>
      <c r="P866" t="s">
        <v>16</v>
      </c>
      <c r="Q866" t="s">
        <v>16</v>
      </c>
      <c r="R866" t="s">
        <v>324</v>
      </c>
      <c r="S866" t="s">
        <v>356</v>
      </c>
      <c r="T866" t="s">
        <v>259</v>
      </c>
      <c r="U866" t="s">
        <v>374</v>
      </c>
      <c r="V866" t="s">
        <v>243</v>
      </c>
      <c r="W866" t="s">
        <v>16</v>
      </c>
      <c r="X866" t="s">
        <v>16</v>
      </c>
      <c r="Y866" t="s">
        <v>16</v>
      </c>
      <c r="Z866">
        <v>1</v>
      </c>
      <c r="AA866" t="s">
        <v>267</v>
      </c>
      <c r="AB866" t="s">
        <v>262</v>
      </c>
      <c r="AC866">
        <v>51</v>
      </c>
      <c r="AD866" t="s">
        <v>263</v>
      </c>
      <c r="AE866" t="s">
        <v>264</v>
      </c>
      <c r="AF866" t="s">
        <v>264</v>
      </c>
      <c r="AG866" t="s">
        <v>4403</v>
      </c>
    </row>
    <row r="867" spans="1:33" x14ac:dyDescent="0.2">
      <c r="A867">
        <v>0</v>
      </c>
      <c r="B867">
        <v>6</v>
      </c>
      <c r="C867">
        <v>0</v>
      </c>
      <c r="D867">
        <v>1</v>
      </c>
      <c r="E867">
        <v>0</v>
      </c>
      <c r="F867">
        <v>0</v>
      </c>
      <c r="G867">
        <v>1</v>
      </c>
      <c r="H867">
        <v>1</v>
      </c>
      <c r="I867" t="s">
        <v>537</v>
      </c>
      <c r="J867">
        <v>0</v>
      </c>
      <c r="K867">
        <v>0</v>
      </c>
      <c r="L867">
        <v>1</v>
      </c>
      <c r="M867">
        <v>1</v>
      </c>
      <c r="N867">
        <v>1</v>
      </c>
      <c r="O867">
        <v>0</v>
      </c>
      <c r="P867" t="s">
        <v>16</v>
      </c>
      <c r="Q867" t="s">
        <v>246</v>
      </c>
      <c r="R867" t="s">
        <v>313</v>
      </c>
      <c r="S867" t="s">
        <v>246</v>
      </c>
      <c r="T867" t="s">
        <v>259</v>
      </c>
      <c r="U867" t="s">
        <v>366</v>
      </c>
      <c r="V867" t="s">
        <v>244</v>
      </c>
      <c r="W867" t="s">
        <v>246</v>
      </c>
      <c r="X867" t="s">
        <v>246</v>
      </c>
      <c r="Y867" t="s">
        <v>243</v>
      </c>
      <c r="Z867">
        <v>1</v>
      </c>
      <c r="AA867" t="s">
        <v>248</v>
      </c>
      <c r="AB867" t="s">
        <v>248</v>
      </c>
      <c r="AC867">
        <v>29</v>
      </c>
      <c r="AD867" t="s">
        <v>263</v>
      </c>
      <c r="AE867" t="s">
        <v>264</v>
      </c>
      <c r="AF867" t="s">
        <v>264</v>
      </c>
      <c r="AG867" t="s">
        <v>4403</v>
      </c>
    </row>
    <row r="868" spans="1:33" x14ac:dyDescent="0.2">
      <c r="A868">
        <v>1</v>
      </c>
      <c r="B868">
        <v>5</v>
      </c>
      <c r="C868">
        <v>1</v>
      </c>
      <c r="D868">
        <v>0</v>
      </c>
      <c r="E868">
        <v>1</v>
      </c>
      <c r="F868">
        <v>0</v>
      </c>
      <c r="G868">
        <v>1</v>
      </c>
      <c r="H868">
        <v>1</v>
      </c>
      <c r="K868">
        <v>1</v>
      </c>
      <c r="L868">
        <v>1</v>
      </c>
      <c r="M868">
        <v>0</v>
      </c>
      <c r="N868">
        <v>1</v>
      </c>
      <c r="O868">
        <v>0</v>
      </c>
      <c r="P868" t="s">
        <v>246</v>
      </c>
      <c r="Q868" t="s">
        <v>246</v>
      </c>
      <c r="R868" t="s">
        <v>246</v>
      </c>
      <c r="S868" t="s">
        <v>246</v>
      </c>
      <c r="T868" t="s">
        <v>334</v>
      </c>
      <c r="U868" t="s">
        <v>243</v>
      </c>
      <c r="V868" t="s">
        <v>243</v>
      </c>
      <c r="W868" t="s">
        <v>243</v>
      </c>
      <c r="X868" t="s">
        <v>243</v>
      </c>
      <c r="Y868" t="s">
        <v>243</v>
      </c>
      <c r="Z868">
        <v>1</v>
      </c>
      <c r="AA868" t="s">
        <v>318</v>
      </c>
      <c r="AB868" t="s">
        <v>267</v>
      </c>
      <c r="AC868">
        <v>37</v>
      </c>
      <c r="AD868" t="s">
        <v>263</v>
      </c>
      <c r="AE868" t="s">
        <v>1037</v>
      </c>
      <c r="AF868" t="s">
        <v>309</v>
      </c>
      <c r="AG868" t="s">
        <v>4403</v>
      </c>
    </row>
    <row r="869" spans="1:33" x14ac:dyDescent="0.2">
      <c r="A869">
        <v>1</v>
      </c>
      <c r="B869">
        <v>6</v>
      </c>
      <c r="C869">
        <v>1</v>
      </c>
      <c r="F869">
        <v>0</v>
      </c>
      <c r="G869">
        <v>0</v>
      </c>
      <c r="J869">
        <v>1</v>
      </c>
      <c r="K869">
        <v>1</v>
      </c>
      <c r="L869">
        <v>1</v>
      </c>
      <c r="M869">
        <v>1</v>
      </c>
      <c r="O869">
        <v>1</v>
      </c>
      <c r="P869" t="s">
        <v>243</v>
      </c>
      <c r="Q869" t="s">
        <v>243</v>
      </c>
      <c r="R869" t="s">
        <v>313</v>
      </c>
      <c r="S869" t="s">
        <v>246</v>
      </c>
      <c r="T869" t="s">
        <v>259</v>
      </c>
      <c r="U869" t="s">
        <v>366</v>
      </c>
      <c r="V869" t="s">
        <v>243</v>
      </c>
      <c r="W869" t="s">
        <v>243</v>
      </c>
      <c r="X869" t="s">
        <v>243</v>
      </c>
      <c r="Y869" t="s">
        <v>243</v>
      </c>
      <c r="Z869">
        <v>0</v>
      </c>
      <c r="AA869" t="s">
        <v>248</v>
      </c>
      <c r="AB869" t="s">
        <v>248</v>
      </c>
      <c r="AC869">
        <v>31</v>
      </c>
      <c r="AD869" t="s">
        <v>263</v>
      </c>
      <c r="AE869" t="s">
        <v>309</v>
      </c>
      <c r="AF869" t="s">
        <v>309</v>
      </c>
      <c r="AG869" t="s">
        <v>4403</v>
      </c>
    </row>
    <row r="870" spans="1:33" x14ac:dyDescent="0.2">
      <c r="A870">
        <v>0</v>
      </c>
      <c r="B870">
        <v>2</v>
      </c>
      <c r="C870">
        <v>1</v>
      </c>
      <c r="D870">
        <v>0</v>
      </c>
      <c r="F870">
        <v>0</v>
      </c>
      <c r="G870">
        <v>0</v>
      </c>
      <c r="H870">
        <v>0</v>
      </c>
      <c r="I870" t="s">
        <v>481</v>
      </c>
      <c r="J870">
        <v>0</v>
      </c>
      <c r="K870">
        <v>0</v>
      </c>
      <c r="L870">
        <v>1</v>
      </c>
      <c r="M870">
        <v>1</v>
      </c>
      <c r="O870">
        <v>0</v>
      </c>
      <c r="P870" t="s">
        <v>16</v>
      </c>
      <c r="Q870" t="s">
        <v>16</v>
      </c>
      <c r="R870" t="s">
        <v>307</v>
      </c>
      <c r="S870" t="s">
        <v>317</v>
      </c>
      <c r="T870" t="s">
        <v>334</v>
      </c>
      <c r="U870" t="s">
        <v>243</v>
      </c>
      <c r="V870" t="s">
        <v>16</v>
      </c>
      <c r="W870" t="s">
        <v>246</v>
      </c>
      <c r="X870" t="s">
        <v>246</v>
      </c>
      <c r="Y870" t="s">
        <v>243</v>
      </c>
      <c r="Z870">
        <v>0</v>
      </c>
      <c r="AA870" t="s">
        <v>318</v>
      </c>
      <c r="AB870" t="s">
        <v>318</v>
      </c>
      <c r="AC870">
        <v>32</v>
      </c>
      <c r="AD870" t="s">
        <v>263</v>
      </c>
      <c r="AE870" t="s">
        <v>2272</v>
      </c>
      <c r="AF870" t="s">
        <v>2272</v>
      </c>
      <c r="AG870" t="s">
        <v>4407</v>
      </c>
    </row>
    <row r="871" spans="1:33" x14ac:dyDescent="0.2">
      <c r="A871">
        <v>1</v>
      </c>
      <c r="B871">
        <v>6</v>
      </c>
      <c r="C871">
        <v>0</v>
      </c>
      <c r="F871">
        <v>0</v>
      </c>
      <c r="G871">
        <v>0</v>
      </c>
      <c r="K871">
        <v>1</v>
      </c>
      <c r="L871">
        <v>1</v>
      </c>
      <c r="M871">
        <v>0</v>
      </c>
      <c r="N871">
        <v>0</v>
      </c>
      <c r="O871">
        <v>0</v>
      </c>
      <c r="P871" t="s">
        <v>246</v>
      </c>
      <c r="Q871" t="s">
        <v>243</v>
      </c>
      <c r="R871" t="s">
        <v>246</v>
      </c>
      <c r="S871" t="s">
        <v>317</v>
      </c>
      <c r="T871" t="s">
        <v>379</v>
      </c>
      <c r="U871" t="s">
        <v>243</v>
      </c>
      <c r="V871" t="s">
        <v>244</v>
      </c>
      <c r="W871" t="s">
        <v>16</v>
      </c>
      <c r="X871" t="s">
        <v>16</v>
      </c>
      <c r="Y871" t="s">
        <v>16</v>
      </c>
      <c r="Z871">
        <v>1</v>
      </c>
      <c r="AA871" t="s">
        <v>318</v>
      </c>
      <c r="AB871" t="s">
        <v>262</v>
      </c>
      <c r="AC871">
        <v>31</v>
      </c>
      <c r="AD871" t="s">
        <v>263</v>
      </c>
      <c r="AE871" t="s">
        <v>412</v>
      </c>
      <c r="AF871" t="s">
        <v>412</v>
      </c>
      <c r="AG871" t="s">
        <v>4404</v>
      </c>
    </row>
    <row r="872" spans="1:33" x14ac:dyDescent="0.2">
      <c r="A872">
        <v>0</v>
      </c>
      <c r="B872">
        <v>3</v>
      </c>
      <c r="C872">
        <v>0</v>
      </c>
      <c r="D872">
        <v>0</v>
      </c>
      <c r="F872">
        <v>0</v>
      </c>
      <c r="G872">
        <v>1</v>
      </c>
      <c r="I872" t="s">
        <v>537</v>
      </c>
      <c r="J872">
        <v>0.5</v>
      </c>
      <c r="K872">
        <v>0</v>
      </c>
      <c r="L872">
        <v>0</v>
      </c>
      <c r="M872">
        <v>0.5</v>
      </c>
      <c r="N872">
        <v>0</v>
      </c>
      <c r="O872">
        <v>0</v>
      </c>
      <c r="P872" t="s">
        <v>16</v>
      </c>
      <c r="Q872" t="s">
        <v>246</v>
      </c>
      <c r="R872" t="s">
        <v>313</v>
      </c>
      <c r="S872" t="s">
        <v>325</v>
      </c>
      <c r="T872" t="s">
        <v>334</v>
      </c>
      <c r="U872" t="s">
        <v>366</v>
      </c>
      <c r="V872" t="s">
        <v>16</v>
      </c>
      <c r="W872" t="s">
        <v>246</v>
      </c>
      <c r="X872" t="s">
        <v>243</v>
      </c>
      <c r="Y872" t="s">
        <v>243</v>
      </c>
      <c r="Z872">
        <v>1</v>
      </c>
      <c r="AA872" t="s">
        <v>248</v>
      </c>
      <c r="AB872" t="s">
        <v>248</v>
      </c>
      <c r="AC872">
        <v>52</v>
      </c>
      <c r="AD872" t="s">
        <v>263</v>
      </c>
      <c r="AE872" t="s">
        <v>458</v>
      </c>
      <c r="AF872" t="s">
        <v>458</v>
      </c>
      <c r="AG872" t="s">
        <v>4404</v>
      </c>
    </row>
    <row r="873" spans="1:33" x14ac:dyDescent="0.2">
      <c r="A873">
        <v>1</v>
      </c>
      <c r="B873">
        <v>5</v>
      </c>
      <c r="C873">
        <v>0</v>
      </c>
      <c r="F873">
        <v>1</v>
      </c>
      <c r="G873">
        <v>1</v>
      </c>
      <c r="J873">
        <v>1</v>
      </c>
      <c r="K873">
        <v>0</v>
      </c>
      <c r="L873">
        <v>1</v>
      </c>
      <c r="M873">
        <v>1</v>
      </c>
      <c r="O873">
        <v>0</v>
      </c>
      <c r="P873" t="s">
        <v>243</v>
      </c>
      <c r="Q873" t="s">
        <v>243</v>
      </c>
      <c r="R873" t="s">
        <v>307</v>
      </c>
      <c r="S873" t="s">
        <v>317</v>
      </c>
      <c r="T873" t="s">
        <v>379</v>
      </c>
      <c r="U873" t="s">
        <v>327</v>
      </c>
      <c r="V873" t="s">
        <v>243</v>
      </c>
      <c r="W873" t="s">
        <v>243</v>
      </c>
      <c r="X873" t="s">
        <v>243</v>
      </c>
      <c r="Y873" t="s">
        <v>243</v>
      </c>
      <c r="Z873">
        <v>0</v>
      </c>
      <c r="AA873" t="s">
        <v>248</v>
      </c>
      <c r="AB873" t="s">
        <v>248</v>
      </c>
      <c r="AC873">
        <v>38</v>
      </c>
      <c r="AD873" t="s">
        <v>399</v>
      </c>
      <c r="AE873" t="s">
        <v>345</v>
      </c>
      <c r="AF873" t="s">
        <v>345</v>
      </c>
      <c r="AG873" t="s">
        <v>4404</v>
      </c>
    </row>
    <row r="874" spans="1:33" x14ac:dyDescent="0.2">
      <c r="A874">
        <v>0</v>
      </c>
      <c r="B874">
        <v>5</v>
      </c>
      <c r="C874">
        <v>0</v>
      </c>
      <c r="D874">
        <v>1</v>
      </c>
      <c r="E874">
        <v>1</v>
      </c>
      <c r="F874">
        <v>0</v>
      </c>
      <c r="G874">
        <v>0</v>
      </c>
      <c r="I874" t="s">
        <v>478</v>
      </c>
      <c r="J874">
        <v>1</v>
      </c>
      <c r="K874">
        <v>0.5</v>
      </c>
      <c r="L874">
        <v>0.5</v>
      </c>
      <c r="M874">
        <v>0.5</v>
      </c>
      <c r="N874">
        <v>0</v>
      </c>
      <c r="O874">
        <v>0</v>
      </c>
      <c r="P874" t="s">
        <v>246</v>
      </c>
      <c r="Q874" t="s">
        <v>246</v>
      </c>
      <c r="R874" t="s">
        <v>313</v>
      </c>
      <c r="S874" t="s">
        <v>325</v>
      </c>
      <c r="T874" t="s">
        <v>334</v>
      </c>
      <c r="U874" t="s">
        <v>366</v>
      </c>
      <c r="V874" t="s">
        <v>244</v>
      </c>
      <c r="W874" t="s">
        <v>16</v>
      </c>
      <c r="X874" t="s">
        <v>246</v>
      </c>
      <c r="Y874" t="s">
        <v>16</v>
      </c>
      <c r="Z874">
        <v>1</v>
      </c>
      <c r="AA874" t="s">
        <v>267</v>
      </c>
      <c r="AB874" t="s">
        <v>262</v>
      </c>
      <c r="AC874">
        <v>35</v>
      </c>
      <c r="AD874" t="s">
        <v>263</v>
      </c>
      <c r="AE874" t="s">
        <v>264</v>
      </c>
      <c r="AF874" t="s">
        <v>264</v>
      </c>
      <c r="AG874" t="s">
        <v>4403</v>
      </c>
    </row>
    <row r="875" spans="1:33" x14ac:dyDescent="0.2">
      <c r="A875">
        <v>1</v>
      </c>
      <c r="B875">
        <v>5</v>
      </c>
      <c r="C875">
        <v>1</v>
      </c>
      <c r="D875">
        <v>1</v>
      </c>
      <c r="E875">
        <v>1</v>
      </c>
      <c r="F875">
        <v>1</v>
      </c>
      <c r="G875">
        <v>1</v>
      </c>
      <c r="J875">
        <v>1</v>
      </c>
      <c r="K875">
        <v>1</v>
      </c>
      <c r="L875">
        <v>0</v>
      </c>
      <c r="M875">
        <v>0</v>
      </c>
      <c r="N875">
        <v>1</v>
      </c>
      <c r="O875">
        <v>1</v>
      </c>
      <c r="P875" t="s">
        <v>243</v>
      </c>
      <c r="Q875" t="s">
        <v>243</v>
      </c>
      <c r="R875" t="s">
        <v>313</v>
      </c>
      <c r="S875" t="s">
        <v>325</v>
      </c>
      <c r="T875" t="s">
        <v>308</v>
      </c>
      <c r="U875" t="s">
        <v>366</v>
      </c>
      <c r="V875" t="s">
        <v>244</v>
      </c>
      <c r="W875" t="s">
        <v>243</v>
      </c>
      <c r="X875" t="s">
        <v>243</v>
      </c>
      <c r="Y875" t="s">
        <v>243</v>
      </c>
      <c r="Z875">
        <v>0</v>
      </c>
      <c r="AA875" t="s">
        <v>248</v>
      </c>
      <c r="AB875" t="s">
        <v>248</v>
      </c>
      <c r="AC875">
        <v>29</v>
      </c>
      <c r="AD875" t="s">
        <v>263</v>
      </c>
      <c r="AE875" t="s">
        <v>264</v>
      </c>
      <c r="AF875" t="s">
        <v>264</v>
      </c>
      <c r="AG875" t="s">
        <v>4403</v>
      </c>
    </row>
    <row r="876" spans="1:33" x14ac:dyDescent="0.2">
      <c r="A876">
        <v>1</v>
      </c>
      <c r="B876">
        <v>5</v>
      </c>
      <c r="C876">
        <v>1</v>
      </c>
      <c r="D876">
        <v>1</v>
      </c>
      <c r="E876">
        <v>1</v>
      </c>
      <c r="F876">
        <v>0</v>
      </c>
      <c r="G876">
        <v>1</v>
      </c>
      <c r="J876">
        <v>1</v>
      </c>
      <c r="K876">
        <v>1</v>
      </c>
      <c r="L876">
        <v>0</v>
      </c>
      <c r="M876">
        <v>1</v>
      </c>
      <c r="N876">
        <v>0</v>
      </c>
      <c r="O876">
        <v>0</v>
      </c>
      <c r="P876" t="s">
        <v>243</v>
      </c>
      <c r="Q876" t="s">
        <v>243</v>
      </c>
      <c r="R876" t="s">
        <v>246</v>
      </c>
      <c r="S876" t="s">
        <v>246</v>
      </c>
      <c r="T876" t="s">
        <v>326</v>
      </c>
      <c r="U876" t="s">
        <v>374</v>
      </c>
      <c r="V876" t="s">
        <v>243</v>
      </c>
      <c r="W876" t="s">
        <v>243</v>
      </c>
      <c r="X876" t="s">
        <v>243</v>
      </c>
      <c r="Y876" t="s">
        <v>243</v>
      </c>
      <c r="Z876">
        <v>1</v>
      </c>
      <c r="AA876" t="s">
        <v>248</v>
      </c>
      <c r="AB876" t="s">
        <v>248</v>
      </c>
      <c r="AC876">
        <v>63</v>
      </c>
      <c r="AD876" t="s">
        <v>263</v>
      </c>
      <c r="AE876" t="s">
        <v>264</v>
      </c>
      <c r="AF876" t="s">
        <v>264</v>
      </c>
      <c r="AG876" t="s">
        <v>4403</v>
      </c>
    </row>
    <row r="877" spans="1:33" x14ac:dyDescent="0.2">
      <c r="A877">
        <v>1</v>
      </c>
      <c r="B877">
        <v>5</v>
      </c>
      <c r="C877">
        <v>1</v>
      </c>
      <c r="D877">
        <v>1</v>
      </c>
      <c r="E877">
        <v>1</v>
      </c>
      <c r="F877">
        <v>0</v>
      </c>
      <c r="G877">
        <v>1</v>
      </c>
      <c r="H877">
        <v>1</v>
      </c>
      <c r="J877">
        <v>1</v>
      </c>
      <c r="K877">
        <v>1</v>
      </c>
      <c r="L877">
        <v>1</v>
      </c>
      <c r="M877">
        <v>1</v>
      </c>
      <c r="N877">
        <v>1</v>
      </c>
      <c r="O877">
        <v>1</v>
      </c>
      <c r="P877" t="s">
        <v>243</v>
      </c>
      <c r="Q877" t="s">
        <v>243</v>
      </c>
      <c r="R877" t="s">
        <v>246</v>
      </c>
      <c r="S877" t="s">
        <v>475</v>
      </c>
      <c r="T877" t="s">
        <v>259</v>
      </c>
      <c r="U877" t="s">
        <v>327</v>
      </c>
      <c r="V877" t="s">
        <v>243</v>
      </c>
      <c r="W877" t="s">
        <v>16</v>
      </c>
      <c r="X877" t="s">
        <v>16</v>
      </c>
      <c r="Y877" t="s">
        <v>16</v>
      </c>
      <c r="Z877">
        <v>1</v>
      </c>
      <c r="AA877" t="s">
        <v>318</v>
      </c>
      <c r="AB877" t="s">
        <v>262</v>
      </c>
      <c r="AC877">
        <v>47</v>
      </c>
      <c r="AD877" t="s">
        <v>399</v>
      </c>
      <c r="AE877" t="s">
        <v>264</v>
      </c>
      <c r="AF877" t="s">
        <v>264</v>
      </c>
      <c r="AG877" t="s">
        <v>4403</v>
      </c>
    </row>
    <row r="878" spans="1:33" x14ac:dyDescent="0.2">
      <c r="A878">
        <v>1</v>
      </c>
      <c r="B878">
        <v>2</v>
      </c>
      <c r="C878">
        <v>1</v>
      </c>
      <c r="D878">
        <v>1</v>
      </c>
      <c r="E878">
        <v>1</v>
      </c>
      <c r="F878">
        <v>1</v>
      </c>
      <c r="G878">
        <v>1</v>
      </c>
      <c r="H878">
        <v>1</v>
      </c>
      <c r="J878">
        <v>1</v>
      </c>
      <c r="K878">
        <v>0</v>
      </c>
      <c r="L878">
        <v>1</v>
      </c>
      <c r="M878">
        <v>1</v>
      </c>
      <c r="N878">
        <v>1</v>
      </c>
      <c r="O878">
        <v>1</v>
      </c>
      <c r="P878" t="s">
        <v>16</v>
      </c>
      <c r="Q878" t="s">
        <v>243</v>
      </c>
      <c r="R878" t="s">
        <v>246</v>
      </c>
      <c r="S878" t="s">
        <v>317</v>
      </c>
      <c r="T878" t="s">
        <v>379</v>
      </c>
      <c r="U878" t="s">
        <v>374</v>
      </c>
      <c r="V878" t="s">
        <v>16</v>
      </c>
      <c r="W878" t="s">
        <v>16</v>
      </c>
      <c r="X878" t="s">
        <v>16</v>
      </c>
      <c r="Y878" t="s">
        <v>16</v>
      </c>
      <c r="Z878">
        <v>1</v>
      </c>
      <c r="AA878" t="s">
        <v>318</v>
      </c>
      <c r="AB878" t="s">
        <v>262</v>
      </c>
      <c r="AC878">
        <v>43</v>
      </c>
      <c r="AD878" t="s">
        <v>263</v>
      </c>
      <c r="AE878" t="s">
        <v>745</v>
      </c>
      <c r="AF878" t="s">
        <v>745</v>
      </c>
      <c r="AG878" t="s">
        <v>4404</v>
      </c>
    </row>
    <row r="879" spans="1:33" x14ac:dyDescent="0.2">
      <c r="A879">
        <v>0</v>
      </c>
      <c r="B879">
        <v>4</v>
      </c>
      <c r="C879">
        <v>1</v>
      </c>
      <c r="D879">
        <v>0</v>
      </c>
      <c r="F879">
        <v>0</v>
      </c>
      <c r="G879">
        <v>0</v>
      </c>
      <c r="I879" t="s">
        <v>537</v>
      </c>
      <c r="J879">
        <v>0.5</v>
      </c>
      <c r="K879">
        <v>0</v>
      </c>
      <c r="L879">
        <v>1</v>
      </c>
      <c r="M879">
        <v>1</v>
      </c>
      <c r="O879">
        <v>0</v>
      </c>
      <c r="P879" t="s">
        <v>243</v>
      </c>
      <c r="Q879" t="s">
        <v>243</v>
      </c>
      <c r="R879" t="s">
        <v>313</v>
      </c>
      <c r="S879" t="s">
        <v>246</v>
      </c>
      <c r="T879" t="s">
        <v>326</v>
      </c>
      <c r="U879" t="s">
        <v>366</v>
      </c>
      <c r="V879" t="s">
        <v>243</v>
      </c>
      <c r="W879" t="s">
        <v>243</v>
      </c>
      <c r="X879" t="s">
        <v>243</v>
      </c>
      <c r="Y879" t="s">
        <v>243</v>
      </c>
      <c r="Z879">
        <v>0</v>
      </c>
      <c r="AA879" t="s">
        <v>248</v>
      </c>
      <c r="AB879" t="s">
        <v>248</v>
      </c>
      <c r="AC879">
        <v>38</v>
      </c>
      <c r="AD879" t="s">
        <v>263</v>
      </c>
      <c r="AE879" t="s">
        <v>341</v>
      </c>
      <c r="AF879" t="s">
        <v>341</v>
      </c>
      <c r="AG879" t="s">
        <v>4404</v>
      </c>
    </row>
    <row r="880" spans="1:33" x14ac:dyDescent="0.2">
      <c r="A880">
        <v>0</v>
      </c>
      <c r="B880">
        <v>4</v>
      </c>
      <c r="C880">
        <v>0</v>
      </c>
      <c r="D880">
        <v>0</v>
      </c>
      <c r="E880">
        <v>0</v>
      </c>
      <c r="F880">
        <v>0</v>
      </c>
      <c r="G880">
        <v>0</v>
      </c>
      <c r="I880" t="s">
        <v>478</v>
      </c>
      <c r="J880">
        <v>0.5</v>
      </c>
      <c r="K880">
        <v>0</v>
      </c>
      <c r="L880">
        <v>0</v>
      </c>
      <c r="M880">
        <v>1</v>
      </c>
      <c r="N880">
        <v>0</v>
      </c>
      <c r="O880">
        <v>0</v>
      </c>
      <c r="P880" t="s">
        <v>246</v>
      </c>
      <c r="Q880" t="s">
        <v>243</v>
      </c>
      <c r="R880" t="s">
        <v>307</v>
      </c>
      <c r="S880" t="s">
        <v>246</v>
      </c>
      <c r="T880" t="s">
        <v>343</v>
      </c>
      <c r="U880" t="s">
        <v>366</v>
      </c>
      <c r="V880" t="s">
        <v>243</v>
      </c>
      <c r="W880" t="s">
        <v>246</v>
      </c>
      <c r="X880" t="s">
        <v>246</v>
      </c>
      <c r="Y880" t="s">
        <v>243</v>
      </c>
      <c r="Z880">
        <v>0</v>
      </c>
      <c r="AA880" t="s">
        <v>248</v>
      </c>
      <c r="AB880" t="s">
        <v>267</v>
      </c>
      <c r="AC880">
        <v>27</v>
      </c>
      <c r="AD880" t="s">
        <v>263</v>
      </c>
      <c r="AE880" t="s">
        <v>264</v>
      </c>
      <c r="AF880" t="s">
        <v>264</v>
      </c>
      <c r="AG880" t="s">
        <v>4403</v>
      </c>
    </row>
    <row r="881" spans="1:33" x14ac:dyDescent="0.2">
      <c r="A881">
        <v>0</v>
      </c>
      <c r="B881">
        <v>4</v>
      </c>
      <c r="C881">
        <v>1</v>
      </c>
      <c r="D881">
        <v>1</v>
      </c>
      <c r="E881">
        <v>0</v>
      </c>
      <c r="F881">
        <v>0</v>
      </c>
      <c r="G881">
        <v>1</v>
      </c>
      <c r="H881">
        <v>1</v>
      </c>
      <c r="I881" t="s">
        <v>244</v>
      </c>
      <c r="J881">
        <v>0</v>
      </c>
      <c r="K881">
        <v>0</v>
      </c>
      <c r="L881">
        <v>0</v>
      </c>
      <c r="M881">
        <v>1</v>
      </c>
      <c r="N881">
        <v>1</v>
      </c>
      <c r="O881">
        <v>1</v>
      </c>
      <c r="P881" t="s">
        <v>243</v>
      </c>
      <c r="Q881" t="s">
        <v>243</v>
      </c>
      <c r="R881" t="s">
        <v>324</v>
      </c>
      <c r="S881" t="s">
        <v>317</v>
      </c>
      <c r="T881" t="s">
        <v>326</v>
      </c>
      <c r="U881" t="s">
        <v>243</v>
      </c>
      <c r="V881" t="s">
        <v>16</v>
      </c>
      <c r="W881" t="s">
        <v>16</v>
      </c>
      <c r="X881" t="s">
        <v>16</v>
      </c>
      <c r="Y881" t="s">
        <v>243</v>
      </c>
      <c r="Z881">
        <v>0</v>
      </c>
      <c r="AA881" t="s">
        <v>248</v>
      </c>
      <c r="AB881" t="s">
        <v>262</v>
      </c>
      <c r="AC881">
        <v>40</v>
      </c>
      <c r="AD881" t="s">
        <v>399</v>
      </c>
      <c r="AE881" t="s">
        <v>264</v>
      </c>
      <c r="AF881" t="s">
        <v>264</v>
      </c>
      <c r="AG881" t="s">
        <v>4403</v>
      </c>
    </row>
    <row r="882" spans="1:33" x14ac:dyDescent="0.2">
      <c r="A882">
        <v>0</v>
      </c>
      <c r="B882">
        <v>6</v>
      </c>
      <c r="C882">
        <v>0</v>
      </c>
      <c r="D882">
        <v>0</v>
      </c>
      <c r="F882">
        <v>0</v>
      </c>
      <c r="G882">
        <v>0</v>
      </c>
      <c r="I882" t="s">
        <v>529</v>
      </c>
      <c r="J882">
        <v>1</v>
      </c>
      <c r="K882">
        <v>0.5</v>
      </c>
      <c r="L882">
        <v>0</v>
      </c>
      <c r="M882">
        <v>0</v>
      </c>
      <c r="N882">
        <v>0</v>
      </c>
      <c r="O882">
        <v>0</v>
      </c>
      <c r="P882" t="s">
        <v>243</v>
      </c>
      <c r="Q882" t="s">
        <v>243</v>
      </c>
      <c r="R882" t="s">
        <v>313</v>
      </c>
      <c r="S882" t="s">
        <v>325</v>
      </c>
      <c r="T882" t="s">
        <v>334</v>
      </c>
      <c r="U882" t="s">
        <v>366</v>
      </c>
      <c r="V882" t="s">
        <v>243</v>
      </c>
      <c r="W882" t="s">
        <v>246</v>
      </c>
      <c r="X882" t="s">
        <v>243</v>
      </c>
      <c r="Y882" t="s">
        <v>243</v>
      </c>
      <c r="Z882">
        <v>0</v>
      </c>
      <c r="AA882" t="s">
        <v>248</v>
      </c>
      <c r="AB882" t="s">
        <v>248</v>
      </c>
      <c r="AC882">
        <v>32</v>
      </c>
      <c r="AD882" t="s">
        <v>263</v>
      </c>
      <c r="AE882" t="s">
        <v>1908</v>
      </c>
      <c r="AF882" t="s">
        <v>1908</v>
      </c>
      <c r="AG882" t="s">
        <v>4409</v>
      </c>
    </row>
    <row r="883" spans="1:33" x14ac:dyDescent="0.2">
      <c r="A883">
        <v>1</v>
      </c>
      <c r="B883">
        <v>4</v>
      </c>
      <c r="C883">
        <v>1</v>
      </c>
      <c r="F883">
        <v>0</v>
      </c>
      <c r="G883">
        <v>1</v>
      </c>
      <c r="H883">
        <v>1</v>
      </c>
      <c r="K883">
        <v>1</v>
      </c>
      <c r="L883">
        <v>1</v>
      </c>
      <c r="M883">
        <v>1</v>
      </c>
      <c r="N883">
        <v>1</v>
      </c>
      <c r="O883">
        <v>0</v>
      </c>
      <c r="P883" t="s">
        <v>246</v>
      </c>
      <c r="Q883" t="s">
        <v>246</v>
      </c>
      <c r="R883" t="s">
        <v>246</v>
      </c>
      <c r="S883" t="s">
        <v>317</v>
      </c>
      <c r="T883" t="s">
        <v>259</v>
      </c>
      <c r="U883" t="s">
        <v>243</v>
      </c>
      <c r="V883" t="s">
        <v>243</v>
      </c>
      <c r="W883" t="s">
        <v>246</v>
      </c>
      <c r="X883" t="s">
        <v>246</v>
      </c>
      <c r="Y883" t="s">
        <v>243</v>
      </c>
      <c r="Z883">
        <v>0</v>
      </c>
      <c r="AA883" t="s">
        <v>248</v>
      </c>
      <c r="AB883" t="s">
        <v>267</v>
      </c>
      <c r="AC883">
        <v>43</v>
      </c>
      <c r="AD883" t="s">
        <v>399</v>
      </c>
      <c r="AE883" t="s">
        <v>264</v>
      </c>
      <c r="AF883" t="s">
        <v>264</v>
      </c>
      <c r="AG883" t="s">
        <v>4403</v>
      </c>
    </row>
    <row r="884" spans="1:33" x14ac:dyDescent="0.2">
      <c r="A884">
        <v>0</v>
      </c>
      <c r="B884">
        <v>2</v>
      </c>
      <c r="C884">
        <v>0</v>
      </c>
      <c r="D884">
        <v>1</v>
      </c>
      <c r="E884">
        <v>1</v>
      </c>
      <c r="F884">
        <v>0</v>
      </c>
      <c r="G884">
        <v>0</v>
      </c>
      <c r="H884">
        <v>1</v>
      </c>
      <c r="I884" t="s">
        <v>478</v>
      </c>
      <c r="J884">
        <v>0.5</v>
      </c>
      <c r="K884">
        <v>0</v>
      </c>
      <c r="L884">
        <v>0.5</v>
      </c>
      <c r="M884">
        <v>0.5</v>
      </c>
      <c r="N884">
        <v>0</v>
      </c>
      <c r="O884">
        <v>0</v>
      </c>
      <c r="P884" t="s">
        <v>243</v>
      </c>
      <c r="Q884" t="s">
        <v>243</v>
      </c>
      <c r="R884" t="s">
        <v>313</v>
      </c>
      <c r="S884" t="s">
        <v>325</v>
      </c>
      <c r="T884" t="s">
        <v>259</v>
      </c>
      <c r="U884" t="s">
        <v>374</v>
      </c>
      <c r="V884" t="s">
        <v>244</v>
      </c>
      <c r="W884" t="s">
        <v>16</v>
      </c>
      <c r="X884" t="s">
        <v>16</v>
      </c>
      <c r="Y884" t="s">
        <v>16</v>
      </c>
      <c r="Z884">
        <v>0</v>
      </c>
      <c r="AA884" t="s">
        <v>328</v>
      </c>
      <c r="AB884" t="s">
        <v>262</v>
      </c>
      <c r="AC884">
        <v>28</v>
      </c>
      <c r="AD884" t="s">
        <v>399</v>
      </c>
      <c r="AE884" t="s">
        <v>314</v>
      </c>
      <c r="AF884" t="s">
        <v>314</v>
      </c>
      <c r="AG884" t="s">
        <v>4404</v>
      </c>
    </row>
    <row r="885" spans="1:33" x14ac:dyDescent="0.2">
      <c r="A885">
        <v>1</v>
      </c>
      <c r="B885">
        <v>6</v>
      </c>
      <c r="C885">
        <v>1</v>
      </c>
      <c r="D885">
        <v>1</v>
      </c>
      <c r="E885">
        <v>1</v>
      </c>
      <c r="F885">
        <v>1</v>
      </c>
      <c r="G885">
        <v>1</v>
      </c>
      <c r="J885">
        <v>1</v>
      </c>
      <c r="K885">
        <v>1</v>
      </c>
      <c r="L885">
        <v>1</v>
      </c>
      <c r="M885">
        <v>1</v>
      </c>
      <c r="N885">
        <v>1</v>
      </c>
      <c r="O885">
        <v>1</v>
      </c>
      <c r="P885" t="s">
        <v>246</v>
      </c>
      <c r="Q885" t="s">
        <v>243</v>
      </c>
      <c r="R885" t="s">
        <v>313</v>
      </c>
      <c r="S885" t="s">
        <v>325</v>
      </c>
      <c r="T885" t="s">
        <v>308</v>
      </c>
      <c r="U885" t="s">
        <v>327</v>
      </c>
      <c r="V885" t="s">
        <v>243</v>
      </c>
      <c r="W885" t="s">
        <v>243</v>
      </c>
      <c r="X885" t="s">
        <v>243</v>
      </c>
      <c r="Y885" t="s">
        <v>243</v>
      </c>
      <c r="Z885">
        <v>0</v>
      </c>
      <c r="AA885" t="s">
        <v>248</v>
      </c>
      <c r="AB885" t="s">
        <v>248</v>
      </c>
      <c r="AC885">
        <v>46</v>
      </c>
      <c r="AD885" t="s">
        <v>263</v>
      </c>
      <c r="AE885" t="s">
        <v>345</v>
      </c>
      <c r="AF885" t="s">
        <v>345</v>
      </c>
      <c r="AG885" t="s">
        <v>4404</v>
      </c>
    </row>
    <row r="886" spans="1:33" x14ac:dyDescent="0.2">
      <c r="A886">
        <v>0</v>
      </c>
      <c r="B886">
        <v>5</v>
      </c>
      <c r="C886">
        <v>0</v>
      </c>
      <c r="D886">
        <v>0</v>
      </c>
      <c r="E886">
        <v>1</v>
      </c>
      <c r="F886">
        <v>0</v>
      </c>
      <c r="G886">
        <v>0</v>
      </c>
      <c r="I886" t="s">
        <v>245</v>
      </c>
      <c r="J886">
        <v>0.5</v>
      </c>
      <c r="K886">
        <v>0</v>
      </c>
      <c r="L886">
        <v>0</v>
      </c>
      <c r="M886">
        <v>0</v>
      </c>
      <c r="N886">
        <v>0</v>
      </c>
      <c r="O886">
        <v>0</v>
      </c>
      <c r="P886" t="s">
        <v>243</v>
      </c>
      <c r="Q886" t="s">
        <v>243</v>
      </c>
      <c r="R886" t="s">
        <v>313</v>
      </c>
      <c r="S886" t="s">
        <v>325</v>
      </c>
      <c r="T886" t="s">
        <v>259</v>
      </c>
      <c r="U886" t="s">
        <v>243</v>
      </c>
      <c r="V886" t="s">
        <v>16</v>
      </c>
      <c r="W886" t="s">
        <v>243</v>
      </c>
      <c r="X886" t="s">
        <v>243</v>
      </c>
      <c r="Y886" t="s">
        <v>243</v>
      </c>
      <c r="Z886">
        <v>0</v>
      </c>
      <c r="AA886" t="s">
        <v>248</v>
      </c>
      <c r="AB886" t="s">
        <v>248</v>
      </c>
      <c r="AC886">
        <v>42</v>
      </c>
      <c r="AD886" t="s">
        <v>263</v>
      </c>
      <c r="AE886" t="s">
        <v>264</v>
      </c>
      <c r="AF886" t="s">
        <v>264</v>
      </c>
      <c r="AG886" t="s">
        <v>4403</v>
      </c>
    </row>
    <row r="887" spans="1:33" x14ac:dyDescent="0.2">
      <c r="A887">
        <v>0</v>
      </c>
      <c r="B887">
        <v>2</v>
      </c>
      <c r="C887">
        <v>1</v>
      </c>
      <c r="D887">
        <v>0</v>
      </c>
      <c r="E887">
        <v>1</v>
      </c>
      <c r="F887">
        <v>0</v>
      </c>
      <c r="G887">
        <v>0</v>
      </c>
      <c r="I887" t="s">
        <v>245</v>
      </c>
      <c r="J887">
        <v>0.5</v>
      </c>
      <c r="K887">
        <v>0</v>
      </c>
      <c r="L887">
        <v>0.5</v>
      </c>
      <c r="M887">
        <v>0.5</v>
      </c>
      <c r="N887">
        <v>1</v>
      </c>
      <c r="O887">
        <v>0</v>
      </c>
      <c r="P887" t="s">
        <v>243</v>
      </c>
      <c r="Q887" t="s">
        <v>243</v>
      </c>
      <c r="R887" t="s">
        <v>246</v>
      </c>
      <c r="S887" t="s">
        <v>246</v>
      </c>
      <c r="T887" t="s">
        <v>259</v>
      </c>
      <c r="U887" t="s">
        <v>243</v>
      </c>
      <c r="V887" t="s">
        <v>16</v>
      </c>
      <c r="W887" t="s">
        <v>16</v>
      </c>
      <c r="X887" t="s">
        <v>246</v>
      </c>
      <c r="Y887" t="s">
        <v>16</v>
      </c>
      <c r="Z887">
        <v>1</v>
      </c>
      <c r="AA887" t="s">
        <v>318</v>
      </c>
      <c r="AB887" t="s">
        <v>267</v>
      </c>
      <c r="AC887">
        <v>31</v>
      </c>
      <c r="AD887" t="s">
        <v>263</v>
      </c>
      <c r="AE887" t="s">
        <v>264</v>
      </c>
      <c r="AF887" t="s">
        <v>264</v>
      </c>
      <c r="AG887" t="s">
        <v>4403</v>
      </c>
    </row>
    <row r="888" spans="1:33" x14ac:dyDescent="0.2">
      <c r="A888">
        <v>1</v>
      </c>
      <c r="B888">
        <v>2</v>
      </c>
      <c r="C888">
        <v>0</v>
      </c>
      <c r="D888">
        <v>0</v>
      </c>
      <c r="F888">
        <v>0</v>
      </c>
      <c r="G888">
        <v>0</v>
      </c>
      <c r="H888">
        <v>0</v>
      </c>
      <c r="J888">
        <v>1</v>
      </c>
      <c r="K888">
        <v>1</v>
      </c>
      <c r="L888">
        <v>0</v>
      </c>
      <c r="M888">
        <v>0</v>
      </c>
      <c r="N888">
        <v>0</v>
      </c>
      <c r="O888">
        <v>0</v>
      </c>
      <c r="P888" t="s">
        <v>243</v>
      </c>
      <c r="Q888" t="s">
        <v>243</v>
      </c>
      <c r="R888" t="s">
        <v>307</v>
      </c>
      <c r="S888" t="s">
        <v>317</v>
      </c>
      <c r="T888" t="s">
        <v>326</v>
      </c>
      <c r="U888" t="s">
        <v>243</v>
      </c>
      <c r="V888" t="s">
        <v>243</v>
      </c>
      <c r="W888" t="s">
        <v>16</v>
      </c>
      <c r="X888" t="s">
        <v>16</v>
      </c>
      <c r="Y888" t="s">
        <v>16</v>
      </c>
      <c r="Z888">
        <v>1</v>
      </c>
      <c r="AA888" t="s">
        <v>318</v>
      </c>
      <c r="AB888" t="s">
        <v>267</v>
      </c>
      <c r="AC888">
        <v>37</v>
      </c>
      <c r="AD888" t="s">
        <v>399</v>
      </c>
      <c r="AE888" t="s">
        <v>264</v>
      </c>
      <c r="AF888" t="s">
        <v>264</v>
      </c>
      <c r="AG888" t="s">
        <v>4403</v>
      </c>
    </row>
    <row r="889" spans="1:33" x14ac:dyDescent="0.2">
      <c r="A889">
        <v>0</v>
      </c>
      <c r="B889">
        <v>6</v>
      </c>
      <c r="C889">
        <v>1</v>
      </c>
      <c r="D889">
        <v>0</v>
      </c>
      <c r="F889">
        <v>0</v>
      </c>
      <c r="G889">
        <v>0</v>
      </c>
      <c r="I889" t="s">
        <v>245</v>
      </c>
      <c r="J889">
        <v>0</v>
      </c>
      <c r="K889">
        <v>0</v>
      </c>
      <c r="L889">
        <v>0</v>
      </c>
      <c r="M889">
        <v>0</v>
      </c>
      <c r="N889">
        <v>0</v>
      </c>
      <c r="O889">
        <v>0</v>
      </c>
      <c r="P889" t="s">
        <v>246</v>
      </c>
      <c r="Q889" t="s">
        <v>243</v>
      </c>
      <c r="R889" t="s">
        <v>246</v>
      </c>
      <c r="S889" t="s">
        <v>246</v>
      </c>
      <c r="T889" t="s">
        <v>259</v>
      </c>
      <c r="U889" t="s">
        <v>243</v>
      </c>
      <c r="V889" t="s">
        <v>16</v>
      </c>
      <c r="W889" t="s">
        <v>16</v>
      </c>
      <c r="X889" t="s">
        <v>16</v>
      </c>
      <c r="Y889" t="s">
        <v>16</v>
      </c>
      <c r="Z889">
        <v>1</v>
      </c>
      <c r="AA889" t="s">
        <v>267</v>
      </c>
      <c r="AB889" t="s">
        <v>262</v>
      </c>
      <c r="AC889">
        <v>35</v>
      </c>
      <c r="AD889" t="s">
        <v>263</v>
      </c>
      <c r="AE889" t="s">
        <v>309</v>
      </c>
      <c r="AF889" t="s">
        <v>309</v>
      </c>
      <c r="AG889" t="s">
        <v>4403</v>
      </c>
    </row>
    <row r="890" spans="1:33" x14ac:dyDescent="0.2">
      <c r="A890">
        <v>1</v>
      </c>
      <c r="B890">
        <v>2</v>
      </c>
      <c r="C890">
        <v>1</v>
      </c>
      <c r="F890">
        <v>0</v>
      </c>
      <c r="G890">
        <v>0</v>
      </c>
      <c r="K890">
        <v>1</v>
      </c>
      <c r="L890">
        <v>0</v>
      </c>
      <c r="O890">
        <v>0</v>
      </c>
      <c r="P890" t="s">
        <v>246</v>
      </c>
      <c r="Q890" t="s">
        <v>246</v>
      </c>
      <c r="R890" t="s">
        <v>246</v>
      </c>
      <c r="S890" t="s">
        <v>246</v>
      </c>
      <c r="T890" t="s">
        <v>259</v>
      </c>
      <c r="U890" t="s">
        <v>366</v>
      </c>
      <c r="V890" t="s">
        <v>243</v>
      </c>
      <c r="W890" t="s">
        <v>243</v>
      </c>
      <c r="X890" t="s">
        <v>246</v>
      </c>
      <c r="Y890" t="s">
        <v>243</v>
      </c>
      <c r="Z890">
        <v>1</v>
      </c>
      <c r="AA890" t="s">
        <v>267</v>
      </c>
      <c r="AB890" t="s">
        <v>267</v>
      </c>
      <c r="AC890">
        <v>30</v>
      </c>
      <c r="AD890" t="s">
        <v>399</v>
      </c>
      <c r="AE890" t="s">
        <v>264</v>
      </c>
      <c r="AF890" t="s">
        <v>264</v>
      </c>
      <c r="AG890" t="s">
        <v>4403</v>
      </c>
    </row>
    <row r="891" spans="1:33" x14ac:dyDescent="0.2">
      <c r="A891">
        <v>0</v>
      </c>
      <c r="B891">
        <v>6</v>
      </c>
      <c r="C891">
        <v>1</v>
      </c>
      <c r="D891">
        <v>0</v>
      </c>
      <c r="E891">
        <v>1</v>
      </c>
      <c r="F891">
        <v>1</v>
      </c>
      <c r="G891">
        <v>0</v>
      </c>
      <c r="H891">
        <v>1</v>
      </c>
      <c r="I891" t="s">
        <v>481</v>
      </c>
      <c r="J891">
        <v>0</v>
      </c>
      <c r="K891">
        <v>0</v>
      </c>
      <c r="L891">
        <v>1</v>
      </c>
      <c r="M891">
        <v>1</v>
      </c>
      <c r="N891">
        <v>1</v>
      </c>
      <c r="O891">
        <v>0</v>
      </c>
      <c r="P891" t="s">
        <v>243</v>
      </c>
      <c r="Q891" t="s">
        <v>243</v>
      </c>
      <c r="R891" t="s">
        <v>307</v>
      </c>
      <c r="S891" t="s">
        <v>317</v>
      </c>
      <c r="T891" t="s">
        <v>379</v>
      </c>
      <c r="U891" t="s">
        <v>243</v>
      </c>
      <c r="V891" t="s">
        <v>16</v>
      </c>
      <c r="W891" t="s">
        <v>16</v>
      </c>
      <c r="X891" t="s">
        <v>16</v>
      </c>
      <c r="Y891" t="s">
        <v>16</v>
      </c>
      <c r="Z891">
        <v>1</v>
      </c>
      <c r="AA891" t="s">
        <v>318</v>
      </c>
      <c r="AB891" t="s">
        <v>262</v>
      </c>
      <c r="AC891">
        <v>35</v>
      </c>
      <c r="AD891" t="s">
        <v>263</v>
      </c>
      <c r="AE891" t="s">
        <v>453</v>
      </c>
      <c r="AF891" t="s">
        <v>453</v>
      </c>
      <c r="AG891" t="s">
        <v>4405</v>
      </c>
    </row>
    <row r="892" spans="1:33" x14ac:dyDescent="0.2">
      <c r="A892">
        <v>0</v>
      </c>
      <c r="B892">
        <v>3</v>
      </c>
      <c r="C892">
        <v>1</v>
      </c>
      <c r="D892">
        <v>1</v>
      </c>
      <c r="E892">
        <v>1</v>
      </c>
      <c r="F892">
        <v>0</v>
      </c>
      <c r="H892">
        <v>1</v>
      </c>
      <c r="I892" t="s">
        <v>245</v>
      </c>
      <c r="J892">
        <v>0.5</v>
      </c>
      <c r="K892">
        <v>0</v>
      </c>
      <c r="L892">
        <v>0.5</v>
      </c>
      <c r="M892">
        <v>1</v>
      </c>
      <c r="N892">
        <v>1</v>
      </c>
      <c r="O892">
        <v>0</v>
      </c>
      <c r="P892" t="s">
        <v>246</v>
      </c>
      <c r="Q892" t="s">
        <v>246</v>
      </c>
      <c r="R892" t="s">
        <v>313</v>
      </c>
      <c r="S892" t="s">
        <v>246</v>
      </c>
      <c r="T892" t="s">
        <v>259</v>
      </c>
      <c r="U892" t="s">
        <v>243</v>
      </c>
      <c r="V892" t="s">
        <v>16</v>
      </c>
      <c r="W892" t="s">
        <v>16</v>
      </c>
      <c r="X892" t="s">
        <v>16</v>
      </c>
      <c r="Y892" t="s">
        <v>16</v>
      </c>
      <c r="Z892">
        <v>1</v>
      </c>
      <c r="AA892" t="s">
        <v>318</v>
      </c>
      <c r="AB892" t="s">
        <v>262</v>
      </c>
      <c r="AC892">
        <v>24</v>
      </c>
      <c r="AD892" t="s">
        <v>263</v>
      </c>
      <c r="AE892" t="s">
        <v>264</v>
      </c>
      <c r="AF892" t="s">
        <v>264</v>
      </c>
      <c r="AG892" t="s">
        <v>4403</v>
      </c>
    </row>
    <row r="893" spans="1:33" x14ac:dyDescent="0.2">
      <c r="A893">
        <v>0</v>
      </c>
      <c r="B893">
        <v>2</v>
      </c>
      <c r="C893">
        <v>1</v>
      </c>
      <c r="D893">
        <v>0</v>
      </c>
      <c r="E893">
        <v>0</v>
      </c>
      <c r="F893">
        <v>0</v>
      </c>
      <c r="G893">
        <v>0</v>
      </c>
      <c r="H893">
        <v>0</v>
      </c>
      <c r="I893" t="s">
        <v>244</v>
      </c>
      <c r="J893">
        <v>0.5</v>
      </c>
      <c r="K893">
        <v>0</v>
      </c>
      <c r="L893">
        <v>0</v>
      </c>
      <c r="M893">
        <v>0</v>
      </c>
      <c r="N893">
        <v>0</v>
      </c>
      <c r="O893">
        <v>0</v>
      </c>
      <c r="P893" t="s">
        <v>16</v>
      </c>
      <c r="Q893" t="s">
        <v>243</v>
      </c>
      <c r="R893" t="s">
        <v>246</v>
      </c>
      <c r="S893" t="s">
        <v>246</v>
      </c>
      <c r="T893" t="s">
        <v>334</v>
      </c>
      <c r="U893" t="s">
        <v>366</v>
      </c>
      <c r="V893" t="s">
        <v>243</v>
      </c>
      <c r="W893" t="s">
        <v>243</v>
      </c>
      <c r="X893" t="s">
        <v>243</v>
      </c>
      <c r="Y893" t="s">
        <v>243</v>
      </c>
      <c r="Z893">
        <v>0</v>
      </c>
      <c r="AA893" t="s">
        <v>267</v>
      </c>
      <c r="AB893" t="s">
        <v>267</v>
      </c>
      <c r="AC893">
        <v>23</v>
      </c>
      <c r="AD893" t="s">
        <v>263</v>
      </c>
      <c r="AE893" t="s">
        <v>440</v>
      </c>
      <c r="AF893" t="s">
        <v>440</v>
      </c>
      <c r="AG893" t="s">
        <v>4407</v>
      </c>
    </row>
    <row r="894" spans="1:33" x14ac:dyDescent="0.2">
      <c r="A894">
        <v>1</v>
      </c>
      <c r="B894">
        <v>6</v>
      </c>
      <c r="C894">
        <v>1</v>
      </c>
      <c r="D894">
        <v>1</v>
      </c>
      <c r="E894">
        <v>1</v>
      </c>
      <c r="F894">
        <v>1</v>
      </c>
      <c r="G894">
        <v>1</v>
      </c>
      <c r="H894">
        <v>1</v>
      </c>
      <c r="J894">
        <v>1</v>
      </c>
      <c r="K894">
        <v>1</v>
      </c>
      <c r="L894">
        <v>1</v>
      </c>
      <c r="M894">
        <v>0</v>
      </c>
      <c r="N894">
        <v>1</v>
      </c>
      <c r="O894">
        <v>1</v>
      </c>
      <c r="P894" t="s">
        <v>246</v>
      </c>
      <c r="Q894" t="s">
        <v>246</v>
      </c>
      <c r="R894" t="s">
        <v>246</v>
      </c>
      <c r="S894" t="s">
        <v>246</v>
      </c>
      <c r="T894" t="s">
        <v>259</v>
      </c>
      <c r="U894" t="s">
        <v>327</v>
      </c>
      <c r="V894" t="s">
        <v>16</v>
      </c>
      <c r="W894" t="s">
        <v>16</v>
      </c>
      <c r="X894" t="s">
        <v>246</v>
      </c>
      <c r="Y894" t="s">
        <v>16</v>
      </c>
      <c r="Z894">
        <v>1</v>
      </c>
      <c r="AA894" t="s">
        <v>267</v>
      </c>
      <c r="AB894" t="s">
        <v>262</v>
      </c>
      <c r="AC894">
        <v>39</v>
      </c>
      <c r="AD894" t="s">
        <v>399</v>
      </c>
      <c r="AE894" t="s">
        <v>368</v>
      </c>
      <c r="AF894" t="s">
        <v>345</v>
      </c>
      <c r="AG894" t="s">
        <v>4404</v>
      </c>
    </row>
    <row r="895" spans="1:33" x14ac:dyDescent="0.2">
      <c r="A895">
        <v>0</v>
      </c>
      <c r="B895">
        <v>2</v>
      </c>
      <c r="C895">
        <v>1</v>
      </c>
      <c r="D895">
        <v>0</v>
      </c>
      <c r="E895">
        <v>1</v>
      </c>
      <c r="F895">
        <v>1</v>
      </c>
      <c r="G895">
        <v>0</v>
      </c>
      <c r="H895">
        <v>1</v>
      </c>
      <c r="I895" t="s">
        <v>481</v>
      </c>
      <c r="J895">
        <v>0</v>
      </c>
      <c r="K895">
        <v>0</v>
      </c>
      <c r="L895">
        <v>0.5</v>
      </c>
      <c r="M895">
        <v>0.5</v>
      </c>
      <c r="N895">
        <v>1</v>
      </c>
      <c r="O895">
        <v>0</v>
      </c>
      <c r="P895" t="s">
        <v>243</v>
      </c>
      <c r="Q895" t="s">
        <v>243</v>
      </c>
      <c r="R895" t="s">
        <v>246</v>
      </c>
      <c r="S895" t="s">
        <v>317</v>
      </c>
      <c r="T895" t="s">
        <v>259</v>
      </c>
      <c r="U895" t="s">
        <v>366</v>
      </c>
      <c r="V895" t="s">
        <v>243</v>
      </c>
      <c r="W895" t="s">
        <v>243</v>
      </c>
      <c r="X895" t="s">
        <v>243</v>
      </c>
      <c r="Y895" t="s">
        <v>243</v>
      </c>
      <c r="Z895">
        <v>0</v>
      </c>
      <c r="AA895" t="s">
        <v>248</v>
      </c>
      <c r="AB895" t="s">
        <v>248</v>
      </c>
      <c r="AC895">
        <v>38</v>
      </c>
      <c r="AD895" t="s">
        <v>263</v>
      </c>
      <c r="AE895" t="s">
        <v>368</v>
      </c>
      <c r="AF895" t="s">
        <v>368</v>
      </c>
      <c r="AG895" t="s">
        <v>4404</v>
      </c>
    </row>
    <row r="896" spans="1:33" x14ac:dyDescent="0.2">
      <c r="A896">
        <v>1</v>
      </c>
      <c r="B896">
        <v>1</v>
      </c>
      <c r="C896">
        <v>1</v>
      </c>
      <c r="D896">
        <v>0</v>
      </c>
      <c r="F896">
        <v>0</v>
      </c>
      <c r="G896">
        <v>0</v>
      </c>
      <c r="J896">
        <v>1</v>
      </c>
      <c r="K896">
        <v>0</v>
      </c>
      <c r="L896">
        <v>1</v>
      </c>
      <c r="M896">
        <v>1</v>
      </c>
      <c r="O896">
        <v>0</v>
      </c>
      <c r="P896" t="s">
        <v>246</v>
      </c>
      <c r="Q896" t="s">
        <v>243</v>
      </c>
      <c r="R896" t="s">
        <v>246</v>
      </c>
      <c r="S896" t="s">
        <v>246</v>
      </c>
      <c r="T896" t="s">
        <v>259</v>
      </c>
      <c r="U896" t="s">
        <v>327</v>
      </c>
      <c r="V896" t="s">
        <v>243</v>
      </c>
      <c r="W896" t="s">
        <v>246</v>
      </c>
      <c r="X896" t="s">
        <v>243</v>
      </c>
      <c r="Y896" t="s">
        <v>243</v>
      </c>
      <c r="Z896">
        <v>0</v>
      </c>
      <c r="AA896" t="s">
        <v>248</v>
      </c>
      <c r="AB896" t="s">
        <v>248</v>
      </c>
      <c r="AC896">
        <v>30</v>
      </c>
      <c r="AD896" t="s">
        <v>263</v>
      </c>
      <c r="AE896" t="s">
        <v>345</v>
      </c>
      <c r="AF896" t="s">
        <v>345</v>
      </c>
      <c r="AG896" t="s">
        <v>4404</v>
      </c>
    </row>
    <row r="897" spans="1:33" x14ac:dyDescent="0.2">
      <c r="A897">
        <v>1</v>
      </c>
      <c r="B897">
        <v>6</v>
      </c>
      <c r="C897">
        <v>0</v>
      </c>
      <c r="D897">
        <v>0</v>
      </c>
      <c r="E897">
        <v>1</v>
      </c>
      <c r="F897">
        <v>0</v>
      </c>
      <c r="G897">
        <v>0</v>
      </c>
      <c r="J897">
        <v>1</v>
      </c>
      <c r="K897">
        <v>0</v>
      </c>
      <c r="L897">
        <v>1</v>
      </c>
      <c r="M897">
        <v>0</v>
      </c>
      <c r="N897">
        <v>0</v>
      </c>
      <c r="O897">
        <v>0</v>
      </c>
      <c r="P897" t="s">
        <v>243</v>
      </c>
      <c r="Q897" t="s">
        <v>243</v>
      </c>
      <c r="R897" t="s">
        <v>313</v>
      </c>
      <c r="S897" t="s">
        <v>325</v>
      </c>
      <c r="T897" t="s">
        <v>334</v>
      </c>
      <c r="U897" t="s">
        <v>366</v>
      </c>
      <c r="V897" t="s">
        <v>243</v>
      </c>
      <c r="W897" t="s">
        <v>246</v>
      </c>
      <c r="X897" t="s">
        <v>246</v>
      </c>
      <c r="Y897" t="s">
        <v>243</v>
      </c>
      <c r="Z897">
        <v>0</v>
      </c>
      <c r="AA897" t="s">
        <v>248</v>
      </c>
      <c r="AB897" t="s">
        <v>318</v>
      </c>
      <c r="AC897">
        <v>38</v>
      </c>
      <c r="AD897" t="s">
        <v>263</v>
      </c>
      <c r="AE897" t="s">
        <v>345</v>
      </c>
      <c r="AF897" t="s">
        <v>345</v>
      </c>
      <c r="AG897" t="s">
        <v>4404</v>
      </c>
    </row>
    <row r="898" spans="1:33" x14ac:dyDescent="0.2">
      <c r="A898">
        <v>0</v>
      </c>
      <c r="B898">
        <v>3</v>
      </c>
      <c r="C898">
        <v>1</v>
      </c>
      <c r="E898">
        <v>0</v>
      </c>
      <c r="F898">
        <v>0</v>
      </c>
      <c r="G898">
        <v>0</v>
      </c>
      <c r="I898" t="s">
        <v>481</v>
      </c>
      <c r="J898">
        <v>0</v>
      </c>
      <c r="K898">
        <v>0</v>
      </c>
      <c r="L898">
        <v>0</v>
      </c>
      <c r="M898">
        <v>0.5</v>
      </c>
      <c r="N898">
        <v>1</v>
      </c>
      <c r="O898">
        <v>0</v>
      </c>
      <c r="P898" t="s">
        <v>16</v>
      </c>
      <c r="Q898" t="s">
        <v>16</v>
      </c>
      <c r="R898" t="s">
        <v>246</v>
      </c>
      <c r="S898" t="s">
        <v>246</v>
      </c>
      <c r="T898" t="s">
        <v>326</v>
      </c>
      <c r="U898" t="s">
        <v>243</v>
      </c>
      <c r="V898" t="s">
        <v>243</v>
      </c>
      <c r="W898" t="s">
        <v>243</v>
      </c>
      <c r="X898" t="s">
        <v>243</v>
      </c>
      <c r="Y898" t="s">
        <v>243</v>
      </c>
      <c r="Z898">
        <v>0</v>
      </c>
      <c r="AA898" t="s">
        <v>248</v>
      </c>
      <c r="AB898" t="s">
        <v>248</v>
      </c>
      <c r="AC898">
        <v>33</v>
      </c>
      <c r="AD898" t="s">
        <v>263</v>
      </c>
      <c r="AE898" t="s">
        <v>368</v>
      </c>
      <c r="AF898" t="s">
        <v>368</v>
      </c>
      <c r="AG898" t="s">
        <v>4404</v>
      </c>
    </row>
    <row r="899" spans="1:33" x14ac:dyDescent="0.2">
      <c r="A899">
        <v>0</v>
      </c>
      <c r="B899">
        <v>6</v>
      </c>
      <c r="C899">
        <v>1</v>
      </c>
      <c r="G899">
        <v>0</v>
      </c>
      <c r="I899" t="s">
        <v>481</v>
      </c>
      <c r="J899">
        <v>0</v>
      </c>
      <c r="K899">
        <v>0</v>
      </c>
      <c r="L899">
        <v>1</v>
      </c>
      <c r="M899">
        <v>1</v>
      </c>
      <c r="N899">
        <v>1</v>
      </c>
      <c r="O899">
        <v>0</v>
      </c>
      <c r="P899" t="s">
        <v>16</v>
      </c>
      <c r="Q899" t="s">
        <v>16</v>
      </c>
      <c r="R899" t="s">
        <v>246</v>
      </c>
      <c r="S899" t="s">
        <v>246</v>
      </c>
      <c r="T899" t="s">
        <v>259</v>
      </c>
      <c r="U899" t="s">
        <v>243</v>
      </c>
      <c r="V899" t="s">
        <v>243</v>
      </c>
      <c r="W899" t="s">
        <v>243</v>
      </c>
      <c r="X899" t="s">
        <v>243</v>
      </c>
      <c r="Y899" t="s">
        <v>243</v>
      </c>
      <c r="Z899">
        <v>0</v>
      </c>
      <c r="AA899" t="s">
        <v>248</v>
      </c>
      <c r="AB899" t="s">
        <v>248</v>
      </c>
      <c r="AC899">
        <v>35</v>
      </c>
      <c r="AD899" t="s">
        <v>263</v>
      </c>
      <c r="AE899" t="s">
        <v>345</v>
      </c>
      <c r="AF899" t="s">
        <v>345</v>
      </c>
      <c r="AG899" t="s">
        <v>4404</v>
      </c>
    </row>
    <row r="900" spans="1:33" x14ac:dyDescent="0.2">
      <c r="A900">
        <v>1</v>
      </c>
      <c r="B900">
        <v>6</v>
      </c>
      <c r="C900">
        <v>1</v>
      </c>
      <c r="D900">
        <v>0</v>
      </c>
      <c r="F900">
        <v>0</v>
      </c>
      <c r="G900">
        <v>0</v>
      </c>
      <c r="J900">
        <v>0</v>
      </c>
      <c r="K900">
        <v>0</v>
      </c>
      <c r="L900">
        <v>1</v>
      </c>
      <c r="M900">
        <v>1</v>
      </c>
      <c r="N900">
        <v>0</v>
      </c>
      <c r="O900">
        <v>1</v>
      </c>
      <c r="P900" t="s">
        <v>16</v>
      </c>
      <c r="Q900" t="s">
        <v>243</v>
      </c>
      <c r="R900" t="s">
        <v>313</v>
      </c>
      <c r="S900" t="s">
        <v>325</v>
      </c>
      <c r="T900" t="s">
        <v>379</v>
      </c>
      <c r="U900" t="s">
        <v>327</v>
      </c>
      <c r="V900" t="s">
        <v>243</v>
      </c>
      <c r="W900" t="s">
        <v>243</v>
      </c>
      <c r="X900" t="s">
        <v>243</v>
      </c>
      <c r="Y900" t="s">
        <v>243</v>
      </c>
      <c r="Z900">
        <v>0</v>
      </c>
      <c r="AA900" t="s">
        <v>248</v>
      </c>
      <c r="AB900" t="s">
        <v>248</v>
      </c>
      <c r="AC900">
        <v>54</v>
      </c>
      <c r="AD900" t="s">
        <v>263</v>
      </c>
      <c r="AE900" t="s">
        <v>345</v>
      </c>
      <c r="AF900" t="s">
        <v>345</v>
      </c>
      <c r="AG900" t="s">
        <v>4404</v>
      </c>
    </row>
    <row r="901" spans="1:33" x14ac:dyDescent="0.2">
      <c r="A901">
        <v>0</v>
      </c>
      <c r="B901">
        <v>5</v>
      </c>
      <c r="C901">
        <v>1</v>
      </c>
      <c r="D901">
        <v>1</v>
      </c>
      <c r="E901">
        <v>1</v>
      </c>
      <c r="F901">
        <v>0</v>
      </c>
      <c r="G901">
        <v>1</v>
      </c>
      <c r="I901" t="s">
        <v>244</v>
      </c>
      <c r="J901">
        <v>0</v>
      </c>
      <c r="K901">
        <v>0</v>
      </c>
      <c r="L901">
        <v>0.5</v>
      </c>
      <c r="M901">
        <v>0.5</v>
      </c>
      <c r="N901">
        <v>1</v>
      </c>
      <c r="O901">
        <v>0</v>
      </c>
      <c r="P901" t="s">
        <v>246</v>
      </c>
      <c r="Q901" t="s">
        <v>246</v>
      </c>
      <c r="R901" t="s">
        <v>246</v>
      </c>
      <c r="S901" t="s">
        <v>246</v>
      </c>
      <c r="T901" t="s">
        <v>334</v>
      </c>
      <c r="U901" t="s">
        <v>243</v>
      </c>
      <c r="V901" t="s">
        <v>244</v>
      </c>
      <c r="W901" t="s">
        <v>243</v>
      </c>
      <c r="X901" t="s">
        <v>243</v>
      </c>
      <c r="Y901" t="s">
        <v>243</v>
      </c>
      <c r="Z901">
        <v>0</v>
      </c>
      <c r="AA901" t="s">
        <v>248</v>
      </c>
      <c r="AB901" t="s">
        <v>248</v>
      </c>
      <c r="AC901">
        <v>30</v>
      </c>
      <c r="AD901" t="s">
        <v>399</v>
      </c>
      <c r="AE901" t="s">
        <v>314</v>
      </c>
      <c r="AF901" t="s">
        <v>314</v>
      </c>
      <c r="AG901" t="s">
        <v>4404</v>
      </c>
    </row>
    <row r="902" spans="1:33" x14ac:dyDescent="0.2">
      <c r="A902">
        <v>1</v>
      </c>
      <c r="B902">
        <v>3</v>
      </c>
      <c r="C902">
        <v>1</v>
      </c>
      <c r="D902">
        <v>0</v>
      </c>
      <c r="F902">
        <v>0</v>
      </c>
      <c r="G902">
        <v>0</v>
      </c>
      <c r="J902">
        <v>1</v>
      </c>
      <c r="K902">
        <v>1</v>
      </c>
      <c r="L902">
        <v>1</v>
      </c>
      <c r="M902">
        <v>0</v>
      </c>
      <c r="N902">
        <v>0</v>
      </c>
      <c r="O902">
        <v>1</v>
      </c>
      <c r="P902" t="s">
        <v>246</v>
      </c>
      <c r="Q902" t="s">
        <v>243</v>
      </c>
      <c r="R902" t="s">
        <v>246</v>
      </c>
      <c r="S902" t="s">
        <v>317</v>
      </c>
      <c r="T902" t="s">
        <v>259</v>
      </c>
      <c r="U902" t="s">
        <v>243</v>
      </c>
      <c r="V902" t="s">
        <v>244</v>
      </c>
      <c r="W902" t="s">
        <v>243</v>
      </c>
      <c r="X902" t="s">
        <v>243</v>
      </c>
      <c r="Y902" t="s">
        <v>243</v>
      </c>
      <c r="Z902">
        <v>1</v>
      </c>
      <c r="AA902" t="s">
        <v>248</v>
      </c>
      <c r="AB902" t="s">
        <v>248</v>
      </c>
      <c r="AC902">
        <v>32</v>
      </c>
      <c r="AD902" t="s">
        <v>399</v>
      </c>
      <c r="AE902" t="s">
        <v>345</v>
      </c>
      <c r="AF902" t="s">
        <v>345</v>
      </c>
      <c r="AG902" t="s">
        <v>4404</v>
      </c>
    </row>
    <row r="903" spans="1:33" x14ac:dyDescent="0.2">
      <c r="A903">
        <v>0</v>
      </c>
      <c r="B903">
        <v>5</v>
      </c>
      <c r="C903">
        <v>1</v>
      </c>
      <c r="E903">
        <v>0</v>
      </c>
      <c r="F903">
        <v>0</v>
      </c>
      <c r="G903">
        <v>0</v>
      </c>
      <c r="I903" t="s">
        <v>481</v>
      </c>
      <c r="J903">
        <v>0</v>
      </c>
      <c r="K903">
        <v>0</v>
      </c>
      <c r="L903">
        <v>0</v>
      </c>
      <c r="M903">
        <v>0.5</v>
      </c>
      <c r="O903">
        <v>0</v>
      </c>
      <c r="P903" t="s">
        <v>16</v>
      </c>
      <c r="Q903" t="s">
        <v>243</v>
      </c>
      <c r="R903" t="s">
        <v>246</v>
      </c>
      <c r="S903" t="s">
        <v>246</v>
      </c>
      <c r="T903" t="s">
        <v>343</v>
      </c>
      <c r="U903" t="s">
        <v>243</v>
      </c>
      <c r="V903" t="s">
        <v>16</v>
      </c>
      <c r="W903" t="s">
        <v>246</v>
      </c>
      <c r="X903" t="s">
        <v>246</v>
      </c>
      <c r="Y903" t="s">
        <v>243</v>
      </c>
      <c r="Z903">
        <v>0</v>
      </c>
      <c r="AA903" t="s">
        <v>248</v>
      </c>
      <c r="AB903" t="s">
        <v>248</v>
      </c>
      <c r="AC903">
        <v>28</v>
      </c>
      <c r="AD903" t="s">
        <v>263</v>
      </c>
      <c r="AE903" t="s">
        <v>264</v>
      </c>
      <c r="AF903" t="s">
        <v>264</v>
      </c>
      <c r="AG903" t="s">
        <v>4403</v>
      </c>
    </row>
    <row r="904" spans="1:33" x14ac:dyDescent="0.2">
      <c r="A904">
        <v>0</v>
      </c>
      <c r="B904">
        <v>2</v>
      </c>
      <c r="C904">
        <v>1</v>
      </c>
      <c r="D904">
        <v>0</v>
      </c>
      <c r="F904">
        <v>1</v>
      </c>
      <c r="G904">
        <v>0</v>
      </c>
      <c r="I904" t="s">
        <v>245</v>
      </c>
      <c r="J904">
        <v>0</v>
      </c>
      <c r="K904">
        <v>0</v>
      </c>
      <c r="L904">
        <v>0.5</v>
      </c>
      <c r="M904">
        <v>1</v>
      </c>
      <c r="O904">
        <v>0</v>
      </c>
      <c r="P904" t="s">
        <v>16</v>
      </c>
      <c r="Q904" t="s">
        <v>246</v>
      </c>
      <c r="R904" t="s">
        <v>313</v>
      </c>
      <c r="S904" t="s">
        <v>246</v>
      </c>
      <c r="T904" t="s">
        <v>259</v>
      </c>
      <c r="U904" t="s">
        <v>243</v>
      </c>
      <c r="V904" t="s">
        <v>244</v>
      </c>
      <c r="W904" t="s">
        <v>16</v>
      </c>
      <c r="X904" t="s">
        <v>243</v>
      </c>
      <c r="Y904" t="s">
        <v>16</v>
      </c>
      <c r="Z904">
        <v>0</v>
      </c>
      <c r="AA904" t="s">
        <v>267</v>
      </c>
      <c r="AB904" t="s">
        <v>267</v>
      </c>
      <c r="AC904">
        <v>39</v>
      </c>
      <c r="AD904" t="s">
        <v>263</v>
      </c>
      <c r="AE904" t="s">
        <v>314</v>
      </c>
      <c r="AF904" t="s">
        <v>314</v>
      </c>
      <c r="AG904" t="s">
        <v>4404</v>
      </c>
    </row>
    <row r="905" spans="1:33" x14ac:dyDescent="0.2">
      <c r="A905">
        <v>0</v>
      </c>
      <c r="B905">
        <v>5</v>
      </c>
      <c r="C905">
        <v>1</v>
      </c>
      <c r="D905">
        <v>0</v>
      </c>
      <c r="E905">
        <v>1</v>
      </c>
      <c r="F905">
        <v>0</v>
      </c>
      <c r="G905">
        <v>0</v>
      </c>
      <c r="H905">
        <v>0</v>
      </c>
      <c r="I905" t="s">
        <v>245</v>
      </c>
      <c r="J905">
        <v>0.5</v>
      </c>
      <c r="K905">
        <v>0</v>
      </c>
      <c r="L905">
        <v>0.5</v>
      </c>
      <c r="M905">
        <v>0.5</v>
      </c>
      <c r="N905">
        <v>1</v>
      </c>
      <c r="O905">
        <v>0</v>
      </c>
      <c r="P905" t="s">
        <v>16</v>
      </c>
      <c r="Q905" t="s">
        <v>246</v>
      </c>
      <c r="R905" t="s">
        <v>246</v>
      </c>
      <c r="S905" t="s">
        <v>246</v>
      </c>
      <c r="T905" t="s">
        <v>379</v>
      </c>
      <c r="U905" t="s">
        <v>327</v>
      </c>
      <c r="V905" t="s">
        <v>16</v>
      </c>
      <c r="W905" t="s">
        <v>16</v>
      </c>
      <c r="X905" t="s">
        <v>16</v>
      </c>
      <c r="Y905" t="s">
        <v>16</v>
      </c>
      <c r="Z905">
        <v>1</v>
      </c>
      <c r="AA905" t="s">
        <v>318</v>
      </c>
      <c r="AB905" t="s">
        <v>262</v>
      </c>
      <c r="AC905">
        <v>21</v>
      </c>
      <c r="AD905" t="s">
        <v>371</v>
      </c>
      <c r="AE905" t="s">
        <v>264</v>
      </c>
      <c r="AF905" t="s">
        <v>264</v>
      </c>
      <c r="AG905" t="s">
        <v>4403</v>
      </c>
    </row>
    <row r="906" spans="1:33" x14ac:dyDescent="0.2">
      <c r="A906">
        <v>0</v>
      </c>
      <c r="B906">
        <v>5</v>
      </c>
      <c r="C906">
        <v>1</v>
      </c>
      <c r="D906">
        <v>1</v>
      </c>
      <c r="E906">
        <v>1</v>
      </c>
      <c r="F906">
        <v>1</v>
      </c>
      <c r="G906">
        <v>1</v>
      </c>
      <c r="H906">
        <v>0</v>
      </c>
      <c r="I906" t="s">
        <v>481</v>
      </c>
      <c r="J906">
        <v>0.5</v>
      </c>
      <c r="K906">
        <v>0</v>
      </c>
      <c r="L906">
        <v>0.5</v>
      </c>
      <c r="M906">
        <v>1</v>
      </c>
      <c r="N906">
        <v>0</v>
      </c>
      <c r="O906">
        <v>0</v>
      </c>
      <c r="P906" t="s">
        <v>16</v>
      </c>
      <c r="Q906" t="s">
        <v>246</v>
      </c>
      <c r="R906" t="s">
        <v>246</v>
      </c>
      <c r="S906" t="s">
        <v>246</v>
      </c>
      <c r="T906" t="s">
        <v>259</v>
      </c>
      <c r="U906" t="s">
        <v>243</v>
      </c>
      <c r="V906" t="s">
        <v>16</v>
      </c>
      <c r="W906" t="s">
        <v>243</v>
      </c>
      <c r="X906" t="s">
        <v>243</v>
      </c>
      <c r="Y906" t="s">
        <v>243</v>
      </c>
      <c r="Z906">
        <v>0</v>
      </c>
      <c r="AA906" t="s">
        <v>248</v>
      </c>
      <c r="AB906" t="s">
        <v>248</v>
      </c>
      <c r="AC906">
        <v>31</v>
      </c>
      <c r="AD906" t="s">
        <v>263</v>
      </c>
      <c r="AE906" t="s">
        <v>314</v>
      </c>
      <c r="AF906" t="s">
        <v>314</v>
      </c>
      <c r="AG906" t="s">
        <v>4404</v>
      </c>
    </row>
    <row r="907" spans="1:33" x14ac:dyDescent="0.2">
      <c r="A907">
        <v>0</v>
      </c>
      <c r="B907">
        <v>3</v>
      </c>
      <c r="C907">
        <v>1</v>
      </c>
      <c r="E907">
        <v>0</v>
      </c>
      <c r="I907" t="s">
        <v>245</v>
      </c>
      <c r="J907">
        <v>1</v>
      </c>
      <c r="K907">
        <v>0.5</v>
      </c>
      <c r="L907">
        <v>0</v>
      </c>
      <c r="M907">
        <v>0</v>
      </c>
      <c r="O907">
        <v>0</v>
      </c>
      <c r="P907" t="s">
        <v>246</v>
      </c>
      <c r="Q907" t="s">
        <v>243</v>
      </c>
      <c r="R907" t="s">
        <v>246</v>
      </c>
      <c r="S907" t="s">
        <v>246</v>
      </c>
      <c r="T907" t="s">
        <v>259</v>
      </c>
      <c r="U907" t="s">
        <v>243</v>
      </c>
      <c r="V907" t="s">
        <v>243</v>
      </c>
      <c r="W907" t="s">
        <v>243</v>
      </c>
      <c r="X907" t="s">
        <v>246</v>
      </c>
      <c r="Y907" t="s">
        <v>243</v>
      </c>
      <c r="Z907">
        <v>0</v>
      </c>
      <c r="AA907" t="s">
        <v>248</v>
      </c>
      <c r="AB907" t="s">
        <v>248</v>
      </c>
      <c r="AC907">
        <v>30</v>
      </c>
      <c r="AD907" t="s">
        <v>263</v>
      </c>
      <c r="AE907" t="s">
        <v>264</v>
      </c>
      <c r="AF907" t="s">
        <v>264</v>
      </c>
      <c r="AG907" t="s">
        <v>4403</v>
      </c>
    </row>
    <row r="908" spans="1:33" x14ac:dyDescent="0.2">
      <c r="A908">
        <v>0</v>
      </c>
      <c r="B908">
        <v>2</v>
      </c>
      <c r="C908">
        <v>1</v>
      </c>
      <c r="D908">
        <v>1</v>
      </c>
      <c r="F908">
        <v>0</v>
      </c>
      <c r="G908">
        <v>0</v>
      </c>
      <c r="H908">
        <v>1</v>
      </c>
      <c r="I908" t="s">
        <v>478</v>
      </c>
      <c r="J908">
        <v>0.5</v>
      </c>
      <c r="K908">
        <v>0</v>
      </c>
      <c r="L908">
        <v>0.5</v>
      </c>
      <c r="M908">
        <v>0.5</v>
      </c>
      <c r="O908">
        <v>0</v>
      </c>
      <c r="P908" t="s">
        <v>246</v>
      </c>
      <c r="Q908" t="s">
        <v>243</v>
      </c>
      <c r="R908" t="s">
        <v>246</v>
      </c>
      <c r="S908" t="s">
        <v>325</v>
      </c>
      <c r="T908" t="s">
        <v>308</v>
      </c>
      <c r="V908" t="s">
        <v>243</v>
      </c>
      <c r="W908" t="s">
        <v>243</v>
      </c>
      <c r="X908" t="s">
        <v>243</v>
      </c>
      <c r="Y908" t="s">
        <v>243</v>
      </c>
      <c r="Z908">
        <v>0</v>
      </c>
      <c r="AA908" t="s">
        <v>248</v>
      </c>
      <c r="AB908" t="s">
        <v>248</v>
      </c>
      <c r="AC908">
        <v>25</v>
      </c>
      <c r="AD908" t="s">
        <v>399</v>
      </c>
      <c r="AE908" t="s">
        <v>264</v>
      </c>
      <c r="AF908" t="s">
        <v>264</v>
      </c>
      <c r="AG908" t="s">
        <v>4403</v>
      </c>
    </row>
    <row r="909" spans="1:33" x14ac:dyDescent="0.2">
      <c r="A909">
        <v>0</v>
      </c>
      <c r="B909">
        <v>5</v>
      </c>
      <c r="C909">
        <v>1</v>
      </c>
      <c r="F909">
        <v>0</v>
      </c>
      <c r="I909" t="s">
        <v>478</v>
      </c>
      <c r="J909">
        <v>0.5</v>
      </c>
      <c r="K909">
        <v>0.5</v>
      </c>
      <c r="L909">
        <v>1</v>
      </c>
      <c r="M909">
        <v>0.5</v>
      </c>
      <c r="N909">
        <v>0</v>
      </c>
      <c r="O909">
        <v>0</v>
      </c>
      <c r="P909" t="s">
        <v>246</v>
      </c>
      <c r="Q909" t="s">
        <v>246</v>
      </c>
      <c r="R909" t="s">
        <v>313</v>
      </c>
      <c r="S909" t="s">
        <v>317</v>
      </c>
      <c r="T909" t="s">
        <v>308</v>
      </c>
      <c r="U909" t="s">
        <v>243</v>
      </c>
      <c r="V909" t="s">
        <v>243</v>
      </c>
      <c r="W909" t="s">
        <v>243</v>
      </c>
      <c r="X909" t="s">
        <v>243</v>
      </c>
      <c r="Y909" t="s">
        <v>243</v>
      </c>
      <c r="Z909">
        <v>0</v>
      </c>
      <c r="AA909" t="s">
        <v>248</v>
      </c>
      <c r="AB909" t="s">
        <v>248</v>
      </c>
      <c r="AC909">
        <v>26</v>
      </c>
      <c r="AD909" t="s">
        <v>263</v>
      </c>
      <c r="AE909" t="s">
        <v>345</v>
      </c>
      <c r="AF909" t="s">
        <v>345</v>
      </c>
      <c r="AG909" t="s">
        <v>4404</v>
      </c>
    </row>
    <row r="910" spans="1:33" x14ac:dyDescent="0.2">
      <c r="A910">
        <v>0</v>
      </c>
      <c r="B910">
        <v>3</v>
      </c>
      <c r="C910">
        <v>1</v>
      </c>
      <c r="D910">
        <v>1</v>
      </c>
      <c r="E910">
        <v>1</v>
      </c>
      <c r="F910">
        <v>0</v>
      </c>
      <c r="G910">
        <v>0</v>
      </c>
      <c r="H910">
        <v>1</v>
      </c>
      <c r="I910" t="s">
        <v>245</v>
      </c>
      <c r="J910">
        <v>0</v>
      </c>
      <c r="K910">
        <v>0</v>
      </c>
      <c r="L910">
        <v>0.5</v>
      </c>
      <c r="M910">
        <v>1</v>
      </c>
      <c r="N910">
        <v>1</v>
      </c>
      <c r="O910">
        <v>1</v>
      </c>
      <c r="P910" t="s">
        <v>243</v>
      </c>
      <c r="Q910" t="s">
        <v>243</v>
      </c>
      <c r="R910" t="s">
        <v>246</v>
      </c>
      <c r="S910" t="s">
        <v>317</v>
      </c>
      <c r="T910" t="s">
        <v>379</v>
      </c>
      <c r="U910" t="s">
        <v>366</v>
      </c>
      <c r="V910" t="s">
        <v>243</v>
      </c>
      <c r="W910" t="s">
        <v>246</v>
      </c>
      <c r="X910" t="s">
        <v>243</v>
      </c>
      <c r="Y910" t="s">
        <v>243</v>
      </c>
      <c r="Z910">
        <v>0</v>
      </c>
      <c r="AA910" t="s">
        <v>248</v>
      </c>
      <c r="AB910" t="s">
        <v>248</v>
      </c>
      <c r="AC910">
        <v>30</v>
      </c>
      <c r="AD910" t="s">
        <v>263</v>
      </c>
      <c r="AE910" t="s">
        <v>264</v>
      </c>
      <c r="AF910" t="s">
        <v>264</v>
      </c>
      <c r="AG910" t="s">
        <v>4403</v>
      </c>
    </row>
    <row r="911" spans="1:33" x14ac:dyDescent="0.2">
      <c r="A911">
        <v>0</v>
      </c>
      <c r="B911">
        <v>2</v>
      </c>
      <c r="C911">
        <v>1</v>
      </c>
      <c r="D911">
        <v>0</v>
      </c>
      <c r="F911">
        <v>0</v>
      </c>
      <c r="G911">
        <v>0</v>
      </c>
      <c r="I911" t="s">
        <v>245</v>
      </c>
      <c r="J911">
        <v>0</v>
      </c>
      <c r="K911">
        <v>0</v>
      </c>
      <c r="L911">
        <v>0.5</v>
      </c>
      <c r="M911">
        <v>1</v>
      </c>
      <c r="N911">
        <v>1</v>
      </c>
      <c r="O911">
        <v>0</v>
      </c>
      <c r="P911" t="s">
        <v>246</v>
      </c>
      <c r="Q911" t="s">
        <v>243</v>
      </c>
      <c r="R911" t="s">
        <v>246</v>
      </c>
      <c r="S911" t="s">
        <v>317</v>
      </c>
      <c r="T911" t="s">
        <v>259</v>
      </c>
      <c r="U911" t="s">
        <v>243</v>
      </c>
      <c r="V911" t="s">
        <v>243</v>
      </c>
      <c r="W911" t="s">
        <v>243</v>
      </c>
      <c r="X911" t="s">
        <v>243</v>
      </c>
      <c r="Y911" t="s">
        <v>243</v>
      </c>
      <c r="Z911">
        <v>0</v>
      </c>
      <c r="AA911" t="s">
        <v>248</v>
      </c>
      <c r="AB911" t="s">
        <v>248</v>
      </c>
      <c r="AC911">
        <v>30</v>
      </c>
      <c r="AD911" t="s">
        <v>263</v>
      </c>
      <c r="AE911" t="s">
        <v>493</v>
      </c>
      <c r="AF911" t="s">
        <v>493</v>
      </c>
      <c r="AG911" t="s">
        <v>4404</v>
      </c>
    </row>
    <row r="912" spans="1:33" x14ac:dyDescent="0.2">
      <c r="A912">
        <v>0</v>
      </c>
      <c r="B912">
        <v>1</v>
      </c>
      <c r="C912">
        <v>1</v>
      </c>
      <c r="F912">
        <v>1</v>
      </c>
      <c r="G912">
        <v>0</v>
      </c>
      <c r="H912">
        <v>1</v>
      </c>
      <c r="I912" t="s">
        <v>481</v>
      </c>
      <c r="J912">
        <v>0</v>
      </c>
      <c r="K912">
        <v>0</v>
      </c>
      <c r="L912">
        <v>1</v>
      </c>
      <c r="M912">
        <v>1</v>
      </c>
      <c r="N912">
        <v>1</v>
      </c>
      <c r="O912">
        <v>0</v>
      </c>
      <c r="P912" t="s">
        <v>246</v>
      </c>
      <c r="Q912" t="s">
        <v>246</v>
      </c>
      <c r="R912" t="s">
        <v>246</v>
      </c>
      <c r="S912" t="s">
        <v>246</v>
      </c>
      <c r="T912" t="s">
        <v>308</v>
      </c>
      <c r="U912" t="s">
        <v>243</v>
      </c>
      <c r="V912" t="s">
        <v>243</v>
      </c>
      <c r="W912" t="s">
        <v>243</v>
      </c>
      <c r="X912" t="s">
        <v>243</v>
      </c>
      <c r="Y912" t="s">
        <v>243</v>
      </c>
      <c r="Z912">
        <v>0</v>
      </c>
      <c r="AA912" t="s">
        <v>248</v>
      </c>
      <c r="AB912" t="s">
        <v>248</v>
      </c>
      <c r="AC912">
        <v>31</v>
      </c>
      <c r="AD912" t="s">
        <v>263</v>
      </c>
      <c r="AE912" t="s">
        <v>1267</v>
      </c>
      <c r="AF912" t="s">
        <v>1267</v>
      </c>
      <c r="AG912" t="s">
        <v>4404</v>
      </c>
    </row>
    <row r="913" spans="1:33" x14ac:dyDescent="0.2">
      <c r="A913">
        <v>0</v>
      </c>
      <c r="B913">
        <v>5</v>
      </c>
      <c r="C913">
        <v>1</v>
      </c>
      <c r="F913">
        <v>0</v>
      </c>
      <c r="G913">
        <v>1</v>
      </c>
      <c r="H913">
        <v>1</v>
      </c>
      <c r="I913" t="s">
        <v>244</v>
      </c>
      <c r="J913">
        <v>0.5</v>
      </c>
      <c r="K913">
        <v>0</v>
      </c>
      <c r="L913">
        <v>0.5</v>
      </c>
      <c r="M913">
        <v>0.5</v>
      </c>
      <c r="N913">
        <v>1</v>
      </c>
      <c r="O913">
        <v>0</v>
      </c>
      <c r="P913" t="s">
        <v>246</v>
      </c>
      <c r="Q913" t="s">
        <v>243</v>
      </c>
      <c r="R913" t="s">
        <v>246</v>
      </c>
      <c r="S913" t="s">
        <v>317</v>
      </c>
      <c r="T913" t="s">
        <v>259</v>
      </c>
      <c r="U913" t="s">
        <v>243</v>
      </c>
      <c r="V913" t="s">
        <v>16</v>
      </c>
      <c r="W913" t="s">
        <v>16</v>
      </c>
      <c r="X913" t="s">
        <v>16</v>
      </c>
      <c r="Y913" t="s">
        <v>16</v>
      </c>
      <c r="Z913">
        <v>1</v>
      </c>
      <c r="AA913" t="s">
        <v>318</v>
      </c>
      <c r="AB913" t="s">
        <v>267</v>
      </c>
      <c r="AC913">
        <v>32</v>
      </c>
      <c r="AD913" t="s">
        <v>263</v>
      </c>
      <c r="AE913" t="s">
        <v>264</v>
      </c>
      <c r="AF913" t="s">
        <v>264</v>
      </c>
      <c r="AG913" t="s">
        <v>4403</v>
      </c>
    </row>
    <row r="914" spans="1:33" x14ac:dyDescent="0.2">
      <c r="A914">
        <v>0</v>
      </c>
      <c r="B914">
        <v>5</v>
      </c>
      <c r="C914">
        <v>0</v>
      </c>
      <c r="D914">
        <v>0</v>
      </c>
      <c r="E914">
        <v>1</v>
      </c>
      <c r="F914">
        <v>0</v>
      </c>
      <c r="G914">
        <v>0</v>
      </c>
      <c r="I914" t="s">
        <v>478</v>
      </c>
      <c r="J914">
        <v>0</v>
      </c>
      <c r="K914">
        <v>0</v>
      </c>
      <c r="L914">
        <v>0.5</v>
      </c>
      <c r="M914">
        <v>1</v>
      </c>
      <c r="N914">
        <v>1</v>
      </c>
      <c r="O914">
        <v>0</v>
      </c>
      <c r="P914" t="s">
        <v>243</v>
      </c>
      <c r="Q914" t="s">
        <v>246</v>
      </c>
      <c r="R914" t="s">
        <v>307</v>
      </c>
      <c r="S914" t="s">
        <v>317</v>
      </c>
      <c r="T914" t="s">
        <v>334</v>
      </c>
      <c r="U914" t="s">
        <v>243</v>
      </c>
      <c r="V914" t="s">
        <v>16</v>
      </c>
      <c r="W914" t="s">
        <v>16</v>
      </c>
      <c r="X914" t="s">
        <v>16</v>
      </c>
      <c r="Y914" t="s">
        <v>16</v>
      </c>
      <c r="Z914">
        <v>1</v>
      </c>
      <c r="AA914" t="s">
        <v>318</v>
      </c>
      <c r="AB914" t="s">
        <v>267</v>
      </c>
      <c r="AC914">
        <v>45</v>
      </c>
      <c r="AD914" t="s">
        <v>399</v>
      </c>
      <c r="AE914" t="s">
        <v>345</v>
      </c>
      <c r="AF914" t="s">
        <v>345</v>
      </c>
      <c r="AG914" t="s">
        <v>4404</v>
      </c>
    </row>
    <row r="915" spans="1:33" x14ac:dyDescent="0.2">
      <c r="A915">
        <v>1</v>
      </c>
      <c r="B915">
        <v>6</v>
      </c>
      <c r="C915">
        <v>1</v>
      </c>
      <c r="D915">
        <v>1</v>
      </c>
      <c r="E915">
        <v>1</v>
      </c>
      <c r="F915">
        <v>1</v>
      </c>
      <c r="G915">
        <v>0</v>
      </c>
      <c r="H915">
        <v>1</v>
      </c>
      <c r="J915">
        <v>1</v>
      </c>
      <c r="K915">
        <v>1</v>
      </c>
      <c r="L915">
        <v>1</v>
      </c>
      <c r="M915">
        <v>1</v>
      </c>
      <c r="N915">
        <v>1</v>
      </c>
      <c r="O915">
        <v>1</v>
      </c>
      <c r="P915" t="s">
        <v>243</v>
      </c>
      <c r="Q915" t="s">
        <v>243</v>
      </c>
      <c r="R915" t="s">
        <v>246</v>
      </c>
      <c r="S915" t="s">
        <v>317</v>
      </c>
      <c r="T915" t="s">
        <v>379</v>
      </c>
      <c r="V915" t="s">
        <v>16</v>
      </c>
      <c r="W915" t="s">
        <v>246</v>
      </c>
      <c r="X915" t="s">
        <v>246</v>
      </c>
      <c r="Y915" t="s">
        <v>243</v>
      </c>
      <c r="Z915">
        <v>0</v>
      </c>
      <c r="AA915" t="s">
        <v>267</v>
      </c>
      <c r="AB915" t="s">
        <v>262</v>
      </c>
      <c r="AC915">
        <v>29</v>
      </c>
      <c r="AD915" t="s">
        <v>263</v>
      </c>
      <c r="AE915" t="s">
        <v>458</v>
      </c>
      <c r="AF915" t="s">
        <v>458</v>
      </c>
      <c r="AG915" t="s">
        <v>4404</v>
      </c>
    </row>
    <row r="916" spans="1:33" x14ac:dyDescent="0.2">
      <c r="A916">
        <v>0</v>
      </c>
      <c r="B916">
        <v>2</v>
      </c>
      <c r="C916">
        <v>1</v>
      </c>
      <c r="D916">
        <v>1</v>
      </c>
      <c r="E916">
        <v>0</v>
      </c>
      <c r="F916">
        <v>0</v>
      </c>
      <c r="G916">
        <v>0</v>
      </c>
      <c r="I916" t="s">
        <v>245</v>
      </c>
      <c r="J916">
        <v>0.5</v>
      </c>
      <c r="K916">
        <v>0</v>
      </c>
      <c r="L916">
        <v>0</v>
      </c>
      <c r="M916">
        <v>0</v>
      </c>
      <c r="O916">
        <v>0</v>
      </c>
      <c r="P916" t="s">
        <v>243</v>
      </c>
      <c r="Q916" t="s">
        <v>243</v>
      </c>
      <c r="R916" t="s">
        <v>313</v>
      </c>
      <c r="S916" t="s">
        <v>325</v>
      </c>
      <c r="T916" t="s">
        <v>326</v>
      </c>
      <c r="U916" t="s">
        <v>366</v>
      </c>
      <c r="V916" t="s">
        <v>16</v>
      </c>
      <c r="W916" t="s">
        <v>16</v>
      </c>
      <c r="X916" t="s">
        <v>246</v>
      </c>
      <c r="Y916" t="s">
        <v>243</v>
      </c>
      <c r="Z916">
        <v>1</v>
      </c>
      <c r="AA916" t="s">
        <v>267</v>
      </c>
      <c r="AB916" t="s">
        <v>267</v>
      </c>
      <c r="AC916">
        <v>27</v>
      </c>
      <c r="AD916" t="s">
        <v>263</v>
      </c>
      <c r="AE916" t="s">
        <v>264</v>
      </c>
      <c r="AF916" t="s">
        <v>264</v>
      </c>
      <c r="AG916" t="s">
        <v>4403</v>
      </c>
    </row>
    <row r="917" spans="1:33" x14ac:dyDescent="0.2">
      <c r="A917">
        <v>0</v>
      </c>
      <c r="B917">
        <v>5</v>
      </c>
      <c r="C917">
        <v>1</v>
      </c>
      <c r="D917">
        <v>0</v>
      </c>
      <c r="F917">
        <v>0</v>
      </c>
      <c r="G917">
        <v>0</v>
      </c>
      <c r="H917">
        <v>0</v>
      </c>
      <c r="I917" t="s">
        <v>481</v>
      </c>
      <c r="J917">
        <v>0</v>
      </c>
      <c r="K917">
        <v>0</v>
      </c>
      <c r="L917">
        <v>0</v>
      </c>
      <c r="M917">
        <v>0.5</v>
      </c>
      <c r="N917">
        <v>1</v>
      </c>
      <c r="O917">
        <v>0</v>
      </c>
      <c r="P917" t="s">
        <v>243</v>
      </c>
      <c r="Q917" t="s">
        <v>243</v>
      </c>
      <c r="R917" t="s">
        <v>313</v>
      </c>
      <c r="S917" t="s">
        <v>246</v>
      </c>
      <c r="T917" t="s">
        <v>343</v>
      </c>
      <c r="U917" t="s">
        <v>243</v>
      </c>
      <c r="V917" t="s">
        <v>244</v>
      </c>
      <c r="W917" t="s">
        <v>16</v>
      </c>
      <c r="X917" t="s">
        <v>16</v>
      </c>
      <c r="Y917" t="s">
        <v>243</v>
      </c>
      <c r="Z917">
        <v>0</v>
      </c>
      <c r="AA917" t="s">
        <v>248</v>
      </c>
      <c r="AB917" t="s">
        <v>267</v>
      </c>
      <c r="AC917">
        <v>28</v>
      </c>
      <c r="AD917" t="s">
        <v>399</v>
      </c>
      <c r="AE917" t="s">
        <v>345</v>
      </c>
      <c r="AF917" t="s">
        <v>345</v>
      </c>
      <c r="AG917" t="s">
        <v>4404</v>
      </c>
    </row>
    <row r="918" spans="1:33" x14ac:dyDescent="0.2">
      <c r="A918">
        <v>0</v>
      </c>
      <c r="B918">
        <v>1</v>
      </c>
      <c r="C918">
        <v>1</v>
      </c>
      <c r="D918">
        <v>1</v>
      </c>
      <c r="E918">
        <v>0</v>
      </c>
      <c r="F918">
        <v>0</v>
      </c>
      <c r="G918">
        <v>1</v>
      </c>
      <c r="I918" t="s">
        <v>478</v>
      </c>
      <c r="J918">
        <v>0.5</v>
      </c>
      <c r="K918">
        <v>0</v>
      </c>
      <c r="L918">
        <v>0.5</v>
      </c>
      <c r="M918">
        <v>0.5</v>
      </c>
      <c r="O918">
        <v>0</v>
      </c>
      <c r="P918" t="s">
        <v>246</v>
      </c>
      <c r="Q918" t="s">
        <v>246</v>
      </c>
      <c r="R918" t="s">
        <v>307</v>
      </c>
      <c r="S918" t="s">
        <v>246</v>
      </c>
      <c r="T918" t="s">
        <v>326</v>
      </c>
      <c r="U918" t="s">
        <v>243</v>
      </c>
      <c r="V918" t="s">
        <v>16</v>
      </c>
      <c r="W918" t="s">
        <v>243</v>
      </c>
      <c r="X918" t="s">
        <v>243</v>
      </c>
      <c r="Y918" t="s">
        <v>243</v>
      </c>
      <c r="Z918">
        <v>0</v>
      </c>
      <c r="AA918" t="s">
        <v>318</v>
      </c>
      <c r="AB918" t="s">
        <v>318</v>
      </c>
      <c r="AC918">
        <v>38</v>
      </c>
      <c r="AD918" t="s">
        <v>263</v>
      </c>
      <c r="AE918" t="s">
        <v>264</v>
      </c>
      <c r="AF918" t="s">
        <v>264</v>
      </c>
      <c r="AG918" t="s">
        <v>4403</v>
      </c>
    </row>
    <row r="919" spans="1:33" x14ac:dyDescent="0.2">
      <c r="A919">
        <v>0</v>
      </c>
      <c r="B919">
        <v>6</v>
      </c>
      <c r="C919">
        <v>0</v>
      </c>
      <c r="D919">
        <v>1</v>
      </c>
      <c r="E919">
        <v>1</v>
      </c>
      <c r="F919">
        <v>1</v>
      </c>
      <c r="G919">
        <v>1</v>
      </c>
      <c r="H919">
        <v>1</v>
      </c>
      <c r="I919" t="s">
        <v>245</v>
      </c>
      <c r="J919">
        <v>0.5</v>
      </c>
      <c r="K919">
        <v>0</v>
      </c>
      <c r="L919">
        <v>0.5</v>
      </c>
      <c r="M919">
        <v>1</v>
      </c>
      <c r="N919">
        <v>1</v>
      </c>
      <c r="O919">
        <v>0</v>
      </c>
      <c r="P919" t="s">
        <v>246</v>
      </c>
      <c r="Q919" t="s">
        <v>243</v>
      </c>
      <c r="R919" t="s">
        <v>324</v>
      </c>
      <c r="S919" t="s">
        <v>317</v>
      </c>
      <c r="T919" t="s">
        <v>379</v>
      </c>
      <c r="U919" t="s">
        <v>327</v>
      </c>
      <c r="V919" t="s">
        <v>16</v>
      </c>
      <c r="W919" t="s">
        <v>16</v>
      </c>
      <c r="X919" t="s">
        <v>16</v>
      </c>
      <c r="Y919" t="s">
        <v>16</v>
      </c>
      <c r="Z919">
        <v>1</v>
      </c>
      <c r="AA919" t="s">
        <v>267</v>
      </c>
      <c r="AB919" t="s">
        <v>262</v>
      </c>
      <c r="AC919">
        <v>38</v>
      </c>
      <c r="AD919" t="s">
        <v>263</v>
      </c>
      <c r="AE919" t="s">
        <v>264</v>
      </c>
      <c r="AF919" t="s">
        <v>264</v>
      </c>
      <c r="AG919" t="s">
        <v>4403</v>
      </c>
    </row>
    <row r="920" spans="1:33" x14ac:dyDescent="0.2">
      <c r="A920">
        <v>0</v>
      </c>
      <c r="B920">
        <v>3</v>
      </c>
      <c r="C920">
        <v>1</v>
      </c>
      <c r="D920">
        <v>1</v>
      </c>
      <c r="E920">
        <v>1</v>
      </c>
      <c r="F920">
        <v>1</v>
      </c>
      <c r="G920">
        <v>1</v>
      </c>
      <c r="H920">
        <v>1</v>
      </c>
      <c r="I920" t="s">
        <v>245</v>
      </c>
      <c r="J920">
        <v>0</v>
      </c>
      <c r="K920">
        <v>0</v>
      </c>
      <c r="L920">
        <v>0.5</v>
      </c>
      <c r="M920">
        <v>1</v>
      </c>
      <c r="N920">
        <v>1</v>
      </c>
      <c r="O920">
        <v>0</v>
      </c>
      <c r="P920" t="s">
        <v>16</v>
      </c>
      <c r="Q920" t="s">
        <v>16</v>
      </c>
      <c r="R920" t="s">
        <v>307</v>
      </c>
      <c r="S920" t="s">
        <v>317</v>
      </c>
      <c r="T920" t="s">
        <v>379</v>
      </c>
      <c r="U920" t="s">
        <v>243</v>
      </c>
      <c r="V920" t="s">
        <v>16</v>
      </c>
      <c r="W920" t="s">
        <v>16</v>
      </c>
      <c r="X920" t="s">
        <v>243</v>
      </c>
      <c r="Y920" t="s">
        <v>16</v>
      </c>
      <c r="Z920">
        <v>1</v>
      </c>
      <c r="AA920" t="s">
        <v>248</v>
      </c>
      <c r="AB920" t="s">
        <v>248</v>
      </c>
      <c r="AC920">
        <v>34</v>
      </c>
      <c r="AD920" t="s">
        <v>263</v>
      </c>
      <c r="AE920" t="s">
        <v>1776</v>
      </c>
      <c r="AF920" t="s">
        <v>1776</v>
      </c>
      <c r="AG920" t="s">
        <v>4404</v>
      </c>
    </row>
    <row r="921" spans="1:33" x14ac:dyDescent="0.2">
      <c r="A921">
        <v>0</v>
      </c>
      <c r="B921">
        <v>5</v>
      </c>
      <c r="C921">
        <v>1</v>
      </c>
      <c r="E921">
        <v>0</v>
      </c>
      <c r="F921">
        <v>0</v>
      </c>
      <c r="G921">
        <v>0</v>
      </c>
      <c r="H921">
        <v>1</v>
      </c>
      <c r="I921" t="s">
        <v>481</v>
      </c>
      <c r="J921">
        <v>0</v>
      </c>
      <c r="K921">
        <v>0</v>
      </c>
      <c r="L921">
        <v>0.5</v>
      </c>
      <c r="M921">
        <v>1</v>
      </c>
      <c r="N921">
        <v>1</v>
      </c>
      <c r="O921">
        <v>0</v>
      </c>
      <c r="P921" t="s">
        <v>243</v>
      </c>
      <c r="Q921" t="s">
        <v>243</v>
      </c>
      <c r="R921" t="s">
        <v>246</v>
      </c>
      <c r="S921" t="s">
        <v>246</v>
      </c>
      <c r="T921" t="s">
        <v>259</v>
      </c>
      <c r="U921" t="s">
        <v>243</v>
      </c>
      <c r="V921" t="s">
        <v>243</v>
      </c>
      <c r="W921" t="s">
        <v>243</v>
      </c>
      <c r="X921" t="s">
        <v>243</v>
      </c>
      <c r="Y921" t="s">
        <v>243</v>
      </c>
      <c r="Z921">
        <v>0</v>
      </c>
      <c r="AA921" t="s">
        <v>248</v>
      </c>
      <c r="AB921" t="s">
        <v>248</v>
      </c>
      <c r="AC921">
        <v>23</v>
      </c>
      <c r="AD921" t="s">
        <v>263</v>
      </c>
      <c r="AE921" t="s">
        <v>368</v>
      </c>
      <c r="AF921" t="s">
        <v>368</v>
      </c>
      <c r="AG921" t="s">
        <v>4404</v>
      </c>
    </row>
    <row r="922" spans="1:33" x14ac:dyDescent="0.2">
      <c r="A922">
        <v>0</v>
      </c>
      <c r="B922">
        <v>6</v>
      </c>
      <c r="C922">
        <v>0</v>
      </c>
      <c r="D922">
        <v>1</v>
      </c>
      <c r="E922">
        <v>1</v>
      </c>
      <c r="F922">
        <v>0</v>
      </c>
      <c r="G922">
        <v>0</v>
      </c>
      <c r="I922" t="s">
        <v>537</v>
      </c>
      <c r="J922">
        <v>1</v>
      </c>
      <c r="K922">
        <v>0.5</v>
      </c>
      <c r="L922">
        <v>0</v>
      </c>
      <c r="M922">
        <v>0.5</v>
      </c>
      <c r="N922">
        <v>0</v>
      </c>
      <c r="O922">
        <v>1</v>
      </c>
      <c r="P922" t="s">
        <v>243</v>
      </c>
      <c r="Q922" t="s">
        <v>243</v>
      </c>
      <c r="R922" t="s">
        <v>324</v>
      </c>
      <c r="S922" t="s">
        <v>246</v>
      </c>
      <c r="T922" t="s">
        <v>259</v>
      </c>
      <c r="U922" t="s">
        <v>366</v>
      </c>
      <c r="V922" t="s">
        <v>16</v>
      </c>
      <c r="W922" t="s">
        <v>16</v>
      </c>
      <c r="X922" t="s">
        <v>246</v>
      </c>
      <c r="Y922" t="s">
        <v>16</v>
      </c>
      <c r="Z922">
        <v>1</v>
      </c>
      <c r="AA922" t="s">
        <v>318</v>
      </c>
      <c r="AB922" t="s">
        <v>262</v>
      </c>
      <c r="AC922">
        <v>40</v>
      </c>
      <c r="AD922" t="s">
        <v>399</v>
      </c>
      <c r="AE922" t="s">
        <v>264</v>
      </c>
      <c r="AF922" t="s">
        <v>264</v>
      </c>
      <c r="AG922" t="s">
        <v>4403</v>
      </c>
    </row>
    <row r="923" spans="1:33" x14ac:dyDescent="0.2">
      <c r="A923">
        <v>1</v>
      </c>
      <c r="B923">
        <v>5</v>
      </c>
      <c r="C923">
        <v>1</v>
      </c>
      <c r="D923">
        <v>0</v>
      </c>
      <c r="E923">
        <v>1</v>
      </c>
      <c r="F923">
        <v>0</v>
      </c>
      <c r="G923">
        <v>0</v>
      </c>
      <c r="K923">
        <v>0</v>
      </c>
      <c r="L923">
        <v>1</v>
      </c>
      <c r="M923">
        <v>1</v>
      </c>
      <c r="O923">
        <v>0</v>
      </c>
      <c r="P923" t="s">
        <v>246</v>
      </c>
      <c r="Q923" t="s">
        <v>246</v>
      </c>
      <c r="R923" t="s">
        <v>246</v>
      </c>
      <c r="S923" t="s">
        <v>246</v>
      </c>
      <c r="T923" t="s">
        <v>379</v>
      </c>
      <c r="U923" t="s">
        <v>243</v>
      </c>
      <c r="V923" t="s">
        <v>243</v>
      </c>
      <c r="W923" t="s">
        <v>16</v>
      </c>
      <c r="X923" t="s">
        <v>16</v>
      </c>
      <c r="Y923" t="s">
        <v>16</v>
      </c>
      <c r="Z923">
        <v>1</v>
      </c>
      <c r="AA923" t="s">
        <v>328</v>
      </c>
      <c r="AB923" t="s">
        <v>267</v>
      </c>
      <c r="AC923">
        <v>39</v>
      </c>
      <c r="AD923" t="s">
        <v>263</v>
      </c>
      <c r="AE923" t="s">
        <v>264</v>
      </c>
      <c r="AF923" t="s">
        <v>264</v>
      </c>
      <c r="AG923" t="s">
        <v>4403</v>
      </c>
    </row>
    <row r="924" spans="1:33" x14ac:dyDescent="0.2">
      <c r="A924">
        <v>0</v>
      </c>
      <c r="B924">
        <v>2</v>
      </c>
      <c r="C924">
        <v>1</v>
      </c>
      <c r="F924">
        <v>0</v>
      </c>
      <c r="G924">
        <v>0</v>
      </c>
      <c r="I924" t="s">
        <v>478</v>
      </c>
      <c r="J924">
        <v>0.5</v>
      </c>
      <c r="K924">
        <v>0</v>
      </c>
      <c r="L924">
        <v>0</v>
      </c>
      <c r="M924">
        <v>0.5</v>
      </c>
      <c r="O924">
        <v>0</v>
      </c>
      <c r="P924" t="s">
        <v>243</v>
      </c>
      <c r="Q924" t="s">
        <v>243</v>
      </c>
      <c r="R924" t="s">
        <v>246</v>
      </c>
      <c r="S924" t="s">
        <v>246</v>
      </c>
      <c r="T924" t="s">
        <v>343</v>
      </c>
      <c r="U924" t="s">
        <v>243</v>
      </c>
      <c r="V924" t="s">
        <v>16</v>
      </c>
      <c r="W924" t="s">
        <v>16</v>
      </c>
      <c r="X924" t="s">
        <v>246</v>
      </c>
      <c r="Y924" t="s">
        <v>16</v>
      </c>
      <c r="Z924">
        <v>1</v>
      </c>
      <c r="AA924" t="s">
        <v>318</v>
      </c>
      <c r="AB924" t="s">
        <v>267</v>
      </c>
      <c r="AC924">
        <v>28</v>
      </c>
      <c r="AD924" t="s">
        <v>263</v>
      </c>
      <c r="AE924" t="s">
        <v>264</v>
      </c>
      <c r="AF924" t="s">
        <v>264</v>
      </c>
      <c r="AG924" t="s">
        <v>4403</v>
      </c>
    </row>
    <row r="925" spans="1:33" x14ac:dyDescent="0.2">
      <c r="A925">
        <v>0</v>
      </c>
      <c r="B925">
        <v>3</v>
      </c>
      <c r="C925">
        <v>1</v>
      </c>
      <c r="E925">
        <v>0</v>
      </c>
      <c r="F925">
        <v>0</v>
      </c>
      <c r="G925">
        <v>0</v>
      </c>
      <c r="I925" t="s">
        <v>244</v>
      </c>
      <c r="J925">
        <v>0</v>
      </c>
      <c r="K925">
        <v>0</v>
      </c>
      <c r="L925">
        <v>1</v>
      </c>
      <c r="M925">
        <v>1</v>
      </c>
      <c r="O925">
        <v>0</v>
      </c>
      <c r="P925" t="s">
        <v>246</v>
      </c>
      <c r="Q925" t="s">
        <v>246</v>
      </c>
      <c r="R925" t="s">
        <v>246</v>
      </c>
      <c r="S925" t="s">
        <v>317</v>
      </c>
      <c r="T925" t="s">
        <v>308</v>
      </c>
      <c r="U925" t="s">
        <v>243</v>
      </c>
      <c r="V925" t="s">
        <v>243</v>
      </c>
      <c r="W925" t="s">
        <v>243</v>
      </c>
      <c r="X925" t="s">
        <v>243</v>
      </c>
      <c r="Y925" t="s">
        <v>243</v>
      </c>
      <c r="Z925">
        <v>0</v>
      </c>
      <c r="AA925" t="s">
        <v>248</v>
      </c>
      <c r="AB925" t="s">
        <v>248</v>
      </c>
      <c r="AC925">
        <v>33</v>
      </c>
      <c r="AD925" t="s">
        <v>263</v>
      </c>
      <c r="AE925" t="s">
        <v>264</v>
      </c>
      <c r="AF925" t="s">
        <v>264</v>
      </c>
      <c r="AG925" t="s">
        <v>4403</v>
      </c>
    </row>
    <row r="926" spans="1:33" x14ac:dyDescent="0.2">
      <c r="A926">
        <v>1</v>
      </c>
      <c r="B926">
        <v>5</v>
      </c>
      <c r="C926">
        <v>1</v>
      </c>
      <c r="D926">
        <v>0</v>
      </c>
      <c r="F926">
        <v>0</v>
      </c>
      <c r="G926">
        <v>0</v>
      </c>
      <c r="J926">
        <v>1</v>
      </c>
      <c r="K926">
        <v>1</v>
      </c>
      <c r="L926">
        <v>1</v>
      </c>
      <c r="M926">
        <v>1</v>
      </c>
      <c r="O926">
        <v>0</v>
      </c>
      <c r="P926" t="s">
        <v>246</v>
      </c>
      <c r="Q926" t="s">
        <v>243</v>
      </c>
      <c r="R926" t="s">
        <v>246</v>
      </c>
      <c r="S926" t="s">
        <v>246</v>
      </c>
      <c r="T926" t="s">
        <v>259</v>
      </c>
      <c r="U926" t="s">
        <v>366</v>
      </c>
      <c r="V926" t="s">
        <v>244</v>
      </c>
      <c r="W926" t="s">
        <v>16</v>
      </c>
      <c r="X926" t="s">
        <v>246</v>
      </c>
      <c r="Y926" t="s">
        <v>16</v>
      </c>
      <c r="Z926">
        <v>1</v>
      </c>
      <c r="AA926" t="s">
        <v>267</v>
      </c>
      <c r="AB926" t="s">
        <v>267</v>
      </c>
      <c r="AC926">
        <v>32</v>
      </c>
      <c r="AD926" t="s">
        <v>263</v>
      </c>
      <c r="AE926" t="s">
        <v>264</v>
      </c>
      <c r="AF926" t="s">
        <v>264</v>
      </c>
      <c r="AG926" t="s">
        <v>4403</v>
      </c>
    </row>
    <row r="927" spans="1:33" x14ac:dyDescent="0.2">
      <c r="A927">
        <v>0</v>
      </c>
      <c r="B927">
        <v>5</v>
      </c>
      <c r="C927">
        <v>0</v>
      </c>
      <c r="D927">
        <v>1</v>
      </c>
      <c r="E927">
        <v>0</v>
      </c>
      <c r="F927">
        <v>1</v>
      </c>
      <c r="G927">
        <v>1</v>
      </c>
      <c r="H927">
        <v>1</v>
      </c>
      <c r="I927" t="s">
        <v>245</v>
      </c>
      <c r="J927">
        <v>0.5</v>
      </c>
      <c r="K927">
        <v>0</v>
      </c>
      <c r="L927">
        <v>0</v>
      </c>
      <c r="M927">
        <v>0.5</v>
      </c>
      <c r="N927">
        <v>1</v>
      </c>
      <c r="O927">
        <v>0</v>
      </c>
      <c r="P927" t="s">
        <v>243</v>
      </c>
      <c r="Q927" t="s">
        <v>243</v>
      </c>
      <c r="R927" t="s">
        <v>246</v>
      </c>
      <c r="S927" t="s">
        <v>317</v>
      </c>
      <c r="T927" t="s">
        <v>326</v>
      </c>
      <c r="U927" t="s">
        <v>327</v>
      </c>
      <c r="V927" t="s">
        <v>16</v>
      </c>
      <c r="W927" t="s">
        <v>16</v>
      </c>
      <c r="X927" t="s">
        <v>16</v>
      </c>
      <c r="Y927" t="s">
        <v>16</v>
      </c>
      <c r="Z927">
        <v>0</v>
      </c>
      <c r="AA927" t="s">
        <v>318</v>
      </c>
      <c r="AB927" t="s">
        <v>267</v>
      </c>
      <c r="AC927">
        <v>32</v>
      </c>
      <c r="AD927" t="s">
        <v>263</v>
      </c>
      <c r="AE927" t="s">
        <v>264</v>
      </c>
      <c r="AF927" t="s">
        <v>264</v>
      </c>
      <c r="AG927" t="s">
        <v>4403</v>
      </c>
    </row>
    <row r="928" spans="1:33" x14ac:dyDescent="0.2">
      <c r="A928">
        <v>0</v>
      </c>
      <c r="B928">
        <v>6</v>
      </c>
      <c r="C928">
        <v>1</v>
      </c>
      <c r="D928">
        <v>1</v>
      </c>
      <c r="E928">
        <v>1</v>
      </c>
      <c r="F928">
        <v>1</v>
      </c>
      <c r="G928">
        <v>1</v>
      </c>
      <c r="H928">
        <v>1</v>
      </c>
      <c r="I928" t="s">
        <v>481</v>
      </c>
      <c r="J928">
        <v>0</v>
      </c>
      <c r="K928">
        <v>0</v>
      </c>
      <c r="L928">
        <v>0.5</v>
      </c>
      <c r="M928">
        <v>1</v>
      </c>
      <c r="O928">
        <v>0</v>
      </c>
      <c r="P928" t="s">
        <v>16</v>
      </c>
      <c r="Q928" t="s">
        <v>246</v>
      </c>
      <c r="R928" t="s">
        <v>246</v>
      </c>
      <c r="S928" t="s">
        <v>246</v>
      </c>
      <c r="T928" t="s">
        <v>259</v>
      </c>
      <c r="U928" t="s">
        <v>243</v>
      </c>
      <c r="V928" t="s">
        <v>16</v>
      </c>
      <c r="W928" t="s">
        <v>16</v>
      </c>
      <c r="X928" t="s">
        <v>246</v>
      </c>
      <c r="Y928" t="s">
        <v>16</v>
      </c>
      <c r="Z928">
        <v>1</v>
      </c>
      <c r="AA928" t="s">
        <v>267</v>
      </c>
      <c r="AB928" t="s">
        <v>262</v>
      </c>
      <c r="AC928">
        <v>27</v>
      </c>
      <c r="AD928" t="s">
        <v>263</v>
      </c>
      <c r="AE928" t="s">
        <v>264</v>
      </c>
      <c r="AF928" t="s">
        <v>264</v>
      </c>
      <c r="AG928" t="s">
        <v>4403</v>
      </c>
    </row>
    <row r="929" spans="1:33" x14ac:dyDescent="0.2">
      <c r="A929">
        <v>0</v>
      </c>
      <c r="B929">
        <v>6</v>
      </c>
      <c r="C929">
        <v>1</v>
      </c>
      <c r="D929">
        <v>0</v>
      </c>
      <c r="E929">
        <v>0</v>
      </c>
      <c r="F929">
        <v>0</v>
      </c>
      <c r="G929">
        <v>0</v>
      </c>
      <c r="H929">
        <v>1</v>
      </c>
      <c r="I929" t="s">
        <v>244</v>
      </c>
      <c r="J929">
        <v>1</v>
      </c>
      <c r="K929">
        <v>0</v>
      </c>
      <c r="L929">
        <v>0</v>
      </c>
      <c r="M929">
        <v>0</v>
      </c>
      <c r="N929">
        <v>1</v>
      </c>
      <c r="O929">
        <v>0</v>
      </c>
      <c r="P929" t="s">
        <v>16</v>
      </c>
      <c r="Q929" t="s">
        <v>246</v>
      </c>
      <c r="R929" t="s">
        <v>313</v>
      </c>
      <c r="S929" t="s">
        <v>325</v>
      </c>
      <c r="T929" t="s">
        <v>379</v>
      </c>
      <c r="U929" t="s">
        <v>366</v>
      </c>
      <c r="V929" t="s">
        <v>243</v>
      </c>
      <c r="W929" t="s">
        <v>16</v>
      </c>
      <c r="X929" t="s">
        <v>243</v>
      </c>
      <c r="Y929" t="s">
        <v>16</v>
      </c>
      <c r="Z929">
        <v>1</v>
      </c>
      <c r="AA929" t="s">
        <v>328</v>
      </c>
      <c r="AB929" t="s">
        <v>318</v>
      </c>
      <c r="AC929">
        <v>33</v>
      </c>
      <c r="AD929" t="s">
        <v>263</v>
      </c>
      <c r="AE929" t="s">
        <v>2044</v>
      </c>
      <c r="AF929" t="s">
        <v>2044</v>
      </c>
      <c r="AG929" t="s">
        <v>4408</v>
      </c>
    </row>
    <row r="930" spans="1:33" x14ac:dyDescent="0.2">
      <c r="A930">
        <v>0</v>
      </c>
      <c r="B930">
        <v>1</v>
      </c>
      <c r="C930">
        <v>0</v>
      </c>
      <c r="F930">
        <v>0</v>
      </c>
      <c r="G930">
        <v>0</v>
      </c>
      <c r="I930" t="s">
        <v>478</v>
      </c>
      <c r="J930">
        <v>0.5</v>
      </c>
      <c r="K930">
        <v>0</v>
      </c>
      <c r="L930">
        <v>0.5</v>
      </c>
      <c r="M930">
        <v>1</v>
      </c>
      <c r="O930">
        <v>0</v>
      </c>
      <c r="P930" t="s">
        <v>246</v>
      </c>
      <c r="Q930" t="s">
        <v>243</v>
      </c>
      <c r="R930" t="s">
        <v>313</v>
      </c>
      <c r="S930" t="s">
        <v>246</v>
      </c>
      <c r="T930" t="s">
        <v>259</v>
      </c>
      <c r="U930" t="s">
        <v>366</v>
      </c>
      <c r="V930" t="s">
        <v>16</v>
      </c>
      <c r="W930" t="s">
        <v>243</v>
      </c>
      <c r="X930" t="s">
        <v>243</v>
      </c>
      <c r="Y930" t="s">
        <v>243</v>
      </c>
      <c r="Z930">
        <v>0</v>
      </c>
      <c r="AA930" t="s">
        <v>248</v>
      </c>
      <c r="AB930" t="s">
        <v>248</v>
      </c>
      <c r="AC930">
        <v>34</v>
      </c>
      <c r="AD930" t="s">
        <v>263</v>
      </c>
      <c r="AE930" t="s">
        <v>1037</v>
      </c>
      <c r="AF930" t="s">
        <v>1037</v>
      </c>
      <c r="AG930" t="s">
        <v>4407</v>
      </c>
    </row>
    <row r="931" spans="1:33" x14ac:dyDescent="0.2">
      <c r="A931">
        <v>1</v>
      </c>
      <c r="B931">
        <v>5</v>
      </c>
      <c r="C931">
        <v>1</v>
      </c>
      <c r="D931">
        <v>0</v>
      </c>
      <c r="F931">
        <v>0</v>
      </c>
      <c r="G931">
        <v>0</v>
      </c>
      <c r="J931">
        <v>1</v>
      </c>
      <c r="K931">
        <v>1</v>
      </c>
      <c r="L931">
        <v>0</v>
      </c>
      <c r="M931">
        <v>0</v>
      </c>
      <c r="O931">
        <v>1</v>
      </c>
      <c r="P931" t="s">
        <v>243</v>
      </c>
      <c r="Q931" t="s">
        <v>243</v>
      </c>
      <c r="R931" t="s">
        <v>313</v>
      </c>
      <c r="S931" t="s">
        <v>325</v>
      </c>
      <c r="T931" t="s">
        <v>259</v>
      </c>
      <c r="V931" t="s">
        <v>244</v>
      </c>
      <c r="W931" t="s">
        <v>16</v>
      </c>
      <c r="X931" t="s">
        <v>246</v>
      </c>
      <c r="Y931" t="s">
        <v>16</v>
      </c>
      <c r="Z931">
        <v>1</v>
      </c>
      <c r="AA931" t="s">
        <v>318</v>
      </c>
      <c r="AB931" t="s">
        <v>262</v>
      </c>
      <c r="AC931">
        <v>38</v>
      </c>
      <c r="AD931" t="s">
        <v>399</v>
      </c>
      <c r="AE931" t="s">
        <v>440</v>
      </c>
      <c r="AF931" t="s">
        <v>440</v>
      </c>
      <c r="AG931" t="s">
        <v>4407</v>
      </c>
    </row>
    <row r="932" spans="1:33" x14ac:dyDescent="0.2">
      <c r="A932">
        <v>0</v>
      </c>
      <c r="B932">
        <v>5</v>
      </c>
      <c r="C932">
        <v>0</v>
      </c>
      <c r="D932">
        <v>1</v>
      </c>
      <c r="E932">
        <v>0</v>
      </c>
      <c r="F932">
        <v>1</v>
      </c>
      <c r="G932">
        <v>1</v>
      </c>
      <c r="I932" t="s">
        <v>244</v>
      </c>
      <c r="J932">
        <v>0.5</v>
      </c>
      <c r="K932">
        <v>0.5</v>
      </c>
      <c r="L932">
        <v>0</v>
      </c>
      <c r="M932">
        <v>0</v>
      </c>
      <c r="O932">
        <v>0</v>
      </c>
      <c r="P932" t="s">
        <v>243</v>
      </c>
      <c r="Q932" t="s">
        <v>243</v>
      </c>
      <c r="R932" t="s">
        <v>313</v>
      </c>
      <c r="S932" t="s">
        <v>325</v>
      </c>
      <c r="T932" t="s">
        <v>308</v>
      </c>
      <c r="U932" t="s">
        <v>243</v>
      </c>
      <c r="V932" t="s">
        <v>244</v>
      </c>
      <c r="W932" t="s">
        <v>243</v>
      </c>
      <c r="X932" t="s">
        <v>243</v>
      </c>
      <c r="Y932" t="s">
        <v>243</v>
      </c>
      <c r="Z932">
        <v>0</v>
      </c>
      <c r="AA932" t="s">
        <v>248</v>
      </c>
      <c r="AB932" t="s">
        <v>248</v>
      </c>
      <c r="AC932">
        <v>35</v>
      </c>
      <c r="AD932" t="s">
        <v>263</v>
      </c>
      <c r="AE932" t="s">
        <v>264</v>
      </c>
      <c r="AF932" t="s">
        <v>264</v>
      </c>
      <c r="AG932" t="s">
        <v>4403</v>
      </c>
    </row>
    <row r="933" spans="1:33" x14ac:dyDescent="0.2">
      <c r="A933">
        <v>0</v>
      </c>
      <c r="B933">
        <v>2</v>
      </c>
      <c r="C933">
        <v>1</v>
      </c>
      <c r="D933">
        <v>1</v>
      </c>
      <c r="F933">
        <v>1</v>
      </c>
      <c r="G933">
        <v>1</v>
      </c>
      <c r="H933">
        <v>1</v>
      </c>
      <c r="I933" t="s">
        <v>537</v>
      </c>
      <c r="J933">
        <v>0.5</v>
      </c>
      <c r="K933">
        <v>0</v>
      </c>
      <c r="L933">
        <v>0.5</v>
      </c>
      <c r="M933">
        <v>1</v>
      </c>
      <c r="N933">
        <v>1</v>
      </c>
      <c r="O933">
        <v>0</v>
      </c>
      <c r="P933" t="s">
        <v>243</v>
      </c>
      <c r="Q933" t="s">
        <v>243</v>
      </c>
      <c r="R933" t="s">
        <v>246</v>
      </c>
      <c r="S933" t="s">
        <v>246</v>
      </c>
      <c r="T933" t="s">
        <v>259</v>
      </c>
      <c r="U933" t="s">
        <v>243</v>
      </c>
      <c r="V933" t="s">
        <v>243</v>
      </c>
      <c r="W933" t="s">
        <v>246</v>
      </c>
      <c r="X933" t="s">
        <v>243</v>
      </c>
      <c r="Y933" t="s">
        <v>243</v>
      </c>
      <c r="Z933">
        <v>0</v>
      </c>
      <c r="AA933" t="s">
        <v>248</v>
      </c>
      <c r="AB933" t="s">
        <v>248</v>
      </c>
      <c r="AC933">
        <v>39</v>
      </c>
      <c r="AD933" t="s">
        <v>263</v>
      </c>
      <c r="AE933" t="s">
        <v>264</v>
      </c>
      <c r="AF933" t="s">
        <v>264</v>
      </c>
      <c r="AG933" t="s">
        <v>4403</v>
      </c>
    </row>
    <row r="934" spans="1:33" x14ac:dyDescent="0.2">
      <c r="A934">
        <v>0</v>
      </c>
      <c r="B934">
        <v>2</v>
      </c>
      <c r="C934">
        <v>0</v>
      </c>
      <c r="D934">
        <v>1</v>
      </c>
      <c r="E934">
        <v>1</v>
      </c>
      <c r="F934">
        <v>0</v>
      </c>
      <c r="G934">
        <v>1</v>
      </c>
      <c r="H934">
        <v>1</v>
      </c>
      <c r="I934" t="s">
        <v>481</v>
      </c>
      <c r="J934">
        <v>0</v>
      </c>
      <c r="K934">
        <v>0</v>
      </c>
      <c r="L934">
        <v>0.5</v>
      </c>
      <c r="M934">
        <v>0.5</v>
      </c>
      <c r="N934">
        <v>1</v>
      </c>
      <c r="O934">
        <v>0</v>
      </c>
      <c r="P934" t="s">
        <v>243</v>
      </c>
      <c r="Q934" t="s">
        <v>243</v>
      </c>
      <c r="R934" t="s">
        <v>246</v>
      </c>
      <c r="S934" t="s">
        <v>317</v>
      </c>
      <c r="T934" t="s">
        <v>259</v>
      </c>
      <c r="U934" t="s">
        <v>327</v>
      </c>
      <c r="V934" t="s">
        <v>243</v>
      </c>
      <c r="W934" t="s">
        <v>243</v>
      </c>
      <c r="X934" t="s">
        <v>243</v>
      </c>
      <c r="Y934" t="s">
        <v>243</v>
      </c>
      <c r="Z934">
        <v>0</v>
      </c>
      <c r="AA934" t="s">
        <v>248</v>
      </c>
      <c r="AB934" t="s">
        <v>248</v>
      </c>
      <c r="AC934">
        <v>35</v>
      </c>
      <c r="AD934" t="s">
        <v>263</v>
      </c>
      <c r="AE934" t="s">
        <v>264</v>
      </c>
      <c r="AF934" t="s">
        <v>264</v>
      </c>
      <c r="AG934" t="s">
        <v>4403</v>
      </c>
    </row>
    <row r="935" spans="1:33" x14ac:dyDescent="0.2">
      <c r="A935">
        <v>0</v>
      </c>
      <c r="B935">
        <v>5</v>
      </c>
      <c r="C935">
        <v>0</v>
      </c>
      <c r="E935">
        <v>0</v>
      </c>
      <c r="F935">
        <v>0</v>
      </c>
      <c r="G935">
        <v>0</v>
      </c>
      <c r="H935">
        <v>1</v>
      </c>
      <c r="I935" t="s">
        <v>245</v>
      </c>
      <c r="J935">
        <v>0</v>
      </c>
      <c r="K935">
        <v>0</v>
      </c>
      <c r="L935">
        <v>1</v>
      </c>
      <c r="M935">
        <v>0.5</v>
      </c>
      <c r="N935">
        <v>0</v>
      </c>
      <c r="O935">
        <v>0</v>
      </c>
      <c r="P935" t="s">
        <v>16</v>
      </c>
      <c r="Q935" t="s">
        <v>243</v>
      </c>
      <c r="R935" t="s">
        <v>246</v>
      </c>
      <c r="S935" t="s">
        <v>246</v>
      </c>
      <c r="T935" t="s">
        <v>259</v>
      </c>
      <c r="U935" t="s">
        <v>327</v>
      </c>
      <c r="V935" t="s">
        <v>243</v>
      </c>
      <c r="W935" t="s">
        <v>243</v>
      </c>
      <c r="X935" t="s">
        <v>16</v>
      </c>
      <c r="Y935" t="s">
        <v>243</v>
      </c>
      <c r="Z935">
        <v>0</v>
      </c>
      <c r="AA935" t="s">
        <v>328</v>
      </c>
      <c r="AB935" t="s">
        <v>318</v>
      </c>
      <c r="AC935">
        <v>34</v>
      </c>
      <c r="AD935" t="s">
        <v>263</v>
      </c>
      <c r="AE935" t="s">
        <v>264</v>
      </c>
      <c r="AF935" t="s">
        <v>264</v>
      </c>
      <c r="AG935" t="s">
        <v>4403</v>
      </c>
    </row>
    <row r="936" spans="1:33" x14ac:dyDescent="0.2">
      <c r="A936">
        <v>1</v>
      </c>
      <c r="B936">
        <v>4</v>
      </c>
      <c r="C936">
        <v>1</v>
      </c>
      <c r="D936">
        <v>1</v>
      </c>
      <c r="E936">
        <v>1</v>
      </c>
      <c r="F936">
        <v>1</v>
      </c>
      <c r="G936">
        <v>1</v>
      </c>
      <c r="H936">
        <v>1</v>
      </c>
      <c r="J936">
        <v>1</v>
      </c>
      <c r="K936">
        <v>1</v>
      </c>
      <c r="L936">
        <v>1</v>
      </c>
      <c r="M936">
        <v>1</v>
      </c>
      <c r="N936">
        <v>1</v>
      </c>
      <c r="O936">
        <v>1</v>
      </c>
      <c r="P936" t="s">
        <v>246</v>
      </c>
      <c r="Q936" t="s">
        <v>243</v>
      </c>
      <c r="R936" t="s">
        <v>313</v>
      </c>
      <c r="S936" t="s">
        <v>325</v>
      </c>
      <c r="T936" t="s">
        <v>259</v>
      </c>
      <c r="U936" t="s">
        <v>243</v>
      </c>
      <c r="V936" t="s">
        <v>16</v>
      </c>
      <c r="W936" t="s">
        <v>16</v>
      </c>
      <c r="X936" t="s">
        <v>16</v>
      </c>
      <c r="Y936" t="s">
        <v>16</v>
      </c>
      <c r="Z936">
        <v>1</v>
      </c>
      <c r="AA936" t="s">
        <v>318</v>
      </c>
      <c r="AB936" t="s">
        <v>267</v>
      </c>
      <c r="AC936">
        <v>44</v>
      </c>
      <c r="AD936" t="s">
        <v>399</v>
      </c>
      <c r="AE936" t="s">
        <v>264</v>
      </c>
      <c r="AF936" t="s">
        <v>264</v>
      </c>
      <c r="AG936" t="s">
        <v>4403</v>
      </c>
    </row>
    <row r="937" spans="1:33" x14ac:dyDescent="0.2">
      <c r="A937">
        <v>0</v>
      </c>
      <c r="B937">
        <v>4</v>
      </c>
      <c r="C937">
        <v>0</v>
      </c>
      <c r="D937">
        <v>1</v>
      </c>
      <c r="E937">
        <v>1</v>
      </c>
      <c r="F937">
        <v>0</v>
      </c>
      <c r="G937">
        <v>0</v>
      </c>
      <c r="I937" t="s">
        <v>481</v>
      </c>
      <c r="J937">
        <v>0</v>
      </c>
      <c r="K937">
        <v>0</v>
      </c>
      <c r="L937">
        <v>1</v>
      </c>
      <c r="M937">
        <v>0.5</v>
      </c>
      <c r="N937">
        <v>0</v>
      </c>
      <c r="O937">
        <v>0</v>
      </c>
      <c r="P937" t="s">
        <v>246</v>
      </c>
      <c r="Q937" t="s">
        <v>243</v>
      </c>
      <c r="R937" t="s">
        <v>307</v>
      </c>
      <c r="S937" t="s">
        <v>317</v>
      </c>
      <c r="T937" t="s">
        <v>379</v>
      </c>
      <c r="U937" t="s">
        <v>243</v>
      </c>
      <c r="V937" t="s">
        <v>243</v>
      </c>
      <c r="W937" t="s">
        <v>16</v>
      </c>
      <c r="X937" t="s">
        <v>243</v>
      </c>
      <c r="Y937" t="s">
        <v>243</v>
      </c>
      <c r="Z937">
        <v>1</v>
      </c>
      <c r="AA937" t="s">
        <v>267</v>
      </c>
      <c r="AB937" t="s">
        <v>262</v>
      </c>
      <c r="AC937">
        <v>42</v>
      </c>
      <c r="AD937" t="s">
        <v>263</v>
      </c>
      <c r="AE937" t="s">
        <v>264</v>
      </c>
      <c r="AF937" t="s">
        <v>264</v>
      </c>
      <c r="AG937" t="s">
        <v>4403</v>
      </c>
    </row>
    <row r="938" spans="1:33" x14ac:dyDescent="0.2">
      <c r="A938">
        <v>0</v>
      </c>
      <c r="B938">
        <v>6</v>
      </c>
      <c r="C938">
        <v>0</v>
      </c>
      <c r="D938">
        <v>1</v>
      </c>
      <c r="E938">
        <v>0</v>
      </c>
      <c r="F938">
        <v>0</v>
      </c>
      <c r="G938">
        <v>0</v>
      </c>
      <c r="I938" t="s">
        <v>244</v>
      </c>
      <c r="J938">
        <v>0.5</v>
      </c>
      <c r="K938">
        <v>0</v>
      </c>
      <c r="L938">
        <v>0</v>
      </c>
      <c r="M938">
        <v>0.5</v>
      </c>
      <c r="O938">
        <v>0</v>
      </c>
      <c r="P938" t="s">
        <v>246</v>
      </c>
      <c r="Q938" t="s">
        <v>243</v>
      </c>
      <c r="R938" t="s">
        <v>313</v>
      </c>
      <c r="S938" t="s">
        <v>246</v>
      </c>
      <c r="T938" t="s">
        <v>326</v>
      </c>
      <c r="U938" t="s">
        <v>243</v>
      </c>
      <c r="V938" t="s">
        <v>243</v>
      </c>
      <c r="W938" t="s">
        <v>243</v>
      </c>
      <c r="X938" t="s">
        <v>243</v>
      </c>
      <c r="Y938" t="s">
        <v>243</v>
      </c>
      <c r="Z938">
        <v>0</v>
      </c>
      <c r="AA938" t="s">
        <v>248</v>
      </c>
      <c r="AB938" t="s">
        <v>248</v>
      </c>
      <c r="AC938">
        <v>30</v>
      </c>
      <c r="AD938" t="s">
        <v>263</v>
      </c>
      <c r="AE938" t="s">
        <v>264</v>
      </c>
      <c r="AF938" t="s">
        <v>264</v>
      </c>
      <c r="AG938" t="s">
        <v>4403</v>
      </c>
    </row>
    <row r="939" spans="1:33" x14ac:dyDescent="0.2">
      <c r="A939">
        <v>0</v>
      </c>
      <c r="B939">
        <v>6</v>
      </c>
      <c r="C939">
        <v>0</v>
      </c>
      <c r="D939">
        <v>1</v>
      </c>
      <c r="E939">
        <v>0</v>
      </c>
      <c r="F939">
        <v>0</v>
      </c>
      <c r="G939">
        <v>0</v>
      </c>
      <c r="H939">
        <v>0</v>
      </c>
      <c r="I939" t="s">
        <v>478</v>
      </c>
      <c r="J939">
        <v>1</v>
      </c>
      <c r="K939">
        <v>0</v>
      </c>
      <c r="L939">
        <v>0.5</v>
      </c>
      <c r="M939">
        <v>1</v>
      </c>
      <c r="N939">
        <v>0</v>
      </c>
      <c r="O939">
        <v>0</v>
      </c>
      <c r="P939" t="s">
        <v>16</v>
      </c>
      <c r="Q939" t="s">
        <v>243</v>
      </c>
      <c r="R939" t="s">
        <v>246</v>
      </c>
      <c r="S939" t="s">
        <v>246</v>
      </c>
      <c r="T939" t="s">
        <v>379</v>
      </c>
      <c r="U939" t="s">
        <v>243</v>
      </c>
      <c r="V939" t="s">
        <v>16</v>
      </c>
      <c r="W939" t="s">
        <v>246</v>
      </c>
      <c r="X939" t="s">
        <v>246</v>
      </c>
      <c r="Y939" t="s">
        <v>243</v>
      </c>
      <c r="Z939">
        <v>0</v>
      </c>
      <c r="AA939" t="s">
        <v>248</v>
      </c>
      <c r="AB939" t="s">
        <v>267</v>
      </c>
      <c r="AC939">
        <v>55</v>
      </c>
      <c r="AD939" t="s">
        <v>263</v>
      </c>
      <c r="AE939" t="s">
        <v>264</v>
      </c>
      <c r="AF939" t="s">
        <v>264</v>
      </c>
      <c r="AG939" t="s">
        <v>4403</v>
      </c>
    </row>
    <row r="940" spans="1:33" x14ac:dyDescent="0.2">
      <c r="A940">
        <v>0</v>
      </c>
      <c r="B940">
        <v>2</v>
      </c>
      <c r="C940">
        <v>1</v>
      </c>
      <c r="D940">
        <v>0</v>
      </c>
      <c r="E940">
        <v>1</v>
      </c>
      <c r="F940">
        <v>0</v>
      </c>
      <c r="G940">
        <v>0</v>
      </c>
      <c r="H940">
        <v>1</v>
      </c>
      <c r="I940" t="s">
        <v>245</v>
      </c>
      <c r="J940">
        <v>0.5</v>
      </c>
      <c r="K940">
        <v>0</v>
      </c>
      <c r="L940">
        <v>0</v>
      </c>
      <c r="M940">
        <v>0.5</v>
      </c>
      <c r="N940">
        <v>1</v>
      </c>
      <c r="O940">
        <v>0</v>
      </c>
      <c r="P940" t="s">
        <v>243</v>
      </c>
      <c r="Q940" t="s">
        <v>243</v>
      </c>
      <c r="R940" t="s">
        <v>313</v>
      </c>
      <c r="S940" t="s">
        <v>325</v>
      </c>
      <c r="T940" t="s">
        <v>259</v>
      </c>
      <c r="U940" t="s">
        <v>327</v>
      </c>
      <c r="V940" t="s">
        <v>16</v>
      </c>
      <c r="W940" t="s">
        <v>246</v>
      </c>
      <c r="X940" t="s">
        <v>246</v>
      </c>
      <c r="Y940" t="s">
        <v>16</v>
      </c>
      <c r="Z940">
        <v>1</v>
      </c>
      <c r="AA940" t="s">
        <v>267</v>
      </c>
      <c r="AB940" t="s">
        <v>267</v>
      </c>
      <c r="AC940">
        <v>46</v>
      </c>
      <c r="AD940" t="s">
        <v>263</v>
      </c>
      <c r="AE940" t="s">
        <v>264</v>
      </c>
      <c r="AF940" t="s">
        <v>264</v>
      </c>
      <c r="AG940" t="s">
        <v>4403</v>
      </c>
    </row>
    <row r="941" spans="1:33" x14ac:dyDescent="0.2">
      <c r="A941">
        <v>0</v>
      </c>
      <c r="B941">
        <v>5</v>
      </c>
      <c r="C941">
        <v>0</v>
      </c>
      <c r="D941">
        <v>1</v>
      </c>
      <c r="E941">
        <v>1</v>
      </c>
      <c r="F941">
        <v>0</v>
      </c>
      <c r="G941">
        <v>0</v>
      </c>
      <c r="H941">
        <v>1</v>
      </c>
      <c r="I941" t="s">
        <v>478</v>
      </c>
      <c r="J941">
        <v>0</v>
      </c>
      <c r="K941">
        <v>0</v>
      </c>
      <c r="L941">
        <v>1</v>
      </c>
      <c r="M941">
        <v>1</v>
      </c>
      <c r="N941">
        <v>1</v>
      </c>
      <c r="O941">
        <v>0</v>
      </c>
      <c r="P941" t="s">
        <v>246</v>
      </c>
      <c r="Q941" t="s">
        <v>243</v>
      </c>
      <c r="R941" t="s">
        <v>313</v>
      </c>
      <c r="S941" t="s">
        <v>356</v>
      </c>
      <c r="T941" t="s">
        <v>379</v>
      </c>
      <c r="U941" t="s">
        <v>243</v>
      </c>
      <c r="V941" t="s">
        <v>16</v>
      </c>
      <c r="W941" t="s">
        <v>16</v>
      </c>
      <c r="X941" t="s">
        <v>16</v>
      </c>
      <c r="Y941" t="s">
        <v>16</v>
      </c>
      <c r="Z941">
        <v>1</v>
      </c>
      <c r="AA941" t="s">
        <v>318</v>
      </c>
      <c r="AB941" t="s">
        <v>267</v>
      </c>
      <c r="AC941">
        <v>33</v>
      </c>
      <c r="AD941" t="s">
        <v>263</v>
      </c>
      <c r="AE941" t="s">
        <v>264</v>
      </c>
      <c r="AF941" t="s">
        <v>264</v>
      </c>
      <c r="AG941" t="s">
        <v>4403</v>
      </c>
    </row>
    <row r="942" spans="1:33" x14ac:dyDescent="0.2">
      <c r="A942">
        <v>0</v>
      </c>
      <c r="B942">
        <v>2</v>
      </c>
      <c r="C942">
        <v>0</v>
      </c>
      <c r="D942">
        <v>1</v>
      </c>
      <c r="E942">
        <v>1</v>
      </c>
      <c r="F942">
        <v>0</v>
      </c>
      <c r="G942">
        <v>1</v>
      </c>
      <c r="H942">
        <v>1</v>
      </c>
      <c r="I942" t="s">
        <v>537</v>
      </c>
      <c r="J942">
        <v>0.5</v>
      </c>
      <c r="K942">
        <v>0.5</v>
      </c>
      <c r="L942">
        <v>1</v>
      </c>
      <c r="M942">
        <v>1</v>
      </c>
      <c r="N942">
        <v>1</v>
      </c>
      <c r="O942">
        <v>0</v>
      </c>
      <c r="P942" t="s">
        <v>16</v>
      </c>
      <c r="Q942" t="s">
        <v>16</v>
      </c>
      <c r="R942" t="s">
        <v>246</v>
      </c>
      <c r="S942" t="s">
        <v>317</v>
      </c>
      <c r="T942" t="s">
        <v>334</v>
      </c>
      <c r="U942" t="s">
        <v>374</v>
      </c>
      <c r="V942" t="s">
        <v>16</v>
      </c>
      <c r="W942" t="s">
        <v>16</v>
      </c>
      <c r="X942" t="s">
        <v>16</v>
      </c>
      <c r="Y942" t="s">
        <v>16</v>
      </c>
      <c r="Z942">
        <v>1</v>
      </c>
      <c r="AA942" t="s">
        <v>328</v>
      </c>
      <c r="AB942" t="s">
        <v>267</v>
      </c>
      <c r="AC942">
        <v>30</v>
      </c>
      <c r="AD942" t="s">
        <v>263</v>
      </c>
      <c r="AE942" t="s">
        <v>264</v>
      </c>
      <c r="AF942" t="s">
        <v>264</v>
      </c>
      <c r="AG942" t="s">
        <v>4403</v>
      </c>
    </row>
    <row r="943" spans="1:33" x14ac:dyDescent="0.2">
      <c r="A943">
        <v>0</v>
      </c>
      <c r="B943">
        <v>4</v>
      </c>
      <c r="C943">
        <v>1</v>
      </c>
      <c r="D943">
        <v>0</v>
      </c>
      <c r="F943">
        <v>0</v>
      </c>
      <c r="G943">
        <v>0</v>
      </c>
      <c r="I943" t="s">
        <v>481</v>
      </c>
      <c r="J943">
        <v>0</v>
      </c>
      <c r="K943">
        <v>0</v>
      </c>
      <c r="L943">
        <v>1</v>
      </c>
      <c r="M943">
        <v>1</v>
      </c>
      <c r="N943">
        <v>0</v>
      </c>
      <c r="O943">
        <v>0</v>
      </c>
      <c r="P943" t="s">
        <v>16</v>
      </c>
      <c r="Q943" t="s">
        <v>16</v>
      </c>
      <c r="R943" t="s">
        <v>246</v>
      </c>
      <c r="S943" t="s">
        <v>246</v>
      </c>
      <c r="T943" t="s">
        <v>259</v>
      </c>
      <c r="U943" t="s">
        <v>243</v>
      </c>
      <c r="V943" t="s">
        <v>16</v>
      </c>
      <c r="W943" t="s">
        <v>16</v>
      </c>
      <c r="X943" t="s">
        <v>16</v>
      </c>
      <c r="Y943" t="s">
        <v>16</v>
      </c>
      <c r="Z943">
        <v>1</v>
      </c>
      <c r="AA943" t="s">
        <v>318</v>
      </c>
      <c r="AB943" t="s">
        <v>262</v>
      </c>
      <c r="AC943">
        <v>30</v>
      </c>
      <c r="AD943" t="s">
        <v>263</v>
      </c>
      <c r="AE943" t="s">
        <v>345</v>
      </c>
      <c r="AF943" t="s">
        <v>345</v>
      </c>
      <c r="AG943" t="s">
        <v>4404</v>
      </c>
    </row>
    <row r="944" spans="1:33" x14ac:dyDescent="0.2">
      <c r="A944">
        <v>0</v>
      </c>
      <c r="B944">
        <v>2</v>
      </c>
      <c r="C944">
        <v>1</v>
      </c>
      <c r="D944">
        <v>1</v>
      </c>
      <c r="E944">
        <v>1</v>
      </c>
      <c r="F944">
        <v>0</v>
      </c>
      <c r="G944">
        <v>1</v>
      </c>
      <c r="I944" t="s">
        <v>244</v>
      </c>
      <c r="J944">
        <v>1</v>
      </c>
      <c r="K944">
        <v>0.5</v>
      </c>
      <c r="L944">
        <v>0</v>
      </c>
      <c r="M944">
        <v>0</v>
      </c>
      <c r="O944">
        <v>1</v>
      </c>
      <c r="P944" t="s">
        <v>243</v>
      </c>
      <c r="Q944" t="s">
        <v>243</v>
      </c>
      <c r="R944" t="s">
        <v>324</v>
      </c>
      <c r="S944" t="s">
        <v>246</v>
      </c>
      <c r="T944" t="s">
        <v>259</v>
      </c>
      <c r="U944" t="s">
        <v>366</v>
      </c>
      <c r="V944" t="s">
        <v>244</v>
      </c>
      <c r="W944" t="s">
        <v>246</v>
      </c>
      <c r="X944" t="s">
        <v>246</v>
      </c>
      <c r="Y944" t="s">
        <v>243</v>
      </c>
      <c r="Z944">
        <v>1</v>
      </c>
      <c r="AA944" t="s">
        <v>318</v>
      </c>
      <c r="AB944" t="s">
        <v>262</v>
      </c>
      <c r="AC944">
        <v>31</v>
      </c>
      <c r="AD944" t="s">
        <v>399</v>
      </c>
      <c r="AE944" t="s">
        <v>264</v>
      </c>
      <c r="AF944" t="s">
        <v>264</v>
      </c>
      <c r="AG944" t="s">
        <v>4403</v>
      </c>
    </row>
    <row r="945" spans="1:33" x14ac:dyDescent="0.2">
      <c r="A945">
        <v>0</v>
      </c>
      <c r="B945">
        <v>5</v>
      </c>
      <c r="C945">
        <v>1</v>
      </c>
      <c r="D945">
        <v>1</v>
      </c>
      <c r="E945">
        <v>1</v>
      </c>
      <c r="F945">
        <v>0</v>
      </c>
      <c r="G945">
        <v>1</v>
      </c>
      <c r="H945">
        <v>1</v>
      </c>
      <c r="I945" t="s">
        <v>481</v>
      </c>
      <c r="J945">
        <v>0.5</v>
      </c>
      <c r="K945">
        <v>0</v>
      </c>
      <c r="L945">
        <v>0.5</v>
      </c>
      <c r="M945">
        <v>1</v>
      </c>
      <c r="N945">
        <v>0</v>
      </c>
      <c r="O945">
        <v>0</v>
      </c>
      <c r="P945" t="s">
        <v>246</v>
      </c>
      <c r="Q945" t="s">
        <v>246</v>
      </c>
      <c r="R945" t="s">
        <v>246</v>
      </c>
      <c r="S945" t="s">
        <v>246</v>
      </c>
      <c r="T945" t="s">
        <v>259</v>
      </c>
      <c r="U945" t="s">
        <v>243</v>
      </c>
      <c r="V945" t="s">
        <v>243</v>
      </c>
      <c r="W945" t="s">
        <v>16</v>
      </c>
      <c r="X945" t="s">
        <v>16</v>
      </c>
      <c r="Y945" t="s">
        <v>16</v>
      </c>
      <c r="Z945">
        <v>1</v>
      </c>
      <c r="AA945" t="s">
        <v>267</v>
      </c>
      <c r="AB945" t="s">
        <v>262</v>
      </c>
      <c r="AC945">
        <v>38</v>
      </c>
      <c r="AD945" t="s">
        <v>263</v>
      </c>
      <c r="AE945" t="s">
        <v>341</v>
      </c>
      <c r="AF945" t="s">
        <v>341</v>
      </c>
      <c r="AG945" t="s">
        <v>4404</v>
      </c>
    </row>
    <row r="946" spans="1:33" x14ac:dyDescent="0.2">
      <c r="A946">
        <v>0</v>
      </c>
      <c r="B946">
        <v>3</v>
      </c>
      <c r="C946">
        <v>1</v>
      </c>
      <c r="D946">
        <v>1</v>
      </c>
      <c r="E946">
        <v>1</v>
      </c>
      <c r="F946">
        <v>1</v>
      </c>
      <c r="G946">
        <v>1</v>
      </c>
      <c r="H946">
        <v>1</v>
      </c>
      <c r="I946" t="s">
        <v>478</v>
      </c>
      <c r="J946">
        <v>1</v>
      </c>
      <c r="K946">
        <v>0</v>
      </c>
      <c r="L946">
        <v>1</v>
      </c>
      <c r="M946">
        <v>1</v>
      </c>
      <c r="N946">
        <v>0</v>
      </c>
      <c r="O946">
        <v>0</v>
      </c>
      <c r="P946" t="s">
        <v>243</v>
      </c>
      <c r="Q946" t="s">
        <v>243</v>
      </c>
      <c r="R946" t="s">
        <v>307</v>
      </c>
      <c r="S946" t="s">
        <v>325</v>
      </c>
      <c r="T946" t="s">
        <v>259</v>
      </c>
      <c r="U946" t="s">
        <v>327</v>
      </c>
      <c r="V946" t="s">
        <v>16</v>
      </c>
      <c r="W946" t="s">
        <v>243</v>
      </c>
      <c r="X946" t="s">
        <v>243</v>
      </c>
      <c r="Y946" t="s">
        <v>243</v>
      </c>
      <c r="Z946">
        <v>0</v>
      </c>
      <c r="AA946" t="s">
        <v>328</v>
      </c>
      <c r="AB946" t="s">
        <v>267</v>
      </c>
      <c r="AC946">
        <v>30</v>
      </c>
      <c r="AD946" t="s">
        <v>399</v>
      </c>
      <c r="AE946" t="s">
        <v>345</v>
      </c>
      <c r="AF946" t="s">
        <v>345</v>
      </c>
      <c r="AG946" t="s">
        <v>4404</v>
      </c>
    </row>
    <row r="947" spans="1:33" x14ac:dyDescent="0.2">
      <c r="A947">
        <v>0</v>
      </c>
      <c r="B947">
        <v>1</v>
      </c>
      <c r="C947">
        <v>1</v>
      </c>
      <c r="D947">
        <v>1</v>
      </c>
      <c r="E947">
        <v>1</v>
      </c>
      <c r="F947">
        <v>1</v>
      </c>
      <c r="G947">
        <v>1</v>
      </c>
      <c r="I947" t="s">
        <v>245</v>
      </c>
      <c r="J947">
        <v>0</v>
      </c>
      <c r="K947">
        <v>0</v>
      </c>
      <c r="L947">
        <v>1</v>
      </c>
      <c r="M947">
        <v>1</v>
      </c>
      <c r="N947">
        <v>1</v>
      </c>
      <c r="O947">
        <v>1</v>
      </c>
      <c r="P947" t="s">
        <v>243</v>
      </c>
      <c r="Q947" t="s">
        <v>243</v>
      </c>
      <c r="R947" t="s">
        <v>307</v>
      </c>
      <c r="S947" t="s">
        <v>317</v>
      </c>
      <c r="T947" t="s">
        <v>379</v>
      </c>
      <c r="U947" t="s">
        <v>374</v>
      </c>
      <c r="V947" t="s">
        <v>16</v>
      </c>
      <c r="W947" t="s">
        <v>16</v>
      </c>
      <c r="X947" t="s">
        <v>16</v>
      </c>
      <c r="Y947" t="s">
        <v>16</v>
      </c>
      <c r="Z947">
        <v>1</v>
      </c>
      <c r="AA947" t="s">
        <v>328</v>
      </c>
      <c r="AB947" t="s">
        <v>262</v>
      </c>
      <c r="AC947">
        <v>32</v>
      </c>
      <c r="AD947" t="s">
        <v>263</v>
      </c>
      <c r="AE947" t="s">
        <v>264</v>
      </c>
      <c r="AF947" t="s">
        <v>264</v>
      </c>
      <c r="AG947" t="s">
        <v>4403</v>
      </c>
    </row>
    <row r="948" spans="1:33" x14ac:dyDescent="0.2">
      <c r="A948">
        <v>0</v>
      </c>
      <c r="B948">
        <v>6</v>
      </c>
      <c r="C948">
        <v>0</v>
      </c>
      <c r="D948">
        <v>0</v>
      </c>
      <c r="F948">
        <v>0</v>
      </c>
      <c r="G948">
        <v>0</v>
      </c>
      <c r="I948" t="s">
        <v>537</v>
      </c>
      <c r="J948">
        <v>1</v>
      </c>
      <c r="K948">
        <v>0</v>
      </c>
      <c r="L948">
        <v>0</v>
      </c>
      <c r="M948">
        <v>0</v>
      </c>
      <c r="N948">
        <v>1</v>
      </c>
      <c r="O948">
        <v>1</v>
      </c>
      <c r="P948" t="s">
        <v>243</v>
      </c>
      <c r="Q948" t="s">
        <v>243</v>
      </c>
      <c r="R948" t="s">
        <v>324</v>
      </c>
      <c r="S948" t="s">
        <v>325</v>
      </c>
      <c r="T948" t="s">
        <v>259</v>
      </c>
      <c r="U948" t="s">
        <v>327</v>
      </c>
      <c r="V948" t="s">
        <v>244</v>
      </c>
      <c r="W948" t="s">
        <v>16</v>
      </c>
      <c r="X948" t="s">
        <v>16</v>
      </c>
      <c r="Y948" t="s">
        <v>16</v>
      </c>
      <c r="Z948">
        <v>1</v>
      </c>
      <c r="AA948" t="s">
        <v>262</v>
      </c>
      <c r="AB948" t="s">
        <v>262</v>
      </c>
      <c r="AC948">
        <v>32</v>
      </c>
      <c r="AD948" t="s">
        <v>263</v>
      </c>
      <c r="AE948" t="s">
        <v>345</v>
      </c>
      <c r="AF948" t="s">
        <v>345</v>
      </c>
      <c r="AG948" t="s">
        <v>4404</v>
      </c>
    </row>
    <row r="949" spans="1:33" x14ac:dyDescent="0.2">
      <c r="A949">
        <v>0</v>
      </c>
      <c r="B949">
        <v>6</v>
      </c>
      <c r="C949">
        <v>1</v>
      </c>
      <c r="D949">
        <v>1</v>
      </c>
      <c r="E949">
        <v>0</v>
      </c>
      <c r="F949">
        <v>0</v>
      </c>
      <c r="G949">
        <v>0</v>
      </c>
      <c r="I949" t="s">
        <v>529</v>
      </c>
      <c r="J949">
        <v>0.5</v>
      </c>
      <c r="K949">
        <v>0</v>
      </c>
      <c r="L949">
        <v>0.5</v>
      </c>
      <c r="M949">
        <v>0.5</v>
      </c>
      <c r="N949">
        <v>0</v>
      </c>
      <c r="O949">
        <v>0</v>
      </c>
      <c r="P949" t="s">
        <v>243</v>
      </c>
      <c r="Q949" t="s">
        <v>246</v>
      </c>
      <c r="R949" t="s">
        <v>313</v>
      </c>
      <c r="S949" t="s">
        <v>246</v>
      </c>
      <c r="T949" t="s">
        <v>259</v>
      </c>
      <c r="U949" t="s">
        <v>366</v>
      </c>
      <c r="V949" t="s">
        <v>16</v>
      </c>
      <c r="W949" t="s">
        <v>16</v>
      </c>
      <c r="X949" t="s">
        <v>16</v>
      </c>
      <c r="Y949" t="s">
        <v>16</v>
      </c>
      <c r="Z949">
        <v>1</v>
      </c>
      <c r="AA949" t="s">
        <v>328</v>
      </c>
      <c r="AB949" t="s">
        <v>267</v>
      </c>
      <c r="AC949">
        <v>47</v>
      </c>
      <c r="AD949" t="s">
        <v>263</v>
      </c>
      <c r="AE949" t="s">
        <v>264</v>
      </c>
      <c r="AF949" t="s">
        <v>264</v>
      </c>
      <c r="AG949" t="s">
        <v>4403</v>
      </c>
    </row>
    <row r="950" spans="1:33" x14ac:dyDescent="0.2">
      <c r="A950">
        <v>0</v>
      </c>
      <c r="B950">
        <v>6</v>
      </c>
      <c r="C950">
        <v>1</v>
      </c>
      <c r="D950">
        <v>0</v>
      </c>
      <c r="F950">
        <v>1</v>
      </c>
      <c r="G950">
        <v>0</v>
      </c>
      <c r="H950">
        <v>1</v>
      </c>
      <c r="I950" t="s">
        <v>481</v>
      </c>
      <c r="J950">
        <v>0</v>
      </c>
      <c r="K950">
        <v>0</v>
      </c>
      <c r="L950">
        <v>0.5</v>
      </c>
      <c r="M950">
        <v>1</v>
      </c>
      <c r="N950">
        <v>1</v>
      </c>
      <c r="O950">
        <v>0</v>
      </c>
      <c r="P950" t="s">
        <v>16</v>
      </c>
      <c r="Q950" t="s">
        <v>246</v>
      </c>
      <c r="R950" t="s">
        <v>246</v>
      </c>
      <c r="S950" t="s">
        <v>246</v>
      </c>
      <c r="T950" t="s">
        <v>326</v>
      </c>
      <c r="U950" t="s">
        <v>327</v>
      </c>
      <c r="V950" t="s">
        <v>244</v>
      </c>
      <c r="W950" t="s">
        <v>246</v>
      </c>
      <c r="X950" t="s">
        <v>246</v>
      </c>
      <c r="Y950" t="s">
        <v>243</v>
      </c>
      <c r="Z950">
        <v>0</v>
      </c>
      <c r="AA950" t="s">
        <v>328</v>
      </c>
      <c r="AB950" t="s">
        <v>267</v>
      </c>
      <c r="AC950">
        <v>39</v>
      </c>
      <c r="AD950" t="s">
        <v>263</v>
      </c>
      <c r="AE950" t="s">
        <v>345</v>
      </c>
      <c r="AF950" t="s">
        <v>345</v>
      </c>
      <c r="AG950" t="s">
        <v>4404</v>
      </c>
    </row>
    <row r="951" spans="1:33" x14ac:dyDescent="0.2">
      <c r="A951">
        <v>0</v>
      </c>
      <c r="B951">
        <v>3</v>
      </c>
      <c r="C951">
        <v>0</v>
      </c>
      <c r="F951">
        <v>0</v>
      </c>
      <c r="G951">
        <v>0</v>
      </c>
      <c r="I951" t="s">
        <v>529</v>
      </c>
      <c r="J951">
        <v>1</v>
      </c>
      <c r="K951">
        <v>0</v>
      </c>
      <c r="L951">
        <v>0</v>
      </c>
      <c r="M951">
        <v>0</v>
      </c>
      <c r="O951">
        <v>0</v>
      </c>
      <c r="P951" t="s">
        <v>243</v>
      </c>
      <c r="Q951" t="s">
        <v>243</v>
      </c>
      <c r="R951" t="s">
        <v>313</v>
      </c>
      <c r="S951" t="s">
        <v>325</v>
      </c>
      <c r="T951" t="s">
        <v>343</v>
      </c>
      <c r="V951" t="s">
        <v>16</v>
      </c>
      <c r="W951" t="s">
        <v>16</v>
      </c>
      <c r="X951" t="s">
        <v>16</v>
      </c>
      <c r="Y951" t="s">
        <v>16</v>
      </c>
      <c r="Z951">
        <v>1</v>
      </c>
      <c r="AA951" t="s">
        <v>267</v>
      </c>
      <c r="AB951" t="s">
        <v>262</v>
      </c>
      <c r="AC951">
        <v>35</v>
      </c>
      <c r="AD951" t="s">
        <v>263</v>
      </c>
      <c r="AE951" t="s">
        <v>264</v>
      </c>
      <c r="AF951" t="s">
        <v>264</v>
      </c>
      <c r="AG951" t="s">
        <v>4403</v>
      </c>
    </row>
    <row r="952" spans="1:33" x14ac:dyDescent="0.2">
      <c r="A952">
        <v>0</v>
      </c>
      <c r="B952">
        <v>2</v>
      </c>
      <c r="C952">
        <v>1</v>
      </c>
      <c r="D952">
        <v>1</v>
      </c>
      <c r="E952">
        <v>1</v>
      </c>
      <c r="F952">
        <v>0</v>
      </c>
      <c r="G952">
        <v>0</v>
      </c>
      <c r="H952">
        <v>1</v>
      </c>
      <c r="I952" t="s">
        <v>529</v>
      </c>
      <c r="J952">
        <v>1</v>
      </c>
      <c r="K952">
        <v>1</v>
      </c>
      <c r="L952">
        <v>0</v>
      </c>
      <c r="M952">
        <v>0</v>
      </c>
      <c r="N952">
        <v>0</v>
      </c>
      <c r="O952">
        <v>0</v>
      </c>
      <c r="P952" t="s">
        <v>243</v>
      </c>
      <c r="Q952" t="s">
        <v>243</v>
      </c>
      <c r="R952" t="s">
        <v>313</v>
      </c>
      <c r="S952" t="s">
        <v>325</v>
      </c>
      <c r="T952" t="s">
        <v>259</v>
      </c>
      <c r="U952" t="s">
        <v>366</v>
      </c>
      <c r="V952" t="s">
        <v>243</v>
      </c>
      <c r="W952" t="s">
        <v>16</v>
      </c>
      <c r="X952" t="s">
        <v>16</v>
      </c>
      <c r="Y952" t="s">
        <v>16</v>
      </c>
      <c r="Z952">
        <v>1</v>
      </c>
      <c r="AA952" t="s">
        <v>267</v>
      </c>
      <c r="AB952" t="s">
        <v>262</v>
      </c>
      <c r="AC952">
        <v>36</v>
      </c>
      <c r="AD952" t="s">
        <v>263</v>
      </c>
      <c r="AE952" t="s">
        <v>264</v>
      </c>
      <c r="AF952" t="s">
        <v>264</v>
      </c>
      <c r="AG952" t="s">
        <v>4403</v>
      </c>
    </row>
    <row r="953" spans="1:33" x14ac:dyDescent="0.2">
      <c r="A953">
        <v>0</v>
      </c>
      <c r="B953">
        <v>5</v>
      </c>
      <c r="C953">
        <v>0</v>
      </c>
      <c r="D953">
        <v>1</v>
      </c>
      <c r="E953">
        <v>1</v>
      </c>
      <c r="F953">
        <v>1</v>
      </c>
      <c r="G953">
        <v>1</v>
      </c>
      <c r="H953">
        <v>1</v>
      </c>
      <c r="I953" t="s">
        <v>244</v>
      </c>
      <c r="J953">
        <v>0.5</v>
      </c>
      <c r="K953">
        <v>0</v>
      </c>
      <c r="L953">
        <v>0</v>
      </c>
      <c r="M953">
        <v>0.5</v>
      </c>
      <c r="N953">
        <v>1</v>
      </c>
      <c r="O953">
        <v>0</v>
      </c>
      <c r="P953" t="s">
        <v>246</v>
      </c>
      <c r="Q953" t="s">
        <v>246</v>
      </c>
      <c r="R953" t="s">
        <v>307</v>
      </c>
      <c r="S953" t="s">
        <v>317</v>
      </c>
      <c r="T953" t="s">
        <v>326</v>
      </c>
      <c r="U953" t="s">
        <v>243</v>
      </c>
      <c r="V953" t="s">
        <v>243</v>
      </c>
      <c r="W953" t="s">
        <v>243</v>
      </c>
      <c r="X953" t="s">
        <v>243</v>
      </c>
      <c r="Y953" t="s">
        <v>243</v>
      </c>
      <c r="Z953">
        <v>0</v>
      </c>
      <c r="AA953" t="s">
        <v>248</v>
      </c>
      <c r="AB953" t="s">
        <v>248</v>
      </c>
      <c r="AC953">
        <v>38</v>
      </c>
      <c r="AD953" t="s">
        <v>399</v>
      </c>
      <c r="AE953" t="s">
        <v>264</v>
      </c>
      <c r="AF953" t="s">
        <v>264</v>
      </c>
      <c r="AG953" t="s">
        <v>4403</v>
      </c>
    </row>
    <row r="954" spans="1:33" x14ac:dyDescent="0.2">
      <c r="A954">
        <v>0</v>
      </c>
      <c r="B954">
        <v>4</v>
      </c>
      <c r="C954">
        <v>1</v>
      </c>
      <c r="D954">
        <v>1</v>
      </c>
      <c r="E954">
        <v>1</v>
      </c>
      <c r="F954">
        <v>1</v>
      </c>
      <c r="G954">
        <v>0</v>
      </c>
      <c r="H954">
        <v>1</v>
      </c>
      <c r="I954" t="s">
        <v>244</v>
      </c>
      <c r="J954">
        <v>0.5</v>
      </c>
      <c r="K954">
        <v>0</v>
      </c>
      <c r="L954">
        <v>0.5</v>
      </c>
      <c r="M954">
        <v>0</v>
      </c>
      <c r="O954">
        <v>1</v>
      </c>
      <c r="P954" t="s">
        <v>243</v>
      </c>
      <c r="Q954" t="s">
        <v>243</v>
      </c>
      <c r="R954" t="s">
        <v>313</v>
      </c>
      <c r="S954" t="s">
        <v>246</v>
      </c>
      <c r="T954" t="s">
        <v>379</v>
      </c>
      <c r="U954" t="s">
        <v>327</v>
      </c>
      <c r="V954" t="s">
        <v>244</v>
      </c>
      <c r="W954" t="s">
        <v>16</v>
      </c>
      <c r="X954" t="s">
        <v>246</v>
      </c>
      <c r="Y954" t="s">
        <v>243</v>
      </c>
      <c r="Z954">
        <v>1</v>
      </c>
      <c r="AA954" t="s">
        <v>267</v>
      </c>
      <c r="AB954" t="s">
        <v>262</v>
      </c>
      <c r="AC954">
        <v>30</v>
      </c>
      <c r="AD954" t="s">
        <v>263</v>
      </c>
      <c r="AE954" t="s">
        <v>264</v>
      </c>
      <c r="AF954" t="s">
        <v>264</v>
      </c>
      <c r="AG954" t="s">
        <v>4403</v>
      </c>
    </row>
    <row r="955" spans="1:33" x14ac:dyDescent="0.2">
      <c r="A955">
        <v>0</v>
      </c>
      <c r="B955">
        <v>3</v>
      </c>
      <c r="C955">
        <v>1</v>
      </c>
      <c r="D955">
        <v>1</v>
      </c>
      <c r="E955">
        <v>1</v>
      </c>
      <c r="F955">
        <v>0</v>
      </c>
      <c r="G955">
        <v>0</v>
      </c>
      <c r="I955" t="s">
        <v>245</v>
      </c>
      <c r="J955">
        <v>0.5</v>
      </c>
      <c r="K955">
        <v>0.5</v>
      </c>
      <c r="L955">
        <v>1</v>
      </c>
      <c r="M955">
        <v>1</v>
      </c>
      <c r="N955">
        <v>0</v>
      </c>
      <c r="O955">
        <v>0</v>
      </c>
      <c r="P955" t="s">
        <v>16</v>
      </c>
      <c r="Q955" t="s">
        <v>246</v>
      </c>
      <c r="R955" t="s">
        <v>246</v>
      </c>
      <c r="S955" t="s">
        <v>246</v>
      </c>
      <c r="T955" t="s">
        <v>259</v>
      </c>
      <c r="U955" t="s">
        <v>243</v>
      </c>
      <c r="V955" t="s">
        <v>16</v>
      </c>
      <c r="W955" t="s">
        <v>246</v>
      </c>
      <c r="X955" t="s">
        <v>243</v>
      </c>
      <c r="Y955" t="s">
        <v>243</v>
      </c>
      <c r="Z955">
        <v>1</v>
      </c>
      <c r="AA955" t="s">
        <v>248</v>
      </c>
      <c r="AB955" t="s">
        <v>248</v>
      </c>
      <c r="AC955">
        <v>33</v>
      </c>
      <c r="AD955" t="s">
        <v>263</v>
      </c>
      <c r="AE955" t="s">
        <v>264</v>
      </c>
      <c r="AF955" t="s">
        <v>264</v>
      </c>
      <c r="AG955" t="s">
        <v>4403</v>
      </c>
    </row>
    <row r="956" spans="1:33" x14ac:dyDescent="0.2">
      <c r="A956">
        <v>0</v>
      </c>
      <c r="B956">
        <v>6</v>
      </c>
      <c r="C956">
        <v>1</v>
      </c>
      <c r="D956">
        <v>0</v>
      </c>
      <c r="E956">
        <v>1</v>
      </c>
      <c r="F956">
        <v>0</v>
      </c>
      <c r="G956">
        <v>0</v>
      </c>
      <c r="I956" t="s">
        <v>244</v>
      </c>
      <c r="J956">
        <v>1</v>
      </c>
      <c r="K956">
        <v>0</v>
      </c>
      <c r="L956">
        <v>0.5</v>
      </c>
      <c r="M956">
        <v>0</v>
      </c>
      <c r="O956">
        <v>0</v>
      </c>
      <c r="P956" t="s">
        <v>246</v>
      </c>
      <c r="Q956" t="s">
        <v>246</v>
      </c>
      <c r="R956" t="s">
        <v>246</v>
      </c>
      <c r="S956" t="s">
        <v>246</v>
      </c>
      <c r="T956" t="s">
        <v>343</v>
      </c>
      <c r="V956" t="s">
        <v>16</v>
      </c>
      <c r="W956" t="s">
        <v>16</v>
      </c>
      <c r="X956" t="s">
        <v>16</v>
      </c>
      <c r="Y956" t="s">
        <v>243</v>
      </c>
      <c r="Z956">
        <v>0</v>
      </c>
      <c r="AA956" t="s">
        <v>248</v>
      </c>
      <c r="AB956" t="s">
        <v>248</v>
      </c>
      <c r="AC956">
        <v>22</v>
      </c>
      <c r="AD956" t="s">
        <v>263</v>
      </c>
      <c r="AE956" t="s">
        <v>264</v>
      </c>
      <c r="AF956" t="s">
        <v>264</v>
      </c>
      <c r="AG956" t="s">
        <v>4403</v>
      </c>
    </row>
    <row r="957" spans="1:33" x14ac:dyDescent="0.2">
      <c r="A957">
        <v>1</v>
      </c>
      <c r="B957">
        <v>5</v>
      </c>
      <c r="C957">
        <v>1</v>
      </c>
      <c r="D957">
        <v>0</v>
      </c>
      <c r="F957">
        <v>0</v>
      </c>
      <c r="G957">
        <v>0</v>
      </c>
      <c r="K957">
        <v>1</v>
      </c>
      <c r="L957">
        <v>0</v>
      </c>
      <c r="N957">
        <v>1</v>
      </c>
      <c r="O957">
        <v>0</v>
      </c>
      <c r="P957" t="s">
        <v>246</v>
      </c>
      <c r="Q957" t="s">
        <v>243</v>
      </c>
      <c r="R957" t="s">
        <v>313</v>
      </c>
      <c r="S957" t="s">
        <v>325</v>
      </c>
      <c r="T957" t="s">
        <v>334</v>
      </c>
      <c r="U957" t="s">
        <v>366</v>
      </c>
      <c r="V957" t="s">
        <v>243</v>
      </c>
      <c r="W957" t="s">
        <v>16</v>
      </c>
      <c r="X957" t="s">
        <v>246</v>
      </c>
      <c r="Y957" t="s">
        <v>16</v>
      </c>
      <c r="Z957">
        <v>1</v>
      </c>
      <c r="AA957" t="s">
        <v>248</v>
      </c>
      <c r="AB957" t="s">
        <v>267</v>
      </c>
      <c r="AC957">
        <v>35</v>
      </c>
      <c r="AD957" t="s">
        <v>263</v>
      </c>
      <c r="AE957" t="s">
        <v>264</v>
      </c>
      <c r="AF957" t="s">
        <v>264</v>
      </c>
      <c r="AG957" t="s">
        <v>4403</v>
      </c>
    </row>
    <row r="958" spans="1:33" x14ac:dyDescent="0.2">
      <c r="A958">
        <v>0</v>
      </c>
      <c r="B958">
        <v>3</v>
      </c>
      <c r="C958">
        <v>0</v>
      </c>
      <c r="E958">
        <v>0</v>
      </c>
      <c r="F958">
        <v>0</v>
      </c>
      <c r="G958">
        <v>0</v>
      </c>
      <c r="I958" t="s">
        <v>537</v>
      </c>
      <c r="J958">
        <v>0.5</v>
      </c>
      <c r="K958">
        <v>0</v>
      </c>
      <c r="L958">
        <v>0.5</v>
      </c>
      <c r="M958">
        <v>1</v>
      </c>
      <c r="N958">
        <v>1</v>
      </c>
      <c r="O958">
        <v>0</v>
      </c>
      <c r="P958" t="s">
        <v>16</v>
      </c>
      <c r="Q958" t="s">
        <v>246</v>
      </c>
      <c r="R958" t="s">
        <v>307</v>
      </c>
      <c r="S958" t="s">
        <v>317</v>
      </c>
      <c r="T958" t="s">
        <v>259</v>
      </c>
      <c r="U958" t="s">
        <v>243</v>
      </c>
      <c r="V958" t="s">
        <v>244</v>
      </c>
      <c r="W958" t="s">
        <v>243</v>
      </c>
      <c r="X958" t="s">
        <v>243</v>
      </c>
      <c r="Y958" t="s">
        <v>243</v>
      </c>
      <c r="Z958">
        <v>1</v>
      </c>
      <c r="AA958" t="s">
        <v>328</v>
      </c>
      <c r="AB958" t="s">
        <v>318</v>
      </c>
      <c r="AC958">
        <v>26</v>
      </c>
      <c r="AD958" t="s">
        <v>263</v>
      </c>
      <c r="AE958" t="s">
        <v>264</v>
      </c>
      <c r="AF958" t="s">
        <v>264</v>
      </c>
      <c r="AG958" t="s">
        <v>4403</v>
      </c>
    </row>
    <row r="959" spans="1:33" x14ac:dyDescent="0.2">
      <c r="A959">
        <v>0</v>
      </c>
      <c r="B959">
        <v>3</v>
      </c>
      <c r="C959">
        <v>1</v>
      </c>
      <c r="D959">
        <v>1</v>
      </c>
      <c r="E959">
        <v>1</v>
      </c>
      <c r="F959">
        <v>1</v>
      </c>
      <c r="G959">
        <v>1</v>
      </c>
      <c r="H959">
        <v>1</v>
      </c>
      <c r="I959" t="s">
        <v>537</v>
      </c>
      <c r="J959">
        <v>0</v>
      </c>
      <c r="K959">
        <v>0</v>
      </c>
      <c r="L959">
        <v>1</v>
      </c>
      <c r="M959">
        <v>1</v>
      </c>
      <c r="N959">
        <v>1</v>
      </c>
      <c r="O959">
        <v>0</v>
      </c>
      <c r="P959" t="s">
        <v>246</v>
      </c>
      <c r="Q959" t="s">
        <v>246</v>
      </c>
      <c r="R959" t="s">
        <v>307</v>
      </c>
      <c r="S959" t="s">
        <v>317</v>
      </c>
      <c r="T959" t="s">
        <v>379</v>
      </c>
      <c r="U959" t="s">
        <v>243</v>
      </c>
      <c r="V959" t="s">
        <v>243</v>
      </c>
      <c r="W959" t="s">
        <v>246</v>
      </c>
      <c r="X959" t="s">
        <v>246</v>
      </c>
      <c r="Y959" t="s">
        <v>243</v>
      </c>
      <c r="Z959">
        <v>1</v>
      </c>
      <c r="AA959" t="s">
        <v>318</v>
      </c>
      <c r="AB959" t="s">
        <v>267</v>
      </c>
      <c r="AC959">
        <v>34</v>
      </c>
      <c r="AD959" t="s">
        <v>263</v>
      </c>
      <c r="AE959" t="s">
        <v>264</v>
      </c>
      <c r="AF959" t="s">
        <v>264</v>
      </c>
      <c r="AG959" t="s">
        <v>4403</v>
      </c>
    </row>
    <row r="960" spans="1:33" x14ac:dyDescent="0.2">
      <c r="A960">
        <v>1</v>
      </c>
      <c r="B960">
        <v>6</v>
      </c>
      <c r="C960">
        <v>1</v>
      </c>
      <c r="D960">
        <v>0</v>
      </c>
      <c r="E960">
        <v>1</v>
      </c>
      <c r="F960">
        <v>0</v>
      </c>
      <c r="G960">
        <v>0</v>
      </c>
      <c r="K960">
        <v>0</v>
      </c>
      <c r="L960">
        <v>0</v>
      </c>
      <c r="M960">
        <v>0</v>
      </c>
      <c r="N960">
        <v>1</v>
      </c>
      <c r="O960">
        <v>0</v>
      </c>
      <c r="P960" t="s">
        <v>243</v>
      </c>
      <c r="Q960" t="s">
        <v>243</v>
      </c>
      <c r="R960" t="s">
        <v>246</v>
      </c>
      <c r="S960" t="s">
        <v>246</v>
      </c>
      <c r="T960" t="s">
        <v>334</v>
      </c>
      <c r="U960" t="s">
        <v>366</v>
      </c>
      <c r="V960" t="s">
        <v>16</v>
      </c>
      <c r="W960" t="s">
        <v>246</v>
      </c>
      <c r="X960" t="s">
        <v>246</v>
      </c>
      <c r="Y960" t="s">
        <v>243</v>
      </c>
      <c r="Z960">
        <v>0</v>
      </c>
      <c r="AA960" t="s">
        <v>248</v>
      </c>
      <c r="AB960" t="s">
        <v>248</v>
      </c>
      <c r="AC960">
        <v>40</v>
      </c>
      <c r="AD960" t="s">
        <v>263</v>
      </c>
      <c r="AE960" t="s">
        <v>264</v>
      </c>
      <c r="AF960" t="s">
        <v>264</v>
      </c>
      <c r="AG960" t="s">
        <v>4403</v>
      </c>
    </row>
    <row r="961" spans="1:33" x14ac:dyDescent="0.2">
      <c r="A961">
        <v>0</v>
      </c>
      <c r="B961">
        <v>2</v>
      </c>
      <c r="C961">
        <v>1</v>
      </c>
      <c r="D961">
        <v>0</v>
      </c>
      <c r="F961">
        <v>0</v>
      </c>
      <c r="G961">
        <v>1</v>
      </c>
      <c r="H961">
        <v>0</v>
      </c>
      <c r="I961" t="s">
        <v>244</v>
      </c>
      <c r="J961">
        <v>1</v>
      </c>
      <c r="K961">
        <v>0</v>
      </c>
      <c r="L961">
        <v>1</v>
      </c>
      <c r="M961">
        <v>1</v>
      </c>
      <c r="N961">
        <v>0</v>
      </c>
      <c r="O961">
        <v>1</v>
      </c>
      <c r="P961" t="s">
        <v>243</v>
      </c>
      <c r="Q961" t="s">
        <v>243</v>
      </c>
      <c r="R961" t="s">
        <v>313</v>
      </c>
      <c r="S961" t="s">
        <v>325</v>
      </c>
      <c r="T961" t="s">
        <v>343</v>
      </c>
      <c r="U961" t="s">
        <v>327</v>
      </c>
      <c r="V961" t="s">
        <v>243</v>
      </c>
      <c r="W961" t="s">
        <v>246</v>
      </c>
      <c r="X961" t="s">
        <v>16</v>
      </c>
      <c r="Y961" t="s">
        <v>16</v>
      </c>
      <c r="Z961">
        <v>0</v>
      </c>
      <c r="AA961" t="s">
        <v>262</v>
      </c>
      <c r="AB961" t="s">
        <v>262</v>
      </c>
      <c r="AC961">
        <v>37</v>
      </c>
      <c r="AD961" t="s">
        <v>263</v>
      </c>
      <c r="AE961" t="s">
        <v>1267</v>
      </c>
      <c r="AF961" t="s">
        <v>1267</v>
      </c>
      <c r="AG961" t="s">
        <v>4404</v>
      </c>
    </row>
    <row r="962" spans="1:33" x14ac:dyDescent="0.2">
      <c r="A962">
        <v>0</v>
      </c>
      <c r="B962">
        <v>6</v>
      </c>
      <c r="C962">
        <v>1</v>
      </c>
      <c r="D962">
        <v>0</v>
      </c>
      <c r="E962">
        <v>0</v>
      </c>
      <c r="F962">
        <v>0</v>
      </c>
      <c r="G962">
        <v>0</v>
      </c>
      <c r="I962" t="s">
        <v>245</v>
      </c>
      <c r="J962">
        <v>0.5</v>
      </c>
      <c r="K962">
        <v>0</v>
      </c>
      <c r="L962">
        <v>0</v>
      </c>
      <c r="M962">
        <v>0.5</v>
      </c>
      <c r="O962">
        <v>0</v>
      </c>
      <c r="P962" t="s">
        <v>16</v>
      </c>
      <c r="Q962" t="s">
        <v>16</v>
      </c>
      <c r="R962" t="s">
        <v>313</v>
      </c>
      <c r="S962" t="s">
        <v>317</v>
      </c>
      <c r="T962" t="s">
        <v>334</v>
      </c>
      <c r="U962" t="s">
        <v>243</v>
      </c>
      <c r="V962" t="s">
        <v>243</v>
      </c>
      <c r="W962" t="s">
        <v>243</v>
      </c>
      <c r="X962" t="s">
        <v>243</v>
      </c>
      <c r="Y962" t="s">
        <v>243</v>
      </c>
      <c r="Z962">
        <v>0</v>
      </c>
      <c r="AA962" t="s">
        <v>248</v>
      </c>
      <c r="AB962" t="s">
        <v>248</v>
      </c>
      <c r="AC962">
        <v>43</v>
      </c>
      <c r="AD962" t="s">
        <v>263</v>
      </c>
      <c r="AE962" t="s">
        <v>458</v>
      </c>
      <c r="AF962" t="s">
        <v>458</v>
      </c>
      <c r="AG962" t="s">
        <v>4404</v>
      </c>
    </row>
    <row r="963" spans="1:33" x14ac:dyDescent="0.2">
      <c r="A963">
        <v>0</v>
      </c>
      <c r="B963">
        <v>6</v>
      </c>
      <c r="C963">
        <v>1</v>
      </c>
      <c r="D963">
        <v>1</v>
      </c>
      <c r="E963">
        <v>0</v>
      </c>
      <c r="F963">
        <v>0</v>
      </c>
      <c r="G963">
        <v>0</v>
      </c>
      <c r="I963" t="s">
        <v>537</v>
      </c>
      <c r="J963">
        <v>0.5</v>
      </c>
      <c r="K963">
        <v>0</v>
      </c>
      <c r="L963">
        <v>1</v>
      </c>
      <c r="M963">
        <v>1</v>
      </c>
      <c r="N963">
        <v>1</v>
      </c>
      <c r="O963">
        <v>0</v>
      </c>
      <c r="P963" t="s">
        <v>16</v>
      </c>
      <c r="Q963" t="s">
        <v>243</v>
      </c>
      <c r="R963" t="s">
        <v>313</v>
      </c>
      <c r="S963" t="s">
        <v>317</v>
      </c>
      <c r="T963" t="s">
        <v>379</v>
      </c>
      <c r="U963" t="s">
        <v>327</v>
      </c>
      <c r="V963" t="s">
        <v>16</v>
      </c>
      <c r="W963" t="s">
        <v>16</v>
      </c>
      <c r="X963" t="s">
        <v>16</v>
      </c>
      <c r="Y963" t="s">
        <v>16</v>
      </c>
      <c r="Z963">
        <v>1</v>
      </c>
      <c r="AA963" t="s">
        <v>262</v>
      </c>
      <c r="AB963" t="s">
        <v>262</v>
      </c>
      <c r="AC963">
        <v>30</v>
      </c>
      <c r="AD963" t="s">
        <v>399</v>
      </c>
      <c r="AE963" t="s">
        <v>264</v>
      </c>
      <c r="AF963" t="s">
        <v>264</v>
      </c>
      <c r="AG963" t="s">
        <v>4403</v>
      </c>
    </row>
    <row r="964" spans="1:33" x14ac:dyDescent="0.2">
      <c r="A964">
        <v>0</v>
      </c>
      <c r="B964">
        <v>3</v>
      </c>
      <c r="C964">
        <v>1</v>
      </c>
      <c r="D964">
        <v>1</v>
      </c>
      <c r="E964">
        <v>1</v>
      </c>
      <c r="F964">
        <v>1</v>
      </c>
      <c r="G964">
        <v>1</v>
      </c>
      <c r="I964" t="s">
        <v>478</v>
      </c>
      <c r="J964">
        <v>0</v>
      </c>
      <c r="K964">
        <v>0</v>
      </c>
      <c r="L964">
        <v>0</v>
      </c>
      <c r="M964">
        <v>0.5</v>
      </c>
      <c r="N964">
        <v>1</v>
      </c>
      <c r="O964">
        <v>0</v>
      </c>
      <c r="P964" t="s">
        <v>16</v>
      </c>
      <c r="Q964" t="s">
        <v>246</v>
      </c>
      <c r="R964" t="s">
        <v>246</v>
      </c>
      <c r="S964" t="s">
        <v>317</v>
      </c>
      <c r="T964" t="s">
        <v>308</v>
      </c>
      <c r="U964" t="s">
        <v>327</v>
      </c>
      <c r="V964" t="s">
        <v>16</v>
      </c>
      <c r="W964" t="s">
        <v>246</v>
      </c>
      <c r="X964" t="s">
        <v>246</v>
      </c>
      <c r="Y964" t="s">
        <v>243</v>
      </c>
      <c r="Z964">
        <v>0</v>
      </c>
      <c r="AA964" t="s">
        <v>248</v>
      </c>
      <c r="AB964" t="s">
        <v>248</v>
      </c>
      <c r="AC964">
        <v>32</v>
      </c>
      <c r="AD964" t="s">
        <v>263</v>
      </c>
      <c r="AE964" t="s">
        <v>264</v>
      </c>
      <c r="AF964" t="s">
        <v>264</v>
      </c>
      <c r="AG964" t="s">
        <v>4403</v>
      </c>
    </row>
    <row r="965" spans="1:33" x14ac:dyDescent="0.2">
      <c r="A965">
        <v>0</v>
      </c>
      <c r="B965">
        <v>1</v>
      </c>
      <c r="C965">
        <v>0</v>
      </c>
      <c r="D965">
        <v>1</v>
      </c>
      <c r="E965">
        <v>1</v>
      </c>
      <c r="F965">
        <v>0</v>
      </c>
      <c r="G965">
        <v>0</v>
      </c>
      <c r="H965">
        <v>1</v>
      </c>
      <c r="I965" t="s">
        <v>537</v>
      </c>
      <c r="J965">
        <v>0.5</v>
      </c>
      <c r="K965">
        <v>0</v>
      </c>
      <c r="L965">
        <v>0.5</v>
      </c>
      <c r="M965">
        <v>1</v>
      </c>
      <c r="N965">
        <v>0</v>
      </c>
      <c r="O965">
        <v>0</v>
      </c>
      <c r="P965" t="s">
        <v>246</v>
      </c>
      <c r="Q965" t="s">
        <v>246</v>
      </c>
      <c r="R965" t="s">
        <v>246</v>
      </c>
      <c r="S965" t="s">
        <v>246</v>
      </c>
      <c r="T965" t="s">
        <v>259</v>
      </c>
      <c r="U965" t="s">
        <v>366</v>
      </c>
      <c r="V965" t="s">
        <v>243</v>
      </c>
      <c r="W965" t="s">
        <v>243</v>
      </c>
      <c r="X965" t="s">
        <v>243</v>
      </c>
      <c r="Y965" t="s">
        <v>243</v>
      </c>
      <c r="Z965">
        <v>0</v>
      </c>
      <c r="AA965" t="s">
        <v>248</v>
      </c>
      <c r="AB965" t="s">
        <v>248</v>
      </c>
      <c r="AC965">
        <v>35</v>
      </c>
      <c r="AD965" t="s">
        <v>263</v>
      </c>
      <c r="AE965" t="s">
        <v>264</v>
      </c>
      <c r="AF965" t="s">
        <v>264</v>
      </c>
      <c r="AG965" t="s">
        <v>4403</v>
      </c>
    </row>
    <row r="966" spans="1:33" x14ac:dyDescent="0.2">
      <c r="A966">
        <v>0</v>
      </c>
      <c r="B966">
        <v>6</v>
      </c>
      <c r="C966">
        <v>1</v>
      </c>
      <c r="D966">
        <v>1</v>
      </c>
      <c r="E966">
        <v>0</v>
      </c>
      <c r="F966">
        <v>0</v>
      </c>
      <c r="G966">
        <v>0</v>
      </c>
      <c r="I966" t="s">
        <v>537</v>
      </c>
      <c r="J966">
        <v>0</v>
      </c>
      <c r="K966">
        <v>0</v>
      </c>
      <c r="L966">
        <v>0.5</v>
      </c>
      <c r="M966">
        <v>0.5</v>
      </c>
      <c r="N966">
        <v>1</v>
      </c>
      <c r="O966">
        <v>0</v>
      </c>
      <c r="P966" t="s">
        <v>246</v>
      </c>
      <c r="Q966" t="s">
        <v>243</v>
      </c>
      <c r="R966" t="s">
        <v>313</v>
      </c>
      <c r="S966" t="s">
        <v>246</v>
      </c>
      <c r="T966" t="s">
        <v>259</v>
      </c>
      <c r="U966" t="s">
        <v>243</v>
      </c>
      <c r="V966" t="s">
        <v>243</v>
      </c>
      <c r="W966" t="s">
        <v>243</v>
      </c>
      <c r="X966" t="s">
        <v>243</v>
      </c>
      <c r="Y966" t="s">
        <v>243</v>
      </c>
      <c r="Z966">
        <v>0</v>
      </c>
      <c r="AA966" t="s">
        <v>248</v>
      </c>
      <c r="AB966" t="s">
        <v>248</v>
      </c>
      <c r="AC966">
        <v>29</v>
      </c>
      <c r="AD966" t="s">
        <v>263</v>
      </c>
      <c r="AE966" t="s">
        <v>264</v>
      </c>
      <c r="AF966" t="s">
        <v>264</v>
      </c>
      <c r="AG966" t="s">
        <v>4403</v>
      </c>
    </row>
    <row r="967" spans="1:33" x14ac:dyDescent="0.2">
      <c r="A967">
        <v>0</v>
      </c>
      <c r="B967">
        <v>2</v>
      </c>
      <c r="C967">
        <v>0</v>
      </c>
      <c r="D967">
        <v>0</v>
      </c>
      <c r="F967">
        <v>0</v>
      </c>
      <c r="G967">
        <v>0</v>
      </c>
      <c r="I967" t="s">
        <v>481</v>
      </c>
      <c r="J967">
        <v>0</v>
      </c>
      <c r="K967">
        <v>0</v>
      </c>
      <c r="L967">
        <v>1</v>
      </c>
      <c r="M967">
        <v>1</v>
      </c>
      <c r="N967">
        <v>1</v>
      </c>
      <c r="O967">
        <v>0</v>
      </c>
      <c r="P967" t="s">
        <v>16</v>
      </c>
      <c r="Q967" t="s">
        <v>16</v>
      </c>
      <c r="R967" t="s">
        <v>307</v>
      </c>
      <c r="S967" t="s">
        <v>317</v>
      </c>
      <c r="T967" t="s">
        <v>334</v>
      </c>
      <c r="U967" t="s">
        <v>243</v>
      </c>
      <c r="V967" t="s">
        <v>244</v>
      </c>
      <c r="W967" t="s">
        <v>16</v>
      </c>
      <c r="X967" t="s">
        <v>246</v>
      </c>
      <c r="Y967" t="s">
        <v>243</v>
      </c>
      <c r="Z967">
        <v>0</v>
      </c>
      <c r="AA967" t="s">
        <v>267</v>
      </c>
      <c r="AB967" t="s">
        <v>267</v>
      </c>
      <c r="AC967">
        <v>29</v>
      </c>
      <c r="AD967" t="s">
        <v>263</v>
      </c>
      <c r="AE967" t="s">
        <v>264</v>
      </c>
      <c r="AF967" t="s">
        <v>264</v>
      </c>
      <c r="AG967" t="s">
        <v>4403</v>
      </c>
    </row>
    <row r="968" spans="1:33" x14ac:dyDescent="0.2">
      <c r="A968">
        <v>0</v>
      </c>
      <c r="B968">
        <v>4</v>
      </c>
      <c r="C968">
        <v>1</v>
      </c>
      <c r="D968">
        <v>1</v>
      </c>
      <c r="E968">
        <v>0</v>
      </c>
      <c r="G968">
        <v>1</v>
      </c>
      <c r="I968" t="s">
        <v>244</v>
      </c>
      <c r="J968">
        <v>0.5</v>
      </c>
      <c r="K968">
        <v>0</v>
      </c>
      <c r="L968">
        <v>0.5</v>
      </c>
      <c r="M968">
        <v>0.5</v>
      </c>
      <c r="N968">
        <v>1</v>
      </c>
      <c r="O968">
        <v>0</v>
      </c>
      <c r="P968" t="s">
        <v>246</v>
      </c>
      <c r="Q968" t="s">
        <v>243</v>
      </c>
      <c r="R968" t="s">
        <v>246</v>
      </c>
      <c r="S968" t="s">
        <v>246</v>
      </c>
      <c r="T968" t="s">
        <v>259</v>
      </c>
      <c r="U968" t="s">
        <v>366</v>
      </c>
      <c r="V968" t="s">
        <v>244</v>
      </c>
      <c r="W968" t="s">
        <v>243</v>
      </c>
      <c r="X968" t="s">
        <v>243</v>
      </c>
      <c r="Y968" t="s">
        <v>243</v>
      </c>
      <c r="Z968">
        <v>0</v>
      </c>
      <c r="AA968" t="s">
        <v>248</v>
      </c>
      <c r="AB968" t="s">
        <v>248</v>
      </c>
      <c r="AC968">
        <v>30</v>
      </c>
      <c r="AD968" t="s">
        <v>263</v>
      </c>
      <c r="AE968" t="s">
        <v>264</v>
      </c>
      <c r="AF968" t="s">
        <v>264</v>
      </c>
      <c r="AG968" t="s">
        <v>4403</v>
      </c>
    </row>
    <row r="969" spans="1:33" x14ac:dyDescent="0.2">
      <c r="A969">
        <v>0</v>
      </c>
      <c r="B969">
        <v>2</v>
      </c>
      <c r="C969">
        <v>1</v>
      </c>
      <c r="D969">
        <v>1</v>
      </c>
      <c r="E969">
        <v>0</v>
      </c>
      <c r="F969">
        <v>0</v>
      </c>
      <c r="G969">
        <v>1</v>
      </c>
      <c r="H969">
        <v>1</v>
      </c>
      <c r="I969" t="s">
        <v>478</v>
      </c>
      <c r="J969">
        <v>0.5</v>
      </c>
      <c r="K969">
        <v>0</v>
      </c>
      <c r="L969">
        <v>0</v>
      </c>
      <c r="M969">
        <v>0</v>
      </c>
      <c r="N969">
        <v>0</v>
      </c>
      <c r="O969">
        <v>0</v>
      </c>
      <c r="P969" t="s">
        <v>16</v>
      </c>
      <c r="Q969" t="s">
        <v>243</v>
      </c>
      <c r="R969" t="s">
        <v>313</v>
      </c>
      <c r="S969" t="s">
        <v>325</v>
      </c>
      <c r="T969" t="s">
        <v>259</v>
      </c>
      <c r="V969" t="s">
        <v>16</v>
      </c>
      <c r="W969" t="s">
        <v>246</v>
      </c>
      <c r="X969" t="s">
        <v>16</v>
      </c>
      <c r="Y969" t="s">
        <v>243</v>
      </c>
      <c r="Z969">
        <v>0</v>
      </c>
      <c r="AA969" t="s">
        <v>318</v>
      </c>
      <c r="AB969" t="s">
        <v>267</v>
      </c>
      <c r="AC969">
        <v>30</v>
      </c>
      <c r="AD969" t="s">
        <v>263</v>
      </c>
      <c r="AE969" t="s">
        <v>264</v>
      </c>
      <c r="AF969" t="s">
        <v>264</v>
      </c>
      <c r="AG969" t="s">
        <v>4403</v>
      </c>
    </row>
    <row r="970" spans="1:33" x14ac:dyDescent="0.2">
      <c r="A970">
        <v>0</v>
      </c>
      <c r="B970">
        <v>3</v>
      </c>
      <c r="C970">
        <v>1</v>
      </c>
      <c r="D970">
        <v>1</v>
      </c>
      <c r="E970">
        <v>1</v>
      </c>
      <c r="F970">
        <v>0</v>
      </c>
      <c r="G970">
        <v>1</v>
      </c>
      <c r="H970">
        <v>1</v>
      </c>
      <c r="I970" t="s">
        <v>481</v>
      </c>
      <c r="J970">
        <v>0</v>
      </c>
      <c r="K970">
        <v>0</v>
      </c>
      <c r="L970">
        <v>1</v>
      </c>
      <c r="M970">
        <v>1</v>
      </c>
      <c r="N970">
        <v>1</v>
      </c>
      <c r="O970">
        <v>0</v>
      </c>
      <c r="P970" t="s">
        <v>16</v>
      </c>
      <c r="Q970" t="s">
        <v>16</v>
      </c>
      <c r="R970" t="s">
        <v>246</v>
      </c>
      <c r="S970" t="s">
        <v>317</v>
      </c>
      <c r="T970" t="s">
        <v>379</v>
      </c>
      <c r="U970" t="s">
        <v>327</v>
      </c>
      <c r="V970" t="s">
        <v>16</v>
      </c>
      <c r="W970" t="s">
        <v>16</v>
      </c>
      <c r="X970" t="s">
        <v>16</v>
      </c>
      <c r="Y970" t="s">
        <v>16</v>
      </c>
      <c r="Z970">
        <v>1</v>
      </c>
      <c r="AA970" t="s">
        <v>328</v>
      </c>
      <c r="AB970" t="s">
        <v>262</v>
      </c>
      <c r="AC970">
        <v>38</v>
      </c>
      <c r="AD970" t="s">
        <v>263</v>
      </c>
      <c r="AE970" t="s">
        <v>264</v>
      </c>
      <c r="AF970" t="s">
        <v>264</v>
      </c>
      <c r="AG970" t="s">
        <v>4403</v>
      </c>
    </row>
    <row r="971" spans="1:33" x14ac:dyDescent="0.2">
      <c r="A971">
        <v>0</v>
      </c>
      <c r="B971">
        <v>2</v>
      </c>
      <c r="C971">
        <v>0</v>
      </c>
      <c r="D971">
        <v>1</v>
      </c>
      <c r="E971">
        <v>0</v>
      </c>
      <c r="F971">
        <v>0</v>
      </c>
      <c r="G971">
        <v>0</v>
      </c>
      <c r="I971" t="s">
        <v>245</v>
      </c>
      <c r="J971">
        <v>0.5</v>
      </c>
      <c r="K971">
        <v>0</v>
      </c>
      <c r="L971">
        <v>1</v>
      </c>
      <c r="M971">
        <v>1</v>
      </c>
      <c r="N971">
        <v>1</v>
      </c>
      <c r="O971">
        <v>0</v>
      </c>
      <c r="P971" t="s">
        <v>16</v>
      </c>
      <c r="Q971" t="s">
        <v>16</v>
      </c>
      <c r="R971" t="s">
        <v>246</v>
      </c>
      <c r="S971" t="s">
        <v>246</v>
      </c>
      <c r="T971" t="s">
        <v>379</v>
      </c>
      <c r="U971" t="s">
        <v>366</v>
      </c>
      <c r="V971" t="s">
        <v>16</v>
      </c>
      <c r="W971" t="s">
        <v>16</v>
      </c>
      <c r="X971" t="s">
        <v>246</v>
      </c>
      <c r="Y971" t="s">
        <v>243</v>
      </c>
      <c r="Z971">
        <v>1</v>
      </c>
      <c r="AA971" t="s">
        <v>267</v>
      </c>
      <c r="AB971" t="s">
        <v>267</v>
      </c>
      <c r="AC971">
        <v>30</v>
      </c>
      <c r="AD971" t="s">
        <v>263</v>
      </c>
      <c r="AE971" t="s">
        <v>1072</v>
      </c>
      <c r="AF971" t="s">
        <v>1072</v>
      </c>
      <c r="AG971" t="s">
        <v>4406</v>
      </c>
    </row>
    <row r="972" spans="1:33" x14ac:dyDescent="0.2">
      <c r="A972">
        <v>0</v>
      </c>
      <c r="B972">
        <v>6</v>
      </c>
      <c r="C972">
        <v>1</v>
      </c>
      <c r="D972">
        <v>0</v>
      </c>
      <c r="E972">
        <v>0</v>
      </c>
      <c r="F972">
        <v>0</v>
      </c>
      <c r="G972">
        <v>0</v>
      </c>
      <c r="I972" t="s">
        <v>245</v>
      </c>
      <c r="J972">
        <v>0</v>
      </c>
      <c r="K972">
        <v>0.5</v>
      </c>
      <c r="L972">
        <v>0</v>
      </c>
      <c r="M972">
        <v>0.5</v>
      </c>
      <c r="N972">
        <v>0</v>
      </c>
      <c r="O972">
        <v>0</v>
      </c>
      <c r="P972" t="s">
        <v>16</v>
      </c>
      <c r="Q972" t="s">
        <v>16</v>
      </c>
      <c r="R972" t="s">
        <v>246</v>
      </c>
      <c r="S972" t="s">
        <v>317</v>
      </c>
      <c r="T972" t="s">
        <v>326</v>
      </c>
      <c r="U972" t="s">
        <v>243</v>
      </c>
      <c r="V972" t="s">
        <v>16</v>
      </c>
      <c r="W972" t="s">
        <v>243</v>
      </c>
      <c r="X972" t="s">
        <v>16</v>
      </c>
      <c r="Y972" t="s">
        <v>16</v>
      </c>
      <c r="Z972">
        <v>0</v>
      </c>
      <c r="AA972" t="s">
        <v>267</v>
      </c>
      <c r="AB972" t="s">
        <v>267</v>
      </c>
      <c r="AC972">
        <v>26</v>
      </c>
      <c r="AD972" t="s">
        <v>263</v>
      </c>
      <c r="AE972" t="s">
        <v>385</v>
      </c>
      <c r="AF972" t="s">
        <v>385</v>
      </c>
      <c r="AG972" t="s">
        <v>4404</v>
      </c>
    </row>
    <row r="973" spans="1:33" x14ac:dyDescent="0.2">
      <c r="A973">
        <v>1</v>
      </c>
      <c r="B973">
        <v>3</v>
      </c>
      <c r="C973">
        <v>1</v>
      </c>
      <c r="F973">
        <v>1</v>
      </c>
      <c r="G973">
        <v>0</v>
      </c>
      <c r="J973">
        <v>0</v>
      </c>
      <c r="K973">
        <v>0</v>
      </c>
      <c r="L973">
        <v>1</v>
      </c>
      <c r="M973">
        <v>1</v>
      </c>
      <c r="N973">
        <v>1</v>
      </c>
      <c r="O973">
        <v>1</v>
      </c>
      <c r="P973" t="s">
        <v>16</v>
      </c>
      <c r="Q973" t="s">
        <v>16</v>
      </c>
      <c r="R973" t="s">
        <v>417</v>
      </c>
      <c r="S973" t="s">
        <v>356</v>
      </c>
      <c r="T973" t="s">
        <v>259</v>
      </c>
      <c r="U973" t="s">
        <v>374</v>
      </c>
      <c r="V973" t="s">
        <v>243</v>
      </c>
      <c r="W973" t="s">
        <v>16</v>
      </c>
      <c r="X973" t="s">
        <v>16</v>
      </c>
      <c r="Y973" t="s">
        <v>16</v>
      </c>
      <c r="Z973">
        <v>1</v>
      </c>
      <c r="AA973" t="s">
        <v>267</v>
      </c>
      <c r="AB973" t="s">
        <v>267</v>
      </c>
      <c r="AC973">
        <v>27</v>
      </c>
      <c r="AD973" t="s">
        <v>263</v>
      </c>
      <c r="AE973" t="s">
        <v>314</v>
      </c>
      <c r="AF973" t="s">
        <v>314</v>
      </c>
      <c r="AG973" t="s">
        <v>4404</v>
      </c>
    </row>
    <row r="974" spans="1:33" x14ac:dyDescent="0.2">
      <c r="A974">
        <v>0</v>
      </c>
      <c r="B974">
        <v>5</v>
      </c>
      <c r="C974">
        <v>1</v>
      </c>
      <c r="D974">
        <v>0</v>
      </c>
      <c r="F974">
        <v>0</v>
      </c>
      <c r="G974">
        <v>0</v>
      </c>
      <c r="I974" t="s">
        <v>245</v>
      </c>
      <c r="J974">
        <v>0</v>
      </c>
      <c r="K974">
        <v>0</v>
      </c>
      <c r="L974">
        <v>0.5</v>
      </c>
      <c r="M974">
        <v>0.5</v>
      </c>
      <c r="O974">
        <v>0</v>
      </c>
      <c r="P974" t="s">
        <v>16</v>
      </c>
      <c r="Q974" t="s">
        <v>246</v>
      </c>
      <c r="R974" t="s">
        <v>246</v>
      </c>
      <c r="S974" t="s">
        <v>246</v>
      </c>
      <c r="T974" t="s">
        <v>259</v>
      </c>
      <c r="U974" t="s">
        <v>243</v>
      </c>
      <c r="V974" t="s">
        <v>243</v>
      </c>
      <c r="W974" t="s">
        <v>243</v>
      </c>
      <c r="X974" t="s">
        <v>243</v>
      </c>
      <c r="Y974" t="s">
        <v>243</v>
      </c>
      <c r="Z974">
        <v>0</v>
      </c>
      <c r="AA974" t="s">
        <v>248</v>
      </c>
      <c r="AB974" t="s">
        <v>248</v>
      </c>
      <c r="AC974">
        <v>24</v>
      </c>
      <c r="AD974" t="s">
        <v>263</v>
      </c>
      <c r="AE974" t="s">
        <v>264</v>
      </c>
      <c r="AF974" t="s">
        <v>264</v>
      </c>
      <c r="AG974" t="s">
        <v>4403</v>
      </c>
    </row>
    <row r="975" spans="1:33" x14ac:dyDescent="0.2">
      <c r="A975">
        <v>0</v>
      </c>
      <c r="B975">
        <v>6</v>
      </c>
      <c r="C975">
        <v>1</v>
      </c>
      <c r="D975">
        <v>1</v>
      </c>
      <c r="E975">
        <v>0</v>
      </c>
      <c r="F975">
        <v>0</v>
      </c>
      <c r="G975">
        <v>0</v>
      </c>
      <c r="I975" t="s">
        <v>478</v>
      </c>
      <c r="J975">
        <v>1</v>
      </c>
      <c r="K975">
        <v>0.5</v>
      </c>
      <c r="L975">
        <v>0.5</v>
      </c>
      <c r="M975">
        <v>0</v>
      </c>
      <c r="N975">
        <v>0</v>
      </c>
      <c r="O975">
        <v>0</v>
      </c>
      <c r="P975" t="s">
        <v>243</v>
      </c>
      <c r="Q975" t="s">
        <v>243</v>
      </c>
      <c r="R975" t="s">
        <v>313</v>
      </c>
      <c r="S975" t="s">
        <v>325</v>
      </c>
      <c r="T975" t="s">
        <v>326</v>
      </c>
      <c r="U975" t="s">
        <v>243</v>
      </c>
      <c r="V975" t="s">
        <v>243</v>
      </c>
      <c r="W975" t="s">
        <v>243</v>
      </c>
      <c r="X975" t="s">
        <v>243</v>
      </c>
      <c r="Y975" t="s">
        <v>243</v>
      </c>
      <c r="Z975">
        <v>0</v>
      </c>
      <c r="AA975" t="s">
        <v>248</v>
      </c>
      <c r="AB975" t="s">
        <v>248</v>
      </c>
      <c r="AC975">
        <v>35</v>
      </c>
      <c r="AD975" t="s">
        <v>263</v>
      </c>
      <c r="AE975" t="s">
        <v>264</v>
      </c>
      <c r="AF975" t="s">
        <v>264</v>
      </c>
      <c r="AG975" t="s">
        <v>4403</v>
      </c>
    </row>
    <row r="976" spans="1:33" x14ac:dyDescent="0.2">
      <c r="A976">
        <v>0</v>
      </c>
      <c r="B976">
        <v>2</v>
      </c>
      <c r="C976">
        <v>1</v>
      </c>
      <c r="D976">
        <v>1</v>
      </c>
      <c r="F976">
        <v>0</v>
      </c>
      <c r="G976">
        <v>1</v>
      </c>
      <c r="I976" t="s">
        <v>245</v>
      </c>
      <c r="J976">
        <v>0.5</v>
      </c>
      <c r="K976">
        <v>0</v>
      </c>
      <c r="L976">
        <v>0.5</v>
      </c>
      <c r="M976">
        <v>1</v>
      </c>
      <c r="N976">
        <v>1</v>
      </c>
      <c r="O976">
        <v>1</v>
      </c>
      <c r="P976" t="s">
        <v>246</v>
      </c>
      <c r="Q976" t="s">
        <v>243</v>
      </c>
      <c r="R976" t="s">
        <v>313</v>
      </c>
      <c r="S976" t="s">
        <v>246</v>
      </c>
      <c r="T976" t="s">
        <v>379</v>
      </c>
      <c r="U976" t="s">
        <v>243</v>
      </c>
      <c r="V976" t="s">
        <v>243</v>
      </c>
      <c r="W976" t="s">
        <v>246</v>
      </c>
      <c r="X976" t="s">
        <v>246</v>
      </c>
      <c r="Y976" t="s">
        <v>16</v>
      </c>
      <c r="Z976">
        <v>1</v>
      </c>
      <c r="AA976" t="s">
        <v>318</v>
      </c>
      <c r="AB976" t="s">
        <v>318</v>
      </c>
      <c r="AC976">
        <v>38</v>
      </c>
      <c r="AD976" t="s">
        <v>263</v>
      </c>
      <c r="AE976" t="s">
        <v>412</v>
      </c>
      <c r="AF976" t="s">
        <v>412</v>
      </c>
      <c r="AG976" t="s">
        <v>4404</v>
      </c>
    </row>
    <row r="977" spans="1:33" x14ac:dyDescent="0.2">
      <c r="A977">
        <v>0</v>
      </c>
      <c r="B977">
        <v>3</v>
      </c>
      <c r="C977">
        <v>1</v>
      </c>
      <c r="D977">
        <v>1</v>
      </c>
      <c r="E977">
        <v>1</v>
      </c>
      <c r="F977">
        <v>0</v>
      </c>
      <c r="G977">
        <v>1</v>
      </c>
      <c r="H977">
        <v>1</v>
      </c>
      <c r="I977" t="s">
        <v>481</v>
      </c>
      <c r="J977">
        <v>0.5</v>
      </c>
      <c r="K977">
        <v>0.5</v>
      </c>
      <c r="L977">
        <v>0</v>
      </c>
      <c r="M977">
        <v>0</v>
      </c>
      <c r="N977">
        <v>1</v>
      </c>
      <c r="O977">
        <v>0</v>
      </c>
      <c r="P977" t="s">
        <v>243</v>
      </c>
      <c r="Q977" t="s">
        <v>243</v>
      </c>
      <c r="R977" t="s">
        <v>246</v>
      </c>
      <c r="S977" t="s">
        <v>246</v>
      </c>
      <c r="T977" t="s">
        <v>259</v>
      </c>
      <c r="U977" t="s">
        <v>366</v>
      </c>
      <c r="V977" t="s">
        <v>243</v>
      </c>
      <c r="W977" t="s">
        <v>16</v>
      </c>
      <c r="X977" t="s">
        <v>16</v>
      </c>
      <c r="Y977" t="s">
        <v>16</v>
      </c>
      <c r="Z977">
        <v>1</v>
      </c>
      <c r="AA977" t="s">
        <v>267</v>
      </c>
      <c r="AB977" t="s">
        <v>262</v>
      </c>
      <c r="AC977">
        <v>36</v>
      </c>
      <c r="AD977" t="s">
        <v>371</v>
      </c>
      <c r="AE977" t="s">
        <v>264</v>
      </c>
      <c r="AF977" t="s">
        <v>264</v>
      </c>
      <c r="AG977" t="s">
        <v>4403</v>
      </c>
    </row>
    <row r="978" spans="1:33" x14ac:dyDescent="0.2">
      <c r="A978">
        <v>1</v>
      </c>
      <c r="B978">
        <v>2</v>
      </c>
      <c r="C978">
        <v>1</v>
      </c>
      <c r="D978">
        <v>0</v>
      </c>
      <c r="F978">
        <v>1</v>
      </c>
      <c r="G978">
        <v>0</v>
      </c>
      <c r="J978">
        <v>1</v>
      </c>
      <c r="K978">
        <v>0</v>
      </c>
      <c r="L978">
        <v>1</v>
      </c>
      <c r="M978">
        <v>1</v>
      </c>
      <c r="N978">
        <v>1</v>
      </c>
      <c r="O978">
        <v>1</v>
      </c>
      <c r="P978" t="s">
        <v>16</v>
      </c>
      <c r="Q978" t="s">
        <v>16</v>
      </c>
      <c r="R978" t="s">
        <v>246</v>
      </c>
      <c r="S978" t="s">
        <v>246</v>
      </c>
      <c r="T978" t="s">
        <v>379</v>
      </c>
      <c r="U978" t="s">
        <v>327</v>
      </c>
      <c r="V978" t="s">
        <v>243</v>
      </c>
      <c r="W978" t="s">
        <v>16</v>
      </c>
      <c r="X978" t="s">
        <v>16</v>
      </c>
      <c r="Y978" t="s">
        <v>16</v>
      </c>
      <c r="Z978">
        <v>1</v>
      </c>
      <c r="AA978" t="s">
        <v>318</v>
      </c>
      <c r="AB978" t="s">
        <v>318</v>
      </c>
      <c r="AC978">
        <v>34</v>
      </c>
      <c r="AD978" t="s">
        <v>263</v>
      </c>
      <c r="AE978" t="s">
        <v>345</v>
      </c>
      <c r="AF978" t="s">
        <v>345</v>
      </c>
      <c r="AG978" t="s">
        <v>4404</v>
      </c>
    </row>
    <row r="979" spans="1:33" x14ac:dyDescent="0.2">
      <c r="A979">
        <v>0</v>
      </c>
      <c r="B979">
        <v>3</v>
      </c>
      <c r="C979">
        <v>1</v>
      </c>
      <c r="D979">
        <v>1</v>
      </c>
      <c r="E979">
        <v>1</v>
      </c>
      <c r="F979">
        <v>0</v>
      </c>
      <c r="G979">
        <v>1</v>
      </c>
      <c r="I979" t="s">
        <v>537</v>
      </c>
      <c r="J979">
        <v>0</v>
      </c>
      <c r="K979">
        <v>0</v>
      </c>
      <c r="L979">
        <v>0.5</v>
      </c>
      <c r="M979">
        <v>0.5</v>
      </c>
      <c r="N979">
        <v>0</v>
      </c>
      <c r="O979">
        <v>0</v>
      </c>
      <c r="P979" t="s">
        <v>16</v>
      </c>
      <c r="Q979" t="s">
        <v>243</v>
      </c>
      <c r="R979" t="s">
        <v>246</v>
      </c>
      <c r="S979" t="s">
        <v>246</v>
      </c>
      <c r="T979" t="s">
        <v>326</v>
      </c>
      <c r="U979" t="s">
        <v>374</v>
      </c>
      <c r="V979" t="s">
        <v>244</v>
      </c>
      <c r="W979" t="s">
        <v>16</v>
      </c>
      <c r="X979" t="s">
        <v>246</v>
      </c>
      <c r="Y979" t="s">
        <v>16</v>
      </c>
      <c r="Z979">
        <v>1</v>
      </c>
      <c r="AA979" t="s">
        <v>318</v>
      </c>
      <c r="AB979" t="s">
        <v>267</v>
      </c>
      <c r="AC979">
        <v>35</v>
      </c>
      <c r="AD979" t="s">
        <v>263</v>
      </c>
      <c r="AE979" t="s">
        <v>264</v>
      </c>
      <c r="AF979" t="s">
        <v>264</v>
      </c>
      <c r="AG979" t="s">
        <v>4403</v>
      </c>
    </row>
    <row r="980" spans="1:33" x14ac:dyDescent="0.2">
      <c r="A980">
        <v>0</v>
      </c>
      <c r="B980">
        <v>3</v>
      </c>
      <c r="C980">
        <v>1</v>
      </c>
      <c r="F980">
        <v>0</v>
      </c>
      <c r="G980">
        <v>0</v>
      </c>
      <c r="I980" t="s">
        <v>245</v>
      </c>
      <c r="J980">
        <v>0</v>
      </c>
      <c r="K980">
        <v>0</v>
      </c>
      <c r="L980">
        <v>1</v>
      </c>
      <c r="M980">
        <v>1</v>
      </c>
      <c r="O980">
        <v>0</v>
      </c>
      <c r="P980" t="s">
        <v>243</v>
      </c>
      <c r="Q980" t="s">
        <v>243</v>
      </c>
      <c r="R980" t="s">
        <v>246</v>
      </c>
      <c r="S980" t="s">
        <v>317</v>
      </c>
      <c r="T980" t="s">
        <v>259</v>
      </c>
      <c r="V980" t="s">
        <v>244</v>
      </c>
      <c r="W980" t="s">
        <v>243</v>
      </c>
      <c r="X980" t="s">
        <v>243</v>
      </c>
      <c r="Y980" t="s">
        <v>243</v>
      </c>
      <c r="Z980">
        <v>0</v>
      </c>
      <c r="AA980" t="s">
        <v>248</v>
      </c>
      <c r="AB980" t="s">
        <v>248</v>
      </c>
      <c r="AC980">
        <v>25</v>
      </c>
      <c r="AD980" t="s">
        <v>263</v>
      </c>
      <c r="AE980" t="s">
        <v>264</v>
      </c>
      <c r="AF980" t="s">
        <v>264</v>
      </c>
      <c r="AG980" t="s">
        <v>4403</v>
      </c>
    </row>
    <row r="981" spans="1:33" x14ac:dyDescent="0.2">
      <c r="A981">
        <v>0</v>
      </c>
      <c r="B981">
        <v>2</v>
      </c>
      <c r="C981">
        <v>1</v>
      </c>
      <c r="D981">
        <v>1</v>
      </c>
      <c r="E981">
        <v>1</v>
      </c>
      <c r="F981">
        <v>0</v>
      </c>
      <c r="G981">
        <v>0</v>
      </c>
      <c r="H981">
        <v>0</v>
      </c>
      <c r="I981" t="s">
        <v>245</v>
      </c>
      <c r="J981">
        <v>0</v>
      </c>
      <c r="K981">
        <v>0</v>
      </c>
      <c r="L981">
        <v>1</v>
      </c>
      <c r="M981">
        <v>1</v>
      </c>
      <c r="N981">
        <v>1</v>
      </c>
      <c r="O981">
        <v>0</v>
      </c>
      <c r="P981" t="s">
        <v>16</v>
      </c>
      <c r="Q981" t="s">
        <v>16</v>
      </c>
      <c r="R981" t="s">
        <v>417</v>
      </c>
      <c r="S981" t="s">
        <v>246</v>
      </c>
      <c r="T981" t="s">
        <v>379</v>
      </c>
      <c r="U981" t="s">
        <v>374</v>
      </c>
      <c r="V981" t="s">
        <v>243</v>
      </c>
      <c r="W981" t="s">
        <v>16</v>
      </c>
      <c r="X981" t="s">
        <v>246</v>
      </c>
      <c r="Y981" t="s">
        <v>16</v>
      </c>
      <c r="Z981">
        <v>1</v>
      </c>
      <c r="AA981" t="s">
        <v>267</v>
      </c>
      <c r="AB981" t="s">
        <v>262</v>
      </c>
      <c r="AC981">
        <v>32</v>
      </c>
      <c r="AD981" t="s">
        <v>399</v>
      </c>
      <c r="AE981" t="s">
        <v>412</v>
      </c>
      <c r="AF981" t="s">
        <v>412</v>
      </c>
      <c r="AG981" t="s">
        <v>4404</v>
      </c>
    </row>
    <row r="982" spans="1:33" x14ac:dyDescent="0.2">
      <c r="A982">
        <v>0</v>
      </c>
      <c r="B982">
        <v>4</v>
      </c>
      <c r="C982">
        <v>1</v>
      </c>
      <c r="D982">
        <v>0</v>
      </c>
      <c r="F982">
        <v>0</v>
      </c>
      <c r="G982">
        <v>0</v>
      </c>
      <c r="I982" t="s">
        <v>537</v>
      </c>
      <c r="J982">
        <v>0.5</v>
      </c>
      <c r="K982">
        <v>0.5</v>
      </c>
      <c r="L982">
        <v>0</v>
      </c>
      <c r="M982">
        <v>0.5</v>
      </c>
      <c r="N982">
        <v>1</v>
      </c>
      <c r="O982">
        <v>0</v>
      </c>
      <c r="P982" t="s">
        <v>243</v>
      </c>
      <c r="Q982" t="s">
        <v>243</v>
      </c>
      <c r="R982" t="s">
        <v>313</v>
      </c>
      <c r="S982" t="s">
        <v>246</v>
      </c>
      <c r="T982" t="s">
        <v>334</v>
      </c>
      <c r="U982" t="s">
        <v>243</v>
      </c>
      <c r="V982" t="s">
        <v>16</v>
      </c>
      <c r="W982" t="s">
        <v>243</v>
      </c>
      <c r="X982" t="s">
        <v>243</v>
      </c>
      <c r="Y982" t="s">
        <v>243</v>
      </c>
      <c r="Z982">
        <v>0</v>
      </c>
      <c r="AA982" t="s">
        <v>318</v>
      </c>
      <c r="AB982" t="s">
        <v>267</v>
      </c>
      <c r="AC982">
        <v>32</v>
      </c>
      <c r="AD982" t="s">
        <v>399</v>
      </c>
      <c r="AE982" t="s">
        <v>264</v>
      </c>
      <c r="AF982" t="s">
        <v>264</v>
      </c>
      <c r="AG982" t="s">
        <v>4403</v>
      </c>
    </row>
    <row r="983" spans="1:33" x14ac:dyDescent="0.2">
      <c r="A983">
        <v>1</v>
      </c>
      <c r="B983">
        <v>3</v>
      </c>
      <c r="C983">
        <v>1</v>
      </c>
      <c r="E983">
        <v>1</v>
      </c>
      <c r="F983">
        <v>0</v>
      </c>
      <c r="G983">
        <v>0</v>
      </c>
      <c r="J983">
        <v>1</v>
      </c>
      <c r="K983">
        <v>0</v>
      </c>
      <c r="L983">
        <v>1</v>
      </c>
      <c r="M983">
        <v>1</v>
      </c>
      <c r="O983">
        <v>0</v>
      </c>
      <c r="P983" t="s">
        <v>16</v>
      </c>
      <c r="Q983" t="s">
        <v>243</v>
      </c>
      <c r="R983" t="s">
        <v>313</v>
      </c>
      <c r="S983" t="s">
        <v>246</v>
      </c>
      <c r="T983" t="s">
        <v>259</v>
      </c>
      <c r="V983" t="s">
        <v>16</v>
      </c>
      <c r="W983" t="s">
        <v>246</v>
      </c>
      <c r="X983" t="s">
        <v>246</v>
      </c>
      <c r="Y983" t="s">
        <v>16</v>
      </c>
      <c r="Z983">
        <v>1</v>
      </c>
      <c r="AA983" t="s">
        <v>318</v>
      </c>
      <c r="AB983" t="s">
        <v>267</v>
      </c>
      <c r="AC983">
        <v>37</v>
      </c>
      <c r="AD983" t="s">
        <v>263</v>
      </c>
      <c r="AE983" t="s">
        <v>264</v>
      </c>
      <c r="AF983" t="s">
        <v>264</v>
      </c>
      <c r="AG983" t="s">
        <v>4403</v>
      </c>
    </row>
    <row r="984" spans="1:33" x14ac:dyDescent="0.2">
      <c r="A984">
        <v>0</v>
      </c>
      <c r="B984">
        <v>5</v>
      </c>
      <c r="C984">
        <v>1</v>
      </c>
      <c r="D984">
        <v>1</v>
      </c>
      <c r="E984">
        <v>1</v>
      </c>
      <c r="F984">
        <v>0</v>
      </c>
      <c r="G984">
        <v>1</v>
      </c>
      <c r="H984">
        <v>1</v>
      </c>
      <c r="I984" t="s">
        <v>245</v>
      </c>
      <c r="J984">
        <v>0</v>
      </c>
      <c r="K984">
        <v>0</v>
      </c>
      <c r="L984">
        <v>0.5</v>
      </c>
      <c r="M984">
        <v>1</v>
      </c>
      <c r="N984">
        <v>1</v>
      </c>
      <c r="O984">
        <v>0</v>
      </c>
      <c r="P984" t="s">
        <v>246</v>
      </c>
      <c r="Q984" t="s">
        <v>246</v>
      </c>
      <c r="R984" t="s">
        <v>246</v>
      </c>
      <c r="S984" t="s">
        <v>246</v>
      </c>
      <c r="T984" t="s">
        <v>259</v>
      </c>
      <c r="V984" t="s">
        <v>243</v>
      </c>
      <c r="W984" t="s">
        <v>16</v>
      </c>
      <c r="X984" t="s">
        <v>246</v>
      </c>
      <c r="Y984" t="s">
        <v>243</v>
      </c>
      <c r="Z984">
        <v>1</v>
      </c>
      <c r="AA984" t="s">
        <v>328</v>
      </c>
      <c r="AB984" t="s">
        <v>267</v>
      </c>
      <c r="AC984">
        <v>28</v>
      </c>
      <c r="AD984" t="s">
        <v>263</v>
      </c>
      <c r="AE984" t="s">
        <v>314</v>
      </c>
      <c r="AF984" t="s">
        <v>314</v>
      </c>
      <c r="AG984" t="s">
        <v>4404</v>
      </c>
    </row>
    <row r="985" spans="1:33" x14ac:dyDescent="0.2">
      <c r="A985">
        <v>0</v>
      </c>
      <c r="B985">
        <v>5</v>
      </c>
      <c r="C985">
        <v>1</v>
      </c>
      <c r="D985">
        <v>1</v>
      </c>
      <c r="E985">
        <v>1</v>
      </c>
      <c r="F985">
        <v>1</v>
      </c>
      <c r="G985">
        <v>1</v>
      </c>
      <c r="H985">
        <v>1</v>
      </c>
      <c r="I985" t="s">
        <v>245</v>
      </c>
      <c r="J985">
        <v>0.5</v>
      </c>
      <c r="K985">
        <v>0</v>
      </c>
      <c r="L985">
        <v>0.5</v>
      </c>
      <c r="M985">
        <v>0.5</v>
      </c>
      <c r="N985">
        <v>1</v>
      </c>
      <c r="O985">
        <v>0</v>
      </c>
      <c r="P985" t="s">
        <v>16</v>
      </c>
      <c r="Q985" t="s">
        <v>243</v>
      </c>
      <c r="R985" t="s">
        <v>246</v>
      </c>
      <c r="S985" t="s">
        <v>246</v>
      </c>
      <c r="T985" t="s">
        <v>326</v>
      </c>
      <c r="U985" t="s">
        <v>243</v>
      </c>
      <c r="V985" t="s">
        <v>244</v>
      </c>
      <c r="W985" t="s">
        <v>246</v>
      </c>
      <c r="X985" t="s">
        <v>243</v>
      </c>
      <c r="Y985" t="s">
        <v>243</v>
      </c>
      <c r="Z985">
        <v>1</v>
      </c>
      <c r="AA985" t="s">
        <v>328</v>
      </c>
      <c r="AB985" t="s">
        <v>267</v>
      </c>
      <c r="AC985">
        <v>34</v>
      </c>
      <c r="AD985" t="s">
        <v>399</v>
      </c>
      <c r="AE985" t="s">
        <v>345</v>
      </c>
      <c r="AF985" t="s">
        <v>345</v>
      </c>
      <c r="AG985" t="s">
        <v>4404</v>
      </c>
    </row>
    <row r="986" spans="1:33" x14ac:dyDescent="0.2">
      <c r="A986">
        <v>0</v>
      </c>
      <c r="B986">
        <v>5</v>
      </c>
      <c r="C986">
        <v>1</v>
      </c>
      <c r="D986">
        <v>1</v>
      </c>
      <c r="E986">
        <v>1</v>
      </c>
      <c r="F986">
        <v>0</v>
      </c>
      <c r="G986">
        <v>1</v>
      </c>
      <c r="H986">
        <v>1</v>
      </c>
      <c r="I986" t="s">
        <v>537</v>
      </c>
      <c r="J986">
        <v>0.5</v>
      </c>
      <c r="K986">
        <v>0</v>
      </c>
      <c r="L986">
        <v>0</v>
      </c>
      <c r="M986">
        <v>0.5</v>
      </c>
      <c r="N986">
        <v>0</v>
      </c>
      <c r="O986">
        <v>0</v>
      </c>
      <c r="P986" t="s">
        <v>246</v>
      </c>
      <c r="Q986" t="s">
        <v>243</v>
      </c>
      <c r="R986" t="s">
        <v>313</v>
      </c>
      <c r="S986" t="s">
        <v>246</v>
      </c>
      <c r="T986" t="s">
        <v>259</v>
      </c>
      <c r="U986" t="s">
        <v>327</v>
      </c>
      <c r="V986" t="s">
        <v>16</v>
      </c>
      <c r="W986" t="s">
        <v>16</v>
      </c>
      <c r="X986" t="s">
        <v>16</v>
      </c>
      <c r="Y986" t="s">
        <v>16</v>
      </c>
      <c r="Z986">
        <v>1</v>
      </c>
      <c r="AA986" t="s">
        <v>267</v>
      </c>
      <c r="AB986" t="s">
        <v>267</v>
      </c>
      <c r="AC986">
        <v>40</v>
      </c>
      <c r="AD986" t="s">
        <v>399</v>
      </c>
      <c r="AE986" t="s">
        <v>264</v>
      </c>
      <c r="AF986" t="s">
        <v>264</v>
      </c>
      <c r="AG986" t="s">
        <v>4403</v>
      </c>
    </row>
    <row r="987" spans="1:33" x14ac:dyDescent="0.2">
      <c r="A987">
        <v>0</v>
      </c>
      <c r="B987">
        <v>5</v>
      </c>
      <c r="C987">
        <v>1</v>
      </c>
      <c r="D987">
        <v>1</v>
      </c>
      <c r="F987">
        <v>0</v>
      </c>
      <c r="G987">
        <v>1</v>
      </c>
      <c r="I987" t="s">
        <v>478</v>
      </c>
      <c r="J987">
        <v>0.5</v>
      </c>
      <c r="K987">
        <v>0.5</v>
      </c>
      <c r="L987">
        <v>0</v>
      </c>
      <c r="M987">
        <v>0</v>
      </c>
      <c r="N987">
        <v>0</v>
      </c>
      <c r="O987">
        <v>0</v>
      </c>
      <c r="P987" t="s">
        <v>16</v>
      </c>
      <c r="Q987" t="s">
        <v>243</v>
      </c>
      <c r="R987" t="s">
        <v>313</v>
      </c>
      <c r="S987" t="s">
        <v>325</v>
      </c>
      <c r="T987" t="s">
        <v>308</v>
      </c>
      <c r="U987" t="s">
        <v>327</v>
      </c>
      <c r="V987" t="s">
        <v>244</v>
      </c>
      <c r="W987" t="s">
        <v>16</v>
      </c>
      <c r="X987" t="s">
        <v>243</v>
      </c>
      <c r="Y987" t="s">
        <v>16</v>
      </c>
      <c r="Z987">
        <v>1</v>
      </c>
      <c r="AA987" t="s">
        <v>318</v>
      </c>
      <c r="AB987" t="s">
        <v>262</v>
      </c>
      <c r="AC987">
        <v>45</v>
      </c>
      <c r="AD987" t="s">
        <v>263</v>
      </c>
      <c r="AE987" t="s">
        <v>264</v>
      </c>
      <c r="AF987" t="s">
        <v>264</v>
      </c>
      <c r="AG987" t="s">
        <v>4403</v>
      </c>
    </row>
    <row r="988" spans="1:33" x14ac:dyDescent="0.2">
      <c r="A988">
        <v>0</v>
      </c>
      <c r="B988">
        <v>3</v>
      </c>
      <c r="C988">
        <v>1</v>
      </c>
      <c r="F988">
        <v>0</v>
      </c>
      <c r="G988">
        <v>0</v>
      </c>
      <c r="I988" t="s">
        <v>481</v>
      </c>
      <c r="J988">
        <v>0</v>
      </c>
      <c r="K988">
        <v>0</v>
      </c>
      <c r="L988">
        <v>1</v>
      </c>
      <c r="M988">
        <v>1</v>
      </c>
      <c r="N988">
        <v>0</v>
      </c>
      <c r="O988">
        <v>0</v>
      </c>
      <c r="P988" t="s">
        <v>246</v>
      </c>
      <c r="Q988" t="s">
        <v>246</v>
      </c>
      <c r="R988" t="s">
        <v>246</v>
      </c>
      <c r="S988" t="s">
        <v>246</v>
      </c>
      <c r="T988" t="s">
        <v>259</v>
      </c>
      <c r="V988" t="s">
        <v>16</v>
      </c>
      <c r="W988" t="s">
        <v>243</v>
      </c>
      <c r="X988" t="s">
        <v>243</v>
      </c>
      <c r="Y988" t="s">
        <v>243</v>
      </c>
      <c r="Z988">
        <v>0</v>
      </c>
      <c r="AA988" t="s">
        <v>248</v>
      </c>
      <c r="AB988" t="s">
        <v>248</v>
      </c>
      <c r="AC988">
        <v>31</v>
      </c>
      <c r="AD988" t="s">
        <v>263</v>
      </c>
      <c r="AE988" t="s">
        <v>412</v>
      </c>
      <c r="AF988" t="s">
        <v>412</v>
      </c>
      <c r="AG988" t="s">
        <v>4404</v>
      </c>
    </row>
    <row r="989" spans="1:33" x14ac:dyDescent="0.2">
      <c r="A989">
        <v>0</v>
      </c>
      <c r="B989">
        <v>5</v>
      </c>
      <c r="C989">
        <v>0</v>
      </c>
      <c r="D989">
        <v>1</v>
      </c>
      <c r="E989">
        <v>1</v>
      </c>
      <c r="F989">
        <v>1</v>
      </c>
      <c r="G989">
        <v>1</v>
      </c>
      <c r="I989" t="s">
        <v>245</v>
      </c>
      <c r="J989">
        <v>0.5</v>
      </c>
      <c r="K989">
        <v>0</v>
      </c>
      <c r="L989">
        <v>0.5</v>
      </c>
      <c r="M989">
        <v>0.5</v>
      </c>
      <c r="N989">
        <v>0</v>
      </c>
      <c r="O989">
        <v>0</v>
      </c>
      <c r="P989" t="s">
        <v>16</v>
      </c>
      <c r="Q989" t="s">
        <v>246</v>
      </c>
      <c r="R989" t="s">
        <v>246</v>
      </c>
      <c r="S989" t="s">
        <v>325</v>
      </c>
      <c r="T989" t="s">
        <v>379</v>
      </c>
      <c r="U989" t="s">
        <v>243</v>
      </c>
      <c r="V989" t="s">
        <v>16</v>
      </c>
      <c r="W989" t="s">
        <v>16</v>
      </c>
      <c r="X989" t="s">
        <v>16</v>
      </c>
      <c r="Y989" t="s">
        <v>16</v>
      </c>
      <c r="Z989">
        <v>1</v>
      </c>
      <c r="AA989" t="s">
        <v>318</v>
      </c>
      <c r="AB989" t="s">
        <v>262</v>
      </c>
      <c r="AC989">
        <v>30</v>
      </c>
      <c r="AD989" t="s">
        <v>263</v>
      </c>
      <c r="AE989" t="s">
        <v>264</v>
      </c>
      <c r="AF989" t="s">
        <v>264</v>
      </c>
      <c r="AG989" t="s">
        <v>4403</v>
      </c>
    </row>
    <row r="990" spans="1:33" x14ac:dyDescent="0.2">
      <c r="A990">
        <v>0</v>
      </c>
      <c r="B990">
        <v>1</v>
      </c>
      <c r="C990">
        <v>0</v>
      </c>
      <c r="D990">
        <v>1</v>
      </c>
      <c r="E990">
        <v>1</v>
      </c>
      <c r="F990">
        <v>1</v>
      </c>
      <c r="G990">
        <v>1</v>
      </c>
      <c r="I990" t="s">
        <v>537</v>
      </c>
      <c r="J990">
        <v>0.5</v>
      </c>
      <c r="K990">
        <v>0.5</v>
      </c>
      <c r="L990">
        <v>1</v>
      </c>
      <c r="M990">
        <v>1</v>
      </c>
      <c r="N990">
        <v>1</v>
      </c>
      <c r="O990">
        <v>0</v>
      </c>
      <c r="P990" t="s">
        <v>16</v>
      </c>
      <c r="Q990" t="s">
        <v>16</v>
      </c>
      <c r="R990" t="s">
        <v>246</v>
      </c>
      <c r="S990" t="s">
        <v>246</v>
      </c>
      <c r="T990" t="s">
        <v>379</v>
      </c>
      <c r="U990" t="s">
        <v>327</v>
      </c>
      <c r="V990" t="s">
        <v>243</v>
      </c>
      <c r="W990" t="s">
        <v>243</v>
      </c>
      <c r="X990" t="s">
        <v>243</v>
      </c>
      <c r="Y990" t="s">
        <v>243</v>
      </c>
      <c r="Z990">
        <v>0</v>
      </c>
      <c r="AA990" t="s">
        <v>248</v>
      </c>
      <c r="AB990" t="s">
        <v>248</v>
      </c>
      <c r="AC990">
        <v>47</v>
      </c>
      <c r="AD990" t="s">
        <v>399</v>
      </c>
      <c r="AE990" t="s">
        <v>345</v>
      </c>
      <c r="AF990" t="s">
        <v>345</v>
      </c>
      <c r="AG990" t="s">
        <v>4404</v>
      </c>
    </row>
    <row r="991" spans="1:33" x14ac:dyDescent="0.2">
      <c r="A991">
        <v>0</v>
      </c>
      <c r="B991">
        <v>4</v>
      </c>
      <c r="C991">
        <v>1</v>
      </c>
      <c r="D991">
        <v>0</v>
      </c>
      <c r="E991">
        <v>0</v>
      </c>
      <c r="F991">
        <v>0</v>
      </c>
      <c r="G991">
        <v>0</v>
      </c>
      <c r="I991" t="s">
        <v>478</v>
      </c>
      <c r="J991">
        <v>1</v>
      </c>
      <c r="K991">
        <v>0.5</v>
      </c>
      <c r="L991">
        <v>0.5</v>
      </c>
      <c r="M991">
        <v>0.5</v>
      </c>
      <c r="O991">
        <v>0</v>
      </c>
      <c r="P991" t="s">
        <v>243</v>
      </c>
      <c r="Q991" t="s">
        <v>243</v>
      </c>
      <c r="R991" t="s">
        <v>313</v>
      </c>
      <c r="S991" t="s">
        <v>246</v>
      </c>
      <c r="T991" t="s">
        <v>326</v>
      </c>
      <c r="U991" t="s">
        <v>243</v>
      </c>
      <c r="V991" t="s">
        <v>243</v>
      </c>
      <c r="W991" t="s">
        <v>243</v>
      </c>
      <c r="X991" t="s">
        <v>243</v>
      </c>
      <c r="Y991" t="s">
        <v>243</v>
      </c>
      <c r="Z991">
        <v>0</v>
      </c>
      <c r="AA991" t="s">
        <v>248</v>
      </c>
      <c r="AB991" t="s">
        <v>248</v>
      </c>
      <c r="AC991">
        <v>48</v>
      </c>
      <c r="AD991" t="s">
        <v>263</v>
      </c>
      <c r="AE991" t="s">
        <v>345</v>
      </c>
      <c r="AF991" t="s">
        <v>345</v>
      </c>
      <c r="AG991" t="s">
        <v>4404</v>
      </c>
    </row>
    <row r="992" spans="1:33" x14ac:dyDescent="0.2">
      <c r="A992">
        <v>1</v>
      </c>
      <c r="B992">
        <v>3</v>
      </c>
      <c r="C992">
        <v>1</v>
      </c>
      <c r="D992">
        <v>1</v>
      </c>
      <c r="E992">
        <v>1</v>
      </c>
      <c r="F992">
        <v>1</v>
      </c>
      <c r="G992">
        <v>1</v>
      </c>
      <c r="J992">
        <v>1</v>
      </c>
      <c r="K992">
        <v>0</v>
      </c>
      <c r="L992">
        <v>0</v>
      </c>
      <c r="M992">
        <v>1</v>
      </c>
      <c r="N992">
        <v>1</v>
      </c>
      <c r="O992">
        <v>0</v>
      </c>
      <c r="P992" t="s">
        <v>246</v>
      </c>
      <c r="Q992" t="s">
        <v>246</v>
      </c>
      <c r="R992" t="s">
        <v>246</v>
      </c>
      <c r="S992" t="s">
        <v>246</v>
      </c>
      <c r="T992" t="s">
        <v>259</v>
      </c>
      <c r="U992" t="s">
        <v>327</v>
      </c>
      <c r="V992" t="s">
        <v>16</v>
      </c>
      <c r="W992" t="s">
        <v>16</v>
      </c>
      <c r="X992" t="s">
        <v>16</v>
      </c>
      <c r="Y992" t="s">
        <v>243</v>
      </c>
      <c r="Z992">
        <v>0</v>
      </c>
      <c r="AA992" t="s">
        <v>248</v>
      </c>
      <c r="AB992" t="s">
        <v>262</v>
      </c>
      <c r="AC992">
        <v>44</v>
      </c>
      <c r="AD992" t="s">
        <v>263</v>
      </c>
      <c r="AE992" t="s">
        <v>264</v>
      </c>
      <c r="AF992" t="s">
        <v>264</v>
      </c>
      <c r="AG992" t="s">
        <v>4403</v>
      </c>
    </row>
    <row r="993" spans="1:33" x14ac:dyDescent="0.2">
      <c r="A993">
        <v>0</v>
      </c>
      <c r="B993">
        <v>2</v>
      </c>
      <c r="C993">
        <v>1</v>
      </c>
      <c r="D993">
        <v>1</v>
      </c>
      <c r="E993">
        <v>0</v>
      </c>
      <c r="F993">
        <v>0</v>
      </c>
      <c r="G993">
        <v>1</v>
      </c>
      <c r="H993">
        <v>1</v>
      </c>
      <c r="I993" t="s">
        <v>529</v>
      </c>
      <c r="J993">
        <v>1</v>
      </c>
      <c r="K993">
        <v>0.5</v>
      </c>
      <c r="L993">
        <v>0</v>
      </c>
      <c r="M993">
        <v>0.5</v>
      </c>
      <c r="N993">
        <v>0</v>
      </c>
      <c r="O993">
        <v>1</v>
      </c>
      <c r="P993" t="s">
        <v>246</v>
      </c>
      <c r="Q993" t="s">
        <v>246</v>
      </c>
      <c r="R993" t="s">
        <v>324</v>
      </c>
      <c r="S993" t="s">
        <v>325</v>
      </c>
      <c r="T993" t="s">
        <v>326</v>
      </c>
      <c r="U993" t="s">
        <v>327</v>
      </c>
      <c r="V993" t="s">
        <v>16</v>
      </c>
      <c r="W993" t="s">
        <v>246</v>
      </c>
      <c r="X993" t="s">
        <v>246</v>
      </c>
      <c r="Y993" t="s">
        <v>16</v>
      </c>
      <c r="Z993">
        <v>1</v>
      </c>
      <c r="AA993" t="s">
        <v>267</v>
      </c>
      <c r="AB993" t="s">
        <v>267</v>
      </c>
      <c r="AC993">
        <v>29</v>
      </c>
      <c r="AD993" t="s">
        <v>263</v>
      </c>
      <c r="AE993" t="s">
        <v>264</v>
      </c>
      <c r="AF993" t="s">
        <v>264</v>
      </c>
      <c r="AG993" t="s">
        <v>4403</v>
      </c>
    </row>
    <row r="994" spans="1:33" x14ac:dyDescent="0.2">
      <c r="A994">
        <v>0</v>
      </c>
      <c r="B994">
        <v>5</v>
      </c>
      <c r="C994">
        <v>0</v>
      </c>
      <c r="D994">
        <v>1</v>
      </c>
      <c r="E994">
        <v>1</v>
      </c>
      <c r="F994">
        <v>1</v>
      </c>
      <c r="G994">
        <v>1</v>
      </c>
      <c r="I994" t="s">
        <v>481</v>
      </c>
      <c r="J994">
        <v>0</v>
      </c>
      <c r="K994">
        <v>0</v>
      </c>
      <c r="L994">
        <v>0.5</v>
      </c>
      <c r="M994">
        <v>1</v>
      </c>
      <c r="N994">
        <v>1</v>
      </c>
      <c r="O994">
        <v>0</v>
      </c>
      <c r="P994" t="s">
        <v>246</v>
      </c>
      <c r="Q994" t="s">
        <v>246</v>
      </c>
      <c r="R994" t="s">
        <v>246</v>
      </c>
      <c r="S994" t="s">
        <v>317</v>
      </c>
      <c r="T994" t="s">
        <v>259</v>
      </c>
      <c r="U994" t="s">
        <v>243</v>
      </c>
      <c r="V994" t="s">
        <v>243</v>
      </c>
      <c r="W994" t="s">
        <v>243</v>
      </c>
      <c r="X994" t="s">
        <v>243</v>
      </c>
      <c r="Y994" t="s">
        <v>243</v>
      </c>
      <c r="Z994">
        <v>0</v>
      </c>
      <c r="AA994" t="s">
        <v>248</v>
      </c>
      <c r="AB994" t="s">
        <v>248</v>
      </c>
      <c r="AC994">
        <v>52</v>
      </c>
      <c r="AD994" t="s">
        <v>263</v>
      </c>
      <c r="AE994" t="s">
        <v>264</v>
      </c>
      <c r="AF994" t="s">
        <v>264</v>
      </c>
      <c r="AG994" t="s">
        <v>4403</v>
      </c>
    </row>
    <row r="995" spans="1:33" x14ac:dyDescent="0.2">
      <c r="A995">
        <v>0</v>
      </c>
      <c r="B995">
        <v>3</v>
      </c>
      <c r="C995">
        <v>1</v>
      </c>
      <c r="D995">
        <v>1</v>
      </c>
      <c r="E995">
        <v>1</v>
      </c>
      <c r="F995">
        <v>0</v>
      </c>
      <c r="G995">
        <v>1</v>
      </c>
      <c r="H995">
        <v>1</v>
      </c>
      <c r="I995" t="s">
        <v>481</v>
      </c>
      <c r="J995">
        <v>0</v>
      </c>
      <c r="K995">
        <v>0</v>
      </c>
      <c r="L995">
        <v>1</v>
      </c>
      <c r="M995">
        <v>1</v>
      </c>
      <c r="N995">
        <v>1</v>
      </c>
      <c r="O995">
        <v>1</v>
      </c>
      <c r="P995" t="s">
        <v>246</v>
      </c>
      <c r="Q995" t="s">
        <v>246</v>
      </c>
      <c r="R995" t="s">
        <v>307</v>
      </c>
      <c r="S995" t="s">
        <v>317</v>
      </c>
      <c r="T995" t="s">
        <v>308</v>
      </c>
      <c r="U995" t="s">
        <v>327</v>
      </c>
      <c r="V995" t="s">
        <v>243</v>
      </c>
      <c r="W995" t="s">
        <v>16</v>
      </c>
      <c r="X995" t="s">
        <v>243</v>
      </c>
      <c r="Y995" t="s">
        <v>243</v>
      </c>
      <c r="Z995">
        <v>0</v>
      </c>
      <c r="AA995" t="s">
        <v>267</v>
      </c>
      <c r="AB995" t="s">
        <v>267</v>
      </c>
      <c r="AC995">
        <v>34</v>
      </c>
      <c r="AD995" t="s">
        <v>399</v>
      </c>
      <c r="AE995" t="s">
        <v>412</v>
      </c>
      <c r="AF995" t="s">
        <v>412</v>
      </c>
      <c r="AG995" t="s">
        <v>4404</v>
      </c>
    </row>
    <row r="996" spans="1:33" x14ac:dyDescent="0.2">
      <c r="A996">
        <v>0</v>
      </c>
      <c r="B996">
        <v>4</v>
      </c>
      <c r="C996">
        <v>1</v>
      </c>
      <c r="D996">
        <v>1</v>
      </c>
      <c r="E996">
        <v>1</v>
      </c>
      <c r="F996">
        <v>0</v>
      </c>
      <c r="G996">
        <v>1</v>
      </c>
      <c r="H996">
        <v>1</v>
      </c>
      <c r="I996" t="s">
        <v>481</v>
      </c>
      <c r="J996">
        <v>0</v>
      </c>
      <c r="K996">
        <v>0</v>
      </c>
      <c r="L996">
        <v>0.5</v>
      </c>
      <c r="M996">
        <v>1</v>
      </c>
      <c r="N996">
        <v>1</v>
      </c>
      <c r="O996">
        <v>0</v>
      </c>
      <c r="P996" t="s">
        <v>246</v>
      </c>
      <c r="Q996" t="s">
        <v>246</v>
      </c>
      <c r="R996" t="s">
        <v>246</v>
      </c>
      <c r="S996" t="s">
        <v>317</v>
      </c>
      <c r="T996" t="s">
        <v>379</v>
      </c>
      <c r="U996" t="s">
        <v>243</v>
      </c>
      <c r="V996" t="s">
        <v>243</v>
      </c>
      <c r="W996" t="s">
        <v>243</v>
      </c>
      <c r="X996" t="s">
        <v>243</v>
      </c>
      <c r="Y996" t="s">
        <v>243</v>
      </c>
      <c r="Z996">
        <v>0</v>
      </c>
      <c r="AA996" t="s">
        <v>248</v>
      </c>
      <c r="AB996" t="s">
        <v>248</v>
      </c>
      <c r="AC996">
        <v>34</v>
      </c>
      <c r="AD996" t="s">
        <v>263</v>
      </c>
      <c r="AE996" t="s">
        <v>385</v>
      </c>
      <c r="AF996" t="s">
        <v>385</v>
      </c>
      <c r="AG996" t="s">
        <v>4404</v>
      </c>
    </row>
    <row r="997" spans="1:33" x14ac:dyDescent="0.2">
      <c r="A997">
        <v>0</v>
      </c>
      <c r="B997">
        <v>5</v>
      </c>
      <c r="C997">
        <v>1</v>
      </c>
      <c r="D997">
        <v>1</v>
      </c>
      <c r="E997">
        <v>1</v>
      </c>
      <c r="F997">
        <v>1</v>
      </c>
      <c r="G997">
        <v>1</v>
      </c>
      <c r="H997">
        <v>1</v>
      </c>
      <c r="I997" t="s">
        <v>244</v>
      </c>
      <c r="J997">
        <v>0.5</v>
      </c>
      <c r="K997">
        <v>0</v>
      </c>
      <c r="L997">
        <v>0.5</v>
      </c>
      <c r="M997">
        <v>0.5</v>
      </c>
      <c r="N997">
        <v>0</v>
      </c>
      <c r="O997">
        <v>0</v>
      </c>
      <c r="P997" t="s">
        <v>246</v>
      </c>
      <c r="Q997" t="s">
        <v>243</v>
      </c>
      <c r="R997" t="s">
        <v>246</v>
      </c>
      <c r="S997" t="s">
        <v>246</v>
      </c>
      <c r="T997" t="s">
        <v>259</v>
      </c>
      <c r="U997" t="s">
        <v>243</v>
      </c>
      <c r="V997" t="s">
        <v>243</v>
      </c>
      <c r="W997" t="s">
        <v>243</v>
      </c>
      <c r="X997" t="s">
        <v>243</v>
      </c>
      <c r="Y997" t="s">
        <v>243</v>
      </c>
      <c r="Z997">
        <v>0</v>
      </c>
      <c r="AA997" t="s">
        <v>248</v>
      </c>
      <c r="AB997" t="s">
        <v>248</v>
      </c>
      <c r="AC997">
        <v>27</v>
      </c>
      <c r="AD997" t="s">
        <v>263</v>
      </c>
      <c r="AE997" t="s">
        <v>264</v>
      </c>
      <c r="AF997" t="s">
        <v>264</v>
      </c>
      <c r="AG997" t="s">
        <v>4403</v>
      </c>
    </row>
    <row r="998" spans="1:33" x14ac:dyDescent="0.2">
      <c r="A998">
        <v>0</v>
      </c>
      <c r="B998">
        <v>6</v>
      </c>
      <c r="C998">
        <v>1</v>
      </c>
      <c r="D998">
        <v>0</v>
      </c>
      <c r="E998">
        <v>0</v>
      </c>
      <c r="F998">
        <v>0</v>
      </c>
      <c r="G998">
        <v>0</v>
      </c>
      <c r="I998" t="s">
        <v>537</v>
      </c>
      <c r="J998">
        <v>0.5</v>
      </c>
      <c r="K998">
        <v>0</v>
      </c>
      <c r="L998">
        <v>0</v>
      </c>
      <c r="M998">
        <v>0</v>
      </c>
      <c r="N998">
        <v>0</v>
      </c>
      <c r="O998">
        <v>0</v>
      </c>
      <c r="P998" t="s">
        <v>243</v>
      </c>
      <c r="Q998" t="s">
        <v>243</v>
      </c>
      <c r="R998" t="s">
        <v>246</v>
      </c>
      <c r="S998" t="s">
        <v>475</v>
      </c>
      <c r="T998" t="s">
        <v>259</v>
      </c>
      <c r="U998" t="s">
        <v>366</v>
      </c>
      <c r="V998" t="s">
        <v>244</v>
      </c>
      <c r="W998" t="s">
        <v>246</v>
      </c>
      <c r="X998" t="s">
        <v>246</v>
      </c>
      <c r="Y998" t="s">
        <v>243</v>
      </c>
      <c r="Z998">
        <v>0</v>
      </c>
      <c r="AA998" t="s">
        <v>248</v>
      </c>
      <c r="AB998" t="s">
        <v>267</v>
      </c>
      <c r="AC998">
        <v>30</v>
      </c>
      <c r="AD998" t="s">
        <v>263</v>
      </c>
      <c r="AE998" t="s">
        <v>503</v>
      </c>
      <c r="AF998" t="s">
        <v>503</v>
      </c>
      <c r="AG998" t="s">
        <v>4404</v>
      </c>
    </row>
    <row r="999" spans="1:33" x14ac:dyDescent="0.2">
      <c r="A999">
        <v>0</v>
      </c>
      <c r="B999">
        <v>3</v>
      </c>
      <c r="C999">
        <v>1</v>
      </c>
      <c r="D999">
        <v>1</v>
      </c>
      <c r="E999">
        <v>1</v>
      </c>
      <c r="F999">
        <v>1</v>
      </c>
      <c r="G999">
        <v>1</v>
      </c>
      <c r="H999">
        <v>1</v>
      </c>
      <c r="I999" t="s">
        <v>481</v>
      </c>
      <c r="J999">
        <v>0</v>
      </c>
      <c r="K999">
        <v>0</v>
      </c>
      <c r="L999">
        <v>1</v>
      </c>
      <c r="M999">
        <v>1</v>
      </c>
      <c r="N999">
        <v>1</v>
      </c>
      <c r="O999">
        <v>0</v>
      </c>
      <c r="P999" t="s">
        <v>16</v>
      </c>
      <c r="Q999" t="s">
        <v>243</v>
      </c>
      <c r="R999" t="s">
        <v>417</v>
      </c>
      <c r="S999" t="s">
        <v>356</v>
      </c>
      <c r="T999" t="s">
        <v>334</v>
      </c>
      <c r="U999" t="s">
        <v>374</v>
      </c>
      <c r="V999" t="s">
        <v>16</v>
      </c>
      <c r="W999" t="s">
        <v>16</v>
      </c>
      <c r="X999" t="s">
        <v>246</v>
      </c>
      <c r="Y999" t="s">
        <v>243</v>
      </c>
      <c r="Z999">
        <v>0</v>
      </c>
      <c r="AA999" t="s">
        <v>267</v>
      </c>
      <c r="AB999" t="s">
        <v>267</v>
      </c>
      <c r="AC999">
        <v>40</v>
      </c>
      <c r="AD999" t="s">
        <v>263</v>
      </c>
      <c r="AE999" t="s">
        <v>345</v>
      </c>
      <c r="AF999" t="s">
        <v>345</v>
      </c>
      <c r="AG999" t="s">
        <v>4404</v>
      </c>
    </row>
    <row r="1000" spans="1:33" x14ac:dyDescent="0.2">
      <c r="A1000">
        <v>1</v>
      </c>
      <c r="B1000">
        <v>6</v>
      </c>
      <c r="C1000">
        <v>0</v>
      </c>
      <c r="D1000">
        <v>0</v>
      </c>
      <c r="E1000">
        <v>1</v>
      </c>
      <c r="F1000">
        <v>0</v>
      </c>
      <c r="G1000">
        <v>0</v>
      </c>
      <c r="J1000">
        <v>1</v>
      </c>
      <c r="K1000">
        <v>1</v>
      </c>
      <c r="L1000">
        <v>1</v>
      </c>
      <c r="M1000">
        <v>1</v>
      </c>
      <c r="O1000">
        <v>1</v>
      </c>
      <c r="P1000" t="s">
        <v>16</v>
      </c>
      <c r="Q1000" t="s">
        <v>246</v>
      </c>
      <c r="R1000" t="s">
        <v>246</v>
      </c>
      <c r="S1000" t="s">
        <v>246</v>
      </c>
      <c r="T1000" t="s">
        <v>379</v>
      </c>
      <c r="U1000" t="s">
        <v>243</v>
      </c>
      <c r="V1000" t="s">
        <v>16</v>
      </c>
      <c r="W1000" t="s">
        <v>16</v>
      </c>
      <c r="X1000" t="s">
        <v>16</v>
      </c>
      <c r="Y1000" t="s">
        <v>243</v>
      </c>
      <c r="Z1000">
        <v>0</v>
      </c>
      <c r="AA1000" t="s">
        <v>248</v>
      </c>
      <c r="AB1000" t="s">
        <v>267</v>
      </c>
      <c r="AC1000">
        <v>26</v>
      </c>
      <c r="AD1000" t="s">
        <v>263</v>
      </c>
      <c r="AE1000" t="s">
        <v>309</v>
      </c>
      <c r="AF1000" t="s">
        <v>264</v>
      </c>
      <c r="AG1000" t="s">
        <v>4403</v>
      </c>
    </row>
    <row r="1001" spans="1:33" x14ac:dyDescent="0.2">
      <c r="A1001">
        <v>1</v>
      </c>
      <c r="B1001">
        <v>2</v>
      </c>
      <c r="C1001">
        <v>1</v>
      </c>
      <c r="D1001">
        <v>0</v>
      </c>
      <c r="F1001">
        <v>0</v>
      </c>
      <c r="G1001">
        <v>0</v>
      </c>
      <c r="K1001">
        <v>0</v>
      </c>
      <c r="L1001">
        <v>0</v>
      </c>
      <c r="M1001">
        <v>1</v>
      </c>
      <c r="N1001">
        <v>0</v>
      </c>
      <c r="O1001">
        <v>1</v>
      </c>
      <c r="P1001" t="s">
        <v>246</v>
      </c>
      <c r="Q1001" t="s">
        <v>243</v>
      </c>
      <c r="R1001" t="s">
        <v>246</v>
      </c>
      <c r="S1001" t="s">
        <v>317</v>
      </c>
      <c r="T1001" t="s">
        <v>259</v>
      </c>
      <c r="U1001" t="s">
        <v>366</v>
      </c>
      <c r="V1001" t="s">
        <v>16</v>
      </c>
      <c r="W1001" t="s">
        <v>243</v>
      </c>
      <c r="X1001" t="s">
        <v>243</v>
      </c>
      <c r="Y1001" t="s">
        <v>243</v>
      </c>
      <c r="Z1001">
        <v>1</v>
      </c>
      <c r="AA1001" t="s">
        <v>267</v>
      </c>
      <c r="AB1001" t="s">
        <v>267</v>
      </c>
      <c r="AC1001">
        <v>36</v>
      </c>
      <c r="AD1001" t="s">
        <v>263</v>
      </c>
      <c r="AE1001" t="s">
        <v>345</v>
      </c>
      <c r="AF1001" t="s">
        <v>345</v>
      </c>
      <c r="AG1001" t="s">
        <v>4404</v>
      </c>
    </row>
    <row r="1002" spans="1:33" x14ac:dyDescent="0.2">
      <c r="A1002">
        <v>0</v>
      </c>
      <c r="B1002">
        <v>2</v>
      </c>
      <c r="C1002">
        <v>0</v>
      </c>
      <c r="D1002">
        <v>0</v>
      </c>
      <c r="F1002">
        <v>0</v>
      </c>
      <c r="G1002">
        <v>0</v>
      </c>
      <c r="I1002" t="s">
        <v>529</v>
      </c>
      <c r="J1002">
        <v>0</v>
      </c>
      <c r="K1002">
        <v>0</v>
      </c>
      <c r="L1002">
        <v>0.5</v>
      </c>
      <c r="M1002">
        <v>1</v>
      </c>
      <c r="N1002">
        <v>1</v>
      </c>
      <c r="O1002">
        <v>0</v>
      </c>
      <c r="P1002" t="s">
        <v>246</v>
      </c>
      <c r="Q1002" t="s">
        <v>243</v>
      </c>
      <c r="R1002" t="s">
        <v>324</v>
      </c>
      <c r="S1002" t="s">
        <v>317</v>
      </c>
      <c r="T1002" t="s">
        <v>259</v>
      </c>
      <c r="U1002" t="s">
        <v>374</v>
      </c>
      <c r="V1002" t="s">
        <v>16</v>
      </c>
      <c r="W1002" t="s">
        <v>16</v>
      </c>
      <c r="X1002" t="s">
        <v>16</v>
      </c>
      <c r="Y1002" t="s">
        <v>243</v>
      </c>
      <c r="Z1002">
        <v>0</v>
      </c>
      <c r="AA1002" t="s">
        <v>248</v>
      </c>
      <c r="AB1002" t="s">
        <v>262</v>
      </c>
      <c r="AC1002">
        <v>35</v>
      </c>
      <c r="AD1002" t="s">
        <v>263</v>
      </c>
      <c r="AE1002" t="s">
        <v>345</v>
      </c>
      <c r="AF1002" t="s">
        <v>345</v>
      </c>
      <c r="AG1002" t="s">
        <v>4404</v>
      </c>
    </row>
    <row r="1003" spans="1:33" x14ac:dyDescent="0.2">
      <c r="A1003">
        <v>0</v>
      </c>
      <c r="B1003">
        <v>6</v>
      </c>
      <c r="C1003">
        <v>0</v>
      </c>
      <c r="D1003">
        <v>1</v>
      </c>
      <c r="E1003">
        <v>0</v>
      </c>
      <c r="F1003">
        <v>0</v>
      </c>
      <c r="G1003">
        <v>1</v>
      </c>
      <c r="I1003" t="s">
        <v>245</v>
      </c>
      <c r="J1003">
        <v>0.5</v>
      </c>
      <c r="K1003">
        <v>0</v>
      </c>
      <c r="L1003">
        <v>0</v>
      </c>
      <c r="M1003">
        <v>0.5</v>
      </c>
      <c r="N1003">
        <v>1</v>
      </c>
      <c r="O1003">
        <v>0</v>
      </c>
      <c r="P1003" t="s">
        <v>243</v>
      </c>
      <c r="Q1003" t="s">
        <v>246</v>
      </c>
      <c r="R1003" t="s">
        <v>313</v>
      </c>
      <c r="S1003" t="s">
        <v>325</v>
      </c>
      <c r="T1003" t="s">
        <v>343</v>
      </c>
      <c r="U1003" t="s">
        <v>243</v>
      </c>
      <c r="V1003" t="s">
        <v>243</v>
      </c>
      <c r="W1003" t="s">
        <v>243</v>
      </c>
      <c r="X1003" t="s">
        <v>243</v>
      </c>
      <c r="Y1003" t="s">
        <v>243</v>
      </c>
      <c r="Z1003">
        <v>0</v>
      </c>
      <c r="AA1003" t="s">
        <v>248</v>
      </c>
      <c r="AB1003" t="s">
        <v>248</v>
      </c>
      <c r="AC1003">
        <v>43</v>
      </c>
      <c r="AD1003" t="s">
        <v>399</v>
      </c>
      <c r="AE1003" t="s">
        <v>345</v>
      </c>
      <c r="AF1003" t="s">
        <v>345</v>
      </c>
      <c r="AG1003" t="s">
        <v>4404</v>
      </c>
    </row>
    <row r="1004" spans="1:33" x14ac:dyDescent="0.2">
      <c r="A1004">
        <v>0</v>
      </c>
      <c r="B1004">
        <v>4</v>
      </c>
      <c r="C1004">
        <v>0</v>
      </c>
      <c r="D1004">
        <v>0</v>
      </c>
      <c r="F1004">
        <v>0</v>
      </c>
      <c r="G1004">
        <v>0</v>
      </c>
      <c r="I1004" t="s">
        <v>478</v>
      </c>
      <c r="J1004">
        <v>0.5</v>
      </c>
      <c r="K1004">
        <v>0.5</v>
      </c>
      <c r="L1004">
        <v>0.5</v>
      </c>
      <c r="M1004">
        <v>0.5</v>
      </c>
      <c r="N1004">
        <v>0</v>
      </c>
      <c r="O1004">
        <v>0</v>
      </c>
      <c r="P1004" t="s">
        <v>243</v>
      </c>
      <c r="Q1004" t="s">
        <v>243</v>
      </c>
      <c r="R1004" t="s">
        <v>313</v>
      </c>
      <c r="S1004" t="s">
        <v>246</v>
      </c>
      <c r="T1004" t="s">
        <v>259</v>
      </c>
      <c r="U1004" t="s">
        <v>327</v>
      </c>
      <c r="V1004" t="s">
        <v>244</v>
      </c>
      <c r="W1004" t="s">
        <v>16</v>
      </c>
      <c r="X1004" t="s">
        <v>16</v>
      </c>
      <c r="Y1004" t="s">
        <v>16</v>
      </c>
      <c r="Z1004">
        <v>1</v>
      </c>
      <c r="AA1004" t="s">
        <v>248</v>
      </c>
      <c r="AB1004" t="s">
        <v>262</v>
      </c>
      <c r="AC1004">
        <v>36</v>
      </c>
      <c r="AD1004" t="s">
        <v>399</v>
      </c>
      <c r="AE1004" t="s">
        <v>345</v>
      </c>
      <c r="AF1004" t="s">
        <v>345</v>
      </c>
      <c r="AG1004" t="s">
        <v>4404</v>
      </c>
    </row>
    <row r="1005" spans="1:33" x14ac:dyDescent="0.2">
      <c r="A1005">
        <v>0</v>
      </c>
      <c r="B1005">
        <v>3</v>
      </c>
      <c r="C1005">
        <v>0</v>
      </c>
      <c r="D1005">
        <v>1</v>
      </c>
      <c r="E1005">
        <v>1</v>
      </c>
      <c r="F1005">
        <v>0</v>
      </c>
      <c r="G1005">
        <v>1</v>
      </c>
      <c r="H1005">
        <v>1</v>
      </c>
      <c r="I1005" t="s">
        <v>244</v>
      </c>
      <c r="J1005">
        <v>1</v>
      </c>
      <c r="K1005">
        <v>0</v>
      </c>
      <c r="L1005">
        <v>0.5</v>
      </c>
      <c r="M1005">
        <v>1</v>
      </c>
      <c r="O1005">
        <v>0</v>
      </c>
      <c r="P1005" t="s">
        <v>246</v>
      </c>
      <c r="Q1005" t="s">
        <v>246</v>
      </c>
      <c r="R1005" t="s">
        <v>313</v>
      </c>
      <c r="S1005" t="s">
        <v>246</v>
      </c>
      <c r="T1005" t="s">
        <v>308</v>
      </c>
      <c r="V1005" t="s">
        <v>243</v>
      </c>
      <c r="W1005" t="s">
        <v>243</v>
      </c>
      <c r="X1005" t="s">
        <v>243</v>
      </c>
      <c r="Y1005" t="s">
        <v>243</v>
      </c>
      <c r="Z1005">
        <v>0</v>
      </c>
      <c r="AA1005" t="s">
        <v>248</v>
      </c>
      <c r="AB1005" t="s">
        <v>248</v>
      </c>
      <c r="AC1005">
        <v>32</v>
      </c>
      <c r="AD1005" t="s">
        <v>399</v>
      </c>
      <c r="AE1005" t="s">
        <v>264</v>
      </c>
      <c r="AF1005" t="s">
        <v>264</v>
      </c>
      <c r="AG1005" t="s">
        <v>4403</v>
      </c>
    </row>
    <row r="1006" spans="1:33" x14ac:dyDescent="0.2">
      <c r="A1006">
        <v>1</v>
      </c>
      <c r="B1006">
        <v>6</v>
      </c>
      <c r="C1006">
        <v>1</v>
      </c>
      <c r="F1006">
        <v>0</v>
      </c>
      <c r="G1006">
        <v>0</v>
      </c>
      <c r="K1006">
        <v>1</v>
      </c>
      <c r="L1006">
        <v>0</v>
      </c>
      <c r="O1006">
        <v>0</v>
      </c>
      <c r="P1006" t="s">
        <v>246</v>
      </c>
      <c r="Q1006" t="s">
        <v>243</v>
      </c>
      <c r="R1006" t="s">
        <v>246</v>
      </c>
      <c r="S1006" t="s">
        <v>246</v>
      </c>
      <c r="T1006" t="s">
        <v>259</v>
      </c>
      <c r="U1006" t="s">
        <v>243</v>
      </c>
      <c r="V1006" t="s">
        <v>243</v>
      </c>
      <c r="W1006" t="s">
        <v>243</v>
      </c>
      <c r="X1006" t="s">
        <v>243</v>
      </c>
      <c r="Y1006" t="s">
        <v>243</v>
      </c>
      <c r="Z1006">
        <v>0</v>
      </c>
      <c r="AA1006" t="s">
        <v>248</v>
      </c>
      <c r="AB1006" t="s">
        <v>248</v>
      </c>
      <c r="AC1006">
        <v>36</v>
      </c>
      <c r="AD1006" t="s">
        <v>399</v>
      </c>
      <c r="AE1006" t="s">
        <v>341</v>
      </c>
      <c r="AF1006" t="s">
        <v>341</v>
      </c>
      <c r="AG1006" t="s">
        <v>4404</v>
      </c>
    </row>
    <row r="1007" spans="1:33" x14ac:dyDescent="0.2">
      <c r="A1007">
        <v>0</v>
      </c>
      <c r="B1007">
        <v>6</v>
      </c>
      <c r="C1007">
        <v>1</v>
      </c>
      <c r="D1007">
        <v>0</v>
      </c>
      <c r="F1007">
        <v>0</v>
      </c>
      <c r="G1007">
        <v>0</v>
      </c>
      <c r="I1007" t="s">
        <v>529</v>
      </c>
      <c r="J1007">
        <v>1</v>
      </c>
      <c r="K1007">
        <v>0</v>
      </c>
      <c r="L1007">
        <v>0</v>
      </c>
      <c r="M1007">
        <v>0</v>
      </c>
      <c r="N1007">
        <v>0</v>
      </c>
      <c r="O1007">
        <v>1</v>
      </c>
      <c r="P1007" t="s">
        <v>246</v>
      </c>
      <c r="Q1007" t="s">
        <v>243</v>
      </c>
      <c r="R1007" t="s">
        <v>313</v>
      </c>
      <c r="S1007" t="s">
        <v>325</v>
      </c>
      <c r="T1007" t="s">
        <v>343</v>
      </c>
      <c r="U1007" t="s">
        <v>327</v>
      </c>
      <c r="V1007" t="s">
        <v>16</v>
      </c>
      <c r="W1007" t="s">
        <v>16</v>
      </c>
      <c r="X1007" t="s">
        <v>16</v>
      </c>
      <c r="Y1007" t="s">
        <v>16</v>
      </c>
      <c r="Z1007">
        <v>1</v>
      </c>
      <c r="AA1007" t="s">
        <v>267</v>
      </c>
      <c r="AB1007" t="s">
        <v>262</v>
      </c>
      <c r="AC1007">
        <v>38</v>
      </c>
      <c r="AD1007" t="s">
        <v>263</v>
      </c>
      <c r="AE1007" t="s">
        <v>794</v>
      </c>
      <c r="AF1007" t="s">
        <v>794</v>
      </c>
      <c r="AG1007" t="s">
        <v>4405</v>
      </c>
    </row>
    <row r="1008" spans="1:33" x14ac:dyDescent="0.2">
      <c r="A1008">
        <v>0</v>
      </c>
      <c r="B1008">
        <v>3</v>
      </c>
      <c r="C1008">
        <v>0</v>
      </c>
      <c r="D1008">
        <v>1</v>
      </c>
      <c r="E1008">
        <v>1</v>
      </c>
      <c r="F1008">
        <v>1</v>
      </c>
      <c r="G1008">
        <v>1</v>
      </c>
      <c r="H1008">
        <v>1</v>
      </c>
      <c r="I1008" t="s">
        <v>245</v>
      </c>
      <c r="J1008">
        <v>0.5</v>
      </c>
      <c r="K1008">
        <v>0</v>
      </c>
      <c r="L1008">
        <v>1</v>
      </c>
      <c r="M1008">
        <v>0.5</v>
      </c>
      <c r="N1008">
        <v>1</v>
      </c>
      <c r="O1008">
        <v>0</v>
      </c>
      <c r="P1008" t="s">
        <v>246</v>
      </c>
      <c r="Q1008" t="s">
        <v>243</v>
      </c>
      <c r="R1008" t="s">
        <v>246</v>
      </c>
      <c r="S1008" t="s">
        <v>246</v>
      </c>
      <c r="T1008" t="s">
        <v>259</v>
      </c>
      <c r="U1008" t="s">
        <v>327</v>
      </c>
      <c r="V1008" t="s">
        <v>243</v>
      </c>
      <c r="W1008" t="s">
        <v>16</v>
      </c>
      <c r="X1008" t="s">
        <v>246</v>
      </c>
      <c r="Y1008" t="s">
        <v>243</v>
      </c>
      <c r="Z1008">
        <v>1</v>
      </c>
      <c r="AA1008" t="s">
        <v>248</v>
      </c>
      <c r="AB1008" t="s">
        <v>267</v>
      </c>
      <c r="AC1008">
        <v>35</v>
      </c>
      <c r="AD1008" t="s">
        <v>263</v>
      </c>
      <c r="AE1008" t="s">
        <v>264</v>
      </c>
      <c r="AF1008" t="s">
        <v>264</v>
      </c>
      <c r="AG1008" t="s">
        <v>4403</v>
      </c>
    </row>
    <row r="1009" spans="1:33" x14ac:dyDescent="0.2">
      <c r="A1009">
        <v>0</v>
      </c>
      <c r="B1009">
        <v>5</v>
      </c>
      <c r="C1009">
        <v>1</v>
      </c>
      <c r="F1009">
        <v>0</v>
      </c>
      <c r="G1009">
        <v>0</v>
      </c>
      <c r="I1009" t="s">
        <v>537</v>
      </c>
      <c r="J1009">
        <v>0.5</v>
      </c>
      <c r="K1009">
        <v>0.5</v>
      </c>
      <c r="L1009">
        <v>0.5</v>
      </c>
      <c r="M1009">
        <v>0.5</v>
      </c>
      <c r="O1009">
        <v>0</v>
      </c>
      <c r="P1009" t="s">
        <v>246</v>
      </c>
      <c r="Q1009" t="s">
        <v>243</v>
      </c>
      <c r="R1009" t="s">
        <v>313</v>
      </c>
      <c r="S1009" t="s">
        <v>325</v>
      </c>
      <c r="T1009" t="s">
        <v>379</v>
      </c>
      <c r="U1009" t="s">
        <v>366</v>
      </c>
      <c r="V1009" t="s">
        <v>16</v>
      </c>
      <c r="W1009" t="s">
        <v>16</v>
      </c>
      <c r="X1009" t="s">
        <v>16</v>
      </c>
      <c r="Y1009" t="s">
        <v>16</v>
      </c>
      <c r="Z1009">
        <v>1</v>
      </c>
      <c r="AA1009" t="s">
        <v>318</v>
      </c>
      <c r="AB1009" t="s">
        <v>267</v>
      </c>
      <c r="AC1009">
        <v>35</v>
      </c>
      <c r="AD1009" t="s">
        <v>399</v>
      </c>
      <c r="AE1009" t="s">
        <v>453</v>
      </c>
      <c r="AF1009" t="s">
        <v>453</v>
      </c>
      <c r="AG1009" t="s">
        <v>4405</v>
      </c>
    </row>
    <row r="1010" spans="1:33" x14ac:dyDescent="0.2">
      <c r="A1010">
        <v>0</v>
      </c>
      <c r="B1010">
        <v>2</v>
      </c>
      <c r="C1010">
        <v>1</v>
      </c>
      <c r="D1010">
        <v>1</v>
      </c>
      <c r="E1010">
        <v>1</v>
      </c>
      <c r="F1010">
        <v>0</v>
      </c>
      <c r="G1010">
        <v>1</v>
      </c>
      <c r="I1010" t="s">
        <v>529</v>
      </c>
      <c r="J1010">
        <v>1</v>
      </c>
      <c r="K1010">
        <v>0.5</v>
      </c>
      <c r="L1010">
        <v>0.5</v>
      </c>
      <c r="M1010">
        <v>0.5</v>
      </c>
      <c r="N1010">
        <v>0</v>
      </c>
      <c r="O1010">
        <v>0</v>
      </c>
      <c r="P1010" t="s">
        <v>243</v>
      </c>
      <c r="Q1010" t="s">
        <v>243</v>
      </c>
      <c r="R1010" t="s">
        <v>313</v>
      </c>
      <c r="S1010" t="s">
        <v>325</v>
      </c>
      <c r="T1010" t="s">
        <v>326</v>
      </c>
      <c r="U1010" t="s">
        <v>374</v>
      </c>
      <c r="V1010" t="s">
        <v>16</v>
      </c>
      <c r="W1010" t="s">
        <v>243</v>
      </c>
      <c r="X1010" t="s">
        <v>16</v>
      </c>
      <c r="Y1010" t="s">
        <v>16</v>
      </c>
      <c r="Z1010">
        <v>1</v>
      </c>
      <c r="AA1010" t="s">
        <v>262</v>
      </c>
      <c r="AB1010" t="s">
        <v>262</v>
      </c>
      <c r="AC1010">
        <v>45</v>
      </c>
      <c r="AD1010" t="s">
        <v>263</v>
      </c>
      <c r="AE1010" t="s">
        <v>264</v>
      </c>
      <c r="AF1010" t="s">
        <v>264</v>
      </c>
      <c r="AG1010" t="s">
        <v>4403</v>
      </c>
    </row>
    <row r="1011" spans="1:33" x14ac:dyDescent="0.2">
      <c r="A1011">
        <v>1</v>
      </c>
      <c r="B1011">
        <v>6</v>
      </c>
      <c r="C1011">
        <v>1</v>
      </c>
      <c r="D1011">
        <v>0</v>
      </c>
      <c r="G1011">
        <v>0</v>
      </c>
      <c r="K1011">
        <v>0</v>
      </c>
      <c r="L1011">
        <v>1</v>
      </c>
      <c r="N1011">
        <v>1</v>
      </c>
      <c r="O1011">
        <v>0</v>
      </c>
      <c r="P1011" t="s">
        <v>246</v>
      </c>
      <c r="Q1011" t="s">
        <v>246</v>
      </c>
      <c r="R1011" t="s">
        <v>246</v>
      </c>
      <c r="S1011" t="s">
        <v>246</v>
      </c>
      <c r="T1011" t="s">
        <v>259</v>
      </c>
      <c r="U1011" t="s">
        <v>243</v>
      </c>
      <c r="V1011" t="s">
        <v>243</v>
      </c>
      <c r="W1011" t="s">
        <v>246</v>
      </c>
      <c r="X1011" t="s">
        <v>243</v>
      </c>
      <c r="Y1011" t="s">
        <v>243</v>
      </c>
      <c r="Z1011">
        <v>0</v>
      </c>
      <c r="AA1011" t="s">
        <v>248</v>
      </c>
      <c r="AB1011" t="s">
        <v>248</v>
      </c>
      <c r="AC1011">
        <v>47</v>
      </c>
      <c r="AD1011" t="s">
        <v>263</v>
      </c>
      <c r="AE1011" t="s">
        <v>794</v>
      </c>
      <c r="AF1011" t="s">
        <v>794</v>
      </c>
      <c r="AG1011" t="s">
        <v>4405</v>
      </c>
    </row>
    <row r="1012" spans="1:33" x14ac:dyDescent="0.2">
      <c r="A1012">
        <v>0</v>
      </c>
      <c r="B1012">
        <v>2</v>
      </c>
      <c r="C1012">
        <v>1</v>
      </c>
      <c r="F1012">
        <v>0</v>
      </c>
      <c r="G1012">
        <v>0</v>
      </c>
      <c r="I1012" t="s">
        <v>245</v>
      </c>
      <c r="J1012">
        <v>0.5</v>
      </c>
      <c r="K1012">
        <v>0</v>
      </c>
      <c r="L1012">
        <v>0.5</v>
      </c>
      <c r="M1012">
        <v>0.5</v>
      </c>
      <c r="O1012">
        <v>0</v>
      </c>
      <c r="P1012" t="s">
        <v>246</v>
      </c>
      <c r="Q1012" t="s">
        <v>246</v>
      </c>
      <c r="R1012" t="s">
        <v>246</v>
      </c>
      <c r="S1012" t="s">
        <v>317</v>
      </c>
      <c r="T1012" t="s">
        <v>259</v>
      </c>
      <c r="U1012" t="s">
        <v>243</v>
      </c>
      <c r="V1012" t="s">
        <v>16</v>
      </c>
      <c r="W1012" t="s">
        <v>243</v>
      </c>
      <c r="X1012" t="s">
        <v>243</v>
      </c>
      <c r="Y1012" t="s">
        <v>243</v>
      </c>
      <c r="Z1012">
        <v>0</v>
      </c>
      <c r="AA1012" t="s">
        <v>248</v>
      </c>
      <c r="AB1012" t="s">
        <v>248</v>
      </c>
      <c r="AC1012">
        <v>27</v>
      </c>
      <c r="AD1012" t="s">
        <v>263</v>
      </c>
      <c r="AE1012" t="s">
        <v>264</v>
      </c>
      <c r="AF1012" t="s">
        <v>264</v>
      </c>
      <c r="AG1012" t="s">
        <v>4403</v>
      </c>
    </row>
    <row r="1013" spans="1:33" x14ac:dyDescent="0.2">
      <c r="A1013">
        <v>0</v>
      </c>
      <c r="B1013">
        <v>2</v>
      </c>
      <c r="C1013">
        <v>1</v>
      </c>
      <c r="E1013">
        <v>0</v>
      </c>
      <c r="F1013">
        <v>0</v>
      </c>
      <c r="G1013">
        <v>0</v>
      </c>
      <c r="I1013" t="s">
        <v>537</v>
      </c>
      <c r="J1013">
        <v>0.5</v>
      </c>
      <c r="K1013">
        <v>0.5</v>
      </c>
      <c r="L1013">
        <v>0</v>
      </c>
      <c r="M1013">
        <v>0</v>
      </c>
      <c r="N1013">
        <v>1</v>
      </c>
      <c r="O1013">
        <v>0</v>
      </c>
      <c r="P1013" t="s">
        <v>246</v>
      </c>
      <c r="Q1013" t="s">
        <v>243</v>
      </c>
      <c r="R1013" t="s">
        <v>246</v>
      </c>
      <c r="S1013" t="s">
        <v>246</v>
      </c>
      <c r="T1013" t="s">
        <v>379</v>
      </c>
      <c r="U1013" t="s">
        <v>243</v>
      </c>
      <c r="V1013" t="s">
        <v>16</v>
      </c>
      <c r="W1013" t="s">
        <v>16</v>
      </c>
      <c r="X1013" t="s">
        <v>243</v>
      </c>
      <c r="Y1013" t="s">
        <v>16</v>
      </c>
      <c r="Z1013">
        <v>1</v>
      </c>
      <c r="AA1013" t="s">
        <v>267</v>
      </c>
      <c r="AB1013" t="s">
        <v>262</v>
      </c>
      <c r="AC1013">
        <v>26</v>
      </c>
      <c r="AD1013" t="s">
        <v>263</v>
      </c>
      <c r="AE1013" t="s">
        <v>264</v>
      </c>
      <c r="AF1013" t="s">
        <v>264</v>
      </c>
      <c r="AG1013" t="s">
        <v>4403</v>
      </c>
    </row>
    <row r="1014" spans="1:33" x14ac:dyDescent="0.2">
      <c r="A1014">
        <v>1</v>
      </c>
      <c r="B1014">
        <v>1</v>
      </c>
      <c r="C1014">
        <v>1</v>
      </c>
      <c r="D1014">
        <v>0</v>
      </c>
      <c r="F1014">
        <v>0</v>
      </c>
      <c r="G1014">
        <v>1</v>
      </c>
      <c r="H1014">
        <v>1</v>
      </c>
      <c r="J1014">
        <v>1</v>
      </c>
      <c r="K1014">
        <v>1</v>
      </c>
      <c r="L1014">
        <v>1</v>
      </c>
      <c r="M1014">
        <v>1</v>
      </c>
      <c r="N1014">
        <v>1</v>
      </c>
      <c r="O1014">
        <v>1</v>
      </c>
      <c r="P1014" t="s">
        <v>16</v>
      </c>
      <c r="Q1014" t="s">
        <v>246</v>
      </c>
      <c r="R1014" t="s">
        <v>313</v>
      </c>
      <c r="S1014" t="s">
        <v>246</v>
      </c>
      <c r="T1014" t="s">
        <v>259</v>
      </c>
      <c r="U1014" t="s">
        <v>366</v>
      </c>
      <c r="V1014" t="s">
        <v>243</v>
      </c>
      <c r="W1014" t="s">
        <v>16</v>
      </c>
      <c r="X1014" t="s">
        <v>243</v>
      </c>
      <c r="Y1014" t="s">
        <v>16</v>
      </c>
      <c r="Z1014">
        <v>1</v>
      </c>
      <c r="AA1014" t="s">
        <v>318</v>
      </c>
      <c r="AB1014" t="s">
        <v>318</v>
      </c>
      <c r="AC1014">
        <v>51</v>
      </c>
      <c r="AD1014" t="s">
        <v>263</v>
      </c>
      <c r="AE1014" t="s">
        <v>453</v>
      </c>
      <c r="AF1014" t="s">
        <v>453</v>
      </c>
      <c r="AG1014" t="s">
        <v>4405</v>
      </c>
    </row>
    <row r="1015" spans="1:33" x14ac:dyDescent="0.2">
      <c r="A1015">
        <v>0</v>
      </c>
      <c r="B1015">
        <v>3</v>
      </c>
      <c r="C1015">
        <v>1</v>
      </c>
      <c r="D1015">
        <v>0</v>
      </c>
      <c r="E1015">
        <v>0</v>
      </c>
      <c r="F1015">
        <v>0</v>
      </c>
      <c r="G1015">
        <v>0</v>
      </c>
      <c r="H1015">
        <v>0</v>
      </c>
      <c r="I1015" t="s">
        <v>529</v>
      </c>
      <c r="J1015">
        <v>1</v>
      </c>
      <c r="K1015">
        <v>0</v>
      </c>
      <c r="L1015">
        <v>0</v>
      </c>
      <c r="M1015">
        <v>0</v>
      </c>
      <c r="N1015">
        <v>0</v>
      </c>
      <c r="O1015">
        <v>0</v>
      </c>
      <c r="P1015" t="s">
        <v>246</v>
      </c>
      <c r="Q1015" t="s">
        <v>243</v>
      </c>
      <c r="R1015" t="s">
        <v>313</v>
      </c>
      <c r="S1015" t="s">
        <v>325</v>
      </c>
      <c r="T1015" t="s">
        <v>326</v>
      </c>
      <c r="U1015" t="s">
        <v>374</v>
      </c>
      <c r="V1015" t="s">
        <v>16</v>
      </c>
      <c r="W1015" t="s">
        <v>16</v>
      </c>
      <c r="X1015" t="s">
        <v>16</v>
      </c>
      <c r="Y1015" t="s">
        <v>16</v>
      </c>
      <c r="Z1015">
        <v>1</v>
      </c>
      <c r="AA1015" t="s">
        <v>262</v>
      </c>
      <c r="AB1015" t="s">
        <v>318</v>
      </c>
      <c r="AC1015">
        <v>25</v>
      </c>
      <c r="AD1015" t="s">
        <v>263</v>
      </c>
      <c r="AE1015" t="s">
        <v>686</v>
      </c>
      <c r="AF1015" t="s">
        <v>686</v>
      </c>
      <c r="AG1015" t="s">
        <v>4406</v>
      </c>
    </row>
    <row r="1016" spans="1:33" x14ac:dyDescent="0.2">
      <c r="A1016">
        <v>0</v>
      </c>
      <c r="B1016">
        <v>6</v>
      </c>
      <c r="C1016">
        <v>1</v>
      </c>
      <c r="D1016">
        <v>0</v>
      </c>
      <c r="F1016">
        <v>0</v>
      </c>
      <c r="G1016">
        <v>0</v>
      </c>
      <c r="H1016">
        <v>0</v>
      </c>
      <c r="I1016" t="s">
        <v>244</v>
      </c>
      <c r="J1016">
        <v>1</v>
      </c>
      <c r="K1016">
        <v>0.5</v>
      </c>
      <c r="L1016">
        <v>0</v>
      </c>
      <c r="M1016">
        <v>0</v>
      </c>
      <c r="N1016">
        <v>0</v>
      </c>
      <c r="O1016">
        <v>0</v>
      </c>
      <c r="P1016" t="s">
        <v>243</v>
      </c>
      <c r="Q1016" t="s">
        <v>243</v>
      </c>
      <c r="R1016" t="s">
        <v>324</v>
      </c>
      <c r="S1016" t="s">
        <v>246</v>
      </c>
      <c r="T1016" t="s">
        <v>259</v>
      </c>
      <c r="U1016" t="s">
        <v>327</v>
      </c>
      <c r="V1016" t="s">
        <v>243</v>
      </c>
      <c r="W1016" t="s">
        <v>246</v>
      </c>
      <c r="X1016" t="s">
        <v>246</v>
      </c>
      <c r="Y1016" t="s">
        <v>243</v>
      </c>
      <c r="Z1016">
        <v>0</v>
      </c>
      <c r="AA1016" t="s">
        <v>248</v>
      </c>
      <c r="AB1016" t="s">
        <v>248</v>
      </c>
      <c r="AC1016">
        <v>41</v>
      </c>
      <c r="AD1016" t="s">
        <v>263</v>
      </c>
      <c r="AE1016" t="s">
        <v>1908</v>
      </c>
      <c r="AF1016" t="s">
        <v>1908</v>
      </c>
      <c r="AG1016" t="s">
        <v>4409</v>
      </c>
    </row>
    <row r="1017" spans="1:33" x14ac:dyDescent="0.2">
      <c r="A1017">
        <v>0</v>
      </c>
      <c r="B1017">
        <v>4</v>
      </c>
      <c r="C1017">
        <v>0</v>
      </c>
      <c r="D1017">
        <v>1</v>
      </c>
      <c r="E1017">
        <v>1</v>
      </c>
      <c r="F1017">
        <v>0</v>
      </c>
      <c r="G1017">
        <v>1</v>
      </c>
      <c r="I1017" t="s">
        <v>245</v>
      </c>
      <c r="J1017">
        <v>0.5</v>
      </c>
      <c r="K1017">
        <v>0</v>
      </c>
      <c r="L1017">
        <v>1</v>
      </c>
      <c r="M1017">
        <v>1</v>
      </c>
      <c r="N1017">
        <v>0</v>
      </c>
      <c r="O1017">
        <v>1</v>
      </c>
      <c r="P1017" t="s">
        <v>246</v>
      </c>
      <c r="Q1017" t="s">
        <v>246</v>
      </c>
      <c r="R1017" t="s">
        <v>246</v>
      </c>
      <c r="S1017" t="s">
        <v>246</v>
      </c>
      <c r="T1017" t="s">
        <v>308</v>
      </c>
      <c r="V1017" t="s">
        <v>243</v>
      </c>
      <c r="W1017" t="s">
        <v>243</v>
      </c>
      <c r="X1017" t="s">
        <v>243</v>
      </c>
      <c r="Y1017" t="s">
        <v>243</v>
      </c>
      <c r="Z1017">
        <v>0</v>
      </c>
      <c r="AA1017" t="s">
        <v>248</v>
      </c>
      <c r="AB1017" t="s">
        <v>248</v>
      </c>
      <c r="AC1017">
        <v>34</v>
      </c>
      <c r="AD1017" t="s">
        <v>263</v>
      </c>
      <c r="AE1017" t="s">
        <v>264</v>
      </c>
      <c r="AF1017" t="s">
        <v>264</v>
      </c>
      <c r="AG1017" t="s">
        <v>4403</v>
      </c>
    </row>
    <row r="1018" spans="1:33" x14ac:dyDescent="0.2">
      <c r="A1018">
        <v>0</v>
      </c>
      <c r="B1018">
        <v>5</v>
      </c>
      <c r="C1018">
        <v>1</v>
      </c>
      <c r="D1018">
        <v>0</v>
      </c>
      <c r="E1018">
        <v>1</v>
      </c>
      <c r="F1018">
        <v>0</v>
      </c>
      <c r="G1018">
        <v>0</v>
      </c>
      <c r="H1018">
        <v>1</v>
      </c>
      <c r="I1018" t="s">
        <v>529</v>
      </c>
      <c r="J1018">
        <v>0.5</v>
      </c>
      <c r="K1018">
        <v>0</v>
      </c>
      <c r="L1018">
        <v>1</v>
      </c>
      <c r="M1018">
        <v>0</v>
      </c>
      <c r="N1018">
        <v>1</v>
      </c>
      <c r="O1018">
        <v>0</v>
      </c>
      <c r="P1018" t="s">
        <v>16</v>
      </c>
      <c r="Q1018" t="s">
        <v>243</v>
      </c>
      <c r="R1018" t="s">
        <v>246</v>
      </c>
      <c r="S1018" t="s">
        <v>246</v>
      </c>
      <c r="T1018" t="s">
        <v>259</v>
      </c>
      <c r="U1018" t="s">
        <v>366</v>
      </c>
      <c r="V1018" t="s">
        <v>16</v>
      </c>
      <c r="W1018" t="s">
        <v>243</v>
      </c>
      <c r="X1018" t="s">
        <v>243</v>
      </c>
      <c r="Y1018" t="s">
        <v>243</v>
      </c>
      <c r="Z1018">
        <v>0</v>
      </c>
      <c r="AA1018" t="s">
        <v>248</v>
      </c>
      <c r="AB1018" t="s">
        <v>248</v>
      </c>
      <c r="AC1018">
        <v>43</v>
      </c>
      <c r="AD1018" t="s">
        <v>263</v>
      </c>
      <c r="AE1018" t="s">
        <v>412</v>
      </c>
      <c r="AF1018" t="s">
        <v>412</v>
      </c>
      <c r="AG1018" t="s">
        <v>4404</v>
      </c>
    </row>
    <row r="1019" spans="1:33" x14ac:dyDescent="0.2">
      <c r="A1019">
        <v>0</v>
      </c>
      <c r="B1019">
        <v>2</v>
      </c>
      <c r="C1019">
        <v>1</v>
      </c>
      <c r="E1019">
        <v>0</v>
      </c>
      <c r="F1019">
        <v>0</v>
      </c>
      <c r="G1019">
        <v>0</v>
      </c>
      <c r="I1019" t="s">
        <v>478</v>
      </c>
      <c r="J1019">
        <v>1</v>
      </c>
      <c r="K1019">
        <v>0</v>
      </c>
      <c r="L1019">
        <v>0.5</v>
      </c>
      <c r="M1019">
        <v>1</v>
      </c>
      <c r="N1019">
        <v>0</v>
      </c>
      <c r="O1019">
        <v>0</v>
      </c>
      <c r="P1019" t="s">
        <v>16</v>
      </c>
      <c r="Q1019" t="s">
        <v>243</v>
      </c>
      <c r="R1019" t="s">
        <v>313</v>
      </c>
      <c r="S1019" t="s">
        <v>325</v>
      </c>
      <c r="T1019" t="s">
        <v>259</v>
      </c>
      <c r="U1019" t="s">
        <v>243</v>
      </c>
      <c r="V1019" t="s">
        <v>16</v>
      </c>
      <c r="W1019" t="s">
        <v>16</v>
      </c>
      <c r="X1019" t="s">
        <v>16</v>
      </c>
      <c r="Y1019" t="s">
        <v>16</v>
      </c>
      <c r="Z1019">
        <v>0</v>
      </c>
      <c r="AA1019" t="s">
        <v>318</v>
      </c>
      <c r="AB1019" t="s">
        <v>262</v>
      </c>
      <c r="AC1019">
        <v>33</v>
      </c>
      <c r="AD1019" t="s">
        <v>263</v>
      </c>
      <c r="AE1019" t="s">
        <v>345</v>
      </c>
      <c r="AF1019" t="s">
        <v>345</v>
      </c>
      <c r="AG1019" t="s">
        <v>4404</v>
      </c>
    </row>
    <row r="1020" spans="1:33" x14ac:dyDescent="0.2">
      <c r="A1020">
        <v>1</v>
      </c>
      <c r="B1020">
        <v>6</v>
      </c>
      <c r="C1020">
        <v>1</v>
      </c>
      <c r="D1020">
        <v>0</v>
      </c>
      <c r="F1020">
        <v>0</v>
      </c>
      <c r="G1020">
        <v>0</v>
      </c>
      <c r="J1020">
        <v>1</v>
      </c>
      <c r="K1020">
        <v>1</v>
      </c>
      <c r="L1020">
        <v>1</v>
      </c>
      <c r="M1020">
        <v>1</v>
      </c>
      <c r="O1020">
        <v>0</v>
      </c>
      <c r="P1020" t="s">
        <v>246</v>
      </c>
      <c r="Q1020" t="s">
        <v>243</v>
      </c>
      <c r="R1020" t="s">
        <v>313</v>
      </c>
      <c r="S1020" t="s">
        <v>325</v>
      </c>
      <c r="T1020" t="s">
        <v>259</v>
      </c>
      <c r="U1020" t="s">
        <v>366</v>
      </c>
      <c r="V1020" t="s">
        <v>243</v>
      </c>
      <c r="W1020" t="s">
        <v>243</v>
      </c>
      <c r="X1020" t="s">
        <v>243</v>
      </c>
      <c r="Y1020" t="s">
        <v>243</v>
      </c>
      <c r="Z1020">
        <v>0</v>
      </c>
      <c r="AA1020" t="s">
        <v>248</v>
      </c>
      <c r="AB1020" t="s">
        <v>248</v>
      </c>
      <c r="AC1020">
        <v>37</v>
      </c>
      <c r="AD1020" t="s">
        <v>263</v>
      </c>
      <c r="AE1020" t="s">
        <v>453</v>
      </c>
      <c r="AF1020" t="s">
        <v>453</v>
      </c>
      <c r="AG1020" t="s">
        <v>4405</v>
      </c>
    </row>
    <row r="1021" spans="1:33" x14ac:dyDescent="0.2">
      <c r="A1021">
        <v>0</v>
      </c>
      <c r="B1021">
        <v>4</v>
      </c>
      <c r="C1021">
        <v>1</v>
      </c>
      <c r="D1021">
        <v>0</v>
      </c>
      <c r="F1021">
        <v>0</v>
      </c>
      <c r="G1021">
        <v>0</v>
      </c>
      <c r="I1021" t="s">
        <v>529</v>
      </c>
      <c r="J1021">
        <v>1</v>
      </c>
      <c r="K1021">
        <v>0</v>
      </c>
      <c r="L1021">
        <v>0</v>
      </c>
      <c r="M1021">
        <v>0</v>
      </c>
      <c r="N1021">
        <v>0</v>
      </c>
      <c r="O1021">
        <v>0</v>
      </c>
      <c r="P1021" t="s">
        <v>246</v>
      </c>
      <c r="Q1021" t="s">
        <v>243</v>
      </c>
      <c r="R1021" t="s">
        <v>313</v>
      </c>
      <c r="S1021" t="s">
        <v>325</v>
      </c>
      <c r="T1021" t="s">
        <v>259</v>
      </c>
      <c r="U1021" t="s">
        <v>366</v>
      </c>
      <c r="V1021" t="s">
        <v>16</v>
      </c>
      <c r="W1021" t="s">
        <v>16</v>
      </c>
      <c r="X1021" t="s">
        <v>16</v>
      </c>
      <c r="Y1021" t="s">
        <v>16</v>
      </c>
      <c r="Z1021">
        <v>1</v>
      </c>
      <c r="AA1021" t="s">
        <v>318</v>
      </c>
      <c r="AB1021" t="s">
        <v>262</v>
      </c>
      <c r="AC1021">
        <v>27</v>
      </c>
      <c r="AD1021" t="s">
        <v>399</v>
      </c>
      <c r="AE1021" t="s">
        <v>345</v>
      </c>
      <c r="AF1021" t="s">
        <v>345</v>
      </c>
      <c r="AG1021" t="s">
        <v>4404</v>
      </c>
    </row>
    <row r="1022" spans="1:33" x14ac:dyDescent="0.2">
      <c r="A1022">
        <v>1</v>
      </c>
      <c r="B1022">
        <v>3</v>
      </c>
      <c r="C1022">
        <v>0</v>
      </c>
      <c r="D1022">
        <v>0</v>
      </c>
      <c r="F1022">
        <v>0</v>
      </c>
      <c r="G1022">
        <v>0</v>
      </c>
      <c r="J1022">
        <v>1</v>
      </c>
      <c r="K1022">
        <v>1</v>
      </c>
      <c r="L1022">
        <v>1</v>
      </c>
      <c r="M1022">
        <v>0</v>
      </c>
      <c r="N1022">
        <v>0</v>
      </c>
      <c r="O1022">
        <v>0</v>
      </c>
      <c r="P1022" t="s">
        <v>16</v>
      </c>
      <c r="Q1022" t="s">
        <v>243</v>
      </c>
      <c r="R1022" t="s">
        <v>313</v>
      </c>
      <c r="S1022" t="s">
        <v>325</v>
      </c>
      <c r="T1022" t="s">
        <v>259</v>
      </c>
      <c r="U1022" t="s">
        <v>366</v>
      </c>
      <c r="V1022" t="s">
        <v>16</v>
      </c>
      <c r="W1022" t="s">
        <v>16</v>
      </c>
      <c r="X1022" t="s">
        <v>16</v>
      </c>
      <c r="Y1022" t="s">
        <v>16</v>
      </c>
      <c r="Z1022">
        <v>1</v>
      </c>
      <c r="AA1022" t="s">
        <v>318</v>
      </c>
      <c r="AB1022" t="s">
        <v>267</v>
      </c>
      <c r="AC1022">
        <v>54</v>
      </c>
      <c r="AD1022" t="s">
        <v>399</v>
      </c>
      <c r="AE1022" t="s">
        <v>264</v>
      </c>
      <c r="AF1022" t="s">
        <v>264</v>
      </c>
      <c r="AG1022" t="s">
        <v>4403</v>
      </c>
    </row>
    <row r="1023" spans="1:33" x14ac:dyDescent="0.2">
      <c r="A1023">
        <v>0</v>
      </c>
      <c r="B1023">
        <v>2</v>
      </c>
      <c r="C1023">
        <v>0</v>
      </c>
      <c r="F1023">
        <v>0</v>
      </c>
      <c r="G1023">
        <v>0</v>
      </c>
      <c r="I1023" t="s">
        <v>481</v>
      </c>
      <c r="J1023">
        <v>0</v>
      </c>
      <c r="K1023">
        <v>0</v>
      </c>
      <c r="L1023">
        <v>0</v>
      </c>
      <c r="M1023">
        <v>0</v>
      </c>
      <c r="N1023">
        <v>1</v>
      </c>
      <c r="O1023">
        <v>0</v>
      </c>
      <c r="P1023" t="s">
        <v>246</v>
      </c>
      <c r="Q1023" t="s">
        <v>246</v>
      </c>
      <c r="R1023" t="s">
        <v>313</v>
      </c>
      <c r="S1023" t="s">
        <v>325</v>
      </c>
      <c r="T1023" t="s">
        <v>326</v>
      </c>
      <c r="U1023" t="s">
        <v>327</v>
      </c>
      <c r="V1023" t="s">
        <v>16</v>
      </c>
      <c r="W1023" t="s">
        <v>243</v>
      </c>
      <c r="X1023" t="s">
        <v>243</v>
      </c>
      <c r="Y1023" t="s">
        <v>243</v>
      </c>
      <c r="Z1023">
        <v>0</v>
      </c>
      <c r="AA1023" t="s">
        <v>318</v>
      </c>
      <c r="AB1023" t="s">
        <v>262</v>
      </c>
      <c r="AC1023">
        <v>38</v>
      </c>
      <c r="AD1023" t="s">
        <v>263</v>
      </c>
      <c r="AE1023" t="s">
        <v>493</v>
      </c>
      <c r="AF1023" t="s">
        <v>493</v>
      </c>
      <c r="AG1023" t="s">
        <v>4404</v>
      </c>
    </row>
    <row r="1024" spans="1:33" x14ac:dyDescent="0.2">
      <c r="A1024">
        <v>0</v>
      </c>
      <c r="B1024">
        <v>2</v>
      </c>
      <c r="C1024">
        <v>1</v>
      </c>
      <c r="D1024">
        <v>0</v>
      </c>
      <c r="E1024">
        <v>0</v>
      </c>
      <c r="F1024">
        <v>0</v>
      </c>
      <c r="G1024">
        <v>0</v>
      </c>
      <c r="I1024" t="s">
        <v>244</v>
      </c>
      <c r="J1024">
        <v>0.5</v>
      </c>
      <c r="K1024">
        <v>0.5</v>
      </c>
      <c r="L1024">
        <v>1</v>
      </c>
      <c r="M1024">
        <v>0.5</v>
      </c>
      <c r="N1024">
        <v>1</v>
      </c>
      <c r="O1024">
        <v>0</v>
      </c>
      <c r="P1024" t="s">
        <v>243</v>
      </c>
      <c r="Q1024" t="s">
        <v>243</v>
      </c>
      <c r="R1024" t="s">
        <v>246</v>
      </c>
      <c r="S1024" t="s">
        <v>246</v>
      </c>
      <c r="T1024" t="s">
        <v>379</v>
      </c>
      <c r="U1024" t="s">
        <v>243</v>
      </c>
      <c r="V1024" t="s">
        <v>244</v>
      </c>
      <c r="W1024" t="s">
        <v>16</v>
      </c>
      <c r="X1024" t="s">
        <v>243</v>
      </c>
      <c r="Y1024" t="s">
        <v>16</v>
      </c>
      <c r="Z1024">
        <v>1</v>
      </c>
      <c r="AA1024" t="s">
        <v>267</v>
      </c>
      <c r="AB1024" t="s">
        <v>262</v>
      </c>
      <c r="AC1024">
        <v>42</v>
      </c>
      <c r="AD1024" t="s">
        <v>263</v>
      </c>
      <c r="AE1024" t="s">
        <v>314</v>
      </c>
      <c r="AF1024" t="s">
        <v>314</v>
      </c>
      <c r="AG1024" t="s">
        <v>4404</v>
      </c>
    </row>
    <row r="1025" spans="1:33" x14ac:dyDescent="0.2">
      <c r="A1025">
        <v>0</v>
      </c>
      <c r="B1025">
        <v>3</v>
      </c>
      <c r="C1025">
        <v>1</v>
      </c>
      <c r="D1025">
        <v>1</v>
      </c>
      <c r="E1025">
        <v>1</v>
      </c>
      <c r="F1025">
        <v>0</v>
      </c>
      <c r="G1025">
        <v>0</v>
      </c>
      <c r="I1025" t="s">
        <v>244</v>
      </c>
      <c r="J1025">
        <v>0.5</v>
      </c>
      <c r="K1025">
        <v>0</v>
      </c>
      <c r="L1025">
        <v>0.5</v>
      </c>
      <c r="M1025">
        <v>0.5</v>
      </c>
      <c r="N1025">
        <v>0</v>
      </c>
      <c r="O1025">
        <v>0</v>
      </c>
      <c r="P1025" t="s">
        <v>246</v>
      </c>
      <c r="Q1025" t="s">
        <v>246</v>
      </c>
      <c r="R1025" t="s">
        <v>307</v>
      </c>
      <c r="S1025" t="s">
        <v>317</v>
      </c>
      <c r="T1025" t="s">
        <v>259</v>
      </c>
      <c r="U1025" t="s">
        <v>243</v>
      </c>
      <c r="V1025" t="s">
        <v>243</v>
      </c>
      <c r="W1025" t="s">
        <v>246</v>
      </c>
      <c r="X1025" t="s">
        <v>243</v>
      </c>
      <c r="Y1025" t="s">
        <v>243</v>
      </c>
      <c r="Z1025">
        <v>0</v>
      </c>
      <c r="AA1025" t="s">
        <v>248</v>
      </c>
      <c r="AB1025" t="s">
        <v>248</v>
      </c>
      <c r="AC1025">
        <v>30</v>
      </c>
      <c r="AD1025" t="s">
        <v>263</v>
      </c>
      <c r="AE1025" t="s">
        <v>345</v>
      </c>
      <c r="AF1025" t="s">
        <v>345</v>
      </c>
      <c r="AG1025" t="s">
        <v>4404</v>
      </c>
    </row>
    <row r="1026" spans="1:33" x14ac:dyDescent="0.2">
      <c r="A1026">
        <v>0</v>
      </c>
      <c r="B1026">
        <v>4</v>
      </c>
      <c r="C1026">
        <v>1</v>
      </c>
      <c r="D1026">
        <v>1</v>
      </c>
      <c r="E1026">
        <v>1</v>
      </c>
      <c r="F1026">
        <v>1</v>
      </c>
      <c r="G1026">
        <v>1</v>
      </c>
      <c r="H1026">
        <v>1</v>
      </c>
      <c r="I1026" t="s">
        <v>245</v>
      </c>
      <c r="J1026">
        <v>0.5</v>
      </c>
      <c r="K1026">
        <v>0.5</v>
      </c>
      <c r="L1026">
        <v>0.5</v>
      </c>
      <c r="M1026">
        <v>1</v>
      </c>
      <c r="N1026">
        <v>1</v>
      </c>
      <c r="O1026">
        <v>0</v>
      </c>
      <c r="P1026" t="s">
        <v>246</v>
      </c>
      <c r="Q1026" t="s">
        <v>243</v>
      </c>
      <c r="R1026" t="s">
        <v>246</v>
      </c>
      <c r="S1026" t="s">
        <v>246</v>
      </c>
      <c r="T1026" t="s">
        <v>259</v>
      </c>
      <c r="U1026" t="s">
        <v>366</v>
      </c>
      <c r="V1026" t="s">
        <v>16</v>
      </c>
      <c r="W1026" t="s">
        <v>16</v>
      </c>
      <c r="X1026" t="s">
        <v>243</v>
      </c>
      <c r="Y1026" t="s">
        <v>16</v>
      </c>
      <c r="Z1026">
        <v>1</v>
      </c>
      <c r="AA1026" t="s">
        <v>328</v>
      </c>
      <c r="AB1026" t="s">
        <v>318</v>
      </c>
      <c r="AC1026">
        <v>43</v>
      </c>
      <c r="AD1026" t="s">
        <v>263</v>
      </c>
      <c r="AE1026" t="s">
        <v>453</v>
      </c>
      <c r="AF1026" t="s">
        <v>453</v>
      </c>
      <c r="AG1026" t="s">
        <v>4405</v>
      </c>
    </row>
    <row r="1027" spans="1:33" x14ac:dyDescent="0.2">
      <c r="A1027">
        <v>1</v>
      </c>
      <c r="B1027">
        <v>3</v>
      </c>
      <c r="C1027">
        <v>1</v>
      </c>
      <c r="D1027">
        <v>1</v>
      </c>
      <c r="E1027">
        <v>1</v>
      </c>
      <c r="F1027">
        <v>0</v>
      </c>
      <c r="G1027">
        <v>0</v>
      </c>
      <c r="J1027">
        <v>1</v>
      </c>
      <c r="K1027">
        <v>1</v>
      </c>
      <c r="L1027">
        <v>1</v>
      </c>
      <c r="M1027">
        <v>1</v>
      </c>
      <c r="N1027">
        <v>1</v>
      </c>
      <c r="O1027">
        <v>0</v>
      </c>
      <c r="P1027" t="s">
        <v>243</v>
      </c>
      <c r="Q1027" t="s">
        <v>243</v>
      </c>
      <c r="R1027" t="s">
        <v>246</v>
      </c>
      <c r="S1027" t="s">
        <v>246</v>
      </c>
      <c r="T1027" t="s">
        <v>334</v>
      </c>
      <c r="U1027" t="s">
        <v>243</v>
      </c>
      <c r="V1027" t="s">
        <v>244</v>
      </c>
      <c r="W1027" t="s">
        <v>16</v>
      </c>
      <c r="X1027" t="s">
        <v>16</v>
      </c>
      <c r="Y1027" t="s">
        <v>16</v>
      </c>
      <c r="Z1027">
        <v>1</v>
      </c>
      <c r="AA1027" t="s">
        <v>318</v>
      </c>
      <c r="AB1027" t="s">
        <v>262</v>
      </c>
      <c r="AC1027">
        <v>33</v>
      </c>
      <c r="AD1027" t="s">
        <v>263</v>
      </c>
      <c r="AE1027" t="s">
        <v>385</v>
      </c>
      <c r="AF1027" t="s">
        <v>385</v>
      </c>
      <c r="AG1027" t="s">
        <v>4404</v>
      </c>
    </row>
    <row r="1028" spans="1:33" x14ac:dyDescent="0.2">
      <c r="A1028">
        <v>0</v>
      </c>
      <c r="B1028">
        <v>3</v>
      </c>
      <c r="C1028">
        <v>1</v>
      </c>
      <c r="D1028">
        <v>1</v>
      </c>
      <c r="E1028">
        <v>1</v>
      </c>
      <c r="F1028">
        <v>0</v>
      </c>
      <c r="G1028">
        <v>1</v>
      </c>
      <c r="H1028">
        <v>0</v>
      </c>
      <c r="I1028" t="s">
        <v>245</v>
      </c>
      <c r="J1028">
        <v>0</v>
      </c>
      <c r="K1028">
        <v>0</v>
      </c>
      <c r="L1028">
        <v>1</v>
      </c>
      <c r="M1028">
        <v>1</v>
      </c>
      <c r="N1028">
        <v>1</v>
      </c>
      <c r="O1028">
        <v>0</v>
      </c>
      <c r="P1028" t="s">
        <v>243</v>
      </c>
      <c r="Q1028" t="s">
        <v>243</v>
      </c>
      <c r="R1028" t="s">
        <v>313</v>
      </c>
      <c r="S1028" t="s">
        <v>246</v>
      </c>
      <c r="T1028" t="s">
        <v>308</v>
      </c>
      <c r="U1028" t="s">
        <v>327</v>
      </c>
      <c r="V1028" t="s">
        <v>16</v>
      </c>
      <c r="W1028" t="s">
        <v>243</v>
      </c>
      <c r="X1028" t="s">
        <v>243</v>
      </c>
      <c r="Y1028" t="s">
        <v>243</v>
      </c>
      <c r="Z1028">
        <v>0</v>
      </c>
      <c r="AA1028" t="s">
        <v>248</v>
      </c>
      <c r="AB1028" t="s">
        <v>248</v>
      </c>
      <c r="AC1028">
        <v>37</v>
      </c>
      <c r="AD1028" t="s">
        <v>399</v>
      </c>
      <c r="AE1028" t="s">
        <v>453</v>
      </c>
      <c r="AF1028" t="s">
        <v>453</v>
      </c>
      <c r="AG1028" t="s">
        <v>4405</v>
      </c>
    </row>
    <row r="1029" spans="1:33" x14ac:dyDescent="0.2">
      <c r="A1029">
        <v>0</v>
      </c>
      <c r="B1029">
        <v>3</v>
      </c>
      <c r="C1029">
        <v>1</v>
      </c>
      <c r="D1029">
        <v>1</v>
      </c>
      <c r="E1029">
        <v>1</v>
      </c>
      <c r="F1029">
        <v>0</v>
      </c>
      <c r="G1029">
        <v>1</v>
      </c>
      <c r="H1029">
        <v>1</v>
      </c>
      <c r="I1029" t="s">
        <v>478</v>
      </c>
      <c r="J1029">
        <v>0.5</v>
      </c>
      <c r="K1029">
        <v>0.5</v>
      </c>
      <c r="L1029">
        <v>0</v>
      </c>
      <c r="M1029">
        <v>0.5</v>
      </c>
      <c r="N1029">
        <v>0</v>
      </c>
      <c r="O1029">
        <v>0</v>
      </c>
      <c r="P1029" t="s">
        <v>246</v>
      </c>
      <c r="Q1029" t="s">
        <v>243</v>
      </c>
      <c r="R1029" t="s">
        <v>313</v>
      </c>
      <c r="S1029" t="s">
        <v>246</v>
      </c>
      <c r="T1029" t="s">
        <v>259</v>
      </c>
      <c r="U1029" t="s">
        <v>366</v>
      </c>
      <c r="V1029" t="s">
        <v>243</v>
      </c>
      <c r="W1029" t="s">
        <v>16</v>
      </c>
      <c r="X1029" t="s">
        <v>16</v>
      </c>
      <c r="Y1029" t="s">
        <v>16</v>
      </c>
      <c r="Z1029">
        <v>1</v>
      </c>
      <c r="AA1029" t="s">
        <v>318</v>
      </c>
      <c r="AB1029" t="s">
        <v>262</v>
      </c>
      <c r="AC1029">
        <v>25</v>
      </c>
      <c r="AD1029" t="s">
        <v>263</v>
      </c>
      <c r="AE1029" t="s">
        <v>264</v>
      </c>
      <c r="AF1029" t="s">
        <v>264</v>
      </c>
      <c r="AG1029" t="s">
        <v>4403</v>
      </c>
    </row>
    <row r="1030" spans="1:33" x14ac:dyDescent="0.2">
      <c r="A1030">
        <v>0</v>
      </c>
      <c r="B1030">
        <v>6</v>
      </c>
      <c r="C1030">
        <v>1</v>
      </c>
      <c r="D1030">
        <v>0</v>
      </c>
      <c r="F1030">
        <v>1</v>
      </c>
      <c r="G1030">
        <v>1</v>
      </c>
      <c r="I1030" t="s">
        <v>478</v>
      </c>
      <c r="J1030">
        <v>1</v>
      </c>
      <c r="K1030">
        <v>0</v>
      </c>
      <c r="L1030">
        <v>0</v>
      </c>
      <c r="M1030">
        <v>0</v>
      </c>
      <c r="N1030">
        <v>0</v>
      </c>
      <c r="O1030">
        <v>0</v>
      </c>
      <c r="P1030" t="s">
        <v>243</v>
      </c>
      <c r="Q1030" t="s">
        <v>243</v>
      </c>
      <c r="R1030" t="s">
        <v>313</v>
      </c>
      <c r="S1030" t="s">
        <v>325</v>
      </c>
      <c r="T1030" t="s">
        <v>259</v>
      </c>
      <c r="U1030" t="s">
        <v>243</v>
      </c>
      <c r="V1030" t="s">
        <v>16</v>
      </c>
      <c r="W1030" t="s">
        <v>16</v>
      </c>
      <c r="X1030" t="s">
        <v>16</v>
      </c>
      <c r="Y1030" t="s">
        <v>16</v>
      </c>
      <c r="Z1030">
        <v>1</v>
      </c>
      <c r="AA1030" t="s">
        <v>328</v>
      </c>
      <c r="AB1030" t="s">
        <v>262</v>
      </c>
      <c r="AC1030">
        <v>27</v>
      </c>
      <c r="AD1030" t="s">
        <v>263</v>
      </c>
      <c r="AE1030" t="s">
        <v>453</v>
      </c>
      <c r="AF1030" t="s">
        <v>453</v>
      </c>
      <c r="AG1030" t="s">
        <v>4405</v>
      </c>
    </row>
    <row r="1031" spans="1:33" x14ac:dyDescent="0.2">
      <c r="A1031">
        <v>0</v>
      </c>
      <c r="B1031">
        <v>6</v>
      </c>
      <c r="C1031">
        <v>0</v>
      </c>
      <c r="D1031">
        <v>1</v>
      </c>
      <c r="E1031">
        <v>0</v>
      </c>
      <c r="F1031">
        <v>0</v>
      </c>
      <c r="G1031">
        <v>1</v>
      </c>
      <c r="H1031">
        <v>1</v>
      </c>
      <c r="I1031" t="s">
        <v>244</v>
      </c>
      <c r="J1031">
        <v>1</v>
      </c>
      <c r="K1031">
        <v>1</v>
      </c>
      <c r="L1031">
        <v>0</v>
      </c>
      <c r="M1031">
        <v>0</v>
      </c>
      <c r="O1031">
        <v>0</v>
      </c>
      <c r="P1031" t="s">
        <v>243</v>
      </c>
      <c r="Q1031" t="s">
        <v>243</v>
      </c>
      <c r="R1031" t="s">
        <v>313</v>
      </c>
      <c r="S1031" t="s">
        <v>325</v>
      </c>
      <c r="T1031" t="s">
        <v>343</v>
      </c>
      <c r="V1031" t="s">
        <v>243</v>
      </c>
      <c r="W1031" t="s">
        <v>16</v>
      </c>
      <c r="X1031" t="s">
        <v>16</v>
      </c>
      <c r="Y1031" t="s">
        <v>16</v>
      </c>
      <c r="Z1031">
        <v>1</v>
      </c>
      <c r="AA1031" t="s">
        <v>267</v>
      </c>
      <c r="AB1031" t="s">
        <v>262</v>
      </c>
      <c r="AC1031">
        <v>27</v>
      </c>
      <c r="AD1031" t="s">
        <v>263</v>
      </c>
      <c r="AE1031" t="s">
        <v>264</v>
      </c>
      <c r="AF1031" t="s">
        <v>264</v>
      </c>
      <c r="AG1031" t="s">
        <v>4403</v>
      </c>
    </row>
    <row r="1032" spans="1:33" x14ac:dyDescent="0.2">
      <c r="A1032">
        <v>1</v>
      </c>
      <c r="B1032">
        <v>2</v>
      </c>
      <c r="C1032">
        <v>1</v>
      </c>
      <c r="F1032">
        <v>0</v>
      </c>
      <c r="G1032">
        <v>0</v>
      </c>
      <c r="K1032">
        <v>0</v>
      </c>
      <c r="L1032">
        <v>1</v>
      </c>
      <c r="N1032">
        <v>0</v>
      </c>
      <c r="O1032">
        <v>1</v>
      </c>
      <c r="P1032" t="s">
        <v>246</v>
      </c>
      <c r="Q1032" t="s">
        <v>246</v>
      </c>
      <c r="R1032" t="s">
        <v>246</v>
      </c>
      <c r="S1032" t="s">
        <v>246</v>
      </c>
      <c r="T1032" t="s">
        <v>308</v>
      </c>
      <c r="U1032" t="s">
        <v>327</v>
      </c>
      <c r="V1032" t="s">
        <v>243</v>
      </c>
      <c r="W1032" t="s">
        <v>243</v>
      </c>
      <c r="X1032" t="s">
        <v>246</v>
      </c>
      <c r="Y1032" t="s">
        <v>243</v>
      </c>
      <c r="Z1032">
        <v>0</v>
      </c>
      <c r="AA1032" t="s">
        <v>248</v>
      </c>
      <c r="AB1032" t="s">
        <v>267</v>
      </c>
      <c r="AC1032">
        <v>35</v>
      </c>
      <c r="AD1032" t="s">
        <v>263</v>
      </c>
      <c r="AE1032" t="s">
        <v>314</v>
      </c>
      <c r="AF1032" t="s">
        <v>314</v>
      </c>
      <c r="AG1032" t="s">
        <v>4404</v>
      </c>
    </row>
    <row r="1033" spans="1:33" x14ac:dyDescent="0.2">
      <c r="A1033">
        <v>0</v>
      </c>
      <c r="B1033">
        <v>3</v>
      </c>
      <c r="C1033">
        <v>1</v>
      </c>
      <c r="D1033">
        <v>0</v>
      </c>
      <c r="F1033">
        <v>0</v>
      </c>
      <c r="G1033">
        <v>0</v>
      </c>
      <c r="I1033" t="s">
        <v>244</v>
      </c>
      <c r="J1033">
        <v>0.5</v>
      </c>
      <c r="K1033">
        <v>0</v>
      </c>
      <c r="L1033">
        <v>0.5</v>
      </c>
      <c r="M1033">
        <v>0.5</v>
      </c>
      <c r="N1033">
        <v>0</v>
      </c>
      <c r="O1033">
        <v>0</v>
      </c>
      <c r="P1033" t="s">
        <v>16</v>
      </c>
      <c r="Q1033" t="s">
        <v>243</v>
      </c>
      <c r="R1033" t="s">
        <v>246</v>
      </c>
      <c r="S1033" t="s">
        <v>246</v>
      </c>
      <c r="T1033" t="s">
        <v>259</v>
      </c>
      <c r="V1033" t="s">
        <v>243</v>
      </c>
      <c r="W1033" t="s">
        <v>16</v>
      </c>
      <c r="X1033" t="s">
        <v>246</v>
      </c>
      <c r="Y1033" t="s">
        <v>243</v>
      </c>
      <c r="Z1033">
        <v>0</v>
      </c>
      <c r="AA1033" t="s">
        <v>267</v>
      </c>
      <c r="AB1033" t="s">
        <v>262</v>
      </c>
      <c r="AC1033">
        <v>24</v>
      </c>
      <c r="AD1033" t="s">
        <v>263</v>
      </c>
      <c r="AE1033" t="s">
        <v>345</v>
      </c>
      <c r="AF1033" t="s">
        <v>345</v>
      </c>
      <c r="AG1033" t="s">
        <v>4404</v>
      </c>
    </row>
    <row r="1034" spans="1:33" x14ac:dyDescent="0.2">
      <c r="A1034">
        <v>0</v>
      </c>
      <c r="B1034">
        <v>3</v>
      </c>
      <c r="C1034">
        <v>1</v>
      </c>
      <c r="D1034">
        <v>1</v>
      </c>
      <c r="E1034">
        <v>1</v>
      </c>
      <c r="F1034">
        <v>1</v>
      </c>
      <c r="G1034">
        <v>0</v>
      </c>
      <c r="H1034">
        <v>1</v>
      </c>
      <c r="I1034" t="s">
        <v>478</v>
      </c>
      <c r="J1034">
        <v>0.5</v>
      </c>
      <c r="K1034">
        <v>0</v>
      </c>
      <c r="L1034">
        <v>0</v>
      </c>
      <c r="M1034">
        <v>0</v>
      </c>
      <c r="N1034">
        <v>0</v>
      </c>
      <c r="O1034">
        <v>0</v>
      </c>
      <c r="P1034" t="s">
        <v>243</v>
      </c>
      <c r="Q1034" t="s">
        <v>243</v>
      </c>
      <c r="R1034" t="s">
        <v>324</v>
      </c>
      <c r="S1034" t="s">
        <v>246</v>
      </c>
      <c r="T1034" t="s">
        <v>259</v>
      </c>
      <c r="U1034" t="s">
        <v>374</v>
      </c>
      <c r="V1034" t="s">
        <v>16</v>
      </c>
      <c r="W1034" t="s">
        <v>16</v>
      </c>
      <c r="X1034" t="s">
        <v>16</v>
      </c>
      <c r="Y1034" t="s">
        <v>16</v>
      </c>
      <c r="Z1034">
        <v>1</v>
      </c>
      <c r="AA1034" t="s">
        <v>318</v>
      </c>
      <c r="AB1034" t="s">
        <v>262</v>
      </c>
      <c r="AC1034">
        <v>31</v>
      </c>
      <c r="AD1034" t="s">
        <v>371</v>
      </c>
      <c r="AE1034" t="s">
        <v>458</v>
      </c>
      <c r="AF1034" t="s">
        <v>458</v>
      </c>
      <c r="AG1034" t="s">
        <v>4404</v>
      </c>
    </row>
    <row r="1035" spans="1:33" x14ac:dyDescent="0.2">
      <c r="A1035">
        <v>0</v>
      </c>
      <c r="B1035">
        <v>5</v>
      </c>
      <c r="C1035">
        <v>1</v>
      </c>
      <c r="F1035">
        <v>0</v>
      </c>
      <c r="G1035">
        <v>0</v>
      </c>
      <c r="H1035">
        <v>1</v>
      </c>
      <c r="I1035" t="s">
        <v>245</v>
      </c>
      <c r="J1035">
        <v>0</v>
      </c>
      <c r="K1035">
        <v>0</v>
      </c>
      <c r="L1035">
        <v>0.5</v>
      </c>
      <c r="M1035">
        <v>0.5</v>
      </c>
      <c r="N1035">
        <v>1</v>
      </c>
      <c r="O1035">
        <v>0</v>
      </c>
      <c r="P1035" t="s">
        <v>243</v>
      </c>
      <c r="Q1035" t="s">
        <v>243</v>
      </c>
      <c r="R1035" t="s">
        <v>246</v>
      </c>
      <c r="S1035" t="s">
        <v>246</v>
      </c>
      <c r="T1035" t="s">
        <v>259</v>
      </c>
      <c r="U1035" t="s">
        <v>243</v>
      </c>
      <c r="V1035" t="s">
        <v>243</v>
      </c>
      <c r="W1035" t="s">
        <v>246</v>
      </c>
      <c r="X1035" t="s">
        <v>246</v>
      </c>
      <c r="Y1035" t="s">
        <v>243</v>
      </c>
      <c r="Z1035">
        <v>0</v>
      </c>
      <c r="AA1035" t="s">
        <v>267</v>
      </c>
      <c r="AB1035" t="s">
        <v>267</v>
      </c>
      <c r="AC1035">
        <v>31</v>
      </c>
      <c r="AD1035" t="s">
        <v>263</v>
      </c>
      <c r="AE1035" t="s">
        <v>314</v>
      </c>
      <c r="AF1035" t="s">
        <v>314</v>
      </c>
      <c r="AG1035" t="s">
        <v>4404</v>
      </c>
    </row>
    <row r="1036" spans="1:33" x14ac:dyDescent="0.2">
      <c r="A1036">
        <v>0</v>
      </c>
      <c r="B1036">
        <v>6</v>
      </c>
      <c r="C1036">
        <v>1</v>
      </c>
      <c r="D1036">
        <v>1</v>
      </c>
      <c r="E1036">
        <v>0</v>
      </c>
      <c r="F1036">
        <v>1</v>
      </c>
      <c r="G1036">
        <v>0</v>
      </c>
      <c r="H1036">
        <v>1</v>
      </c>
      <c r="I1036" t="s">
        <v>245</v>
      </c>
      <c r="J1036">
        <v>0.5</v>
      </c>
      <c r="K1036">
        <v>0</v>
      </c>
      <c r="L1036">
        <v>1</v>
      </c>
      <c r="M1036">
        <v>1</v>
      </c>
      <c r="N1036">
        <v>1</v>
      </c>
      <c r="O1036">
        <v>0</v>
      </c>
      <c r="P1036" t="s">
        <v>243</v>
      </c>
      <c r="Q1036" t="s">
        <v>243</v>
      </c>
      <c r="R1036" t="s">
        <v>313</v>
      </c>
      <c r="S1036" t="s">
        <v>325</v>
      </c>
      <c r="T1036" t="s">
        <v>326</v>
      </c>
      <c r="U1036" t="s">
        <v>243</v>
      </c>
      <c r="V1036" t="s">
        <v>243</v>
      </c>
      <c r="W1036" t="s">
        <v>243</v>
      </c>
      <c r="X1036" t="s">
        <v>243</v>
      </c>
      <c r="Y1036" t="s">
        <v>243</v>
      </c>
      <c r="Z1036">
        <v>1</v>
      </c>
      <c r="AA1036" t="s">
        <v>267</v>
      </c>
      <c r="AB1036" t="s">
        <v>267</v>
      </c>
      <c r="AC1036">
        <v>32</v>
      </c>
      <c r="AD1036" t="s">
        <v>263</v>
      </c>
      <c r="AE1036" t="s">
        <v>264</v>
      </c>
      <c r="AF1036" t="s">
        <v>264</v>
      </c>
      <c r="AG1036" t="s">
        <v>4403</v>
      </c>
    </row>
    <row r="1037" spans="1:33" x14ac:dyDescent="0.2">
      <c r="A1037">
        <v>0</v>
      </c>
      <c r="B1037">
        <v>3</v>
      </c>
      <c r="C1037">
        <v>1</v>
      </c>
      <c r="D1037">
        <v>0</v>
      </c>
      <c r="E1037">
        <v>0</v>
      </c>
      <c r="F1037">
        <v>1</v>
      </c>
      <c r="G1037">
        <v>0</v>
      </c>
      <c r="I1037" t="s">
        <v>481</v>
      </c>
      <c r="J1037">
        <v>0.5</v>
      </c>
      <c r="K1037">
        <v>0</v>
      </c>
      <c r="L1037">
        <v>0</v>
      </c>
      <c r="M1037">
        <v>0.5</v>
      </c>
      <c r="N1037">
        <v>1</v>
      </c>
      <c r="O1037">
        <v>0</v>
      </c>
      <c r="P1037" t="s">
        <v>246</v>
      </c>
      <c r="Q1037" t="s">
        <v>243</v>
      </c>
      <c r="R1037" t="s">
        <v>313</v>
      </c>
      <c r="S1037" t="s">
        <v>475</v>
      </c>
      <c r="T1037" t="s">
        <v>259</v>
      </c>
      <c r="U1037" t="s">
        <v>243</v>
      </c>
      <c r="V1037" t="s">
        <v>243</v>
      </c>
      <c r="W1037" t="s">
        <v>16</v>
      </c>
      <c r="X1037" t="s">
        <v>16</v>
      </c>
      <c r="Y1037" t="s">
        <v>16</v>
      </c>
      <c r="Z1037">
        <v>1</v>
      </c>
      <c r="AA1037" t="s">
        <v>318</v>
      </c>
      <c r="AB1037" t="s">
        <v>262</v>
      </c>
      <c r="AC1037">
        <v>33</v>
      </c>
      <c r="AD1037" t="s">
        <v>263</v>
      </c>
      <c r="AE1037" t="s">
        <v>453</v>
      </c>
      <c r="AF1037" t="s">
        <v>453</v>
      </c>
      <c r="AG1037" t="s">
        <v>4405</v>
      </c>
    </row>
    <row r="1038" spans="1:33" x14ac:dyDescent="0.2">
      <c r="A1038">
        <v>1</v>
      </c>
      <c r="B1038">
        <v>6</v>
      </c>
      <c r="C1038">
        <v>1</v>
      </c>
      <c r="D1038">
        <v>1</v>
      </c>
      <c r="E1038">
        <v>1</v>
      </c>
      <c r="F1038">
        <v>0</v>
      </c>
      <c r="G1038">
        <v>0</v>
      </c>
      <c r="J1038">
        <v>1</v>
      </c>
      <c r="K1038">
        <v>1</v>
      </c>
      <c r="L1038">
        <v>1</v>
      </c>
      <c r="M1038">
        <v>0</v>
      </c>
      <c r="O1038">
        <v>1</v>
      </c>
      <c r="P1038" t="s">
        <v>246</v>
      </c>
      <c r="Q1038" t="s">
        <v>243</v>
      </c>
      <c r="R1038" t="s">
        <v>246</v>
      </c>
      <c r="S1038" t="s">
        <v>246</v>
      </c>
      <c r="T1038" t="s">
        <v>379</v>
      </c>
      <c r="U1038" t="s">
        <v>366</v>
      </c>
      <c r="V1038" t="s">
        <v>16</v>
      </c>
      <c r="W1038" t="s">
        <v>16</v>
      </c>
      <c r="X1038" t="s">
        <v>16</v>
      </c>
      <c r="Y1038" t="s">
        <v>16</v>
      </c>
      <c r="Z1038">
        <v>1</v>
      </c>
      <c r="AA1038" t="s">
        <v>262</v>
      </c>
      <c r="AB1038" t="s">
        <v>262</v>
      </c>
      <c r="AC1038">
        <v>56</v>
      </c>
      <c r="AD1038" t="s">
        <v>263</v>
      </c>
      <c r="AE1038" t="s">
        <v>264</v>
      </c>
      <c r="AF1038" t="s">
        <v>264</v>
      </c>
      <c r="AG1038" t="s">
        <v>4403</v>
      </c>
    </row>
    <row r="1039" spans="1:33" x14ac:dyDescent="0.2">
      <c r="A1039">
        <v>0</v>
      </c>
      <c r="B1039">
        <v>2</v>
      </c>
      <c r="C1039">
        <v>1</v>
      </c>
      <c r="D1039">
        <v>1</v>
      </c>
      <c r="E1039">
        <v>1</v>
      </c>
      <c r="F1039">
        <v>0</v>
      </c>
      <c r="G1039">
        <v>1</v>
      </c>
      <c r="H1039">
        <v>0</v>
      </c>
      <c r="I1039" t="s">
        <v>478</v>
      </c>
      <c r="J1039">
        <v>1</v>
      </c>
      <c r="K1039">
        <v>1</v>
      </c>
      <c r="L1039">
        <v>0.5</v>
      </c>
      <c r="M1039">
        <v>0</v>
      </c>
      <c r="N1039">
        <v>0</v>
      </c>
      <c r="O1039">
        <v>0</v>
      </c>
      <c r="P1039" t="s">
        <v>243</v>
      </c>
      <c r="Q1039" t="s">
        <v>243</v>
      </c>
      <c r="R1039" t="s">
        <v>324</v>
      </c>
      <c r="S1039" t="s">
        <v>475</v>
      </c>
      <c r="T1039" t="s">
        <v>259</v>
      </c>
      <c r="U1039" t="s">
        <v>374</v>
      </c>
      <c r="V1039" t="s">
        <v>16</v>
      </c>
      <c r="W1039" t="s">
        <v>16</v>
      </c>
      <c r="X1039" t="s">
        <v>246</v>
      </c>
      <c r="Y1039" t="s">
        <v>243</v>
      </c>
      <c r="Z1039">
        <v>1</v>
      </c>
      <c r="AA1039" t="s">
        <v>267</v>
      </c>
      <c r="AB1039" t="s">
        <v>262</v>
      </c>
      <c r="AC1039">
        <v>43</v>
      </c>
      <c r="AD1039" t="s">
        <v>263</v>
      </c>
      <c r="AE1039" t="s">
        <v>264</v>
      </c>
      <c r="AF1039" t="s">
        <v>264</v>
      </c>
      <c r="AG1039" t="s">
        <v>4403</v>
      </c>
    </row>
    <row r="1040" spans="1:33" x14ac:dyDescent="0.2">
      <c r="A1040">
        <v>0</v>
      </c>
      <c r="B1040">
        <v>6</v>
      </c>
      <c r="C1040">
        <v>1</v>
      </c>
      <c r="D1040">
        <v>1</v>
      </c>
      <c r="F1040">
        <v>1</v>
      </c>
      <c r="G1040">
        <v>1</v>
      </c>
      <c r="H1040">
        <v>1</v>
      </c>
      <c r="I1040" t="s">
        <v>481</v>
      </c>
      <c r="J1040">
        <v>0</v>
      </c>
      <c r="K1040">
        <v>0</v>
      </c>
      <c r="L1040">
        <v>0.5</v>
      </c>
      <c r="M1040">
        <v>1</v>
      </c>
      <c r="O1040">
        <v>0</v>
      </c>
      <c r="P1040" t="s">
        <v>246</v>
      </c>
      <c r="Q1040" t="s">
        <v>246</v>
      </c>
      <c r="R1040" t="s">
        <v>246</v>
      </c>
      <c r="S1040" t="s">
        <v>317</v>
      </c>
      <c r="T1040" t="s">
        <v>259</v>
      </c>
      <c r="U1040" t="s">
        <v>327</v>
      </c>
      <c r="V1040" t="s">
        <v>244</v>
      </c>
      <c r="W1040" t="s">
        <v>16</v>
      </c>
      <c r="X1040" t="s">
        <v>16</v>
      </c>
      <c r="Y1040" t="s">
        <v>16</v>
      </c>
      <c r="Z1040">
        <v>1</v>
      </c>
      <c r="AA1040" t="s">
        <v>318</v>
      </c>
      <c r="AB1040" t="s">
        <v>267</v>
      </c>
      <c r="AC1040">
        <v>49</v>
      </c>
      <c r="AD1040" t="s">
        <v>263</v>
      </c>
      <c r="AE1040" t="s">
        <v>453</v>
      </c>
      <c r="AF1040" t="s">
        <v>453</v>
      </c>
      <c r="AG1040" t="s">
        <v>4405</v>
      </c>
    </row>
    <row r="1041" spans="1:33" x14ac:dyDescent="0.2">
      <c r="A1041">
        <v>0</v>
      </c>
      <c r="B1041">
        <v>2</v>
      </c>
      <c r="C1041">
        <v>1</v>
      </c>
      <c r="D1041">
        <v>0</v>
      </c>
      <c r="F1041">
        <v>0</v>
      </c>
      <c r="G1041">
        <v>0</v>
      </c>
      <c r="I1041" t="s">
        <v>537</v>
      </c>
      <c r="J1041">
        <v>0.5</v>
      </c>
      <c r="K1041">
        <v>0</v>
      </c>
      <c r="L1041">
        <v>0.5</v>
      </c>
      <c r="M1041">
        <v>1</v>
      </c>
      <c r="N1041">
        <v>1</v>
      </c>
      <c r="O1041">
        <v>0</v>
      </c>
      <c r="P1041" t="s">
        <v>16</v>
      </c>
      <c r="Q1041" t="s">
        <v>16</v>
      </c>
      <c r="R1041" t="s">
        <v>313</v>
      </c>
      <c r="S1041" t="s">
        <v>246</v>
      </c>
      <c r="T1041" t="s">
        <v>334</v>
      </c>
      <c r="U1041" t="s">
        <v>327</v>
      </c>
      <c r="V1041" t="s">
        <v>243</v>
      </c>
      <c r="W1041" t="s">
        <v>246</v>
      </c>
      <c r="X1041" t="s">
        <v>243</v>
      </c>
      <c r="Y1041" t="s">
        <v>243</v>
      </c>
      <c r="Z1041">
        <v>1</v>
      </c>
      <c r="AA1041" t="s">
        <v>267</v>
      </c>
      <c r="AB1041" t="s">
        <v>267</v>
      </c>
      <c r="AC1041">
        <v>35</v>
      </c>
      <c r="AD1041" t="s">
        <v>263</v>
      </c>
      <c r="AE1041" t="s">
        <v>1267</v>
      </c>
      <c r="AF1041" t="s">
        <v>1267</v>
      </c>
      <c r="AG1041" t="s">
        <v>4404</v>
      </c>
    </row>
    <row r="1042" spans="1:33" x14ac:dyDescent="0.2">
      <c r="A1042">
        <v>0</v>
      </c>
      <c r="B1042">
        <v>3</v>
      </c>
      <c r="C1042">
        <v>1</v>
      </c>
      <c r="D1042">
        <v>1</v>
      </c>
      <c r="E1042">
        <v>1</v>
      </c>
      <c r="F1042">
        <v>0</v>
      </c>
      <c r="G1042">
        <v>1</v>
      </c>
      <c r="H1042">
        <v>1</v>
      </c>
      <c r="I1042" t="s">
        <v>529</v>
      </c>
      <c r="J1042">
        <v>1</v>
      </c>
      <c r="K1042">
        <v>1</v>
      </c>
      <c r="L1042">
        <v>1</v>
      </c>
      <c r="M1042">
        <v>0</v>
      </c>
      <c r="N1042">
        <v>0</v>
      </c>
      <c r="O1042">
        <v>0</v>
      </c>
      <c r="P1042" t="s">
        <v>16</v>
      </c>
      <c r="Q1042" t="s">
        <v>243</v>
      </c>
      <c r="R1042" t="s">
        <v>313</v>
      </c>
      <c r="S1042" t="s">
        <v>317</v>
      </c>
      <c r="T1042" t="s">
        <v>379</v>
      </c>
      <c r="U1042" t="s">
        <v>243</v>
      </c>
      <c r="V1042" t="s">
        <v>243</v>
      </c>
      <c r="W1042" t="s">
        <v>16</v>
      </c>
      <c r="X1042" t="s">
        <v>243</v>
      </c>
      <c r="Y1042" t="s">
        <v>16</v>
      </c>
      <c r="Z1042">
        <v>1</v>
      </c>
      <c r="AA1042" t="s">
        <v>267</v>
      </c>
      <c r="AB1042" t="s">
        <v>262</v>
      </c>
      <c r="AC1042">
        <v>53</v>
      </c>
      <c r="AD1042" t="s">
        <v>263</v>
      </c>
      <c r="AE1042" t="s">
        <v>309</v>
      </c>
      <c r="AF1042" t="s">
        <v>309</v>
      </c>
      <c r="AG1042" t="s">
        <v>4403</v>
      </c>
    </row>
    <row r="1043" spans="1:33" x14ac:dyDescent="0.2">
      <c r="A1043">
        <v>0</v>
      </c>
      <c r="B1043">
        <v>6</v>
      </c>
      <c r="C1043">
        <v>1</v>
      </c>
      <c r="D1043">
        <v>1</v>
      </c>
      <c r="E1043">
        <v>1</v>
      </c>
      <c r="G1043">
        <v>1</v>
      </c>
      <c r="H1043">
        <v>0</v>
      </c>
      <c r="I1043" t="s">
        <v>244</v>
      </c>
      <c r="J1043">
        <v>0</v>
      </c>
      <c r="K1043">
        <v>0</v>
      </c>
      <c r="L1043">
        <v>0</v>
      </c>
      <c r="M1043">
        <v>0.5</v>
      </c>
      <c r="N1043">
        <v>1</v>
      </c>
      <c r="O1043">
        <v>0</v>
      </c>
      <c r="P1043" t="s">
        <v>243</v>
      </c>
      <c r="Q1043" t="s">
        <v>243</v>
      </c>
      <c r="R1043" t="s">
        <v>246</v>
      </c>
      <c r="S1043" t="s">
        <v>317</v>
      </c>
      <c r="T1043" t="s">
        <v>259</v>
      </c>
      <c r="U1043" t="s">
        <v>366</v>
      </c>
      <c r="V1043" t="s">
        <v>16</v>
      </c>
      <c r="W1043" t="s">
        <v>16</v>
      </c>
      <c r="X1043" t="s">
        <v>16</v>
      </c>
      <c r="Y1043" t="s">
        <v>16</v>
      </c>
      <c r="Z1043">
        <v>1</v>
      </c>
      <c r="AA1043" t="s">
        <v>318</v>
      </c>
      <c r="AB1043" t="s">
        <v>267</v>
      </c>
      <c r="AC1043">
        <v>45</v>
      </c>
      <c r="AD1043" t="s">
        <v>263</v>
      </c>
      <c r="AE1043" t="s">
        <v>264</v>
      </c>
      <c r="AF1043" t="s">
        <v>264</v>
      </c>
      <c r="AG1043" t="s">
        <v>4403</v>
      </c>
    </row>
    <row r="1044" spans="1:33" x14ac:dyDescent="0.2">
      <c r="A1044">
        <v>0</v>
      </c>
      <c r="B1044">
        <v>3</v>
      </c>
      <c r="C1044">
        <v>1</v>
      </c>
      <c r="D1044">
        <v>1</v>
      </c>
      <c r="E1044">
        <v>0</v>
      </c>
      <c r="F1044">
        <v>0</v>
      </c>
      <c r="G1044">
        <v>1</v>
      </c>
      <c r="I1044" t="s">
        <v>529</v>
      </c>
      <c r="J1044">
        <v>1</v>
      </c>
      <c r="K1044">
        <v>0.5</v>
      </c>
      <c r="L1044">
        <v>0</v>
      </c>
      <c r="M1044">
        <v>0</v>
      </c>
      <c r="N1044">
        <v>0</v>
      </c>
      <c r="O1044">
        <v>0</v>
      </c>
      <c r="P1044" t="s">
        <v>246</v>
      </c>
      <c r="Q1044" t="s">
        <v>243</v>
      </c>
      <c r="R1044" t="s">
        <v>313</v>
      </c>
      <c r="S1044" t="s">
        <v>325</v>
      </c>
      <c r="T1044" t="s">
        <v>259</v>
      </c>
      <c r="U1044" t="s">
        <v>243</v>
      </c>
      <c r="V1044" t="s">
        <v>244</v>
      </c>
      <c r="W1044" t="s">
        <v>243</v>
      </c>
      <c r="X1044" t="s">
        <v>246</v>
      </c>
      <c r="Y1044" t="s">
        <v>243</v>
      </c>
      <c r="Z1044">
        <v>1</v>
      </c>
      <c r="AA1044" t="s">
        <v>328</v>
      </c>
      <c r="AB1044" t="s">
        <v>267</v>
      </c>
      <c r="AC1044">
        <v>40</v>
      </c>
      <c r="AD1044" t="s">
        <v>263</v>
      </c>
      <c r="AE1044" t="s">
        <v>264</v>
      </c>
      <c r="AF1044" t="s">
        <v>264</v>
      </c>
      <c r="AG1044" t="s">
        <v>4403</v>
      </c>
    </row>
    <row r="1045" spans="1:33" x14ac:dyDescent="0.2">
      <c r="A1045">
        <v>0</v>
      </c>
      <c r="B1045">
        <v>3</v>
      </c>
      <c r="C1045">
        <v>0</v>
      </c>
      <c r="D1045">
        <v>1</v>
      </c>
      <c r="E1045">
        <v>1</v>
      </c>
      <c r="F1045">
        <v>1</v>
      </c>
      <c r="G1045">
        <v>1</v>
      </c>
      <c r="H1045">
        <v>1</v>
      </c>
      <c r="I1045" t="s">
        <v>244</v>
      </c>
      <c r="J1045">
        <v>1</v>
      </c>
      <c r="K1045">
        <v>0.5</v>
      </c>
      <c r="L1045">
        <v>0</v>
      </c>
      <c r="M1045">
        <v>0.5</v>
      </c>
      <c r="N1045">
        <v>1</v>
      </c>
      <c r="O1045">
        <v>0</v>
      </c>
      <c r="P1045" t="s">
        <v>243</v>
      </c>
      <c r="Q1045" t="s">
        <v>243</v>
      </c>
      <c r="R1045" t="s">
        <v>313</v>
      </c>
      <c r="S1045" t="s">
        <v>325</v>
      </c>
      <c r="T1045" t="s">
        <v>326</v>
      </c>
      <c r="U1045" t="s">
        <v>327</v>
      </c>
      <c r="V1045" t="s">
        <v>16</v>
      </c>
      <c r="W1045" t="s">
        <v>16</v>
      </c>
      <c r="X1045" t="s">
        <v>243</v>
      </c>
      <c r="Y1045" t="s">
        <v>243</v>
      </c>
      <c r="Z1045">
        <v>1</v>
      </c>
      <c r="AA1045" t="s">
        <v>267</v>
      </c>
      <c r="AB1045" t="s">
        <v>262</v>
      </c>
      <c r="AC1045">
        <v>52</v>
      </c>
      <c r="AD1045" t="s">
        <v>263</v>
      </c>
      <c r="AE1045" t="s">
        <v>264</v>
      </c>
      <c r="AF1045" t="s">
        <v>264</v>
      </c>
      <c r="AG1045" t="s">
        <v>4403</v>
      </c>
    </row>
    <row r="1046" spans="1:33" x14ac:dyDescent="0.2">
      <c r="A1046">
        <v>1</v>
      </c>
      <c r="B1046">
        <v>5</v>
      </c>
      <c r="C1046">
        <v>1</v>
      </c>
      <c r="G1046">
        <v>0</v>
      </c>
      <c r="J1046">
        <v>0</v>
      </c>
      <c r="K1046">
        <v>1</v>
      </c>
      <c r="L1046">
        <v>1</v>
      </c>
      <c r="N1046">
        <v>1</v>
      </c>
      <c r="O1046">
        <v>0</v>
      </c>
      <c r="P1046" t="s">
        <v>16</v>
      </c>
      <c r="Q1046" t="s">
        <v>246</v>
      </c>
      <c r="R1046" t="s">
        <v>307</v>
      </c>
      <c r="S1046" t="s">
        <v>317</v>
      </c>
      <c r="T1046" t="s">
        <v>259</v>
      </c>
      <c r="U1046" t="s">
        <v>243</v>
      </c>
      <c r="V1046" t="s">
        <v>244</v>
      </c>
      <c r="W1046" t="s">
        <v>16</v>
      </c>
      <c r="X1046" t="s">
        <v>246</v>
      </c>
      <c r="Y1046" t="s">
        <v>16</v>
      </c>
      <c r="Z1046">
        <v>1</v>
      </c>
      <c r="AA1046" t="s">
        <v>267</v>
      </c>
      <c r="AB1046" t="s">
        <v>262</v>
      </c>
      <c r="AC1046">
        <v>30</v>
      </c>
      <c r="AD1046" t="s">
        <v>263</v>
      </c>
      <c r="AE1046" t="s">
        <v>368</v>
      </c>
      <c r="AF1046" t="s">
        <v>345</v>
      </c>
      <c r="AG1046" t="s">
        <v>4404</v>
      </c>
    </row>
    <row r="1047" spans="1:33" x14ac:dyDescent="0.2">
      <c r="A1047">
        <v>0</v>
      </c>
      <c r="B1047">
        <v>1</v>
      </c>
      <c r="C1047">
        <v>1</v>
      </c>
      <c r="D1047">
        <v>1</v>
      </c>
      <c r="E1047">
        <v>1</v>
      </c>
      <c r="F1047">
        <v>0</v>
      </c>
      <c r="G1047">
        <v>0</v>
      </c>
      <c r="H1047">
        <v>1</v>
      </c>
      <c r="I1047" t="s">
        <v>244</v>
      </c>
      <c r="J1047">
        <v>0.5</v>
      </c>
      <c r="K1047">
        <v>0</v>
      </c>
      <c r="L1047">
        <v>0.5</v>
      </c>
      <c r="M1047">
        <v>0.5</v>
      </c>
      <c r="N1047">
        <v>0</v>
      </c>
      <c r="O1047">
        <v>0</v>
      </c>
      <c r="P1047" t="s">
        <v>243</v>
      </c>
      <c r="Q1047" t="s">
        <v>243</v>
      </c>
      <c r="R1047" t="s">
        <v>246</v>
      </c>
      <c r="S1047" t="s">
        <v>317</v>
      </c>
      <c r="T1047" t="s">
        <v>334</v>
      </c>
      <c r="U1047" t="s">
        <v>243</v>
      </c>
      <c r="V1047" t="s">
        <v>243</v>
      </c>
      <c r="W1047" t="s">
        <v>16</v>
      </c>
      <c r="X1047" t="s">
        <v>243</v>
      </c>
      <c r="Y1047" t="s">
        <v>16</v>
      </c>
      <c r="Z1047">
        <v>0</v>
      </c>
      <c r="AA1047" t="s">
        <v>328</v>
      </c>
      <c r="AB1047" t="s">
        <v>267</v>
      </c>
      <c r="AC1047">
        <v>41</v>
      </c>
      <c r="AD1047" t="s">
        <v>263</v>
      </c>
      <c r="AE1047" t="s">
        <v>794</v>
      </c>
      <c r="AF1047" t="s">
        <v>794</v>
      </c>
      <c r="AG1047" t="s">
        <v>4405</v>
      </c>
    </row>
    <row r="1048" spans="1:33" x14ac:dyDescent="0.2">
      <c r="A1048">
        <v>1</v>
      </c>
      <c r="B1048">
        <v>3</v>
      </c>
      <c r="C1048">
        <v>1</v>
      </c>
      <c r="D1048">
        <v>0</v>
      </c>
      <c r="F1048">
        <v>0</v>
      </c>
      <c r="G1048">
        <v>0</v>
      </c>
      <c r="H1048">
        <v>1</v>
      </c>
      <c r="K1048">
        <v>0</v>
      </c>
      <c r="L1048">
        <v>1</v>
      </c>
      <c r="M1048">
        <v>1</v>
      </c>
      <c r="N1048">
        <v>1</v>
      </c>
      <c r="O1048">
        <v>0</v>
      </c>
      <c r="P1048" t="s">
        <v>16</v>
      </c>
      <c r="Q1048" t="s">
        <v>246</v>
      </c>
      <c r="R1048" t="s">
        <v>246</v>
      </c>
      <c r="S1048" t="s">
        <v>246</v>
      </c>
      <c r="T1048" t="s">
        <v>259</v>
      </c>
      <c r="U1048" t="s">
        <v>366</v>
      </c>
      <c r="V1048" t="s">
        <v>244</v>
      </c>
      <c r="W1048" t="s">
        <v>16</v>
      </c>
      <c r="X1048" t="s">
        <v>246</v>
      </c>
      <c r="Y1048" t="s">
        <v>16</v>
      </c>
      <c r="Z1048">
        <v>1</v>
      </c>
      <c r="AA1048" t="s">
        <v>267</v>
      </c>
      <c r="AB1048" t="s">
        <v>248</v>
      </c>
      <c r="AC1048">
        <v>31</v>
      </c>
      <c r="AD1048" t="s">
        <v>263</v>
      </c>
      <c r="AE1048" t="s">
        <v>385</v>
      </c>
      <c r="AF1048" t="s">
        <v>385</v>
      </c>
      <c r="AG1048" t="s">
        <v>4404</v>
      </c>
    </row>
    <row r="1049" spans="1:33" x14ac:dyDescent="0.2">
      <c r="A1049">
        <v>0</v>
      </c>
      <c r="B1049">
        <v>3</v>
      </c>
      <c r="C1049">
        <v>1</v>
      </c>
      <c r="D1049">
        <v>0</v>
      </c>
      <c r="F1049">
        <v>1</v>
      </c>
      <c r="G1049">
        <v>0</v>
      </c>
      <c r="I1049" t="s">
        <v>245</v>
      </c>
      <c r="J1049">
        <v>0</v>
      </c>
      <c r="K1049">
        <v>0</v>
      </c>
      <c r="L1049">
        <v>0.5</v>
      </c>
      <c r="M1049">
        <v>0.5</v>
      </c>
      <c r="N1049">
        <v>1</v>
      </c>
      <c r="O1049">
        <v>0</v>
      </c>
      <c r="P1049" t="s">
        <v>16</v>
      </c>
      <c r="Q1049" t="s">
        <v>246</v>
      </c>
      <c r="R1049" t="s">
        <v>246</v>
      </c>
      <c r="S1049" t="s">
        <v>246</v>
      </c>
      <c r="T1049" t="s">
        <v>259</v>
      </c>
      <c r="U1049" t="s">
        <v>366</v>
      </c>
      <c r="V1049" t="s">
        <v>244</v>
      </c>
      <c r="W1049" t="s">
        <v>243</v>
      </c>
      <c r="X1049" t="s">
        <v>246</v>
      </c>
      <c r="Y1049" t="s">
        <v>243</v>
      </c>
      <c r="Z1049">
        <v>1</v>
      </c>
      <c r="AA1049" t="s">
        <v>248</v>
      </c>
      <c r="AB1049" t="s">
        <v>248</v>
      </c>
      <c r="AC1049">
        <v>31</v>
      </c>
      <c r="AD1049" t="s">
        <v>263</v>
      </c>
      <c r="AE1049" t="s">
        <v>458</v>
      </c>
      <c r="AF1049" t="s">
        <v>458</v>
      </c>
      <c r="AG1049" t="s">
        <v>4404</v>
      </c>
    </row>
    <row r="1050" spans="1:33" x14ac:dyDescent="0.2">
      <c r="A1050">
        <v>0</v>
      </c>
      <c r="B1050">
        <v>6</v>
      </c>
      <c r="C1050">
        <v>1</v>
      </c>
      <c r="D1050">
        <v>0</v>
      </c>
      <c r="E1050">
        <v>1</v>
      </c>
      <c r="F1050">
        <v>0</v>
      </c>
      <c r="G1050">
        <v>0</v>
      </c>
      <c r="I1050" t="s">
        <v>245</v>
      </c>
      <c r="J1050">
        <v>0.5</v>
      </c>
      <c r="K1050">
        <v>0</v>
      </c>
      <c r="L1050">
        <v>0</v>
      </c>
      <c r="M1050">
        <v>0.5</v>
      </c>
      <c r="N1050">
        <v>0</v>
      </c>
      <c r="O1050">
        <v>1</v>
      </c>
      <c r="P1050" t="s">
        <v>246</v>
      </c>
      <c r="Q1050" t="s">
        <v>243</v>
      </c>
      <c r="R1050" t="s">
        <v>313</v>
      </c>
      <c r="S1050" t="s">
        <v>246</v>
      </c>
      <c r="T1050" t="s">
        <v>259</v>
      </c>
      <c r="U1050" t="s">
        <v>327</v>
      </c>
      <c r="V1050" t="s">
        <v>16</v>
      </c>
      <c r="W1050" t="s">
        <v>16</v>
      </c>
      <c r="X1050" t="s">
        <v>246</v>
      </c>
      <c r="Y1050" t="s">
        <v>16</v>
      </c>
      <c r="Z1050">
        <v>1</v>
      </c>
      <c r="AA1050" t="s">
        <v>318</v>
      </c>
      <c r="AB1050" t="s">
        <v>267</v>
      </c>
      <c r="AC1050">
        <v>44</v>
      </c>
      <c r="AD1050" t="s">
        <v>263</v>
      </c>
      <c r="AE1050" t="s">
        <v>453</v>
      </c>
      <c r="AF1050" t="s">
        <v>453</v>
      </c>
      <c r="AG1050" t="s">
        <v>4405</v>
      </c>
    </row>
    <row r="1051" spans="1:33" x14ac:dyDescent="0.2">
      <c r="A1051">
        <v>0</v>
      </c>
      <c r="B1051">
        <v>1</v>
      </c>
      <c r="C1051">
        <v>1</v>
      </c>
      <c r="D1051">
        <v>1</v>
      </c>
      <c r="E1051">
        <v>0</v>
      </c>
      <c r="F1051">
        <v>0</v>
      </c>
      <c r="G1051">
        <v>1</v>
      </c>
      <c r="I1051" t="s">
        <v>529</v>
      </c>
      <c r="J1051">
        <v>0.5</v>
      </c>
      <c r="K1051">
        <v>0</v>
      </c>
      <c r="L1051">
        <v>0.5</v>
      </c>
      <c r="M1051">
        <v>0.5</v>
      </c>
      <c r="O1051">
        <v>0</v>
      </c>
      <c r="P1051" t="s">
        <v>246</v>
      </c>
      <c r="Q1051" t="s">
        <v>243</v>
      </c>
      <c r="R1051" t="s">
        <v>324</v>
      </c>
      <c r="S1051" t="s">
        <v>325</v>
      </c>
      <c r="T1051" t="s">
        <v>259</v>
      </c>
      <c r="U1051" t="s">
        <v>366</v>
      </c>
      <c r="V1051" t="s">
        <v>16</v>
      </c>
      <c r="W1051" t="s">
        <v>16</v>
      </c>
      <c r="X1051" t="s">
        <v>16</v>
      </c>
      <c r="Y1051" t="s">
        <v>16</v>
      </c>
      <c r="Z1051">
        <v>1</v>
      </c>
      <c r="AA1051" t="s">
        <v>318</v>
      </c>
      <c r="AB1051" t="s">
        <v>267</v>
      </c>
      <c r="AC1051">
        <v>37</v>
      </c>
      <c r="AD1051" t="s">
        <v>263</v>
      </c>
      <c r="AE1051" t="s">
        <v>264</v>
      </c>
      <c r="AF1051" t="s">
        <v>264</v>
      </c>
      <c r="AG1051" t="s">
        <v>4403</v>
      </c>
    </row>
    <row r="1052" spans="1:33" x14ac:dyDescent="0.2">
      <c r="A1052">
        <v>0</v>
      </c>
      <c r="B1052">
        <v>1</v>
      </c>
      <c r="C1052">
        <v>0</v>
      </c>
      <c r="D1052">
        <v>0</v>
      </c>
      <c r="F1052">
        <v>0</v>
      </c>
      <c r="G1052">
        <v>0</v>
      </c>
      <c r="H1052">
        <v>0</v>
      </c>
      <c r="I1052" t="s">
        <v>478</v>
      </c>
      <c r="J1052">
        <v>0.5</v>
      </c>
      <c r="K1052">
        <v>1</v>
      </c>
      <c r="L1052">
        <v>0</v>
      </c>
      <c r="M1052">
        <v>0</v>
      </c>
      <c r="N1052">
        <v>0</v>
      </c>
      <c r="O1052">
        <v>0</v>
      </c>
      <c r="P1052" t="s">
        <v>16</v>
      </c>
      <c r="Q1052" t="s">
        <v>246</v>
      </c>
      <c r="R1052" t="s">
        <v>313</v>
      </c>
      <c r="S1052" t="s">
        <v>317</v>
      </c>
      <c r="T1052" t="s">
        <v>326</v>
      </c>
      <c r="U1052" t="s">
        <v>243</v>
      </c>
      <c r="V1052" t="s">
        <v>16</v>
      </c>
      <c r="W1052" t="s">
        <v>243</v>
      </c>
      <c r="X1052" t="s">
        <v>16</v>
      </c>
      <c r="Y1052" t="s">
        <v>16</v>
      </c>
      <c r="Z1052">
        <v>0</v>
      </c>
      <c r="AA1052" t="s">
        <v>318</v>
      </c>
      <c r="AB1052" t="s">
        <v>262</v>
      </c>
      <c r="AC1052">
        <v>22</v>
      </c>
      <c r="AD1052" t="s">
        <v>263</v>
      </c>
      <c r="AE1052" t="s">
        <v>1072</v>
      </c>
      <c r="AF1052" t="s">
        <v>1072</v>
      </c>
      <c r="AG1052" t="s">
        <v>4406</v>
      </c>
    </row>
    <row r="1053" spans="1:33" x14ac:dyDescent="0.2">
      <c r="A1053">
        <v>0</v>
      </c>
      <c r="B1053">
        <v>3</v>
      </c>
      <c r="C1053">
        <v>1</v>
      </c>
      <c r="D1053">
        <v>1</v>
      </c>
      <c r="E1053">
        <v>1</v>
      </c>
      <c r="F1053">
        <v>1</v>
      </c>
      <c r="G1053">
        <v>0</v>
      </c>
      <c r="H1053">
        <v>1</v>
      </c>
      <c r="I1053" t="s">
        <v>245</v>
      </c>
      <c r="J1053">
        <v>0.5</v>
      </c>
      <c r="K1053">
        <v>0</v>
      </c>
      <c r="L1053">
        <v>0</v>
      </c>
      <c r="M1053">
        <v>0.5</v>
      </c>
      <c r="N1053">
        <v>1</v>
      </c>
      <c r="O1053">
        <v>0</v>
      </c>
      <c r="P1053" t="s">
        <v>246</v>
      </c>
      <c r="Q1053" t="s">
        <v>243</v>
      </c>
      <c r="R1053" t="s">
        <v>313</v>
      </c>
      <c r="S1053" t="s">
        <v>325</v>
      </c>
      <c r="T1053" t="s">
        <v>259</v>
      </c>
      <c r="U1053" t="s">
        <v>374</v>
      </c>
      <c r="V1053" t="s">
        <v>16</v>
      </c>
      <c r="W1053" t="s">
        <v>16</v>
      </c>
      <c r="X1053" t="s">
        <v>16</v>
      </c>
      <c r="Y1053" t="s">
        <v>16</v>
      </c>
      <c r="Z1053">
        <v>1</v>
      </c>
      <c r="AA1053" t="s">
        <v>318</v>
      </c>
      <c r="AB1053" t="s">
        <v>262</v>
      </c>
      <c r="AC1053">
        <v>31</v>
      </c>
      <c r="AD1053" t="s">
        <v>399</v>
      </c>
      <c r="AE1053" t="s">
        <v>264</v>
      </c>
      <c r="AF1053" t="s">
        <v>264</v>
      </c>
      <c r="AG1053" t="s">
        <v>4403</v>
      </c>
    </row>
    <row r="1054" spans="1:33" x14ac:dyDescent="0.2">
      <c r="A1054">
        <v>0</v>
      </c>
      <c r="B1054">
        <v>3</v>
      </c>
      <c r="C1054">
        <v>1</v>
      </c>
      <c r="D1054">
        <v>0</v>
      </c>
      <c r="F1054">
        <v>0</v>
      </c>
      <c r="G1054">
        <v>0</v>
      </c>
      <c r="I1054" t="s">
        <v>244</v>
      </c>
      <c r="J1054">
        <v>1</v>
      </c>
      <c r="K1054">
        <v>0.5</v>
      </c>
      <c r="L1054">
        <v>0</v>
      </c>
      <c r="M1054">
        <v>0</v>
      </c>
      <c r="N1054">
        <v>0</v>
      </c>
      <c r="O1054">
        <v>0</v>
      </c>
      <c r="P1054" t="s">
        <v>243</v>
      </c>
      <c r="Q1054" t="s">
        <v>243</v>
      </c>
      <c r="R1054" t="s">
        <v>313</v>
      </c>
      <c r="S1054" t="s">
        <v>325</v>
      </c>
      <c r="T1054" t="s">
        <v>343</v>
      </c>
      <c r="U1054" t="s">
        <v>327</v>
      </c>
      <c r="V1054" t="s">
        <v>244</v>
      </c>
      <c r="W1054" t="s">
        <v>243</v>
      </c>
      <c r="X1054" t="s">
        <v>246</v>
      </c>
      <c r="Y1054" t="s">
        <v>243</v>
      </c>
      <c r="Z1054">
        <v>0</v>
      </c>
      <c r="AA1054" t="s">
        <v>248</v>
      </c>
      <c r="AB1054" t="s">
        <v>328</v>
      </c>
      <c r="AC1054">
        <v>36</v>
      </c>
      <c r="AD1054" t="s">
        <v>399</v>
      </c>
      <c r="AE1054" t="s">
        <v>1267</v>
      </c>
      <c r="AF1054" t="s">
        <v>1267</v>
      </c>
      <c r="AG1054" t="s">
        <v>4404</v>
      </c>
    </row>
    <row r="1055" spans="1:33" x14ac:dyDescent="0.2">
      <c r="A1055">
        <v>1</v>
      </c>
      <c r="B1055">
        <v>3</v>
      </c>
      <c r="C1055">
        <v>1</v>
      </c>
      <c r="D1055">
        <v>0</v>
      </c>
      <c r="E1055">
        <v>1</v>
      </c>
      <c r="F1055">
        <v>0</v>
      </c>
      <c r="G1055">
        <v>0</v>
      </c>
      <c r="H1055">
        <v>1</v>
      </c>
      <c r="K1055">
        <v>1</v>
      </c>
      <c r="L1055">
        <v>0</v>
      </c>
      <c r="M1055">
        <v>0</v>
      </c>
      <c r="N1055">
        <v>0</v>
      </c>
      <c r="O1055">
        <v>1</v>
      </c>
      <c r="P1055" t="s">
        <v>243</v>
      </c>
      <c r="Q1055" t="s">
        <v>243</v>
      </c>
      <c r="R1055" t="s">
        <v>313</v>
      </c>
      <c r="S1055" t="s">
        <v>325</v>
      </c>
      <c r="T1055" t="s">
        <v>259</v>
      </c>
      <c r="U1055" t="s">
        <v>327</v>
      </c>
      <c r="V1055" t="s">
        <v>16</v>
      </c>
      <c r="W1055" t="s">
        <v>16</v>
      </c>
      <c r="X1055" t="s">
        <v>16</v>
      </c>
      <c r="Y1055" t="s">
        <v>16</v>
      </c>
      <c r="Z1055">
        <v>1</v>
      </c>
      <c r="AA1055" t="s">
        <v>262</v>
      </c>
      <c r="AB1055" t="s">
        <v>262</v>
      </c>
      <c r="AC1055">
        <v>28</v>
      </c>
      <c r="AD1055" t="s">
        <v>263</v>
      </c>
      <c r="AE1055" t="s">
        <v>336</v>
      </c>
      <c r="AF1055" t="s">
        <v>336</v>
      </c>
      <c r="AG1055" t="s">
        <v>4404</v>
      </c>
    </row>
    <row r="1056" spans="1:33" x14ac:dyDescent="0.2">
      <c r="A1056">
        <v>0</v>
      </c>
      <c r="B1056">
        <v>3</v>
      </c>
      <c r="C1056">
        <v>0</v>
      </c>
      <c r="E1056">
        <v>0</v>
      </c>
      <c r="F1056">
        <v>0</v>
      </c>
      <c r="G1056">
        <v>1</v>
      </c>
      <c r="H1056">
        <v>1</v>
      </c>
      <c r="I1056" t="s">
        <v>245</v>
      </c>
      <c r="J1056">
        <v>0.5</v>
      </c>
      <c r="K1056">
        <v>0.5</v>
      </c>
      <c r="L1056">
        <v>0</v>
      </c>
      <c r="M1056">
        <v>0.5</v>
      </c>
      <c r="N1056">
        <v>0</v>
      </c>
      <c r="O1056">
        <v>0</v>
      </c>
      <c r="P1056" t="s">
        <v>246</v>
      </c>
      <c r="Q1056" t="s">
        <v>246</v>
      </c>
      <c r="R1056" t="s">
        <v>307</v>
      </c>
      <c r="S1056" t="s">
        <v>317</v>
      </c>
      <c r="T1056" t="s">
        <v>379</v>
      </c>
      <c r="U1056" t="s">
        <v>243</v>
      </c>
      <c r="V1056" t="s">
        <v>16</v>
      </c>
      <c r="W1056" t="s">
        <v>243</v>
      </c>
      <c r="X1056" t="s">
        <v>243</v>
      </c>
      <c r="Y1056" t="s">
        <v>243</v>
      </c>
      <c r="Z1056">
        <v>0</v>
      </c>
      <c r="AA1056" t="s">
        <v>248</v>
      </c>
      <c r="AB1056" t="s">
        <v>248</v>
      </c>
      <c r="AC1056">
        <v>25</v>
      </c>
      <c r="AD1056" t="s">
        <v>399</v>
      </c>
      <c r="AE1056" t="s">
        <v>264</v>
      </c>
      <c r="AF1056" t="s">
        <v>264</v>
      </c>
      <c r="AG1056" t="s">
        <v>4403</v>
      </c>
    </row>
    <row r="1057" spans="1:33" x14ac:dyDescent="0.2">
      <c r="A1057">
        <v>1</v>
      </c>
      <c r="B1057">
        <v>3</v>
      </c>
      <c r="C1057">
        <v>1</v>
      </c>
      <c r="F1057">
        <v>0</v>
      </c>
      <c r="G1057">
        <v>0</v>
      </c>
      <c r="J1057">
        <v>1</v>
      </c>
      <c r="K1057">
        <v>1</v>
      </c>
      <c r="L1057">
        <v>1</v>
      </c>
      <c r="M1057">
        <v>1</v>
      </c>
      <c r="N1057">
        <v>1</v>
      </c>
      <c r="O1057">
        <v>0</v>
      </c>
      <c r="P1057" t="s">
        <v>243</v>
      </c>
      <c r="Q1057" t="s">
        <v>243</v>
      </c>
      <c r="R1057" t="s">
        <v>313</v>
      </c>
      <c r="S1057" t="s">
        <v>325</v>
      </c>
      <c r="T1057" t="s">
        <v>259</v>
      </c>
      <c r="U1057" t="s">
        <v>366</v>
      </c>
      <c r="V1057" t="s">
        <v>244</v>
      </c>
      <c r="W1057" t="s">
        <v>246</v>
      </c>
      <c r="X1057" t="s">
        <v>246</v>
      </c>
      <c r="Y1057" t="s">
        <v>243</v>
      </c>
      <c r="Z1057">
        <v>1</v>
      </c>
      <c r="AA1057" t="s">
        <v>267</v>
      </c>
      <c r="AB1057" t="s">
        <v>262</v>
      </c>
      <c r="AC1057">
        <v>49</v>
      </c>
      <c r="AD1057" t="s">
        <v>263</v>
      </c>
      <c r="AE1057" t="s">
        <v>264</v>
      </c>
      <c r="AF1057" t="s">
        <v>264</v>
      </c>
      <c r="AG1057" t="s">
        <v>4403</v>
      </c>
    </row>
    <row r="1058" spans="1:33" x14ac:dyDescent="0.2">
      <c r="A1058">
        <v>0</v>
      </c>
      <c r="B1058">
        <v>5</v>
      </c>
      <c r="C1058">
        <v>1</v>
      </c>
      <c r="D1058">
        <v>1</v>
      </c>
      <c r="E1058">
        <v>1</v>
      </c>
      <c r="F1058">
        <v>0</v>
      </c>
      <c r="G1058">
        <v>1</v>
      </c>
      <c r="I1058" t="s">
        <v>481</v>
      </c>
      <c r="J1058">
        <v>0</v>
      </c>
      <c r="K1058">
        <v>0</v>
      </c>
      <c r="L1058">
        <v>1</v>
      </c>
      <c r="M1058">
        <v>1</v>
      </c>
      <c r="N1058">
        <v>1</v>
      </c>
      <c r="O1058">
        <v>0</v>
      </c>
      <c r="P1058" t="s">
        <v>246</v>
      </c>
      <c r="Q1058" t="s">
        <v>243</v>
      </c>
      <c r="R1058" t="s">
        <v>307</v>
      </c>
      <c r="S1058" t="s">
        <v>356</v>
      </c>
      <c r="T1058" t="s">
        <v>379</v>
      </c>
      <c r="U1058" t="s">
        <v>243</v>
      </c>
      <c r="V1058" t="s">
        <v>16</v>
      </c>
      <c r="W1058" t="s">
        <v>16</v>
      </c>
      <c r="X1058" t="s">
        <v>16</v>
      </c>
      <c r="Y1058" t="s">
        <v>16</v>
      </c>
      <c r="Z1058">
        <v>1</v>
      </c>
      <c r="AA1058" t="s">
        <v>318</v>
      </c>
      <c r="AB1058" t="s">
        <v>262</v>
      </c>
      <c r="AC1058">
        <v>22</v>
      </c>
      <c r="AD1058" t="s">
        <v>399</v>
      </c>
      <c r="AE1058" t="s">
        <v>264</v>
      </c>
      <c r="AF1058" t="s">
        <v>264</v>
      </c>
      <c r="AG1058" t="s">
        <v>4403</v>
      </c>
    </row>
    <row r="1059" spans="1:33" x14ac:dyDescent="0.2">
      <c r="A1059">
        <v>1</v>
      </c>
      <c r="B1059">
        <v>2</v>
      </c>
      <c r="C1059">
        <v>1</v>
      </c>
      <c r="D1059">
        <v>1</v>
      </c>
      <c r="E1059">
        <v>1</v>
      </c>
      <c r="F1059">
        <v>0</v>
      </c>
      <c r="G1059">
        <v>0</v>
      </c>
      <c r="H1059">
        <v>1</v>
      </c>
      <c r="J1059">
        <v>0</v>
      </c>
      <c r="K1059">
        <v>0</v>
      </c>
      <c r="L1059">
        <v>1</v>
      </c>
      <c r="M1059">
        <v>1</v>
      </c>
      <c r="N1059">
        <v>1</v>
      </c>
      <c r="O1059">
        <v>0</v>
      </c>
      <c r="P1059" t="s">
        <v>16</v>
      </c>
      <c r="Q1059" t="s">
        <v>246</v>
      </c>
      <c r="R1059" t="s">
        <v>246</v>
      </c>
      <c r="S1059" t="s">
        <v>246</v>
      </c>
      <c r="T1059" t="s">
        <v>259</v>
      </c>
      <c r="U1059" t="s">
        <v>366</v>
      </c>
      <c r="V1059" t="s">
        <v>243</v>
      </c>
      <c r="W1059" t="s">
        <v>16</v>
      </c>
      <c r="X1059" t="s">
        <v>16</v>
      </c>
      <c r="Y1059" t="s">
        <v>16</v>
      </c>
      <c r="Z1059">
        <v>1</v>
      </c>
      <c r="AA1059" t="s">
        <v>318</v>
      </c>
      <c r="AB1059" t="s">
        <v>262</v>
      </c>
      <c r="AC1059">
        <v>43</v>
      </c>
      <c r="AD1059" t="s">
        <v>263</v>
      </c>
      <c r="AE1059" t="s">
        <v>264</v>
      </c>
      <c r="AF1059" t="s">
        <v>264</v>
      </c>
      <c r="AG1059" t="s">
        <v>4403</v>
      </c>
    </row>
    <row r="1060" spans="1:33" x14ac:dyDescent="0.2">
      <c r="A1060">
        <v>1</v>
      </c>
      <c r="B1060">
        <v>2</v>
      </c>
      <c r="C1060">
        <v>0</v>
      </c>
      <c r="D1060">
        <v>0</v>
      </c>
      <c r="F1060">
        <v>0</v>
      </c>
      <c r="G1060">
        <v>0</v>
      </c>
      <c r="J1060">
        <v>1</v>
      </c>
      <c r="K1060">
        <v>1</v>
      </c>
      <c r="L1060">
        <v>0</v>
      </c>
      <c r="M1060">
        <v>0</v>
      </c>
      <c r="O1060">
        <v>0</v>
      </c>
      <c r="P1060" t="s">
        <v>243</v>
      </c>
      <c r="Q1060" t="s">
        <v>243</v>
      </c>
      <c r="R1060" t="s">
        <v>324</v>
      </c>
      <c r="S1060" t="s">
        <v>325</v>
      </c>
      <c r="T1060" t="s">
        <v>334</v>
      </c>
      <c r="U1060" t="s">
        <v>366</v>
      </c>
      <c r="V1060" t="s">
        <v>16</v>
      </c>
      <c r="W1060" t="s">
        <v>246</v>
      </c>
      <c r="X1060" t="s">
        <v>246</v>
      </c>
      <c r="Y1060" t="s">
        <v>16</v>
      </c>
      <c r="Z1060">
        <v>1</v>
      </c>
      <c r="AA1060" t="s">
        <v>267</v>
      </c>
      <c r="AB1060" t="s">
        <v>267</v>
      </c>
      <c r="AC1060">
        <v>33</v>
      </c>
      <c r="AD1060" t="s">
        <v>263</v>
      </c>
      <c r="AE1060" t="s">
        <v>264</v>
      </c>
      <c r="AF1060" t="s">
        <v>264</v>
      </c>
      <c r="AG1060" t="s">
        <v>4403</v>
      </c>
    </row>
    <row r="1061" spans="1:33" x14ac:dyDescent="0.2">
      <c r="A1061">
        <v>0</v>
      </c>
      <c r="B1061">
        <v>2</v>
      </c>
      <c r="C1061">
        <v>1</v>
      </c>
      <c r="D1061">
        <v>1</v>
      </c>
      <c r="E1061">
        <v>1</v>
      </c>
      <c r="F1061">
        <v>0</v>
      </c>
      <c r="G1061">
        <v>1</v>
      </c>
      <c r="I1061" t="s">
        <v>529</v>
      </c>
      <c r="J1061">
        <v>1</v>
      </c>
      <c r="K1061">
        <v>0.5</v>
      </c>
      <c r="L1061">
        <v>0</v>
      </c>
      <c r="M1061">
        <v>0</v>
      </c>
      <c r="N1061">
        <v>0</v>
      </c>
      <c r="O1061">
        <v>0</v>
      </c>
      <c r="P1061" t="s">
        <v>243</v>
      </c>
      <c r="Q1061" t="s">
        <v>243</v>
      </c>
      <c r="R1061" t="s">
        <v>313</v>
      </c>
      <c r="S1061" t="s">
        <v>325</v>
      </c>
      <c r="T1061" t="s">
        <v>259</v>
      </c>
      <c r="U1061" t="s">
        <v>243</v>
      </c>
      <c r="V1061" t="s">
        <v>244</v>
      </c>
      <c r="W1061" t="s">
        <v>16</v>
      </c>
      <c r="X1061" t="s">
        <v>246</v>
      </c>
      <c r="Y1061" t="s">
        <v>16</v>
      </c>
      <c r="Z1061">
        <v>1</v>
      </c>
      <c r="AA1061" t="s">
        <v>267</v>
      </c>
      <c r="AB1061" t="s">
        <v>267</v>
      </c>
      <c r="AC1061">
        <v>36</v>
      </c>
      <c r="AD1061" t="s">
        <v>399</v>
      </c>
      <c r="AE1061" t="s">
        <v>264</v>
      </c>
      <c r="AF1061" t="s">
        <v>264</v>
      </c>
      <c r="AG1061" t="s">
        <v>4403</v>
      </c>
    </row>
    <row r="1062" spans="1:33" x14ac:dyDescent="0.2">
      <c r="A1062">
        <v>0</v>
      </c>
      <c r="B1062">
        <v>6</v>
      </c>
      <c r="C1062">
        <v>1</v>
      </c>
      <c r="D1062">
        <v>1</v>
      </c>
      <c r="E1062">
        <v>1</v>
      </c>
      <c r="F1062">
        <v>0</v>
      </c>
      <c r="G1062">
        <v>0</v>
      </c>
      <c r="H1062">
        <v>1</v>
      </c>
      <c r="I1062" t="s">
        <v>529</v>
      </c>
      <c r="J1062">
        <v>1</v>
      </c>
      <c r="K1062">
        <v>1</v>
      </c>
      <c r="L1062">
        <v>0</v>
      </c>
      <c r="M1062">
        <v>0</v>
      </c>
      <c r="N1062">
        <v>0</v>
      </c>
      <c r="O1062">
        <v>1</v>
      </c>
      <c r="P1062" t="s">
        <v>243</v>
      </c>
      <c r="Q1062" t="s">
        <v>243</v>
      </c>
      <c r="R1062" t="s">
        <v>313</v>
      </c>
      <c r="S1062" t="s">
        <v>325</v>
      </c>
      <c r="T1062" t="s">
        <v>259</v>
      </c>
      <c r="U1062" t="s">
        <v>366</v>
      </c>
      <c r="V1062" t="s">
        <v>16</v>
      </c>
      <c r="W1062" t="s">
        <v>16</v>
      </c>
      <c r="X1062" t="s">
        <v>16</v>
      </c>
      <c r="Y1062" t="s">
        <v>16</v>
      </c>
      <c r="Z1062">
        <v>1</v>
      </c>
      <c r="AA1062" t="s">
        <v>318</v>
      </c>
      <c r="AB1062" t="s">
        <v>267</v>
      </c>
      <c r="AC1062">
        <v>26</v>
      </c>
      <c r="AD1062" t="s">
        <v>399</v>
      </c>
      <c r="AE1062" t="s">
        <v>264</v>
      </c>
      <c r="AF1062" t="s">
        <v>264</v>
      </c>
      <c r="AG1062" t="s">
        <v>4403</v>
      </c>
    </row>
    <row r="1063" spans="1:33" x14ac:dyDescent="0.2">
      <c r="A1063">
        <v>0</v>
      </c>
      <c r="B1063">
        <v>5</v>
      </c>
      <c r="C1063">
        <v>0</v>
      </c>
      <c r="D1063">
        <v>1</v>
      </c>
      <c r="E1063">
        <v>1</v>
      </c>
      <c r="F1063">
        <v>0</v>
      </c>
      <c r="G1063">
        <v>1</v>
      </c>
      <c r="H1063">
        <v>1</v>
      </c>
      <c r="I1063" t="s">
        <v>245</v>
      </c>
      <c r="J1063">
        <v>0</v>
      </c>
      <c r="K1063">
        <v>0</v>
      </c>
      <c r="L1063">
        <v>0.5</v>
      </c>
      <c r="M1063">
        <v>1</v>
      </c>
      <c r="N1063">
        <v>0</v>
      </c>
      <c r="O1063">
        <v>0</v>
      </c>
      <c r="P1063" t="s">
        <v>246</v>
      </c>
      <c r="Q1063" t="s">
        <v>246</v>
      </c>
      <c r="R1063" t="s">
        <v>313</v>
      </c>
      <c r="S1063" t="s">
        <v>246</v>
      </c>
      <c r="T1063" t="s">
        <v>259</v>
      </c>
      <c r="U1063" t="s">
        <v>327</v>
      </c>
      <c r="V1063" t="s">
        <v>16</v>
      </c>
      <c r="W1063" t="s">
        <v>16</v>
      </c>
      <c r="X1063" t="s">
        <v>16</v>
      </c>
      <c r="Y1063" t="s">
        <v>16</v>
      </c>
      <c r="Z1063">
        <v>1</v>
      </c>
      <c r="AA1063" t="s">
        <v>267</v>
      </c>
      <c r="AB1063" t="s">
        <v>262</v>
      </c>
      <c r="AC1063">
        <v>43</v>
      </c>
      <c r="AD1063" t="s">
        <v>263</v>
      </c>
      <c r="AE1063" t="s">
        <v>264</v>
      </c>
      <c r="AF1063" t="s">
        <v>264</v>
      </c>
      <c r="AG1063" t="s">
        <v>4403</v>
      </c>
    </row>
    <row r="1064" spans="1:33" x14ac:dyDescent="0.2">
      <c r="A1064">
        <v>1</v>
      </c>
      <c r="B1064">
        <v>5</v>
      </c>
      <c r="C1064">
        <v>1</v>
      </c>
      <c r="D1064">
        <v>0</v>
      </c>
      <c r="F1064">
        <v>0</v>
      </c>
      <c r="G1064">
        <v>0</v>
      </c>
      <c r="J1064">
        <v>1</v>
      </c>
      <c r="K1064">
        <v>1</v>
      </c>
      <c r="L1064">
        <v>1</v>
      </c>
      <c r="M1064">
        <v>0</v>
      </c>
      <c r="N1064">
        <v>1</v>
      </c>
      <c r="O1064">
        <v>1</v>
      </c>
      <c r="P1064" t="s">
        <v>246</v>
      </c>
      <c r="Q1064" t="s">
        <v>246</v>
      </c>
      <c r="R1064" t="s">
        <v>313</v>
      </c>
      <c r="S1064" t="s">
        <v>325</v>
      </c>
      <c r="T1064" t="s">
        <v>326</v>
      </c>
      <c r="U1064" t="s">
        <v>374</v>
      </c>
      <c r="V1064" t="s">
        <v>16</v>
      </c>
      <c r="W1064" t="s">
        <v>16</v>
      </c>
      <c r="X1064" t="s">
        <v>246</v>
      </c>
      <c r="Y1064" t="s">
        <v>243</v>
      </c>
      <c r="Z1064">
        <v>0</v>
      </c>
      <c r="AA1064" t="s">
        <v>267</v>
      </c>
      <c r="AB1064" t="s">
        <v>267</v>
      </c>
      <c r="AC1064">
        <v>21</v>
      </c>
      <c r="AD1064" t="s">
        <v>263</v>
      </c>
      <c r="AE1064" t="s">
        <v>264</v>
      </c>
      <c r="AF1064" t="s">
        <v>264</v>
      </c>
      <c r="AG1064" t="s">
        <v>4403</v>
      </c>
    </row>
    <row r="1065" spans="1:33" x14ac:dyDescent="0.2">
      <c r="A1065">
        <v>0</v>
      </c>
      <c r="B1065">
        <v>1</v>
      </c>
      <c r="C1065">
        <v>1</v>
      </c>
      <c r="D1065">
        <v>0</v>
      </c>
      <c r="F1065">
        <v>0</v>
      </c>
      <c r="G1065">
        <v>0</v>
      </c>
      <c r="I1065" t="s">
        <v>537</v>
      </c>
      <c r="J1065">
        <v>0.5</v>
      </c>
      <c r="K1065">
        <v>0.5</v>
      </c>
      <c r="L1065">
        <v>0</v>
      </c>
      <c r="M1065">
        <v>1</v>
      </c>
      <c r="N1065">
        <v>1</v>
      </c>
      <c r="O1065">
        <v>0</v>
      </c>
      <c r="P1065" t="s">
        <v>243</v>
      </c>
      <c r="Q1065" t="s">
        <v>243</v>
      </c>
      <c r="R1065" t="s">
        <v>313</v>
      </c>
      <c r="S1065" t="s">
        <v>246</v>
      </c>
      <c r="T1065" t="s">
        <v>334</v>
      </c>
      <c r="U1065" t="s">
        <v>327</v>
      </c>
      <c r="V1065" t="s">
        <v>16</v>
      </c>
      <c r="W1065" t="s">
        <v>16</v>
      </c>
      <c r="X1065" t="s">
        <v>243</v>
      </c>
      <c r="Y1065" t="s">
        <v>16</v>
      </c>
      <c r="Z1065">
        <v>0</v>
      </c>
      <c r="AA1065" t="s">
        <v>248</v>
      </c>
      <c r="AB1065" t="s">
        <v>248</v>
      </c>
      <c r="AC1065">
        <v>39</v>
      </c>
      <c r="AD1065" t="s">
        <v>263</v>
      </c>
      <c r="AE1065" t="s">
        <v>453</v>
      </c>
      <c r="AF1065" t="s">
        <v>453</v>
      </c>
      <c r="AG1065" t="s">
        <v>4405</v>
      </c>
    </row>
    <row r="1066" spans="1:33" x14ac:dyDescent="0.2">
      <c r="A1066">
        <v>0</v>
      </c>
      <c r="B1066">
        <v>2</v>
      </c>
      <c r="C1066">
        <v>0</v>
      </c>
      <c r="D1066">
        <v>1</v>
      </c>
      <c r="F1066">
        <v>1</v>
      </c>
      <c r="G1066">
        <v>0</v>
      </c>
      <c r="I1066" t="s">
        <v>537</v>
      </c>
      <c r="J1066">
        <v>0.5</v>
      </c>
      <c r="K1066">
        <v>0</v>
      </c>
      <c r="L1066">
        <v>1</v>
      </c>
      <c r="M1066">
        <v>0.5</v>
      </c>
      <c r="N1066">
        <v>1</v>
      </c>
      <c r="O1066">
        <v>0</v>
      </c>
      <c r="P1066" t="s">
        <v>16</v>
      </c>
      <c r="Q1066" t="s">
        <v>243</v>
      </c>
      <c r="R1066" t="s">
        <v>246</v>
      </c>
      <c r="S1066" t="s">
        <v>246</v>
      </c>
      <c r="T1066" t="s">
        <v>259</v>
      </c>
      <c r="U1066" t="s">
        <v>366</v>
      </c>
      <c r="V1066" t="s">
        <v>244</v>
      </c>
      <c r="W1066" t="s">
        <v>16</v>
      </c>
      <c r="X1066" t="s">
        <v>16</v>
      </c>
      <c r="Y1066" t="s">
        <v>16</v>
      </c>
      <c r="Z1066">
        <v>1</v>
      </c>
      <c r="AA1066" t="s">
        <v>318</v>
      </c>
      <c r="AB1066" t="s">
        <v>262</v>
      </c>
      <c r="AC1066">
        <v>46</v>
      </c>
      <c r="AD1066" t="s">
        <v>263</v>
      </c>
      <c r="AE1066" t="s">
        <v>345</v>
      </c>
      <c r="AF1066" t="s">
        <v>345</v>
      </c>
      <c r="AG1066" t="s">
        <v>4404</v>
      </c>
    </row>
    <row r="1067" spans="1:33" x14ac:dyDescent="0.2">
      <c r="A1067">
        <v>0</v>
      </c>
      <c r="B1067">
        <v>4</v>
      </c>
      <c r="C1067">
        <v>1</v>
      </c>
      <c r="D1067">
        <v>1</v>
      </c>
      <c r="E1067">
        <v>0</v>
      </c>
      <c r="F1067">
        <v>0</v>
      </c>
      <c r="G1067">
        <v>0</v>
      </c>
      <c r="H1067">
        <v>0</v>
      </c>
      <c r="I1067" t="s">
        <v>478</v>
      </c>
      <c r="J1067">
        <v>1</v>
      </c>
      <c r="K1067">
        <v>0</v>
      </c>
      <c r="L1067">
        <v>0.5</v>
      </c>
      <c r="M1067">
        <v>0.5</v>
      </c>
      <c r="N1067">
        <v>1</v>
      </c>
      <c r="O1067">
        <v>0</v>
      </c>
      <c r="P1067" t="s">
        <v>243</v>
      </c>
      <c r="Q1067" t="s">
        <v>243</v>
      </c>
      <c r="R1067" t="s">
        <v>246</v>
      </c>
      <c r="S1067" t="s">
        <v>246</v>
      </c>
      <c r="T1067" t="s">
        <v>259</v>
      </c>
      <c r="U1067" t="s">
        <v>243</v>
      </c>
      <c r="V1067" t="s">
        <v>16</v>
      </c>
      <c r="W1067" t="s">
        <v>16</v>
      </c>
      <c r="X1067" t="s">
        <v>243</v>
      </c>
      <c r="Y1067" t="s">
        <v>243</v>
      </c>
      <c r="Z1067">
        <v>0</v>
      </c>
      <c r="AA1067" t="s">
        <v>267</v>
      </c>
      <c r="AB1067" t="s">
        <v>262</v>
      </c>
      <c r="AC1067">
        <v>32</v>
      </c>
      <c r="AD1067" t="s">
        <v>263</v>
      </c>
      <c r="AE1067" t="s">
        <v>345</v>
      </c>
      <c r="AF1067" t="s">
        <v>345</v>
      </c>
      <c r="AG1067" t="s">
        <v>4404</v>
      </c>
    </row>
    <row r="1068" spans="1:33" x14ac:dyDescent="0.2">
      <c r="A1068">
        <v>1</v>
      </c>
      <c r="B1068">
        <v>5</v>
      </c>
      <c r="C1068">
        <v>1</v>
      </c>
      <c r="D1068">
        <v>0</v>
      </c>
      <c r="F1068">
        <v>0</v>
      </c>
      <c r="G1068">
        <v>0</v>
      </c>
      <c r="J1068">
        <v>1</v>
      </c>
      <c r="K1068">
        <v>0</v>
      </c>
      <c r="L1068">
        <v>0</v>
      </c>
      <c r="M1068">
        <v>0</v>
      </c>
      <c r="N1068">
        <v>0</v>
      </c>
      <c r="O1068">
        <v>0</v>
      </c>
      <c r="P1068" t="s">
        <v>16</v>
      </c>
      <c r="Q1068" t="s">
        <v>243</v>
      </c>
      <c r="R1068" t="s">
        <v>313</v>
      </c>
      <c r="S1068" t="s">
        <v>325</v>
      </c>
      <c r="T1068" t="s">
        <v>308</v>
      </c>
      <c r="U1068" t="s">
        <v>243</v>
      </c>
      <c r="V1068" t="s">
        <v>243</v>
      </c>
      <c r="W1068" t="s">
        <v>243</v>
      </c>
      <c r="X1068" t="s">
        <v>243</v>
      </c>
      <c r="Y1068" t="s">
        <v>243</v>
      </c>
      <c r="Z1068">
        <v>0</v>
      </c>
      <c r="AA1068" t="s">
        <v>248</v>
      </c>
      <c r="AB1068" t="s">
        <v>248</v>
      </c>
      <c r="AC1068">
        <v>31</v>
      </c>
      <c r="AD1068" t="s">
        <v>263</v>
      </c>
      <c r="AE1068" t="s">
        <v>345</v>
      </c>
      <c r="AF1068" t="s">
        <v>345</v>
      </c>
      <c r="AG1068" t="s">
        <v>4404</v>
      </c>
    </row>
    <row r="1069" spans="1:33" x14ac:dyDescent="0.2">
      <c r="A1069">
        <v>1</v>
      </c>
      <c r="B1069">
        <v>2</v>
      </c>
      <c r="C1069">
        <v>1</v>
      </c>
      <c r="D1069">
        <v>1</v>
      </c>
      <c r="E1069">
        <v>1</v>
      </c>
      <c r="F1069">
        <v>0</v>
      </c>
      <c r="G1069">
        <v>1</v>
      </c>
      <c r="K1069">
        <v>0</v>
      </c>
      <c r="L1069">
        <v>1</v>
      </c>
      <c r="M1069">
        <v>1</v>
      </c>
      <c r="N1069">
        <v>1</v>
      </c>
      <c r="O1069">
        <v>0</v>
      </c>
      <c r="P1069" t="s">
        <v>246</v>
      </c>
      <c r="Q1069" t="s">
        <v>246</v>
      </c>
      <c r="R1069" t="s">
        <v>246</v>
      </c>
      <c r="S1069" t="s">
        <v>246</v>
      </c>
      <c r="T1069" t="s">
        <v>379</v>
      </c>
      <c r="U1069" t="s">
        <v>243</v>
      </c>
      <c r="V1069" t="s">
        <v>16</v>
      </c>
      <c r="W1069" t="s">
        <v>16</v>
      </c>
      <c r="X1069" t="s">
        <v>243</v>
      </c>
      <c r="Y1069" t="s">
        <v>16</v>
      </c>
      <c r="Z1069">
        <v>1</v>
      </c>
      <c r="AA1069" t="s">
        <v>267</v>
      </c>
      <c r="AB1069" t="s">
        <v>262</v>
      </c>
      <c r="AC1069">
        <v>39</v>
      </c>
      <c r="AD1069" t="s">
        <v>399</v>
      </c>
      <c r="AE1069" t="s">
        <v>314</v>
      </c>
      <c r="AF1069" t="s">
        <v>345</v>
      </c>
      <c r="AG1069" t="s">
        <v>4404</v>
      </c>
    </row>
    <row r="1070" spans="1:33" x14ac:dyDescent="0.2">
      <c r="A1070">
        <v>0</v>
      </c>
      <c r="B1070">
        <v>6</v>
      </c>
      <c r="C1070">
        <v>1</v>
      </c>
      <c r="D1070">
        <v>1</v>
      </c>
      <c r="E1070">
        <v>1</v>
      </c>
      <c r="F1070">
        <v>0</v>
      </c>
      <c r="G1070">
        <v>0</v>
      </c>
      <c r="I1070" t="s">
        <v>537</v>
      </c>
      <c r="J1070">
        <v>0.5</v>
      </c>
      <c r="K1070">
        <v>0.5</v>
      </c>
      <c r="L1070">
        <v>0</v>
      </c>
      <c r="M1070">
        <v>0.5</v>
      </c>
      <c r="N1070">
        <v>1</v>
      </c>
      <c r="O1070">
        <v>0</v>
      </c>
      <c r="P1070" t="s">
        <v>246</v>
      </c>
      <c r="Q1070" t="s">
        <v>243</v>
      </c>
      <c r="R1070" t="s">
        <v>313</v>
      </c>
      <c r="S1070" t="s">
        <v>325</v>
      </c>
      <c r="T1070" t="s">
        <v>259</v>
      </c>
      <c r="U1070" t="s">
        <v>366</v>
      </c>
      <c r="V1070" t="s">
        <v>244</v>
      </c>
      <c r="W1070" t="s">
        <v>246</v>
      </c>
      <c r="X1070" t="s">
        <v>246</v>
      </c>
      <c r="Y1070" t="s">
        <v>16</v>
      </c>
      <c r="Z1070">
        <v>1</v>
      </c>
      <c r="AA1070" t="s">
        <v>318</v>
      </c>
      <c r="AB1070" t="s">
        <v>267</v>
      </c>
      <c r="AC1070">
        <v>44</v>
      </c>
      <c r="AD1070" t="s">
        <v>263</v>
      </c>
      <c r="AE1070" t="s">
        <v>412</v>
      </c>
      <c r="AF1070" t="s">
        <v>412</v>
      </c>
      <c r="AG1070" t="s">
        <v>4404</v>
      </c>
    </row>
    <row r="1071" spans="1:33" x14ac:dyDescent="0.2">
      <c r="A1071">
        <v>0</v>
      </c>
      <c r="B1071">
        <v>2</v>
      </c>
      <c r="C1071">
        <v>0</v>
      </c>
      <c r="D1071">
        <v>1</v>
      </c>
      <c r="E1071">
        <v>1</v>
      </c>
      <c r="F1071">
        <v>1</v>
      </c>
      <c r="G1071">
        <v>1</v>
      </c>
      <c r="H1071">
        <v>1</v>
      </c>
      <c r="I1071" t="s">
        <v>537</v>
      </c>
      <c r="J1071">
        <v>1</v>
      </c>
      <c r="K1071">
        <v>0.5</v>
      </c>
      <c r="L1071">
        <v>0</v>
      </c>
      <c r="M1071">
        <v>0</v>
      </c>
      <c r="N1071">
        <v>1</v>
      </c>
      <c r="O1071">
        <v>0</v>
      </c>
      <c r="P1071" t="s">
        <v>16</v>
      </c>
      <c r="Q1071" t="s">
        <v>243</v>
      </c>
      <c r="R1071" t="s">
        <v>313</v>
      </c>
      <c r="S1071" t="s">
        <v>246</v>
      </c>
      <c r="T1071" t="s">
        <v>334</v>
      </c>
      <c r="U1071" t="s">
        <v>243</v>
      </c>
      <c r="V1071" t="s">
        <v>16</v>
      </c>
      <c r="W1071" t="s">
        <v>16</v>
      </c>
      <c r="X1071" t="s">
        <v>16</v>
      </c>
      <c r="Y1071" t="s">
        <v>16</v>
      </c>
      <c r="Z1071">
        <v>1</v>
      </c>
      <c r="AA1071" t="s">
        <v>267</v>
      </c>
      <c r="AB1071" t="s">
        <v>262</v>
      </c>
      <c r="AC1071">
        <v>36</v>
      </c>
      <c r="AD1071" t="s">
        <v>263</v>
      </c>
      <c r="AE1071" t="s">
        <v>264</v>
      </c>
      <c r="AF1071" t="s">
        <v>264</v>
      </c>
      <c r="AG1071" t="s">
        <v>4403</v>
      </c>
    </row>
    <row r="1072" spans="1:33" x14ac:dyDescent="0.2">
      <c r="A1072">
        <v>0</v>
      </c>
      <c r="B1072">
        <v>1</v>
      </c>
      <c r="C1072">
        <v>0</v>
      </c>
      <c r="F1072">
        <v>1</v>
      </c>
      <c r="G1072">
        <v>1</v>
      </c>
      <c r="I1072" t="s">
        <v>481</v>
      </c>
      <c r="J1072">
        <v>0</v>
      </c>
      <c r="K1072">
        <v>0</v>
      </c>
      <c r="L1072">
        <v>0.5</v>
      </c>
      <c r="M1072">
        <v>1</v>
      </c>
      <c r="N1072">
        <v>1</v>
      </c>
      <c r="O1072">
        <v>0</v>
      </c>
      <c r="P1072" t="s">
        <v>243</v>
      </c>
      <c r="Q1072" t="s">
        <v>243</v>
      </c>
      <c r="R1072" t="s">
        <v>307</v>
      </c>
      <c r="S1072" t="s">
        <v>317</v>
      </c>
      <c r="T1072" t="s">
        <v>308</v>
      </c>
      <c r="U1072" t="s">
        <v>243</v>
      </c>
      <c r="V1072" t="s">
        <v>243</v>
      </c>
      <c r="W1072" t="s">
        <v>243</v>
      </c>
      <c r="X1072" t="s">
        <v>243</v>
      </c>
      <c r="Y1072" t="s">
        <v>243</v>
      </c>
      <c r="Z1072">
        <v>0</v>
      </c>
      <c r="AA1072" t="s">
        <v>248</v>
      </c>
      <c r="AB1072" t="s">
        <v>248</v>
      </c>
      <c r="AC1072">
        <v>31</v>
      </c>
      <c r="AD1072" t="s">
        <v>399</v>
      </c>
      <c r="AE1072" t="s">
        <v>345</v>
      </c>
      <c r="AF1072" t="s">
        <v>345</v>
      </c>
      <c r="AG1072" t="s">
        <v>4404</v>
      </c>
    </row>
    <row r="1073" spans="1:33" x14ac:dyDescent="0.2">
      <c r="A1073">
        <v>1</v>
      </c>
      <c r="B1073">
        <v>4</v>
      </c>
      <c r="C1073">
        <v>1</v>
      </c>
      <c r="D1073">
        <v>1</v>
      </c>
      <c r="E1073">
        <v>1</v>
      </c>
      <c r="F1073">
        <v>0</v>
      </c>
      <c r="G1073">
        <v>0</v>
      </c>
      <c r="J1073">
        <v>1</v>
      </c>
      <c r="K1073">
        <v>0</v>
      </c>
      <c r="L1073">
        <v>1</v>
      </c>
      <c r="M1073">
        <v>1</v>
      </c>
      <c r="O1073">
        <v>0</v>
      </c>
      <c r="P1073" t="s">
        <v>246</v>
      </c>
      <c r="Q1073" t="s">
        <v>246</v>
      </c>
      <c r="R1073" t="s">
        <v>246</v>
      </c>
      <c r="S1073" t="s">
        <v>246</v>
      </c>
      <c r="T1073" t="s">
        <v>259</v>
      </c>
      <c r="U1073" t="s">
        <v>366</v>
      </c>
      <c r="V1073" t="s">
        <v>16</v>
      </c>
      <c r="W1073" t="s">
        <v>16</v>
      </c>
      <c r="X1073" t="s">
        <v>16</v>
      </c>
      <c r="Y1073" t="s">
        <v>16</v>
      </c>
      <c r="Z1073">
        <v>1</v>
      </c>
      <c r="AA1073" t="s">
        <v>318</v>
      </c>
      <c r="AB1073" t="s">
        <v>262</v>
      </c>
      <c r="AC1073">
        <v>30</v>
      </c>
      <c r="AD1073" t="s">
        <v>371</v>
      </c>
      <c r="AE1073" t="s">
        <v>264</v>
      </c>
      <c r="AF1073" t="s">
        <v>264</v>
      </c>
      <c r="AG1073" t="s">
        <v>4403</v>
      </c>
    </row>
    <row r="1074" spans="1:33" x14ac:dyDescent="0.2">
      <c r="A1074">
        <v>0</v>
      </c>
      <c r="B1074">
        <v>2</v>
      </c>
      <c r="C1074">
        <v>1</v>
      </c>
      <c r="D1074">
        <v>1</v>
      </c>
      <c r="F1074">
        <v>0</v>
      </c>
      <c r="G1074">
        <v>1</v>
      </c>
      <c r="H1074">
        <v>1</v>
      </c>
      <c r="I1074" t="s">
        <v>529</v>
      </c>
      <c r="J1074">
        <v>1</v>
      </c>
      <c r="K1074">
        <v>1</v>
      </c>
      <c r="L1074">
        <v>0.5</v>
      </c>
      <c r="M1074">
        <v>0</v>
      </c>
      <c r="O1074">
        <v>0</v>
      </c>
      <c r="P1074" t="s">
        <v>243</v>
      </c>
      <c r="Q1074" t="s">
        <v>243</v>
      </c>
      <c r="R1074" t="s">
        <v>324</v>
      </c>
      <c r="S1074" t="s">
        <v>475</v>
      </c>
      <c r="T1074" t="s">
        <v>326</v>
      </c>
      <c r="U1074" t="s">
        <v>366</v>
      </c>
      <c r="V1074" t="s">
        <v>16</v>
      </c>
      <c r="W1074" t="s">
        <v>16</v>
      </c>
      <c r="X1074" t="s">
        <v>16</v>
      </c>
      <c r="Y1074" t="s">
        <v>16</v>
      </c>
      <c r="Z1074">
        <v>1</v>
      </c>
      <c r="AA1074" t="s">
        <v>318</v>
      </c>
      <c r="AB1074" t="s">
        <v>262</v>
      </c>
      <c r="AC1074">
        <v>36</v>
      </c>
      <c r="AD1074" t="s">
        <v>263</v>
      </c>
      <c r="AE1074" t="s">
        <v>264</v>
      </c>
      <c r="AF1074" t="s">
        <v>264</v>
      </c>
      <c r="AG1074" t="s">
        <v>4403</v>
      </c>
    </row>
    <row r="1075" spans="1:33" x14ac:dyDescent="0.2">
      <c r="A1075">
        <v>1</v>
      </c>
      <c r="B1075">
        <v>6</v>
      </c>
      <c r="C1075">
        <v>0</v>
      </c>
      <c r="G1075">
        <v>0</v>
      </c>
      <c r="J1075">
        <v>1</v>
      </c>
      <c r="K1075">
        <v>1</v>
      </c>
      <c r="L1075">
        <v>1</v>
      </c>
      <c r="M1075">
        <v>1</v>
      </c>
      <c r="N1075">
        <v>1</v>
      </c>
      <c r="O1075">
        <v>0</v>
      </c>
      <c r="P1075" t="s">
        <v>246</v>
      </c>
      <c r="Q1075" t="s">
        <v>246</v>
      </c>
      <c r="R1075" t="s">
        <v>313</v>
      </c>
      <c r="S1075" t="s">
        <v>325</v>
      </c>
      <c r="T1075" t="s">
        <v>259</v>
      </c>
      <c r="U1075" t="s">
        <v>366</v>
      </c>
      <c r="V1075" t="s">
        <v>243</v>
      </c>
      <c r="W1075" t="s">
        <v>243</v>
      </c>
      <c r="X1075" t="s">
        <v>243</v>
      </c>
      <c r="Y1075" t="s">
        <v>243</v>
      </c>
      <c r="Z1075">
        <v>0</v>
      </c>
      <c r="AA1075" t="s">
        <v>248</v>
      </c>
      <c r="AB1075" t="s">
        <v>248</v>
      </c>
      <c r="AC1075">
        <v>31</v>
      </c>
      <c r="AD1075" t="s">
        <v>263</v>
      </c>
      <c r="AE1075" t="s">
        <v>264</v>
      </c>
      <c r="AF1075" t="s">
        <v>264</v>
      </c>
      <c r="AG1075" t="s">
        <v>4403</v>
      </c>
    </row>
    <row r="1076" spans="1:33" x14ac:dyDescent="0.2">
      <c r="A1076">
        <v>0</v>
      </c>
      <c r="B1076">
        <v>2</v>
      </c>
      <c r="C1076">
        <v>1</v>
      </c>
      <c r="D1076">
        <v>0</v>
      </c>
      <c r="F1076">
        <v>0</v>
      </c>
      <c r="G1076">
        <v>0</v>
      </c>
      <c r="H1076">
        <v>1</v>
      </c>
      <c r="I1076" t="s">
        <v>478</v>
      </c>
      <c r="J1076">
        <v>0</v>
      </c>
      <c r="K1076">
        <v>0</v>
      </c>
      <c r="L1076">
        <v>0</v>
      </c>
      <c r="M1076">
        <v>0</v>
      </c>
      <c r="O1076">
        <v>0</v>
      </c>
      <c r="P1076" t="s">
        <v>243</v>
      </c>
      <c r="Q1076" t="s">
        <v>243</v>
      </c>
      <c r="R1076" t="s">
        <v>313</v>
      </c>
      <c r="S1076" t="s">
        <v>325</v>
      </c>
      <c r="T1076" t="s">
        <v>308</v>
      </c>
      <c r="U1076" t="s">
        <v>366</v>
      </c>
      <c r="V1076" t="s">
        <v>243</v>
      </c>
      <c r="W1076" t="s">
        <v>243</v>
      </c>
      <c r="X1076" t="s">
        <v>243</v>
      </c>
      <c r="Y1076" t="s">
        <v>243</v>
      </c>
      <c r="Z1076">
        <v>0</v>
      </c>
      <c r="AA1076" t="s">
        <v>248</v>
      </c>
      <c r="AB1076" t="s">
        <v>248</v>
      </c>
      <c r="AC1076">
        <v>23</v>
      </c>
      <c r="AD1076" t="s">
        <v>263</v>
      </c>
      <c r="AE1076" t="s">
        <v>309</v>
      </c>
      <c r="AF1076" t="s">
        <v>309</v>
      </c>
      <c r="AG1076" t="s">
        <v>4403</v>
      </c>
    </row>
    <row r="1077" spans="1:33" x14ac:dyDescent="0.2">
      <c r="A1077">
        <v>0</v>
      </c>
      <c r="B1077">
        <v>6</v>
      </c>
      <c r="C1077">
        <v>1</v>
      </c>
      <c r="D1077">
        <v>1</v>
      </c>
      <c r="F1077">
        <v>0</v>
      </c>
      <c r="G1077">
        <v>0</v>
      </c>
      <c r="H1077">
        <v>1</v>
      </c>
      <c r="I1077" t="s">
        <v>245</v>
      </c>
      <c r="J1077">
        <v>0.5</v>
      </c>
      <c r="K1077">
        <v>0</v>
      </c>
      <c r="L1077">
        <v>0</v>
      </c>
      <c r="M1077">
        <v>0</v>
      </c>
      <c r="O1077">
        <v>0</v>
      </c>
      <c r="P1077" t="s">
        <v>246</v>
      </c>
      <c r="Q1077" t="s">
        <v>243</v>
      </c>
      <c r="R1077" t="s">
        <v>246</v>
      </c>
      <c r="S1077" t="s">
        <v>246</v>
      </c>
      <c r="T1077" t="s">
        <v>334</v>
      </c>
      <c r="U1077" t="s">
        <v>366</v>
      </c>
      <c r="V1077" t="s">
        <v>244</v>
      </c>
      <c r="W1077" t="s">
        <v>243</v>
      </c>
      <c r="X1077" t="s">
        <v>16</v>
      </c>
      <c r="Y1077" t="s">
        <v>16</v>
      </c>
      <c r="Z1077">
        <v>0</v>
      </c>
      <c r="AA1077" t="s">
        <v>267</v>
      </c>
      <c r="AB1077" t="s">
        <v>267</v>
      </c>
      <c r="AC1077">
        <v>23</v>
      </c>
      <c r="AD1077" t="s">
        <v>263</v>
      </c>
      <c r="AE1077" t="s">
        <v>309</v>
      </c>
      <c r="AF1077" t="s">
        <v>309</v>
      </c>
      <c r="AG1077" t="s">
        <v>4403</v>
      </c>
    </row>
    <row r="1078" spans="1:33" x14ac:dyDescent="0.2">
      <c r="A1078">
        <v>1</v>
      </c>
      <c r="B1078">
        <v>3</v>
      </c>
      <c r="C1078">
        <v>0</v>
      </c>
      <c r="D1078">
        <v>0</v>
      </c>
      <c r="F1078">
        <v>0</v>
      </c>
      <c r="G1078">
        <v>0</v>
      </c>
      <c r="H1078">
        <v>0</v>
      </c>
      <c r="J1078">
        <v>1</v>
      </c>
      <c r="K1078">
        <v>0</v>
      </c>
      <c r="L1078">
        <v>0</v>
      </c>
      <c r="M1078">
        <v>0</v>
      </c>
      <c r="N1078">
        <v>0</v>
      </c>
      <c r="O1078">
        <v>0</v>
      </c>
      <c r="P1078" t="s">
        <v>16</v>
      </c>
      <c r="Q1078" t="s">
        <v>243</v>
      </c>
      <c r="R1078" t="s">
        <v>313</v>
      </c>
      <c r="S1078" t="s">
        <v>325</v>
      </c>
      <c r="T1078" t="s">
        <v>326</v>
      </c>
      <c r="U1078" t="s">
        <v>243</v>
      </c>
      <c r="V1078" t="s">
        <v>16</v>
      </c>
      <c r="W1078" t="s">
        <v>16</v>
      </c>
      <c r="X1078" t="s">
        <v>16</v>
      </c>
      <c r="Y1078" t="s">
        <v>16</v>
      </c>
      <c r="Z1078">
        <v>1</v>
      </c>
      <c r="AA1078" t="s">
        <v>267</v>
      </c>
      <c r="AB1078" t="s">
        <v>262</v>
      </c>
      <c r="AC1078">
        <v>30</v>
      </c>
      <c r="AD1078" t="s">
        <v>399</v>
      </c>
      <c r="AE1078" t="s">
        <v>264</v>
      </c>
      <c r="AF1078" t="s">
        <v>264</v>
      </c>
      <c r="AG1078" t="s">
        <v>4403</v>
      </c>
    </row>
    <row r="1079" spans="1:33" x14ac:dyDescent="0.2">
      <c r="A1079">
        <v>1</v>
      </c>
      <c r="B1079">
        <v>5</v>
      </c>
      <c r="C1079">
        <v>0</v>
      </c>
      <c r="D1079">
        <v>1</v>
      </c>
      <c r="E1079">
        <v>1</v>
      </c>
      <c r="G1079">
        <v>1</v>
      </c>
      <c r="K1079">
        <v>0</v>
      </c>
      <c r="L1079">
        <v>1</v>
      </c>
      <c r="M1079">
        <v>1</v>
      </c>
      <c r="N1079">
        <v>1</v>
      </c>
      <c r="O1079">
        <v>0</v>
      </c>
      <c r="P1079" t="s">
        <v>246</v>
      </c>
      <c r="Q1079" t="s">
        <v>246</v>
      </c>
      <c r="R1079" t="s">
        <v>246</v>
      </c>
      <c r="S1079" t="s">
        <v>246</v>
      </c>
      <c r="T1079" t="s">
        <v>334</v>
      </c>
      <c r="U1079" t="s">
        <v>243</v>
      </c>
      <c r="V1079" t="s">
        <v>244</v>
      </c>
      <c r="W1079" t="s">
        <v>243</v>
      </c>
      <c r="X1079" t="s">
        <v>243</v>
      </c>
      <c r="Y1079" t="s">
        <v>243</v>
      </c>
      <c r="Z1079">
        <v>1</v>
      </c>
      <c r="AA1079" t="s">
        <v>248</v>
      </c>
      <c r="AB1079" t="s">
        <v>248</v>
      </c>
      <c r="AC1079">
        <v>34</v>
      </c>
      <c r="AD1079" t="s">
        <v>263</v>
      </c>
      <c r="AE1079" t="s">
        <v>309</v>
      </c>
      <c r="AF1079" t="s">
        <v>309</v>
      </c>
      <c r="AG1079" t="s">
        <v>4403</v>
      </c>
    </row>
    <row r="1080" spans="1:33" x14ac:dyDescent="0.2">
      <c r="A1080">
        <v>0</v>
      </c>
      <c r="B1080">
        <v>1</v>
      </c>
      <c r="C1080">
        <v>1</v>
      </c>
      <c r="D1080">
        <v>0</v>
      </c>
      <c r="E1080">
        <v>1</v>
      </c>
      <c r="F1080">
        <v>0</v>
      </c>
      <c r="G1080">
        <v>0</v>
      </c>
      <c r="I1080" t="s">
        <v>481</v>
      </c>
      <c r="J1080">
        <v>0</v>
      </c>
      <c r="K1080">
        <v>0</v>
      </c>
      <c r="L1080">
        <v>1</v>
      </c>
      <c r="M1080">
        <v>1</v>
      </c>
      <c r="N1080">
        <v>1</v>
      </c>
      <c r="O1080">
        <v>0</v>
      </c>
      <c r="P1080" t="s">
        <v>16</v>
      </c>
      <c r="Q1080" t="s">
        <v>246</v>
      </c>
      <c r="R1080" t="s">
        <v>246</v>
      </c>
      <c r="S1080" t="s">
        <v>246</v>
      </c>
      <c r="T1080" t="s">
        <v>259</v>
      </c>
      <c r="U1080" t="s">
        <v>243</v>
      </c>
      <c r="V1080" t="s">
        <v>243</v>
      </c>
      <c r="W1080" t="s">
        <v>243</v>
      </c>
      <c r="X1080" t="s">
        <v>243</v>
      </c>
      <c r="Y1080" t="s">
        <v>243</v>
      </c>
      <c r="Z1080">
        <v>0</v>
      </c>
      <c r="AA1080" t="s">
        <v>248</v>
      </c>
      <c r="AB1080" t="s">
        <v>248</v>
      </c>
      <c r="AC1080">
        <v>49</v>
      </c>
      <c r="AD1080" t="s">
        <v>399</v>
      </c>
      <c r="AE1080" t="s">
        <v>264</v>
      </c>
      <c r="AF1080" t="s">
        <v>264</v>
      </c>
      <c r="AG1080" t="s">
        <v>4403</v>
      </c>
    </row>
    <row r="1081" spans="1:33" x14ac:dyDescent="0.2">
      <c r="A1081">
        <v>0</v>
      </c>
      <c r="B1081">
        <v>6</v>
      </c>
      <c r="C1081">
        <v>1</v>
      </c>
      <c r="D1081">
        <v>0</v>
      </c>
      <c r="F1081">
        <v>0</v>
      </c>
      <c r="G1081">
        <v>0</v>
      </c>
      <c r="I1081" t="s">
        <v>478</v>
      </c>
      <c r="J1081">
        <v>0.5</v>
      </c>
      <c r="K1081">
        <v>0</v>
      </c>
      <c r="L1081">
        <v>0.5</v>
      </c>
      <c r="M1081">
        <v>0</v>
      </c>
      <c r="N1081">
        <v>0</v>
      </c>
      <c r="O1081">
        <v>0</v>
      </c>
      <c r="P1081" t="s">
        <v>243</v>
      </c>
      <c r="Q1081" t="s">
        <v>243</v>
      </c>
      <c r="R1081" t="s">
        <v>313</v>
      </c>
      <c r="S1081" t="s">
        <v>317</v>
      </c>
      <c r="T1081" t="s">
        <v>343</v>
      </c>
      <c r="V1081" t="s">
        <v>244</v>
      </c>
      <c r="W1081" t="s">
        <v>243</v>
      </c>
      <c r="X1081" t="s">
        <v>246</v>
      </c>
      <c r="Y1081" t="s">
        <v>243</v>
      </c>
      <c r="Z1081">
        <v>0</v>
      </c>
      <c r="AA1081" t="s">
        <v>248</v>
      </c>
      <c r="AB1081" t="s">
        <v>248</v>
      </c>
      <c r="AC1081">
        <v>25</v>
      </c>
      <c r="AD1081" t="s">
        <v>263</v>
      </c>
      <c r="AE1081" t="s">
        <v>522</v>
      </c>
      <c r="AF1081" t="s">
        <v>522</v>
      </c>
      <c r="AG1081" t="s">
        <v>4404</v>
      </c>
    </row>
    <row r="1082" spans="1:33" x14ac:dyDescent="0.2">
      <c r="A1082">
        <v>0</v>
      </c>
      <c r="B1082">
        <v>4</v>
      </c>
      <c r="C1082">
        <v>0</v>
      </c>
      <c r="D1082">
        <v>0</v>
      </c>
      <c r="E1082">
        <v>0</v>
      </c>
      <c r="F1082">
        <v>0</v>
      </c>
      <c r="G1082">
        <v>0</v>
      </c>
      <c r="I1082" t="s">
        <v>529</v>
      </c>
      <c r="J1082">
        <v>0.5</v>
      </c>
      <c r="K1082">
        <v>0</v>
      </c>
      <c r="L1082">
        <v>0.5</v>
      </c>
      <c r="M1082">
        <v>0.5</v>
      </c>
      <c r="O1082">
        <v>0</v>
      </c>
      <c r="P1082" t="s">
        <v>16</v>
      </c>
      <c r="Q1082" t="s">
        <v>246</v>
      </c>
      <c r="R1082" t="s">
        <v>246</v>
      </c>
      <c r="S1082" t="s">
        <v>246</v>
      </c>
      <c r="T1082" t="s">
        <v>379</v>
      </c>
      <c r="U1082" t="s">
        <v>327</v>
      </c>
      <c r="V1082" t="s">
        <v>243</v>
      </c>
      <c r="W1082" t="s">
        <v>246</v>
      </c>
      <c r="X1082" t="s">
        <v>246</v>
      </c>
      <c r="Y1082" t="s">
        <v>243</v>
      </c>
      <c r="Z1082">
        <v>0</v>
      </c>
      <c r="AA1082" t="s">
        <v>267</v>
      </c>
      <c r="AB1082" t="s">
        <v>267</v>
      </c>
      <c r="AC1082">
        <v>39</v>
      </c>
      <c r="AD1082" t="s">
        <v>263</v>
      </c>
      <c r="AE1082" t="s">
        <v>345</v>
      </c>
      <c r="AF1082" t="s">
        <v>345</v>
      </c>
      <c r="AG1082" t="s">
        <v>4404</v>
      </c>
    </row>
    <row r="1083" spans="1:33" x14ac:dyDescent="0.2">
      <c r="A1083">
        <v>0</v>
      </c>
      <c r="B1083">
        <v>1</v>
      </c>
      <c r="C1083">
        <v>1</v>
      </c>
      <c r="D1083">
        <v>0</v>
      </c>
      <c r="F1083">
        <v>1</v>
      </c>
      <c r="G1083">
        <v>1</v>
      </c>
      <c r="H1083">
        <v>1</v>
      </c>
      <c r="I1083" t="s">
        <v>245</v>
      </c>
      <c r="J1083">
        <v>1</v>
      </c>
      <c r="K1083">
        <v>1</v>
      </c>
      <c r="L1083">
        <v>0</v>
      </c>
      <c r="M1083">
        <v>0</v>
      </c>
      <c r="N1083">
        <v>1</v>
      </c>
      <c r="O1083">
        <v>0</v>
      </c>
      <c r="P1083" t="s">
        <v>243</v>
      </c>
      <c r="Q1083" t="s">
        <v>243</v>
      </c>
      <c r="R1083" t="s">
        <v>313</v>
      </c>
      <c r="S1083" t="s">
        <v>325</v>
      </c>
      <c r="T1083" t="s">
        <v>326</v>
      </c>
      <c r="U1083" t="s">
        <v>366</v>
      </c>
      <c r="V1083" t="s">
        <v>243</v>
      </c>
      <c r="W1083" t="s">
        <v>243</v>
      </c>
      <c r="X1083" t="s">
        <v>243</v>
      </c>
      <c r="Y1083" t="s">
        <v>243</v>
      </c>
      <c r="Z1083">
        <v>0</v>
      </c>
      <c r="AA1083" t="s">
        <v>328</v>
      </c>
      <c r="AB1083" t="s">
        <v>262</v>
      </c>
      <c r="AC1083">
        <v>37</v>
      </c>
      <c r="AD1083" t="s">
        <v>263</v>
      </c>
      <c r="AE1083" t="s">
        <v>314</v>
      </c>
      <c r="AF1083" t="s">
        <v>314</v>
      </c>
      <c r="AG1083" t="s">
        <v>4404</v>
      </c>
    </row>
    <row r="1084" spans="1:33" x14ac:dyDescent="0.2">
      <c r="A1084">
        <v>0</v>
      </c>
      <c r="B1084">
        <v>3</v>
      </c>
      <c r="C1084">
        <v>1</v>
      </c>
      <c r="D1084">
        <v>0</v>
      </c>
      <c r="E1084">
        <v>0</v>
      </c>
      <c r="F1084">
        <v>0</v>
      </c>
      <c r="G1084">
        <v>0</v>
      </c>
      <c r="I1084" t="s">
        <v>245</v>
      </c>
      <c r="J1084">
        <v>0</v>
      </c>
      <c r="K1084">
        <v>0</v>
      </c>
      <c r="L1084">
        <v>1</v>
      </c>
      <c r="M1084">
        <v>1</v>
      </c>
      <c r="N1084">
        <v>0</v>
      </c>
      <c r="O1084">
        <v>0</v>
      </c>
      <c r="P1084" t="s">
        <v>16</v>
      </c>
      <c r="Q1084" t="s">
        <v>16</v>
      </c>
      <c r="R1084" t="s">
        <v>246</v>
      </c>
      <c r="S1084" t="s">
        <v>246</v>
      </c>
      <c r="T1084" t="s">
        <v>308</v>
      </c>
      <c r="U1084" t="s">
        <v>243</v>
      </c>
      <c r="V1084" t="s">
        <v>243</v>
      </c>
      <c r="W1084" t="s">
        <v>243</v>
      </c>
      <c r="X1084" t="s">
        <v>243</v>
      </c>
      <c r="Y1084" t="s">
        <v>243</v>
      </c>
      <c r="Z1084">
        <v>0</v>
      </c>
      <c r="AA1084" t="s">
        <v>248</v>
      </c>
      <c r="AB1084" t="s">
        <v>248</v>
      </c>
      <c r="AC1084">
        <v>26</v>
      </c>
      <c r="AD1084" t="s">
        <v>263</v>
      </c>
      <c r="AE1084" t="s">
        <v>264</v>
      </c>
      <c r="AF1084" t="s">
        <v>264</v>
      </c>
      <c r="AG1084" t="s">
        <v>4403</v>
      </c>
    </row>
    <row r="1085" spans="1:33" x14ac:dyDescent="0.2">
      <c r="A1085">
        <v>0</v>
      </c>
      <c r="B1085">
        <v>3</v>
      </c>
      <c r="C1085">
        <v>1</v>
      </c>
      <c r="E1085">
        <v>1</v>
      </c>
      <c r="F1085">
        <v>0</v>
      </c>
      <c r="G1085">
        <v>0</v>
      </c>
      <c r="I1085" t="s">
        <v>537</v>
      </c>
      <c r="J1085">
        <v>0.5</v>
      </c>
      <c r="K1085">
        <v>0</v>
      </c>
      <c r="L1085">
        <v>0.5</v>
      </c>
      <c r="M1085">
        <v>0</v>
      </c>
      <c r="N1085">
        <v>0</v>
      </c>
      <c r="O1085">
        <v>0</v>
      </c>
      <c r="P1085" t="s">
        <v>16</v>
      </c>
      <c r="Q1085" t="s">
        <v>246</v>
      </c>
      <c r="R1085" t="s">
        <v>246</v>
      </c>
      <c r="S1085" t="s">
        <v>246</v>
      </c>
      <c r="T1085" t="s">
        <v>259</v>
      </c>
      <c r="U1085" t="s">
        <v>366</v>
      </c>
      <c r="V1085" t="s">
        <v>16</v>
      </c>
      <c r="W1085" t="s">
        <v>16</v>
      </c>
      <c r="X1085" t="s">
        <v>16</v>
      </c>
      <c r="Y1085" t="s">
        <v>16</v>
      </c>
      <c r="Z1085">
        <v>1</v>
      </c>
      <c r="AA1085" t="s">
        <v>318</v>
      </c>
      <c r="AB1085" t="s">
        <v>262</v>
      </c>
      <c r="AC1085">
        <v>41</v>
      </c>
      <c r="AD1085" t="s">
        <v>263</v>
      </c>
      <c r="AE1085" t="s">
        <v>264</v>
      </c>
      <c r="AF1085" t="s">
        <v>264</v>
      </c>
      <c r="AG1085" t="s">
        <v>4403</v>
      </c>
    </row>
    <row r="1086" spans="1:33" x14ac:dyDescent="0.2">
      <c r="A1086">
        <v>0</v>
      </c>
      <c r="B1086">
        <v>2</v>
      </c>
      <c r="C1086">
        <v>1</v>
      </c>
      <c r="D1086">
        <v>0</v>
      </c>
      <c r="F1086">
        <v>0</v>
      </c>
      <c r="G1086">
        <v>0</v>
      </c>
      <c r="I1086" t="s">
        <v>481</v>
      </c>
      <c r="J1086">
        <v>0</v>
      </c>
      <c r="K1086">
        <v>0</v>
      </c>
      <c r="L1086">
        <v>0.5</v>
      </c>
      <c r="M1086">
        <v>1</v>
      </c>
      <c r="O1086">
        <v>0</v>
      </c>
      <c r="P1086" t="s">
        <v>16</v>
      </c>
      <c r="Q1086" t="s">
        <v>246</v>
      </c>
      <c r="R1086" t="s">
        <v>307</v>
      </c>
      <c r="S1086" t="s">
        <v>246</v>
      </c>
      <c r="T1086" t="s">
        <v>259</v>
      </c>
      <c r="U1086" t="s">
        <v>243</v>
      </c>
      <c r="V1086" t="s">
        <v>243</v>
      </c>
      <c r="W1086" t="s">
        <v>243</v>
      </c>
      <c r="X1086" t="s">
        <v>243</v>
      </c>
      <c r="Y1086" t="s">
        <v>243</v>
      </c>
      <c r="Z1086">
        <v>0</v>
      </c>
      <c r="AA1086" t="s">
        <v>248</v>
      </c>
      <c r="AB1086" t="s">
        <v>248</v>
      </c>
      <c r="AC1086">
        <v>28</v>
      </c>
      <c r="AD1086" t="s">
        <v>263</v>
      </c>
      <c r="AE1086" t="s">
        <v>385</v>
      </c>
      <c r="AF1086" t="s">
        <v>385</v>
      </c>
      <c r="AG1086" t="s">
        <v>4404</v>
      </c>
    </row>
    <row r="1087" spans="1:33" x14ac:dyDescent="0.2">
      <c r="A1087">
        <v>0</v>
      </c>
      <c r="B1087">
        <v>5</v>
      </c>
      <c r="C1087">
        <v>1</v>
      </c>
      <c r="D1087">
        <v>0</v>
      </c>
      <c r="F1087">
        <v>0</v>
      </c>
      <c r="G1087">
        <v>0</v>
      </c>
      <c r="H1087">
        <v>1</v>
      </c>
      <c r="I1087" t="s">
        <v>537</v>
      </c>
      <c r="J1087">
        <v>0.5</v>
      </c>
      <c r="K1087">
        <v>0</v>
      </c>
      <c r="L1087">
        <v>0.5</v>
      </c>
      <c r="M1087">
        <v>0.5</v>
      </c>
      <c r="O1087">
        <v>0</v>
      </c>
      <c r="P1087" t="s">
        <v>246</v>
      </c>
      <c r="Q1087" t="s">
        <v>243</v>
      </c>
      <c r="R1087" t="s">
        <v>307</v>
      </c>
      <c r="S1087" t="s">
        <v>246</v>
      </c>
      <c r="T1087" t="s">
        <v>259</v>
      </c>
      <c r="U1087" t="s">
        <v>243</v>
      </c>
      <c r="V1087" t="s">
        <v>244</v>
      </c>
      <c r="W1087" t="s">
        <v>16</v>
      </c>
      <c r="X1087" t="s">
        <v>246</v>
      </c>
      <c r="Y1087" t="s">
        <v>16</v>
      </c>
      <c r="Z1087">
        <v>1</v>
      </c>
      <c r="AA1087" t="s">
        <v>328</v>
      </c>
      <c r="AB1087" t="s">
        <v>262</v>
      </c>
      <c r="AC1087">
        <v>33</v>
      </c>
      <c r="AD1087" t="s">
        <v>263</v>
      </c>
      <c r="AE1087" t="s">
        <v>412</v>
      </c>
      <c r="AF1087" t="s">
        <v>412</v>
      </c>
      <c r="AG1087" t="s">
        <v>4404</v>
      </c>
    </row>
    <row r="1088" spans="1:33" x14ac:dyDescent="0.2">
      <c r="A1088">
        <v>0</v>
      </c>
      <c r="B1088">
        <v>2</v>
      </c>
      <c r="C1088">
        <v>0</v>
      </c>
      <c r="D1088">
        <v>0</v>
      </c>
      <c r="E1088">
        <v>0</v>
      </c>
      <c r="F1088">
        <v>1</v>
      </c>
      <c r="G1088">
        <v>0</v>
      </c>
      <c r="H1088">
        <v>1</v>
      </c>
      <c r="I1088" t="s">
        <v>478</v>
      </c>
      <c r="J1088">
        <v>1</v>
      </c>
      <c r="K1088">
        <v>0.5</v>
      </c>
      <c r="L1088">
        <v>1</v>
      </c>
      <c r="M1088">
        <v>1</v>
      </c>
      <c r="N1088">
        <v>0</v>
      </c>
      <c r="O1088">
        <v>1</v>
      </c>
      <c r="P1088" t="s">
        <v>246</v>
      </c>
      <c r="Q1088" t="s">
        <v>246</v>
      </c>
      <c r="R1088" t="s">
        <v>246</v>
      </c>
      <c r="S1088" t="s">
        <v>246</v>
      </c>
      <c r="T1088" t="s">
        <v>326</v>
      </c>
      <c r="U1088" t="s">
        <v>374</v>
      </c>
      <c r="V1088" t="s">
        <v>243</v>
      </c>
      <c r="W1088" t="s">
        <v>243</v>
      </c>
      <c r="X1088" t="s">
        <v>243</v>
      </c>
      <c r="Y1088" t="s">
        <v>243</v>
      </c>
      <c r="Z1088">
        <v>1</v>
      </c>
      <c r="AA1088" t="s">
        <v>262</v>
      </c>
      <c r="AB1088" t="s">
        <v>262</v>
      </c>
      <c r="AC1088">
        <v>74</v>
      </c>
      <c r="AD1088" t="s">
        <v>399</v>
      </c>
      <c r="AE1088" t="s">
        <v>264</v>
      </c>
      <c r="AF1088" t="s">
        <v>264</v>
      </c>
      <c r="AG1088" t="s">
        <v>4403</v>
      </c>
    </row>
    <row r="1089" spans="1:33" x14ac:dyDescent="0.2">
      <c r="A1089">
        <v>0</v>
      </c>
      <c r="B1089">
        <v>3</v>
      </c>
      <c r="C1089">
        <v>0</v>
      </c>
      <c r="D1089">
        <v>0</v>
      </c>
      <c r="F1089">
        <v>1</v>
      </c>
      <c r="G1089">
        <v>1</v>
      </c>
      <c r="I1089" t="s">
        <v>481</v>
      </c>
      <c r="J1089">
        <v>0.5</v>
      </c>
      <c r="K1089">
        <v>0</v>
      </c>
      <c r="L1089">
        <v>0</v>
      </c>
      <c r="M1089">
        <v>1</v>
      </c>
      <c r="N1089">
        <v>1</v>
      </c>
      <c r="O1089">
        <v>0</v>
      </c>
      <c r="P1089" t="s">
        <v>246</v>
      </c>
      <c r="Q1089" t="s">
        <v>246</v>
      </c>
      <c r="R1089" t="s">
        <v>246</v>
      </c>
      <c r="S1089" t="s">
        <v>317</v>
      </c>
      <c r="T1089" t="s">
        <v>379</v>
      </c>
      <c r="U1089" t="s">
        <v>243</v>
      </c>
      <c r="V1089" t="s">
        <v>16</v>
      </c>
      <c r="W1089" t="s">
        <v>16</v>
      </c>
      <c r="X1089" t="s">
        <v>16</v>
      </c>
      <c r="Y1089" t="s">
        <v>16</v>
      </c>
      <c r="Z1089">
        <v>1</v>
      </c>
      <c r="AA1089" t="s">
        <v>262</v>
      </c>
      <c r="AB1089" t="s">
        <v>262</v>
      </c>
      <c r="AC1089">
        <v>28</v>
      </c>
      <c r="AD1089" t="s">
        <v>263</v>
      </c>
      <c r="AE1089" t="s">
        <v>385</v>
      </c>
      <c r="AF1089" t="s">
        <v>385</v>
      </c>
      <c r="AG1089" t="s">
        <v>4404</v>
      </c>
    </row>
    <row r="1090" spans="1:33" x14ac:dyDescent="0.2">
      <c r="A1090">
        <v>0</v>
      </c>
      <c r="B1090">
        <v>2</v>
      </c>
      <c r="C1090">
        <v>1</v>
      </c>
      <c r="D1090">
        <v>0</v>
      </c>
      <c r="E1090">
        <v>1</v>
      </c>
      <c r="F1090">
        <v>0</v>
      </c>
      <c r="G1090">
        <v>0</v>
      </c>
      <c r="H1090">
        <v>0</v>
      </c>
      <c r="I1090" t="s">
        <v>537</v>
      </c>
      <c r="J1090">
        <v>1</v>
      </c>
      <c r="K1090">
        <v>0.5</v>
      </c>
      <c r="L1090">
        <v>0</v>
      </c>
      <c r="M1090">
        <v>0</v>
      </c>
      <c r="N1090">
        <v>0</v>
      </c>
      <c r="O1090">
        <v>1</v>
      </c>
      <c r="P1090" t="s">
        <v>243</v>
      </c>
      <c r="Q1090" t="s">
        <v>243</v>
      </c>
      <c r="R1090" t="s">
        <v>313</v>
      </c>
      <c r="S1090" t="s">
        <v>325</v>
      </c>
      <c r="T1090" t="s">
        <v>259</v>
      </c>
      <c r="U1090" t="s">
        <v>327</v>
      </c>
      <c r="V1090" t="s">
        <v>16</v>
      </c>
      <c r="W1090" t="s">
        <v>16</v>
      </c>
      <c r="X1090" t="s">
        <v>16</v>
      </c>
      <c r="Y1090" t="s">
        <v>16</v>
      </c>
      <c r="Z1090">
        <v>1</v>
      </c>
      <c r="AA1090" t="s">
        <v>262</v>
      </c>
      <c r="AB1090" t="s">
        <v>262</v>
      </c>
      <c r="AC1090">
        <v>47</v>
      </c>
      <c r="AD1090" t="s">
        <v>263</v>
      </c>
      <c r="AE1090" t="s">
        <v>264</v>
      </c>
      <c r="AF1090" t="s">
        <v>264</v>
      </c>
      <c r="AG1090" t="s">
        <v>4403</v>
      </c>
    </row>
    <row r="1091" spans="1:33" x14ac:dyDescent="0.2">
      <c r="A1091">
        <v>0</v>
      </c>
      <c r="B1091">
        <v>2</v>
      </c>
      <c r="C1091">
        <v>0</v>
      </c>
      <c r="F1091">
        <v>0</v>
      </c>
      <c r="G1091">
        <v>0</v>
      </c>
      <c r="I1091" t="s">
        <v>478</v>
      </c>
      <c r="J1091">
        <v>1</v>
      </c>
      <c r="K1091">
        <v>0</v>
      </c>
      <c r="L1091">
        <v>0</v>
      </c>
      <c r="M1091">
        <v>0.5</v>
      </c>
      <c r="O1091">
        <v>0</v>
      </c>
      <c r="P1091" t="s">
        <v>16</v>
      </c>
      <c r="Q1091" t="s">
        <v>246</v>
      </c>
      <c r="R1091" t="s">
        <v>313</v>
      </c>
      <c r="S1091" t="s">
        <v>325</v>
      </c>
      <c r="T1091" t="s">
        <v>326</v>
      </c>
      <c r="U1091" t="s">
        <v>243</v>
      </c>
      <c r="V1091" t="s">
        <v>244</v>
      </c>
      <c r="W1091" t="s">
        <v>243</v>
      </c>
      <c r="X1091" t="s">
        <v>246</v>
      </c>
      <c r="Y1091" t="s">
        <v>243</v>
      </c>
      <c r="Z1091">
        <v>0</v>
      </c>
      <c r="AA1091" t="s">
        <v>248</v>
      </c>
      <c r="AB1091" t="s">
        <v>248</v>
      </c>
      <c r="AC1091">
        <v>25</v>
      </c>
      <c r="AD1091" t="s">
        <v>263</v>
      </c>
      <c r="AE1091" t="s">
        <v>522</v>
      </c>
      <c r="AF1091" t="s">
        <v>522</v>
      </c>
      <c r="AG1091" t="s">
        <v>4404</v>
      </c>
    </row>
    <row r="1092" spans="1:33" x14ac:dyDescent="0.2">
      <c r="A1092">
        <v>0</v>
      </c>
      <c r="B1092">
        <v>4</v>
      </c>
      <c r="C1092">
        <v>0</v>
      </c>
      <c r="D1092">
        <v>1</v>
      </c>
      <c r="E1092">
        <v>1</v>
      </c>
      <c r="F1092">
        <v>1</v>
      </c>
      <c r="G1092">
        <v>1</v>
      </c>
      <c r="H1092">
        <v>1</v>
      </c>
      <c r="I1092" t="s">
        <v>481</v>
      </c>
      <c r="J1092">
        <v>0</v>
      </c>
      <c r="K1092">
        <v>0.5</v>
      </c>
      <c r="L1092">
        <v>0.5</v>
      </c>
      <c r="M1092">
        <v>1</v>
      </c>
      <c r="N1092">
        <v>0</v>
      </c>
      <c r="O1092">
        <v>1</v>
      </c>
      <c r="P1092" t="s">
        <v>243</v>
      </c>
      <c r="Q1092" t="s">
        <v>243</v>
      </c>
      <c r="R1092" t="s">
        <v>246</v>
      </c>
      <c r="S1092" t="s">
        <v>246</v>
      </c>
      <c r="T1092" t="s">
        <v>259</v>
      </c>
      <c r="U1092" t="s">
        <v>243</v>
      </c>
      <c r="V1092" t="s">
        <v>16</v>
      </c>
      <c r="W1092" t="s">
        <v>16</v>
      </c>
      <c r="X1092" t="s">
        <v>243</v>
      </c>
      <c r="Y1092" t="s">
        <v>16</v>
      </c>
      <c r="Z1092">
        <v>1</v>
      </c>
      <c r="AA1092" t="s">
        <v>318</v>
      </c>
      <c r="AB1092" t="s">
        <v>267</v>
      </c>
      <c r="AC1092">
        <v>51</v>
      </c>
      <c r="AD1092" t="s">
        <v>263</v>
      </c>
      <c r="AE1092" t="s">
        <v>264</v>
      </c>
      <c r="AF1092" t="s">
        <v>264</v>
      </c>
      <c r="AG1092" t="s">
        <v>4403</v>
      </c>
    </row>
    <row r="1093" spans="1:33" x14ac:dyDescent="0.2">
      <c r="A1093">
        <v>0</v>
      </c>
      <c r="B1093">
        <v>5</v>
      </c>
      <c r="C1093">
        <v>1</v>
      </c>
      <c r="D1093">
        <v>1</v>
      </c>
      <c r="E1093">
        <v>1</v>
      </c>
      <c r="F1093">
        <v>0</v>
      </c>
      <c r="G1093">
        <v>0</v>
      </c>
      <c r="I1093" t="s">
        <v>478</v>
      </c>
      <c r="J1093">
        <v>1</v>
      </c>
      <c r="K1093">
        <v>0.5</v>
      </c>
      <c r="L1093">
        <v>0</v>
      </c>
      <c r="M1093">
        <v>0</v>
      </c>
      <c r="N1093">
        <v>0</v>
      </c>
      <c r="O1093">
        <v>0</v>
      </c>
      <c r="P1093" t="s">
        <v>243</v>
      </c>
      <c r="Q1093" t="s">
        <v>243</v>
      </c>
      <c r="R1093" t="s">
        <v>324</v>
      </c>
      <c r="S1093" t="s">
        <v>475</v>
      </c>
      <c r="T1093" t="s">
        <v>326</v>
      </c>
      <c r="U1093" t="s">
        <v>366</v>
      </c>
      <c r="V1093" t="s">
        <v>243</v>
      </c>
      <c r="W1093" t="s">
        <v>16</v>
      </c>
      <c r="X1093" t="s">
        <v>16</v>
      </c>
      <c r="Y1093" t="s">
        <v>16</v>
      </c>
      <c r="Z1093">
        <v>1</v>
      </c>
      <c r="AA1093" t="s">
        <v>267</v>
      </c>
      <c r="AB1093" t="s">
        <v>262</v>
      </c>
      <c r="AC1093">
        <v>26</v>
      </c>
      <c r="AD1093" t="s">
        <v>263</v>
      </c>
      <c r="AE1093" t="s">
        <v>264</v>
      </c>
      <c r="AF1093" t="s">
        <v>264</v>
      </c>
      <c r="AG1093" t="s">
        <v>4403</v>
      </c>
    </row>
    <row r="1094" spans="1:33" x14ac:dyDescent="0.2">
      <c r="A1094">
        <v>0</v>
      </c>
      <c r="B1094">
        <v>3</v>
      </c>
      <c r="C1094">
        <v>1</v>
      </c>
      <c r="D1094">
        <v>1</v>
      </c>
      <c r="E1094">
        <v>1</v>
      </c>
      <c r="F1094">
        <v>0</v>
      </c>
      <c r="G1094">
        <v>0</v>
      </c>
      <c r="I1094" t="s">
        <v>537</v>
      </c>
      <c r="J1094">
        <v>1</v>
      </c>
      <c r="K1094">
        <v>0.5</v>
      </c>
      <c r="L1094">
        <v>0.5</v>
      </c>
      <c r="M1094">
        <v>0</v>
      </c>
      <c r="N1094">
        <v>0</v>
      </c>
      <c r="O1094">
        <v>0</v>
      </c>
      <c r="P1094" t="s">
        <v>246</v>
      </c>
      <c r="Q1094" t="s">
        <v>246</v>
      </c>
      <c r="R1094" t="s">
        <v>246</v>
      </c>
      <c r="S1094" t="s">
        <v>317</v>
      </c>
      <c r="T1094" t="s">
        <v>326</v>
      </c>
      <c r="U1094" t="s">
        <v>366</v>
      </c>
      <c r="V1094" t="s">
        <v>16</v>
      </c>
      <c r="W1094" t="s">
        <v>246</v>
      </c>
      <c r="X1094" t="s">
        <v>246</v>
      </c>
      <c r="Y1094" t="s">
        <v>243</v>
      </c>
      <c r="Z1094">
        <v>0</v>
      </c>
      <c r="AA1094" t="s">
        <v>248</v>
      </c>
      <c r="AB1094" t="s">
        <v>262</v>
      </c>
      <c r="AC1094">
        <v>24</v>
      </c>
      <c r="AD1094" t="s">
        <v>263</v>
      </c>
      <c r="AE1094" t="s">
        <v>264</v>
      </c>
      <c r="AF1094" t="s">
        <v>264</v>
      </c>
      <c r="AG1094" t="s">
        <v>4403</v>
      </c>
    </row>
    <row r="1095" spans="1:33" x14ac:dyDescent="0.2">
      <c r="A1095">
        <v>1</v>
      </c>
      <c r="B1095">
        <v>3</v>
      </c>
      <c r="C1095">
        <v>0</v>
      </c>
      <c r="D1095">
        <v>1</v>
      </c>
      <c r="E1095">
        <v>1</v>
      </c>
      <c r="F1095">
        <v>0</v>
      </c>
      <c r="G1095">
        <v>0</v>
      </c>
      <c r="J1095">
        <v>1</v>
      </c>
      <c r="K1095">
        <v>1</v>
      </c>
      <c r="L1095">
        <v>1</v>
      </c>
      <c r="M1095">
        <v>0</v>
      </c>
      <c r="N1095">
        <v>0</v>
      </c>
      <c r="O1095">
        <v>0</v>
      </c>
      <c r="P1095" t="s">
        <v>246</v>
      </c>
      <c r="Q1095" t="s">
        <v>243</v>
      </c>
      <c r="R1095" t="s">
        <v>313</v>
      </c>
      <c r="S1095" t="s">
        <v>246</v>
      </c>
      <c r="T1095" t="s">
        <v>259</v>
      </c>
      <c r="U1095" t="s">
        <v>366</v>
      </c>
      <c r="V1095" t="s">
        <v>244</v>
      </c>
      <c r="W1095" t="s">
        <v>16</v>
      </c>
      <c r="X1095" t="s">
        <v>246</v>
      </c>
      <c r="Y1095" t="s">
        <v>16</v>
      </c>
      <c r="Z1095">
        <v>1</v>
      </c>
      <c r="AA1095" t="s">
        <v>318</v>
      </c>
      <c r="AB1095" t="s">
        <v>267</v>
      </c>
      <c r="AC1095">
        <v>33</v>
      </c>
      <c r="AD1095" t="s">
        <v>399</v>
      </c>
      <c r="AE1095" t="s">
        <v>264</v>
      </c>
      <c r="AF1095" t="s">
        <v>264</v>
      </c>
      <c r="AG1095" t="s">
        <v>4403</v>
      </c>
    </row>
    <row r="1096" spans="1:33" x14ac:dyDescent="0.2">
      <c r="A1096">
        <v>0</v>
      </c>
      <c r="B1096">
        <v>6</v>
      </c>
      <c r="C1096">
        <v>1</v>
      </c>
      <c r="D1096">
        <v>1</v>
      </c>
      <c r="E1096">
        <v>1</v>
      </c>
      <c r="F1096">
        <v>0</v>
      </c>
      <c r="G1096">
        <v>0</v>
      </c>
      <c r="I1096" t="s">
        <v>244</v>
      </c>
      <c r="J1096">
        <v>1</v>
      </c>
      <c r="K1096">
        <v>0</v>
      </c>
      <c r="L1096">
        <v>0</v>
      </c>
      <c r="M1096">
        <v>0</v>
      </c>
      <c r="O1096">
        <v>0</v>
      </c>
      <c r="P1096" t="s">
        <v>243</v>
      </c>
      <c r="Q1096" t="s">
        <v>243</v>
      </c>
      <c r="R1096" t="s">
        <v>246</v>
      </c>
      <c r="S1096" t="s">
        <v>325</v>
      </c>
      <c r="T1096" t="s">
        <v>259</v>
      </c>
      <c r="U1096" t="s">
        <v>243</v>
      </c>
      <c r="V1096" t="s">
        <v>16</v>
      </c>
      <c r="W1096" t="s">
        <v>16</v>
      </c>
      <c r="X1096" t="s">
        <v>16</v>
      </c>
      <c r="Y1096" t="s">
        <v>16</v>
      </c>
      <c r="Z1096">
        <v>1</v>
      </c>
      <c r="AA1096" t="s">
        <v>267</v>
      </c>
      <c r="AB1096" t="s">
        <v>262</v>
      </c>
      <c r="AC1096">
        <v>32</v>
      </c>
      <c r="AD1096" t="s">
        <v>399</v>
      </c>
      <c r="AE1096" t="s">
        <v>264</v>
      </c>
      <c r="AF1096" t="s">
        <v>264</v>
      </c>
      <c r="AG1096" t="s">
        <v>4403</v>
      </c>
    </row>
    <row r="1097" spans="1:33" x14ac:dyDescent="0.2">
      <c r="A1097">
        <v>0</v>
      </c>
      <c r="B1097">
        <v>3</v>
      </c>
      <c r="C1097">
        <v>1</v>
      </c>
      <c r="D1097">
        <v>1</v>
      </c>
      <c r="E1097">
        <v>0</v>
      </c>
      <c r="F1097">
        <v>0</v>
      </c>
      <c r="G1097">
        <v>0</v>
      </c>
      <c r="H1097">
        <v>1</v>
      </c>
      <c r="I1097" t="s">
        <v>529</v>
      </c>
      <c r="J1097">
        <v>1</v>
      </c>
      <c r="K1097">
        <v>0.5</v>
      </c>
      <c r="L1097">
        <v>0</v>
      </c>
      <c r="M1097">
        <v>0</v>
      </c>
      <c r="N1097">
        <v>1</v>
      </c>
      <c r="O1097">
        <v>0</v>
      </c>
      <c r="P1097" t="s">
        <v>243</v>
      </c>
      <c r="Q1097" t="s">
        <v>243</v>
      </c>
      <c r="R1097" t="s">
        <v>313</v>
      </c>
      <c r="S1097" t="s">
        <v>325</v>
      </c>
      <c r="T1097" t="s">
        <v>326</v>
      </c>
      <c r="U1097" t="s">
        <v>243</v>
      </c>
      <c r="V1097" t="s">
        <v>243</v>
      </c>
      <c r="W1097" t="s">
        <v>243</v>
      </c>
      <c r="X1097" t="s">
        <v>243</v>
      </c>
      <c r="Y1097" t="s">
        <v>243</v>
      </c>
      <c r="Z1097">
        <v>0</v>
      </c>
      <c r="AA1097" t="s">
        <v>248</v>
      </c>
      <c r="AB1097" t="s">
        <v>248</v>
      </c>
      <c r="AC1097">
        <v>57</v>
      </c>
      <c r="AD1097" t="s">
        <v>263</v>
      </c>
      <c r="AE1097" t="s">
        <v>264</v>
      </c>
      <c r="AF1097" t="s">
        <v>264</v>
      </c>
      <c r="AG1097" t="s">
        <v>4403</v>
      </c>
    </row>
    <row r="1098" spans="1:33" x14ac:dyDescent="0.2">
      <c r="A1098">
        <v>0</v>
      </c>
      <c r="B1098">
        <v>4</v>
      </c>
      <c r="C1098">
        <v>0</v>
      </c>
      <c r="D1098">
        <v>1</v>
      </c>
      <c r="E1098">
        <v>1</v>
      </c>
      <c r="F1098">
        <v>0</v>
      </c>
      <c r="G1098">
        <v>1</v>
      </c>
      <c r="H1098">
        <v>1</v>
      </c>
      <c r="I1098" t="s">
        <v>245</v>
      </c>
      <c r="J1098">
        <v>0</v>
      </c>
      <c r="K1098">
        <v>0</v>
      </c>
      <c r="L1098">
        <v>0.5</v>
      </c>
      <c r="M1098">
        <v>1</v>
      </c>
      <c r="N1098">
        <v>1</v>
      </c>
      <c r="O1098">
        <v>0</v>
      </c>
      <c r="P1098" t="s">
        <v>243</v>
      </c>
      <c r="Q1098" t="s">
        <v>243</v>
      </c>
      <c r="R1098" t="s">
        <v>324</v>
      </c>
      <c r="S1098" t="s">
        <v>246</v>
      </c>
      <c r="T1098" t="s">
        <v>379</v>
      </c>
      <c r="U1098" t="s">
        <v>366</v>
      </c>
      <c r="V1098" t="s">
        <v>16</v>
      </c>
      <c r="W1098" t="s">
        <v>16</v>
      </c>
      <c r="X1098" t="s">
        <v>16</v>
      </c>
      <c r="Y1098" t="s">
        <v>16</v>
      </c>
      <c r="Z1098">
        <v>1</v>
      </c>
      <c r="AA1098" t="s">
        <v>318</v>
      </c>
      <c r="AB1098" t="s">
        <v>267</v>
      </c>
      <c r="AC1098">
        <v>39</v>
      </c>
      <c r="AD1098" t="s">
        <v>263</v>
      </c>
      <c r="AE1098" t="s">
        <v>264</v>
      </c>
      <c r="AF1098" t="s">
        <v>264</v>
      </c>
      <c r="AG1098" t="s">
        <v>4403</v>
      </c>
    </row>
    <row r="1099" spans="1:33" x14ac:dyDescent="0.2">
      <c r="A1099">
        <v>0</v>
      </c>
      <c r="B1099">
        <v>6</v>
      </c>
      <c r="C1099">
        <v>1</v>
      </c>
      <c r="D1099">
        <v>0</v>
      </c>
      <c r="E1099">
        <v>1</v>
      </c>
      <c r="F1099">
        <v>0</v>
      </c>
      <c r="G1099">
        <v>0</v>
      </c>
      <c r="H1099">
        <v>1</v>
      </c>
      <c r="I1099" t="s">
        <v>478</v>
      </c>
      <c r="J1099">
        <v>0.5</v>
      </c>
      <c r="K1099">
        <v>0</v>
      </c>
      <c r="L1099">
        <v>0</v>
      </c>
      <c r="M1099">
        <v>0.5</v>
      </c>
      <c r="N1099">
        <v>1</v>
      </c>
      <c r="O1099">
        <v>0</v>
      </c>
      <c r="P1099" t="s">
        <v>246</v>
      </c>
      <c r="Q1099" t="s">
        <v>243</v>
      </c>
      <c r="R1099" t="s">
        <v>246</v>
      </c>
      <c r="S1099" t="s">
        <v>246</v>
      </c>
      <c r="T1099" t="s">
        <v>259</v>
      </c>
      <c r="U1099" t="s">
        <v>327</v>
      </c>
      <c r="V1099" t="s">
        <v>16</v>
      </c>
      <c r="W1099" t="s">
        <v>16</v>
      </c>
      <c r="X1099" t="s">
        <v>16</v>
      </c>
      <c r="Y1099" t="s">
        <v>16</v>
      </c>
      <c r="Z1099">
        <v>1</v>
      </c>
      <c r="AA1099" t="s">
        <v>318</v>
      </c>
      <c r="AB1099" t="s">
        <v>262</v>
      </c>
      <c r="AC1099">
        <v>26</v>
      </c>
      <c r="AD1099" t="s">
        <v>399</v>
      </c>
      <c r="AE1099" t="s">
        <v>264</v>
      </c>
      <c r="AF1099" t="s">
        <v>264</v>
      </c>
      <c r="AG1099" t="s">
        <v>4403</v>
      </c>
    </row>
    <row r="1100" spans="1:33" x14ac:dyDescent="0.2">
      <c r="A1100">
        <v>0</v>
      </c>
      <c r="B1100">
        <v>3</v>
      </c>
      <c r="C1100">
        <v>0</v>
      </c>
      <c r="D1100">
        <v>1</v>
      </c>
      <c r="E1100">
        <v>0</v>
      </c>
      <c r="F1100">
        <v>1</v>
      </c>
      <c r="G1100">
        <v>1</v>
      </c>
      <c r="H1100">
        <v>1</v>
      </c>
      <c r="I1100" t="s">
        <v>244</v>
      </c>
      <c r="J1100">
        <v>1</v>
      </c>
      <c r="K1100">
        <v>0.5</v>
      </c>
      <c r="L1100">
        <v>0</v>
      </c>
      <c r="M1100">
        <v>0</v>
      </c>
      <c r="N1100">
        <v>1</v>
      </c>
      <c r="O1100">
        <v>0</v>
      </c>
      <c r="P1100" t="s">
        <v>243</v>
      </c>
      <c r="Q1100" t="s">
        <v>243</v>
      </c>
      <c r="R1100" t="s">
        <v>313</v>
      </c>
      <c r="S1100" t="s">
        <v>325</v>
      </c>
      <c r="T1100" t="s">
        <v>343</v>
      </c>
      <c r="U1100" t="s">
        <v>366</v>
      </c>
      <c r="V1100" t="s">
        <v>16</v>
      </c>
      <c r="W1100" t="s">
        <v>246</v>
      </c>
      <c r="X1100" t="s">
        <v>246</v>
      </c>
      <c r="Y1100" t="s">
        <v>243</v>
      </c>
      <c r="Z1100">
        <v>0</v>
      </c>
      <c r="AA1100" t="s">
        <v>248</v>
      </c>
      <c r="AB1100" t="s">
        <v>267</v>
      </c>
      <c r="AC1100">
        <v>38</v>
      </c>
      <c r="AD1100" t="s">
        <v>263</v>
      </c>
      <c r="AE1100" t="s">
        <v>264</v>
      </c>
      <c r="AF1100" t="s">
        <v>264</v>
      </c>
      <c r="AG1100" t="s">
        <v>4403</v>
      </c>
    </row>
    <row r="1101" spans="1:33" x14ac:dyDescent="0.2">
      <c r="A1101">
        <v>0</v>
      </c>
      <c r="B1101">
        <v>2</v>
      </c>
      <c r="C1101">
        <v>1</v>
      </c>
      <c r="D1101">
        <v>1</v>
      </c>
      <c r="E1101">
        <v>0</v>
      </c>
      <c r="F1101">
        <v>0</v>
      </c>
      <c r="G1101">
        <v>0</v>
      </c>
      <c r="I1101" t="s">
        <v>529</v>
      </c>
      <c r="J1101">
        <v>0.5</v>
      </c>
      <c r="K1101">
        <v>0</v>
      </c>
      <c r="L1101">
        <v>1</v>
      </c>
      <c r="M1101">
        <v>0.5</v>
      </c>
      <c r="N1101">
        <v>1</v>
      </c>
      <c r="O1101">
        <v>0</v>
      </c>
      <c r="P1101" t="s">
        <v>16</v>
      </c>
      <c r="Q1101" t="s">
        <v>243</v>
      </c>
      <c r="R1101" t="s">
        <v>313</v>
      </c>
      <c r="S1101" t="s">
        <v>325</v>
      </c>
      <c r="T1101" t="s">
        <v>326</v>
      </c>
      <c r="U1101" t="s">
        <v>366</v>
      </c>
      <c r="V1101" t="s">
        <v>16</v>
      </c>
      <c r="W1101" t="s">
        <v>16</v>
      </c>
      <c r="X1101" t="s">
        <v>243</v>
      </c>
      <c r="Y1101" t="s">
        <v>16</v>
      </c>
      <c r="Z1101">
        <v>0</v>
      </c>
      <c r="AA1101" t="s">
        <v>318</v>
      </c>
      <c r="AB1101" t="s">
        <v>267</v>
      </c>
      <c r="AC1101">
        <v>33</v>
      </c>
      <c r="AD1101" t="s">
        <v>263</v>
      </c>
      <c r="AE1101" t="s">
        <v>838</v>
      </c>
      <c r="AF1101" t="s">
        <v>838</v>
      </c>
      <c r="AG1101" t="s">
        <v>4404</v>
      </c>
    </row>
    <row r="1102" spans="1:33" x14ac:dyDescent="0.2">
      <c r="A1102">
        <v>0</v>
      </c>
      <c r="B1102">
        <v>6</v>
      </c>
      <c r="C1102">
        <v>1</v>
      </c>
      <c r="D1102">
        <v>1</v>
      </c>
      <c r="E1102">
        <v>1</v>
      </c>
      <c r="F1102">
        <v>0</v>
      </c>
      <c r="G1102">
        <v>0</v>
      </c>
      <c r="H1102">
        <v>1</v>
      </c>
      <c r="I1102" t="s">
        <v>244</v>
      </c>
      <c r="J1102">
        <v>0.5</v>
      </c>
      <c r="K1102">
        <v>0</v>
      </c>
      <c r="L1102">
        <v>0</v>
      </c>
      <c r="M1102">
        <v>0.5</v>
      </c>
      <c r="O1102">
        <v>0</v>
      </c>
      <c r="P1102" t="s">
        <v>16</v>
      </c>
      <c r="Q1102" t="s">
        <v>243</v>
      </c>
      <c r="R1102" t="s">
        <v>246</v>
      </c>
      <c r="S1102" t="s">
        <v>246</v>
      </c>
      <c r="T1102" t="s">
        <v>259</v>
      </c>
      <c r="U1102" t="s">
        <v>243</v>
      </c>
      <c r="V1102" t="s">
        <v>16</v>
      </c>
      <c r="W1102" t="s">
        <v>246</v>
      </c>
      <c r="X1102" t="s">
        <v>246</v>
      </c>
      <c r="Y1102" t="s">
        <v>243</v>
      </c>
      <c r="Z1102">
        <v>0</v>
      </c>
      <c r="AA1102" t="s">
        <v>248</v>
      </c>
      <c r="AB1102" t="s">
        <v>267</v>
      </c>
      <c r="AC1102">
        <v>30</v>
      </c>
      <c r="AD1102" t="s">
        <v>263</v>
      </c>
      <c r="AE1102" t="s">
        <v>264</v>
      </c>
      <c r="AF1102" t="s">
        <v>264</v>
      </c>
      <c r="AG1102" t="s">
        <v>4403</v>
      </c>
    </row>
    <row r="1103" spans="1:33" x14ac:dyDescent="0.2">
      <c r="A1103">
        <v>0</v>
      </c>
      <c r="B1103">
        <v>3</v>
      </c>
      <c r="C1103">
        <v>1</v>
      </c>
      <c r="F1103">
        <v>0</v>
      </c>
      <c r="G1103">
        <v>0</v>
      </c>
      <c r="I1103" t="s">
        <v>478</v>
      </c>
      <c r="J1103">
        <v>0.5</v>
      </c>
      <c r="K1103">
        <v>0</v>
      </c>
      <c r="L1103">
        <v>0.5</v>
      </c>
      <c r="M1103">
        <v>0.5</v>
      </c>
      <c r="O1103">
        <v>0</v>
      </c>
      <c r="P1103" t="s">
        <v>246</v>
      </c>
      <c r="Q1103" t="s">
        <v>243</v>
      </c>
      <c r="R1103" t="s">
        <v>313</v>
      </c>
      <c r="S1103" t="s">
        <v>246</v>
      </c>
      <c r="T1103" t="s">
        <v>259</v>
      </c>
      <c r="U1103" t="s">
        <v>327</v>
      </c>
      <c r="V1103" t="s">
        <v>16</v>
      </c>
      <c r="W1103" t="s">
        <v>16</v>
      </c>
      <c r="X1103" t="s">
        <v>16</v>
      </c>
      <c r="Y1103" t="s">
        <v>16</v>
      </c>
      <c r="Z1103">
        <v>1</v>
      </c>
      <c r="AA1103" t="s">
        <v>262</v>
      </c>
      <c r="AB1103" t="s">
        <v>262</v>
      </c>
      <c r="AC1103">
        <v>25</v>
      </c>
      <c r="AD1103" t="s">
        <v>399</v>
      </c>
      <c r="AE1103" t="s">
        <v>264</v>
      </c>
      <c r="AF1103" t="s">
        <v>264</v>
      </c>
      <c r="AG1103" t="s">
        <v>4403</v>
      </c>
    </row>
    <row r="1104" spans="1:33" x14ac:dyDescent="0.2">
      <c r="A1104">
        <v>0</v>
      </c>
      <c r="B1104">
        <v>6</v>
      </c>
      <c r="C1104">
        <v>1</v>
      </c>
      <c r="D1104">
        <v>1</v>
      </c>
      <c r="E1104">
        <v>1</v>
      </c>
      <c r="F1104">
        <v>0</v>
      </c>
      <c r="G1104">
        <v>0</v>
      </c>
      <c r="H1104">
        <v>1</v>
      </c>
      <c r="I1104" t="s">
        <v>537</v>
      </c>
      <c r="J1104">
        <v>0.5</v>
      </c>
      <c r="K1104">
        <v>0</v>
      </c>
      <c r="L1104">
        <v>1</v>
      </c>
      <c r="M1104">
        <v>1</v>
      </c>
      <c r="N1104">
        <v>0</v>
      </c>
      <c r="O1104">
        <v>0</v>
      </c>
      <c r="P1104" t="s">
        <v>243</v>
      </c>
      <c r="Q1104" t="s">
        <v>243</v>
      </c>
      <c r="R1104" t="s">
        <v>313</v>
      </c>
      <c r="S1104" t="s">
        <v>325</v>
      </c>
      <c r="T1104" t="s">
        <v>259</v>
      </c>
      <c r="U1104" t="s">
        <v>327</v>
      </c>
      <c r="V1104" t="s">
        <v>16</v>
      </c>
      <c r="W1104" t="s">
        <v>16</v>
      </c>
      <c r="X1104" t="s">
        <v>16</v>
      </c>
      <c r="Y1104" t="s">
        <v>16</v>
      </c>
      <c r="Z1104">
        <v>1</v>
      </c>
      <c r="AA1104" t="s">
        <v>318</v>
      </c>
      <c r="AB1104" t="s">
        <v>267</v>
      </c>
      <c r="AC1104">
        <v>40</v>
      </c>
      <c r="AD1104" t="s">
        <v>263</v>
      </c>
      <c r="AE1104" t="s">
        <v>264</v>
      </c>
      <c r="AF1104" t="s">
        <v>264</v>
      </c>
      <c r="AG1104" t="s">
        <v>4403</v>
      </c>
    </row>
    <row r="1105" spans="1:33" x14ac:dyDescent="0.2">
      <c r="A1105">
        <v>0</v>
      </c>
      <c r="B1105">
        <v>2</v>
      </c>
      <c r="C1105">
        <v>0</v>
      </c>
      <c r="D1105">
        <v>1</v>
      </c>
      <c r="E1105">
        <v>1</v>
      </c>
      <c r="F1105">
        <v>0</v>
      </c>
      <c r="G1105">
        <v>1</v>
      </c>
      <c r="H1105">
        <v>1</v>
      </c>
      <c r="I1105" t="s">
        <v>245</v>
      </c>
      <c r="J1105">
        <v>0.5</v>
      </c>
      <c r="K1105">
        <v>0.5</v>
      </c>
      <c r="L1105">
        <v>1</v>
      </c>
      <c r="M1105">
        <v>1</v>
      </c>
      <c r="N1105">
        <v>1</v>
      </c>
      <c r="O1105">
        <v>0</v>
      </c>
      <c r="P1105" t="s">
        <v>246</v>
      </c>
      <c r="Q1105" t="s">
        <v>243</v>
      </c>
      <c r="R1105" t="s">
        <v>246</v>
      </c>
      <c r="S1105" t="s">
        <v>246</v>
      </c>
      <c r="T1105" t="s">
        <v>259</v>
      </c>
      <c r="U1105" t="s">
        <v>366</v>
      </c>
      <c r="V1105" t="s">
        <v>16</v>
      </c>
      <c r="W1105" t="s">
        <v>16</v>
      </c>
      <c r="X1105" t="s">
        <v>16</v>
      </c>
      <c r="Y1105" t="s">
        <v>16</v>
      </c>
      <c r="Z1105">
        <v>1</v>
      </c>
      <c r="AA1105" t="s">
        <v>267</v>
      </c>
      <c r="AB1105" t="s">
        <v>262</v>
      </c>
      <c r="AC1105">
        <v>26</v>
      </c>
      <c r="AD1105" t="s">
        <v>399</v>
      </c>
      <c r="AE1105" t="s">
        <v>264</v>
      </c>
      <c r="AF1105" t="s">
        <v>264</v>
      </c>
      <c r="AG1105" t="s">
        <v>4403</v>
      </c>
    </row>
    <row r="1106" spans="1:33" x14ac:dyDescent="0.2">
      <c r="A1106">
        <v>0</v>
      </c>
      <c r="B1106">
        <v>3</v>
      </c>
      <c r="C1106">
        <v>0</v>
      </c>
      <c r="D1106">
        <v>1</v>
      </c>
      <c r="E1106">
        <v>1</v>
      </c>
      <c r="F1106">
        <v>1</v>
      </c>
      <c r="G1106">
        <v>1</v>
      </c>
      <c r="H1106">
        <v>1</v>
      </c>
      <c r="I1106" t="s">
        <v>537</v>
      </c>
      <c r="J1106">
        <v>0.5</v>
      </c>
      <c r="K1106">
        <v>0</v>
      </c>
      <c r="L1106">
        <v>1</v>
      </c>
      <c r="M1106">
        <v>0.5</v>
      </c>
      <c r="N1106">
        <v>0</v>
      </c>
      <c r="O1106">
        <v>0</v>
      </c>
      <c r="P1106" t="s">
        <v>16</v>
      </c>
      <c r="Q1106" t="s">
        <v>243</v>
      </c>
      <c r="R1106" t="s">
        <v>313</v>
      </c>
      <c r="S1106" t="s">
        <v>246</v>
      </c>
      <c r="T1106" t="s">
        <v>379</v>
      </c>
      <c r="U1106" t="s">
        <v>374</v>
      </c>
      <c r="V1106" t="s">
        <v>16</v>
      </c>
      <c r="W1106" t="s">
        <v>16</v>
      </c>
      <c r="X1106" t="s">
        <v>16</v>
      </c>
      <c r="Y1106" t="s">
        <v>16</v>
      </c>
      <c r="Z1106">
        <v>1</v>
      </c>
      <c r="AA1106" t="s">
        <v>318</v>
      </c>
      <c r="AB1106" t="s">
        <v>262</v>
      </c>
      <c r="AC1106">
        <v>34</v>
      </c>
      <c r="AD1106" t="s">
        <v>263</v>
      </c>
      <c r="AE1106" t="s">
        <v>264</v>
      </c>
      <c r="AF1106" t="s">
        <v>264</v>
      </c>
      <c r="AG1106" t="s">
        <v>4403</v>
      </c>
    </row>
    <row r="1107" spans="1:33" x14ac:dyDescent="0.2">
      <c r="A1107">
        <v>0</v>
      </c>
      <c r="B1107">
        <v>6</v>
      </c>
      <c r="C1107">
        <v>0</v>
      </c>
      <c r="D1107">
        <v>1</v>
      </c>
      <c r="E1107">
        <v>1</v>
      </c>
      <c r="F1107">
        <v>1</v>
      </c>
      <c r="G1107">
        <v>1</v>
      </c>
      <c r="I1107" t="s">
        <v>244</v>
      </c>
      <c r="J1107">
        <v>1</v>
      </c>
      <c r="K1107">
        <v>0.5</v>
      </c>
      <c r="L1107">
        <v>0</v>
      </c>
      <c r="M1107">
        <v>0</v>
      </c>
      <c r="O1107">
        <v>0</v>
      </c>
      <c r="P1107" t="s">
        <v>246</v>
      </c>
      <c r="Q1107" t="s">
        <v>243</v>
      </c>
      <c r="R1107" t="s">
        <v>313</v>
      </c>
      <c r="S1107" t="s">
        <v>325</v>
      </c>
      <c r="T1107" t="s">
        <v>326</v>
      </c>
      <c r="U1107" t="s">
        <v>366</v>
      </c>
      <c r="V1107" t="s">
        <v>16</v>
      </c>
      <c r="W1107" t="s">
        <v>16</v>
      </c>
      <c r="X1107" t="s">
        <v>246</v>
      </c>
      <c r="Y1107" t="s">
        <v>16</v>
      </c>
      <c r="Z1107">
        <v>1</v>
      </c>
      <c r="AA1107" t="s">
        <v>318</v>
      </c>
      <c r="AB1107" t="s">
        <v>267</v>
      </c>
      <c r="AC1107">
        <v>46</v>
      </c>
      <c r="AD1107" t="s">
        <v>399</v>
      </c>
      <c r="AE1107" t="s">
        <v>264</v>
      </c>
      <c r="AF1107" t="s">
        <v>264</v>
      </c>
      <c r="AG1107" t="s">
        <v>4403</v>
      </c>
    </row>
    <row r="1108" spans="1:33" x14ac:dyDescent="0.2">
      <c r="A1108">
        <v>0</v>
      </c>
      <c r="B1108">
        <v>2</v>
      </c>
      <c r="C1108">
        <v>0</v>
      </c>
      <c r="D1108">
        <v>1</v>
      </c>
      <c r="E1108">
        <v>1</v>
      </c>
      <c r="F1108">
        <v>0</v>
      </c>
      <c r="G1108">
        <v>1</v>
      </c>
      <c r="H1108">
        <v>0</v>
      </c>
      <c r="I1108" t="s">
        <v>529</v>
      </c>
      <c r="J1108">
        <v>1</v>
      </c>
      <c r="K1108">
        <v>0.5</v>
      </c>
      <c r="L1108">
        <v>0</v>
      </c>
      <c r="M1108">
        <v>0</v>
      </c>
      <c r="N1108">
        <v>0</v>
      </c>
      <c r="O1108">
        <v>0</v>
      </c>
      <c r="P1108" t="s">
        <v>243</v>
      </c>
      <c r="Q1108" t="s">
        <v>243</v>
      </c>
      <c r="R1108" t="s">
        <v>324</v>
      </c>
      <c r="S1108" t="s">
        <v>246</v>
      </c>
      <c r="T1108" t="s">
        <v>259</v>
      </c>
      <c r="U1108" t="s">
        <v>374</v>
      </c>
      <c r="V1108" t="s">
        <v>16</v>
      </c>
      <c r="W1108" t="s">
        <v>16</v>
      </c>
      <c r="X1108" t="s">
        <v>16</v>
      </c>
      <c r="Y1108" t="s">
        <v>16</v>
      </c>
      <c r="Z1108">
        <v>1</v>
      </c>
      <c r="AA1108" t="s">
        <v>328</v>
      </c>
      <c r="AB1108" t="s">
        <v>262</v>
      </c>
      <c r="AC1108">
        <v>31</v>
      </c>
      <c r="AD1108" t="s">
        <v>399</v>
      </c>
      <c r="AE1108" t="s">
        <v>264</v>
      </c>
      <c r="AF1108" t="s">
        <v>264</v>
      </c>
      <c r="AG1108" t="s">
        <v>4403</v>
      </c>
    </row>
    <row r="1109" spans="1:33" x14ac:dyDescent="0.2">
      <c r="A1109">
        <v>1</v>
      </c>
      <c r="B1109">
        <v>4</v>
      </c>
      <c r="C1109">
        <v>0</v>
      </c>
      <c r="D1109">
        <v>0</v>
      </c>
      <c r="F1109">
        <v>0</v>
      </c>
      <c r="G1109">
        <v>0</v>
      </c>
      <c r="H1109">
        <v>0</v>
      </c>
      <c r="J1109">
        <v>1</v>
      </c>
      <c r="K1109">
        <v>0</v>
      </c>
      <c r="L1109">
        <v>0</v>
      </c>
      <c r="M1109">
        <v>0</v>
      </c>
      <c r="N1109">
        <v>0</v>
      </c>
      <c r="O1109">
        <v>0</v>
      </c>
      <c r="P1109" t="s">
        <v>243</v>
      </c>
      <c r="Q1109" t="s">
        <v>243</v>
      </c>
      <c r="R1109" t="s">
        <v>313</v>
      </c>
      <c r="S1109" t="s">
        <v>325</v>
      </c>
      <c r="T1109" t="s">
        <v>259</v>
      </c>
      <c r="U1109" t="s">
        <v>366</v>
      </c>
      <c r="V1109" t="s">
        <v>16</v>
      </c>
      <c r="W1109" t="s">
        <v>246</v>
      </c>
      <c r="X1109" t="s">
        <v>16</v>
      </c>
      <c r="Y1109" t="s">
        <v>16</v>
      </c>
      <c r="Z1109">
        <v>1</v>
      </c>
      <c r="AA1109" t="s">
        <v>318</v>
      </c>
      <c r="AB1109" t="s">
        <v>267</v>
      </c>
      <c r="AC1109">
        <v>42</v>
      </c>
      <c r="AD1109" t="s">
        <v>263</v>
      </c>
      <c r="AE1109" t="s">
        <v>341</v>
      </c>
      <c r="AF1109" t="s">
        <v>341</v>
      </c>
      <c r="AG1109" t="s">
        <v>4404</v>
      </c>
    </row>
    <row r="1110" spans="1:33" x14ac:dyDescent="0.2">
      <c r="A1110">
        <v>0</v>
      </c>
      <c r="B1110">
        <v>3</v>
      </c>
      <c r="C1110">
        <v>1</v>
      </c>
      <c r="E1110">
        <v>0</v>
      </c>
      <c r="F1110">
        <v>0</v>
      </c>
      <c r="G1110">
        <v>0</v>
      </c>
      <c r="I1110" t="s">
        <v>244</v>
      </c>
      <c r="J1110">
        <v>0.5</v>
      </c>
      <c r="K1110">
        <v>0</v>
      </c>
      <c r="L1110">
        <v>1</v>
      </c>
      <c r="M1110">
        <v>1</v>
      </c>
      <c r="N1110">
        <v>0</v>
      </c>
      <c r="O1110">
        <v>0</v>
      </c>
      <c r="P1110" t="s">
        <v>16</v>
      </c>
      <c r="Q1110" t="s">
        <v>16</v>
      </c>
      <c r="R1110" t="s">
        <v>313</v>
      </c>
      <c r="S1110" t="s">
        <v>246</v>
      </c>
      <c r="T1110" t="s">
        <v>379</v>
      </c>
      <c r="U1110" t="s">
        <v>366</v>
      </c>
      <c r="V1110" t="s">
        <v>243</v>
      </c>
      <c r="W1110" t="s">
        <v>243</v>
      </c>
      <c r="X1110" t="s">
        <v>243</v>
      </c>
      <c r="Y1110" t="s">
        <v>243</v>
      </c>
      <c r="Z1110">
        <v>0</v>
      </c>
      <c r="AA1110" t="s">
        <v>248</v>
      </c>
      <c r="AB1110" t="s">
        <v>248</v>
      </c>
      <c r="AC1110">
        <v>30</v>
      </c>
      <c r="AD1110" t="s">
        <v>263</v>
      </c>
      <c r="AE1110" t="s">
        <v>264</v>
      </c>
      <c r="AF1110" t="s">
        <v>264</v>
      </c>
      <c r="AG1110" t="s">
        <v>4403</v>
      </c>
    </row>
    <row r="1111" spans="1:33" x14ac:dyDescent="0.2">
      <c r="A1111">
        <v>1</v>
      </c>
      <c r="B1111">
        <v>6</v>
      </c>
      <c r="C1111">
        <v>1</v>
      </c>
      <c r="D1111">
        <v>1</v>
      </c>
      <c r="E1111">
        <v>1</v>
      </c>
      <c r="F1111">
        <v>1</v>
      </c>
      <c r="G1111">
        <v>0</v>
      </c>
      <c r="H1111">
        <v>1</v>
      </c>
      <c r="J1111">
        <v>1</v>
      </c>
      <c r="K1111">
        <v>0</v>
      </c>
      <c r="L1111">
        <v>1</v>
      </c>
      <c r="M1111">
        <v>1</v>
      </c>
      <c r="N1111">
        <v>0</v>
      </c>
      <c r="O1111">
        <v>1</v>
      </c>
      <c r="P1111" t="s">
        <v>246</v>
      </c>
      <c r="Q1111" t="s">
        <v>243</v>
      </c>
      <c r="R1111" t="s">
        <v>324</v>
      </c>
      <c r="S1111" t="s">
        <v>475</v>
      </c>
      <c r="T1111" t="s">
        <v>379</v>
      </c>
      <c r="U1111" t="s">
        <v>327</v>
      </c>
      <c r="V1111" t="s">
        <v>16</v>
      </c>
      <c r="W1111" t="s">
        <v>16</v>
      </c>
      <c r="X1111" t="s">
        <v>16</v>
      </c>
      <c r="Y1111" t="s">
        <v>16</v>
      </c>
      <c r="Z1111">
        <v>1</v>
      </c>
      <c r="AA1111" t="s">
        <v>318</v>
      </c>
      <c r="AB1111" t="s">
        <v>262</v>
      </c>
      <c r="AC1111">
        <v>26</v>
      </c>
      <c r="AD1111" t="s">
        <v>464</v>
      </c>
      <c r="AE1111" t="s">
        <v>264</v>
      </c>
      <c r="AF1111" t="s">
        <v>264</v>
      </c>
      <c r="AG1111" t="s">
        <v>4403</v>
      </c>
    </row>
    <row r="1112" spans="1:33" x14ac:dyDescent="0.2">
      <c r="A1112">
        <v>0</v>
      </c>
      <c r="B1112">
        <v>6</v>
      </c>
      <c r="C1112">
        <v>1</v>
      </c>
      <c r="D1112">
        <v>1</v>
      </c>
      <c r="E1112">
        <v>1</v>
      </c>
      <c r="F1112">
        <v>0</v>
      </c>
      <c r="G1112">
        <v>0</v>
      </c>
      <c r="I1112" t="s">
        <v>478</v>
      </c>
      <c r="J1112">
        <v>0.5</v>
      </c>
      <c r="K1112">
        <v>0</v>
      </c>
      <c r="L1112">
        <v>0.5</v>
      </c>
      <c r="M1112">
        <v>0.5</v>
      </c>
      <c r="N1112">
        <v>0</v>
      </c>
      <c r="O1112">
        <v>0</v>
      </c>
      <c r="P1112" t="s">
        <v>246</v>
      </c>
      <c r="Q1112" t="s">
        <v>243</v>
      </c>
      <c r="R1112" t="s">
        <v>246</v>
      </c>
      <c r="S1112" t="s">
        <v>246</v>
      </c>
      <c r="T1112" t="s">
        <v>259</v>
      </c>
      <c r="U1112" t="s">
        <v>366</v>
      </c>
      <c r="V1112" t="s">
        <v>243</v>
      </c>
      <c r="W1112" t="s">
        <v>16</v>
      </c>
      <c r="X1112" t="s">
        <v>246</v>
      </c>
      <c r="Y1112" t="s">
        <v>16</v>
      </c>
      <c r="Z1112">
        <v>1</v>
      </c>
      <c r="AA1112" t="s">
        <v>267</v>
      </c>
      <c r="AB1112" t="s">
        <v>267</v>
      </c>
      <c r="AC1112">
        <v>29</v>
      </c>
      <c r="AD1112" t="s">
        <v>263</v>
      </c>
      <c r="AE1112" t="s">
        <v>745</v>
      </c>
      <c r="AF1112" t="s">
        <v>745</v>
      </c>
      <c r="AG1112" t="s">
        <v>4404</v>
      </c>
    </row>
    <row r="1113" spans="1:33" x14ac:dyDescent="0.2">
      <c r="A1113">
        <v>0</v>
      </c>
      <c r="B1113">
        <v>2</v>
      </c>
      <c r="C1113">
        <v>1</v>
      </c>
      <c r="D1113">
        <v>1</v>
      </c>
      <c r="E1113">
        <v>1</v>
      </c>
      <c r="F1113">
        <v>0</v>
      </c>
      <c r="G1113">
        <v>0</v>
      </c>
      <c r="I1113" t="s">
        <v>481</v>
      </c>
      <c r="J1113">
        <v>0</v>
      </c>
      <c r="K1113">
        <v>0</v>
      </c>
      <c r="L1113">
        <v>1</v>
      </c>
      <c r="M1113">
        <v>1</v>
      </c>
      <c r="N1113">
        <v>1</v>
      </c>
      <c r="O1113">
        <v>0</v>
      </c>
      <c r="P1113" t="s">
        <v>246</v>
      </c>
      <c r="Q1113" t="s">
        <v>246</v>
      </c>
      <c r="R1113" t="s">
        <v>417</v>
      </c>
      <c r="S1113" t="s">
        <v>356</v>
      </c>
      <c r="T1113" t="s">
        <v>379</v>
      </c>
      <c r="U1113" t="s">
        <v>243</v>
      </c>
      <c r="V1113" t="s">
        <v>16</v>
      </c>
      <c r="W1113" t="s">
        <v>16</v>
      </c>
      <c r="X1113" t="s">
        <v>16</v>
      </c>
      <c r="Y1113" t="s">
        <v>16</v>
      </c>
      <c r="Z1113">
        <v>1</v>
      </c>
      <c r="AA1113" t="s">
        <v>318</v>
      </c>
      <c r="AB1113" t="s">
        <v>262</v>
      </c>
      <c r="AC1113">
        <v>31</v>
      </c>
      <c r="AD1113" t="s">
        <v>263</v>
      </c>
      <c r="AE1113" t="s">
        <v>264</v>
      </c>
      <c r="AF1113" t="s">
        <v>264</v>
      </c>
      <c r="AG1113" t="s">
        <v>4403</v>
      </c>
    </row>
    <row r="1114" spans="1:33" x14ac:dyDescent="0.2">
      <c r="A1114">
        <v>0</v>
      </c>
      <c r="B1114">
        <v>5</v>
      </c>
      <c r="C1114">
        <v>1</v>
      </c>
      <c r="D1114">
        <v>1</v>
      </c>
      <c r="E1114">
        <v>1</v>
      </c>
      <c r="F1114">
        <v>0</v>
      </c>
      <c r="G1114">
        <v>0</v>
      </c>
      <c r="H1114">
        <v>1</v>
      </c>
      <c r="I1114" t="s">
        <v>245</v>
      </c>
      <c r="J1114">
        <v>0</v>
      </c>
      <c r="K1114">
        <v>0</v>
      </c>
      <c r="L1114">
        <v>1</v>
      </c>
      <c r="M1114">
        <v>1</v>
      </c>
      <c r="N1114">
        <v>1</v>
      </c>
      <c r="O1114">
        <v>0</v>
      </c>
      <c r="P1114" t="s">
        <v>243</v>
      </c>
      <c r="Q1114" t="s">
        <v>243</v>
      </c>
      <c r="R1114" t="s">
        <v>246</v>
      </c>
      <c r="S1114" t="s">
        <v>246</v>
      </c>
      <c r="T1114" t="s">
        <v>259</v>
      </c>
      <c r="U1114" t="s">
        <v>243</v>
      </c>
      <c r="V1114" t="s">
        <v>244</v>
      </c>
      <c r="W1114" t="s">
        <v>16</v>
      </c>
      <c r="X1114" t="s">
        <v>243</v>
      </c>
      <c r="Y1114" t="s">
        <v>16</v>
      </c>
      <c r="Z1114">
        <v>1</v>
      </c>
      <c r="AA1114" t="s">
        <v>267</v>
      </c>
      <c r="AB1114" t="s">
        <v>267</v>
      </c>
      <c r="AC1114">
        <v>40</v>
      </c>
      <c r="AD1114" t="s">
        <v>263</v>
      </c>
      <c r="AE1114" t="s">
        <v>264</v>
      </c>
      <c r="AF1114" t="s">
        <v>264</v>
      </c>
      <c r="AG1114" t="s">
        <v>4403</v>
      </c>
    </row>
    <row r="1115" spans="1:33" x14ac:dyDescent="0.2">
      <c r="A1115">
        <v>0</v>
      </c>
      <c r="B1115">
        <v>3</v>
      </c>
      <c r="C1115">
        <v>1</v>
      </c>
      <c r="D1115">
        <v>1</v>
      </c>
      <c r="E1115">
        <v>1</v>
      </c>
      <c r="F1115">
        <v>0</v>
      </c>
      <c r="G1115">
        <v>0</v>
      </c>
      <c r="I1115" t="s">
        <v>481</v>
      </c>
      <c r="J1115">
        <v>0.5</v>
      </c>
      <c r="K1115">
        <v>0</v>
      </c>
      <c r="L1115">
        <v>1</v>
      </c>
      <c r="M1115">
        <v>1</v>
      </c>
      <c r="N1115">
        <v>0</v>
      </c>
      <c r="O1115">
        <v>0</v>
      </c>
      <c r="P1115" t="s">
        <v>246</v>
      </c>
      <c r="Q1115" t="s">
        <v>246</v>
      </c>
      <c r="R1115" t="s">
        <v>246</v>
      </c>
      <c r="S1115" t="s">
        <v>246</v>
      </c>
      <c r="T1115" t="s">
        <v>379</v>
      </c>
      <c r="U1115" t="s">
        <v>366</v>
      </c>
      <c r="V1115" t="s">
        <v>244</v>
      </c>
      <c r="W1115" t="s">
        <v>246</v>
      </c>
      <c r="X1115" t="s">
        <v>16</v>
      </c>
      <c r="Y1115" t="s">
        <v>16</v>
      </c>
      <c r="Z1115">
        <v>1</v>
      </c>
      <c r="AA1115" t="s">
        <v>267</v>
      </c>
      <c r="AB1115" t="s">
        <v>262</v>
      </c>
      <c r="AC1115">
        <v>39</v>
      </c>
      <c r="AD1115" t="s">
        <v>263</v>
      </c>
      <c r="AE1115" t="s">
        <v>264</v>
      </c>
      <c r="AF1115" t="s">
        <v>264</v>
      </c>
      <c r="AG1115" t="s">
        <v>4403</v>
      </c>
    </row>
    <row r="1116" spans="1:33" x14ac:dyDescent="0.2">
      <c r="A1116">
        <v>0</v>
      </c>
      <c r="B1116">
        <v>2</v>
      </c>
      <c r="C1116">
        <v>1</v>
      </c>
      <c r="D1116">
        <v>1</v>
      </c>
      <c r="E1116">
        <v>0</v>
      </c>
      <c r="F1116">
        <v>0</v>
      </c>
      <c r="G1116">
        <v>0</v>
      </c>
      <c r="I1116" t="s">
        <v>481</v>
      </c>
      <c r="J1116">
        <v>0.5</v>
      </c>
      <c r="K1116">
        <v>0</v>
      </c>
      <c r="L1116">
        <v>0.5</v>
      </c>
      <c r="M1116">
        <v>0.5</v>
      </c>
      <c r="N1116">
        <v>1</v>
      </c>
      <c r="O1116">
        <v>0</v>
      </c>
      <c r="P1116" t="s">
        <v>243</v>
      </c>
      <c r="Q1116" t="s">
        <v>243</v>
      </c>
      <c r="R1116" t="s">
        <v>313</v>
      </c>
      <c r="S1116" t="s">
        <v>325</v>
      </c>
      <c r="T1116" t="s">
        <v>343</v>
      </c>
      <c r="U1116" t="s">
        <v>327</v>
      </c>
      <c r="V1116" t="s">
        <v>243</v>
      </c>
      <c r="W1116" t="s">
        <v>243</v>
      </c>
      <c r="X1116" t="s">
        <v>246</v>
      </c>
      <c r="Y1116" t="s">
        <v>243</v>
      </c>
      <c r="Z1116">
        <v>0</v>
      </c>
      <c r="AA1116" t="s">
        <v>248</v>
      </c>
      <c r="AB1116" t="s">
        <v>248</v>
      </c>
      <c r="AC1116">
        <v>37</v>
      </c>
      <c r="AD1116" t="s">
        <v>263</v>
      </c>
      <c r="AE1116" t="s">
        <v>264</v>
      </c>
      <c r="AF1116" t="s">
        <v>264</v>
      </c>
      <c r="AG1116" t="s">
        <v>4403</v>
      </c>
    </row>
    <row r="1117" spans="1:33" x14ac:dyDescent="0.2">
      <c r="A1117">
        <v>0</v>
      </c>
      <c r="B1117">
        <v>5</v>
      </c>
      <c r="C1117">
        <v>1</v>
      </c>
      <c r="D1117">
        <v>1</v>
      </c>
      <c r="E1117">
        <v>1</v>
      </c>
      <c r="F1117">
        <v>0</v>
      </c>
      <c r="G1117">
        <v>1</v>
      </c>
      <c r="I1117" t="s">
        <v>481</v>
      </c>
      <c r="J1117">
        <v>0.5</v>
      </c>
      <c r="K1117">
        <v>0</v>
      </c>
      <c r="L1117">
        <v>1</v>
      </c>
      <c r="M1117">
        <v>1</v>
      </c>
      <c r="N1117">
        <v>1</v>
      </c>
      <c r="O1117">
        <v>0</v>
      </c>
      <c r="P1117" t="s">
        <v>246</v>
      </c>
      <c r="Q1117" t="s">
        <v>246</v>
      </c>
      <c r="R1117" t="s">
        <v>246</v>
      </c>
      <c r="S1117" t="s">
        <v>246</v>
      </c>
      <c r="T1117" t="s">
        <v>259</v>
      </c>
      <c r="U1117" t="s">
        <v>243</v>
      </c>
      <c r="V1117" t="s">
        <v>243</v>
      </c>
      <c r="W1117" t="s">
        <v>243</v>
      </c>
      <c r="X1117" t="s">
        <v>243</v>
      </c>
      <c r="Y1117" t="s">
        <v>243</v>
      </c>
      <c r="Z1117">
        <v>0</v>
      </c>
      <c r="AA1117" t="s">
        <v>248</v>
      </c>
      <c r="AB1117" t="s">
        <v>248</v>
      </c>
      <c r="AC1117">
        <v>27</v>
      </c>
      <c r="AD1117" t="s">
        <v>263</v>
      </c>
      <c r="AE1117" t="s">
        <v>264</v>
      </c>
      <c r="AF1117" t="s">
        <v>264</v>
      </c>
      <c r="AG1117" t="s">
        <v>4403</v>
      </c>
    </row>
    <row r="1118" spans="1:33" x14ac:dyDescent="0.2">
      <c r="A1118">
        <v>0</v>
      </c>
      <c r="B1118">
        <v>5</v>
      </c>
      <c r="C1118">
        <v>1</v>
      </c>
      <c r="D1118">
        <v>1</v>
      </c>
      <c r="E1118">
        <v>0</v>
      </c>
      <c r="F1118">
        <v>0</v>
      </c>
      <c r="G1118">
        <v>1</v>
      </c>
      <c r="H1118">
        <v>1</v>
      </c>
      <c r="I1118" t="s">
        <v>478</v>
      </c>
      <c r="J1118">
        <v>0.5</v>
      </c>
      <c r="K1118">
        <v>0.5</v>
      </c>
      <c r="L1118">
        <v>0</v>
      </c>
      <c r="M1118">
        <v>0</v>
      </c>
      <c r="O1118">
        <v>0</v>
      </c>
      <c r="P1118" t="s">
        <v>243</v>
      </c>
      <c r="Q1118" t="s">
        <v>243</v>
      </c>
      <c r="R1118" t="s">
        <v>313</v>
      </c>
      <c r="S1118" t="s">
        <v>325</v>
      </c>
      <c r="T1118" t="s">
        <v>308</v>
      </c>
      <c r="U1118" t="s">
        <v>366</v>
      </c>
      <c r="V1118" t="s">
        <v>243</v>
      </c>
      <c r="W1118" t="s">
        <v>243</v>
      </c>
      <c r="X1118" t="s">
        <v>243</v>
      </c>
      <c r="Y1118" t="s">
        <v>243</v>
      </c>
      <c r="Z1118">
        <v>0</v>
      </c>
      <c r="AA1118" t="s">
        <v>248</v>
      </c>
      <c r="AB1118" t="s">
        <v>248</v>
      </c>
      <c r="AC1118">
        <v>45</v>
      </c>
      <c r="AD1118" t="s">
        <v>263</v>
      </c>
      <c r="AE1118" t="s">
        <v>264</v>
      </c>
      <c r="AF1118" t="s">
        <v>264</v>
      </c>
      <c r="AG1118" t="s">
        <v>4403</v>
      </c>
    </row>
    <row r="1119" spans="1:33" x14ac:dyDescent="0.2">
      <c r="A1119">
        <v>0</v>
      </c>
      <c r="B1119">
        <v>5</v>
      </c>
      <c r="C1119">
        <v>1</v>
      </c>
      <c r="E1119">
        <v>0</v>
      </c>
      <c r="F1119">
        <v>0</v>
      </c>
      <c r="G1119">
        <v>0</v>
      </c>
      <c r="H1119">
        <v>1</v>
      </c>
      <c r="I1119" t="s">
        <v>481</v>
      </c>
      <c r="J1119">
        <v>0.5</v>
      </c>
      <c r="K1119">
        <v>0</v>
      </c>
      <c r="L1119">
        <v>0.5</v>
      </c>
      <c r="M1119">
        <v>0.5</v>
      </c>
      <c r="O1119">
        <v>0</v>
      </c>
      <c r="P1119" t="s">
        <v>243</v>
      </c>
      <c r="Q1119" t="s">
        <v>243</v>
      </c>
      <c r="R1119" t="s">
        <v>246</v>
      </c>
      <c r="S1119" t="s">
        <v>246</v>
      </c>
      <c r="T1119" t="s">
        <v>379</v>
      </c>
      <c r="U1119" t="s">
        <v>243</v>
      </c>
      <c r="V1119" t="s">
        <v>16</v>
      </c>
      <c r="W1119" t="s">
        <v>243</v>
      </c>
      <c r="X1119" t="s">
        <v>243</v>
      </c>
      <c r="Y1119" t="s">
        <v>243</v>
      </c>
      <c r="Z1119">
        <v>0</v>
      </c>
      <c r="AA1119" t="s">
        <v>248</v>
      </c>
      <c r="AB1119" t="s">
        <v>248</v>
      </c>
      <c r="AC1119">
        <v>29</v>
      </c>
      <c r="AD1119" t="s">
        <v>263</v>
      </c>
      <c r="AE1119" t="s">
        <v>264</v>
      </c>
      <c r="AF1119" t="s">
        <v>264</v>
      </c>
      <c r="AG1119" t="s">
        <v>4403</v>
      </c>
    </row>
    <row r="1120" spans="1:33" x14ac:dyDescent="0.2">
      <c r="A1120">
        <v>0</v>
      </c>
      <c r="B1120">
        <v>6</v>
      </c>
      <c r="C1120">
        <v>1</v>
      </c>
      <c r="D1120">
        <v>1</v>
      </c>
      <c r="E1120">
        <v>0</v>
      </c>
      <c r="F1120">
        <v>0</v>
      </c>
      <c r="G1120">
        <v>1</v>
      </c>
      <c r="H1120">
        <v>1</v>
      </c>
      <c r="I1120" t="s">
        <v>481</v>
      </c>
      <c r="J1120">
        <v>0</v>
      </c>
      <c r="K1120">
        <v>0</v>
      </c>
      <c r="L1120">
        <v>1</v>
      </c>
      <c r="M1120">
        <v>1</v>
      </c>
      <c r="N1120">
        <v>1</v>
      </c>
      <c r="O1120">
        <v>0</v>
      </c>
      <c r="P1120" t="s">
        <v>243</v>
      </c>
      <c r="Q1120" t="s">
        <v>243</v>
      </c>
      <c r="R1120" t="s">
        <v>307</v>
      </c>
      <c r="S1120" t="s">
        <v>317</v>
      </c>
      <c r="T1120" t="s">
        <v>334</v>
      </c>
      <c r="U1120" t="s">
        <v>243</v>
      </c>
      <c r="V1120" t="s">
        <v>243</v>
      </c>
      <c r="W1120" t="s">
        <v>243</v>
      </c>
      <c r="X1120" t="s">
        <v>243</v>
      </c>
      <c r="Y1120" t="s">
        <v>243</v>
      </c>
      <c r="Z1120">
        <v>0</v>
      </c>
      <c r="AA1120" t="s">
        <v>248</v>
      </c>
      <c r="AB1120" t="s">
        <v>248</v>
      </c>
      <c r="AC1120">
        <v>47</v>
      </c>
      <c r="AD1120" t="s">
        <v>399</v>
      </c>
      <c r="AE1120" t="s">
        <v>264</v>
      </c>
      <c r="AF1120" t="s">
        <v>264</v>
      </c>
      <c r="AG1120" t="s">
        <v>4403</v>
      </c>
    </row>
    <row r="1121" spans="1:33" x14ac:dyDescent="0.2">
      <c r="A1121">
        <v>0</v>
      </c>
      <c r="B1121">
        <v>2</v>
      </c>
      <c r="C1121">
        <v>1</v>
      </c>
      <c r="E1121">
        <v>0</v>
      </c>
      <c r="F1121">
        <v>0</v>
      </c>
      <c r="G1121">
        <v>0</v>
      </c>
      <c r="H1121">
        <v>1</v>
      </c>
      <c r="I1121" t="s">
        <v>481</v>
      </c>
      <c r="J1121">
        <v>0</v>
      </c>
      <c r="K1121">
        <v>0</v>
      </c>
      <c r="L1121">
        <v>1</v>
      </c>
      <c r="M1121">
        <v>1</v>
      </c>
      <c r="N1121">
        <v>1</v>
      </c>
      <c r="O1121">
        <v>0</v>
      </c>
      <c r="P1121" t="s">
        <v>246</v>
      </c>
      <c r="Q1121" t="s">
        <v>246</v>
      </c>
      <c r="R1121" t="s">
        <v>307</v>
      </c>
      <c r="S1121" t="s">
        <v>246</v>
      </c>
      <c r="T1121" t="s">
        <v>259</v>
      </c>
      <c r="U1121" t="s">
        <v>366</v>
      </c>
      <c r="V1121" t="s">
        <v>243</v>
      </c>
      <c r="W1121" t="s">
        <v>243</v>
      </c>
      <c r="X1121" t="s">
        <v>243</v>
      </c>
      <c r="Y1121" t="s">
        <v>243</v>
      </c>
      <c r="Z1121">
        <v>0</v>
      </c>
      <c r="AA1121" t="s">
        <v>248</v>
      </c>
      <c r="AB1121" t="s">
        <v>248</v>
      </c>
      <c r="AC1121">
        <v>33</v>
      </c>
      <c r="AD1121" t="s">
        <v>263</v>
      </c>
      <c r="AE1121" t="s">
        <v>264</v>
      </c>
      <c r="AF1121" t="s">
        <v>264</v>
      </c>
      <c r="AG1121" t="s">
        <v>4403</v>
      </c>
    </row>
    <row r="1122" spans="1:33" x14ac:dyDescent="0.2">
      <c r="A1122">
        <v>0</v>
      </c>
      <c r="B1122">
        <v>5</v>
      </c>
      <c r="C1122">
        <v>1</v>
      </c>
      <c r="E1122">
        <v>0</v>
      </c>
      <c r="F1122">
        <v>0</v>
      </c>
      <c r="G1122">
        <v>0</v>
      </c>
      <c r="H1122">
        <v>1</v>
      </c>
      <c r="I1122" t="s">
        <v>244</v>
      </c>
      <c r="J1122">
        <v>0.5</v>
      </c>
      <c r="K1122">
        <v>0.5</v>
      </c>
      <c r="L1122">
        <v>0</v>
      </c>
      <c r="M1122">
        <v>0</v>
      </c>
      <c r="N1122">
        <v>0</v>
      </c>
      <c r="O1122">
        <v>0</v>
      </c>
      <c r="P1122" t="s">
        <v>243</v>
      </c>
      <c r="Q1122" t="s">
        <v>243</v>
      </c>
      <c r="R1122" t="s">
        <v>313</v>
      </c>
      <c r="S1122" t="s">
        <v>246</v>
      </c>
      <c r="T1122" t="s">
        <v>308</v>
      </c>
      <c r="U1122" t="s">
        <v>243</v>
      </c>
      <c r="V1122" t="s">
        <v>243</v>
      </c>
      <c r="W1122" t="s">
        <v>243</v>
      </c>
      <c r="X1122" t="s">
        <v>243</v>
      </c>
      <c r="Y1122" t="s">
        <v>243</v>
      </c>
      <c r="Z1122">
        <v>0</v>
      </c>
      <c r="AA1122" t="s">
        <v>248</v>
      </c>
      <c r="AB1122" t="s">
        <v>248</v>
      </c>
      <c r="AC1122">
        <v>32</v>
      </c>
      <c r="AD1122" t="s">
        <v>263</v>
      </c>
      <c r="AE1122" t="s">
        <v>264</v>
      </c>
      <c r="AF1122" t="s">
        <v>264</v>
      </c>
      <c r="AG1122" t="s">
        <v>4403</v>
      </c>
    </row>
    <row r="1123" spans="1:33" x14ac:dyDescent="0.2">
      <c r="A1123">
        <v>0</v>
      </c>
      <c r="B1123">
        <v>3</v>
      </c>
      <c r="C1123">
        <v>1</v>
      </c>
      <c r="E1123">
        <v>0</v>
      </c>
      <c r="F1123">
        <v>0</v>
      </c>
      <c r="G1123">
        <v>0</v>
      </c>
      <c r="I1123" t="s">
        <v>481</v>
      </c>
      <c r="J1123">
        <v>0</v>
      </c>
      <c r="K1123">
        <v>0</v>
      </c>
      <c r="L1123">
        <v>1</v>
      </c>
      <c r="M1123">
        <v>1</v>
      </c>
      <c r="N1123">
        <v>1</v>
      </c>
      <c r="O1123">
        <v>0</v>
      </c>
      <c r="P1123" t="s">
        <v>16</v>
      </c>
      <c r="Q1123" t="s">
        <v>246</v>
      </c>
      <c r="R1123" t="s">
        <v>246</v>
      </c>
      <c r="S1123" t="s">
        <v>246</v>
      </c>
      <c r="T1123" t="s">
        <v>379</v>
      </c>
      <c r="U1123" t="s">
        <v>366</v>
      </c>
      <c r="V1123" t="s">
        <v>243</v>
      </c>
      <c r="W1123" t="s">
        <v>243</v>
      </c>
      <c r="X1123" t="s">
        <v>243</v>
      </c>
      <c r="Y1123" t="s">
        <v>243</v>
      </c>
      <c r="Z1123">
        <v>0</v>
      </c>
      <c r="AA1123" t="s">
        <v>248</v>
      </c>
      <c r="AB1123" t="s">
        <v>248</v>
      </c>
      <c r="AC1123">
        <v>29</v>
      </c>
      <c r="AD1123" t="s">
        <v>263</v>
      </c>
      <c r="AE1123" t="s">
        <v>264</v>
      </c>
      <c r="AF1123" t="s">
        <v>264</v>
      </c>
      <c r="AG1123" t="s">
        <v>4403</v>
      </c>
    </row>
    <row r="1124" spans="1:33" x14ac:dyDescent="0.2">
      <c r="A1124">
        <v>0</v>
      </c>
      <c r="B1124">
        <v>3</v>
      </c>
      <c r="C1124">
        <v>1</v>
      </c>
      <c r="D1124">
        <v>1</v>
      </c>
      <c r="E1124">
        <v>1</v>
      </c>
      <c r="F1124">
        <v>0</v>
      </c>
      <c r="G1124">
        <v>0</v>
      </c>
      <c r="H1124">
        <v>1</v>
      </c>
      <c r="I1124" t="s">
        <v>245</v>
      </c>
      <c r="J1124">
        <v>0</v>
      </c>
      <c r="K1124">
        <v>0</v>
      </c>
      <c r="L1124">
        <v>0.5</v>
      </c>
      <c r="M1124">
        <v>0.5</v>
      </c>
      <c r="N1124">
        <v>1</v>
      </c>
      <c r="O1124">
        <v>0</v>
      </c>
      <c r="P1124" t="s">
        <v>16</v>
      </c>
      <c r="Q1124" t="s">
        <v>246</v>
      </c>
      <c r="R1124" t="s">
        <v>307</v>
      </c>
      <c r="S1124" t="s">
        <v>246</v>
      </c>
      <c r="T1124" t="s">
        <v>259</v>
      </c>
      <c r="U1124" t="s">
        <v>366</v>
      </c>
      <c r="V1124" t="s">
        <v>16</v>
      </c>
      <c r="W1124" t="s">
        <v>16</v>
      </c>
      <c r="X1124" t="s">
        <v>16</v>
      </c>
      <c r="Y1124" t="s">
        <v>16</v>
      </c>
      <c r="Z1124">
        <v>1</v>
      </c>
      <c r="AA1124" t="s">
        <v>267</v>
      </c>
      <c r="AB1124" t="s">
        <v>262</v>
      </c>
      <c r="AC1124">
        <v>36</v>
      </c>
      <c r="AD1124" t="s">
        <v>263</v>
      </c>
      <c r="AE1124" t="s">
        <v>264</v>
      </c>
      <c r="AF1124" t="s">
        <v>264</v>
      </c>
      <c r="AG1124" t="s">
        <v>4403</v>
      </c>
    </row>
    <row r="1125" spans="1:33" x14ac:dyDescent="0.2">
      <c r="A1125">
        <v>0</v>
      </c>
      <c r="B1125">
        <v>2</v>
      </c>
      <c r="C1125">
        <v>1</v>
      </c>
      <c r="F1125">
        <v>0</v>
      </c>
      <c r="G1125">
        <v>0</v>
      </c>
      <c r="I1125" t="s">
        <v>478</v>
      </c>
      <c r="J1125">
        <v>1</v>
      </c>
      <c r="K1125">
        <v>0</v>
      </c>
      <c r="L1125">
        <v>0</v>
      </c>
      <c r="M1125">
        <v>0</v>
      </c>
      <c r="O1125">
        <v>0</v>
      </c>
      <c r="P1125" t="s">
        <v>243</v>
      </c>
      <c r="Q1125" t="s">
        <v>243</v>
      </c>
      <c r="R1125" t="s">
        <v>313</v>
      </c>
      <c r="S1125" t="s">
        <v>325</v>
      </c>
      <c r="T1125" t="s">
        <v>308</v>
      </c>
      <c r="U1125" t="s">
        <v>243</v>
      </c>
      <c r="V1125" t="s">
        <v>244</v>
      </c>
      <c r="W1125" t="s">
        <v>243</v>
      </c>
      <c r="X1125" t="s">
        <v>243</v>
      </c>
      <c r="Y1125" t="s">
        <v>243</v>
      </c>
      <c r="Z1125">
        <v>0</v>
      </c>
      <c r="AA1125" t="s">
        <v>248</v>
      </c>
      <c r="AB1125" t="s">
        <v>248</v>
      </c>
      <c r="AC1125">
        <v>35</v>
      </c>
      <c r="AD1125" t="s">
        <v>399</v>
      </c>
      <c r="AE1125" t="s">
        <v>264</v>
      </c>
      <c r="AF1125" t="s">
        <v>264</v>
      </c>
      <c r="AG1125" t="s">
        <v>4403</v>
      </c>
    </row>
    <row r="1126" spans="1:33" x14ac:dyDescent="0.2">
      <c r="A1126">
        <v>0</v>
      </c>
      <c r="B1126">
        <v>6</v>
      </c>
      <c r="C1126">
        <v>1</v>
      </c>
      <c r="D1126">
        <v>1</v>
      </c>
      <c r="E1126">
        <v>0</v>
      </c>
      <c r="F1126">
        <v>0</v>
      </c>
      <c r="G1126">
        <v>1</v>
      </c>
      <c r="I1126" t="s">
        <v>481</v>
      </c>
      <c r="J1126">
        <v>0.5</v>
      </c>
      <c r="K1126">
        <v>0</v>
      </c>
      <c r="L1126">
        <v>0.5</v>
      </c>
      <c r="M1126">
        <v>1</v>
      </c>
      <c r="N1126">
        <v>1</v>
      </c>
      <c r="O1126">
        <v>0</v>
      </c>
      <c r="P1126" t="s">
        <v>243</v>
      </c>
      <c r="Q1126" t="s">
        <v>243</v>
      </c>
      <c r="R1126" t="s">
        <v>246</v>
      </c>
      <c r="S1126" t="s">
        <v>246</v>
      </c>
      <c r="T1126" t="s">
        <v>326</v>
      </c>
      <c r="U1126" t="s">
        <v>366</v>
      </c>
      <c r="V1126" t="s">
        <v>16</v>
      </c>
      <c r="W1126" t="s">
        <v>246</v>
      </c>
      <c r="X1126" t="s">
        <v>243</v>
      </c>
      <c r="Y1126" t="s">
        <v>243</v>
      </c>
      <c r="Z1126">
        <v>0</v>
      </c>
      <c r="AA1126" t="s">
        <v>318</v>
      </c>
      <c r="AB1126" t="s">
        <v>267</v>
      </c>
      <c r="AC1126">
        <v>40</v>
      </c>
      <c r="AD1126" t="s">
        <v>263</v>
      </c>
      <c r="AE1126" t="s">
        <v>264</v>
      </c>
      <c r="AF1126" t="s">
        <v>264</v>
      </c>
      <c r="AG1126" t="s">
        <v>4403</v>
      </c>
    </row>
    <row r="1127" spans="1:33" x14ac:dyDescent="0.2">
      <c r="A1127">
        <v>0</v>
      </c>
      <c r="B1127">
        <v>4</v>
      </c>
      <c r="C1127">
        <v>1</v>
      </c>
      <c r="D1127">
        <v>1</v>
      </c>
      <c r="E1127">
        <v>1</v>
      </c>
      <c r="F1127">
        <v>0</v>
      </c>
      <c r="G1127">
        <v>0</v>
      </c>
      <c r="I1127" t="s">
        <v>529</v>
      </c>
      <c r="J1127">
        <v>0.5</v>
      </c>
      <c r="K1127">
        <v>0</v>
      </c>
      <c r="L1127">
        <v>0</v>
      </c>
      <c r="M1127">
        <v>0</v>
      </c>
      <c r="N1127">
        <v>0</v>
      </c>
      <c r="O1127">
        <v>0</v>
      </c>
      <c r="P1127" t="s">
        <v>246</v>
      </c>
      <c r="Q1127" t="s">
        <v>243</v>
      </c>
      <c r="R1127" t="s">
        <v>313</v>
      </c>
      <c r="S1127" t="s">
        <v>246</v>
      </c>
      <c r="T1127" t="s">
        <v>326</v>
      </c>
      <c r="U1127" t="s">
        <v>243</v>
      </c>
      <c r="V1127" t="s">
        <v>16</v>
      </c>
      <c r="W1127" t="s">
        <v>16</v>
      </c>
      <c r="X1127" t="s">
        <v>16</v>
      </c>
      <c r="Y1127" t="s">
        <v>16</v>
      </c>
      <c r="Z1127">
        <v>1</v>
      </c>
      <c r="AA1127" t="s">
        <v>262</v>
      </c>
      <c r="AB1127" t="s">
        <v>262</v>
      </c>
      <c r="AC1127">
        <v>36</v>
      </c>
      <c r="AD1127" t="s">
        <v>263</v>
      </c>
      <c r="AE1127" t="s">
        <v>264</v>
      </c>
      <c r="AF1127" t="s">
        <v>264</v>
      </c>
      <c r="AG1127" t="s">
        <v>4403</v>
      </c>
    </row>
    <row r="1128" spans="1:33" x14ac:dyDescent="0.2">
      <c r="A1128">
        <v>0</v>
      </c>
      <c r="B1128">
        <v>4</v>
      </c>
      <c r="C1128">
        <v>0</v>
      </c>
      <c r="E1128">
        <v>0</v>
      </c>
      <c r="G1128">
        <v>1</v>
      </c>
      <c r="I1128" t="s">
        <v>244</v>
      </c>
      <c r="J1128">
        <v>1</v>
      </c>
      <c r="K1128">
        <v>0.5</v>
      </c>
      <c r="L1128">
        <v>0</v>
      </c>
      <c r="M1128">
        <v>0</v>
      </c>
      <c r="O1128">
        <v>0</v>
      </c>
      <c r="P1128" t="s">
        <v>243</v>
      </c>
      <c r="Q1128" t="s">
        <v>243</v>
      </c>
      <c r="R1128" t="s">
        <v>313</v>
      </c>
      <c r="S1128" t="s">
        <v>325</v>
      </c>
      <c r="T1128" t="s">
        <v>326</v>
      </c>
      <c r="U1128" t="s">
        <v>243</v>
      </c>
      <c r="V1128" t="s">
        <v>244</v>
      </c>
      <c r="W1128" t="s">
        <v>246</v>
      </c>
      <c r="X1128" t="s">
        <v>243</v>
      </c>
      <c r="Y1128" t="s">
        <v>243</v>
      </c>
      <c r="Z1128">
        <v>1</v>
      </c>
      <c r="AA1128" t="s">
        <v>248</v>
      </c>
      <c r="AB1128" t="s">
        <v>248</v>
      </c>
      <c r="AC1128">
        <v>39</v>
      </c>
      <c r="AD1128" t="s">
        <v>399</v>
      </c>
      <c r="AE1128" t="s">
        <v>264</v>
      </c>
      <c r="AF1128" t="s">
        <v>264</v>
      </c>
      <c r="AG1128" t="s">
        <v>4403</v>
      </c>
    </row>
    <row r="1129" spans="1:33" x14ac:dyDescent="0.2">
      <c r="A1129">
        <v>0</v>
      </c>
      <c r="B1129">
        <v>5</v>
      </c>
      <c r="C1129">
        <v>1</v>
      </c>
      <c r="D1129">
        <v>1</v>
      </c>
      <c r="E1129">
        <v>0</v>
      </c>
      <c r="F1129">
        <v>0</v>
      </c>
      <c r="G1129">
        <v>1</v>
      </c>
      <c r="H1129">
        <v>1</v>
      </c>
      <c r="I1129" t="s">
        <v>245</v>
      </c>
      <c r="J1129">
        <v>0</v>
      </c>
      <c r="K1129">
        <v>0</v>
      </c>
      <c r="L1129">
        <v>0.5</v>
      </c>
      <c r="M1129">
        <v>1</v>
      </c>
      <c r="N1129">
        <v>1</v>
      </c>
      <c r="O1129">
        <v>0</v>
      </c>
      <c r="P1129" t="s">
        <v>243</v>
      </c>
      <c r="Q1129" t="s">
        <v>243</v>
      </c>
      <c r="R1129" t="s">
        <v>246</v>
      </c>
      <c r="S1129" t="s">
        <v>317</v>
      </c>
      <c r="T1129" t="s">
        <v>343</v>
      </c>
      <c r="U1129" t="s">
        <v>327</v>
      </c>
      <c r="V1129" t="s">
        <v>243</v>
      </c>
      <c r="W1129" t="s">
        <v>243</v>
      </c>
      <c r="X1129" t="s">
        <v>246</v>
      </c>
      <c r="Y1129" t="s">
        <v>243</v>
      </c>
      <c r="Z1129">
        <v>0</v>
      </c>
      <c r="AA1129" t="s">
        <v>328</v>
      </c>
      <c r="AB1129" t="s">
        <v>318</v>
      </c>
      <c r="AC1129">
        <v>38</v>
      </c>
      <c r="AD1129" t="s">
        <v>263</v>
      </c>
      <c r="AE1129" t="s">
        <v>264</v>
      </c>
      <c r="AF1129" t="s">
        <v>264</v>
      </c>
      <c r="AG1129" t="s">
        <v>4403</v>
      </c>
    </row>
    <row r="1130" spans="1:33" x14ac:dyDescent="0.2">
      <c r="A1130">
        <v>0</v>
      </c>
      <c r="B1130">
        <v>3</v>
      </c>
      <c r="C1130">
        <v>1</v>
      </c>
      <c r="E1130">
        <v>1</v>
      </c>
      <c r="F1130">
        <v>1</v>
      </c>
      <c r="G1130">
        <v>1</v>
      </c>
      <c r="H1130">
        <v>1</v>
      </c>
      <c r="I1130" t="s">
        <v>481</v>
      </c>
      <c r="J1130">
        <v>0</v>
      </c>
      <c r="K1130">
        <v>0</v>
      </c>
      <c r="L1130">
        <v>1</v>
      </c>
      <c r="M1130">
        <v>1</v>
      </c>
      <c r="N1130">
        <v>1</v>
      </c>
      <c r="O1130">
        <v>0</v>
      </c>
      <c r="P1130" t="s">
        <v>16</v>
      </c>
      <c r="Q1130" t="s">
        <v>246</v>
      </c>
      <c r="R1130" t="s">
        <v>246</v>
      </c>
      <c r="S1130" t="s">
        <v>317</v>
      </c>
      <c r="T1130" t="s">
        <v>379</v>
      </c>
      <c r="U1130" t="s">
        <v>243</v>
      </c>
      <c r="V1130" t="s">
        <v>244</v>
      </c>
      <c r="W1130" t="s">
        <v>246</v>
      </c>
      <c r="X1130" t="s">
        <v>246</v>
      </c>
      <c r="Y1130" t="s">
        <v>16</v>
      </c>
      <c r="Z1130">
        <v>1</v>
      </c>
      <c r="AA1130" t="s">
        <v>318</v>
      </c>
      <c r="AB1130" t="s">
        <v>267</v>
      </c>
      <c r="AC1130">
        <v>23</v>
      </c>
      <c r="AD1130" t="s">
        <v>263</v>
      </c>
      <c r="AE1130" t="s">
        <v>264</v>
      </c>
      <c r="AF1130" t="s">
        <v>264</v>
      </c>
      <c r="AG1130" t="s">
        <v>4403</v>
      </c>
    </row>
    <row r="1131" spans="1:33" x14ac:dyDescent="0.2">
      <c r="A1131">
        <v>0</v>
      </c>
      <c r="B1131">
        <v>3</v>
      </c>
      <c r="C1131">
        <v>0</v>
      </c>
      <c r="D1131">
        <v>0</v>
      </c>
      <c r="E1131">
        <v>0</v>
      </c>
      <c r="F1131">
        <v>0</v>
      </c>
      <c r="G1131">
        <v>0</v>
      </c>
      <c r="H1131">
        <v>0</v>
      </c>
      <c r="I1131" t="s">
        <v>537</v>
      </c>
      <c r="J1131">
        <v>1</v>
      </c>
      <c r="K1131">
        <v>0.5</v>
      </c>
      <c r="L1131">
        <v>0</v>
      </c>
      <c r="M1131">
        <v>0</v>
      </c>
      <c r="N1131">
        <v>0</v>
      </c>
      <c r="O1131">
        <v>0</v>
      </c>
      <c r="P1131" t="s">
        <v>243</v>
      </c>
      <c r="Q1131" t="s">
        <v>243</v>
      </c>
      <c r="R1131" t="s">
        <v>313</v>
      </c>
      <c r="S1131" t="s">
        <v>325</v>
      </c>
      <c r="T1131" t="s">
        <v>326</v>
      </c>
      <c r="U1131" t="s">
        <v>327</v>
      </c>
      <c r="V1131" t="s">
        <v>16</v>
      </c>
      <c r="W1131" t="s">
        <v>243</v>
      </c>
      <c r="X1131" t="s">
        <v>243</v>
      </c>
      <c r="Y1131" t="s">
        <v>243</v>
      </c>
      <c r="Z1131">
        <v>0</v>
      </c>
      <c r="AA1131" t="s">
        <v>248</v>
      </c>
      <c r="AB1131" t="s">
        <v>248</v>
      </c>
      <c r="AC1131">
        <v>29</v>
      </c>
      <c r="AD1131" t="s">
        <v>263</v>
      </c>
      <c r="AE1131" t="s">
        <v>264</v>
      </c>
      <c r="AF1131" t="s">
        <v>264</v>
      </c>
      <c r="AG1131" t="s">
        <v>4403</v>
      </c>
    </row>
    <row r="1132" spans="1:33" x14ac:dyDescent="0.2">
      <c r="A1132">
        <v>0</v>
      </c>
      <c r="B1132">
        <v>6</v>
      </c>
      <c r="C1132">
        <v>1</v>
      </c>
      <c r="E1132">
        <v>0</v>
      </c>
      <c r="F1132">
        <v>0</v>
      </c>
      <c r="G1132">
        <v>0</v>
      </c>
      <c r="I1132" t="s">
        <v>481</v>
      </c>
      <c r="J1132">
        <v>0</v>
      </c>
      <c r="K1132">
        <v>0</v>
      </c>
      <c r="L1132">
        <v>0.5</v>
      </c>
      <c r="M1132">
        <v>0.5</v>
      </c>
      <c r="N1132">
        <v>1</v>
      </c>
      <c r="O1132">
        <v>0</v>
      </c>
      <c r="P1132" t="s">
        <v>16</v>
      </c>
      <c r="Q1132" t="s">
        <v>16</v>
      </c>
      <c r="R1132" t="s">
        <v>307</v>
      </c>
      <c r="S1132" t="s">
        <v>317</v>
      </c>
      <c r="T1132" t="s">
        <v>308</v>
      </c>
      <c r="U1132" t="s">
        <v>243</v>
      </c>
      <c r="V1132" t="s">
        <v>243</v>
      </c>
      <c r="W1132" t="s">
        <v>243</v>
      </c>
      <c r="X1132" t="s">
        <v>243</v>
      </c>
      <c r="Y1132" t="s">
        <v>243</v>
      </c>
      <c r="Z1132">
        <v>0</v>
      </c>
      <c r="AA1132" t="s">
        <v>248</v>
      </c>
      <c r="AB1132" t="s">
        <v>248</v>
      </c>
      <c r="AC1132">
        <v>38</v>
      </c>
      <c r="AD1132" t="s">
        <v>263</v>
      </c>
      <c r="AE1132" t="s">
        <v>264</v>
      </c>
      <c r="AF1132" t="s">
        <v>264</v>
      </c>
      <c r="AG1132" t="s">
        <v>4403</v>
      </c>
    </row>
    <row r="1133" spans="1:33" x14ac:dyDescent="0.2">
      <c r="A1133">
        <v>0</v>
      </c>
      <c r="B1133">
        <v>3</v>
      </c>
      <c r="C1133">
        <v>0</v>
      </c>
      <c r="D1133">
        <v>1</v>
      </c>
      <c r="E1133">
        <v>1</v>
      </c>
      <c r="F1133">
        <v>0</v>
      </c>
      <c r="G1133">
        <v>0</v>
      </c>
      <c r="I1133" t="s">
        <v>529</v>
      </c>
      <c r="J1133">
        <v>0.5</v>
      </c>
      <c r="K1133">
        <v>0</v>
      </c>
      <c r="L1133">
        <v>0.5</v>
      </c>
      <c r="M1133">
        <v>0.5</v>
      </c>
      <c r="N1133">
        <v>0</v>
      </c>
      <c r="O1133">
        <v>0</v>
      </c>
      <c r="P1133" t="s">
        <v>243</v>
      </c>
      <c r="Q1133" t="s">
        <v>243</v>
      </c>
      <c r="R1133" t="s">
        <v>313</v>
      </c>
      <c r="S1133" t="s">
        <v>325</v>
      </c>
      <c r="T1133" t="s">
        <v>334</v>
      </c>
      <c r="U1133" t="s">
        <v>374</v>
      </c>
      <c r="V1133" t="s">
        <v>16</v>
      </c>
      <c r="W1133" t="s">
        <v>16</v>
      </c>
      <c r="X1133" t="s">
        <v>16</v>
      </c>
      <c r="Y1133" t="s">
        <v>16</v>
      </c>
      <c r="Z1133">
        <v>1</v>
      </c>
      <c r="AA1133" t="s">
        <v>318</v>
      </c>
      <c r="AB1133" t="s">
        <v>262</v>
      </c>
      <c r="AC1133">
        <v>34</v>
      </c>
      <c r="AD1133" t="s">
        <v>399</v>
      </c>
      <c r="AE1133" t="s">
        <v>264</v>
      </c>
      <c r="AF1133" t="s">
        <v>264</v>
      </c>
      <c r="AG1133" t="s">
        <v>4403</v>
      </c>
    </row>
    <row r="1134" spans="1:33" x14ac:dyDescent="0.2">
      <c r="A1134">
        <v>0</v>
      </c>
      <c r="B1134">
        <v>2</v>
      </c>
      <c r="C1134">
        <v>1</v>
      </c>
      <c r="D1134">
        <v>0</v>
      </c>
      <c r="F1134">
        <v>0</v>
      </c>
      <c r="G1134">
        <v>0</v>
      </c>
      <c r="H1134">
        <v>0</v>
      </c>
      <c r="I1134" t="s">
        <v>481</v>
      </c>
      <c r="J1134">
        <v>0.5</v>
      </c>
      <c r="K1134">
        <v>0.5</v>
      </c>
      <c r="L1134">
        <v>0</v>
      </c>
      <c r="M1134">
        <v>0</v>
      </c>
      <c r="N1134">
        <v>0</v>
      </c>
      <c r="O1134">
        <v>0</v>
      </c>
      <c r="P1134" t="s">
        <v>243</v>
      </c>
      <c r="Q1134" t="s">
        <v>243</v>
      </c>
      <c r="R1134" t="s">
        <v>313</v>
      </c>
      <c r="S1134" t="s">
        <v>325</v>
      </c>
      <c r="T1134" t="s">
        <v>334</v>
      </c>
      <c r="U1134" t="s">
        <v>243</v>
      </c>
      <c r="V1134" t="s">
        <v>16</v>
      </c>
      <c r="W1134" t="s">
        <v>16</v>
      </c>
      <c r="X1134" t="s">
        <v>16</v>
      </c>
      <c r="Y1134" t="s">
        <v>16</v>
      </c>
      <c r="Z1134">
        <v>1</v>
      </c>
      <c r="AA1134" t="s">
        <v>267</v>
      </c>
      <c r="AB1134" t="s">
        <v>267</v>
      </c>
      <c r="AC1134">
        <v>28</v>
      </c>
      <c r="AD1134" t="s">
        <v>263</v>
      </c>
      <c r="AE1134" t="s">
        <v>1072</v>
      </c>
      <c r="AF1134" t="s">
        <v>1072</v>
      </c>
      <c r="AG1134" t="s">
        <v>4406</v>
      </c>
    </row>
    <row r="1135" spans="1:33" x14ac:dyDescent="0.2">
      <c r="A1135">
        <v>0</v>
      </c>
      <c r="B1135">
        <v>2</v>
      </c>
      <c r="C1135">
        <v>1</v>
      </c>
      <c r="D1135">
        <v>0</v>
      </c>
      <c r="E1135">
        <v>1</v>
      </c>
      <c r="F1135">
        <v>0</v>
      </c>
      <c r="G1135">
        <v>0</v>
      </c>
      <c r="H1135">
        <v>1</v>
      </c>
      <c r="I1135" t="s">
        <v>481</v>
      </c>
      <c r="J1135">
        <v>0</v>
      </c>
      <c r="K1135">
        <v>0</v>
      </c>
      <c r="L1135">
        <v>1</v>
      </c>
      <c r="M1135">
        <v>1</v>
      </c>
      <c r="N1135">
        <v>1</v>
      </c>
      <c r="O1135">
        <v>0</v>
      </c>
      <c r="P1135" t="s">
        <v>16</v>
      </c>
      <c r="Q1135" t="s">
        <v>16</v>
      </c>
      <c r="R1135" t="s">
        <v>324</v>
      </c>
      <c r="S1135" t="s">
        <v>317</v>
      </c>
      <c r="T1135" t="s">
        <v>379</v>
      </c>
      <c r="U1135" t="s">
        <v>374</v>
      </c>
      <c r="V1135" t="s">
        <v>16</v>
      </c>
      <c r="W1135" t="s">
        <v>16</v>
      </c>
      <c r="X1135" t="s">
        <v>16</v>
      </c>
      <c r="Y1135" t="s">
        <v>16</v>
      </c>
      <c r="Z1135">
        <v>1</v>
      </c>
      <c r="AA1135" t="s">
        <v>262</v>
      </c>
      <c r="AB1135" t="s">
        <v>262</v>
      </c>
      <c r="AC1135">
        <v>38</v>
      </c>
      <c r="AD1135" t="s">
        <v>263</v>
      </c>
      <c r="AE1135" t="s">
        <v>794</v>
      </c>
      <c r="AF1135" t="s">
        <v>794</v>
      </c>
      <c r="AG1135" t="s">
        <v>4405</v>
      </c>
    </row>
    <row r="1136" spans="1:33" x14ac:dyDescent="0.2">
      <c r="A1136">
        <v>0</v>
      </c>
      <c r="B1136">
        <v>1</v>
      </c>
      <c r="C1136">
        <v>1</v>
      </c>
      <c r="D1136">
        <v>1</v>
      </c>
      <c r="E1136">
        <v>1</v>
      </c>
      <c r="F1136">
        <v>1</v>
      </c>
      <c r="G1136">
        <v>1</v>
      </c>
      <c r="H1136">
        <v>1</v>
      </c>
      <c r="I1136" t="s">
        <v>529</v>
      </c>
      <c r="J1136">
        <v>1</v>
      </c>
      <c r="K1136">
        <v>0.5</v>
      </c>
      <c r="L1136">
        <v>0</v>
      </c>
      <c r="M1136">
        <v>0</v>
      </c>
      <c r="N1136">
        <v>0</v>
      </c>
      <c r="O1136">
        <v>0</v>
      </c>
      <c r="P1136" t="s">
        <v>243</v>
      </c>
      <c r="Q1136" t="s">
        <v>243</v>
      </c>
      <c r="R1136" t="s">
        <v>313</v>
      </c>
      <c r="S1136" t="s">
        <v>246</v>
      </c>
      <c r="T1136" t="s">
        <v>259</v>
      </c>
      <c r="U1136" t="s">
        <v>366</v>
      </c>
      <c r="V1136" t="s">
        <v>244</v>
      </c>
      <c r="W1136" t="s">
        <v>246</v>
      </c>
      <c r="X1136" t="s">
        <v>246</v>
      </c>
      <c r="Y1136" t="s">
        <v>243</v>
      </c>
      <c r="Z1136">
        <v>1</v>
      </c>
      <c r="AA1136" t="s">
        <v>248</v>
      </c>
      <c r="AB1136" t="s">
        <v>267</v>
      </c>
      <c r="AC1136">
        <v>25</v>
      </c>
      <c r="AD1136" t="s">
        <v>399</v>
      </c>
      <c r="AE1136" t="s">
        <v>264</v>
      </c>
      <c r="AF1136" t="s">
        <v>264</v>
      </c>
      <c r="AG1136" t="s">
        <v>4403</v>
      </c>
    </row>
    <row r="1137" spans="1:33" x14ac:dyDescent="0.2">
      <c r="A1137">
        <v>0</v>
      </c>
      <c r="B1137">
        <v>2</v>
      </c>
      <c r="C1137">
        <v>0</v>
      </c>
      <c r="D1137">
        <v>1</v>
      </c>
      <c r="E1137">
        <v>1</v>
      </c>
      <c r="F1137">
        <v>1</v>
      </c>
      <c r="G1137">
        <v>1</v>
      </c>
      <c r="H1137">
        <v>1</v>
      </c>
      <c r="I1137" t="s">
        <v>245</v>
      </c>
      <c r="J1137">
        <v>0</v>
      </c>
      <c r="K1137">
        <v>0</v>
      </c>
      <c r="L1137">
        <v>1</v>
      </c>
      <c r="M1137">
        <v>1</v>
      </c>
      <c r="N1137">
        <v>1</v>
      </c>
      <c r="O1137">
        <v>0</v>
      </c>
      <c r="P1137" t="s">
        <v>16</v>
      </c>
      <c r="Q1137" t="s">
        <v>246</v>
      </c>
      <c r="R1137" t="s">
        <v>307</v>
      </c>
      <c r="S1137" t="s">
        <v>317</v>
      </c>
      <c r="T1137" t="s">
        <v>379</v>
      </c>
      <c r="U1137" t="s">
        <v>243</v>
      </c>
      <c r="V1137" t="s">
        <v>16</v>
      </c>
      <c r="W1137" t="s">
        <v>16</v>
      </c>
      <c r="X1137" t="s">
        <v>16</v>
      </c>
      <c r="Y1137" t="s">
        <v>16</v>
      </c>
      <c r="Z1137">
        <v>1</v>
      </c>
      <c r="AA1137" t="s">
        <v>267</v>
      </c>
      <c r="AB1137" t="s">
        <v>267</v>
      </c>
      <c r="AC1137">
        <v>36</v>
      </c>
      <c r="AD1137" t="s">
        <v>399</v>
      </c>
      <c r="AE1137" t="s">
        <v>264</v>
      </c>
      <c r="AF1137" t="s">
        <v>264</v>
      </c>
      <c r="AG1137" t="s">
        <v>4403</v>
      </c>
    </row>
    <row r="1138" spans="1:33" x14ac:dyDescent="0.2">
      <c r="A1138">
        <v>0</v>
      </c>
      <c r="B1138">
        <v>2</v>
      </c>
      <c r="C1138">
        <v>1</v>
      </c>
      <c r="F1138">
        <v>0</v>
      </c>
      <c r="G1138">
        <v>0</v>
      </c>
      <c r="I1138" t="s">
        <v>529</v>
      </c>
      <c r="J1138">
        <v>1</v>
      </c>
      <c r="K1138">
        <v>1</v>
      </c>
      <c r="L1138">
        <v>0</v>
      </c>
      <c r="M1138">
        <v>0</v>
      </c>
      <c r="N1138">
        <v>0</v>
      </c>
      <c r="O1138">
        <v>1</v>
      </c>
      <c r="P1138" t="s">
        <v>243</v>
      </c>
      <c r="Q1138" t="s">
        <v>243</v>
      </c>
      <c r="R1138" t="s">
        <v>313</v>
      </c>
      <c r="S1138" t="s">
        <v>325</v>
      </c>
      <c r="T1138" t="s">
        <v>326</v>
      </c>
      <c r="U1138" t="s">
        <v>327</v>
      </c>
      <c r="V1138" t="s">
        <v>16</v>
      </c>
      <c r="W1138" t="s">
        <v>16</v>
      </c>
      <c r="X1138" t="s">
        <v>16</v>
      </c>
      <c r="Y1138" t="s">
        <v>16</v>
      </c>
      <c r="Z1138">
        <v>1</v>
      </c>
      <c r="AA1138" t="s">
        <v>267</v>
      </c>
      <c r="AB1138" t="s">
        <v>267</v>
      </c>
      <c r="AC1138">
        <v>57</v>
      </c>
      <c r="AD1138" t="s">
        <v>399</v>
      </c>
      <c r="AE1138" t="s">
        <v>264</v>
      </c>
      <c r="AF1138" t="s">
        <v>264</v>
      </c>
      <c r="AG1138" t="s">
        <v>4403</v>
      </c>
    </row>
    <row r="1139" spans="1:33" x14ac:dyDescent="0.2">
      <c r="A1139">
        <v>0</v>
      </c>
      <c r="B1139">
        <v>2</v>
      </c>
      <c r="C1139">
        <v>0</v>
      </c>
      <c r="D1139">
        <v>1</v>
      </c>
      <c r="E1139">
        <v>0</v>
      </c>
      <c r="F1139">
        <v>0</v>
      </c>
      <c r="G1139">
        <v>0</v>
      </c>
      <c r="I1139" t="s">
        <v>529</v>
      </c>
      <c r="J1139">
        <v>0.5</v>
      </c>
      <c r="K1139">
        <v>0</v>
      </c>
      <c r="L1139">
        <v>0</v>
      </c>
      <c r="M1139">
        <v>0</v>
      </c>
      <c r="N1139">
        <v>0</v>
      </c>
      <c r="O1139">
        <v>0</v>
      </c>
      <c r="P1139" t="s">
        <v>243</v>
      </c>
      <c r="Q1139" t="s">
        <v>243</v>
      </c>
      <c r="R1139" t="s">
        <v>313</v>
      </c>
      <c r="S1139" t="s">
        <v>325</v>
      </c>
      <c r="T1139" t="s">
        <v>379</v>
      </c>
      <c r="U1139" t="s">
        <v>366</v>
      </c>
      <c r="V1139" t="s">
        <v>16</v>
      </c>
      <c r="W1139" t="s">
        <v>16</v>
      </c>
      <c r="X1139" t="s">
        <v>243</v>
      </c>
      <c r="Y1139" t="s">
        <v>16</v>
      </c>
      <c r="Z1139">
        <v>1</v>
      </c>
      <c r="AA1139" t="s">
        <v>328</v>
      </c>
      <c r="AB1139" t="s">
        <v>267</v>
      </c>
      <c r="AC1139">
        <v>46</v>
      </c>
      <c r="AD1139" t="s">
        <v>263</v>
      </c>
      <c r="AE1139" t="s">
        <v>341</v>
      </c>
      <c r="AF1139" t="s">
        <v>341</v>
      </c>
      <c r="AG1139" t="s">
        <v>4404</v>
      </c>
    </row>
    <row r="1140" spans="1:33" x14ac:dyDescent="0.2">
      <c r="A1140">
        <v>0</v>
      </c>
      <c r="B1140">
        <v>3</v>
      </c>
      <c r="C1140">
        <v>1</v>
      </c>
      <c r="D1140">
        <v>1</v>
      </c>
      <c r="E1140">
        <v>1</v>
      </c>
      <c r="F1140">
        <v>0</v>
      </c>
      <c r="G1140">
        <v>1</v>
      </c>
      <c r="I1140" t="s">
        <v>529</v>
      </c>
      <c r="J1140">
        <v>1</v>
      </c>
      <c r="K1140">
        <v>0</v>
      </c>
      <c r="L1140">
        <v>0</v>
      </c>
      <c r="M1140">
        <v>0</v>
      </c>
      <c r="N1140">
        <v>0</v>
      </c>
      <c r="O1140">
        <v>0</v>
      </c>
      <c r="P1140" t="s">
        <v>246</v>
      </c>
      <c r="Q1140" t="s">
        <v>243</v>
      </c>
      <c r="R1140" t="s">
        <v>313</v>
      </c>
      <c r="S1140" t="s">
        <v>325</v>
      </c>
      <c r="T1140" t="s">
        <v>259</v>
      </c>
      <c r="U1140" t="s">
        <v>374</v>
      </c>
      <c r="V1140" t="s">
        <v>16</v>
      </c>
      <c r="W1140" t="s">
        <v>16</v>
      </c>
      <c r="X1140" t="s">
        <v>16</v>
      </c>
      <c r="Y1140" t="s">
        <v>16</v>
      </c>
      <c r="Z1140">
        <v>1</v>
      </c>
      <c r="AA1140" t="s">
        <v>318</v>
      </c>
      <c r="AB1140" t="s">
        <v>262</v>
      </c>
      <c r="AC1140">
        <v>49</v>
      </c>
      <c r="AD1140" t="s">
        <v>263</v>
      </c>
      <c r="AE1140" t="s">
        <v>264</v>
      </c>
      <c r="AF1140" t="s">
        <v>264</v>
      </c>
      <c r="AG1140" t="s">
        <v>4403</v>
      </c>
    </row>
    <row r="1141" spans="1:33" x14ac:dyDescent="0.2">
      <c r="A1141">
        <v>0</v>
      </c>
      <c r="B1141">
        <v>6</v>
      </c>
      <c r="C1141">
        <v>1</v>
      </c>
      <c r="D1141">
        <v>1</v>
      </c>
      <c r="E1141">
        <v>0</v>
      </c>
      <c r="F1141">
        <v>0</v>
      </c>
      <c r="G1141">
        <v>1</v>
      </c>
      <c r="H1141">
        <v>1</v>
      </c>
      <c r="I1141" t="s">
        <v>537</v>
      </c>
      <c r="J1141">
        <v>0.5</v>
      </c>
      <c r="K1141">
        <v>0</v>
      </c>
      <c r="L1141">
        <v>0</v>
      </c>
      <c r="M1141">
        <v>0.5</v>
      </c>
      <c r="N1141">
        <v>0</v>
      </c>
      <c r="O1141">
        <v>0</v>
      </c>
      <c r="P1141" t="s">
        <v>246</v>
      </c>
      <c r="Q1141" t="s">
        <v>243</v>
      </c>
      <c r="R1141" t="s">
        <v>313</v>
      </c>
      <c r="S1141" t="s">
        <v>325</v>
      </c>
      <c r="T1141" t="s">
        <v>259</v>
      </c>
      <c r="U1141" t="s">
        <v>366</v>
      </c>
      <c r="V1141" t="s">
        <v>243</v>
      </c>
      <c r="W1141" t="s">
        <v>16</v>
      </c>
      <c r="X1141" t="s">
        <v>243</v>
      </c>
      <c r="Y1141" t="s">
        <v>16</v>
      </c>
      <c r="Z1141">
        <v>1</v>
      </c>
      <c r="AA1141" t="s">
        <v>267</v>
      </c>
      <c r="AB1141" t="s">
        <v>267</v>
      </c>
      <c r="AC1141">
        <v>34</v>
      </c>
      <c r="AD1141" t="s">
        <v>263</v>
      </c>
      <c r="AE1141" t="s">
        <v>264</v>
      </c>
      <c r="AF1141" t="s">
        <v>264</v>
      </c>
      <c r="AG1141" t="s">
        <v>4403</v>
      </c>
    </row>
    <row r="1142" spans="1:33" x14ac:dyDescent="0.2">
      <c r="A1142">
        <v>0</v>
      </c>
      <c r="B1142">
        <v>3</v>
      </c>
      <c r="C1142">
        <v>1</v>
      </c>
      <c r="D1142">
        <v>0</v>
      </c>
      <c r="E1142">
        <v>0</v>
      </c>
      <c r="F1142">
        <v>0</v>
      </c>
      <c r="G1142">
        <v>0</v>
      </c>
      <c r="H1142">
        <v>1</v>
      </c>
      <c r="I1142" t="s">
        <v>481</v>
      </c>
      <c r="J1142">
        <v>0</v>
      </c>
      <c r="K1142">
        <v>0</v>
      </c>
      <c r="L1142">
        <v>0.5</v>
      </c>
      <c r="M1142">
        <v>1</v>
      </c>
      <c r="N1142">
        <v>1</v>
      </c>
      <c r="O1142">
        <v>0</v>
      </c>
      <c r="P1142" t="s">
        <v>246</v>
      </c>
      <c r="Q1142" t="s">
        <v>246</v>
      </c>
      <c r="R1142" t="s">
        <v>246</v>
      </c>
      <c r="S1142" t="s">
        <v>317</v>
      </c>
      <c r="T1142" t="s">
        <v>259</v>
      </c>
      <c r="U1142" t="s">
        <v>327</v>
      </c>
      <c r="V1142" t="s">
        <v>243</v>
      </c>
      <c r="W1142" t="s">
        <v>243</v>
      </c>
      <c r="X1142" t="s">
        <v>243</v>
      </c>
      <c r="Y1142" t="s">
        <v>243</v>
      </c>
      <c r="Z1142">
        <v>0</v>
      </c>
      <c r="AA1142" t="s">
        <v>248</v>
      </c>
      <c r="AB1142" t="s">
        <v>248</v>
      </c>
      <c r="AC1142">
        <v>43</v>
      </c>
      <c r="AD1142" t="s">
        <v>263</v>
      </c>
      <c r="AE1142" t="s">
        <v>345</v>
      </c>
      <c r="AF1142" t="s">
        <v>345</v>
      </c>
      <c r="AG1142" t="s">
        <v>4404</v>
      </c>
    </row>
    <row r="1143" spans="1:33" x14ac:dyDescent="0.2">
      <c r="A1143">
        <v>1</v>
      </c>
      <c r="B1143">
        <v>2</v>
      </c>
      <c r="C1143">
        <v>1</v>
      </c>
      <c r="D1143">
        <v>1</v>
      </c>
      <c r="E1143">
        <v>1</v>
      </c>
      <c r="F1143">
        <v>0</v>
      </c>
      <c r="G1143">
        <v>0</v>
      </c>
      <c r="H1143">
        <v>0</v>
      </c>
      <c r="K1143">
        <v>0</v>
      </c>
      <c r="L1143">
        <v>0</v>
      </c>
      <c r="M1143">
        <v>0</v>
      </c>
      <c r="N1143">
        <v>0</v>
      </c>
      <c r="O1143">
        <v>1</v>
      </c>
      <c r="P1143" t="s">
        <v>246</v>
      </c>
      <c r="Q1143" t="s">
        <v>243</v>
      </c>
      <c r="R1143" t="s">
        <v>313</v>
      </c>
      <c r="S1143" t="s">
        <v>325</v>
      </c>
      <c r="T1143" t="s">
        <v>308</v>
      </c>
      <c r="U1143" t="s">
        <v>327</v>
      </c>
      <c r="V1143" t="s">
        <v>243</v>
      </c>
      <c r="W1143" t="s">
        <v>16</v>
      </c>
      <c r="X1143" t="s">
        <v>243</v>
      </c>
      <c r="Y1143" t="s">
        <v>16</v>
      </c>
      <c r="Z1143">
        <v>1</v>
      </c>
      <c r="AA1143" t="s">
        <v>248</v>
      </c>
      <c r="AB1143" t="s">
        <v>248</v>
      </c>
      <c r="AC1143">
        <v>32</v>
      </c>
      <c r="AD1143" t="s">
        <v>263</v>
      </c>
      <c r="AE1143" t="s">
        <v>264</v>
      </c>
      <c r="AF1143" t="s">
        <v>264</v>
      </c>
      <c r="AG1143" t="s">
        <v>4403</v>
      </c>
    </row>
    <row r="1144" spans="1:33" x14ac:dyDescent="0.2">
      <c r="A1144">
        <v>0</v>
      </c>
      <c r="B1144">
        <v>6</v>
      </c>
      <c r="C1144">
        <v>0</v>
      </c>
      <c r="F1144">
        <v>1</v>
      </c>
      <c r="G1144">
        <v>0</v>
      </c>
      <c r="I1144" t="s">
        <v>481</v>
      </c>
      <c r="J1144">
        <v>0</v>
      </c>
      <c r="K1144">
        <v>0</v>
      </c>
      <c r="L1144">
        <v>0</v>
      </c>
      <c r="M1144">
        <v>0</v>
      </c>
      <c r="N1144">
        <v>1</v>
      </c>
      <c r="O1144">
        <v>0</v>
      </c>
      <c r="P1144" t="s">
        <v>243</v>
      </c>
      <c r="Q1144" t="s">
        <v>243</v>
      </c>
      <c r="R1144" t="s">
        <v>307</v>
      </c>
      <c r="S1144" t="s">
        <v>246</v>
      </c>
      <c r="T1144" t="s">
        <v>343</v>
      </c>
      <c r="U1144" t="s">
        <v>243</v>
      </c>
      <c r="V1144" t="s">
        <v>244</v>
      </c>
      <c r="W1144" t="s">
        <v>243</v>
      </c>
      <c r="X1144" t="s">
        <v>16</v>
      </c>
      <c r="Y1144" t="s">
        <v>243</v>
      </c>
      <c r="Z1144">
        <v>1</v>
      </c>
      <c r="AA1144" t="s">
        <v>318</v>
      </c>
      <c r="AB1144" t="s">
        <v>262</v>
      </c>
      <c r="AC1144">
        <v>24</v>
      </c>
      <c r="AD1144" t="s">
        <v>371</v>
      </c>
      <c r="AE1144" t="s">
        <v>412</v>
      </c>
      <c r="AF1144" t="s">
        <v>412</v>
      </c>
      <c r="AG1144" t="s">
        <v>4404</v>
      </c>
    </row>
    <row r="1145" spans="1:33" x14ac:dyDescent="0.2">
      <c r="A1145">
        <v>0</v>
      </c>
      <c r="B1145">
        <v>2</v>
      </c>
      <c r="C1145">
        <v>0</v>
      </c>
      <c r="D1145">
        <v>1</v>
      </c>
      <c r="E1145">
        <v>1</v>
      </c>
      <c r="F1145">
        <v>0</v>
      </c>
      <c r="G1145">
        <v>0</v>
      </c>
      <c r="I1145" t="s">
        <v>529</v>
      </c>
      <c r="J1145">
        <v>0.5</v>
      </c>
      <c r="K1145">
        <v>0.5</v>
      </c>
      <c r="L1145">
        <v>0.5</v>
      </c>
      <c r="M1145">
        <v>0.5</v>
      </c>
      <c r="N1145">
        <v>0</v>
      </c>
      <c r="O1145">
        <v>0</v>
      </c>
      <c r="P1145" t="s">
        <v>243</v>
      </c>
      <c r="Q1145" t="s">
        <v>243</v>
      </c>
      <c r="R1145" t="s">
        <v>246</v>
      </c>
      <c r="S1145" t="s">
        <v>246</v>
      </c>
      <c r="T1145" t="s">
        <v>259</v>
      </c>
      <c r="U1145" t="s">
        <v>366</v>
      </c>
      <c r="V1145" t="s">
        <v>16</v>
      </c>
      <c r="W1145" t="s">
        <v>16</v>
      </c>
      <c r="X1145" t="s">
        <v>16</v>
      </c>
      <c r="Y1145" t="s">
        <v>16</v>
      </c>
      <c r="Z1145">
        <v>1</v>
      </c>
      <c r="AA1145" t="s">
        <v>328</v>
      </c>
      <c r="AB1145" t="s">
        <v>267</v>
      </c>
      <c r="AC1145">
        <v>33</v>
      </c>
      <c r="AD1145" t="s">
        <v>263</v>
      </c>
      <c r="AE1145" t="s">
        <v>264</v>
      </c>
      <c r="AF1145" t="s">
        <v>264</v>
      </c>
      <c r="AG1145" t="s">
        <v>4403</v>
      </c>
    </row>
    <row r="1146" spans="1:33" x14ac:dyDescent="0.2">
      <c r="A1146">
        <v>0</v>
      </c>
      <c r="B1146">
        <v>5</v>
      </c>
      <c r="C1146">
        <v>1</v>
      </c>
      <c r="E1146">
        <v>0</v>
      </c>
      <c r="F1146">
        <v>0</v>
      </c>
      <c r="G1146">
        <v>0</v>
      </c>
      <c r="H1146">
        <v>1</v>
      </c>
      <c r="I1146" t="s">
        <v>245</v>
      </c>
      <c r="J1146">
        <v>0</v>
      </c>
      <c r="K1146">
        <v>0</v>
      </c>
      <c r="L1146">
        <v>1</v>
      </c>
      <c r="M1146">
        <v>1</v>
      </c>
      <c r="N1146">
        <v>1</v>
      </c>
      <c r="O1146">
        <v>0</v>
      </c>
      <c r="P1146" t="s">
        <v>16</v>
      </c>
      <c r="Q1146" t="s">
        <v>246</v>
      </c>
      <c r="R1146" t="s">
        <v>307</v>
      </c>
      <c r="S1146" t="s">
        <v>356</v>
      </c>
      <c r="T1146" t="s">
        <v>259</v>
      </c>
      <c r="U1146" t="s">
        <v>243</v>
      </c>
      <c r="V1146" t="s">
        <v>16</v>
      </c>
      <c r="W1146" t="s">
        <v>243</v>
      </c>
      <c r="X1146" t="s">
        <v>246</v>
      </c>
      <c r="Y1146" t="s">
        <v>243</v>
      </c>
      <c r="Z1146">
        <v>0</v>
      </c>
      <c r="AA1146" t="s">
        <v>328</v>
      </c>
      <c r="AB1146" t="s">
        <v>318</v>
      </c>
      <c r="AC1146">
        <v>28</v>
      </c>
      <c r="AD1146" t="s">
        <v>263</v>
      </c>
      <c r="AE1146" t="s">
        <v>838</v>
      </c>
      <c r="AF1146" t="s">
        <v>838</v>
      </c>
      <c r="AG1146" t="s">
        <v>4404</v>
      </c>
    </row>
    <row r="1147" spans="1:33" x14ac:dyDescent="0.2">
      <c r="A1147">
        <v>0</v>
      </c>
      <c r="B1147">
        <v>1</v>
      </c>
      <c r="C1147">
        <v>1</v>
      </c>
      <c r="D1147">
        <v>1</v>
      </c>
      <c r="F1147">
        <v>0</v>
      </c>
      <c r="G1147">
        <v>1</v>
      </c>
      <c r="H1147">
        <v>1</v>
      </c>
      <c r="I1147" t="s">
        <v>245</v>
      </c>
      <c r="J1147">
        <v>0.5</v>
      </c>
      <c r="K1147">
        <v>0.5</v>
      </c>
      <c r="L1147">
        <v>0.5</v>
      </c>
      <c r="M1147">
        <v>1</v>
      </c>
      <c r="O1147">
        <v>0</v>
      </c>
      <c r="P1147" t="s">
        <v>243</v>
      </c>
      <c r="Q1147" t="s">
        <v>243</v>
      </c>
      <c r="R1147" t="s">
        <v>313</v>
      </c>
      <c r="S1147" t="s">
        <v>325</v>
      </c>
      <c r="T1147" t="s">
        <v>259</v>
      </c>
      <c r="U1147" t="s">
        <v>243</v>
      </c>
      <c r="V1147" t="s">
        <v>16</v>
      </c>
      <c r="W1147" t="s">
        <v>243</v>
      </c>
      <c r="X1147" t="s">
        <v>246</v>
      </c>
      <c r="Y1147" t="s">
        <v>16</v>
      </c>
      <c r="Z1147">
        <v>0</v>
      </c>
      <c r="AA1147" t="s">
        <v>318</v>
      </c>
      <c r="AB1147" t="s">
        <v>262</v>
      </c>
      <c r="AC1147">
        <v>48</v>
      </c>
      <c r="AD1147" t="s">
        <v>263</v>
      </c>
      <c r="AE1147" t="s">
        <v>314</v>
      </c>
      <c r="AF1147" t="s">
        <v>314</v>
      </c>
      <c r="AG1147" t="s">
        <v>4404</v>
      </c>
    </row>
    <row r="1148" spans="1:33" x14ac:dyDescent="0.2">
      <c r="A1148">
        <v>0</v>
      </c>
      <c r="B1148">
        <v>6</v>
      </c>
      <c r="C1148">
        <v>1</v>
      </c>
      <c r="D1148">
        <v>1</v>
      </c>
      <c r="E1148">
        <v>1</v>
      </c>
      <c r="F1148">
        <v>0</v>
      </c>
      <c r="G1148">
        <v>0</v>
      </c>
      <c r="I1148" t="s">
        <v>529</v>
      </c>
      <c r="J1148">
        <v>1</v>
      </c>
      <c r="K1148">
        <v>1</v>
      </c>
      <c r="L1148">
        <v>0.5</v>
      </c>
      <c r="M1148">
        <v>0.5</v>
      </c>
      <c r="N1148">
        <v>1</v>
      </c>
      <c r="O1148">
        <v>0</v>
      </c>
      <c r="P1148" t="s">
        <v>246</v>
      </c>
      <c r="Q1148" t="s">
        <v>246</v>
      </c>
      <c r="R1148" t="s">
        <v>246</v>
      </c>
      <c r="S1148" t="s">
        <v>475</v>
      </c>
      <c r="T1148" t="s">
        <v>259</v>
      </c>
      <c r="U1148" t="s">
        <v>374</v>
      </c>
      <c r="V1148" t="s">
        <v>244</v>
      </c>
      <c r="W1148" t="s">
        <v>16</v>
      </c>
      <c r="X1148" t="s">
        <v>16</v>
      </c>
      <c r="Y1148" t="s">
        <v>16</v>
      </c>
      <c r="Z1148">
        <v>1</v>
      </c>
      <c r="AA1148" t="s">
        <v>267</v>
      </c>
      <c r="AB1148" t="s">
        <v>262</v>
      </c>
      <c r="AC1148">
        <v>33</v>
      </c>
      <c r="AD1148" t="s">
        <v>399</v>
      </c>
      <c r="AE1148" t="s">
        <v>264</v>
      </c>
      <c r="AF1148" t="s">
        <v>264</v>
      </c>
      <c r="AG1148" t="s">
        <v>4403</v>
      </c>
    </row>
    <row r="1149" spans="1:33" x14ac:dyDescent="0.2">
      <c r="A1149">
        <v>0</v>
      </c>
      <c r="B1149">
        <v>3</v>
      </c>
      <c r="C1149">
        <v>1</v>
      </c>
      <c r="I1149" t="s">
        <v>481</v>
      </c>
      <c r="J1149">
        <v>0</v>
      </c>
      <c r="K1149">
        <v>0</v>
      </c>
      <c r="L1149">
        <v>0</v>
      </c>
      <c r="M1149">
        <v>0.5</v>
      </c>
      <c r="N1149">
        <v>1</v>
      </c>
      <c r="O1149">
        <v>0</v>
      </c>
      <c r="P1149" t="s">
        <v>246</v>
      </c>
      <c r="Q1149" t="s">
        <v>243</v>
      </c>
      <c r="R1149" t="s">
        <v>313</v>
      </c>
      <c r="S1149" t="s">
        <v>246</v>
      </c>
      <c r="T1149" t="s">
        <v>343</v>
      </c>
      <c r="U1149" t="s">
        <v>243</v>
      </c>
      <c r="V1149" t="s">
        <v>243</v>
      </c>
      <c r="W1149" t="s">
        <v>243</v>
      </c>
      <c r="X1149" t="s">
        <v>243</v>
      </c>
      <c r="Y1149" t="s">
        <v>243</v>
      </c>
      <c r="Z1149">
        <v>0</v>
      </c>
      <c r="AA1149" t="s">
        <v>248</v>
      </c>
      <c r="AB1149" t="s">
        <v>248</v>
      </c>
      <c r="AC1149">
        <v>40</v>
      </c>
      <c r="AD1149" t="s">
        <v>263</v>
      </c>
      <c r="AE1149" t="s">
        <v>493</v>
      </c>
      <c r="AF1149" t="s">
        <v>264</v>
      </c>
      <c r="AG1149" t="s">
        <v>4403</v>
      </c>
    </row>
    <row r="1150" spans="1:33" x14ac:dyDescent="0.2">
      <c r="A1150">
        <v>1</v>
      </c>
      <c r="B1150">
        <v>5</v>
      </c>
      <c r="C1150">
        <v>1</v>
      </c>
      <c r="D1150">
        <v>0</v>
      </c>
      <c r="F1150">
        <v>0</v>
      </c>
      <c r="G1150">
        <v>0</v>
      </c>
      <c r="J1150">
        <v>1</v>
      </c>
      <c r="K1150">
        <v>0</v>
      </c>
      <c r="L1150">
        <v>1</v>
      </c>
      <c r="M1150">
        <v>1</v>
      </c>
      <c r="N1150">
        <v>0</v>
      </c>
      <c r="O1150">
        <v>1</v>
      </c>
      <c r="P1150" t="s">
        <v>246</v>
      </c>
      <c r="Q1150" t="s">
        <v>16</v>
      </c>
      <c r="R1150" t="s">
        <v>313</v>
      </c>
      <c r="S1150" t="s">
        <v>325</v>
      </c>
      <c r="T1150" t="s">
        <v>259</v>
      </c>
      <c r="U1150" t="s">
        <v>327</v>
      </c>
      <c r="V1150" t="s">
        <v>16</v>
      </c>
      <c r="W1150" t="s">
        <v>16</v>
      </c>
      <c r="X1150" t="s">
        <v>16</v>
      </c>
      <c r="Y1150" t="s">
        <v>16</v>
      </c>
      <c r="Z1150">
        <v>1</v>
      </c>
      <c r="AA1150" t="s">
        <v>267</v>
      </c>
      <c r="AB1150" t="s">
        <v>262</v>
      </c>
      <c r="AC1150">
        <v>22</v>
      </c>
      <c r="AD1150" t="s">
        <v>263</v>
      </c>
      <c r="AE1150" t="s">
        <v>264</v>
      </c>
      <c r="AF1150" t="s">
        <v>264</v>
      </c>
      <c r="AG1150" t="s">
        <v>4403</v>
      </c>
    </row>
    <row r="1151" spans="1:33" x14ac:dyDescent="0.2">
      <c r="A1151">
        <v>0</v>
      </c>
      <c r="B1151">
        <v>6</v>
      </c>
      <c r="C1151">
        <v>1</v>
      </c>
      <c r="D1151">
        <v>0</v>
      </c>
      <c r="E1151">
        <v>0</v>
      </c>
      <c r="F1151">
        <v>0</v>
      </c>
      <c r="G1151">
        <v>0</v>
      </c>
      <c r="I1151" t="s">
        <v>478</v>
      </c>
      <c r="J1151">
        <v>1</v>
      </c>
      <c r="K1151">
        <v>0.5</v>
      </c>
      <c r="L1151">
        <v>0</v>
      </c>
      <c r="M1151">
        <v>0</v>
      </c>
      <c r="O1151">
        <v>0</v>
      </c>
      <c r="P1151" t="s">
        <v>246</v>
      </c>
      <c r="Q1151" t="s">
        <v>243</v>
      </c>
      <c r="R1151" t="s">
        <v>313</v>
      </c>
      <c r="S1151" t="s">
        <v>325</v>
      </c>
      <c r="T1151" t="s">
        <v>326</v>
      </c>
      <c r="U1151" t="s">
        <v>374</v>
      </c>
      <c r="V1151" t="s">
        <v>16</v>
      </c>
      <c r="W1151" t="s">
        <v>16</v>
      </c>
      <c r="X1151" t="s">
        <v>16</v>
      </c>
      <c r="Y1151" t="s">
        <v>16</v>
      </c>
      <c r="Z1151">
        <v>1</v>
      </c>
      <c r="AA1151" t="s">
        <v>267</v>
      </c>
      <c r="AB1151" t="s">
        <v>262</v>
      </c>
      <c r="AC1151">
        <v>22</v>
      </c>
      <c r="AD1151" t="s">
        <v>399</v>
      </c>
      <c r="AE1151" t="s">
        <v>264</v>
      </c>
      <c r="AF1151" t="s">
        <v>264</v>
      </c>
      <c r="AG1151" t="s">
        <v>4403</v>
      </c>
    </row>
    <row r="1152" spans="1:33" x14ac:dyDescent="0.2">
      <c r="A1152">
        <v>0</v>
      </c>
      <c r="B1152">
        <v>2</v>
      </c>
      <c r="C1152">
        <v>1</v>
      </c>
      <c r="D1152">
        <v>1</v>
      </c>
      <c r="E1152">
        <v>1</v>
      </c>
      <c r="F1152">
        <v>1</v>
      </c>
      <c r="G1152">
        <v>1</v>
      </c>
      <c r="H1152">
        <v>1</v>
      </c>
      <c r="I1152" t="s">
        <v>245</v>
      </c>
      <c r="J1152">
        <v>0.5</v>
      </c>
      <c r="K1152">
        <v>0</v>
      </c>
      <c r="L1152">
        <v>0.5</v>
      </c>
      <c r="M1152">
        <v>0</v>
      </c>
      <c r="O1152">
        <v>0</v>
      </c>
      <c r="P1152" t="s">
        <v>243</v>
      </c>
      <c r="Q1152" t="s">
        <v>243</v>
      </c>
      <c r="R1152" t="s">
        <v>313</v>
      </c>
      <c r="S1152" t="s">
        <v>246</v>
      </c>
      <c r="T1152" t="s">
        <v>334</v>
      </c>
      <c r="U1152" t="s">
        <v>327</v>
      </c>
      <c r="V1152" t="s">
        <v>244</v>
      </c>
      <c r="W1152" t="s">
        <v>16</v>
      </c>
      <c r="X1152" t="s">
        <v>16</v>
      </c>
      <c r="Y1152" t="s">
        <v>16</v>
      </c>
      <c r="Z1152">
        <v>1</v>
      </c>
      <c r="AA1152" t="s">
        <v>318</v>
      </c>
      <c r="AB1152" t="s">
        <v>262</v>
      </c>
      <c r="AC1152">
        <v>23</v>
      </c>
      <c r="AD1152" t="s">
        <v>399</v>
      </c>
      <c r="AE1152" t="s">
        <v>264</v>
      </c>
      <c r="AF1152" t="s">
        <v>264</v>
      </c>
      <c r="AG1152" t="s">
        <v>4403</v>
      </c>
    </row>
    <row r="1153" spans="1:33" x14ac:dyDescent="0.2">
      <c r="A1153">
        <v>0</v>
      </c>
      <c r="B1153">
        <v>3</v>
      </c>
      <c r="C1153">
        <v>0</v>
      </c>
      <c r="D1153">
        <v>0</v>
      </c>
      <c r="F1153">
        <v>0</v>
      </c>
      <c r="G1153">
        <v>0</v>
      </c>
      <c r="I1153" t="s">
        <v>245</v>
      </c>
      <c r="J1153">
        <v>0</v>
      </c>
      <c r="K1153">
        <v>0</v>
      </c>
      <c r="L1153">
        <v>1</v>
      </c>
      <c r="M1153">
        <v>0.5</v>
      </c>
      <c r="N1153">
        <v>1</v>
      </c>
      <c r="O1153">
        <v>0</v>
      </c>
      <c r="P1153" t="s">
        <v>246</v>
      </c>
      <c r="Q1153" t="s">
        <v>243</v>
      </c>
      <c r="R1153" t="s">
        <v>307</v>
      </c>
      <c r="S1153" t="s">
        <v>317</v>
      </c>
      <c r="T1153" t="s">
        <v>379</v>
      </c>
      <c r="U1153" t="s">
        <v>366</v>
      </c>
      <c r="V1153" t="s">
        <v>16</v>
      </c>
      <c r="W1153" t="s">
        <v>16</v>
      </c>
      <c r="X1153" t="s">
        <v>243</v>
      </c>
      <c r="Y1153" t="s">
        <v>16</v>
      </c>
      <c r="Z1153">
        <v>1</v>
      </c>
      <c r="AA1153" t="s">
        <v>318</v>
      </c>
      <c r="AB1153" t="s">
        <v>262</v>
      </c>
      <c r="AC1153">
        <v>33</v>
      </c>
      <c r="AD1153" t="s">
        <v>263</v>
      </c>
      <c r="AE1153" t="s">
        <v>314</v>
      </c>
      <c r="AF1153" t="s">
        <v>314</v>
      </c>
      <c r="AG1153" t="s">
        <v>4404</v>
      </c>
    </row>
    <row r="1154" spans="1:33" x14ac:dyDescent="0.2">
      <c r="A1154">
        <v>0</v>
      </c>
      <c r="B1154">
        <v>4</v>
      </c>
      <c r="C1154">
        <v>1</v>
      </c>
      <c r="F1154">
        <v>0</v>
      </c>
      <c r="G1154">
        <v>0</v>
      </c>
      <c r="H1154">
        <v>0</v>
      </c>
      <c r="I1154" t="s">
        <v>529</v>
      </c>
      <c r="J1154">
        <v>1</v>
      </c>
      <c r="K1154">
        <v>0</v>
      </c>
      <c r="L1154">
        <v>0.5</v>
      </c>
      <c r="M1154">
        <v>0</v>
      </c>
      <c r="N1154">
        <v>0</v>
      </c>
      <c r="O1154">
        <v>0</v>
      </c>
      <c r="P1154" t="s">
        <v>16</v>
      </c>
      <c r="Q1154" t="s">
        <v>246</v>
      </c>
      <c r="R1154" t="s">
        <v>313</v>
      </c>
      <c r="S1154" t="s">
        <v>317</v>
      </c>
      <c r="T1154" t="s">
        <v>326</v>
      </c>
      <c r="U1154" t="s">
        <v>243</v>
      </c>
      <c r="V1154" t="s">
        <v>244</v>
      </c>
      <c r="W1154" t="s">
        <v>16</v>
      </c>
      <c r="X1154" t="s">
        <v>246</v>
      </c>
      <c r="Y1154" t="s">
        <v>16</v>
      </c>
      <c r="Z1154">
        <v>1</v>
      </c>
      <c r="AA1154" t="s">
        <v>267</v>
      </c>
      <c r="AB1154" t="s">
        <v>267</v>
      </c>
      <c r="AC1154">
        <v>29</v>
      </c>
      <c r="AD1154" t="s">
        <v>263</v>
      </c>
      <c r="AE1154" t="s">
        <v>385</v>
      </c>
      <c r="AF1154" t="s">
        <v>385</v>
      </c>
      <c r="AG1154" t="s">
        <v>4404</v>
      </c>
    </row>
    <row r="1155" spans="1:33" x14ac:dyDescent="0.2">
      <c r="A1155">
        <v>0</v>
      </c>
      <c r="B1155">
        <v>3</v>
      </c>
      <c r="C1155">
        <v>1</v>
      </c>
      <c r="D1155">
        <v>1</v>
      </c>
      <c r="E1155">
        <v>0</v>
      </c>
      <c r="F1155">
        <v>0</v>
      </c>
      <c r="G1155">
        <v>0</v>
      </c>
      <c r="I1155" t="s">
        <v>537</v>
      </c>
      <c r="J1155">
        <v>0</v>
      </c>
      <c r="K1155">
        <v>0</v>
      </c>
      <c r="L1155">
        <v>1</v>
      </c>
      <c r="M1155">
        <v>0.5</v>
      </c>
      <c r="N1155">
        <v>0</v>
      </c>
      <c r="O1155">
        <v>0</v>
      </c>
      <c r="P1155" t="s">
        <v>246</v>
      </c>
      <c r="Q1155" t="s">
        <v>246</v>
      </c>
      <c r="R1155" t="s">
        <v>417</v>
      </c>
      <c r="S1155" t="s">
        <v>356</v>
      </c>
      <c r="T1155" t="s">
        <v>259</v>
      </c>
      <c r="U1155" t="s">
        <v>243</v>
      </c>
      <c r="V1155" t="s">
        <v>243</v>
      </c>
      <c r="W1155" t="s">
        <v>243</v>
      </c>
      <c r="X1155" t="s">
        <v>16</v>
      </c>
      <c r="Y1155" t="s">
        <v>16</v>
      </c>
      <c r="Z1155">
        <v>1</v>
      </c>
      <c r="AA1155" t="s">
        <v>318</v>
      </c>
      <c r="AB1155" t="s">
        <v>262</v>
      </c>
      <c r="AC1155">
        <v>32</v>
      </c>
      <c r="AD1155" t="s">
        <v>263</v>
      </c>
      <c r="AE1155" t="s">
        <v>264</v>
      </c>
      <c r="AF1155" t="s">
        <v>264</v>
      </c>
      <c r="AG1155" t="s">
        <v>4403</v>
      </c>
    </row>
    <row r="1156" spans="1:33" x14ac:dyDescent="0.2">
      <c r="A1156">
        <v>0</v>
      </c>
      <c r="B1156">
        <v>6</v>
      </c>
      <c r="C1156">
        <v>1</v>
      </c>
      <c r="D1156">
        <v>1</v>
      </c>
      <c r="E1156">
        <v>1</v>
      </c>
      <c r="F1156">
        <v>0</v>
      </c>
      <c r="G1156">
        <v>0</v>
      </c>
      <c r="I1156" t="s">
        <v>478</v>
      </c>
      <c r="J1156">
        <v>1</v>
      </c>
      <c r="K1156">
        <v>0</v>
      </c>
      <c r="L1156">
        <v>0</v>
      </c>
      <c r="M1156">
        <v>0</v>
      </c>
      <c r="N1156">
        <v>0</v>
      </c>
      <c r="O1156">
        <v>0</v>
      </c>
      <c r="P1156" t="s">
        <v>243</v>
      </c>
      <c r="Q1156" t="s">
        <v>243</v>
      </c>
      <c r="R1156" t="s">
        <v>313</v>
      </c>
      <c r="S1156" t="s">
        <v>246</v>
      </c>
      <c r="T1156" t="s">
        <v>379</v>
      </c>
      <c r="U1156" t="s">
        <v>366</v>
      </c>
      <c r="V1156" t="s">
        <v>16</v>
      </c>
      <c r="W1156" t="s">
        <v>16</v>
      </c>
      <c r="X1156" t="s">
        <v>16</v>
      </c>
      <c r="Y1156" t="s">
        <v>16</v>
      </c>
      <c r="Z1156">
        <v>1</v>
      </c>
      <c r="AA1156" t="s">
        <v>267</v>
      </c>
      <c r="AB1156" t="s">
        <v>262</v>
      </c>
      <c r="AC1156">
        <v>43</v>
      </c>
      <c r="AD1156" t="s">
        <v>263</v>
      </c>
      <c r="AE1156" t="s">
        <v>264</v>
      </c>
      <c r="AF1156" t="s">
        <v>264</v>
      </c>
      <c r="AG1156" t="s">
        <v>4403</v>
      </c>
    </row>
    <row r="1157" spans="1:33" x14ac:dyDescent="0.2">
      <c r="A1157">
        <v>0</v>
      </c>
      <c r="B1157">
        <v>3</v>
      </c>
      <c r="C1157">
        <v>0</v>
      </c>
      <c r="D1157">
        <v>1</v>
      </c>
      <c r="E1157">
        <v>0</v>
      </c>
      <c r="F1157">
        <v>1</v>
      </c>
      <c r="G1157">
        <v>1</v>
      </c>
      <c r="I1157" t="s">
        <v>481</v>
      </c>
      <c r="J1157">
        <v>0</v>
      </c>
      <c r="K1157">
        <v>0</v>
      </c>
      <c r="L1157">
        <v>1</v>
      </c>
      <c r="M1157">
        <v>1</v>
      </c>
      <c r="N1157">
        <v>1</v>
      </c>
      <c r="O1157">
        <v>0</v>
      </c>
      <c r="P1157" t="s">
        <v>246</v>
      </c>
      <c r="Q1157" t="s">
        <v>246</v>
      </c>
      <c r="R1157" t="s">
        <v>246</v>
      </c>
      <c r="S1157" t="s">
        <v>356</v>
      </c>
      <c r="T1157" t="s">
        <v>259</v>
      </c>
      <c r="U1157" t="s">
        <v>243</v>
      </c>
      <c r="V1157" t="s">
        <v>16</v>
      </c>
      <c r="W1157" t="s">
        <v>16</v>
      </c>
      <c r="X1157" t="s">
        <v>16</v>
      </c>
      <c r="Y1157" t="s">
        <v>243</v>
      </c>
      <c r="Z1157">
        <v>1</v>
      </c>
      <c r="AA1157" t="s">
        <v>318</v>
      </c>
      <c r="AB1157" t="s">
        <v>262</v>
      </c>
      <c r="AC1157">
        <v>49</v>
      </c>
      <c r="AD1157" t="s">
        <v>263</v>
      </c>
      <c r="AE1157" t="s">
        <v>264</v>
      </c>
      <c r="AF1157" t="s">
        <v>264</v>
      </c>
      <c r="AG1157" t="s">
        <v>4403</v>
      </c>
    </row>
    <row r="1158" spans="1:33" x14ac:dyDescent="0.2">
      <c r="A1158">
        <v>0</v>
      </c>
      <c r="B1158">
        <v>4</v>
      </c>
      <c r="C1158">
        <v>0</v>
      </c>
      <c r="D1158">
        <v>0</v>
      </c>
      <c r="E1158">
        <v>0</v>
      </c>
      <c r="F1158">
        <v>0</v>
      </c>
      <c r="G1158">
        <v>0</v>
      </c>
      <c r="I1158" t="s">
        <v>481</v>
      </c>
      <c r="J1158">
        <v>0</v>
      </c>
      <c r="K1158">
        <v>0</v>
      </c>
      <c r="L1158">
        <v>0.5</v>
      </c>
      <c r="M1158">
        <v>1</v>
      </c>
      <c r="O1158">
        <v>0</v>
      </c>
      <c r="P1158" t="s">
        <v>16</v>
      </c>
      <c r="Q1158" t="s">
        <v>246</v>
      </c>
      <c r="R1158" t="s">
        <v>246</v>
      </c>
      <c r="S1158" t="s">
        <v>317</v>
      </c>
      <c r="T1158" t="s">
        <v>259</v>
      </c>
      <c r="U1158" t="s">
        <v>243</v>
      </c>
      <c r="V1158" t="s">
        <v>243</v>
      </c>
      <c r="W1158" t="s">
        <v>243</v>
      </c>
      <c r="X1158" t="s">
        <v>243</v>
      </c>
      <c r="Y1158" t="s">
        <v>243</v>
      </c>
      <c r="Z1158">
        <v>0</v>
      </c>
      <c r="AA1158" t="s">
        <v>248</v>
      </c>
      <c r="AB1158" t="s">
        <v>248</v>
      </c>
      <c r="AC1158">
        <v>44</v>
      </c>
      <c r="AD1158" t="s">
        <v>263</v>
      </c>
      <c r="AE1158" t="s">
        <v>493</v>
      </c>
      <c r="AF1158" t="s">
        <v>412</v>
      </c>
      <c r="AG1158" t="s">
        <v>4404</v>
      </c>
    </row>
    <row r="1159" spans="1:33" x14ac:dyDescent="0.2">
      <c r="A1159">
        <v>0</v>
      </c>
      <c r="B1159">
        <v>2</v>
      </c>
      <c r="C1159">
        <v>1</v>
      </c>
      <c r="D1159">
        <v>0</v>
      </c>
      <c r="E1159">
        <v>0</v>
      </c>
      <c r="F1159">
        <v>0</v>
      </c>
      <c r="G1159">
        <v>0</v>
      </c>
      <c r="I1159" t="s">
        <v>478</v>
      </c>
      <c r="J1159">
        <v>1</v>
      </c>
      <c r="K1159">
        <v>0.5</v>
      </c>
      <c r="L1159">
        <v>0</v>
      </c>
      <c r="M1159">
        <v>0.5</v>
      </c>
      <c r="O1159">
        <v>0</v>
      </c>
      <c r="P1159" t="s">
        <v>246</v>
      </c>
      <c r="Q1159" t="s">
        <v>243</v>
      </c>
      <c r="R1159" t="s">
        <v>313</v>
      </c>
      <c r="S1159" t="s">
        <v>325</v>
      </c>
      <c r="T1159" t="s">
        <v>259</v>
      </c>
      <c r="U1159" t="s">
        <v>243</v>
      </c>
      <c r="V1159" t="s">
        <v>16</v>
      </c>
      <c r="W1159" t="s">
        <v>243</v>
      </c>
      <c r="X1159" t="s">
        <v>243</v>
      </c>
      <c r="Y1159" t="s">
        <v>243</v>
      </c>
      <c r="Z1159">
        <v>0</v>
      </c>
      <c r="AA1159" t="s">
        <v>248</v>
      </c>
      <c r="AB1159" t="s">
        <v>248</v>
      </c>
      <c r="AC1159">
        <v>27</v>
      </c>
      <c r="AD1159" t="s">
        <v>263</v>
      </c>
      <c r="AE1159" t="s">
        <v>309</v>
      </c>
      <c r="AF1159" t="s">
        <v>309</v>
      </c>
      <c r="AG1159" t="s">
        <v>4403</v>
      </c>
    </row>
    <row r="1160" spans="1:33" x14ac:dyDescent="0.2">
      <c r="A1160">
        <v>0</v>
      </c>
      <c r="B1160">
        <v>3</v>
      </c>
      <c r="C1160">
        <v>0</v>
      </c>
      <c r="F1160">
        <v>0</v>
      </c>
      <c r="G1160">
        <v>0</v>
      </c>
      <c r="H1160">
        <v>1</v>
      </c>
      <c r="I1160" t="s">
        <v>529</v>
      </c>
      <c r="J1160">
        <v>1</v>
      </c>
      <c r="K1160">
        <v>0</v>
      </c>
      <c r="L1160">
        <v>0.5</v>
      </c>
      <c r="M1160">
        <v>0.5</v>
      </c>
      <c r="N1160">
        <v>0</v>
      </c>
      <c r="O1160">
        <v>0</v>
      </c>
      <c r="P1160" t="s">
        <v>16</v>
      </c>
      <c r="Q1160" t="s">
        <v>246</v>
      </c>
      <c r="R1160" t="s">
        <v>313</v>
      </c>
      <c r="S1160" t="s">
        <v>325</v>
      </c>
      <c r="T1160" t="s">
        <v>259</v>
      </c>
      <c r="U1160" t="s">
        <v>366</v>
      </c>
      <c r="V1160" t="s">
        <v>243</v>
      </c>
      <c r="W1160" t="s">
        <v>243</v>
      </c>
      <c r="X1160" t="s">
        <v>246</v>
      </c>
      <c r="Y1160" t="s">
        <v>243</v>
      </c>
      <c r="Z1160">
        <v>0</v>
      </c>
      <c r="AA1160" t="s">
        <v>248</v>
      </c>
      <c r="AB1160" t="s">
        <v>267</v>
      </c>
      <c r="AC1160">
        <v>30</v>
      </c>
      <c r="AD1160" t="s">
        <v>263</v>
      </c>
      <c r="AE1160" t="s">
        <v>264</v>
      </c>
      <c r="AF1160" t="s">
        <v>264</v>
      </c>
      <c r="AG1160" t="s">
        <v>4403</v>
      </c>
    </row>
    <row r="1161" spans="1:33" x14ac:dyDescent="0.2">
      <c r="A1161">
        <v>0</v>
      </c>
      <c r="B1161">
        <v>6</v>
      </c>
      <c r="C1161">
        <v>1</v>
      </c>
      <c r="D1161">
        <v>0</v>
      </c>
      <c r="E1161">
        <v>1</v>
      </c>
      <c r="F1161">
        <v>0</v>
      </c>
      <c r="G1161">
        <v>0</v>
      </c>
      <c r="H1161">
        <v>0</v>
      </c>
      <c r="I1161" t="s">
        <v>529</v>
      </c>
      <c r="J1161">
        <v>0</v>
      </c>
      <c r="K1161">
        <v>0.5</v>
      </c>
      <c r="L1161">
        <v>0.5</v>
      </c>
      <c r="M1161">
        <v>1</v>
      </c>
      <c r="N1161">
        <v>0</v>
      </c>
      <c r="O1161">
        <v>0</v>
      </c>
      <c r="P1161" t="s">
        <v>243</v>
      </c>
      <c r="Q1161" t="s">
        <v>243</v>
      </c>
      <c r="R1161" t="s">
        <v>313</v>
      </c>
      <c r="S1161" t="s">
        <v>325</v>
      </c>
      <c r="T1161" t="s">
        <v>259</v>
      </c>
      <c r="U1161" t="s">
        <v>366</v>
      </c>
      <c r="V1161" t="s">
        <v>16</v>
      </c>
      <c r="W1161" t="s">
        <v>243</v>
      </c>
      <c r="X1161" t="s">
        <v>243</v>
      </c>
      <c r="Y1161" t="s">
        <v>243</v>
      </c>
      <c r="Z1161">
        <v>0</v>
      </c>
      <c r="AA1161" t="s">
        <v>248</v>
      </c>
      <c r="AB1161" t="s">
        <v>248</v>
      </c>
      <c r="AC1161">
        <v>43</v>
      </c>
      <c r="AD1161" t="s">
        <v>399</v>
      </c>
      <c r="AE1161" t="s">
        <v>264</v>
      </c>
      <c r="AF1161" t="s">
        <v>264</v>
      </c>
      <c r="AG1161" t="s">
        <v>4403</v>
      </c>
    </row>
    <row r="1162" spans="1:33" x14ac:dyDescent="0.2">
      <c r="A1162">
        <v>0</v>
      </c>
      <c r="B1162">
        <v>2</v>
      </c>
      <c r="C1162">
        <v>1</v>
      </c>
      <c r="D1162">
        <v>1</v>
      </c>
      <c r="E1162">
        <v>1</v>
      </c>
      <c r="F1162">
        <v>0</v>
      </c>
      <c r="G1162">
        <v>0</v>
      </c>
      <c r="I1162" t="s">
        <v>244</v>
      </c>
      <c r="J1162">
        <v>0.5</v>
      </c>
      <c r="K1162">
        <v>0</v>
      </c>
      <c r="L1162">
        <v>0</v>
      </c>
      <c r="M1162">
        <v>0.5</v>
      </c>
      <c r="N1162">
        <v>0</v>
      </c>
      <c r="O1162">
        <v>0</v>
      </c>
      <c r="P1162" t="s">
        <v>16</v>
      </c>
      <c r="Q1162" t="s">
        <v>243</v>
      </c>
      <c r="R1162" t="s">
        <v>313</v>
      </c>
      <c r="S1162" t="s">
        <v>325</v>
      </c>
      <c r="T1162" t="s">
        <v>259</v>
      </c>
      <c r="U1162" t="s">
        <v>374</v>
      </c>
      <c r="V1162" t="s">
        <v>243</v>
      </c>
      <c r="W1162" t="s">
        <v>16</v>
      </c>
      <c r="X1162" t="s">
        <v>16</v>
      </c>
      <c r="Y1162" t="s">
        <v>16</v>
      </c>
      <c r="Z1162">
        <v>1</v>
      </c>
      <c r="AA1162" t="s">
        <v>328</v>
      </c>
      <c r="AB1162" t="s">
        <v>262</v>
      </c>
      <c r="AC1162">
        <v>30</v>
      </c>
      <c r="AD1162" t="s">
        <v>399</v>
      </c>
      <c r="AE1162" t="s">
        <v>264</v>
      </c>
      <c r="AF1162" t="s">
        <v>264</v>
      </c>
      <c r="AG1162" t="s">
        <v>4403</v>
      </c>
    </row>
    <row r="1163" spans="1:33" x14ac:dyDescent="0.2">
      <c r="A1163">
        <v>0</v>
      </c>
      <c r="B1163">
        <v>6</v>
      </c>
      <c r="C1163">
        <v>0</v>
      </c>
      <c r="D1163">
        <v>1</v>
      </c>
      <c r="E1163">
        <v>0</v>
      </c>
      <c r="F1163">
        <v>0</v>
      </c>
      <c r="G1163">
        <v>1</v>
      </c>
      <c r="H1163">
        <v>1</v>
      </c>
      <c r="I1163" t="s">
        <v>478</v>
      </c>
      <c r="J1163">
        <v>0.5</v>
      </c>
      <c r="K1163">
        <v>0.5</v>
      </c>
      <c r="L1163">
        <v>0.5</v>
      </c>
      <c r="M1163">
        <v>1</v>
      </c>
      <c r="N1163">
        <v>0</v>
      </c>
      <c r="O1163">
        <v>0</v>
      </c>
      <c r="P1163" t="s">
        <v>246</v>
      </c>
      <c r="Q1163" t="s">
        <v>243</v>
      </c>
      <c r="R1163" t="s">
        <v>246</v>
      </c>
      <c r="S1163" t="s">
        <v>325</v>
      </c>
      <c r="T1163" t="s">
        <v>326</v>
      </c>
      <c r="U1163" t="s">
        <v>366</v>
      </c>
      <c r="V1163" t="s">
        <v>16</v>
      </c>
      <c r="W1163" t="s">
        <v>16</v>
      </c>
      <c r="X1163" t="s">
        <v>16</v>
      </c>
      <c r="Y1163" t="s">
        <v>16</v>
      </c>
      <c r="Z1163">
        <v>1</v>
      </c>
      <c r="AA1163" t="s">
        <v>318</v>
      </c>
      <c r="AB1163" t="s">
        <v>267</v>
      </c>
      <c r="AC1163">
        <v>33</v>
      </c>
      <c r="AD1163" t="s">
        <v>399</v>
      </c>
      <c r="AE1163" t="s">
        <v>264</v>
      </c>
      <c r="AF1163" t="s">
        <v>264</v>
      </c>
      <c r="AG1163" t="s">
        <v>4403</v>
      </c>
    </row>
    <row r="1164" spans="1:33" x14ac:dyDescent="0.2">
      <c r="A1164">
        <v>0</v>
      </c>
      <c r="B1164">
        <v>2</v>
      </c>
      <c r="C1164">
        <v>1</v>
      </c>
      <c r="D1164">
        <v>0</v>
      </c>
      <c r="E1164">
        <v>0</v>
      </c>
      <c r="F1164">
        <v>1</v>
      </c>
      <c r="G1164">
        <v>0</v>
      </c>
      <c r="H1164">
        <v>1</v>
      </c>
      <c r="I1164" t="s">
        <v>478</v>
      </c>
      <c r="J1164">
        <v>1</v>
      </c>
      <c r="K1164">
        <v>1</v>
      </c>
      <c r="L1164">
        <v>0</v>
      </c>
      <c r="M1164">
        <v>0</v>
      </c>
      <c r="N1164">
        <v>0</v>
      </c>
      <c r="O1164">
        <v>1</v>
      </c>
      <c r="P1164" t="s">
        <v>246</v>
      </c>
      <c r="Q1164" t="s">
        <v>243</v>
      </c>
      <c r="R1164" t="s">
        <v>313</v>
      </c>
      <c r="S1164" t="s">
        <v>246</v>
      </c>
      <c r="T1164" t="s">
        <v>259</v>
      </c>
      <c r="U1164" t="s">
        <v>327</v>
      </c>
      <c r="V1164" t="s">
        <v>16</v>
      </c>
      <c r="W1164" t="s">
        <v>16</v>
      </c>
      <c r="X1164" t="s">
        <v>16</v>
      </c>
      <c r="Y1164" t="s">
        <v>243</v>
      </c>
      <c r="Z1164">
        <v>1</v>
      </c>
      <c r="AA1164" t="s">
        <v>267</v>
      </c>
      <c r="AB1164" t="s">
        <v>262</v>
      </c>
      <c r="AC1164">
        <v>26</v>
      </c>
      <c r="AD1164" t="s">
        <v>399</v>
      </c>
      <c r="AE1164" t="s">
        <v>264</v>
      </c>
      <c r="AF1164" t="s">
        <v>264</v>
      </c>
      <c r="AG1164" t="s">
        <v>4403</v>
      </c>
    </row>
    <row r="1165" spans="1:33" x14ac:dyDescent="0.2">
      <c r="A1165">
        <v>0</v>
      </c>
      <c r="B1165">
        <v>6</v>
      </c>
      <c r="C1165">
        <v>0</v>
      </c>
      <c r="E1165">
        <v>1</v>
      </c>
      <c r="F1165">
        <v>1</v>
      </c>
      <c r="G1165">
        <v>1</v>
      </c>
      <c r="I1165" t="s">
        <v>478</v>
      </c>
      <c r="J1165">
        <v>1</v>
      </c>
      <c r="K1165">
        <v>0.5</v>
      </c>
      <c r="L1165">
        <v>0</v>
      </c>
      <c r="M1165">
        <v>1</v>
      </c>
      <c r="N1165">
        <v>1</v>
      </c>
      <c r="O1165">
        <v>0</v>
      </c>
      <c r="P1165" t="s">
        <v>246</v>
      </c>
      <c r="Q1165" t="s">
        <v>243</v>
      </c>
      <c r="R1165" t="s">
        <v>313</v>
      </c>
      <c r="S1165" t="s">
        <v>325</v>
      </c>
      <c r="T1165" t="s">
        <v>259</v>
      </c>
      <c r="U1165" t="s">
        <v>243</v>
      </c>
      <c r="V1165" t="s">
        <v>16</v>
      </c>
      <c r="W1165" t="s">
        <v>16</v>
      </c>
      <c r="X1165" t="s">
        <v>243</v>
      </c>
      <c r="Y1165" t="s">
        <v>16</v>
      </c>
      <c r="Z1165">
        <v>1</v>
      </c>
      <c r="AA1165" t="s">
        <v>318</v>
      </c>
      <c r="AB1165" t="s">
        <v>262</v>
      </c>
      <c r="AC1165">
        <v>47</v>
      </c>
      <c r="AD1165" t="s">
        <v>263</v>
      </c>
      <c r="AE1165" t="s">
        <v>341</v>
      </c>
      <c r="AF1165" t="s">
        <v>341</v>
      </c>
      <c r="AG1165" t="s">
        <v>4404</v>
      </c>
    </row>
    <row r="1166" spans="1:33" x14ac:dyDescent="0.2">
      <c r="A1166">
        <v>0</v>
      </c>
      <c r="B1166">
        <v>3</v>
      </c>
      <c r="C1166">
        <v>1</v>
      </c>
      <c r="F1166">
        <v>0</v>
      </c>
      <c r="G1166">
        <v>0</v>
      </c>
      <c r="I1166" t="s">
        <v>537</v>
      </c>
      <c r="J1166">
        <v>0.5</v>
      </c>
      <c r="K1166">
        <v>0</v>
      </c>
      <c r="L1166">
        <v>0</v>
      </c>
      <c r="M1166">
        <v>0</v>
      </c>
      <c r="N1166">
        <v>0</v>
      </c>
      <c r="O1166">
        <v>0</v>
      </c>
      <c r="P1166" t="s">
        <v>246</v>
      </c>
      <c r="Q1166" t="s">
        <v>243</v>
      </c>
      <c r="R1166" t="s">
        <v>307</v>
      </c>
      <c r="S1166" t="s">
        <v>317</v>
      </c>
      <c r="T1166" t="s">
        <v>259</v>
      </c>
      <c r="V1166" t="s">
        <v>244</v>
      </c>
      <c r="W1166" t="s">
        <v>16</v>
      </c>
      <c r="X1166" t="s">
        <v>16</v>
      </c>
      <c r="Y1166" t="s">
        <v>243</v>
      </c>
      <c r="Z1166">
        <v>0</v>
      </c>
      <c r="AA1166" t="s">
        <v>248</v>
      </c>
      <c r="AB1166" t="s">
        <v>267</v>
      </c>
      <c r="AC1166">
        <v>30</v>
      </c>
      <c r="AD1166" t="s">
        <v>263</v>
      </c>
      <c r="AE1166" t="s">
        <v>264</v>
      </c>
      <c r="AF1166" t="s">
        <v>264</v>
      </c>
      <c r="AG1166" t="s">
        <v>4403</v>
      </c>
    </row>
    <row r="1167" spans="1:33" x14ac:dyDescent="0.2">
      <c r="A1167">
        <v>0</v>
      </c>
      <c r="B1167">
        <v>3</v>
      </c>
      <c r="C1167">
        <v>1</v>
      </c>
      <c r="E1167">
        <v>0</v>
      </c>
      <c r="F1167">
        <v>0</v>
      </c>
      <c r="G1167">
        <v>0</v>
      </c>
      <c r="I1167" t="s">
        <v>478</v>
      </c>
      <c r="J1167">
        <v>0.5</v>
      </c>
      <c r="K1167">
        <v>0</v>
      </c>
      <c r="L1167">
        <v>0</v>
      </c>
      <c r="M1167">
        <v>0.5</v>
      </c>
      <c r="O1167">
        <v>0</v>
      </c>
      <c r="P1167" t="s">
        <v>246</v>
      </c>
      <c r="Q1167" t="s">
        <v>246</v>
      </c>
      <c r="R1167" t="s">
        <v>246</v>
      </c>
      <c r="S1167" t="s">
        <v>325</v>
      </c>
      <c r="T1167" t="s">
        <v>326</v>
      </c>
      <c r="U1167" t="s">
        <v>243</v>
      </c>
      <c r="V1167" t="s">
        <v>16</v>
      </c>
      <c r="W1167" t="s">
        <v>243</v>
      </c>
      <c r="X1167" t="s">
        <v>243</v>
      </c>
      <c r="Y1167" t="s">
        <v>243</v>
      </c>
      <c r="Z1167">
        <v>0</v>
      </c>
      <c r="AA1167" t="s">
        <v>248</v>
      </c>
      <c r="AB1167" t="s">
        <v>248</v>
      </c>
      <c r="AC1167">
        <v>39</v>
      </c>
      <c r="AD1167" t="s">
        <v>263</v>
      </c>
      <c r="AE1167" t="s">
        <v>264</v>
      </c>
      <c r="AF1167" t="s">
        <v>264</v>
      </c>
      <c r="AG1167" t="s">
        <v>4403</v>
      </c>
    </row>
    <row r="1168" spans="1:33" x14ac:dyDescent="0.2">
      <c r="A1168">
        <v>0</v>
      </c>
      <c r="B1168">
        <v>2</v>
      </c>
      <c r="C1168">
        <v>1</v>
      </c>
      <c r="F1168">
        <v>0</v>
      </c>
      <c r="G1168">
        <v>0</v>
      </c>
      <c r="I1168" t="s">
        <v>245</v>
      </c>
      <c r="J1168">
        <v>0.5</v>
      </c>
      <c r="K1168">
        <v>0.5</v>
      </c>
      <c r="L1168">
        <v>0.5</v>
      </c>
      <c r="M1168">
        <v>0</v>
      </c>
      <c r="N1168">
        <v>0</v>
      </c>
      <c r="O1168">
        <v>0</v>
      </c>
      <c r="P1168" t="s">
        <v>246</v>
      </c>
      <c r="Q1168" t="s">
        <v>243</v>
      </c>
      <c r="R1168" t="s">
        <v>313</v>
      </c>
      <c r="S1168" t="s">
        <v>246</v>
      </c>
      <c r="T1168" t="s">
        <v>326</v>
      </c>
      <c r="U1168" t="s">
        <v>366</v>
      </c>
      <c r="V1168" t="s">
        <v>243</v>
      </c>
      <c r="W1168" t="s">
        <v>246</v>
      </c>
      <c r="X1168" t="s">
        <v>246</v>
      </c>
      <c r="Y1168" t="s">
        <v>243</v>
      </c>
      <c r="Z1168">
        <v>0</v>
      </c>
      <c r="AA1168" t="s">
        <v>248</v>
      </c>
      <c r="AB1168" t="s">
        <v>267</v>
      </c>
      <c r="AC1168">
        <v>36</v>
      </c>
      <c r="AD1168" t="s">
        <v>263</v>
      </c>
      <c r="AE1168" t="s">
        <v>264</v>
      </c>
      <c r="AF1168" t="s">
        <v>264</v>
      </c>
      <c r="AG1168" t="s">
        <v>4403</v>
      </c>
    </row>
    <row r="1169" spans="1:33" x14ac:dyDescent="0.2">
      <c r="A1169">
        <v>0</v>
      </c>
      <c r="B1169">
        <v>5</v>
      </c>
      <c r="C1169">
        <v>1</v>
      </c>
      <c r="D1169">
        <v>0</v>
      </c>
      <c r="E1169">
        <v>0</v>
      </c>
      <c r="F1169">
        <v>0</v>
      </c>
      <c r="G1169">
        <v>0</v>
      </c>
      <c r="I1169" t="s">
        <v>481</v>
      </c>
      <c r="J1169">
        <v>0</v>
      </c>
      <c r="K1169">
        <v>0</v>
      </c>
      <c r="L1169">
        <v>0.5</v>
      </c>
      <c r="M1169">
        <v>0.5</v>
      </c>
      <c r="N1169">
        <v>1</v>
      </c>
      <c r="O1169">
        <v>0</v>
      </c>
      <c r="P1169" t="s">
        <v>246</v>
      </c>
      <c r="Q1169" t="s">
        <v>246</v>
      </c>
      <c r="R1169" t="s">
        <v>307</v>
      </c>
      <c r="S1169" t="s">
        <v>317</v>
      </c>
      <c r="T1169" t="s">
        <v>379</v>
      </c>
      <c r="U1169" t="s">
        <v>243</v>
      </c>
      <c r="V1169" t="s">
        <v>16</v>
      </c>
      <c r="W1169" t="s">
        <v>16</v>
      </c>
      <c r="X1169" t="s">
        <v>243</v>
      </c>
      <c r="Y1169" t="s">
        <v>243</v>
      </c>
      <c r="Z1169">
        <v>1</v>
      </c>
      <c r="AA1169" t="s">
        <v>248</v>
      </c>
      <c r="AB1169" t="s">
        <v>248</v>
      </c>
      <c r="AC1169">
        <v>34</v>
      </c>
      <c r="AD1169" t="s">
        <v>263</v>
      </c>
      <c r="AE1169" t="s">
        <v>345</v>
      </c>
      <c r="AF1169" t="s">
        <v>345</v>
      </c>
      <c r="AG1169" t="s">
        <v>4404</v>
      </c>
    </row>
    <row r="1170" spans="1:33" x14ac:dyDescent="0.2">
      <c r="A1170">
        <v>0</v>
      </c>
      <c r="B1170">
        <v>6</v>
      </c>
      <c r="C1170">
        <v>1</v>
      </c>
      <c r="D1170">
        <v>1</v>
      </c>
      <c r="E1170">
        <v>0</v>
      </c>
      <c r="F1170">
        <v>0</v>
      </c>
      <c r="G1170">
        <v>0</v>
      </c>
      <c r="I1170" t="s">
        <v>529</v>
      </c>
      <c r="J1170">
        <v>0.5</v>
      </c>
      <c r="K1170">
        <v>0</v>
      </c>
      <c r="L1170">
        <v>0</v>
      </c>
      <c r="M1170">
        <v>0</v>
      </c>
      <c r="N1170">
        <v>1</v>
      </c>
      <c r="O1170">
        <v>0</v>
      </c>
      <c r="P1170" t="s">
        <v>246</v>
      </c>
      <c r="Q1170" t="s">
        <v>246</v>
      </c>
      <c r="R1170" t="s">
        <v>246</v>
      </c>
      <c r="S1170" t="s">
        <v>246</v>
      </c>
      <c r="T1170" t="s">
        <v>259</v>
      </c>
      <c r="U1170" t="s">
        <v>243</v>
      </c>
      <c r="V1170" t="s">
        <v>16</v>
      </c>
      <c r="W1170" t="s">
        <v>16</v>
      </c>
      <c r="X1170" t="s">
        <v>16</v>
      </c>
      <c r="Y1170" t="s">
        <v>16</v>
      </c>
      <c r="Z1170">
        <v>1</v>
      </c>
      <c r="AA1170" t="s">
        <v>267</v>
      </c>
      <c r="AB1170" t="s">
        <v>262</v>
      </c>
      <c r="AC1170">
        <v>25</v>
      </c>
      <c r="AD1170" t="s">
        <v>399</v>
      </c>
      <c r="AE1170" t="s">
        <v>264</v>
      </c>
      <c r="AF1170" t="s">
        <v>264</v>
      </c>
      <c r="AG1170" t="s">
        <v>4403</v>
      </c>
    </row>
    <row r="1171" spans="1:33" x14ac:dyDescent="0.2">
      <c r="A1171">
        <v>0</v>
      </c>
      <c r="B1171">
        <v>4</v>
      </c>
      <c r="C1171">
        <v>0</v>
      </c>
      <c r="D1171">
        <v>0</v>
      </c>
      <c r="E1171">
        <v>0</v>
      </c>
      <c r="F1171">
        <v>1</v>
      </c>
      <c r="G1171">
        <v>1</v>
      </c>
      <c r="I1171" t="s">
        <v>478</v>
      </c>
      <c r="J1171">
        <v>0.5</v>
      </c>
      <c r="K1171">
        <v>0</v>
      </c>
      <c r="L1171">
        <v>0.5</v>
      </c>
      <c r="M1171">
        <v>0</v>
      </c>
      <c r="N1171">
        <v>1</v>
      </c>
      <c r="O1171">
        <v>0</v>
      </c>
      <c r="P1171" t="s">
        <v>246</v>
      </c>
      <c r="Q1171" t="s">
        <v>246</v>
      </c>
      <c r="R1171" t="s">
        <v>246</v>
      </c>
      <c r="S1171" t="s">
        <v>246</v>
      </c>
      <c r="T1171" t="s">
        <v>259</v>
      </c>
      <c r="U1171" t="s">
        <v>243</v>
      </c>
      <c r="V1171" t="s">
        <v>16</v>
      </c>
      <c r="W1171" t="s">
        <v>243</v>
      </c>
      <c r="X1171" t="s">
        <v>243</v>
      </c>
      <c r="Y1171" t="s">
        <v>243</v>
      </c>
      <c r="Z1171">
        <v>0</v>
      </c>
      <c r="AA1171" t="s">
        <v>248</v>
      </c>
      <c r="AB1171" t="s">
        <v>248</v>
      </c>
      <c r="AC1171">
        <v>28</v>
      </c>
      <c r="AD1171" t="s">
        <v>263</v>
      </c>
      <c r="AE1171" t="s">
        <v>838</v>
      </c>
      <c r="AF1171" t="s">
        <v>838</v>
      </c>
      <c r="AG1171" t="s">
        <v>4404</v>
      </c>
    </row>
    <row r="1172" spans="1:33" x14ac:dyDescent="0.2">
      <c r="A1172">
        <v>0</v>
      </c>
      <c r="B1172">
        <v>5</v>
      </c>
      <c r="C1172">
        <v>1</v>
      </c>
      <c r="D1172">
        <v>1</v>
      </c>
      <c r="E1172">
        <v>1</v>
      </c>
      <c r="F1172">
        <v>0</v>
      </c>
      <c r="G1172">
        <v>1</v>
      </c>
      <c r="H1172">
        <v>0</v>
      </c>
      <c r="I1172" t="s">
        <v>245</v>
      </c>
      <c r="J1172">
        <v>0</v>
      </c>
      <c r="K1172">
        <v>0</v>
      </c>
      <c r="L1172">
        <v>1</v>
      </c>
      <c r="M1172">
        <v>1</v>
      </c>
      <c r="N1172">
        <v>1</v>
      </c>
      <c r="O1172">
        <v>0</v>
      </c>
      <c r="P1172" t="s">
        <v>243</v>
      </c>
      <c r="Q1172" t="s">
        <v>243</v>
      </c>
      <c r="R1172" t="s">
        <v>246</v>
      </c>
      <c r="S1172" t="s">
        <v>246</v>
      </c>
      <c r="T1172" t="s">
        <v>379</v>
      </c>
      <c r="U1172" t="s">
        <v>243</v>
      </c>
      <c r="V1172" t="s">
        <v>16</v>
      </c>
      <c r="W1172" t="s">
        <v>16</v>
      </c>
      <c r="X1172" t="s">
        <v>16</v>
      </c>
      <c r="Y1172" t="s">
        <v>16</v>
      </c>
      <c r="Z1172">
        <v>1</v>
      </c>
      <c r="AA1172" t="s">
        <v>318</v>
      </c>
      <c r="AB1172" t="s">
        <v>262</v>
      </c>
      <c r="AC1172">
        <v>38</v>
      </c>
      <c r="AD1172" t="s">
        <v>263</v>
      </c>
      <c r="AE1172" t="s">
        <v>264</v>
      </c>
      <c r="AF1172" t="s">
        <v>264</v>
      </c>
      <c r="AG1172" t="s">
        <v>4403</v>
      </c>
    </row>
    <row r="1173" spans="1:33" x14ac:dyDescent="0.2">
      <c r="A1173">
        <v>0</v>
      </c>
      <c r="B1173">
        <v>1</v>
      </c>
      <c r="C1173">
        <v>1</v>
      </c>
      <c r="D1173">
        <v>1</v>
      </c>
      <c r="E1173">
        <v>0</v>
      </c>
      <c r="F1173">
        <v>0</v>
      </c>
      <c r="G1173">
        <v>0</v>
      </c>
      <c r="H1173">
        <v>1</v>
      </c>
      <c r="I1173" t="s">
        <v>245</v>
      </c>
      <c r="J1173">
        <v>0</v>
      </c>
      <c r="K1173">
        <v>0</v>
      </c>
      <c r="L1173">
        <v>0.5</v>
      </c>
      <c r="M1173">
        <v>1</v>
      </c>
      <c r="N1173">
        <v>1</v>
      </c>
      <c r="O1173">
        <v>0</v>
      </c>
      <c r="P1173" t="s">
        <v>16</v>
      </c>
      <c r="Q1173" t="s">
        <v>246</v>
      </c>
      <c r="R1173" t="s">
        <v>307</v>
      </c>
      <c r="S1173" t="s">
        <v>246</v>
      </c>
      <c r="T1173" t="s">
        <v>259</v>
      </c>
      <c r="U1173" t="s">
        <v>243</v>
      </c>
      <c r="V1173" t="s">
        <v>243</v>
      </c>
      <c r="W1173" t="s">
        <v>243</v>
      </c>
      <c r="X1173" t="s">
        <v>243</v>
      </c>
      <c r="Y1173" t="s">
        <v>243</v>
      </c>
      <c r="Z1173">
        <v>0</v>
      </c>
      <c r="AA1173" t="s">
        <v>248</v>
      </c>
      <c r="AB1173" t="s">
        <v>248</v>
      </c>
      <c r="AC1173">
        <v>39</v>
      </c>
      <c r="AD1173" t="s">
        <v>263</v>
      </c>
      <c r="AE1173" t="s">
        <v>264</v>
      </c>
      <c r="AF1173" t="s">
        <v>264</v>
      </c>
      <c r="AG1173" t="s">
        <v>4403</v>
      </c>
    </row>
    <row r="1174" spans="1:33" x14ac:dyDescent="0.2">
      <c r="A1174">
        <v>0</v>
      </c>
      <c r="B1174">
        <v>5</v>
      </c>
      <c r="C1174">
        <v>0</v>
      </c>
      <c r="D1174">
        <v>0</v>
      </c>
      <c r="E1174">
        <v>1</v>
      </c>
      <c r="F1174">
        <v>0</v>
      </c>
      <c r="G1174">
        <v>0</v>
      </c>
      <c r="I1174" t="s">
        <v>478</v>
      </c>
      <c r="J1174">
        <v>0.5</v>
      </c>
      <c r="K1174">
        <v>0</v>
      </c>
      <c r="L1174">
        <v>0.5</v>
      </c>
      <c r="M1174">
        <v>0.5</v>
      </c>
      <c r="N1174">
        <v>0</v>
      </c>
      <c r="O1174">
        <v>0</v>
      </c>
      <c r="P1174" t="s">
        <v>246</v>
      </c>
      <c r="Q1174" t="s">
        <v>243</v>
      </c>
      <c r="R1174" t="s">
        <v>313</v>
      </c>
      <c r="S1174" t="s">
        <v>325</v>
      </c>
      <c r="T1174" t="s">
        <v>326</v>
      </c>
      <c r="U1174" t="s">
        <v>366</v>
      </c>
      <c r="V1174" t="s">
        <v>244</v>
      </c>
      <c r="W1174" t="s">
        <v>246</v>
      </c>
      <c r="X1174" t="s">
        <v>246</v>
      </c>
      <c r="Y1174" t="s">
        <v>243</v>
      </c>
      <c r="Z1174">
        <v>0</v>
      </c>
      <c r="AA1174" t="s">
        <v>248</v>
      </c>
      <c r="AB1174" t="s">
        <v>267</v>
      </c>
      <c r="AC1174">
        <v>32</v>
      </c>
      <c r="AD1174" t="s">
        <v>263</v>
      </c>
      <c r="AE1174" t="s">
        <v>264</v>
      </c>
      <c r="AF1174" t="s">
        <v>264</v>
      </c>
      <c r="AG1174" t="s">
        <v>4403</v>
      </c>
    </row>
    <row r="1175" spans="1:33" x14ac:dyDescent="0.2">
      <c r="A1175">
        <v>0</v>
      </c>
      <c r="B1175">
        <v>2</v>
      </c>
      <c r="C1175">
        <v>0</v>
      </c>
      <c r="D1175">
        <v>1</v>
      </c>
      <c r="E1175">
        <v>1</v>
      </c>
      <c r="F1175">
        <v>0</v>
      </c>
      <c r="G1175">
        <v>1</v>
      </c>
      <c r="I1175" t="s">
        <v>478</v>
      </c>
      <c r="J1175">
        <v>0.5</v>
      </c>
      <c r="K1175">
        <v>0</v>
      </c>
      <c r="L1175">
        <v>0</v>
      </c>
      <c r="M1175">
        <v>0.5</v>
      </c>
      <c r="N1175">
        <v>1</v>
      </c>
      <c r="O1175">
        <v>0</v>
      </c>
      <c r="P1175" t="s">
        <v>16</v>
      </c>
      <c r="Q1175" t="s">
        <v>243</v>
      </c>
      <c r="R1175" t="s">
        <v>313</v>
      </c>
      <c r="S1175" t="s">
        <v>246</v>
      </c>
      <c r="T1175" t="s">
        <v>379</v>
      </c>
      <c r="V1175" t="s">
        <v>16</v>
      </c>
      <c r="W1175" t="s">
        <v>16</v>
      </c>
      <c r="X1175" t="s">
        <v>16</v>
      </c>
      <c r="Y1175" t="s">
        <v>243</v>
      </c>
      <c r="Z1175">
        <v>1</v>
      </c>
      <c r="AA1175" t="s">
        <v>328</v>
      </c>
      <c r="AB1175" t="s">
        <v>262</v>
      </c>
      <c r="AC1175">
        <v>27</v>
      </c>
      <c r="AD1175" t="s">
        <v>399</v>
      </c>
      <c r="AE1175" t="s">
        <v>264</v>
      </c>
      <c r="AF1175" t="s">
        <v>264</v>
      </c>
      <c r="AG1175" t="s">
        <v>4403</v>
      </c>
    </row>
    <row r="1176" spans="1:33" x14ac:dyDescent="0.2">
      <c r="A1176">
        <v>0</v>
      </c>
      <c r="B1176">
        <v>3</v>
      </c>
      <c r="C1176">
        <v>1</v>
      </c>
      <c r="D1176">
        <v>1</v>
      </c>
      <c r="E1176">
        <v>1</v>
      </c>
      <c r="F1176">
        <v>1</v>
      </c>
      <c r="G1176">
        <v>1</v>
      </c>
      <c r="H1176">
        <v>1</v>
      </c>
      <c r="I1176" t="s">
        <v>478</v>
      </c>
      <c r="J1176">
        <v>0.5</v>
      </c>
      <c r="K1176">
        <v>0</v>
      </c>
      <c r="L1176">
        <v>0.5</v>
      </c>
      <c r="M1176">
        <v>0.5</v>
      </c>
      <c r="N1176">
        <v>0</v>
      </c>
      <c r="O1176">
        <v>0</v>
      </c>
      <c r="P1176" t="s">
        <v>246</v>
      </c>
      <c r="Q1176" t="s">
        <v>243</v>
      </c>
      <c r="R1176" t="s">
        <v>324</v>
      </c>
      <c r="S1176" t="s">
        <v>246</v>
      </c>
      <c r="T1176" t="s">
        <v>379</v>
      </c>
      <c r="U1176" t="s">
        <v>374</v>
      </c>
      <c r="V1176" t="s">
        <v>16</v>
      </c>
      <c r="W1176" t="s">
        <v>16</v>
      </c>
      <c r="X1176" t="s">
        <v>16</v>
      </c>
      <c r="Y1176" t="s">
        <v>16</v>
      </c>
      <c r="Z1176">
        <v>1</v>
      </c>
      <c r="AA1176" t="s">
        <v>267</v>
      </c>
      <c r="AB1176" t="s">
        <v>267</v>
      </c>
      <c r="AC1176">
        <v>31</v>
      </c>
      <c r="AD1176" t="s">
        <v>399</v>
      </c>
      <c r="AE1176" t="s">
        <v>264</v>
      </c>
      <c r="AF1176" t="s">
        <v>264</v>
      </c>
      <c r="AG1176" t="s">
        <v>4403</v>
      </c>
    </row>
    <row r="1177" spans="1:33" x14ac:dyDescent="0.2">
      <c r="A1177">
        <v>0</v>
      </c>
      <c r="B1177">
        <v>4</v>
      </c>
      <c r="C1177">
        <v>1</v>
      </c>
      <c r="D1177">
        <v>0</v>
      </c>
      <c r="E1177">
        <v>0</v>
      </c>
      <c r="F1177">
        <v>0</v>
      </c>
      <c r="G1177">
        <v>0</v>
      </c>
      <c r="I1177" t="s">
        <v>537</v>
      </c>
      <c r="J1177">
        <v>0</v>
      </c>
      <c r="K1177">
        <v>0</v>
      </c>
      <c r="L1177">
        <v>0</v>
      </c>
      <c r="M1177">
        <v>0</v>
      </c>
      <c r="N1177">
        <v>0</v>
      </c>
      <c r="O1177">
        <v>0</v>
      </c>
      <c r="P1177" t="s">
        <v>243</v>
      </c>
      <c r="Q1177" t="s">
        <v>243</v>
      </c>
      <c r="R1177" t="s">
        <v>313</v>
      </c>
      <c r="S1177" t="s">
        <v>246</v>
      </c>
      <c r="T1177" t="s">
        <v>326</v>
      </c>
      <c r="U1177" t="s">
        <v>327</v>
      </c>
      <c r="V1177" t="s">
        <v>243</v>
      </c>
      <c r="W1177" t="s">
        <v>16</v>
      </c>
      <c r="X1177" t="s">
        <v>246</v>
      </c>
      <c r="Y1177" t="s">
        <v>243</v>
      </c>
      <c r="Z1177">
        <v>0</v>
      </c>
      <c r="AA1177" t="s">
        <v>248</v>
      </c>
      <c r="AB1177" t="s">
        <v>267</v>
      </c>
      <c r="AC1177">
        <v>30</v>
      </c>
      <c r="AD1177" t="s">
        <v>399</v>
      </c>
      <c r="AE1177" t="s">
        <v>345</v>
      </c>
      <c r="AF1177" t="s">
        <v>345</v>
      </c>
      <c r="AG1177" t="s">
        <v>4404</v>
      </c>
    </row>
    <row r="1178" spans="1:33" x14ac:dyDescent="0.2">
      <c r="A1178">
        <v>1</v>
      </c>
      <c r="B1178">
        <v>2</v>
      </c>
      <c r="C1178">
        <v>1</v>
      </c>
      <c r="D1178">
        <v>1</v>
      </c>
      <c r="F1178">
        <v>1</v>
      </c>
      <c r="G1178">
        <v>1</v>
      </c>
      <c r="K1178">
        <v>1</v>
      </c>
      <c r="L1178">
        <v>1</v>
      </c>
      <c r="M1178">
        <v>0</v>
      </c>
      <c r="N1178">
        <v>1</v>
      </c>
      <c r="O1178">
        <v>0</v>
      </c>
      <c r="P1178" t="s">
        <v>243</v>
      </c>
      <c r="Q1178" t="s">
        <v>243</v>
      </c>
      <c r="R1178" t="s">
        <v>246</v>
      </c>
      <c r="S1178" t="s">
        <v>246</v>
      </c>
      <c r="T1178" t="s">
        <v>308</v>
      </c>
      <c r="U1178" t="s">
        <v>327</v>
      </c>
      <c r="V1178" t="s">
        <v>244</v>
      </c>
      <c r="W1178" t="s">
        <v>243</v>
      </c>
      <c r="X1178" t="s">
        <v>243</v>
      </c>
      <c r="Y1178" t="s">
        <v>243</v>
      </c>
      <c r="Z1178">
        <v>0</v>
      </c>
      <c r="AA1178" t="s">
        <v>248</v>
      </c>
      <c r="AB1178" t="s">
        <v>248</v>
      </c>
      <c r="AC1178">
        <v>34</v>
      </c>
      <c r="AD1178" t="s">
        <v>263</v>
      </c>
      <c r="AE1178" t="s">
        <v>345</v>
      </c>
      <c r="AF1178" t="s">
        <v>345</v>
      </c>
      <c r="AG1178" t="s">
        <v>4404</v>
      </c>
    </row>
    <row r="1179" spans="1:33" x14ac:dyDescent="0.2">
      <c r="A1179">
        <v>0</v>
      </c>
      <c r="B1179">
        <v>5</v>
      </c>
      <c r="C1179">
        <v>1</v>
      </c>
      <c r="D1179">
        <v>0</v>
      </c>
      <c r="E1179">
        <v>0</v>
      </c>
      <c r="F1179">
        <v>0</v>
      </c>
      <c r="G1179">
        <v>0</v>
      </c>
      <c r="H1179">
        <v>0</v>
      </c>
      <c r="I1179" t="s">
        <v>244</v>
      </c>
      <c r="J1179">
        <v>0.5</v>
      </c>
      <c r="K1179">
        <v>0</v>
      </c>
      <c r="L1179">
        <v>0</v>
      </c>
      <c r="M1179">
        <v>0.5</v>
      </c>
      <c r="N1179">
        <v>0</v>
      </c>
      <c r="O1179">
        <v>0</v>
      </c>
      <c r="P1179" t="s">
        <v>246</v>
      </c>
      <c r="Q1179" t="s">
        <v>243</v>
      </c>
      <c r="R1179" t="s">
        <v>313</v>
      </c>
      <c r="S1179" t="s">
        <v>246</v>
      </c>
      <c r="T1179" t="s">
        <v>379</v>
      </c>
      <c r="V1179" t="s">
        <v>16</v>
      </c>
      <c r="W1179" t="s">
        <v>246</v>
      </c>
      <c r="X1179" t="s">
        <v>246</v>
      </c>
      <c r="Y1179" t="s">
        <v>243</v>
      </c>
      <c r="Z1179">
        <v>0</v>
      </c>
      <c r="AA1179" t="s">
        <v>248</v>
      </c>
      <c r="AB1179" t="s">
        <v>262</v>
      </c>
      <c r="AC1179">
        <v>26</v>
      </c>
      <c r="AD1179" t="s">
        <v>263</v>
      </c>
      <c r="AE1179" t="s">
        <v>264</v>
      </c>
      <c r="AF1179" t="s">
        <v>264</v>
      </c>
      <c r="AG1179" t="s">
        <v>4403</v>
      </c>
    </row>
    <row r="1180" spans="1:33" x14ac:dyDescent="0.2">
      <c r="A1180">
        <v>0</v>
      </c>
      <c r="B1180">
        <v>4</v>
      </c>
      <c r="C1180">
        <v>1</v>
      </c>
      <c r="D1180">
        <v>1</v>
      </c>
      <c r="E1180">
        <v>1</v>
      </c>
      <c r="F1180">
        <v>0</v>
      </c>
      <c r="G1180">
        <v>1</v>
      </c>
      <c r="H1180">
        <v>0</v>
      </c>
      <c r="I1180" t="s">
        <v>245</v>
      </c>
      <c r="J1180">
        <v>0.5</v>
      </c>
      <c r="K1180">
        <v>0.5</v>
      </c>
      <c r="L1180">
        <v>0.5</v>
      </c>
      <c r="M1180">
        <v>0</v>
      </c>
      <c r="N1180">
        <v>1</v>
      </c>
      <c r="O1180">
        <v>1</v>
      </c>
      <c r="P1180" t="s">
        <v>243</v>
      </c>
      <c r="Q1180" t="s">
        <v>243</v>
      </c>
      <c r="R1180" t="s">
        <v>324</v>
      </c>
      <c r="S1180" t="s">
        <v>246</v>
      </c>
      <c r="T1180" t="s">
        <v>379</v>
      </c>
      <c r="U1180" t="s">
        <v>327</v>
      </c>
      <c r="V1180" t="s">
        <v>243</v>
      </c>
      <c r="W1180" t="s">
        <v>16</v>
      </c>
      <c r="X1180" t="s">
        <v>243</v>
      </c>
      <c r="Y1180" t="s">
        <v>16</v>
      </c>
      <c r="Z1180">
        <v>1</v>
      </c>
      <c r="AA1180" t="s">
        <v>318</v>
      </c>
      <c r="AB1180" t="s">
        <v>267</v>
      </c>
      <c r="AC1180">
        <v>27</v>
      </c>
      <c r="AD1180" t="s">
        <v>399</v>
      </c>
      <c r="AE1180" t="s">
        <v>345</v>
      </c>
      <c r="AF1180" t="s">
        <v>345</v>
      </c>
      <c r="AG1180" t="s">
        <v>4404</v>
      </c>
    </row>
    <row r="1181" spans="1:33" x14ac:dyDescent="0.2">
      <c r="A1181">
        <v>0</v>
      </c>
      <c r="B1181">
        <v>2</v>
      </c>
      <c r="C1181">
        <v>1</v>
      </c>
      <c r="D1181">
        <v>1</v>
      </c>
      <c r="E1181">
        <v>0</v>
      </c>
      <c r="F1181">
        <v>0</v>
      </c>
      <c r="G1181">
        <v>1</v>
      </c>
      <c r="I1181" t="s">
        <v>478</v>
      </c>
      <c r="J1181">
        <v>0</v>
      </c>
      <c r="K1181">
        <v>0</v>
      </c>
      <c r="L1181">
        <v>0.5</v>
      </c>
      <c r="M1181">
        <v>0.5</v>
      </c>
      <c r="N1181">
        <v>1</v>
      </c>
      <c r="O1181">
        <v>0</v>
      </c>
      <c r="P1181" t="s">
        <v>246</v>
      </c>
      <c r="Q1181" t="s">
        <v>243</v>
      </c>
      <c r="R1181" t="s">
        <v>246</v>
      </c>
      <c r="S1181" t="s">
        <v>317</v>
      </c>
      <c r="T1181" t="s">
        <v>259</v>
      </c>
      <c r="U1181" t="s">
        <v>366</v>
      </c>
      <c r="V1181" t="s">
        <v>243</v>
      </c>
      <c r="W1181" t="s">
        <v>16</v>
      </c>
      <c r="X1181" t="s">
        <v>16</v>
      </c>
      <c r="Y1181" t="s">
        <v>243</v>
      </c>
      <c r="Z1181">
        <v>1</v>
      </c>
      <c r="AA1181" t="s">
        <v>318</v>
      </c>
      <c r="AB1181" t="s">
        <v>262</v>
      </c>
      <c r="AC1181">
        <v>29</v>
      </c>
      <c r="AD1181" t="s">
        <v>263</v>
      </c>
      <c r="AE1181" t="s">
        <v>264</v>
      </c>
      <c r="AF1181" t="s">
        <v>264</v>
      </c>
      <c r="AG1181" t="s">
        <v>4403</v>
      </c>
    </row>
    <row r="1182" spans="1:33" x14ac:dyDescent="0.2">
      <c r="A1182">
        <v>1</v>
      </c>
      <c r="B1182">
        <v>5</v>
      </c>
      <c r="C1182">
        <v>1</v>
      </c>
      <c r="D1182">
        <v>1</v>
      </c>
      <c r="E1182">
        <v>1</v>
      </c>
      <c r="F1182">
        <v>0</v>
      </c>
      <c r="G1182">
        <v>0</v>
      </c>
      <c r="J1182">
        <v>1</v>
      </c>
      <c r="K1182">
        <v>1</v>
      </c>
      <c r="L1182">
        <v>0</v>
      </c>
      <c r="M1182">
        <v>0</v>
      </c>
      <c r="N1182">
        <v>0</v>
      </c>
      <c r="O1182">
        <v>1</v>
      </c>
      <c r="P1182" t="s">
        <v>243</v>
      </c>
      <c r="Q1182" t="s">
        <v>243</v>
      </c>
      <c r="R1182" t="s">
        <v>313</v>
      </c>
      <c r="S1182" t="s">
        <v>325</v>
      </c>
      <c r="T1182" t="s">
        <v>343</v>
      </c>
      <c r="U1182" t="s">
        <v>374</v>
      </c>
      <c r="V1182" t="s">
        <v>16</v>
      </c>
      <c r="W1182" t="s">
        <v>246</v>
      </c>
      <c r="X1182" t="s">
        <v>246</v>
      </c>
      <c r="Y1182" t="s">
        <v>243</v>
      </c>
      <c r="Z1182">
        <v>0</v>
      </c>
      <c r="AA1182" t="s">
        <v>248</v>
      </c>
      <c r="AB1182" t="s">
        <v>267</v>
      </c>
      <c r="AC1182">
        <v>37</v>
      </c>
      <c r="AD1182" t="s">
        <v>399</v>
      </c>
      <c r="AE1182" t="s">
        <v>309</v>
      </c>
      <c r="AF1182" t="s">
        <v>309</v>
      </c>
      <c r="AG1182" t="s">
        <v>4403</v>
      </c>
    </row>
    <row r="1183" spans="1:33" x14ac:dyDescent="0.2">
      <c r="A1183">
        <v>1</v>
      </c>
      <c r="B1183">
        <v>2</v>
      </c>
      <c r="C1183">
        <v>1</v>
      </c>
      <c r="D1183">
        <v>0</v>
      </c>
      <c r="F1183">
        <v>0</v>
      </c>
      <c r="G1183">
        <v>0</v>
      </c>
      <c r="J1183">
        <v>1</v>
      </c>
      <c r="K1183">
        <v>1</v>
      </c>
      <c r="L1183">
        <v>1</v>
      </c>
      <c r="M1183">
        <v>0</v>
      </c>
      <c r="N1183">
        <v>0</v>
      </c>
      <c r="O1183">
        <v>1</v>
      </c>
      <c r="P1183" t="s">
        <v>246</v>
      </c>
      <c r="Q1183" t="s">
        <v>246</v>
      </c>
      <c r="R1183" t="s">
        <v>313</v>
      </c>
      <c r="S1183" t="s">
        <v>246</v>
      </c>
      <c r="T1183" t="s">
        <v>259</v>
      </c>
      <c r="U1183" t="s">
        <v>366</v>
      </c>
      <c r="V1183" t="s">
        <v>16</v>
      </c>
      <c r="W1183" t="s">
        <v>16</v>
      </c>
      <c r="X1183" t="s">
        <v>16</v>
      </c>
      <c r="Y1183" t="s">
        <v>16</v>
      </c>
      <c r="Z1183">
        <v>1</v>
      </c>
      <c r="AA1183" t="s">
        <v>267</v>
      </c>
      <c r="AB1183" t="s">
        <v>262</v>
      </c>
      <c r="AC1183">
        <v>49</v>
      </c>
      <c r="AD1183" t="s">
        <v>399</v>
      </c>
      <c r="AE1183" t="s">
        <v>264</v>
      </c>
      <c r="AF1183" t="s">
        <v>264</v>
      </c>
      <c r="AG1183" t="s">
        <v>4403</v>
      </c>
    </row>
    <row r="1184" spans="1:33" x14ac:dyDescent="0.2">
      <c r="A1184">
        <v>0</v>
      </c>
      <c r="B1184">
        <v>6</v>
      </c>
      <c r="C1184">
        <v>0</v>
      </c>
      <c r="E1184">
        <v>0</v>
      </c>
      <c r="F1184">
        <v>1</v>
      </c>
      <c r="G1184">
        <v>1</v>
      </c>
      <c r="I1184" t="s">
        <v>245</v>
      </c>
      <c r="J1184">
        <v>0.5</v>
      </c>
      <c r="K1184">
        <v>0.5</v>
      </c>
      <c r="L1184">
        <v>0</v>
      </c>
      <c r="M1184">
        <v>0</v>
      </c>
      <c r="N1184">
        <v>1</v>
      </c>
      <c r="O1184">
        <v>0</v>
      </c>
      <c r="P1184" t="s">
        <v>243</v>
      </c>
      <c r="Q1184" t="s">
        <v>243</v>
      </c>
      <c r="R1184" t="s">
        <v>313</v>
      </c>
      <c r="S1184" t="s">
        <v>325</v>
      </c>
      <c r="T1184" t="s">
        <v>334</v>
      </c>
      <c r="U1184" t="s">
        <v>243</v>
      </c>
      <c r="V1184" t="s">
        <v>243</v>
      </c>
      <c r="W1184" t="s">
        <v>243</v>
      </c>
      <c r="X1184" t="s">
        <v>243</v>
      </c>
      <c r="Y1184" t="s">
        <v>243</v>
      </c>
      <c r="Z1184">
        <v>0</v>
      </c>
      <c r="AA1184" t="s">
        <v>248</v>
      </c>
      <c r="AB1184" t="s">
        <v>248</v>
      </c>
      <c r="AC1184">
        <v>39</v>
      </c>
      <c r="AD1184" t="s">
        <v>263</v>
      </c>
      <c r="AE1184" t="s">
        <v>264</v>
      </c>
      <c r="AF1184" t="s">
        <v>264</v>
      </c>
      <c r="AG1184" t="s">
        <v>4403</v>
      </c>
    </row>
    <row r="1185" spans="1:33" x14ac:dyDescent="0.2">
      <c r="A1185">
        <v>1</v>
      </c>
      <c r="B1185">
        <v>5</v>
      </c>
      <c r="C1185">
        <v>1</v>
      </c>
      <c r="F1185">
        <v>0</v>
      </c>
      <c r="G1185">
        <v>0</v>
      </c>
      <c r="K1185">
        <v>0</v>
      </c>
      <c r="L1185">
        <v>1</v>
      </c>
      <c r="O1185">
        <v>0</v>
      </c>
      <c r="P1185" t="s">
        <v>246</v>
      </c>
      <c r="Q1185" t="s">
        <v>246</v>
      </c>
      <c r="R1185" t="s">
        <v>246</v>
      </c>
      <c r="S1185" t="s">
        <v>246</v>
      </c>
      <c r="T1185" t="s">
        <v>308</v>
      </c>
      <c r="V1185" t="s">
        <v>243</v>
      </c>
      <c r="W1185" t="s">
        <v>243</v>
      </c>
      <c r="X1185" t="s">
        <v>243</v>
      </c>
      <c r="Y1185" t="s">
        <v>243</v>
      </c>
      <c r="Z1185">
        <v>0</v>
      </c>
      <c r="AA1185" t="s">
        <v>248</v>
      </c>
      <c r="AB1185" t="s">
        <v>248</v>
      </c>
      <c r="AC1185">
        <v>42</v>
      </c>
      <c r="AD1185" t="s">
        <v>263</v>
      </c>
      <c r="AE1185" t="s">
        <v>818</v>
      </c>
      <c r="AF1185" t="s">
        <v>818</v>
      </c>
      <c r="AG1185" t="s">
        <v>4407</v>
      </c>
    </row>
    <row r="1186" spans="1:33" x14ac:dyDescent="0.2">
      <c r="A1186">
        <v>0</v>
      </c>
      <c r="B1186">
        <v>2</v>
      </c>
      <c r="C1186">
        <v>1</v>
      </c>
      <c r="D1186">
        <v>1</v>
      </c>
      <c r="E1186">
        <v>1</v>
      </c>
      <c r="F1186">
        <v>0</v>
      </c>
      <c r="G1186">
        <v>1</v>
      </c>
      <c r="H1186">
        <v>1</v>
      </c>
      <c r="I1186" t="s">
        <v>537</v>
      </c>
      <c r="J1186">
        <v>0.5</v>
      </c>
      <c r="K1186">
        <v>0.5</v>
      </c>
      <c r="L1186">
        <v>0.5</v>
      </c>
      <c r="M1186">
        <v>0</v>
      </c>
      <c r="N1186">
        <v>0</v>
      </c>
      <c r="O1186">
        <v>0</v>
      </c>
      <c r="P1186" t="s">
        <v>243</v>
      </c>
      <c r="Q1186" t="s">
        <v>243</v>
      </c>
      <c r="R1186" t="s">
        <v>313</v>
      </c>
      <c r="S1186" t="s">
        <v>246</v>
      </c>
      <c r="T1186" t="s">
        <v>259</v>
      </c>
      <c r="U1186" t="s">
        <v>327</v>
      </c>
      <c r="V1186" t="s">
        <v>244</v>
      </c>
      <c r="W1186" t="s">
        <v>16</v>
      </c>
      <c r="X1186" t="s">
        <v>16</v>
      </c>
      <c r="Y1186" t="s">
        <v>16</v>
      </c>
      <c r="Z1186">
        <v>1</v>
      </c>
      <c r="AA1186" t="s">
        <v>267</v>
      </c>
      <c r="AB1186" t="s">
        <v>262</v>
      </c>
      <c r="AC1186">
        <v>28</v>
      </c>
      <c r="AD1186" t="s">
        <v>263</v>
      </c>
      <c r="AE1186" t="s">
        <v>264</v>
      </c>
      <c r="AF1186" t="s">
        <v>264</v>
      </c>
      <c r="AG1186" t="s">
        <v>4403</v>
      </c>
    </row>
    <row r="1187" spans="1:33" x14ac:dyDescent="0.2">
      <c r="A1187">
        <v>1</v>
      </c>
      <c r="B1187">
        <v>4</v>
      </c>
      <c r="C1187">
        <v>1</v>
      </c>
      <c r="E1187">
        <v>1</v>
      </c>
      <c r="F1187">
        <v>0</v>
      </c>
      <c r="G1187">
        <v>0</v>
      </c>
      <c r="K1187">
        <v>0</v>
      </c>
      <c r="L1187">
        <v>0</v>
      </c>
      <c r="O1187">
        <v>0</v>
      </c>
      <c r="P1187" t="s">
        <v>243</v>
      </c>
      <c r="Q1187" t="s">
        <v>243</v>
      </c>
      <c r="R1187" t="s">
        <v>324</v>
      </c>
      <c r="S1187" t="s">
        <v>246</v>
      </c>
      <c r="T1187" t="s">
        <v>259</v>
      </c>
      <c r="V1187" t="s">
        <v>244</v>
      </c>
      <c r="W1187" t="s">
        <v>243</v>
      </c>
      <c r="X1187" t="s">
        <v>16</v>
      </c>
      <c r="Y1187" t="s">
        <v>243</v>
      </c>
      <c r="Z1187">
        <v>1</v>
      </c>
      <c r="AA1187" t="s">
        <v>267</v>
      </c>
      <c r="AB1187" t="s">
        <v>262</v>
      </c>
      <c r="AC1187">
        <v>33</v>
      </c>
      <c r="AD1187" t="s">
        <v>263</v>
      </c>
      <c r="AE1187" t="s">
        <v>264</v>
      </c>
      <c r="AF1187" t="s">
        <v>264</v>
      </c>
      <c r="AG1187" t="s">
        <v>4403</v>
      </c>
    </row>
    <row r="1188" spans="1:33" x14ac:dyDescent="0.2">
      <c r="A1188">
        <v>1</v>
      </c>
      <c r="B1188">
        <v>3</v>
      </c>
      <c r="C1188">
        <v>1</v>
      </c>
      <c r="D1188">
        <v>0</v>
      </c>
      <c r="F1188">
        <v>0</v>
      </c>
      <c r="G1188">
        <v>0</v>
      </c>
      <c r="H1188">
        <v>0</v>
      </c>
      <c r="J1188">
        <v>1</v>
      </c>
      <c r="K1188">
        <v>1</v>
      </c>
      <c r="L1188">
        <v>0</v>
      </c>
      <c r="M1188">
        <v>0</v>
      </c>
      <c r="N1188">
        <v>0</v>
      </c>
      <c r="O1188">
        <v>1</v>
      </c>
      <c r="P1188" t="s">
        <v>246</v>
      </c>
      <c r="Q1188" t="s">
        <v>243</v>
      </c>
      <c r="R1188" t="s">
        <v>313</v>
      </c>
      <c r="S1188" t="s">
        <v>325</v>
      </c>
      <c r="T1188" t="s">
        <v>259</v>
      </c>
      <c r="U1188" t="s">
        <v>327</v>
      </c>
      <c r="V1188" t="s">
        <v>16</v>
      </c>
      <c r="W1188" t="s">
        <v>246</v>
      </c>
      <c r="X1188" t="s">
        <v>243</v>
      </c>
      <c r="Y1188" t="s">
        <v>243</v>
      </c>
      <c r="Z1188">
        <v>1</v>
      </c>
      <c r="AA1188" t="s">
        <v>267</v>
      </c>
      <c r="AB1188" t="s">
        <v>267</v>
      </c>
      <c r="AC1188">
        <v>30</v>
      </c>
      <c r="AD1188" t="s">
        <v>399</v>
      </c>
      <c r="AE1188" t="s">
        <v>345</v>
      </c>
      <c r="AF1188" t="s">
        <v>345</v>
      </c>
      <c r="AG1188" t="s">
        <v>4404</v>
      </c>
    </row>
    <row r="1189" spans="1:33" x14ac:dyDescent="0.2">
      <c r="A1189">
        <v>0</v>
      </c>
      <c r="B1189">
        <v>5</v>
      </c>
      <c r="C1189">
        <v>1</v>
      </c>
      <c r="D1189">
        <v>1</v>
      </c>
      <c r="E1189">
        <v>1</v>
      </c>
      <c r="F1189">
        <v>0</v>
      </c>
      <c r="G1189">
        <v>0</v>
      </c>
      <c r="H1189">
        <v>1</v>
      </c>
      <c r="I1189" t="s">
        <v>537</v>
      </c>
      <c r="J1189">
        <v>0</v>
      </c>
      <c r="K1189">
        <v>0</v>
      </c>
      <c r="L1189">
        <v>1</v>
      </c>
      <c r="M1189">
        <v>1</v>
      </c>
      <c r="N1189">
        <v>0</v>
      </c>
      <c r="O1189">
        <v>0</v>
      </c>
      <c r="P1189" t="s">
        <v>246</v>
      </c>
      <c r="Q1189" t="s">
        <v>243</v>
      </c>
      <c r="R1189" t="s">
        <v>307</v>
      </c>
      <c r="S1189" t="s">
        <v>317</v>
      </c>
      <c r="T1189" t="s">
        <v>379</v>
      </c>
      <c r="U1189" t="s">
        <v>243</v>
      </c>
      <c r="V1189" t="s">
        <v>244</v>
      </c>
      <c r="W1189" t="s">
        <v>16</v>
      </c>
      <c r="X1189" t="s">
        <v>16</v>
      </c>
      <c r="Y1189" t="s">
        <v>16</v>
      </c>
      <c r="Z1189">
        <v>1</v>
      </c>
      <c r="AA1189" t="s">
        <v>328</v>
      </c>
      <c r="AB1189" t="s">
        <v>248</v>
      </c>
      <c r="AC1189">
        <v>70</v>
      </c>
      <c r="AD1189" t="s">
        <v>263</v>
      </c>
      <c r="AE1189" t="s">
        <v>264</v>
      </c>
      <c r="AF1189" t="s">
        <v>264</v>
      </c>
      <c r="AG1189" t="s">
        <v>4403</v>
      </c>
    </row>
    <row r="1190" spans="1:33" x14ac:dyDescent="0.2">
      <c r="A1190">
        <v>0</v>
      </c>
      <c r="B1190">
        <v>1</v>
      </c>
      <c r="C1190">
        <v>1</v>
      </c>
      <c r="D1190">
        <v>0</v>
      </c>
      <c r="F1190">
        <v>0</v>
      </c>
      <c r="G1190">
        <v>0</v>
      </c>
      <c r="I1190" t="s">
        <v>537</v>
      </c>
      <c r="J1190">
        <v>0.5</v>
      </c>
      <c r="K1190">
        <v>0</v>
      </c>
      <c r="L1190">
        <v>0</v>
      </c>
      <c r="M1190">
        <v>0.5</v>
      </c>
      <c r="N1190">
        <v>1</v>
      </c>
      <c r="O1190">
        <v>0</v>
      </c>
      <c r="P1190" t="s">
        <v>16</v>
      </c>
      <c r="Q1190" t="s">
        <v>243</v>
      </c>
      <c r="R1190" t="s">
        <v>313</v>
      </c>
      <c r="S1190" t="s">
        <v>246</v>
      </c>
      <c r="T1190" t="s">
        <v>326</v>
      </c>
      <c r="U1190" t="s">
        <v>243</v>
      </c>
      <c r="V1190" t="s">
        <v>16</v>
      </c>
      <c r="W1190" t="s">
        <v>246</v>
      </c>
      <c r="X1190" t="s">
        <v>246</v>
      </c>
      <c r="Y1190" t="s">
        <v>16</v>
      </c>
      <c r="Z1190">
        <v>1</v>
      </c>
      <c r="AA1190" t="s">
        <v>267</v>
      </c>
      <c r="AB1190" t="s">
        <v>267</v>
      </c>
      <c r="AC1190">
        <v>25</v>
      </c>
      <c r="AD1190" t="s">
        <v>263</v>
      </c>
      <c r="AE1190" t="s">
        <v>314</v>
      </c>
      <c r="AF1190" t="s">
        <v>314</v>
      </c>
      <c r="AG1190" t="s">
        <v>4404</v>
      </c>
    </row>
    <row r="1191" spans="1:33" x14ac:dyDescent="0.2">
      <c r="A1191">
        <v>0</v>
      </c>
      <c r="B1191">
        <v>2</v>
      </c>
      <c r="C1191">
        <v>1</v>
      </c>
      <c r="F1191">
        <v>0</v>
      </c>
      <c r="G1191">
        <v>0</v>
      </c>
      <c r="I1191" t="s">
        <v>537</v>
      </c>
      <c r="J1191">
        <v>0</v>
      </c>
      <c r="K1191">
        <v>0.5</v>
      </c>
      <c r="L1191">
        <v>1</v>
      </c>
      <c r="M1191">
        <v>1</v>
      </c>
      <c r="N1191">
        <v>1</v>
      </c>
      <c r="O1191">
        <v>0</v>
      </c>
      <c r="P1191" t="s">
        <v>16</v>
      </c>
      <c r="Q1191" t="s">
        <v>16</v>
      </c>
      <c r="R1191" t="s">
        <v>307</v>
      </c>
      <c r="S1191" t="s">
        <v>317</v>
      </c>
      <c r="T1191" t="s">
        <v>379</v>
      </c>
      <c r="U1191" t="s">
        <v>243</v>
      </c>
      <c r="V1191" t="s">
        <v>243</v>
      </c>
      <c r="W1191" t="s">
        <v>16</v>
      </c>
      <c r="X1191" t="s">
        <v>16</v>
      </c>
      <c r="Y1191" t="s">
        <v>16</v>
      </c>
      <c r="Z1191">
        <v>1</v>
      </c>
      <c r="AA1191" t="s">
        <v>318</v>
      </c>
      <c r="AB1191" t="s">
        <v>262</v>
      </c>
      <c r="AC1191">
        <v>45</v>
      </c>
      <c r="AD1191" t="s">
        <v>263</v>
      </c>
      <c r="AE1191" t="s">
        <v>345</v>
      </c>
      <c r="AF1191" t="s">
        <v>345</v>
      </c>
      <c r="AG1191" t="s">
        <v>4404</v>
      </c>
    </row>
    <row r="1192" spans="1:33" x14ac:dyDescent="0.2">
      <c r="A1192">
        <v>0</v>
      </c>
      <c r="B1192">
        <v>2</v>
      </c>
      <c r="C1192">
        <v>0</v>
      </c>
      <c r="D1192">
        <v>1</v>
      </c>
      <c r="E1192">
        <v>1</v>
      </c>
      <c r="G1192">
        <v>1</v>
      </c>
      <c r="H1192">
        <v>1</v>
      </c>
      <c r="I1192" t="s">
        <v>537</v>
      </c>
      <c r="J1192">
        <v>0</v>
      </c>
      <c r="K1192">
        <v>0</v>
      </c>
      <c r="L1192">
        <v>1</v>
      </c>
      <c r="M1192">
        <v>1</v>
      </c>
      <c r="O1192">
        <v>0</v>
      </c>
      <c r="P1192" t="s">
        <v>243</v>
      </c>
      <c r="Q1192" t="s">
        <v>243</v>
      </c>
      <c r="R1192" t="s">
        <v>307</v>
      </c>
      <c r="S1192" t="s">
        <v>317</v>
      </c>
      <c r="T1192" t="s">
        <v>379</v>
      </c>
      <c r="U1192" t="s">
        <v>366</v>
      </c>
      <c r="V1192" t="s">
        <v>244</v>
      </c>
      <c r="W1192" t="s">
        <v>16</v>
      </c>
      <c r="X1192" t="s">
        <v>16</v>
      </c>
      <c r="Y1192" t="s">
        <v>16</v>
      </c>
      <c r="Z1192">
        <v>1</v>
      </c>
      <c r="AA1192" t="s">
        <v>328</v>
      </c>
      <c r="AB1192" t="s">
        <v>318</v>
      </c>
      <c r="AC1192">
        <v>63</v>
      </c>
      <c r="AD1192" t="s">
        <v>399</v>
      </c>
      <c r="AE1192" t="s">
        <v>264</v>
      </c>
      <c r="AF1192" t="s">
        <v>264</v>
      </c>
      <c r="AG1192" t="s">
        <v>4403</v>
      </c>
    </row>
    <row r="1193" spans="1:33" x14ac:dyDescent="0.2">
      <c r="A1193">
        <v>0</v>
      </c>
      <c r="B1193">
        <v>2</v>
      </c>
      <c r="C1193">
        <v>1</v>
      </c>
      <c r="D1193">
        <v>1</v>
      </c>
      <c r="E1193">
        <v>1</v>
      </c>
      <c r="F1193">
        <v>1</v>
      </c>
      <c r="G1193">
        <v>1</v>
      </c>
      <c r="H1193">
        <v>1</v>
      </c>
      <c r="I1193" t="s">
        <v>478</v>
      </c>
      <c r="J1193">
        <v>0</v>
      </c>
      <c r="K1193">
        <v>0</v>
      </c>
      <c r="L1193">
        <v>0.5</v>
      </c>
      <c r="M1193">
        <v>0.5</v>
      </c>
      <c r="N1193">
        <v>1</v>
      </c>
      <c r="O1193">
        <v>0</v>
      </c>
      <c r="P1193" t="s">
        <v>243</v>
      </c>
      <c r="Q1193" t="s">
        <v>243</v>
      </c>
      <c r="R1193" t="s">
        <v>417</v>
      </c>
      <c r="S1193" t="s">
        <v>246</v>
      </c>
      <c r="T1193" t="s">
        <v>259</v>
      </c>
      <c r="U1193" t="s">
        <v>243</v>
      </c>
      <c r="V1193" t="s">
        <v>16</v>
      </c>
      <c r="W1193" t="s">
        <v>246</v>
      </c>
      <c r="X1193" t="s">
        <v>16</v>
      </c>
      <c r="Y1193" t="s">
        <v>243</v>
      </c>
      <c r="Z1193">
        <v>1</v>
      </c>
      <c r="AA1193" t="s">
        <v>267</v>
      </c>
      <c r="AB1193" t="s">
        <v>267</v>
      </c>
      <c r="AC1193">
        <v>40</v>
      </c>
      <c r="AD1193" t="s">
        <v>263</v>
      </c>
      <c r="AE1193" t="s">
        <v>264</v>
      </c>
      <c r="AF1193" t="s">
        <v>264</v>
      </c>
      <c r="AG1193" t="s">
        <v>4403</v>
      </c>
    </row>
    <row r="1194" spans="1:33" x14ac:dyDescent="0.2">
      <c r="A1194">
        <v>0</v>
      </c>
      <c r="B1194">
        <v>2</v>
      </c>
      <c r="C1194">
        <v>1</v>
      </c>
      <c r="D1194">
        <v>1</v>
      </c>
      <c r="E1194">
        <v>1</v>
      </c>
      <c r="F1194">
        <v>0</v>
      </c>
      <c r="G1194">
        <v>0</v>
      </c>
      <c r="I1194" t="s">
        <v>481</v>
      </c>
      <c r="J1194">
        <v>0.5</v>
      </c>
      <c r="K1194">
        <v>0</v>
      </c>
      <c r="L1194">
        <v>0.5</v>
      </c>
      <c r="M1194">
        <v>0.5</v>
      </c>
      <c r="N1194">
        <v>1</v>
      </c>
      <c r="O1194">
        <v>0</v>
      </c>
      <c r="P1194" t="s">
        <v>243</v>
      </c>
      <c r="Q1194" t="s">
        <v>243</v>
      </c>
      <c r="R1194" t="s">
        <v>324</v>
      </c>
      <c r="S1194" t="s">
        <v>246</v>
      </c>
      <c r="T1194" t="s">
        <v>379</v>
      </c>
      <c r="U1194" t="s">
        <v>366</v>
      </c>
      <c r="V1194" t="s">
        <v>16</v>
      </c>
      <c r="W1194" t="s">
        <v>16</v>
      </c>
      <c r="X1194" t="s">
        <v>16</v>
      </c>
      <c r="Y1194" t="s">
        <v>16</v>
      </c>
      <c r="Z1194">
        <v>1</v>
      </c>
      <c r="AA1194" t="s">
        <v>318</v>
      </c>
      <c r="AB1194" t="s">
        <v>262</v>
      </c>
      <c r="AC1194">
        <v>39</v>
      </c>
      <c r="AD1194" t="s">
        <v>263</v>
      </c>
      <c r="AE1194" t="s">
        <v>264</v>
      </c>
      <c r="AF1194" t="s">
        <v>264</v>
      </c>
      <c r="AG1194" t="s">
        <v>4403</v>
      </c>
    </row>
    <row r="1195" spans="1:33" x14ac:dyDescent="0.2">
      <c r="A1195">
        <v>0</v>
      </c>
      <c r="B1195">
        <v>5</v>
      </c>
      <c r="C1195">
        <v>1</v>
      </c>
      <c r="D1195">
        <v>1</v>
      </c>
      <c r="E1195">
        <v>0</v>
      </c>
      <c r="F1195">
        <v>0</v>
      </c>
      <c r="G1195">
        <v>0</v>
      </c>
      <c r="I1195" t="s">
        <v>245</v>
      </c>
      <c r="J1195">
        <v>0</v>
      </c>
      <c r="K1195">
        <v>0</v>
      </c>
      <c r="L1195">
        <v>0.5</v>
      </c>
      <c r="M1195">
        <v>0.5</v>
      </c>
      <c r="N1195">
        <v>1</v>
      </c>
      <c r="O1195">
        <v>0</v>
      </c>
      <c r="P1195" t="s">
        <v>243</v>
      </c>
      <c r="Q1195" t="s">
        <v>246</v>
      </c>
      <c r="R1195" t="s">
        <v>246</v>
      </c>
      <c r="S1195" t="s">
        <v>317</v>
      </c>
      <c r="T1195" t="s">
        <v>259</v>
      </c>
      <c r="U1195" t="s">
        <v>327</v>
      </c>
      <c r="V1195" t="s">
        <v>16</v>
      </c>
      <c r="W1195" t="s">
        <v>16</v>
      </c>
      <c r="X1195" t="s">
        <v>16</v>
      </c>
      <c r="Y1195" t="s">
        <v>16</v>
      </c>
      <c r="Z1195">
        <v>1</v>
      </c>
      <c r="AA1195" t="s">
        <v>267</v>
      </c>
      <c r="AB1195" t="s">
        <v>262</v>
      </c>
      <c r="AC1195">
        <v>31</v>
      </c>
      <c r="AD1195" t="s">
        <v>399</v>
      </c>
      <c r="AE1195" t="s">
        <v>264</v>
      </c>
      <c r="AF1195" t="s">
        <v>264</v>
      </c>
      <c r="AG1195" t="s">
        <v>4403</v>
      </c>
    </row>
    <row r="1196" spans="1:33" x14ac:dyDescent="0.2">
      <c r="A1196">
        <v>0</v>
      </c>
      <c r="B1196">
        <v>2</v>
      </c>
      <c r="C1196">
        <v>1</v>
      </c>
      <c r="D1196">
        <v>0</v>
      </c>
      <c r="F1196">
        <v>0</v>
      </c>
      <c r="G1196">
        <v>0</v>
      </c>
      <c r="I1196" t="s">
        <v>529</v>
      </c>
      <c r="J1196">
        <v>1</v>
      </c>
      <c r="K1196">
        <v>1</v>
      </c>
      <c r="L1196">
        <v>0</v>
      </c>
      <c r="M1196">
        <v>0</v>
      </c>
      <c r="N1196">
        <v>0</v>
      </c>
      <c r="O1196">
        <v>0</v>
      </c>
      <c r="P1196" t="s">
        <v>243</v>
      </c>
      <c r="Q1196" t="s">
        <v>243</v>
      </c>
      <c r="R1196" t="s">
        <v>324</v>
      </c>
      <c r="S1196" t="s">
        <v>325</v>
      </c>
      <c r="T1196" t="s">
        <v>343</v>
      </c>
      <c r="U1196" t="s">
        <v>327</v>
      </c>
      <c r="V1196" t="s">
        <v>244</v>
      </c>
      <c r="W1196" t="s">
        <v>16</v>
      </c>
      <c r="X1196" t="s">
        <v>16</v>
      </c>
      <c r="Y1196" t="s">
        <v>243</v>
      </c>
      <c r="Z1196">
        <v>0</v>
      </c>
      <c r="AA1196" t="s">
        <v>328</v>
      </c>
      <c r="AB1196" t="s">
        <v>267</v>
      </c>
      <c r="AC1196">
        <v>34</v>
      </c>
      <c r="AD1196" t="s">
        <v>263</v>
      </c>
      <c r="AE1196" t="s">
        <v>264</v>
      </c>
      <c r="AF1196" t="s">
        <v>264</v>
      </c>
      <c r="AG1196" t="s">
        <v>4403</v>
      </c>
    </row>
    <row r="1197" spans="1:33" x14ac:dyDescent="0.2">
      <c r="A1197">
        <v>1</v>
      </c>
      <c r="B1197">
        <v>6</v>
      </c>
      <c r="C1197">
        <v>1</v>
      </c>
      <c r="D1197">
        <v>0</v>
      </c>
      <c r="F1197">
        <v>0</v>
      </c>
      <c r="G1197">
        <v>0</v>
      </c>
      <c r="J1197">
        <v>1</v>
      </c>
      <c r="K1197">
        <v>0</v>
      </c>
      <c r="L1197">
        <v>1</v>
      </c>
      <c r="M1197">
        <v>0</v>
      </c>
      <c r="N1197">
        <v>0</v>
      </c>
      <c r="O1197">
        <v>0</v>
      </c>
      <c r="P1197" t="s">
        <v>16</v>
      </c>
      <c r="Q1197" t="s">
        <v>246</v>
      </c>
      <c r="R1197" t="s">
        <v>313</v>
      </c>
      <c r="S1197" t="s">
        <v>246</v>
      </c>
      <c r="T1197" t="s">
        <v>379</v>
      </c>
      <c r="U1197" t="s">
        <v>366</v>
      </c>
      <c r="V1197" t="s">
        <v>16</v>
      </c>
      <c r="W1197" t="s">
        <v>16</v>
      </c>
      <c r="X1197" t="s">
        <v>16</v>
      </c>
      <c r="Y1197" t="s">
        <v>16</v>
      </c>
      <c r="Z1197">
        <v>1</v>
      </c>
      <c r="AA1197" t="s">
        <v>267</v>
      </c>
      <c r="AB1197" t="s">
        <v>262</v>
      </c>
      <c r="AC1197">
        <v>44</v>
      </c>
      <c r="AD1197" t="s">
        <v>263</v>
      </c>
      <c r="AE1197" t="s">
        <v>345</v>
      </c>
      <c r="AF1197" t="s">
        <v>345</v>
      </c>
      <c r="AG1197" t="s">
        <v>4404</v>
      </c>
    </row>
    <row r="1198" spans="1:33" x14ac:dyDescent="0.2">
      <c r="A1198">
        <v>0</v>
      </c>
      <c r="B1198">
        <v>3</v>
      </c>
      <c r="C1198">
        <v>1</v>
      </c>
      <c r="D1198">
        <v>0</v>
      </c>
      <c r="E1198">
        <v>0</v>
      </c>
      <c r="F1198">
        <v>1</v>
      </c>
      <c r="G1198">
        <v>0</v>
      </c>
      <c r="I1198" t="s">
        <v>245</v>
      </c>
      <c r="J1198">
        <v>0.5</v>
      </c>
      <c r="K1198">
        <v>0.5</v>
      </c>
      <c r="L1198">
        <v>0.5</v>
      </c>
      <c r="M1198">
        <v>1</v>
      </c>
      <c r="O1198">
        <v>0</v>
      </c>
      <c r="P1198" t="s">
        <v>243</v>
      </c>
      <c r="Q1198" t="s">
        <v>243</v>
      </c>
      <c r="R1198" t="s">
        <v>246</v>
      </c>
      <c r="S1198" t="s">
        <v>246</v>
      </c>
      <c r="T1198" t="s">
        <v>326</v>
      </c>
      <c r="U1198" t="s">
        <v>243</v>
      </c>
      <c r="V1198" t="s">
        <v>243</v>
      </c>
      <c r="W1198" t="s">
        <v>243</v>
      </c>
      <c r="X1198" t="s">
        <v>246</v>
      </c>
      <c r="Y1198" t="s">
        <v>243</v>
      </c>
      <c r="Z1198">
        <v>0</v>
      </c>
      <c r="AA1198" t="s">
        <v>267</v>
      </c>
      <c r="AB1198" t="s">
        <v>267</v>
      </c>
      <c r="AC1198">
        <v>45</v>
      </c>
      <c r="AD1198" t="s">
        <v>263</v>
      </c>
      <c r="AE1198" t="s">
        <v>341</v>
      </c>
      <c r="AF1198" t="s">
        <v>341</v>
      </c>
      <c r="AG1198" t="s">
        <v>4404</v>
      </c>
    </row>
    <row r="1199" spans="1:33" x14ac:dyDescent="0.2">
      <c r="A1199">
        <v>0</v>
      </c>
      <c r="B1199">
        <v>5</v>
      </c>
      <c r="C1199">
        <v>0</v>
      </c>
      <c r="D1199">
        <v>1</v>
      </c>
      <c r="E1199">
        <v>1</v>
      </c>
      <c r="F1199">
        <v>0</v>
      </c>
      <c r="G1199">
        <v>0</v>
      </c>
      <c r="H1199">
        <v>1</v>
      </c>
      <c r="I1199" t="s">
        <v>481</v>
      </c>
      <c r="J1199">
        <v>0</v>
      </c>
      <c r="K1199">
        <v>0</v>
      </c>
      <c r="L1199">
        <v>1</v>
      </c>
      <c r="M1199">
        <v>1</v>
      </c>
      <c r="N1199">
        <v>1</v>
      </c>
      <c r="O1199">
        <v>0</v>
      </c>
      <c r="P1199" t="s">
        <v>16</v>
      </c>
      <c r="Q1199" t="s">
        <v>16</v>
      </c>
      <c r="R1199" t="s">
        <v>307</v>
      </c>
      <c r="S1199" t="s">
        <v>356</v>
      </c>
      <c r="T1199" t="s">
        <v>379</v>
      </c>
      <c r="U1199" t="s">
        <v>243</v>
      </c>
      <c r="V1199" t="s">
        <v>16</v>
      </c>
      <c r="W1199" t="s">
        <v>16</v>
      </c>
      <c r="X1199" t="s">
        <v>16</v>
      </c>
      <c r="Y1199" t="s">
        <v>16</v>
      </c>
      <c r="Z1199">
        <v>1</v>
      </c>
      <c r="AA1199" t="s">
        <v>318</v>
      </c>
      <c r="AB1199" t="s">
        <v>262</v>
      </c>
      <c r="AC1199">
        <v>43</v>
      </c>
      <c r="AD1199" t="s">
        <v>263</v>
      </c>
      <c r="AE1199" t="s">
        <v>264</v>
      </c>
      <c r="AF1199" t="s">
        <v>264</v>
      </c>
      <c r="AG1199" t="s">
        <v>4403</v>
      </c>
    </row>
    <row r="1200" spans="1:33" x14ac:dyDescent="0.2">
      <c r="A1200">
        <v>0</v>
      </c>
      <c r="B1200">
        <v>2</v>
      </c>
      <c r="C1200">
        <v>1</v>
      </c>
      <c r="D1200">
        <v>1</v>
      </c>
      <c r="E1200">
        <v>1</v>
      </c>
      <c r="F1200">
        <v>0</v>
      </c>
      <c r="G1200">
        <v>0</v>
      </c>
      <c r="H1200">
        <v>1</v>
      </c>
      <c r="I1200" t="s">
        <v>245</v>
      </c>
      <c r="J1200">
        <v>0.5</v>
      </c>
      <c r="K1200">
        <v>0</v>
      </c>
      <c r="L1200">
        <v>0.5</v>
      </c>
      <c r="M1200">
        <v>1</v>
      </c>
      <c r="N1200">
        <v>1</v>
      </c>
      <c r="O1200">
        <v>0</v>
      </c>
      <c r="P1200" t="s">
        <v>246</v>
      </c>
      <c r="Q1200" t="s">
        <v>246</v>
      </c>
      <c r="R1200" t="s">
        <v>246</v>
      </c>
      <c r="S1200" t="s">
        <v>246</v>
      </c>
      <c r="T1200" t="s">
        <v>259</v>
      </c>
      <c r="U1200" t="s">
        <v>243</v>
      </c>
      <c r="V1200" t="s">
        <v>16</v>
      </c>
      <c r="W1200" t="s">
        <v>243</v>
      </c>
      <c r="X1200" t="s">
        <v>243</v>
      </c>
      <c r="Y1200" t="s">
        <v>243</v>
      </c>
      <c r="Z1200">
        <v>0</v>
      </c>
      <c r="AA1200" t="s">
        <v>248</v>
      </c>
      <c r="AB1200" t="s">
        <v>248</v>
      </c>
      <c r="AC1200">
        <v>29</v>
      </c>
      <c r="AD1200" t="s">
        <v>263</v>
      </c>
      <c r="AE1200" t="s">
        <v>264</v>
      </c>
      <c r="AF1200" t="s">
        <v>264</v>
      </c>
      <c r="AG1200" t="s">
        <v>4403</v>
      </c>
    </row>
    <row r="1201" spans="1:33" x14ac:dyDescent="0.2">
      <c r="A1201">
        <v>0</v>
      </c>
      <c r="B1201">
        <v>5</v>
      </c>
      <c r="C1201">
        <v>1</v>
      </c>
      <c r="D1201">
        <v>1</v>
      </c>
      <c r="E1201">
        <v>1</v>
      </c>
      <c r="F1201">
        <v>0</v>
      </c>
      <c r="G1201">
        <v>0</v>
      </c>
      <c r="H1201">
        <v>1</v>
      </c>
      <c r="I1201" t="s">
        <v>245</v>
      </c>
      <c r="J1201">
        <v>0.5</v>
      </c>
      <c r="K1201">
        <v>0.5</v>
      </c>
      <c r="L1201">
        <v>0.5</v>
      </c>
      <c r="M1201">
        <v>1</v>
      </c>
      <c r="N1201">
        <v>0</v>
      </c>
      <c r="O1201">
        <v>0</v>
      </c>
      <c r="P1201" t="s">
        <v>246</v>
      </c>
      <c r="Q1201" t="s">
        <v>243</v>
      </c>
      <c r="R1201" t="s">
        <v>324</v>
      </c>
      <c r="S1201" t="s">
        <v>475</v>
      </c>
      <c r="T1201" t="s">
        <v>379</v>
      </c>
      <c r="U1201" t="s">
        <v>374</v>
      </c>
      <c r="V1201" t="s">
        <v>16</v>
      </c>
      <c r="W1201" t="s">
        <v>16</v>
      </c>
      <c r="X1201" t="s">
        <v>16</v>
      </c>
      <c r="Y1201" t="s">
        <v>16</v>
      </c>
      <c r="Z1201">
        <v>1</v>
      </c>
      <c r="AA1201" t="s">
        <v>328</v>
      </c>
      <c r="AB1201" t="s">
        <v>262</v>
      </c>
      <c r="AC1201">
        <v>27</v>
      </c>
      <c r="AD1201" t="s">
        <v>371</v>
      </c>
      <c r="AE1201" t="s">
        <v>264</v>
      </c>
      <c r="AF1201" t="s">
        <v>264</v>
      </c>
      <c r="AG1201" t="s">
        <v>4403</v>
      </c>
    </row>
    <row r="1202" spans="1:33" x14ac:dyDescent="0.2">
      <c r="A1202">
        <v>0</v>
      </c>
      <c r="B1202">
        <v>4</v>
      </c>
      <c r="C1202">
        <v>1</v>
      </c>
      <c r="D1202">
        <v>1</v>
      </c>
      <c r="E1202">
        <v>1</v>
      </c>
      <c r="F1202">
        <v>1</v>
      </c>
      <c r="G1202">
        <v>1</v>
      </c>
      <c r="H1202">
        <v>1</v>
      </c>
      <c r="I1202" t="s">
        <v>478</v>
      </c>
      <c r="J1202">
        <v>0.5</v>
      </c>
      <c r="K1202">
        <v>0.5</v>
      </c>
      <c r="L1202">
        <v>0.5</v>
      </c>
      <c r="M1202">
        <v>1</v>
      </c>
      <c r="N1202">
        <v>1</v>
      </c>
      <c r="O1202">
        <v>0</v>
      </c>
      <c r="P1202" t="s">
        <v>16</v>
      </c>
      <c r="Q1202" t="s">
        <v>246</v>
      </c>
      <c r="R1202" t="s">
        <v>246</v>
      </c>
      <c r="S1202" t="s">
        <v>317</v>
      </c>
      <c r="T1202" t="s">
        <v>326</v>
      </c>
      <c r="U1202" t="s">
        <v>366</v>
      </c>
      <c r="V1202" t="s">
        <v>16</v>
      </c>
      <c r="W1202" t="s">
        <v>16</v>
      </c>
      <c r="X1202" t="s">
        <v>16</v>
      </c>
      <c r="Y1202" t="s">
        <v>16</v>
      </c>
      <c r="Z1202">
        <v>1</v>
      </c>
      <c r="AA1202" t="s">
        <v>267</v>
      </c>
      <c r="AB1202" t="s">
        <v>262</v>
      </c>
      <c r="AC1202">
        <v>37</v>
      </c>
      <c r="AD1202" t="s">
        <v>263</v>
      </c>
      <c r="AE1202" t="s">
        <v>264</v>
      </c>
      <c r="AF1202" t="s">
        <v>264</v>
      </c>
      <c r="AG1202" t="s">
        <v>4403</v>
      </c>
    </row>
    <row r="1203" spans="1:33" x14ac:dyDescent="0.2">
      <c r="A1203">
        <v>0</v>
      </c>
      <c r="B1203">
        <v>4</v>
      </c>
      <c r="C1203">
        <v>1</v>
      </c>
      <c r="D1203">
        <v>1</v>
      </c>
      <c r="E1203">
        <v>1</v>
      </c>
      <c r="F1203">
        <v>0</v>
      </c>
      <c r="G1203">
        <v>0</v>
      </c>
      <c r="H1203">
        <v>1</v>
      </c>
      <c r="I1203" t="s">
        <v>244</v>
      </c>
      <c r="J1203">
        <v>1</v>
      </c>
      <c r="K1203">
        <v>0</v>
      </c>
      <c r="L1203">
        <v>0.5</v>
      </c>
      <c r="M1203">
        <v>0.5</v>
      </c>
      <c r="N1203">
        <v>0</v>
      </c>
      <c r="O1203">
        <v>0</v>
      </c>
      <c r="P1203" t="s">
        <v>246</v>
      </c>
      <c r="Q1203" t="s">
        <v>243</v>
      </c>
      <c r="R1203" t="s">
        <v>246</v>
      </c>
      <c r="S1203" t="s">
        <v>475</v>
      </c>
      <c r="T1203" t="s">
        <v>259</v>
      </c>
      <c r="U1203" t="s">
        <v>327</v>
      </c>
      <c r="V1203" t="s">
        <v>16</v>
      </c>
      <c r="W1203" t="s">
        <v>16</v>
      </c>
      <c r="X1203" t="s">
        <v>16</v>
      </c>
      <c r="Y1203" t="s">
        <v>16</v>
      </c>
      <c r="Z1203">
        <v>1</v>
      </c>
      <c r="AA1203" t="s">
        <v>267</v>
      </c>
      <c r="AB1203" t="s">
        <v>262</v>
      </c>
      <c r="AC1203">
        <v>41</v>
      </c>
      <c r="AD1203" t="s">
        <v>371</v>
      </c>
      <c r="AE1203" t="s">
        <v>264</v>
      </c>
      <c r="AF1203" t="s">
        <v>264</v>
      </c>
      <c r="AG1203" t="s">
        <v>4403</v>
      </c>
    </row>
    <row r="1204" spans="1:33" x14ac:dyDescent="0.2">
      <c r="A1204">
        <v>0</v>
      </c>
      <c r="B1204">
        <v>2</v>
      </c>
      <c r="C1204">
        <v>1</v>
      </c>
      <c r="D1204">
        <v>1</v>
      </c>
      <c r="E1204">
        <v>1</v>
      </c>
      <c r="F1204">
        <v>0</v>
      </c>
      <c r="G1204">
        <v>0</v>
      </c>
      <c r="H1204">
        <v>1</v>
      </c>
      <c r="I1204" t="s">
        <v>537</v>
      </c>
      <c r="J1204">
        <v>0</v>
      </c>
      <c r="K1204">
        <v>0</v>
      </c>
      <c r="L1204">
        <v>0</v>
      </c>
      <c r="M1204">
        <v>0</v>
      </c>
      <c r="O1204">
        <v>0</v>
      </c>
      <c r="P1204" t="s">
        <v>246</v>
      </c>
      <c r="Q1204" t="s">
        <v>243</v>
      </c>
      <c r="R1204" t="s">
        <v>246</v>
      </c>
      <c r="S1204" t="s">
        <v>246</v>
      </c>
      <c r="T1204" t="s">
        <v>326</v>
      </c>
      <c r="U1204" t="s">
        <v>243</v>
      </c>
      <c r="V1204" t="s">
        <v>16</v>
      </c>
      <c r="W1204" t="s">
        <v>16</v>
      </c>
      <c r="X1204" t="s">
        <v>16</v>
      </c>
      <c r="Y1204" t="s">
        <v>16</v>
      </c>
      <c r="Z1204">
        <v>1</v>
      </c>
      <c r="AA1204" t="s">
        <v>318</v>
      </c>
      <c r="AB1204" t="s">
        <v>262</v>
      </c>
      <c r="AC1204">
        <v>30</v>
      </c>
      <c r="AD1204" t="s">
        <v>399</v>
      </c>
      <c r="AE1204" t="s">
        <v>264</v>
      </c>
      <c r="AF1204" t="s">
        <v>264</v>
      </c>
      <c r="AG1204" t="s">
        <v>4403</v>
      </c>
    </row>
    <row r="1205" spans="1:33" x14ac:dyDescent="0.2">
      <c r="A1205">
        <v>0</v>
      </c>
      <c r="B1205">
        <v>6</v>
      </c>
      <c r="C1205">
        <v>1</v>
      </c>
      <c r="D1205">
        <v>1</v>
      </c>
      <c r="F1205">
        <v>0</v>
      </c>
      <c r="G1205">
        <v>0</v>
      </c>
      <c r="I1205" t="s">
        <v>478</v>
      </c>
      <c r="J1205">
        <v>0.5</v>
      </c>
      <c r="K1205">
        <v>0</v>
      </c>
      <c r="L1205">
        <v>0</v>
      </c>
      <c r="M1205">
        <v>0.5</v>
      </c>
      <c r="O1205">
        <v>0</v>
      </c>
      <c r="P1205" t="s">
        <v>16</v>
      </c>
      <c r="Q1205" t="s">
        <v>246</v>
      </c>
      <c r="R1205" t="s">
        <v>246</v>
      </c>
      <c r="S1205" t="s">
        <v>325</v>
      </c>
      <c r="T1205" t="s">
        <v>259</v>
      </c>
      <c r="U1205" t="s">
        <v>366</v>
      </c>
      <c r="V1205" t="s">
        <v>16</v>
      </c>
      <c r="W1205" t="s">
        <v>16</v>
      </c>
      <c r="X1205" t="s">
        <v>16</v>
      </c>
      <c r="Y1205" t="s">
        <v>16</v>
      </c>
      <c r="Z1205">
        <v>1</v>
      </c>
      <c r="AA1205" t="s">
        <v>318</v>
      </c>
      <c r="AB1205" t="s">
        <v>267</v>
      </c>
      <c r="AC1205">
        <v>28</v>
      </c>
      <c r="AD1205" t="s">
        <v>263</v>
      </c>
      <c r="AE1205" t="s">
        <v>264</v>
      </c>
      <c r="AF1205" t="s">
        <v>264</v>
      </c>
      <c r="AG1205" t="s">
        <v>4403</v>
      </c>
    </row>
    <row r="1206" spans="1:33" x14ac:dyDescent="0.2">
      <c r="A1206">
        <v>0</v>
      </c>
      <c r="B1206">
        <v>3</v>
      </c>
      <c r="C1206">
        <v>1</v>
      </c>
      <c r="F1206">
        <v>0</v>
      </c>
      <c r="I1206" t="s">
        <v>244</v>
      </c>
      <c r="J1206">
        <v>0.5</v>
      </c>
      <c r="K1206">
        <v>0</v>
      </c>
      <c r="L1206">
        <v>0.5</v>
      </c>
      <c r="M1206">
        <v>0</v>
      </c>
      <c r="N1206">
        <v>0</v>
      </c>
      <c r="O1206">
        <v>0</v>
      </c>
      <c r="P1206" t="s">
        <v>246</v>
      </c>
      <c r="Q1206" t="s">
        <v>243</v>
      </c>
      <c r="R1206" t="s">
        <v>313</v>
      </c>
      <c r="S1206" t="s">
        <v>325</v>
      </c>
      <c r="T1206" t="s">
        <v>308</v>
      </c>
      <c r="U1206" t="s">
        <v>366</v>
      </c>
      <c r="V1206" t="s">
        <v>243</v>
      </c>
      <c r="W1206" t="s">
        <v>243</v>
      </c>
      <c r="X1206" t="s">
        <v>243</v>
      </c>
      <c r="Y1206" t="s">
        <v>243</v>
      </c>
      <c r="Z1206">
        <v>0</v>
      </c>
      <c r="AA1206" t="s">
        <v>248</v>
      </c>
      <c r="AB1206" t="s">
        <v>248</v>
      </c>
      <c r="AC1206">
        <v>28</v>
      </c>
      <c r="AD1206" t="s">
        <v>263</v>
      </c>
      <c r="AE1206" t="s">
        <v>264</v>
      </c>
      <c r="AF1206" t="s">
        <v>264</v>
      </c>
      <c r="AG1206" t="s">
        <v>4403</v>
      </c>
    </row>
    <row r="1207" spans="1:33" x14ac:dyDescent="0.2">
      <c r="A1207">
        <v>1</v>
      </c>
      <c r="B1207">
        <v>3</v>
      </c>
      <c r="C1207">
        <v>0</v>
      </c>
      <c r="D1207">
        <v>1</v>
      </c>
      <c r="E1207">
        <v>1</v>
      </c>
      <c r="F1207">
        <v>0</v>
      </c>
      <c r="G1207">
        <v>0</v>
      </c>
      <c r="J1207">
        <v>1</v>
      </c>
      <c r="K1207">
        <v>0</v>
      </c>
      <c r="L1207">
        <v>1</v>
      </c>
      <c r="M1207">
        <v>1</v>
      </c>
      <c r="O1207">
        <v>0</v>
      </c>
      <c r="P1207" t="s">
        <v>246</v>
      </c>
      <c r="Q1207" t="s">
        <v>246</v>
      </c>
      <c r="R1207" t="s">
        <v>246</v>
      </c>
      <c r="S1207" t="s">
        <v>246</v>
      </c>
      <c r="T1207" t="s">
        <v>259</v>
      </c>
      <c r="U1207" t="s">
        <v>243</v>
      </c>
      <c r="V1207" t="s">
        <v>16</v>
      </c>
      <c r="W1207" t="s">
        <v>16</v>
      </c>
      <c r="X1207" t="s">
        <v>16</v>
      </c>
      <c r="Y1207" t="s">
        <v>16</v>
      </c>
      <c r="Z1207">
        <v>1</v>
      </c>
      <c r="AA1207" t="s">
        <v>318</v>
      </c>
      <c r="AB1207" t="s">
        <v>262</v>
      </c>
      <c r="AC1207">
        <v>39</v>
      </c>
      <c r="AD1207" t="s">
        <v>263</v>
      </c>
      <c r="AE1207" t="s">
        <v>458</v>
      </c>
      <c r="AF1207" t="s">
        <v>458</v>
      </c>
      <c r="AG1207" t="s">
        <v>4404</v>
      </c>
    </row>
    <row r="1208" spans="1:33" x14ac:dyDescent="0.2">
      <c r="A1208">
        <v>0</v>
      </c>
      <c r="B1208">
        <v>2</v>
      </c>
      <c r="C1208">
        <v>1</v>
      </c>
      <c r="D1208">
        <v>0</v>
      </c>
      <c r="F1208">
        <v>0</v>
      </c>
      <c r="G1208">
        <v>0</v>
      </c>
      <c r="I1208" t="s">
        <v>529</v>
      </c>
      <c r="J1208">
        <v>0.5</v>
      </c>
      <c r="K1208">
        <v>0</v>
      </c>
      <c r="L1208">
        <v>0</v>
      </c>
      <c r="M1208">
        <v>0</v>
      </c>
      <c r="N1208">
        <v>0</v>
      </c>
      <c r="O1208">
        <v>0</v>
      </c>
      <c r="P1208" t="s">
        <v>246</v>
      </c>
      <c r="Q1208" t="s">
        <v>243</v>
      </c>
      <c r="R1208" t="s">
        <v>246</v>
      </c>
      <c r="S1208" t="s">
        <v>317</v>
      </c>
      <c r="T1208" t="s">
        <v>343</v>
      </c>
      <c r="U1208" t="s">
        <v>327</v>
      </c>
      <c r="V1208" t="s">
        <v>16</v>
      </c>
      <c r="W1208" t="s">
        <v>16</v>
      </c>
      <c r="X1208" t="s">
        <v>16</v>
      </c>
      <c r="Y1208" t="s">
        <v>243</v>
      </c>
      <c r="Z1208">
        <v>1</v>
      </c>
      <c r="AA1208" t="s">
        <v>248</v>
      </c>
      <c r="AB1208" t="s">
        <v>267</v>
      </c>
      <c r="AC1208">
        <v>22</v>
      </c>
      <c r="AD1208" t="s">
        <v>263</v>
      </c>
      <c r="AE1208" t="s">
        <v>345</v>
      </c>
      <c r="AF1208" t="s">
        <v>345</v>
      </c>
      <c r="AG1208" t="s">
        <v>4404</v>
      </c>
    </row>
    <row r="1209" spans="1:33" x14ac:dyDescent="0.2">
      <c r="A1209">
        <v>0</v>
      </c>
      <c r="B1209">
        <v>2</v>
      </c>
      <c r="C1209">
        <v>1</v>
      </c>
      <c r="D1209">
        <v>1</v>
      </c>
      <c r="E1209">
        <v>0</v>
      </c>
      <c r="F1209">
        <v>0</v>
      </c>
      <c r="G1209">
        <v>0</v>
      </c>
      <c r="I1209" t="s">
        <v>481</v>
      </c>
      <c r="J1209">
        <v>0</v>
      </c>
      <c r="K1209">
        <v>0</v>
      </c>
      <c r="L1209">
        <v>0.5</v>
      </c>
      <c r="M1209">
        <v>1</v>
      </c>
      <c r="N1209">
        <v>1</v>
      </c>
      <c r="O1209">
        <v>0</v>
      </c>
      <c r="P1209" t="s">
        <v>246</v>
      </c>
      <c r="Q1209" t="s">
        <v>246</v>
      </c>
      <c r="R1209" t="s">
        <v>246</v>
      </c>
      <c r="S1209" t="s">
        <v>317</v>
      </c>
      <c r="T1209" t="s">
        <v>259</v>
      </c>
      <c r="U1209" t="s">
        <v>366</v>
      </c>
      <c r="V1209" t="s">
        <v>244</v>
      </c>
      <c r="W1209" t="s">
        <v>243</v>
      </c>
      <c r="X1209" t="s">
        <v>243</v>
      </c>
      <c r="Y1209" t="s">
        <v>243</v>
      </c>
      <c r="Z1209">
        <v>0</v>
      </c>
      <c r="AA1209" t="s">
        <v>248</v>
      </c>
      <c r="AB1209" t="s">
        <v>248</v>
      </c>
      <c r="AC1209">
        <v>31</v>
      </c>
      <c r="AD1209" t="s">
        <v>263</v>
      </c>
      <c r="AE1209" t="s">
        <v>264</v>
      </c>
      <c r="AF1209" t="s">
        <v>264</v>
      </c>
      <c r="AG1209" t="s">
        <v>4403</v>
      </c>
    </row>
    <row r="1210" spans="1:33" x14ac:dyDescent="0.2">
      <c r="A1210">
        <v>0</v>
      </c>
      <c r="B1210">
        <v>3</v>
      </c>
      <c r="C1210">
        <v>1</v>
      </c>
      <c r="D1210">
        <v>0</v>
      </c>
      <c r="F1210">
        <v>0</v>
      </c>
      <c r="G1210">
        <v>0</v>
      </c>
      <c r="H1210">
        <v>0</v>
      </c>
      <c r="I1210" t="s">
        <v>478</v>
      </c>
      <c r="J1210">
        <v>0.5</v>
      </c>
      <c r="K1210">
        <v>0.5</v>
      </c>
      <c r="L1210">
        <v>0</v>
      </c>
      <c r="M1210">
        <v>0</v>
      </c>
      <c r="N1210">
        <v>0</v>
      </c>
      <c r="O1210">
        <v>0</v>
      </c>
      <c r="P1210" t="s">
        <v>16</v>
      </c>
      <c r="Q1210" t="s">
        <v>243</v>
      </c>
      <c r="R1210" t="s">
        <v>246</v>
      </c>
      <c r="S1210" t="s">
        <v>246</v>
      </c>
      <c r="T1210" t="s">
        <v>308</v>
      </c>
      <c r="V1210" t="s">
        <v>244</v>
      </c>
      <c r="W1210" t="s">
        <v>243</v>
      </c>
      <c r="X1210" t="s">
        <v>243</v>
      </c>
      <c r="Y1210" t="s">
        <v>243</v>
      </c>
      <c r="Z1210">
        <v>0</v>
      </c>
      <c r="AA1210" t="s">
        <v>248</v>
      </c>
      <c r="AB1210" t="s">
        <v>248</v>
      </c>
      <c r="AC1210">
        <v>29</v>
      </c>
      <c r="AD1210" t="s">
        <v>263</v>
      </c>
      <c r="AE1210" t="s">
        <v>345</v>
      </c>
      <c r="AF1210" t="s">
        <v>345</v>
      </c>
      <c r="AG1210" t="s">
        <v>4404</v>
      </c>
    </row>
    <row r="1211" spans="1:33" x14ac:dyDescent="0.2">
      <c r="A1211">
        <v>0</v>
      </c>
      <c r="B1211">
        <v>6</v>
      </c>
      <c r="C1211">
        <v>1</v>
      </c>
      <c r="D1211">
        <v>0</v>
      </c>
      <c r="E1211">
        <v>0</v>
      </c>
      <c r="F1211">
        <v>0</v>
      </c>
      <c r="G1211">
        <v>0</v>
      </c>
      <c r="I1211" t="s">
        <v>245</v>
      </c>
      <c r="J1211">
        <v>0.5</v>
      </c>
      <c r="K1211">
        <v>0.5</v>
      </c>
      <c r="L1211">
        <v>0</v>
      </c>
      <c r="M1211">
        <v>0</v>
      </c>
      <c r="N1211">
        <v>0</v>
      </c>
      <c r="O1211">
        <v>0</v>
      </c>
      <c r="P1211" t="s">
        <v>243</v>
      </c>
      <c r="Q1211" t="s">
        <v>243</v>
      </c>
      <c r="R1211" t="s">
        <v>313</v>
      </c>
      <c r="S1211" t="s">
        <v>325</v>
      </c>
      <c r="T1211" t="s">
        <v>308</v>
      </c>
      <c r="U1211" t="s">
        <v>366</v>
      </c>
      <c r="V1211" t="s">
        <v>243</v>
      </c>
      <c r="W1211" t="s">
        <v>246</v>
      </c>
      <c r="X1211" t="s">
        <v>246</v>
      </c>
      <c r="Y1211" t="s">
        <v>243</v>
      </c>
      <c r="Z1211">
        <v>0</v>
      </c>
      <c r="AA1211" t="s">
        <v>248</v>
      </c>
      <c r="AB1211" t="s">
        <v>267</v>
      </c>
      <c r="AC1211">
        <v>33</v>
      </c>
      <c r="AD1211" t="s">
        <v>263</v>
      </c>
      <c r="AE1211" t="s">
        <v>2044</v>
      </c>
      <c r="AF1211" t="s">
        <v>2044</v>
      </c>
      <c r="AG1211" t="s">
        <v>4408</v>
      </c>
    </row>
    <row r="1212" spans="1:33" x14ac:dyDescent="0.2">
      <c r="A1212">
        <v>0</v>
      </c>
      <c r="B1212">
        <v>3</v>
      </c>
      <c r="C1212">
        <v>1</v>
      </c>
      <c r="D1212">
        <v>1</v>
      </c>
      <c r="E1212">
        <v>0</v>
      </c>
      <c r="F1212">
        <v>0</v>
      </c>
      <c r="G1212">
        <v>0</v>
      </c>
      <c r="I1212" t="s">
        <v>481</v>
      </c>
      <c r="J1212">
        <v>0.5</v>
      </c>
      <c r="K1212">
        <v>0</v>
      </c>
      <c r="L1212">
        <v>0.5</v>
      </c>
      <c r="M1212">
        <v>0.5</v>
      </c>
      <c r="O1212">
        <v>0</v>
      </c>
      <c r="P1212" t="s">
        <v>243</v>
      </c>
      <c r="Q1212" t="s">
        <v>243</v>
      </c>
      <c r="R1212" t="s">
        <v>313</v>
      </c>
      <c r="S1212" t="s">
        <v>325</v>
      </c>
      <c r="T1212" t="s">
        <v>379</v>
      </c>
      <c r="U1212" t="s">
        <v>374</v>
      </c>
      <c r="V1212" t="s">
        <v>243</v>
      </c>
      <c r="W1212" t="s">
        <v>243</v>
      </c>
      <c r="X1212" t="s">
        <v>243</v>
      </c>
      <c r="Y1212" t="s">
        <v>243</v>
      </c>
      <c r="Z1212">
        <v>1</v>
      </c>
      <c r="AA1212" t="s">
        <v>267</v>
      </c>
      <c r="AB1212" t="s">
        <v>318</v>
      </c>
      <c r="AC1212">
        <v>37</v>
      </c>
      <c r="AD1212" t="s">
        <v>263</v>
      </c>
      <c r="AE1212" t="s">
        <v>314</v>
      </c>
      <c r="AF1212" t="s">
        <v>314</v>
      </c>
      <c r="AG1212" t="s">
        <v>4404</v>
      </c>
    </row>
    <row r="1213" spans="1:33" x14ac:dyDescent="0.2">
      <c r="A1213">
        <v>0</v>
      </c>
      <c r="B1213">
        <v>5</v>
      </c>
      <c r="C1213">
        <v>1</v>
      </c>
      <c r="F1213">
        <v>0</v>
      </c>
      <c r="G1213">
        <v>0</v>
      </c>
      <c r="I1213" t="s">
        <v>244</v>
      </c>
      <c r="J1213">
        <v>0</v>
      </c>
      <c r="K1213">
        <v>0</v>
      </c>
      <c r="L1213">
        <v>0.5</v>
      </c>
      <c r="M1213">
        <v>0.5</v>
      </c>
      <c r="N1213">
        <v>1</v>
      </c>
      <c r="O1213">
        <v>0</v>
      </c>
      <c r="P1213" t="s">
        <v>16</v>
      </c>
      <c r="Q1213" t="s">
        <v>246</v>
      </c>
      <c r="R1213" t="s">
        <v>246</v>
      </c>
      <c r="S1213" t="s">
        <v>246</v>
      </c>
      <c r="T1213" t="s">
        <v>259</v>
      </c>
      <c r="U1213" t="s">
        <v>243</v>
      </c>
      <c r="V1213" t="s">
        <v>243</v>
      </c>
      <c r="W1213" t="s">
        <v>243</v>
      </c>
      <c r="X1213" t="s">
        <v>246</v>
      </c>
      <c r="Y1213" t="s">
        <v>243</v>
      </c>
      <c r="Z1213">
        <v>0</v>
      </c>
      <c r="AA1213" t="s">
        <v>248</v>
      </c>
      <c r="AB1213" t="s">
        <v>248</v>
      </c>
      <c r="AC1213">
        <v>42</v>
      </c>
      <c r="AD1213" t="s">
        <v>263</v>
      </c>
      <c r="AE1213" t="s">
        <v>264</v>
      </c>
      <c r="AF1213" t="s">
        <v>264</v>
      </c>
      <c r="AG1213" t="s">
        <v>4403</v>
      </c>
    </row>
    <row r="1214" spans="1:33" x14ac:dyDescent="0.2">
      <c r="A1214">
        <v>0</v>
      </c>
      <c r="B1214">
        <v>2</v>
      </c>
      <c r="C1214">
        <v>1</v>
      </c>
      <c r="D1214">
        <v>0</v>
      </c>
      <c r="E1214">
        <v>0</v>
      </c>
      <c r="F1214">
        <v>0</v>
      </c>
      <c r="G1214">
        <v>0</v>
      </c>
      <c r="H1214">
        <v>1</v>
      </c>
      <c r="I1214" t="s">
        <v>245</v>
      </c>
      <c r="J1214">
        <v>1</v>
      </c>
      <c r="K1214">
        <v>1</v>
      </c>
      <c r="L1214">
        <v>1</v>
      </c>
      <c r="M1214">
        <v>1</v>
      </c>
      <c r="N1214">
        <v>0</v>
      </c>
      <c r="O1214">
        <v>0</v>
      </c>
      <c r="P1214" t="s">
        <v>243</v>
      </c>
      <c r="Q1214" t="s">
        <v>243</v>
      </c>
      <c r="R1214" t="s">
        <v>313</v>
      </c>
      <c r="S1214" t="s">
        <v>246</v>
      </c>
      <c r="T1214" t="s">
        <v>259</v>
      </c>
      <c r="U1214" t="s">
        <v>374</v>
      </c>
      <c r="V1214" t="s">
        <v>16</v>
      </c>
      <c r="W1214" t="s">
        <v>16</v>
      </c>
      <c r="X1214" t="s">
        <v>16</v>
      </c>
      <c r="Y1214" t="s">
        <v>16</v>
      </c>
      <c r="Z1214">
        <v>1</v>
      </c>
      <c r="AA1214" t="s">
        <v>262</v>
      </c>
      <c r="AB1214" t="s">
        <v>262</v>
      </c>
      <c r="AC1214">
        <v>31</v>
      </c>
      <c r="AD1214" t="s">
        <v>263</v>
      </c>
      <c r="AE1214" t="s">
        <v>345</v>
      </c>
      <c r="AF1214" t="s">
        <v>345</v>
      </c>
      <c r="AG1214" t="s">
        <v>4404</v>
      </c>
    </row>
    <row r="1215" spans="1:33" x14ac:dyDescent="0.2">
      <c r="A1215">
        <v>1</v>
      </c>
      <c r="B1215">
        <v>6</v>
      </c>
      <c r="C1215">
        <v>1</v>
      </c>
      <c r="D1215">
        <v>1</v>
      </c>
      <c r="E1215">
        <v>1</v>
      </c>
      <c r="F1215">
        <v>0</v>
      </c>
      <c r="G1215">
        <v>0</v>
      </c>
      <c r="J1215">
        <v>1</v>
      </c>
      <c r="K1215">
        <v>0</v>
      </c>
      <c r="L1215">
        <v>1</v>
      </c>
      <c r="M1215">
        <v>1</v>
      </c>
      <c r="N1215">
        <v>0</v>
      </c>
      <c r="O1215">
        <v>0</v>
      </c>
      <c r="P1215" t="s">
        <v>16</v>
      </c>
      <c r="Q1215" t="s">
        <v>246</v>
      </c>
      <c r="R1215" t="s">
        <v>324</v>
      </c>
      <c r="S1215" t="s">
        <v>246</v>
      </c>
      <c r="T1215" t="s">
        <v>379</v>
      </c>
      <c r="V1215" t="s">
        <v>16</v>
      </c>
      <c r="W1215" t="s">
        <v>246</v>
      </c>
      <c r="X1215" t="s">
        <v>16</v>
      </c>
      <c r="Y1215" t="s">
        <v>16</v>
      </c>
      <c r="Z1215">
        <v>1</v>
      </c>
      <c r="AA1215" t="s">
        <v>318</v>
      </c>
      <c r="AB1215" t="s">
        <v>267</v>
      </c>
      <c r="AC1215">
        <v>34</v>
      </c>
      <c r="AD1215" t="s">
        <v>263</v>
      </c>
      <c r="AE1215" t="s">
        <v>264</v>
      </c>
      <c r="AF1215" t="s">
        <v>264</v>
      </c>
      <c r="AG1215" t="s">
        <v>4403</v>
      </c>
    </row>
    <row r="1216" spans="1:33" x14ac:dyDescent="0.2">
      <c r="A1216">
        <v>1</v>
      </c>
      <c r="B1216">
        <v>4</v>
      </c>
      <c r="C1216">
        <v>1</v>
      </c>
      <c r="D1216">
        <v>0</v>
      </c>
      <c r="F1216">
        <v>0</v>
      </c>
      <c r="G1216">
        <v>0</v>
      </c>
      <c r="J1216">
        <v>1</v>
      </c>
      <c r="K1216">
        <v>0</v>
      </c>
      <c r="L1216">
        <v>1</v>
      </c>
      <c r="M1216">
        <v>0</v>
      </c>
      <c r="N1216">
        <v>0</v>
      </c>
      <c r="O1216">
        <v>1</v>
      </c>
      <c r="P1216" t="s">
        <v>246</v>
      </c>
      <c r="Q1216" t="s">
        <v>246</v>
      </c>
      <c r="R1216" t="s">
        <v>324</v>
      </c>
      <c r="S1216" t="s">
        <v>325</v>
      </c>
      <c r="T1216" t="s">
        <v>326</v>
      </c>
      <c r="U1216" t="s">
        <v>327</v>
      </c>
      <c r="V1216" t="s">
        <v>244</v>
      </c>
      <c r="W1216" t="s">
        <v>16</v>
      </c>
      <c r="X1216" t="s">
        <v>16</v>
      </c>
      <c r="Y1216" t="s">
        <v>16</v>
      </c>
      <c r="Z1216">
        <v>1</v>
      </c>
      <c r="AA1216" t="s">
        <v>267</v>
      </c>
      <c r="AB1216" t="s">
        <v>262</v>
      </c>
      <c r="AC1216">
        <v>49</v>
      </c>
      <c r="AD1216" t="s">
        <v>399</v>
      </c>
      <c r="AE1216" t="s">
        <v>264</v>
      </c>
      <c r="AF1216" t="s">
        <v>264</v>
      </c>
      <c r="AG1216" t="s">
        <v>4403</v>
      </c>
    </row>
    <row r="1217" spans="1:33" x14ac:dyDescent="0.2">
      <c r="A1217">
        <v>0</v>
      </c>
      <c r="B1217">
        <v>3</v>
      </c>
      <c r="C1217">
        <v>1</v>
      </c>
      <c r="D1217">
        <v>1</v>
      </c>
      <c r="E1217">
        <v>1</v>
      </c>
      <c r="F1217">
        <v>1</v>
      </c>
      <c r="G1217">
        <v>1</v>
      </c>
      <c r="I1217" t="s">
        <v>244</v>
      </c>
      <c r="J1217">
        <v>0.5</v>
      </c>
      <c r="K1217">
        <v>0.5</v>
      </c>
      <c r="L1217">
        <v>0.5</v>
      </c>
      <c r="M1217">
        <v>0.5</v>
      </c>
      <c r="N1217">
        <v>1</v>
      </c>
      <c r="O1217">
        <v>0</v>
      </c>
      <c r="P1217" t="s">
        <v>246</v>
      </c>
      <c r="Q1217" t="s">
        <v>246</v>
      </c>
      <c r="R1217" t="s">
        <v>313</v>
      </c>
      <c r="S1217" t="s">
        <v>325</v>
      </c>
      <c r="T1217" t="s">
        <v>326</v>
      </c>
      <c r="U1217" t="s">
        <v>366</v>
      </c>
      <c r="V1217" t="s">
        <v>16</v>
      </c>
      <c r="W1217" t="s">
        <v>246</v>
      </c>
      <c r="X1217" t="s">
        <v>246</v>
      </c>
      <c r="Y1217" t="s">
        <v>243</v>
      </c>
      <c r="Z1217">
        <v>0</v>
      </c>
      <c r="AA1217" t="s">
        <v>248</v>
      </c>
      <c r="AB1217" t="s">
        <v>267</v>
      </c>
      <c r="AC1217">
        <v>29</v>
      </c>
      <c r="AD1217" t="s">
        <v>263</v>
      </c>
      <c r="AE1217" t="s">
        <v>309</v>
      </c>
      <c r="AF1217" t="s">
        <v>309</v>
      </c>
      <c r="AG1217" t="s">
        <v>4403</v>
      </c>
    </row>
    <row r="1218" spans="1:33" x14ac:dyDescent="0.2">
      <c r="A1218">
        <v>0</v>
      </c>
      <c r="B1218">
        <v>3</v>
      </c>
      <c r="C1218">
        <v>1</v>
      </c>
      <c r="D1218">
        <v>1</v>
      </c>
      <c r="E1218">
        <v>1</v>
      </c>
      <c r="F1218">
        <v>0</v>
      </c>
      <c r="G1218">
        <v>0</v>
      </c>
      <c r="I1218" t="s">
        <v>481</v>
      </c>
      <c r="J1218">
        <v>0</v>
      </c>
      <c r="K1218">
        <v>0</v>
      </c>
      <c r="L1218">
        <v>0.5</v>
      </c>
      <c r="M1218">
        <v>0.5</v>
      </c>
      <c r="O1218">
        <v>0</v>
      </c>
      <c r="P1218" t="s">
        <v>246</v>
      </c>
      <c r="Q1218" t="s">
        <v>246</v>
      </c>
      <c r="R1218" t="s">
        <v>307</v>
      </c>
      <c r="S1218" t="s">
        <v>317</v>
      </c>
      <c r="T1218" t="s">
        <v>259</v>
      </c>
      <c r="U1218" t="s">
        <v>243</v>
      </c>
      <c r="V1218" t="s">
        <v>243</v>
      </c>
      <c r="W1218" t="s">
        <v>16</v>
      </c>
      <c r="X1218" t="s">
        <v>16</v>
      </c>
      <c r="Y1218" t="s">
        <v>16</v>
      </c>
      <c r="Z1218">
        <v>1</v>
      </c>
      <c r="AA1218" t="s">
        <v>267</v>
      </c>
      <c r="AB1218" t="s">
        <v>262</v>
      </c>
      <c r="AC1218">
        <v>40</v>
      </c>
      <c r="AD1218" t="s">
        <v>263</v>
      </c>
      <c r="AE1218" t="s">
        <v>264</v>
      </c>
      <c r="AF1218" t="s">
        <v>264</v>
      </c>
      <c r="AG1218" t="s">
        <v>4403</v>
      </c>
    </row>
    <row r="1219" spans="1:33" x14ac:dyDescent="0.2">
      <c r="A1219">
        <v>0</v>
      </c>
      <c r="B1219">
        <v>6</v>
      </c>
      <c r="C1219">
        <v>1</v>
      </c>
      <c r="E1219">
        <v>0</v>
      </c>
      <c r="F1219">
        <v>0</v>
      </c>
      <c r="G1219">
        <v>0</v>
      </c>
      <c r="H1219">
        <v>1</v>
      </c>
      <c r="I1219" t="s">
        <v>245</v>
      </c>
      <c r="J1219">
        <v>0.5</v>
      </c>
      <c r="K1219">
        <v>0.5</v>
      </c>
      <c r="L1219">
        <v>0.5</v>
      </c>
      <c r="M1219">
        <v>1</v>
      </c>
      <c r="N1219">
        <v>1</v>
      </c>
      <c r="O1219">
        <v>0</v>
      </c>
      <c r="P1219" t="s">
        <v>246</v>
      </c>
      <c r="Q1219" t="s">
        <v>246</v>
      </c>
      <c r="R1219" t="s">
        <v>246</v>
      </c>
      <c r="S1219" t="s">
        <v>356</v>
      </c>
      <c r="T1219" t="s">
        <v>379</v>
      </c>
      <c r="U1219" t="s">
        <v>243</v>
      </c>
      <c r="V1219" t="s">
        <v>16</v>
      </c>
      <c r="W1219" t="s">
        <v>16</v>
      </c>
      <c r="X1219" t="s">
        <v>16</v>
      </c>
      <c r="Y1219" t="s">
        <v>16</v>
      </c>
      <c r="Z1219">
        <v>1</v>
      </c>
      <c r="AA1219" t="s">
        <v>267</v>
      </c>
      <c r="AB1219" t="s">
        <v>267</v>
      </c>
      <c r="AC1219">
        <v>46</v>
      </c>
      <c r="AD1219" t="s">
        <v>399</v>
      </c>
      <c r="AE1219" t="s">
        <v>385</v>
      </c>
      <c r="AF1219" t="s">
        <v>385</v>
      </c>
      <c r="AG1219" t="s">
        <v>4404</v>
      </c>
    </row>
    <row r="1220" spans="1:33" x14ac:dyDescent="0.2">
      <c r="A1220">
        <v>1</v>
      </c>
      <c r="B1220">
        <v>3</v>
      </c>
      <c r="C1220">
        <v>1</v>
      </c>
      <c r="D1220">
        <v>1</v>
      </c>
      <c r="E1220">
        <v>1</v>
      </c>
      <c r="F1220">
        <v>1</v>
      </c>
      <c r="G1220">
        <v>1</v>
      </c>
      <c r="H1220">
        <v>1</v>
      </c>
      <c r="J1220">
        <v>1</v>
      </c>
      <c r="K1220">
        <v>0</v>
      </c>
      <c r="L1220">
        <v>1</v>
      </c>
      <c r="M1220">
        <v>1</v>
      </c>
      <c r="N1220">
        <v>0</v>
      </c>
      <c r="O1220">
        <v>1</v>
      </c>
      <c r="P1220" t="s">
        <v>246</v>
      </c>
      <c r="Q1220" t="s">
        <v>246</v>
      </c>
      <c r="R1220" t="s">
        <v>246</v>
      </c>
      <c r="S1220" t="s">
        <v>246</v>
      </c>
      <c r="T1220" t="s">
        <v>259</v>
      </c>
      <c r="U1220" t="s">
        <v>374</v>
      </c>
      <c r="V1220" t="s">
        <v>16</v>
      </c>
      <c r="W1220" t="s">
        <v>246</v>
      </c>
      <c r="X1220" t="s">
        <v>243</v>
      </c>
      <c r="Y1220" t="s">
        <v>16</v>
      </c>
      <c r="Z1220">
        <v>1</v>
      </c>
      <c r="AA1220" t="s">
        <v>318</v>
      </c>
      <c r="AB1220" t="s">
        <v>262</v>
      </c>
      <c r="AC1220">
        <v>31</v>
      </c>
      <c r="AD1220" t="s">
        <v>399</v>
      </c>
      <c r="AE1220" t="s">
        <v>264</v>
      </c>
      <c r="AF1220" t="s">
        <v>264</v>
      </c>
      <c r="AG1220" t="s">
        <v>4403</v>
      </c>
    </row>
    <row r="1221" spans="1:33" x14ac:dyDescent="0.2">
      <c r="A1221">
        <v>0</v>
      </c>
      <c r="B1221">
        <v>5</v>
      </c>
      <c r="C1221">
        <v>0</v>
      </c>
      <c r="D1221">
        <v>1</v>
      </c>
      <c r="E1221">
        <v>0</v>
      </c>
      <c r="F1221">
        <v>1</v>
      </c>
      <c r="G1221">
        <v>0</v>
      </c>
      <c r="H1221">
        <v>1</v>
      </c>
      <c r="I1221" t="s">
        <v>481</v>
      </c>
      <c r="J1221">
        <v>0</v>
      </c>
      <c r="K1221">
        <v>0</v>
      </c>
      <c r="L1221">
        <v>0.5</v>
      </c>
      <c r="M1221">
        <v>1</v>
      </c>
      <c r="N1221">
        <v>1</v>
      </c>
      <c r="O1221">
        <v>0</v>
      </c>
      <c r="P1221" t="s">
        <v>16</v>
      </c>
      <c r="Q1221" t="s">
        <v>246</v>
      </c>
      <c r="R1221" t="s">
        <v>246</v>
      </c>
      <c r="S1221" t="s">
        <v>317</v>
      </c>
      <c r="T1221" t="s">
        <v>259</v>
      </c>
      <c r="U1221" t="s">
        <v>243</v>
      </c>
      <c r="V1221" t="s">
        <v>243</v>
      </c>
      <c r="W1221" t="s">
        <v>246</v>
      </c>
      <c r="X1221" t="s">
        <v>246</v>
      </c>
      <c r="Y1221" t="s">
        <v>243</v>
      </c>
      <c r="Z1221">
        <v>0</v>
      </c>
      <c r="AA1221" t="s">
        <v>267</v>
      </c>
      <c r="AB1221" t="s">
        <v>267</v>
      </c>
      <c r="AC1221">
        <v>43</v>
      </c>
      <c r="AD1221" t="s">
        <v>263</v>
      </c>
      <c r="AE1221" t="s">
        <v>1100</v>
      </c>
      <c r="AF1221" t="s">
        <v>1100</v>
      </c>
      <c r="AG1221" t="s">
        <v>4404</v>
      </c>
    </row>
    <row r="1222" spans="1:33" x14ac:dyDescent="0.2">
      <c r="A1222">
        <v>0</v>
      </c>
      <c r="B1222">
        <v>3</v>
      </c>
      <c r="C1222">
        <v>1</v>
      </c>
      <c r="D1222">
        <v>0</v>
      </c>
      <c r="E1222">
        <v>0</v>
      </c>
      <c r="F1222">
        <v>0</v>
      </c>
      <c r="G1222">
        <v>0</v>
      </c>
      <c r="H1222">
        <v>0</v>
      </c>
      <c r="I1222" t="s">
        <v>244</v>
      </c>
      <c r="J1222">
        <v>1</v>
      </c>
      <c r="K1222">
        <v>0</v>
      </c>
      <c r="L1222">
        <v>0</v>
      </c>
      <c r="M1222">
        <v>0</v>
      </c>
      <c r="N1222">
        <v>0</v>
      </c>
      <c r="O1222">
        <v>1</v>
      </c>
      <c r="P1222" t="s">
        <v>243</v>
      </c>
      <c r="Q1222" t="s">
        <v>243</v>
      </c>
      <c r="R1222" t="s">
        <v>324</v>
      </c>
      <c r="S1222" t="s">
        <v>475</v>
      </c>
      <c r="T1222" t="s">
        <v>308</v>
      </c>
      <c r="U1222" t="s">
        <v>327</v>
      </c>
      <c r="V1222" t="s">
        <v>243</v>
      </c>
      <c r="W1222" t="s">
        <v>246</v>
      </c>
      <c r="X1222" t="s">
        <v>246</v>
      </c>
      <c r="Y1222" t="s">
        <v>243</v>
      </c>
      <c r="Z1222">
        <v>0</v>
      </c>
      <c r="AA1222" t="s">
        <v>318</v>
      </c>
      <c r="AB1222" t="s">
        <v>318</v>
      </c>
      <c r="AC1222">
        <v>32</v>
      </c>
      <c r="AD1222" t="s">
        <v>263</v>
      </c>
      <c r="AE1222" t="s">
        <v>345</v>
      </c>
      <c r="AF1222" t="s">
        <v>345</v>
      </c>
      <c r="AG1222" t="s">
        <v>4404</v>
      </c>
    </row>
    <row r="1223" spans="1:33" x14ac:dyDescent="0.2">
      <c r="A1223">
        <v>1</v>
      </c>
      <c r="B1223">
        <v>4</v>
      </c>
      <c r="C1223">
        <v>0</v>
      </c>
      <c r="F1223">
        <v>0</v>
      </c>
      <c r="G1223">
        <v>0</v>
      </c>
      <c r="K1223">
        <v>1</v>
      </c>
      <c r="L1223">
        <v>1</v>
      </c>
      <c r="M1223">
        <v>1</v>
      </c>
      <c r="N1223">
        <v>0</v>
      </c>
      <c r="O1223">
        <v>1</v>
      </c>
      <c r="P1223" t="s">
        <v>243</v>
      </c>
      <c r="Q1223" t="s">
        <v>243</v>
      </c>
      <c r="R1223" t="s">
        <v>246</v>
      </c>
      <c r="S1223" t="s">
        <v>325</v>
      </c>
      <c r="T1223" t="s">
        <v>259</v>
      </c>
      <c r="U1223" t="s">
        <v>366</v>
      </c>
      <c r="V1223" t="s">
        <v>16</v>
      </c>
      <c r="W1223" t="s">
        <v>16</v>
      </c>
      <c r="X1223" t="s">
        <v>16</v>
      </c>
      <c r="Y1223" t="s">
        <v>16</v>
      </c>
      <c r="Z1223">
        <v>1</v>
      </c>
      <c r="AA1223" t="s">
        <v>328</v>
      </c>
      <c r="AB1223" t="s">
        <v>267</v>
      </c>
      <c r="AC1223">
        <v>38</v>
      </c>
      <c r="AD1223" t="s">
        <v>263</v>
      </c>
      <c r="AE1223" t="s">
        <v>264</v>
      </c>
      <c r="AF1223" t="s">
        <v>264</v>
      </c>
      <c r="AG1223" t="s">
        <v>4403</v>
      </c>
    </row>
    <row r="1224" spans="1:33" x14ac:dyDescent="0.2">
      <c r="A1224">
        <v>0</v>
      </c>
      <c r="B1224">
        <v>1</v>
      </c>
      <c r="C1224">
        <v>1</v>
      </c>
      <c r="D1224">
        <v>1</v>
      </c>
      <c r="E1224">
        <v>1</v>
      </c>
      <c r="F1224">
        <v>0</v>
      </c>
      <c r="G1224">
        <v>1</v>
      </c>
      <c r="I1224" t="s">
        <v>481</v>
      </c>
      <c r="J1224">
        <v>0.5</v>
      </c>
      <c r="K1224">
        <v>0</v>
      </c>
      <c r="L1224">
        <v>0.5</v>
      </c>
      <c r="M1224">
        <v>0</v>
      </c>
      <c r="N1224">
        <v>0</v>
      </c>
      <c r="O1224">
        <v>0</v>
      </c>
      <c r="P1224" t="s">
        <v>16</v>
      </c>
      <c r="Q1224" t="s">
        <v>243</v>
      </c>
      <c r="R1224" t="s">
        <v>313</v>
      </c>
      <c r="S1224" t="s">
        <v>325</v>
      </c>
      <c r="T1224" t="s">
        <v>259</v>
      </c>
      <c r="U1224" t="s">
        <v>243</v>
      </c>
      <c r="V1224" t="s">
        <v>16</v>
      </c>
      <c r="W1224" t="s">
        <v>16</v>
      </c>
      <c r="X1224" t="s">
        <v>16</v>
      </c>
      <c r="Y1224" t="s">
        <v>16</v>
      </c>
      <c r="Z1224">
        <v>1</v>
      </c>
      <c r="AA1224" t="s">
        <v>318</v>
      </c>
      <c r="AB1224" t="s">
        <v>262</v>
      </c>
      <c r="AC1224">
        <v>40</v>
      </c>
      <c r="AD1224" t="s">
        <v>263</v>
      </c>
      <c r="AE1224" t="s">
        <v>385</v>
      </c>
      <c r="AF1224" t="s">
        <v>385</v>
      </c>
      <c r="AG1224" t="s">
        <v>4404</v>
      </c>
    </row>
    <row r="1225" spans="1:33" x14ac:dyDescent="0.2">
      <c r="A1225">
        <v>0</v>
      </c>
      <c r="B1225">
        <v>5</v>
      </c>
      <c r="C1225">
        <v>0</v>
      </c>
      <c r="D1225">
        <v>0</v>
      </c>
      <c r="E1225">
        <v>1</v>
      </c>
      <c r="F1225">
        <v>0</v>
      </c>
      <c r="G1225">
        <v>0</v>
      </c>
      <c r="H1225">
        <v>0</v>
      </c>
      <c r="I1225" t="s">
        <v>537</v>
      </c>
      <c r="J1225">
        <v>0</v>
      </c>
      <c r="K1225">
        <v>0</v>
      </c>
      <c r="L1225">
        <v>0.5</v>
      </c>
      <c r="M1225">
        <v>0.5</v>
      </c>
      <c r="O1225">
        <v>0</v>
      </c>
      <c r="P1225" t="s">
        <v>246</v>
      </c>
      <c r="Q1225" t="s">
        <v>246</v>
      </c>
      <c r="R1225" t="s">
        <v>246</v>
      </c>
      <c r="S1225" t="s">
        <v>317</v>
      </c>
      <c r="T1225" t="s">
        <v>326</v>
      </c>
      <c r="V1225" t="s">
        <v>244</v>
      </c>
      <c r="W1225" t="s">
        <v>16</v>
      </c>
      <c r="X1225" t="s">
        <v>16</v>
      </c>
      <c r="Y1225" t="s">
        <v>16</v>
      </c>
      <c r="Z1225">
        <v>1</v>
      </c>
      <c r="AA1225" t="s">
        <v>267</v>
      </c>
      <c r="AB1225" t="s">
        <v>262</v>
      </c>
      <c r="AC1225">
        <v>38</v>
      </c>
      <c r="AD1225" t="s">
        <v>263</v>
      </c>
      <c r="AE1225" t="s">
        <v>314</v>
      </c>
      <c r="AF1225" t="s">
        <v>314</v>
      </c>
      <c r="AG1225" t="s">
        <v>4404</v>
      </c>
    </row>
    <row r="1226" spans="1:33" x14ac:dyDescent="0.2">
      <c r="A1226">
        <v>0</v>
      </c>
      <c r="B1226">
        <v>6</v>
      </c>
      <c r="C1226">
        <v>1</v>
      </c>
      <c r="D1226">
        <v>0</v>
      </c>
      <c r="F1226">
        <v>0</v>
      </c>
      <c r="G1226">
        <v>0</v>
      </c>
      <c r="I1226" t="s">
        <v>529</v>
      </c>
      <c r="J1226">
        <v>0.5</v>
      </c>
      <c r="K1226">
        <v>0</v>
      </c>
      <c r="L1226">
        <v>0.5</v>
      </c>
      <c r="M1226">
        <v>0.5</v>
      </c>
      <c r="N1226">
        <v>1</v>
      </c>
      <c r="O1226">
        <v>0</v>
      </c>
      <c r="P1226" t="s">
        <v>246</v>
      </c>
      <c r="Q1226" t="s">
        <v>243</v>
      </c>
      <c r="R1226" t="s">
        <v>324</v>
      </c>
      <c r="S1226" t="s">
        <v>246</v>
      </c>
      <c r="T1226" t="s">
        <v>259</v>
      </c>
      <c r="U1226" t="s">
        <v>374</v>
      </c>
      <c r="V1226" t="s">
        <v>244</v>
      </c>
      <c r="W1226" t="s">
        <v>16</v>
      </c>
      <c r="X1226" t="s">
        <v>16</v>
      </c>
      <c r="Y1226" t="s">
        <v>16</v>
      </c>
      <c r="Z1226">
        <v>1</v>
      </c>
      <c r="AA1226" t="s">
        <v>267</v>
      </c>
      <c r="AB1226" t="s">
        <v>262</v>
      </c>
      <c r="AC1226">
        <v>32</v>
      </c>
      <c r="AD1226" t="s">
        <v>263</v>
      </c>
      <c r="AE1226" t="s">
        <v>345</v>
      </c>
      <c r="AF1226" t="s">
        <v>345</v>
      </c>
      <c r="AG1226" t="s">
        <v>4404</v>
      </c>
    </row>
    <row r="1227" spans="1:33" x14ac:dyDescent="0.2">
      <c r="A1227">
        <v>0</v>
      </c>
      <c r="B1227">
        <v>5</v>
      </c>
      <c r="C1227">
        <v>0</v>
      </c>
      <c r="F1227">
        <v>0</v>
      </c>
      <c r="G1227">
        <v>0</v>
      </c>
      <c r="H1227">
        <v>0</v>
      </c>
      <c r="I1227" t="s">
        <v>478</v>
      </c>
      <c r="J1227">
        <v>1</v>
      </c>
      <c r="K1227">
        <v>0.5</v>
      </c>
      <c r="L1227">
        <v>0</v>
      </c>
      <c r="M1227">
        <v>0</v>
      </c>
      <c r="N1227">
        <v>0</v>
      </c>
      <c r="O1227">
        <v>0</v>
      </c>
      <c r="P1227" t="s">
        <v>246</v>
      </c>
      <c r="Q1227" t="s">
        <v>246</v>
      </c>
      <c r="R1227" t="s">
        <v>313</v>
      </c>
      <c r="S1227" t="s">
        <v>325</v>
      </c>
      <c r="T1227" t="s">
        <v>259</v>
      </c>
      <c r="U1227" t="s">
        <v>366</v>
      </c>
      <c r="V1227" t="s">
        <v>243</v>
      </c>
      <c r="W1227" t="s">
        <v>16</v>
      </c>
      <c r="X1227" t="s">
        <v>246</v>
      </c>
      <c r="Y1227" t="s">
        <v>243</v>
      </c>
      <c r="Z1227">
        <v>0</v>
      </c>
      <c r="AA1227" t="s">
        <v>267</v>
      </c>
      <c r="AB1227" t="s">
        <v>267</v>
      </c>
      <c r="AC1227">
        <v>37</v>
      </c>
      <c r="AD1227" t="s">
        <v>263</v>
      </c>
      <c r="AE1227" t="s">
        <v>583</v>
      </c>
      <c r="AF1227" t="s">
        <v>583</v>
      </c>
      <c r="AG1227" t="s">
        <v>4406</v>
      </c>
    </row>
    <row r="1228" spans="1:33" x14ac:dyDescent="0.2">
      <c r="A1228">
        <v>1</v>
      </c>
      <c r="B1228">
        <v>6</v>
      </c>
      <c r="C1228">
        <v>1</v>
      </c>
      <c r="D1228">
        <v>1</v>
      </c>
      <c r="E1228">
        <v>1</v>
      </c>
      <c r="F1228">
        <v>0</v>
      </c>
      <c r="G1228">
        <v>0</v>
      </c>
      <c r="H1228">
        <v>0</v>
      </c>
      <c r="J1228">
        <v>1</v>
      </c>
      <c r="K1228">
        <v>1</v>
      </c>
      <c r="L1228">
        <v>1</v>
      </c>
      <c r="M1228">
        <v>1</v>
      </c>
      <c r="N1228">
        <v>0</v>
      </c>
      <c r="O1228">
        <v>1</v>
      </c>
      <c r="P1228" t="s">
        <v>246</v>
      </c>
      <c r="Q1228" t="s">
        <v>243</v>
      </c>
      <c r="R1228" t="s">
        <v>313</v>
      </c>
      <c r="S1228" t="s">
        <v>246</v>
      </c>
      <c r="T1228" t="s">
        <v>259</v>
      </c>
      <c r="U1228" t="s">
        <v>243</v>
      </c>
      <c r="V1228" t="s">
        <v>16</v>
      </c>
      <c r="W1228" t="s">
        <v>246</v>
      </c>
      <c r="X1228" t="s">
        <v>246</v>
      </c>
      <c r="Y1228" t="s">
        <v>243</v>
      </c>
      <c r="Z1228">
        <v>1</v>
      </c>
      <c r="AA1228" t="s">
        <v>318</v>
      </c>
      <c r="AB1228" t="s">
        <v>262</v>
      </c>
      <c r="AC1228">
        <v>25</v>
      </c>
      <c r="AD1228" t="s">
        <v>399</v>
      </c>
      <c r="AE1228" t="s">
        <v>264</v>
      </c>
      <c r="AF1228" t="s">
        <v>264</v>
      </c>
      <c r="AG1228" t="s">
        <v>4403</v>
      </c>
    </row>
    <row r="1229" spans="1:33" x14ac:dyDescent="0.2">
      <c r="A1229">
        <v>0</v>
      </c>
      <c r="B1229">
        <v>6</v>
      </c>
      <c r="C1229">
        <v>1</v>
      </c>
      <c r="D1229">
        <v>0</v>
      </c>
      <c r="E1229">
        <v>0</v>
      </c>
      <c r="F1229">
        <v>0</v>
      </c>
      <c r="G1229">
        <v>0</v>
      </c>
      <c r="I1229" t="s">
        <v>481</v>
      </c>
      <c r="J1229">
        <v>0</v>
      </c>
      <c r="K1229">
        <v>0</v>
      </c>
      <c r="L1229">
        <v>0.5</v>
      </c>
      <c r="M1229">
        <v>1</v>
      </c>
      <c r="N1229">
        <v>1</v>
      </c>
      <c r="O1229">
        <v>0</v>
      </c>
      <c r="P1229" t="s">
        <v>16</v>
      </c>
      <c r="Q1229" t="s">
        <v>16</v>
      </c>
      <c r="R1229" t="s">
        <v>246</v>
      </c>
      <c r="S1229" t="s">
        <v>317</v>
      </c>
      <c r="T1229" t="s">
        <v>308</v>
      </c>
      <c r="U1229" t="s">
        <v>366</v>
      </c>
      <c r="V1229" t="s">
        <v>16</v>
      </c>
      <c r="W1229" t="s">
        <v>243</v>
      </c>
      <c r="X1229" t="s">
        <v>243</v>
      </c>
      <c r="Y1229" t="s">
        <v>243</v>
      </c>
      <c r="Z1229">
        <v>0</v>
      </c>
      <c r="AA1229" t="s">
        <v>248</v>
      </c>
      <c r="AB1229" t="s">
        <v>248</v>
      </c>
      <c r="AC1229">
        <v>24</v>
      </c>
      <c r="AD1229" t="s">
        <v>263</v>
      </c>
      <c r="AE1229" t="s">
        <v>264</v>
      </c>
      <c r="AF1229" t="s">
        <v>264</v>
      </c>
      <c r="AG1229" t="s">
        <v>4403</v>
      </c>
    </row>
    <row r="1230" spans="1:33" x14ac:dyDescent="0.2">
      <c r="A1230">
        <v>0</v>
      </c>
      <c r="B1230">
        <v>6</v>
      </c>
      <c r="C1230">
        <v>0</v>
      </c>
      <c r="D1230">
        <v>1</v>
      </c>
      <c r="E1230">
        <v>1</v>
      </c>
      <c r="F1230">
        <v>0</v>
      </c>
      <c r="G1230">
        <v>0</v>
      </c>
      <c r="I1230" t="s">
        <v>529</v>
      </c>
      <c r="J1230">
        <v>1</v>
      </c>
      <c r="K1230">
        <v>0</v>
      </c>
      <c r="L1230">
        <v>0</v>
      </c>
      <c r="M1230">
        <v>0</v>
      </c>
      <c r="N1230">
        <v>0</v>
      </c>
      <c r="O1230">
        <v>0</v>
      </c>
      <c r="P1230" t="s">
        <v>246</v>
      </c>
      <c r="Q1230" t="s">
        <v>243</v>
      </c>
      <c r="R1230" t="s">
        <v>246</v>
      </c>
      <c r="S1230" t="s">
        <v>246</v>
      </c>
      <c r="T1230" t="s">
        <v>259</v>
      </c>
      <c r="V1230" t="s">
        <v>16</v>
      </c>
      <c r="W1230" t="s">
        <v>243</v>
      </c>
      <c r="X1230" t="s">
        <v>243</v>
      </c>
      <c r="Y1230" t="s">
        <v>243</v>
      </c>
      <c r="Z1230">
        <v>1</v>
      </c>
      <c r="AA1230" t="s">
        <v>248</v>
      </c>
      <c r="AB1230" t="s">
        <v>248</v>
      </c>
      <c r="AC1230">
        <v>34</v>
      </c>
      <c r="AD1230" t="s">
        <v>399</v>
      </c>
      <c r="AE1230" t="s">
        <v>264</v>
      </c>
      <c r="AF1230" t="s">
        <v>264</v>
      </c>
      <c r="AG1230" t="s">
        <v>4403</v>
      </c>
    </row>
    <row r="1231" spans="1:33" x14ac:dyDescent="0.2">
      <c r="A1231">
        <v>1</v>
      </c>
      <c r="B1231">
        <v>3</v>
      </c>
      <c r="C1231">
        <v>1</v>
      </c>
      <c r="D1231">
        <v>1</v>
      </c>
      <c r="E1231">
        <v>1</v>
      </c>
      <c r="F1231">
        <v>0</v>
      </c>
      <c r="G1231">
        <v>0</v>
      </c>
      <c r="J1231">
        <v>1</v>
      </c>
      <c r="K1231">
        <v>1</v>
      </c>
      <c r="L1231">
        <v>0</v>
      </c>
      <c r="M1231">
        <v>0</v>
      </c>
      <c r="N1231">
        <v>0</v>
      </c>
      <c r="O1231">
        <v>1</v>
      </c>
      <c r="P1231" t="s">
        <v>246</v>
      </c>
      <c r="Q1231" t="s">
        <v>243</v>
      </c>
      <c r="R1231" t="s">
        <v>246</v>
      </c>
      <c r="S1231" t="s">
        <v>246</v>
      </c>
      <c r="T1231" t="s">
        <v>259</v>
      </c>
      <c r="U1231" t="s">
        <v>327</v>
      </c>
      <c r="V1231" t="s">
        <v>16</v>
      </c>
      <c r="W1231" t="s">
        <v>16</v>
      </c>
      <c r="X1231" t="s">
        <v>16</v>
      </c>
      <c r="Y1231" t="s">
        <v>16</v>
      </c>
      <c r="Z1231">
        <v>1</v>
      </c>
      <c r="AA1231" t="s">
        <v>267</v>
      </c>
      <c r="AB1231" t="s">
        <v>262</v>
      </c>
      <c r="AC1231">
        <v>55</v>
      </c>
      <c r="AD1231" t="s">
        <v>263</v>
      </c>
      <c r="AE1231" t="s">
        <v>264</v>
      </c>
      <c r="AF1231" t="s">
        <v>264</v>
      </c>
      <c r="AG1231" t="s">
        <v>4403</v>
      </c>
    </row>
    <row r="1232" spans="1:33" x14ac:dyDescent="0.2">
      <c r="A1232">
        <v>0</v>
      </c>
      <c r="B1232">
        <v>6</v>
      </c>
      <c r="C1232">
        <v>0</v>
      </c>
      <c r="D1232">
        <v>1</v>
      </c>
      <c r="E1232">
        <v>1</v>
      </c>
      <c r="F1232">
        <v>0</v>
      </c>
      <c r="G1232">
        <v>1</v>
      </c>
      <c r="H1232">
        <v>1</v>
      </c>
      <c r="I1232" t="s">
        <v>537</v>
      </c>
      <c r="J1232">
        <v>0</v>
      </c>
      <c r="K1232">
        <v>0</v>
      </c>
      <c r="L1232">
        <v>0.5</v>
      </c>
      <c r="M1232">
        <v>0.5</v>
      </c>
      <c r="O1232">
        <v>0</v>
      </c>
      <c r="P1232" t="s">
        <v>16</v>
      </c>
      <c r="Q1232" t="s">
        <v>243</v>
      </c>
      <c r="R1232" t="s">
        <v>246</v>
      </c>
      <c r="S1232" t="s">
        <v>246</v>
      </c>
      <c r="T1232" t="s">
        <v>259</v>
      </c>
      <c r="U1232" t="s">
        <v>243</v>
      </c>
      <c r="V1232" t="s">
        <v>16</v>
      </c>
      <c r="W1232" t="s">
        <v>16</v>
      </c>
      <c r="X1232" t="s">
        <v>16</v>
      </c>
      <c r="Y1232" t="s">
        <v>16</v>
      </c>
      <c r="Z1232">
        <v>1</v>
      </c>
      <c r="AA1232" t="s">
        <v>328</v>
      </c>
      <c r="AB1232" t="s">
        <v>262</v>
      </c>
      <c r="AC1232">
        <v>32</v>
      </c>
      <c r="AD1232" t="s">
        <v>263</v>
      </c>
      <c r="AE1232" t="s">
        <v>264</v>
      </c>
      <c r="AF1232" t="s">
        <v>264</v>
      </c>
      <c r="AG1232" t="s">
        <v>4403</v>
      </c>
    </row>
    <row r="1233" spans="1:33" x14ac:dyDescent="0.2">
      <c r="A1233">
        <v>0</v>
      </c>
      <c r="B1233">
        <v>2</v>
      </c>
      <c r="C1233">
        <v>1</v>
      </c>
      <c r="D1233">
        <v>0</v>
      </c>
      <c r="F1233">
        <v>0</v>
      </c>
      <c r="G1233">
        <v>0</v>
      </c>
      <c r="I1233" t="s">
        <v>481</v>
      </c>
      <c r="J1233">
        <v>0.5</v>
      </c>
      <c r="K1233">
        <v>0.5</v>
      </c>
      <c r="L1233">
        <v>0</v>
      </c>
      <c r="M1233">
        <v>0</v>
      </c>
      <c r="N1233">
        <v>0</v>
      </c>
      <c r="O1233">
        <v>1</v>
      </c>
      <c r="P1233" t="s">
        <v>243</v>
      </c>
      <c r="Q1233" t="s">
        <v>243</v>
      </c>
      <c r="R1233" t="s">
        <v>246</v>
      </c>
      <c r="S1233" t="s">
        <v>317</v>
      </c>
      <c r="T1233" t="s">
        <v>334</v>
      </c>
      <c r="U1233" t="s">
        <v>243</v>
      </c>
      <c r="V1233" t="s">
        <v>243</v>
      </c>
      <c r="W1233" t="s">
        <v>243</v>
      </c>
      <c r="X1233" t="s">
        <v>243</v>
      </c>
      <c r="Y1233" t="s">
        <v>243</v>
      </c>
      <c r="Z1233">
        <v>0</v>
      </c>
      <c r="AA1233" t="s">
        <v>248</v>
      </c>
      <c r="AB1233" t="s">
        <v>248</v>
      </c>
      <c r="AC1233">
        <v>29</v>
      </c>
      <c r="AD1233" t="s">
        <v>263</v>
      </c>
      <c r="AE1233" t="s">
        <v>336</v>
      </c>
      <c r="AF1233" t="s">
        <v>336</v>
      </c>
      <c r="AG1233" t="s">
        <v>4404</v>
      </c>
    </row>
    <row r="1234" spans="1:33" x14ac:dyDescent="0.2">
      <c r="A1234">
        <v>0</v>
      </c>
      <c r="B1234">
        <v>3</v>
      </c>
      <c r="C1234">
        <v>1</v>
      </c>
      <c r="E1234">
        <v>0</v>
      </c>
      <c r="I1234" t="s">
        <v>481</v>
      </c>
      <c r="J1234">
        <v>0</v>
      </c>
      <c r="K1234">
        <v>0</v>
      </c>
      <c r="L1234">
        <v>0.5</v>
      </c>
      <c r="M1234">
        <v>0.5</v>
      </c>
      <c r="O1234">
        <v>0</v>
      </c>
      <c r="P1234" t="s">
        <v>243</v>
      </c>
      <c r="Q1234" t="s">
        <v>243</v>
      </c>
      <c r="R1234" t="s">
        <v>307</v>
      </c>
      <c r="S1234" t="s">
        <v>317</v>
      </c>
      <c r="T1234" t="s">
        <v>259</v>
      </c>
      <c r="U1234" t="s">
        <v>243</v>
      </c>
      <c r="V1234" t="s">
        <v>243</v>
      </c>
      <c r="W1234" t="s">
        <v>243</v>
      </c>
      <c r="X1234" t="s">
        <v>243</v>
      </c>
      <c r="Y1234" t="s">
        <v>243</v>
      </c>
      <c r="Z1234">
        <v>0</v>
      </c>
      <c r="AA1234" t="s">
        <v>248</v>
      </c>
      <c r="AB1234" t="s">
        <v>248</v>
      </c>
      <c r="AC1234">
        <v>20</v>
      </c>
      <c r="AD1234" t="s">
        <v>263</v>
      </c>
      <c r="AE1234" t="s">
        <v>264</v>
      </c>
      <c r="AF1234" t="s">
        <v>264</v>
      </c>
      <c r="AG1234" t="s">
        <v>4403</v>
      </c>
    </row>
    <row r="1235" spans="1:33" x14ac:dyDescent="0.2">
      <c r="A1235">
        <v>0</v>
      </c>
      <c r="B1235">
        <v>2</v>
      </c>
      <c r="C1235">
        <v>0</v>
      </c>
      <c r="D1235">
        <v>1</v>
      </c>
      <c r="E1235">
        <v>1</v>
      </c>
      <c r="F1235">
        <v>1</v>
      </c>
      <c r="G1235">
        <v>0</v>
      </c>
      <c r="H1235">
        <v>1</v>
      </c>
      <c r="I1235" t="s">
        <v>478</v>
      </c>
      <c r="J1235">
        <v>0.5</v>
      </c>
      <c r="K1235">
        <v>0</v>
      </c>
      <c r="L1235">
        <v>0.5</v>
      </c>
      <c r="M1235">
        <v>1</v>
      </c>
      <c r="N1235">
        <v>0</v>
      </c>
      <c r="O1235">
        <v>0</v>
      </c>
      <c r="P1235" t="s">
        <v>16</v>
      </c>
      <c r="Q1235" t="s">
        <v>246</v>
      </c>
      <c r="R1235" t="s">
        <v>246</v>
      </c>
      <c r="S1235" t="s">
        <v>246</v>
      </c>
      <c r="T1235" t="s">
        <v>259</v>
      </c>
      <c r="U1235" t="s">
        <v>243</v>
      </c>
      <c r="V1235" t="s">
        <v>16</v>
      </c>
      <c r="W1235" t="s">
        <v>246</v>
      </c>
      <c r="X1235" t="s">
        <v>246</v>
      </c>
      <c r="Y1235" t="s">
        <v>243</v>
      </c>
      <c r="Z1235">
        <v>0</v>
      </c>
      <c r="AA1235" t="s">
        <v>248</v>
      </c>
      <c r="AB1235" t="s">
        <v>248</v>
      </c>
      <c r="AC1235">
        <v>41</v>
      </c>
      <c r="AD1235" t="s">
        <v>263</v>
      </c>
      <c r="AE1235" t="s">
        <v>264</v>
      </c>
      <c r="AF1235" t="s">
        <v>264</v>
      </c>
      <c r="AG1235" t="s">
        <v>4403</v>
      </c>
    </row>
    <row r="1236" spans="1:33" x14ac:dyDescent="0.2">
      <c r="A1236">
        <v>0</v>
      </c>
      <c r="B1236">
        <v>5</v>
      </c>
      <c r="C1236">
        <v>1</v>
      </c>
      <c r="D1236">
        <v>1</v>
      </c>
      <c r="E1236">
        <v>1</v>
      </c>
      <c r="F1236">
        <v>1</v>
      </c>
      <c r="G1236">
        <v>1</v>
      </c>
      <c r="H1236">
        <v>1</v>
      </c>
      <c r="I1236" t="s">
        <v>481</v>
      </c>
      <c r="J1236">
        <v>0</v>
      </c>
      <c r="K1236">
        <v>0</v>
      </c>
      <c r="L1236">
        <v>1</v>
      </c>
      <c r="M1236">
        <v>1</v>
      </c>
      <c r="N1236">
        <v>1</v>
      </c>
      <c r="O1236">
        <v>0</v>
      </c>
      <c r="P1236" t="s">
        <v>246</v>
      </c>
      <c r="Q1236" t="s">
        <v>243</v>
      </c>
      <c r="R1236" t="s">
        <v>307</v>
      </c>
      <c r="S1236" t="s">
        <v>246</v>
      </c>
      <c r="T1236" t="s">
        <v>259</v>
      </c>
      <c r="U1236" t="s">
        <v>243</v>
      </c>
      <c r="V1236" t="s">
        <v>16</v>
      </c>
      <c r="W1236" t="s">
        <v>16</v>
      </c>
      <c r="X1236" t="s">
        <v>16</v>
      </c>
      <c r="Y1236" t="s">
        <v>16</v>
      </c>
      <c r="Z1236">
        <v>1</v>
      </c>
      <c r="AA1236" t="s">
        <v>328</v>
      </c>
      <c r="AB1236" t="s">
        <v>267</v>
      </c>
      <c r="AC1236">
        <v>33</v>
      </c>
      <c r="AD1236" t="s">
        <v>399</v>
      </c>
      <c r="AE1236" t="s">
        <v>264</v>
      </c>
      <c r="AF1236" t="s">
        <v>264</v>
      </c>
      <c r="AG1236" t="s">
        <v>4403</v>
      </c>
    </row>
    <row r="1237" spans="1:33" x14ac:dyDescent="0.2">
      <c r="A1237">
        <v>0</v>
      </c>
      <c r="B1237">
        <v>6</v>
      </c>
      <c r="C1237">
        <v>1</v>
      </c>
      <c r="E1237">
        <v>0</v>
      </c>
      <c r="F1237">
        <v>0</v>
      </c>
      <c r="G1237">
        <v>0</v>
      </c>
      <c r="I1237" t="s">
        <v>245</v>
      </c>
      <c r="J1237">
        <v>0</v>
      </c>
      <c r="K1237">
        <v>0</v>
      </c>
      <c r="L1237">
        <v>0.5</v>
      </c>
      <c r="M1237">
        <v>1</v>
      </c>
      <c r="N1237">
        <v>1</v>
      </c>
      <c r="O1237">
        <v>0</v>
      </c>
      <c r="P1237" t="s">
        <v>16</v>
      </c>
      <c r="Q1237" t="s">
        <v>243</v>
      </c>
      <c r="R1237" t="s">
        <v>313</v>
      </c>
      <c r="S1237" t="s">
        <v>317</v>
      </c>
      <c r="T1237" t="s">
        <v>379</v>
      </c>
      <c r="U1237" t="s">
        <v>243</v>
      </c>
      <c r="V1237" t="s">
        <v>16</v>
      </c>
      <c r="W1237" t="s">
        <v>16</v>
      </c>
      <c r="X1237" t="s">
        <v>246</v>
      </c>
      <c r="Y1237" t="s">
        <v>16</v>
      </c>
      <c r="Z1237">
        <v>1</v>
      </c>
      <c r="AA1237" t="s">
        <v>262</v>
      </c>
      <c r="AB1237" t="s">
        <v>262</v>
      </c>
      <c r="AC1237">
        <v>25</v>
      </c>
      <c r="AD1237" t="s">
        <v>263</v>
      </c>
      <c r="AE1237" t="s">
        <v>264</v>
      </c>
      <c r="AF1237" t="s">
        <v>264</v>
      </c>
      <c r="AG1237" t="s">
        <v>4403</v>
      </c>
    </row>
    <row r="1238" spans="1:33" x14ac:dyDescent="0.2">
      <c r="A1238">
        <v>1</v>
      </c>
      <c r="B1238">
        <v>2</v>
      </c>
      <c r="C1238">
        <v>1</v>
      </c>
      <c r="E1238">
        <v>1</v>
      </c>
      <c r="F1238">
        <v>1</v>
      </c>
      <c r="G1238">
        <v>0</v>
      </c>
      <c r="K1238">
        <v>0</v>
      </c>
      <c r="L1238">
        <v>0</v>
      </c>
      <c r="M1238">
        <v>1</v>
      </c>
      <c r="O1238">
        <v>0</v>
      </c>
      <c r="P1238" t="s">
        <v>243</v>
      </c>
      <c r="Q1238" t="s">
        <v>243</v>
      </c>
      <c r="R1238" t="s">
        <v>246</v>
      </c>
      <c r="S1238" t="s">
        <v>246</v>
      </c>
      <c r="T1238" t="s">
        <v>308</v>
      </c>
      <c r="V1238" t="s">
        <v>244</v>
      </c>
      <c r="W1238" t="s">
        <v>246</v>
      </c>
      <c r="X1238" t="s">
        <v>243</v>
      </c>
      <c r="Y1238" t="s">
        <v>243</v>
      </c>
      <c r="Z1238">
        <v>0</v>
      </c>
      <c r="AA1238" t="s">
        <v>248</v>
      </c>
      <c r="AB1238" t="s">
        <v>248</v>
      </c>
      <c r="AC1238">
        <v>29</v>
      </c>
      <c r="AD1238" t="s">
        <v>263</v>
      </c>
      <c r="AE1238" t="s">
        <v>345</v>
      </c>
      <c r="AF1238" t="s">
        <v>345</v>
      </c>
      <c r="AG1238" t="s">
        <v>4404</v>
      </c>
    </row>
    <row r="1239" spans="1:33" x14ac:dyDescent="0.2">
      <c r="A1239">
        <v>0</v>
      </c>
      <c r="B1239">
        <v>3</v>
      </c>
      <c r="C1239">
        <v>1</v>
      </c>
      <c r="D1239">
        <v>1</v>
      </c>
      <c r="E1239">
        <v>1</v>
      </c>
      <c r="F1239">
        <v>1</v>
      </c>
      <c r="G1239">
        <v>0</v>
      </c>
      <c r="H1239">
        <v>1</v>
      </c>
      <c r="I1239" t="s">
        <v>478</v>
      </c>
      <c r="J1239">
        <v>1</v>
      </c>
      <c r="K1239">
        <v>0</v>
      </c>
      <c r="L1239">
        <v>1</v>
      </c>
      <c r="M1239">
        <v>1</v>
      </c>
      <c r="N1239">
        <v>0</v>
      </c>
      <c r="O1239">
        <v>1</v>
      </c>
      <c r="P1239" t="s">
        <v>16</v>
      </c>
      <c r="Q1239" t="s">
        <v>243</v>
      </c>
      <c r="R1239" t="s">
        <v>246</v>
      </c>
      <c r="S1239" t="s">
        <v>356</v>
      </c>
      <c r="T1239" t="s">
        <v>379</v>
      </c>
      <c r="U1239" t="s">
        <v>374</v>
      </c>
      <c r="V1239" t="s">
        <v>16</v>
      </c>
      <c r="W1239" t="s">
        <v>16</v>
      </c>
      <c r="X1239" t="s">
        <v>16</v>
      </c>
      <c r="Y1239" t="s">
        <v>16</v>
      </c>
      <c r="Z1239">
        <v>1</v>
      </c>
      <c r="AA1239" t="s">
        <v>267</v>
      </c>
      <c r="AB1239" t="s">
        <v>262</v>
      </c>
      <c r="AC1239">
        <v>24</v>
      </c>
      <c r="AD1239" t="s">
        <v>371</v>
      </c>
      <c r="AE1239" t="s">
        <v>264</v>
      </c>
      <c r="AF1239" t="s">
        <v>264</v>
      </c>
      <c r="AG1239" t="s">
        <v>4403</v>
      </c>
    </row>
    <row r="1240" spans="1:33" x14ac:dyDescent="0.2">
      <c r="A1240">
        <v>0</v>
      </c>
      <c r="B1240">
        <v>5</v>
      </c>
      <c r="C1240">
        <v>1</v>
      </c>
      <c r="D1240">
        <v>1</v>
      </c>
      <c r="E1240">
        <v>1</v>
      </c>
      <c r="F1240">
        <v>0</v>
      </c>
      <c r="G1240">
        <v>1</v>
      </c>
      <c r="I1240" t="s">
        <v>244</v>
      </c>
      <c r="J1240">
        <v>0</v>
      </c>
      <c r="K1240">
        <v>0</v>
      </c>
      <c r="L1240">
        <v>1</v>
      </c>
      <c r="M1240">
        <v>1</v>
      </c>
      <c r="N1240">
        <v>1</v>
      </c>
      <c r="O1240">
        <v>0</v>
      </c>
      <c r="P1240" t="s">
        <v>243</v>
      </c>
      <c r="Q1240" t="s">
        <v>243</v>
      </c>
      <c r="R1240" t="s">
        <v>246</v>
      </c>
      <c r="S1240" t="s">
        <v>317</v>
      </c>
      <c r="T1240" t="s">
        <v>259</v>
      </c>
      <c r="U1240" t="s">
        <v>243</v>
      </c>
      <c r="V1240" t="s">
        <v>243</v>
      </c>
      <c r="W1240" t="s">
        <v>16</v>
      </c>
      <c r="X1240" t="s">
        <v>16</v>
      </c>
      <c r="Y1240" t="s">
        <v>16</v>
      </c>
      <c r="Z1240">
        <v>0</v>
      </c>
      <c r="AA1240" t="s">
        <v>328</v>
      </c>
      <c r="AB1240" t="s">
        <v>318</v>
      </c>
      <c r="AC1240">
        <v>39</v>
      </c>
      <c r="AD1240" t="s">
        <v>263</v>
      </c>
      <c r="AE1240" t="s">
        <v>264</v>
      </c>
      <c r="AF1240" t="s">
        <v>264</v>
      </c>
      <c r="AG1240" t="s">
        <v>4403</v>
      </c>
    </row>
    <row r="1241" spans="1:33" x14ac:dyDescent="0.2">
      <c r="A1241">
        <v>0</v>
      </c>
      <c r="B1241">
        <v>5</v>
      </c>
      <c r="C1241">
        <v>0</v>
      </c>
      <c r="D1241">
        <v>1</v>
      </c>
      <c r="E1241">
        <v>1</v>
      </c>
      <c r="F1241">
        <v>1</v>
      </c>
      <c r="G1241">
        <v>1</v>
      </c>
      <c r="H1241">
        <v>1</v>
      </c>
      <c r="I1241" t="s">
        <v>245</v>
      </c>
      <c r="J1241">
        <v>0.5</v>
      </c>
      <c r="K1241">
        <v>0</v>
      </c>
      <c r="L1241">
        <v>0</v>
      </c>
      <c r="M1241">
        <v>0</v>
      </c>
      <c r="N1241">
        <v>1</v>
      </c>
      <c r="O1241">
        <v>0</v>
      </c>
      <c r="P1241" t="s">
        <v>16</v>
      </c>
      <c r="Q1241" t="s">
        <v>243</v>
      </c>
      <c r="R1241" t="s">
        <v>313</v>
      </c>
      <c r="S1241" t="s">
        <v>325</v>
      </c>
      <c r="T1241" t="s">
        <v>259</v>
      </c>
      <c r="U1241" t="s">
        <v>243</v>
      </c>
      <c r="V1241" t="s">
        <v>16</v>
      </c>
      <c r="W1241" t="s">
        <v>243</v>
      </c>
      <c r="X1241" t="s">
        <v>243</v>
      </c>
      <c r="Y1241" t="s">
        <v>243</v>
      </c>
      <c r="Z1241">
        <v>0</v>
      </c>
      <c r="AA1241" t="s">
        <v>248</v>
      </c>
      <c r="AB1241" t="s">
        <v>248</v>
      </c>
      <c r="AC1241">
        <v>39</v>
      </c>
      <c r="AD1241" t="s">
        <v>263</v>
      </c>
      <c r="AE1241" t="s">
        <v>345</v>
      </c>
      <c r="AF1241" t="s">
        <v>345</v>
      </c>
      <c r="AG1241" t="s">
        <v>4404</v>
      </c>
    </row>
    <row r="1242" spans="1:33" x14ac:dyDescent="0.2">
      <c r="A1242">
        <v>1</v>
      </c>
      <c r="B1242">
        <v>3</v>
      </c>
      <c r="C1242">
        <v>1</v>
      </c>
      <c r="D1242">
        <v>0</v>
      </c>
      <c r="F1242">
        <v>0</v>
      </c>
      <c r="G1242">
        <v>0</v>
      </c>
      <c r="K1242">
        <v>0</v>
      </c>
      <c r="L1242">
        <v>1</v>
      </c>
      <c r="M1242">
        <v>1</v>
      </c>
      <c r="O1242">
        <v>0</v>
      </c>
      <c r="P1242" t="s">
        <v>246</v>
      </c>
      <c r="Q1242" t="s">
        <v>246</v>
      </c>
      <c r="R1242" t="s">
        <v>307</v>
      </c>
      <c r="S1242" t="s">
        <v>317</v>
      </c>
      <c r="T1242" t="s">
        <v>379</v>
      </c>
      <c r="U1242" t="s">
        <v>243</v>
      </c>
      <c r="V1242" t="s">
        <v>244</v>
      </c>
      <c r="W1242" t="s">
        <v>246</v>
      </c>
      <c r="X1242" t="s">
        <v>243</v>
      </c>
      <c r="Y1242" t="s">
        <v>243</v>
      </c>
      <c r="Z1242">
        <v>1</v>
      </c>
      <c r="AA1242" t="s">
        <v>328</v>
      </c>
      <c r="AB1242" t="s">
        <v>328</v>
      </c>
      <c r="AC1242">
        <v>44</v>
      </c>
      <c r="AD1242" t="s">
        <v>263</v>
      </c>
      <c r="AE1242" t="s">
        <v>345</v>
      </c>
      <c r="AF1242" t="s">
        <v>345</v>
      </c>
      <c r="AG1242" t="s">
        <v>4404</v>
      </c>
    </row>
    <row r="1243" spans="1:33" x14ac:dyDescent="0.2">
      <c r="A1243">
        <v>1</v>
      </c>
      <c r="B1243">
        <v>6</v>
      </c>
      <c r="C1243">
        <v>1</v>
      </c>
      <c r="D1243">
        <v>0</v>
      </c>
      <c r="F1243">
        <v>0</v>
      </c>
      <c r="G1243">
        <v>0</v>
      </c>
      <c r="H1243">
        <v>0</v>
      </c>
      <c r="K1243">
        <v>1</v>
      </c>
      <c r="L1243">
        <v>0</v>
      </c>
      <c r="N1243">
        <v>0</v>
      </c>
      <c r="O1243">
        <v>1</v>
      </c>
      <c r="P1243" t="s">
        <v>246</v>
      </c>
      <c r="Q1243" t="s">
        <v>243</v>
      </c>
      <c r="R1243" t="s">
        <v>246</v>
      </c>
      <c r="S1243" t="s">
        <v>246</v>
      </c>
      <c r="T1243" t="s">
        <v>326</v>
      </c>
      <c r="U1243" t="s">
        <v>374</v>
      </c>
      <c r="V1243" t="s">
        <v>16</v>
      </c>
      <c r="W1243" t="s">
        <v>16</v>
      </c>
      <c r="X1243" t="s">
        <v>16</v>
      </c>
      <c r="Y1243" t="s">
        <v>16</v>
      </c>
      <c r="Z1243">
        <v>1</v>
      </c>
      <c r="AA1243" t="s">
        <v>318</v>
      </c>
      <c r="AB1243" t="s">
        <v>262</v>
      </c>
      <c r="AC1243">
        <v>30</v>
      </c>
      <c r="AD1243" t="s">
        <v>399</v>
      </c>
      <c r="AE1243" t="s">
        <v>385</v>
      </c>
      <c r="AF1243" t="s">
        <v>385</v>
      </c>
      <c r="AG1243" t="s">
        <v>4404</v>
      </c>
    </row>
    <row r="1244" spans="1:33" x14ac:dyDescent="0.2">
      <c r="A1244">
        <v>0</v>
      </c>
      <c r="B1244">
        <v>4</v>
      </c>
      <c r="C1244">
        <v>1</v>
      </c>
      <c r="D1244">
        <v>0</v>
      </c>
      <c r="F1244">
        <v>0</v>
      </c>
      <c r="G1244">
        <v>0</v>
      </c>
      <c r="I1244" t="s">
        <v>245</v>
      </c>
      <c r="J1244">
        <v>0.5</v>
      </c>
      <c r="K1244">
        <v>0.5</v>
      </c>
      <c r="L1244">
        <v>1</v>
      </c>
      <c r="M1244">
        <v>1</v>
      </c>
      <c r="O1244">
        <v>0</v>
      </c>
      <c r="P1244" t="s">
        <v>246</v>
      </c>
      <c r="Q1244" t="s">
        <v>246</v>
      </c>
      <c r="R1244" t="s">
        <v>246</v>
      </c>
      <c r="S1244" t="s">
        <v>246</v>
      </c>
      <c r="T1244" t="s">
        <v>334</v>
      </c>
      <c r="U1244" t="s">
        <v>243</v>
      </c>
      <c r="V1244" t="s">
        <v>16</v>
      </c>
      <c r="W1244" t="s">
        <v>243</v>
      </c>
      <c r="X1244" t="s">
        <v>243</v>
      </c>
      <c r="Y1244" t="s">
        <v>243</v>
      </c>
      <c r="Z1244">
        <v>0</v>
      </c>
      <c r="AA1244" t="s">
        <v>248</v>
      </c>
      <c r="AB1244" t="s">
        <v>248</v>
      </c>
      <c r="AC1244">
        <v>31</v>
      </c>
      <c r="AD1244" t="s">
        <v>263</v>
      </c>
      <c r="AE1244" t="s">
        <v>1100</v>
      </c>
      <c r="AF1244" t="s">
        <v>1100</v>
      </c>
      <c r="AG1244" t="s">
        <v>4404</v>
      </c>
    </row>
    <row r="1245" spans="1:33" x14ac:dyDescent="0.2">
      <c r="A1245">
        <v>0</v>
      </c>
      <c r="B1245">
        <v>2</v>
      </c>
      <c r="C1245">
        <v>1</v>
      </c>
      <c r="D1245">
        <v>0</v>
      </c>
      <c r="F1245">
        <v>1</v>
      </c>
      <c r="G1245">
        <v>1</v>
      </c>
      <c r="H1245">
        <v>1</v>
      </c>
      <c r="I1245" t="s">
        <v>481</v>
      </c>
      <c r="J1245">
        <v>0</v>
      </c>
      <c r="K1245">
        <v>0</v>
      </c>
      <c r="L1245">
        <v>1</v>
      </c>
      <c r="M1245">
        <v>1</v>
      </c>
      <c r="N1245">
        <v>1</v>
      </c>
      <c r="O1245">
        <v>0</v>
      </c>
      <c r="P1245" t="s">
        <v>16</v>
      </c>
      <c r="Q1245" t="s">
        <v>246</v>
      </c>
      <c r="R1245" t="s">
        <v>313</v>
      </c>
      <c r="S1245" t="s">
        <v>325</v>
      </c>
      <c r="T1245" t="s">
        <v>259</v>
      </c>
      <c r="U1245" t="s">
        <v>327</v>
      </c>
      <c r="V1245" t="s">
        <v>16</v>
      </c>
      <c r="W1245" t="s">
        <v>16</v>
      </c>
      <c r="X1245" t="s">
        <v>16</v>
      </c>
      <c r="Y1245" t="s">
        <v>16</v>
      </c>
      <c r="Z1245">
        <v>1</v>
      </c>
      <c r="AA1245" t="s">
        <v>267</v>
      </c>
      <c r="AB1245" t="s">
        <v>262</v>
      </c>
      <c r="AC1245">
        <v>37</v>
      </c>
      <c r="AD1245" t="s">
        <v>263</v>
      </c>
      <c r="AE1245" t="s">
        <v>345</v>
      </c>
      <c r="AF1245" t="s">
        <v>345</v>
      </c>
      <c r="AG1245" t="s">
        <v>4404</v>
      </c>
    </row>
    <row r="1246" spans="1:33" x14ac:dyDescent="0.2">
      <c r="A1246">
        <v>0</v>
      </c>
      <c r="B1246">
        <v>6</v>
      </c>
      <c r="C1246">
        <v>1</v>
      </c>
      <c r="D1246">
        <v>0</v>
      </c>
      <c r="F1246">
        <v>0</v>
      </c>
      <c r="G1246">
        <v>0</v>
      </c>
      <c r="I1246" t="s">
        <v>478</v>
      </c>
      <c r="J1246">
        <v>0.5</v>
      </c>
      <c r="K1246">
        <v>0</v>
      </c>
      <c r="L1246">
        <v>0.5</v>
      </c>
      <c r="M1246">
        <v>0.5</v>
      </c>
      <c r="N1246">
        <v>0</v>
      </c>
      <c r="O1246">
        <v>0</v>
      </c>
      <c r="P1246" t="s">
        <v>16</v>
      </c>
      <c r="Q1246" t="s">
        <v>243</v>
      </c>
      <c r="R1246" t="s">
        <v>313</v>
      </c>
      <c r="S1246" t="s">
        <v>317</v>
      </c>
      <c r="T1246" t="s">
        <v>379</v>
      </c>
      <c r="U1246" t="s">
        <v>374</v>
      </c>
      <c r="V1246" t="s">
        <v>16</v>
      </c>
      <c r="W1246" t="s">
        <v>16</v>
      </c>
      <c r="X1246" t="s">
        <v>16</v>
      </c>
      <c r="Y1246" t="s">
        <v>16</v>
      </c>
      <c r="Z1246">
        <v>1</v>
      </c>
      <c r="AA1246" t="s">
        <v>267</v>
      </c>
      <c r="AB1246" t="s">
        <v>248</v>
      </c>
      <c r="AC1246">
        <v>42</v>
      </c>
      <c r="AD1246" t="s">
        <v>263</v>
      </c>
      <c r="AE1246" t="s">
        <v>345</v>
      </c>
      <c r="AF1246" t="s">
        <v>345</v>
      </c>
      <c r="AG1246" t="s">
        <v>4404</v>
      </c>
    </row>
    <row r="1247" spans="1:33" x14ac:dyDescent="0.2">
      <c r="A1247">
        <v>1</v>
      </c>
      <c r="B1247">
        <v>5</v>
      </c>
      <c r="C1247">
        <v>1</v>
      </c>
      <c r="F1247">
        <v>0</v>
      </c>
      <c r="G1247">
        <v>0</v>
      </c>
      <c r="J1247">
        <v>1</v>
      </c>
      <c r="K1247">
        <v>1</v>
      </c>
      <c r="L1247">
        <v>1</v>
      </c>
      <c r="M1247">
        <v>1</v>
      </c>
      <c r="O1247">
        <v>1</v>
      </c>
      <c r="P1247" t="s">
        <v>246</v>
      </c>
      <c r="Q1247" t="s">
        <v>246</v>
      </c>
      <c r="R1247" t="s">
        <v>246</v>
      </c>
      <c r="S1247" t="s">
        <v>325</v>
      </c>
      <c r="T1247" t="s">
        <v>326</v>
      </c>
      <c r="U1247" t="s">
        <v>366</v>
      </c>
      <c r="V1247" t="s">
        <v>244</v>
      </c>
      <c r="W1247" t="s">
        <v>246</v>
      </c>
      <c r="X1247" t="s">
        <v>246</v>
      </c>
      <c r="Y1247" t="s">
        <v>243</v>
      </c>
      <c r="Z1247">
        <v>0</v>
      </c>
      <c r="AA1247" t="s">
        <v>318</v>
      </c>
      <c r="AB1247" t="s">
        <v>262</v>
      </c>
      <c r="AC1247">
        <v>35</v>
      </c>
      <c r="AD1247" t="s">
        <v>263</v>
      </c>
      <c r="AE1247" t="s">
        <v>309</v>
      </c>
      <c r="AF1247" t="s">
        <v>309</v>
      </c>
      <c r="AG1247" t="s">
        <v>4403</v>
      </c>
    </row>
    <row r="1248" spans="1:33" x14ac:dyDescent="0.2">
      <c r="A1248">
        <v>0</v>
      </c>
      <c r="B1248">
        <v>2</v>
      </c>
      <c r="C1248">
        <v>0</v>
      </c>
      <c r="D1248">
        <v>1</v>
      </c>
      <c r="F1248">
        <v>0</v>
      </c>
      <c r="G1248">
        <v>0</v>
      </c>
      <c r="I1248" t="s">
        <v>244</v>
      </c>
      <c r="J1248">
        <v>0.5</v>
      </c>
      <c r="K1248">
        <v>0</v>
      </c>
      <c r="L1248">
        <v>0</v>
      </c>
      <c r="M1248">
        <v>0.5</v>
      </c>
      <c r="N1248">
        <v>0</v>
      </c>
      <c r="O1248">
        <v>0</v>
      </c>
      <c r="P1248" t="s">
        <v>243</v>
      </c>
      <c r="Q1248" t="s">
        <v>243</v>
      </c>
      <c r="R1248" t="s">
        <v>313</v>
      </c>
      <c r="S1248" t="s">
        <v>246</v>
      </c>
      <c r="T1248" t="s">
        <v>326</v>
      </c>
      <c r="U1248" t="s">
        <v>366</v>
      </c>
      <c r="V1248" t="s">
        <v>16</v>
      </c>
      <c r="W1248" t="s">
        <v>16</v>
      </c>
      <c r="X1248" t="s">
        <v>243</v>
      </c>
      <c r="Y1248" t="s">
        <v>16</v>
      </c>
      <c r="Z1248">
        <v>1</v>
      </c>
      <c r="AA1248" t="s">
        <v>318</v>
      </c>
      <c r="AB1248" t="s">
        <v>267</v>
      </c>
      <c r="AC1248">
        <v>30</v>
      </c>
      <c r="AD1248" t="s">
        <v>263</v>
      </c>
      <c r="AE1248" t="s">
        <v>264</v>
      </c>
      <c r="AF1248" t="s">
        <v>264</v>
      </c>
      <c r="AG1248" t="s">
        <v>4403</v>
      </c>
    </row>
    <row r="1249" spans="1:33" x14ac:dyDescent="0.2">
      <c r="A1249">
        <v>0</v>
      </c>
      <c r="B1249">
        <v>6</v>
      </c>
      <c r="C1249">
        <v>1</v>
      </c>
      <c r="D1249">
        <v>1</v>
      </c>
      <c r="E1249">
        <v>0</v>
      </c>
      <c r="F1249">
        <v>0</v>
      </c>
      <c r="G1249">
        <v>1</v>
      </c>
      <c r="I1249" t="s">
        <v>244</v>
      </c>
      <c r="J1249">
        <v>0</v>
      </c>
      <c r="K1249">
        <v>0</v>
      </c>
      <c r="L1249">
        <v>0</v>
      </c>
      <c r="M1249">
        <v>0</v>
      </c>
      <c r="O1249">
        <v>0</v>
      </c>
      <c r="P1249" t="s">
        <v>243</v>
      </c>
      <c r="Q1249" t="s">
        <v>243</v>
      </c>
      <c r="R1249" t="s">
        <v>313</v>
      </c>
      <c r="S1249" t="s">
        <v>325</v>
      </c>
      <c r="T1249" t="s">
        <v>326</v>
      </c>
      <c r="U1249" t="s">
        <v>366</v>
      </c>
      <c r="V1249" t="s">
        <v>243</v>
      </c>
      <c r="W1249" t="s">
        <v>243</v>
      </c>
      <c r="X1249" t="s">
        <v>243</v>
      </c>
      <c r="Y1249" t="s">
        <v>243</v>
      </c>
      <c r="Z1249">
        <v>0</v>
      </c>
      <c r="AA1249" t="s">
        <v>248</v>
      </c>
      <c r="AB1249" t="s">
        <v>248</v>
      </c>
      <c r="AC1249">
        <v>30</v>
      </c>
      <c r="AD1249" t="s">
        <v>263</v>
      </c>
      <c r="AE1249" t="s">
        <v>309</v>
      </c>
      <c r="AF1249" t="s">
        <v>309</v>
      </c>
      <c r="AG1249" t="s">
        <v>4403</v>
      </c>
    </row>
    <row r="1250" spans="1:33" x14ac:dyDescent="0.2">
      <c r="A1250">
        <v>0</v>
      </c>
      <c r="B1250">
        <v>2</v>
      </c>
      <c r="C1250">
        <v>1</v>
      </c>
      <c r="D1250">
        <v>1</v>
      </c>
      <c r="E1250">
        <v>0</v>
      </c>
      <c r="F1250">
        <v>0</v>
      </c>
      <c r="G1250">
        <v>0</v>
      </c>
      <c r="H1250">
        <v>1</v>
      </c>
      <c r="I1250" t="s">
        <v>529</v>
      </c>
      <c r="J1250">
        <v>1</v>
      </c>
      <c r="K1250">
        <v>0</v>
      </c>
      <c r="L1250">
        <v>0.5</v>
      </c>
      <c r="M1250">
        <v>0</v>
      </c>
      <c r="N1250">
        <v>1</v>
      </c>
      <c r="O1250">
        <v>0</v>
      </c>
      <c r="P1250" t="s">
        <v>16</v>
      </c>
      <c r="Q1250" t="s">
        <v>243</v>
      </c>
      <c r="R1250" t="s">
        <v>313</v>
      </c>
      <c r="S1250" t="s">
        <v>325</v>
      </c>
      <c r="T1250" t="s">
        <v>326</v>
      </c>
      <c r="U1250" t="s">
        <v>327</v>
      </c>
      <c r="V1250" t="s">
        <v>16</v>
      </c>
      <c r="W1250" t="s">
        <v>16</v>
      </c>
      <c r="X1250" t="s">
        <v>16</v>
      </c>
      <c r="Y1250" t="s">
        <v>243</v>
      </c>
      <c r="Z1250">
        <v>1</v>
      </c>
      <c r="AA1250" t="s">
        <v>248</v>
      </c>
      <c r="AB1250" t="s">
        <v>248</v>
      </c>
      <c r="AC1250">
        <v>33</v>
      </c>
      <c r="AD1250" t="s">
        <v>263</v>
      </c>
      <c r="AE1250" t="s">
        <v>264</v>
      </c>
      <c r="AF1250" t="s">
        <v>264</v>
      </c>
      <c r="AG1250" t="s">
        <v>4403</v>
      </c>
    </row>
    <row r="1251" spans="1:33" x14ac:dyDescent="0.2">
      <c r="A1251">
        <v>0</v>
      </c>
      <c r="B1251">
        <v>3</v>
      </c>
      <c r="C1251">
        <v>0</v>
      </c>
      <c r="G1251">
        <v>0</v>
      </c>
      <c r="I1251" t="s">
        <v>537</v>
      </c>
      <c r="J1251">
        <v>0.5</v>
      </c>
      <c r="K1251">
        <v>0.5</v>
      </c>
      <c r="L1251">
        <v>0.5</v>
      </c>
      <c r="M1251">
        <v>0</v>
      </c>
      <c r="O1251">
        <v>0</v>
      </c>
      <c r="P1251" t="s">
        <v>16</v>
      </c>
      <c r="Q1251" t="s">
        <v>16</v>
      </c>
      <c r="R1251" t="s">
        <v>246</v>
      </c>
      <c r="S1251" t="s">
        <v>246</v>
      </c>
      <c r="T1251" t="s">
        <v>379</v>
      </c>
      <c r="U1251" t="s">
        <v>327</v>
      </c>
      <c r="V1251" t="s">
        <v>244</v>
      </c>
      <c r="W1251" t="s">
        <v>243</v>
      </c>
      <c r="X1251" t="s">
        <v>246</v>
      </c>
      <c r="Y1251" t="s">
        <v>243</v>
      </c>
      <c r="Z1251">
        <v>1</v>
      </c>
      <c r="AA1251" t="s">
        <v>248</v>
      </c>
      <c r="AB1251" t="s">
        <v>248</v>
      </c>
      <c r="AC1251">
        <v>31</v>
      </c>
      <c r="AD1251" t="s">
        <v>263</v>
      </c>
      <c r="AE1251" t="s">
        <v>264</v>
      </c>
      <c r="AF1251" t="s">
        <v>264</v>
      </c>
      <c r="AG1251" t="s">
        <v>4403</v>
      </c>
    </row>
    <row r="1252" spans="1:33" x14ac:dyDescent="0.2">
      <c r="A1252">
        <v>0</v>
      </c>
      <c r="B1252">
        <v>3</v>
      </c>
      <c r="C1252">
        <v>0</v>
      </c>
      <c r="D1252">
        <v>1</v>
      </c>
      <c r="E1252">
        <v>1</v>
      </c>
      <c r="F1252">
        <v>0</v>
      </c>
      <c r="G1252">
        <v>0</v>
      </c>
      <c r="H1252">
        <v>1</v>
      </c>
      <c r="I1252" t="s">
        <v>478</v>
      </c>
      <c r="J1252">
        <v>1</v>
      </c>
      <c r="K1252">
        <v>1</v>
      </c>
      <c r="L1252">
        <v>0</v>
      </c>
      <c r="M1252">
        <v>0</v>
      </c>
      <c r="N1252">
        <v>0</v>
      </c>
      <c r="O1252">
        <v>0</v>
      </c>
      <c r="P1252" t="s">
        <v>243</v>
      </c>
      <c r="Q1252" t="s">
        <v>243</v>
      </c>
      <c r="R1252" t="s">
        <v>313</v>
      </c>
      <c r="S1252" t="s">
        <v>325</v>
      </c>
      <c r="T1252" t="s">
        <v>259</v>
      </c>
      <c r="U1252" t="s">
        <v>327</v>
      </c>
      <c r="V1252" t="s">
        <v>16</v>
      </c>
      <c r="W1252" t="s">
        <v>16</v>
      </c>
      <c r="X1252" t="s">
        <v>16</v>
      </c>
      <c r="Y1252" t="s">
        <v>16</v>
      </c>
      <c r="Z1252">
        <v>1</v>
      </c>
      <c r="AA1252" t="s">
        <v>267</v>
      </c>
      <c r="AB1252" t="s">
        <v>262</v>
      </c>
      <c r="AC1252">
        <v>39</v>
      </c>
      <c r="AD1252" t="s">
        <v>399</v>
      </c>
      <c r="AE1252" t="s">
        <v>264</v>
      </c>
      <c r="AF1252" t="s">
        <v>264</v>
      </c>
      <c r="AG1252" t="s">
        <v>4403</v>
      </c>
    </row>
    <row r="1253" spans="1:33" x14ac:dyDescent="0.2">
      <c r="A1253">
        <v>0</v>
      </c>
      <c r="B1253">
        <v>3</v>
      </c>
      <c r="C1253">
        <v>0</v>
      </c>
      <c r="D1253">
        <v>0</v>
      </c>
      <c r="E1253">
        <v>0</v>
      </c>
      <c r="F1253">
        <v>0</v>
      </c>
      <c r="G1253">
        <v>0</v>
      </c>
      <c r="H1253">
        <v>1</v>
      </c>
      <c r="I1253" t="s">
        <v>244</v>
      </c>
      <c r="J1253">
        <v>0</v>
      </c>
      <c r="K1253">
        <v>0</v>
      </c>
      <c r="L1253">
        <v>1</v>
      </c>
      <c r="M1253">
        <v>1</v>
      </c>
      <c r="N1253">
        <v>1</v>
      </c>
      <c r="O1253">
        <v>0</v>
      </c>
      <c r="P1253" t="s">
        <v>246</v>
      </c>
      <c r="Q1253" t="s">
        <v>246</v>
      </c>
      <c r="R1253" t="s">
        <v>324</v>
      </c>
      <c r="S1253" t="s">
        <v>317</v>
      </c>
      <c r="T1253" t="s">
        <v>259</v>
      </c>
      <c r="U1253" t="s">
        <v>243</v>
      </c>
      <c r="V1253" t="s">
        <v>243</v>
      </c>
      <c r="W1253" t="s">
        <v>243</v>
      </c>
      <c r="X1253" t="s">
        <v>243</v>
      </c>
      <c r="Y1253" t="s">
        <v>243</v>
      </c>
      <c r="Z1253">
        <v>0</v>
      </c>
      <c r="AA1253" t="s">
        <v>267</v>
      </c>
      <c r="AB1253" t="s">
        <v>262</v>
      </c>
      <c r="AC1253">
        <v>27</v>
      </c>
      <c r="AD1253" t="s">
        <v>263</v>
      </c>
      <c r="AE1253" t="s">
        <v>314</v>
      </c>
      <c r="AF1253" t="s">
        <v>314</v>
      </c>
      <c r="AG1253" t="s">
        <v>4404</v>
      </c>
    </row>
    <row r="1254" spans="1:33" x14ac:dyDescent="0.2">
      <c r="A1254">
        <v>1</v>
      </c>
      <c r="B1254">
        <v>6</v>
      </c>
      <c r="C1254">
        <v>1</v>
      </c>
      <c r="D1254">
        <v>0</v>
      </c>
      <c r="F1254">
        <v>0</v>
      </c>
      <c r="G1254">
        <v>0</v>
      </c>
      <c r="J1254">
        <v>1</v>
      </c>
      <c r="K1254">
        <v>1</v>
      </c>
      <c r="L1254">
        <v>1</v>
      </c>
      <c r="M1254">
        <v>1</v>
      </c>
      <c r="N1254">
        <v>0</v>
      </c>
      <c r="O1254">
        <v>1</v>
      </c>
      <c r="P1254" t="s">
        <v>246</v>
      </c>
      <c r="Q1254" t="s">
        <v>243</v>
      </c>
      <c r="R1254" t="s">
        <v>313</v>
      </c>
      <c r="S1254" t="s">
        <v>325</v>
      </c>
      <c r="T1254" t="s">
        <v>326</v>
      </c>
      <c r="U1254" t="s">
        <v>366</v>
      </c>
      <c r="V1254" t="s">
        <v>243</v>
      </c>
      <c r="W1254" t="s">
        <v>16</v>
      </c>
      <c r="X1254" t="s">
        <v>16</v>
      </c>
      <c r="Y1254" t="s">
        <v>16</v>
      </c>
      <c r="Z1254">
        <v>1</v>
      </c>
      <c r="AA1254" t="s">
        <v>318</v>
      </c>
      <c r="AB1254" t="s">
        <v>267</v>
      </c>
      <c r="AC1254">
        <v>34</v>
      </c>
      <c r="AD1254" t="s">
        <v>263</v>
      </c>
      <c r="AE1254" t="s">
        <v>345</v>
      </c>
      <c r="AF1254" t="s">
        <v>345</v>
      </c>
      <c r="AG1254" t="s">
        <v>4404</v>
      </c>
    </row>
    <row r="1255" spans="1:33" x14ac:dyDescent="0.2">
      <c r="A1255">
        <v>0</v>
      </c>
      <c r="B1255">
        <v>3</v>
      </c>
      <c r="C1255">
        <v>1</v>
      </c>
      <c r="D1255">
        <v>0</v>
      </c>
      <c r="E1255">
        <v>1</v>
      </c>
      <c r="F1255">
        <v>0</v>
      </c>
      <c r="G1255">
        <v>0</v>
      </c>
      <c r="I1255" t="s">
        <v>244</v>
      </c>
      <c r="J1255">
        <v>0.5</v>
      </c>
      <c r="K1255">
        <v>0.5</v>
      </c>
      <c r="L1255">
        <v>0</v>
      </c>
      <c r="M1255">
        <v>0</v>
      </c>
      <c r="N1255">
        <v>0</v>
      </c>
      <c r="O1255">
        <v>0</v>
      </c>
      <c r="P1255" t="s">
        <v>16</v>
      </c>
      <c r="Q1255" t="s">
        <v>16</v>
      </c>
      <c r="R1255" t="s">
        <v>246</v>
      </c>
      <c r="S1255" t="s">
        <v>246</v>
      </c>
      <c r="T1255" t="s">
        <v>259</v>
      </c>
      <c r="U1255" t="s">
        <v>243</v>
      </c>
      <c r="V1255" t="s">
        <v>243</v>
      </c>
      <c r="W1255" t="s">
        <v>243</v>
      </c>
      <c r="X1255" t="s">
        <v>243</v>
      </c>
      <c r="Y1255" t="s">
        <v>243</v>
      </c>
      <c r="Z1255">
        <v>0</v>
      </c>
      <c r="AA1255" t="s">
        <v>248</v>
      </c>
      <c r="AB1255" t="s">
        <v>248</v>
      </c>
      <c r="AC1255">
        <v>31</v>
      </c>
      <c r="AD1255" t="s">
        <v>263</v>
      </c>
      <c r="AE1255" t="s">
        <v>264</v>
      </c>
      <c r="AF1255" t="s">
        <v>264</v>
      </c>
      <c r="AG1255" t="s">
        <v>4403</v>
      </c>
    </row>
    <row r="1256" spans="1:33" x14ac:dyDescent="0.2">
      <c r="A1256">
        <v>0</v>
      </c>
      <c r="B1256">
        <v>5</v>
      </c>
      <c r="C1256">
        <v>1</v>
      </c>
      <c r="D1256">
        <v>1</v>
      </c>
      <c r="E1256">
        <v>1</v>
      </c>
      <c r="F1256">
        <v>0</v>
      </c>
      <c r="G1256">
        <v>1</v>
      </c>
      <c r="I1256" t="s">
        <v>529</v>
      </c>
      <c r="J1256">
        <v>0.5</v>
      </c>
      <c r="K1256">
        <v>0</v>
      </c>
      <c r="L1256">
        <v>0.5</v>
      </c>
      <c r="M1256">
        <v>0</v>
      </c>
      <c r="N1256">
        <v>0</v>
      </c>
      <c r="O1256">
        <v>0</v>
      </c>
      <c r="P1256" t="s">
        <v>246</v>
      </c>
      <c r="Q1256" t="s">
        <v>243</v>
      </c>
      <c r="R1256" t="s">
        <v>246</v>
      </c>
      <c r="S1256" t="s">
        <v>246</v>
      </c>
      <c r="T1256" t="s">
        <v>379</v>
      </c>
      <c r="U1256" t="s">
        <v>243</v>
      </c>
      <c r="V1256" t="s">
        <v>16</v>
      </c>
      <c r="W1256" t="s">
        <v>16</v>
      </c>
      <c r="X1256" t="s">
        <v>16</v>
      </c>
      <c r="Y1256" t="s">
        <v>16</v>
      </c>
      <c r="Z1256">
        <v>1</v>
      </c>
      <c r="AA1256" t="s">
        <v>267</v>
      </c>
      <c r="AB1256" t="s">
        <v>262</v>
      </c>
      <c r="AC1256">
        <v>30</v>
      </c>
      <c r="AD1256" t="s">
        <v>399</v>
      </c>
      <c r="AE1256" t="s">
        <v>264</v>
      </c>
      <c r="AF1256" t="s">
        <v>264</v>
      </c>
      <c r="AG1256" t="s">
        <v>4403</v>
      </c>
    </row>
    <row r="1257" spans="1:33" x14ac:dyDescent="0.2">
      <c r="A1257">
        <v>0</v>
      </c>
      <c r="B1257">
        <v>3</v>
      </c>
      <c r="C1257">
        <v>1</v>
      </c>
      <c r="D1257">
        <v>1</v>
      </c>
      <c r="E1257">
        <v>0</v>
      </c>
      <c r="F1257">
        <v>1</v>
      </c>
      <c r="G1257">
        <v>0</v>
      </c>
      <c r="H1257">
        <v>1</v>
      </c>
      <c r="I1257" t="s">
        <v>481</v>
      </c>
      <c r="J1257">
        <v>0</v>
      </c>
      <c r="K1257">
        <v>0</v>
      </c>
      <c r="L1257">
        <v>0.5</v>
      </c>
      <c r="M1257">
        <v>1</v>
      </c>
      <c r="N1257">
        <v>1</v>
      </c>
      <c r="O1257">
        <v>0</v>
      </c>
      <c r="P1257" t="s">
        <v>246</v>
      </c>
      <c r="Q1257" t="s">
        <v>243</v>
      </c>
      <c r="R1257" t="s">
        <v>313</v>
      </c>
      <c r="S1257" t="s">
        <v>246</v>
      </c>
      <c r="T1257" t="s">
        <v>326</v>
      </c>
      <c r="U1257" t="s">
        <v>366</v>
      </c>
      <c r="V1257" t="s">
        <v>16</v>
      </c>
      <c r="W1257" t="s">
        <v>16</v>
      </c>
      <c r="X1257" t="s">
        <v>16</v>
      </c>
      <c r="Y1257" t="s">
        <v>16</v>
      </c>
      <c r="Z1257">
        <v>1</v>
      </c>
      <c r="AA1257" t="s">
        <v>318</v>
      </c>
      <c r="AB1257" t="s">
        <v>267</v>
      </c>
      <c r="AC1257">
        <v>34</v>
      </c>
      <c r="AD1257" t="s">
        <v>263</v>
      </c>
      <c r="AE1257" t="s">
        <v>264</v>
      </c>
      <c r="AF1257" t="s">
        <v>264</v>
      </c>
      <c r="AG1257" t="s">
        <v>4403</v>
      </c>
    </row>
    <row r="1258" spans="1:33" x14ac:dyDescent="0.2">
      <c r="A1258">
        <v>0</v>
      </c>
      <c r="B1258">
        <v>3</v>
      </c>
      <c r="C1258">
        <v>1</v>
      </c>
      <c r="F1258">
        <v>0</v>
      </c>
      <c r="G1258">
        <v>0</v>
      </c>
      <c r="I1258" t="s">
        <v>537</v>
      </c>
      <c r="J1258">
        <v>0.5</v>
      </c>
      <c r="K1258">
        <v>0</v>
      </c>
      <c r="L1258">
        <v>0.5</v>
      </c>
      <c r="M1258">
        <v>0</v>
      </c>
      <c r="O1258">
        <v>0</v>
      </c>
      <c r="P1258" t="s">
        <v>246</v>
      </c>
      <c r="Q1258" t="s">
        <v>243</v>
      </c>
      <c r="R1258" t="s">
        <v>313</v>
      </c>
      <c r="S1258" t="s">
        <v>317</v>
      </c>
      <c r="T1258" t="s">
        <v>326</v>
      </c>
      <c r="V1258" t="s">
        <v>244</v>
      </c>
      <c r="W1258" t="s">
        <v>246</v>
      </c>
      <c r="X1258" t="s">
        <v>246</v>
      </c>
      <c r="Y1258" t="s">
        <v>243</v>
      </c>
      <c r="Z1258">
        <v>0</v>
      </c>
      <c r="AA1258" t="s">
        <v>248</v>
      </c>
      <c r="AB1258" t="s">
        <v>267</v>
      </c>
      <c r="AC1258">
        <v>20</v>
      </c>
      <c r="AD1258" t="s">
        <v>399</v>
      </c>
      <c r="AE1258" t="s">
        <v>309</v>
      </c>
      <c r="AF1258" t="s">
        <v>309</v>
      </c>
      <c r="AG1258" t="s">
        <v>4403</v>
      </c>
    </row>
    <row r="1259" spans="1:33" x14ac:dyDescent="0.2">
      <c r="A1259">
        <v>1</v>
      </c>
      <c r="B1259">
        <v>5</v>
      </c>
      <c r="C1259">
        <v>1</v>
      </c>
      <c r="D1259">
        <v>0</v>
      </c>
      <c r="F1259">
        <v>0</v>
      </c>
      <c r="G1259">
        <v>0</v>
      </c>
      <c r="H1259">
        <v>0</v>
      </c>
      <c r="J1259">
        <v>1</v>
      </c>
      <c r="K1259">
        <v>1</v>
      </c>
      <c r="L1259">
        <v>0</v>
      </c>
      <c r="M1259">
        <v>0</v>
      </c>
      <c r="N1259">
        <v>0</v>
      </c>
      <c r="O1259">
        <v>1</v>
      </c>
      <c r="P1259" t="s">
        <v>246</v>
      </c>
      <c r="Q1259" t="s">
        <v>16</v>
      </c>
      <c r="R1259" t="s">
        <v>324</v>
      </c>
      <c r="S1259" t="s">
        <v>325</v>
      </c>
      <c r="T1259" t="s">
        <v>379</v>
      </c>
      <c r="U1259" t="s">
        <v>374</v>
      </c>
      <c r="V1259" t="s">
        <v>16</v>
      </c>
      <c r="W1259" t="s">
        <v>16</v>
      </c>
      <c r="X1259" t="s">
        <v>16</v>
      </c>
      <c r="Y1259" t="s">
        <v>16</v>
      </c>
      <c r="Z1259">
        <v>1</v>
      </c>
      <c r="AA1259" t="s">
        <v>262</v>
      </c>
      <c r="AB1259" t="s">
        <v>262</v>
      </c>
      <c r="AC1259">
        <v>39</v>
      </c>
      <c r="AD1259" t="s">
        <v>263</v>
      </c>
      <c r="AE1259" t="s">
        <v>264</v>
      </c>
      <c r="AF1259" t="s">
        <v>264</v>
      </c>
      <c r="AG1259" t="s">
        <v>4403</v>
      </c>
    </row>
    <row r="1260" spans="1:33" x14ac:dyDescent="0.2">
      <c r="A1260">
        <v>0</v>
      </c>
      <c r="B1260">
        <v>2</v>
      </c>
      <c r="C1260">
        <v>1</v>
      </c>
      <c r="D1260">
        <v>1</v>
      </c>
      <c r="E1260">
        <v>0</v>
      </c>
      <c r="F1260">
        <v>0</v>
      </c>
      <c r="G1260">
        <v>0</v>
      </c>
      <c r="I1260" t="s">
        <v>478</v>
      </c>
      <c r="J1260">
        <v>0.5</v>
      </c>
      <c r="K1260">
        <v>0.5</v>
      </c>
      <c r="L1260">
        <v>0</v>
      </c>
      <c r="M1260">
        <v>0</v>
      </c>
      <c r="O1260">
        <v>0</v>
      </c>
      <c r="P1260" t="s">
        <v>246</v>
      </c>
      <c r="Q1260" t="s">
        <v>243</v>
      </c>
      <c r="R1260" t="s">
        <v>246</v>
      </c>
      <c r="S1260" t="s">
        <v>246</v>
      </c>
      <c r="T1260" t="s">
        <v>343</v>
      </c>
      <c r="U1260" t="s">
        <v>366</v>
      </c>
      <c r="V1260" t="s">
        <v>16</v>
      </c>
      <c r="W1260" t="s">
        <v>16</v>
      </c>
      <c r="X1260" t="s">
        <v>246</v>
      </c>
      <c r="Y1260" t="s">
        <v>16</v>
      </c>
      <c r="Z1260">
        <v>1</v>
      </c>
      <c r="AA1260" t="s">
        <v>267</v>
      </c>
      <c r="AB1260" t="s">
        <v>262</v>
      </c>
      <c r="AC1260">
        <v>50</v>
      </c>
      <c r="AD1260" t="s">
        <v>399</v>
      </c>
      <c r="AE1260" t="s">
        <v>264</v>
      </c>
      <c r="AF1260" t="s">
        <v>264</v>
      </c>
      <c r="AG1260" t="s">
        <v>4403</v>
      </c>
    </row>
    <row r="1261" spans="1:33" x14ac:dyDescent="0.2">
      <c r="A1261">
        <v>0</v>
      </c>
      <c r="B1261">
        <v>3</v>
      </c>
      <c r="C1261">
        <v>0</v>
      </c>
      <c r="D1261">
        <v>0</v>
      </c>
      <c r="E1261">
        <v>0</v>
      </c>
      <c r="F1261">
        <v>0</v>
      </c>
      <c r="G1261">
        <v>0</v>
      </c>
      <c r="H1261">
        <v>0</v>
      </c>
      <c r="I1261" t="s">
        <v>529</v>
      </c>
      <c r="J1261">
        <v>1</v>
      </c>
      <c r="K1261">
        <v>1</v>
      </c>
      <c r="L1261">
        <v>0</v>
      </c>
      <c r="M1261">
        <v>0</v>
      </c>
      <c r="O1261">
        <v>0</v>
      </c>
      <c r="P1261" t="s">
        <v>243</v>
      </c>
      <c r="Q1261" t="s">
        <v>243</v>
      </c>
      <c r="R1261" t="s">
        <v>324</v>
      </c>
      <c r="S1261" t="s">
        <v>475</v>
      </c>
      <c r="T1261" t="s">
        <v>343</v>
      </c>
      <c r="U1261" t="s">
        <v>243</v>
      </c>
      <c r="V1261" t="s">
        <v>16</v>
      </c>
      <c r="W1261" t="s">
        <v>243</v>
      </c>
      <c r="X1261" t="s">
        <v>16</v>
      </c>
      <c r="Y1261" t="s">
        <v>243</v>
      </c>
      <c r="Z1261">
        <v>0</v>
      </c>
      <c r="AA1261" t="s">
        <v>262</v>
      </c>
      <c r="AB1261" t="s">
        <v>262</v>
      </c>
      <c r="AC1261">
        <v>22</v>
      </c>
      <c r="AD1261" t="s">
        <v>263</v>
      </c>
      <c r="AE1261" t="s">
        <v>264</v>
      </c>
      <c r="AF1261" t="s">
        <v>264</v>
      </c>
      <c r="AG1261" t="s">
        <v>4403</v>
      </c>
    </row>
    <row r="1262" spans="1:33" x14ac:dyDescent="0.2">
      <c r="A1262">
        <v>0</v>
      </c>
      <c r="B1262">
        <v>6</v>
      </c>
      <c r="C1262">
        <v>1</v>
      </c>
      <c r="D1262">
        <v>1</v>
      </c>
      <c r="E1262">
        <v>1</v>
      </c>
      <c r="F1262">
        <v>0</v>
      </c>
      <c r="G1262">
        <v>0</v>
      </c>
      <c r="I1262" t="s">
        <v>245</v>
      </c>
      <c r="J1262">
        <v>0.5</v>
      </c>
      <c r="K1262">
        <v>0</v>
      </c>
      <c r="L1262">
        <v>0</v>
      </c>
      <c r="M1262">
        <v>0.5</v>
      </c>
      <c r="O1262">
        <v>0</v>
      </c>
      <c r="P1262" t="s">
        <v>243</v>
      </c>
      <c r="Q1262" t="s">
        <v>243</v>
      </c>
      <c r="R1262" t="s">
        <v>246</v>
      </c>
      <c r="S1262" t="s">
        <v>246</v>
      </c>
      <c r="T1262" t="s">
        <v>259</v>
      </c>
      <c r="U1262" t="s">
        <v>366</v>
      </c>
      <c r="V1262" t="s">
        <v>244</v>
      </c>
      <c r="W1262" t="s">
        <v>246</v>
      </c>
      <c r="X1262" t="s">
        <v>246</v>
      </c>
      <c r="Y1262" t="s">
        <v>243</v>
      </c>
      <c r="Z1262">
        <v>1</v>
      </c>
      <c r="AA1262" t="s">
        <v>267</v>
      </c>
      <c r="AB1262" t="s">
        <v>248</v>
      </c>
      <c r="AC1262">
        <v>41</v>
      </c>
      <c r="AD1262" t="s">
        <v>263</v>
      </c>
      <c r="AE1262" t="s">
        <v>997</v>
      </c>
      <c r="AF1262" t="s">
        <v>997</v>
      </c>
      <c r="AG1262" t="s">
        <v>4404</v>
      </c>
    </row>
    <row r="1263" spans="1:33" x14ac:dyDescent="0.2">
      <c r="A1263">
        <v>0</v>
      </c>
      <c r="B1263">
        <v>6</v>
      </c>
      <c r="C1263">
        <v>1</v>
      </c>
      <c r="D1263">
        <v>0</v>
      </c>
      <c r="E1263">
        <v>0</v>
      </c>
      <c r="F1263">
        <v>0</v>
      </c>
      <c r="G1263">
        <v>0</v>
      </c>
      <c r="I1263" t="s">
        <v>245</v>
      </c>
      <c r="J1263">
        <v>0</v>
      </c>
      <c r="K1263">
        <v>0</v>
      </c>
      <c r="L1263">
        <v>0.5</v>
      </c>
      <c r="M1263">
        <v>0</v>
      </c>
      <c r="O1263">
        <v>0</v>
      </c>
      <c r="P1263" t="s">
        <v>243</v>
      </c>
      <c r="Q1263" t="s">
        <v>243</v>
      </c>
      <c r="R1263" t="s">
        <v>246</v>
      </c>
      <c r="S1263" t="s">
        <v>246</v>
      </c>
      <c r="T1263" t="s">
        <v>334</v>
      </c>
      <c r="U1263" t="s">
        <v>243</v>
      </c>
      <c r="V1263" t="s">
        <v>243</v>
      </c>
      <c r="W1263" t="s">
        <v>243</v>
      </c>
      <c r="X1263" t="s">
        <v>246</v>
      </c>
      <c r="Y1263" t="s">
        <v>243</v>
      </c>
      <c r="Z1263">
        <v>0</v>
      </c>
      <c r="AA1263" t="s">
        <v>267</v>
      </c>
      <c r="AB1263" t="s">
        <v>267</v>
      </c>
      <c r="AC1263">
        <v>37</v>
      </c>
      <c r="AD1263" t="s">
        <v>263</v>
      </c>
      <c r="AE1263" t="s">
        <v>314</v>
      </c>
      <c r="AF1263" t="s">
        <v>314</v>
      </c>
      <c r="AG1263" t="s">
        <v>4404</v>
      </c>
    </row>
    <row r="1264" spans="1:33" x14ac:dyDescent="0.2">
      <c r="A1264">
        <v>0</v>
      </c>
      <c r="B1264">
        <v>2</v>
      </c>
      <c r="C1264">
        <v>1</v>
      </c>
      <c r="D1264">
        <v>1</v>
      </c>
      <c r="E1264">
        <v>1</v>
      </c>
      <c r="F1264">
        <v>1</v>
      </c>
      <c r="G1264">
        <v>1</v>
      </c>
      <c r="H1264">
        <v>1</v>
      </c>
      <c r="I1264" t="s">
        <v>481</v>
      </c>
      <c r="J1264">
        <v>0</v>
      </c>
      <c r="K1264">
        <v>0</v>
      </c>
      <c r="L1264">
        <v>0</v>
      </c>
      <c r="M1264">
        <v>0.5</v>
      </c>
      <c r="N1264">
        <v>1</v>
      </c>
      <c r="O1264">
        <v>0</v>
      </c>
      <c r="P1264" t="s">
        <v>246</v>
      </c>
      <c r="Q1264" t="s">
        <v>243</v>
      </c>
      <c r="R1264" t="s">
        <v>313</v>
      </c>
      <c r="S1264" t="s">
        <v>325</v>
      </c>
      <c r="T1264" t="s">
        <v>326</v>
      </c>
      <c r="U1264" t="s">
        <v>366</v>
      </c>
      <c r="V1264" t="s">
        <v>16</v>
      </c>
      <c r="W1264" t="s">
        <v>16</v>
      </c>
      <c r="X1264" t="s">
        <v>16</v>
      </c>
      <c r="Y1264" t="s">
        <v>16</v>
      </c>
      <c r="Z1264">
        <v>1</v>
      </c>
      <c r="AA1264" t="s">
        <v>318</v>
      </c>
      <c r="AB1264" t="s">
        <v>262</v>
      </c>
      <c r="AC1264">
        <v>32</v>
      </c>
      <c r="AD1264" t="s">
        <v>263</v>
      </c>
      <c r="AE1264" t="s">
        <v>264</v>
      </c>
      <c r="AF1264" t="s">
        <v>264</v>
      </c>
      <c r="AG1264" t="s">
        <v>4403</v>
      </c>
    </row>
    <row r="1265" spans="1:33" x14ac:dyDescent="0.2">
      <c r="A1265">
        <v>1</v>
      </c>
      <c r="B1265">
        <v>2</v>
      </c>
      <c r="C1265">
        <v>1</v>
      </c>
      <c r="D1265">
        <v>0</v>
      </c>
      <c r="F1265">
        <v>1</v>
      </c>
      <c r="G1265">
        <v>0</v>
      </c>
      <c r="J1265">
        <v>1</v>
      </c>
      <c r="K1265">
        <v>1</v>
      </c>
      <c r="L1265">
        <v>1</v>
      </c>
      <c r="M1265">
        <v>1</v>
      </c>
      <c r="N1265">
        <v>0</v>
      </c>
      <c r="O1265">
        <v>1</v>
      </c>
      <c r="P1265" t="s">
        <v>16</v>
      </c>
      <c r="Q1265" t="s">
        <v>16</v>
      </c>
      <c r="R1265" t="s">
        <v>246</v>
      </c>
      <c r="S1265" t="s">
        <v>246</v>
      </c>
      <c r="T1265" t="s">
        <v>379</v>
      </c>
      <c r="U1265" t="s">
        <v>327</v>
      </c>
      <c r="V1265" t="s">
        <v>16</v>
      </c>
      <c r="W1265" t="s">
        <v>16</v>
      </c>
      <c r="X1265" t="s">
        <v>246</v>
      </c>
      <c r="Y1265" t="s">
        <v>16</v>
      </c>
      <c r="Z1265">
        <v>1</v>
      </c>
      <c r="AA1265" t="s">
        <v>318</v>
      </c>
      <c r="AB1265" t="s">
        <v>248</v>
      </c>
      <c r="AC1265">
        <v>26</v>
      </c>
      <c r="AD1265" t="s">
        <v>263</v>
      </c>
      <c r="AE1265" t="s">
        <v>745</v>
      </c>
      <c r="AF1265" t="s">
        <v>745</v>
      </c>
      <c r="AG1265" t="s">
        <v>4404</v>
      </c>
    </row>
    <row r="1266" spans="1:33" x14ac:dyDescent="0.2">
      <c r="A1266">
        <v>0</v>
      </c>
      <c r="B1266">
        <v>3</v>
      </c>
      <c r="C1266">
        <v>1</v>
      </c>
      <c r="D1266">
        <v>1</v>
      </c>
      <c r="E1266">
        <v>0</v>
      </c>
      <c r="F1266">
        <v>1</v>
      </c>
      <c r="G1266">
        <v>0</v>
      </c>
      <c r="H1266">
        <v>1</v>
      </c>
      <c r="I1266" t="s">
        <v>245</v>
      </c>
      <c r="J1266">
        <v>0</v>
      </c>
      <c r="K1266">
        <v>0</v>
      </c>
      <c r="L1266">
        <v>1</v>
      </c>
      <c r="M1266">
        <v>1</v>
      </c>
      <c r="O1266">
        <v>0</v>
      </c>
      <c r="P1266" t="s">
        <v>246</v>
      </c>
      <c r="Q1266" t="s">
        <v>246</v>
      </c>
      <c r="R1266" t="s">
        <v>246</v>
      </c>
      <c r="S1266" t="s">
        <v>356</v>
      </c>
      <c r="T1266" t="s">
        <v>379</v>
      </c>
      <c r="U1266" t="s">
        <v>243</v>
      </c>
      <c r="V1266" t="s">
        <v>16</v>
      </c>
      <c r="W1266" t="s">
        <v>246</v>
      </c>
      <c r="X1266" t="s">
        <v>16</v>
      </c>
      <c r="Y1266" t="s">
        <v>243</v>
      </c>
      <c r="Z1266">
        <v>0</v>
      </c>
      <c r="AA1266" t="s">
        <v>318</v>
      </c>
      <c r="AB1266" t="s">
        <v>318</v>
      </c>
      <c r="AC1266">
        <v>38</v>
      </c>
      <c r="AD1266" t="s">
        <v>263</v>
      </c>
      <c r="AE1266" t="s">
        <v>385</v>
      </c>
      <c r="AF1266" t="s">
        <v>385</v>
      </c>
      <c r="AG1266" t="s">
        <v>4404</v>
      </c>
    </row>
    <row r="1267" spans="1:33" x14ac:dyDescent="0.2">
      <c r="A1267">
        <v>0</v>
      </c>
      <c r="B1267">
        <v>4</v>
      </c>
      <c r="C1267">
        <v>1</v>
      </c>
      <c r="D1267">
        <v>1</v>
      </c>
      <c r="E1267">
        <v>1</v>
      </c>
      <c r="F1267">
        <v>0</v>
      </c>
      <c r="G1267">
        <v>0</v>
      </c>
      <c r="I1267" t="s">
        <v>244</v>
      </c>
      <c r="J1267">
        <v>0.5</v>
      </c>
      <c r="K1267">
        <v>0</v>
      </c>
      <c r="L1267">
        <v>0</v>
      </c>
      <c r="M1267">
        <v>0</v>
      </c>
      <c r="N1267">
        <v>0</v>
      </c>
      <c r="O1267">
        <v>0</v>
      </c>
      <c r="P1267" t="s">
        <v>246</v>
      </c>
      <c r="Q1267" t="s">
        <v>243</v>
      </c>
      <c r="R1267" t="s">
        <v>324</v>
      </c>
      <c r="S1267" t="s">
        <v>325</v>
      </c>
      <c r="T1267" t="s">
        <v>259</v>
      </c>
      <c r="U1267" t="s">
        <v>243</v>
      </c>
      <c r="V1267" t="s">
        <v>16</v>
      </c>
      <c r="W1267" t="s">
        <v>16</v>
      </c>
      <c r="X1267" t="s">
        <v>16</v>
      </c>
      <c r="Y1267" t="s">
        <v>16</v>
      </c>
      <c r="Z1267">
        <v>1</v>
      </c>
      <c r="AA1267" t="s">
        <v>318</v>
      </c>
      <c r="AB1267" t="s">
        <v>262</v>
      </c>
      <c r="AC1267">
        <v>27</v>
      </c>
      <c r="AD1267" t="s">
        <v>263</v>
      </c>
      <c r="AE1267" t="s">
        <v>264</v>
      </c>
      <c r="AF1267" t="s">
        <v>264</v>
      </c>
      <c r="AG1267" t="s">
        <v>4403</v>
      </c>
    </row>
    <row r="1268" spans="1:33" x14ac:dyDescent="0.2">
      <c r="A1268">
        <v>0</v>
      </c>
      <c r="B1268">
        <v>2</v>
      </c>
      <c r="C1268">
        <v>0</v>
      </c>
      <c r="D1268">
        <v>0</v>
      </c>
      <c r="E1268">
        <v>1</v>
      </c>
      <c r="F1268">
        <v>0</v>
      </c>
      <c r="G1268">
        <v>0</v>
      </c>
      <c r="H1268">
        <v>0</v>
      </c>
      <c r="I1268" t="s">
        <v>529</v>
      </c>
      <c r="J1268">
        <v>1</v>
      </c>
      <c r="K1268">
        <v>0.5</v>
      </c>
      <c r="L1268">
        <v>0</v>
      </c>
      <c r="M1268">
        <v>0</v>
      </c>
      <c r="N1268">
        <v>0</v>
      </c>
      <c r="O1268">
        <v>0</v>
      </c>
      <c r="P1268" t="s">
        <v>243</v>
      </c>
      <c r="Q1268" t="s">
        <v>243</v>
      </c>
      <c r="R1268" t="s">
        <v>313</v>
      </c>
      <c r="S1268" t="s">
        <v>325</v>
      </c>
      <c r="T1268" t="s">
        <v>326</v>
      </c>
      <c r="U1268" t="s">
        <v>327</v>
      </c>
      <c r="V1268" t="s">
        <v>16</v>
      </c>
      <c r="W1268" t="s">
        <v>16</v>
      </c>
      <c r="X1268" t="s">
        <v>16</v>
      </c>
      <c r="Y1268" t="s">
        <v>16</v>
      </c>
      <c r="Z1268">
        <v>1</v>
      </c>
      <c r="AA1268" t="s">
        <v>318</v>
      </c>
      <c r="AB1268" t="s">
        <v>262</v>
      </c>
      <c r="AC1268">
        <v>37</v>
      </c>
      <c r="AD1268" t="s">
        <v>399</v>
      </c>
      <c r="AE1268" t="s">
        <v>264</v>
      </c>
      <c r="AF1268" t="s">
        <v>264</v>
      </c>
      <c r="AG1268" t="s">
        <v>4403</v>
      </c>
    </row>
    <row r="1269" spans="1:33" x14ac:dyDescent="0.2">
      <c r="A1269">
        <v>1</v>
      </c>
      <c r="B1269">
        <v>5</v>
      </c>
      <c r="C1269">
        <v>1</v>
      </c>
      <c r="D1269">
        <v>0</v>
      </c>
      <c r="E1269">
        <v>1</v>
      </c>
      <c r="F1269">
        <v>0</v>
      </c>
      <c r="G1269">
        <v>0</v>
      </c>
      <c r="H1269">
        <v>0</v>
      </c>
      <c r="K1269">
        <v>1</v>
      </c>
      <c r="L1269">
        <v>0</v>
      </c>
      <c r="M1269">
        <v>0</v>
      </c>
      <c r="N1269">
        <v>0</v>
      </c>
      <c r="O1269">
        <v>1</v>
      </c>
      <c r="P1269" t="s">
        <v>16</v>
      </c>
      <c r="Q1269" t="s">
        <v>243</v>
      </c>
      <c r="R1269" t="s">
        <v>324</v>
      </c>
      <c r="S1269" t="s">
        <v>475</v>
      </c>
      <c r="T1269" t="s">
        <v>334</v>
      </c>
      <c r="U1269" t="s">
        <v>374</v>
      </c>
      <c r="V1269" t="s">
        <v>244</v>
      </c>
      <c r="W1269" t="s">
        <v>16</v>
      </c>
      <c r="X1269" t="s">
        <v>246</v>
      </c>
      <c r="Y1269" t="s">
        <v>243</v>
      </c>
      <c r="Z1269">
        <v>1</v>
      </c>
      <c r="AA1269" t="s">
        <v>267</v>
      </c>
      <c r="AB1269" t="s">
        <v>262</v>
      </c>
      <c r="AC1269">
        <v>45</v>
      </c>
      <c r="AD1269" t="s">
        <v>263</v>
      </c>
      <c r="AE1269" t="s">
        <v>345</v>
      </c>
      <c r="AF1269" t="s">
        <v>345</v>
      </c>
      <c r="AG1269" t="s">
        <v>4404</v>
      </c>
    </row>
    <row r="1270" spans="1:33" x14ac:dyDescent="0.2">
      <c r="A1270">
        <v>1</v>
      </c>
      <c r="B1270">
        <v>3</v>
      </c>
      <c r="C1270">
        <v>1</v>
      </c>
      <c r="E1270">
        <v>1</v>
      </c>
      <c r="F1270">
        <v>0</v>
      </c>
      <c r="G1270">
        <v>1</v>
      </c>
      <c r="K1270">
        <v>0</v>
      </c>
      <c r="L1270">
        <v>1</v>
      </c>
      <c r="M1270">
        <v>1</v>
      </c>
      <c r="O1270">
        <v>1</v>
      </c>
      <c r="P1270" t="s">
        <v>16</v>
      </c>
      <c r="Q1270" t="s">
        <v>16</v>
      </c>
      <c r="R1270" t="s">
        <v>307</v>
      </c>
      <c r="S1270" t="s">
        <v>317</v>
      </c>
      <c r="T1270" t="s">
        <v>308</v>
      </c>
      <c r="U1270" t="s">
        <v>327</v>
      </c>
      <c r="V1270" t="s">
        <v>243</v>
      </c>
      <c r="W1270" t="s">
        <v>243</v>
      </c>
      <c r="X1270" t="s">
        <v>243</v>
      </c>
      <c r="Y1270" t="s">
        <v>243</v>
      </c>
      <c r="Z1270">
        <v>0</v>
      </c>
      <c r="AA1270" t="s">
        <v>248</v>
      </c>
      <c r="AB1270" t="s">
        <v>248</v>
      </c>
      <c r="AC1270">
        <v>26</v>
      </c>
      <c r="AD1270" t="s">
        <v>263</v>
      </c>
      <c r="AE1270" t="s">
        <v>264</v>
      </c>
      <c r="AF1270" t="s">
        <v>264</v>
      </c>
      <c r="AG1270" t="s">
        <v>4403</v>
      </c>
    </row>
    <row r="1271" spans="1:33" x14ac:dyDescent="0.2">
      <c r="A1271">
        <v>0</v>
      </c>
      <c r="B1271">
        <v>2</v>
      </c>
      <c r="C1271">
        <v>0</v>
      </c>
      <c r="D1271">
        <v>1</v>
      </c>
      <c r="E1271">
        <v>0</v>
      </c>
      <c r="F1271">
        <v>0</v>
      </c>
      <c r="G1271">
        <v>0</v>
      </c>
      <c r="H1271">
        <v>1</v>
      </c>
      <c r="I1271" t="s">
        <v>529</v>
      </c>
      <c r="J1271">
        <v>1</v>
      </c>
      <c r="K1271">
        <v>1</v>
      </c>
      <c r="L1271">
        <v>0.5</v>
      </c>
      <c r="M1271">
        <v>1</v>
      </c>
      <c r="N1271">
        <v>1</v>
      </c>
      <c r="O1271">
        <v>0</v>
      </c>
      <c r="P1271" t="s">
        <v>243</v>
      </c>
      <c r="Q1271" t="s">
        <v>243</v>
      </c>
      <c r="R1271" t="s">
        <v>313</v>
      </c>
      <c r="S1271" t="s">
        <v>325</v>
      </c>
      <c r="T1271" t="s">
        <v>259</v>
      </c>
      <c r="U1271" t="s">
        <v>374</v>
      </c>
      <c r="V1271" t="s">
        <v>16</v>
      </c>
      <c r="W1271" t="s">
        <v>246</v>
      </c>
      <c r="X1271" t="s">
        <v>246</v>
      </c>
      <c r="Y1271" t="s">
        <v>243</v>
      </c>
      <c r="Z1271">
        <v>0</v>
      </c>
      <c r="AA1271" t="s">
        <v>248</v>
      </c>
      <c r="AB1271" t="s">
        <v>267</v>
      </c>
      <c r="AC1271">
        <v>30</v>
      </c>
      <c r="AD1271" t="s">
        <v>399</v>
      </c>
      <c r="AE1271" t="s">
        <v>264</v>
      </c>
      <c r="AF1271" t="s">
        <v>264</v>
      </c>
      <c r="AG1271" t="s">
        <v>4403</v>
      </c>
    </row>
    <row r="1272" spans="1:33" x14ac:dyDescent="0.2">
      <c r="A1272">
        <v>0</v>
      </c>
      <c r="B1272">
        <v>6</v>
      </c>
      <c r="C1272">
        <v>1</v>
      </c>
      <c r="D1272">
        <v>0</v>
      </c>
      <c r="E1272">
        <v>0</v>
      </c>
      <c r="F1272">
        <v>0</v>
      </c>
      <c r="G1272">
        <v>0</v>
      </c>
      <c r="I1272" t="s">
        <v>478</v>
      </c>
      <c r="J1272">
        <v>1</v>
      </c>
      <c r="K1272">
        <v>0</v>
      </c>
      <c r="L1272">
        <v>0</v>
      </c>
      <c r="M1272">
        <v>0</v>
      </c>
      <c r="O1272">
        <v>0</v>
      </c>
      <c r="P1272" t="s">
        <v>16</v>
      </c>
      <c r="Q1272" t="s">
        <v>243</v>
      </c>
      <c r="R1272" t="s">
        <v>313</v>
      </c>
      <c r="S1272" t="s">
        <v>325</v>
      </c>
      <c r="T1272" t="s">
        <v>379</v>
      </c>
      <c r="U1272" t="s">
        <v>243</v>
      </c>
      <c r="V1272" t="s">
        <v>16</v>
      </c>
      <c r="W1272" t="s">
        <v>16</v>
      </c>
      <c r="X1272" t="s">
        <v>16</v>
      </c>
      <c r="Y1272" t="s">
        <v>16</v>
      </c>
      <c r="Z1272">
        <v>1</v>
      </c>
      <c r="AA1272" t="s">
        <v>267</v>
      </c>
      <c r="AB1272" t="s">
        <v>262</v>
      </c>
      <c r="AC1272">
        <v>21</v>
      </c>
      <c r="AD1272" t="s">
        <v>263</v>
      </c>
      <c r="AE1272" t="s">
        <v>264</v>
      </c>
      <c r="AF1272" t="s">
        <v>264</v>
      </c>
      <c r="AG1272" t="s">
        <v>4403</v>
      </c>
    </row>
    <row r="1273" spans="1:33" x14ac:dyDescent="0.2">
      <c r="A1273">
        <v>0</v>
      </c>
      <c r="B1273">
        <v>2</v>
      </c>
      <c r="C1273">
        <v>0</v>
      </c>
      <c r="D1273">
        <v>1</v>
      </c>
      <c r="E1273">
        <v>1</v>
      </c>
      <c r="F1273">
        <v>0</v>
      </c>
      <c r="G1273">
        <v>1</v>
      </c>
      <c r="I1273" t="s">
        <v>537</v>
      </c>
      <c r="J1273">
        <v>0.5</v>
      </c>
      <c r="K1273">
        <v>0</v>
      </c>
      <c r="L1273">
        <v>0</v>
      </c>
      <c r="M1273">
        <v>0</v>
      </c>
      <c r="N1273">
        <v>0</v>
      </c>
      <c r="O1273">
        <v>0</v>
      </c>
      <c r="P1273" t="s">
        <v>16</v>
      </c>
      <c r="Q1273" t="s">
        <v>246</v>
      </c>
      <c r="R1273" t="s">
        <v>313</v>
      </c>
      <c r="S1273" t="s">
        <v>246</v>
      </c>
      <c r="T1273" t="s">
        <v>326</v>
      </c>
      <c r="U1273" t="s">
        <v>374</v>
      </c>
      <c r="V1273" t="s">
        <v>244</v>
      </c>
      <c r="W1273" t="s">
        <v>16</v>
      </c>
      <c r="X1273" t="s">
        <v>246</v>
      </c>
      <c r="Y1273" t="s">
        <v>16</v>
      </c>
      <c r="Z1273">
        <v>1</v>
      </c>
      <c r="AA1273" t="s">
        <v>318</v>
      </c>
      <c r="AB1273" t="s">
        <v>262</v>
      </c>
      <c r="AC1273">
        <v>21</v>
      </c>
      <c r="AD1273" t="s">
        <v>263</v>
      </c>
      <c r="AE1273" t="s">
        <v>264</v>
      </c>
      <c r="AF1273" t="s">
        <v>264</v>
      </c>
      <c r="AG1273" t="s">
        <v>4403</v>
      </c>
    </row>
    <row r="1274" spans="1:33" x14ac:dyDescent="0.2">
      <c r="A1274">
        <v>1</v>
      </c>
      <c r="B1274">
        <v>5</v>
      </c>
      <c r="C1274">
        <v>1</v>
      </c>
      <c r="F1274">
        <v>1</v>
      </c>
      <c r="G1274">
        <v>1</v>
      </c>
      <c r="J1274">
        <v>1</v>
      </c>
      <c r="K1274">
        <v>1</v>
      </c>
      <c r="L1274">
        <v>1</v>
      </c>
      <c r="M1274">
        <v>1</v>
      </c>
      <c r="O1274">
        <v>0</v>
      </c>
      <c r="P1274" t="s">
        <v>16</v>
      </c>
      <c r="Q1274" t="s">
        <v>246</v>
      </c>
      <c r="R1274" t="s">
        <v>313</v>
      </c>
      <c r="S1274" t="s">
        <v>246</v>
      </c>
      <c r="T1274" t="s">
        <v>259</v>
      </c>
      <c r="U1274" t="s">
        <v>243</v>
      </c>
      <c r="V1274" t="s">
        <v>243</v>
      </c>
      <c r="W1274" t="s">
        <v>243</v>
      </c>
      <c r="X1274" t="s">
        <v>243</v>
      </c>
      <c r="Y1274" t="s">
        <v>243</v>
      </c>
      <c r="Z1274">
        <v>0</v>
      </c>
      <c r="AA1274" t="s">
        <v>248</v>
      </c>
      <c r="AB1274" t="s">
        <v>248</v>
      </c>
      <c r="AC1274">
        <v>29</v>
      </c>
      <c r="AD1274" t="s">
        <v>263</v>
      </c>
      <c r="AE1274" t="s">
        <v>314</v>
      </c>
      <c r="AF1274" t="s">
        <v>314</v>
      </c>
      <c r="AG1274" t="s">
        <v>4404</v>
      </c>
    </row>
    <row r="1275" spans="1:33" x14ac:dyDescent="0.2">
      <c r="A1275">
        <v>0</v>
      </c>
      <c r="B1275">
        <v>2</v>
      </c>
      <c r="C1275">
        <v>0</v>
      </c>
      <c r="D1275">
        <v>1</v>
      </c>
      <c r="F1275">
        <v>1</v>
      </c>
      <c r="G1275">
        <v>1</v>
      </c>
      <c r="H1275">
        <v>1</v>
      </c>
      <c r="I1275" t="s">
        <v>245</v>
      </c>
      <c r="J1275">
        <v>0.5</v>
      </c>
      <c r="K1275">
        <v>0.5</v>
      </c>
      <c r="L1275">
        <v>0</v>
      </c>
      <c r="M1275">
        <v>0</v>
      </c>
      <c r="O1275">
        <v>0</v>
      </c>
      <c r="P1275" t="s">
        <v>16</v>
      </c>
      <c r="Q1275" t="s">
        <v>246</v>
      </c>
      <c r="R1275" t="s">
        <v>313</v>
      </c>
      <c r="S1275" t="s">
        <v>325</v>
      </c>
      <c r="T1275" t="s">
        <v>259</v>
      </c>
      <c r="U1275" t="s">
        <v>366</v>
      </c>
      <c r="V1275" t="s">
        <v>243</v>
      </c>
      <c r="W1275" t="s">
        <v>243</v>
      </c>
      <c r="X1275" t="s">
        <v>243</v>
      </c>
      <c r="Y1275" t="s">
        <v>243</v>
      </c>
      <c r="Z1275">
        <v>0</v>
      </c>
      <c r="AA1275" t="s">
        <v>248</v>
      </c>
      <c r="AB1275" t="s">
        <v>248</v>
      </c>
      <c r="AC1275">
        <v>46</v>
      </c>
      <c r="AD1275" t="s">
        <v>263</v>
      </c>
      <c r="AE1275" t="s">
        <v>264</v>
      </c>
      <c r="AF1275" t="s">
        <v>264</v>
      </c>
      <c r="AG1275" t="s">
        <v>4403</v>
      </c>
    </row>
    <row r="1276" spans="1:33" x14ac:dyDescent="0.2">
      <c r="A1276">
        <v>0</v>
      </c>
      <c r="B1276">
        <v>4</v>
      </c>
      <c r="C1276">
        <v>1</v>
      </c>
      <c r="D1276">
        <v>1</v>
      </c>
      <c r="E1276">
        <v>1</v>
      </c>
      <c r="F1276">
        <v>1</v>
      </c>
      <c r="G1276">
        <v>1</v>
      </c>
      <c r="I1276" t="s">
        <v>245</v>
      </c>
      <c r="J1276">
        <v>0</v>
      </c>
      <c r="K1276">
        <v>0</v>
      </c>
      <c r="L1276">
        <v>1</v>
      </c>
      <c r="M1276">
        <v>1</v>
      </c>
      <c r="N1276">
        <v>0</v>
      </c>
      <c r="O1276">
        <v>0</v>
      </c>
      <c r="P1276" t="s">
        <v>16</v>
      </c>
      <c r="Q1276" t="s">
        <v>246</v>
      </c>
      <c r="R1276" t="s">
        <v>246</v>
      </c>
      <c r="S1276" t="s">
        <v>317</v>
      </c>
      <c r="T1276" t="s">
        <v>379</v>
      </c>
      <c r="U1276" t="s">
        <v>366</v>
      </c>
      <c r="V1276" t="s">
        <v>16</v>
      </c>
      <c r="W1276" t="s">
        <v>16</v>
      </c>
      <c r="X1276" t="s">
        <v>16</v>
      </c>
      <c r="Y1276" t="s">
        <v>16</v>
      </c>
      <c r="Z1276">
        <v>1</v>
      </c>
      <c r="AA1276" t="s">
        <v>267</v>
      </c>
      <c r="AB1276" t="s">
        <v>262</v>
      </c>
      <c r="AC1276">
        <v>28</v>
      </c>
      <c r="AD1276" t="s">
        <v>263</v>
      </c>
      <c r="AE1276" t="s">
        <v>264</v>
      </c>
      <c r="AF1276" t="s">
        <v>264</v>
      </c>
      <c r="AG1276" t="s">
        <v>4403</v>
      </c>
    </row>
    <row r="1277" spans="1:33" x14ac:dyDescent="0.2">
      <c r="A1277">
        <v>0</v>
      </c>
      <c r="B1277">
        <v>5</v>
      </c>
      <c r="C1277">
        <v>0</v>
      </c>
      <c r="D1277">
        <v>1</v>
      </c>
      <c r="E1277">
        <v>0</v>
      </c>
      <c r="F1277">
        <v>0</v>
      </c>
      <c r="G1277">
        <v>0</v>
      </c>
      <c r="H1277">
        <v>1</v>
      </c>
      <c r="I1277" t="s">
        <v>244</v>
      </c>
      <c r="J1277">
        <v>1</v>
      </c>
      <c r="K1277">
        <v>1</v>
      </c>
      <c r="L1277">
        <v>0</v>
      </c>
      <c r="M1277">
        <v>0</v>
      </c>
      <c r="N1277">
        <v>0</v>
      </c>
      <c r="O1277">
        <v>1</v>
      </c>
      <c r="P1277" t="s">
        <v>243</v>
      </c>
      <c r="Q1277" t="s">
        <v>243</v>
      </c>
      <c r="R1277" t="s">
        <v>313</v>
      </c>
      <c r="S1277" t="s">
        <v>325</v>
      </c>
      <c r="T1277" t="s">
        <v>326</v>
      </c>
      <c r="U1277" t="s">
        <v>327</v>
      </c>
      <c r="V1277" t="s">
        <v>16</v>
      </c>
      <c r="W1277" t="s">
        <v>16</v>
      </c>
      <c r="X1277" t="s">
        <v>16</v>
      </c>
      <c r="Y1277" t="s">
        <v>16</v>
      </c>
      <c r="Z1277">
        <v>1</v>
      </c>
      <c r="AA1277" t="s">
        <v>262</v>
      </c>
      <c r="AB1277" t="s">
        <v>262</v>
      </c>
      <c r="AC1277">
        <v>26</v>
      </c>
      <c r="AD1277" t="s">
        <v>464</v>
      </c>
      <c r="AE1277" t="s">
        <v>264</v>
      </c>
      <c r="AF1277" t="s">
        <v>264</v>
      </c>
      <c r="AG1277" t="s">
        <v>4403</v>
      </c>
    </row>
    <row r="1278" spans="1:33" x14ac:dyDescent="0.2">
      <c r="A1278">
        <v>1</v>
      </c>
      <c r="B1278">
        <v>3</v>
      </c>
      <c r="C1278">
        <v>0</v>
      </c>
      <c r="D1278">
        <v>1</v>
      </c>
      <c r="E1278">
        <v>1</v>
      </c>
      <c r="F1278">
        <v>0</v>
      </c>
      <c r="G1278">
        <v>0</v>
      </c>
      <c r="J1278">
        <v>1</v>
      </c>
      <c r="K1278">
        <v>1</v>
      </c>
      <c r="L1278">
        <v>1</v>
      </c>
      <c r="M1278">
        <v>1</v>
      </c>
      <c r="N1278">
        <v>0</v>
      </c>
      <c r="O1278">
        <v>1</v>
      </c>
      <c r="P1278" t="s">
        <v>246</v>
      </c>
      <c r="Q1278" t="s">
        <v>243</v>
      </c>
      <c r="R1278" t="s">
        <v>313</v>
      </c>
      <c r="S1278" t="s">
        <v>325</v>
      </c>
      <c r="T1278" t="s">
        <v>259</v>
      </c>
      <c r="U1278" t="s">
        <v>327</v>
      </c>
      <c r="V1278" t="s">
        <v>16</v>
      </c>
      <c r="W1278" t="s">
        <v>16</v>
      </c>
      <c r="X1278" t="s">
        <v>16</v>
      </c>
      <c r="Y1278" t="s">
        <v>16</v>
      </c>
      <c r="Z1278">
        <v>1</v>
      </c>
      <c r="AA1278" t="s">
        <v>267</v>
      </c>
      <c r="AB1278" t="s">
        <v>267</v>
      </c>
      <c r="AC1278">
        <v>37</v>
      </c>
      <c r="AD1278" t="s">
        <v>399</v>
      </c>
      <c r="AE1278" t="s">
        <v>264</v>
      </c>
      <c r="AF1278" t="s">
        <v>264</v>
      </c>
      <c r="AG1278" t="s">
        <v>4403</v>
      </c>
    </row>
    <row r="1279" spans="1:33" x14ac:dyDescent="0.2">
      <c r="A1279">
        <v>0</v>
      </c>
      <c r="B1279">
        <v>5</v>
      </c>
      <c r="C1279">
        <v>1</v>
      </c>
      <c r="D1279">
        <v>1</v>
      </c>
      <c r="G1279">
        <v>1</v>
      </c>
      <c r="H1279">
        <v>1</v>
      </c>
      <c r="I1279" t="s">
        <v>537</v>
      </c>
      <c r="J1279">
        <v>1</v>
      </c>
      <c r="K1279">
        <v>1</v>
      </c>
      <c r="L1279">
        <v>0</v>
      </c>
      <c r="M1279">
        <v>0</v>
      </c>
      <c r="O1279">
        <v>0</v>
      </c>
      <c r="P1279" t="s">
        <v>246</v>
      </c>
      <c r="Q1279" t="s">
        <v>243</v>
      </c>
      <c r="R1279" t="s">
        <v>313</v>
      </c>
      <c r="S1279" t="s">
        <v>325</v>
      </c>
      <c r="T1279" t="s">
        <v>308</v>
      </c>
      <c r="U1279" t="s">
        <v>366</v>
      </c>
      <c r="V1279" t="s">
        <v>243</v>
      </c>
      <c r="W1279" t="s">
        <v>243</v>
      </c>
      <c r="X1279" t="s">
        <v>243</v>
      </c>
      <c r="Y1279" t="s">
        <v>243</v>
      </c>
      <c r="Z1279">
        <v>0</v>
      </c>
      <c r="AA1279" t="s">
        <v>248</v>
      </c>
      <c r="AB1279" t="s">
        <v>248</v>
      </c>
      <c r="AC1279">
        <v>44</v>
      </c>
      <c r="AD1279" t="s">
        <v>263</v>
      </c>
      <c r="AE1279" t="s">
        <v>264</v>
      </c>
      <c r="AF1279" t="s">
        <v>264</v>
      </c>
      <c r="AG1279" t="s">
        <v>4403</v>
      </c>
    </row>
    <row r="1280" spans="1:33" x14ac:dyDescent="0.2">
      <c r="A1280">
        <v>1</v>
      </c>
      <c r="B1280">
        <v>4</v>
      </c>
      <c r="C1280">
        <v>1</v>
      </c>
      <c r="D1280">
        <v>1</v>
      </c>
      <c r="E1280">
        <v>1</v>
      </c>
      <c r="F1280">
        <v>0</v>
      </c>
      <c r="G1280">
        <v>0</v>
      </c>
      <c r="J1280">
        <v>1</v>
      </c>
      <c r="K1280">
        <v>0</v>
      </c>
      <c r="L1280">
        <v>1</v>
      </c>
      <c r="M1280">
        <v>1</v>
      </c>
      <c r="N1280">
        <v>0</v>
      </c>
      <c r="O1280">
        <v>1</v>
      </c>
      <c r="P1280" t="s">
        <v>246</v>
      </c>
      <c r="Q1280" t="s">
        <v>243</v>
      </c>
      <c r="R1280" t="s">
        <v>313</v>
      </c>
      <c r="S1280" t="s">
        <v>325</v>
      </c>
      <c r="T1280" t="s">
        <v>259</v>
      </c>
      <c r="U1280" t="s">
        <v>327</v>
      </c>
      <c r="V1280" t="s">
        <v>16</v>
      </c>
      <c r="W1280" t="s">
        <v>16</v>
      </c>
      <c r="X1280" t="s">
        <v>16</v>
      </c>
      <c r="Y1280" t="s">
        <v>16</v>
      </c>
      <c r="Z1280">
        <v>1</v>
      </c>
      <c r="AA1280" t="s">
        <v>318</v>
      </c>
      <c r="AB1280" t="s">
        <v>262</v>
      </c>
      <c r="AC1280">
        <v>45</v>
      </c>
      <c r="AD1280" t="s">
        <v>399</v>
      </c>
      <c r="AE1280" t="s">
        <v>264</v>
      </c>
      <c r="AF1280" t="s">
        <v>264</v>
      </c>
      <c r="AG1280" t="s">
        <v>4403</v>
      </c>
    </row>
    <row r="1281" spans="1:33" x14ac:dyDescent="0.2">
      <c r="A1281">
        <v>0</v>
      </c>
      <c r="B1281">
        <v>1</v>
      </c>
      <c r="C1281">
        <v>1</v>
      </c>
      <c r="D1281">
        <v>1</v>
      </c>
      <c r="E1281">
        <v>1</v>
      </c>
      <c r="G1281">
        <v>0</v>
      </c>
      <c r="H1281">
        <v>1</v>
      </c>
      <c r="I1281" t="s">
        <v>245</v>
      </c>
      <c r="J1281">
        <v>0.5</v>
      </c>
      <c r="K1281">
        <v>0</v>
      </c>
      <c r="L1281">
        <v>1</v>
      </c>
      <c r="M1281">
        <v>1</v>
      </c>
      <c r="N1281">
        <v>1</v>
      </c>
      <c r="O1281">
        <v>0</v>
      </c>
      <c r="P1281" t="s">
        <v>16</v>
      </c>
      <c r="Q1281" t="s">
        <v>246</v>
      </c>
      <c r="R1281" t="s">
        <v>246</v>
      </c>
      <c r="S1281" t="s">
        <v>246</v>
      </c>
      <c r="T1281" t="s">
        <v>334</v>
      </c>
      <c r="V1281" t="s">
        <v>244</v>
      </c>
      <c r="W1281" t="s">
        <v>243</v>
      </c>
      <c r="X1281" t="s">
        <v>243</v>
      </c>
      <c r="Y1281" t="s">
        <v>243</v>
      </c>
      <c r="Z1281">
        <v>1</v>
      </c>
      <c r="AA1281" t="s">
        <v>248</v>
      </c>
      <c r="AB1281" t="s">
        <v>248</v>
      </c>
      <c r="AC1281">
        <v>35</v>
      </c>
      <c r="AD1281" t="s">
        <v>399</v>
      </c>
      <c r="AE1281" t="s">
        <v>264</v>
      </c>
      <c r="AF1281" t="s">
        <v>264</v>
      </c>
      <c r="AG1281" t="s">
        <v>4403</v>
      </c>
    </row>
    <row r="1282" spans="1:33" x14ac:dyDescent="0.2">
      <c r="A1282">
        <v>0</v>
      </c>
      <c r="B1282">
        <v>6</v>
      </c>
      <c r="C1282">
        <v>1</v>
      </c>
      <c r="D1282">
        <v>1</v>
      </c>
      <c r="E1282">
        <v>1</v>
      </c>
      <c r="F1282">
        <v>1</v>
      </c>
      <c r="G1282">
        <v>1</v>
      </c>
      <c r="H1282">
        <v>1</v>
      </c>
      <c r="I1282" t="s">
        <v>244</v>
      </c>
      <c r="J1282">
        <v>0</v>
      </c>
      <c r="K1282">
        <v>0</v>
      </c>
      <c r="L1282">
        <v>0.5</v>
      </c>
      <c r="M1282">
        <v>1</v>
      </c>
      <c r="N1282">
        <v>0</v>
      </c>
      <c r="O1282">
        <v>0</v>
      </c>
      <c r="P1282" t="s">
        <v>16</v>
      </c>
      <c r="Q1282" t="s">
        <v>243</v>
      </c>
      <c r="R1282" t="s">
        <v>246</v>
      </c>
      <c r="S1282" t="s">
        <v>317</v>
      </c>
      <c r="T1282" t="s">
        <v>259</v>
      </c>
      <c r="U1282" t="s">
        <v>243</v>
      </c>
      <c r="V1282" t="s">
        <v>16</v>
      </c>
      <c r="W1282" t="s">
        <v>16</v>
      </c>
      <c r="X1282" t="s">
        <v>16</v>
      </c>
      <c r="Y1282" t="s">
        <v>16</v>
      </c>
      <c r="Z1282">
        <v>1</v>
      </c>
      <c r="AA1282" t="s">
        <v>267</v>
      </c>
      <c r="AB1282" t="s">
        <v>267</v>
      </c>
      <c r="AC1282">
        <v>39</v>
      </c>
      <c r="AD1282" t="s">
        <v>263</v>
      </c>
      <c r="AE1282" t="s">
        <v>264</v>
      </c>
      <c r="AF1282" t="s">
        <v>264</v>
      </c>
      <c r="AG1282" t="s">
        <v>4403</v>
      </c>
    </row>
    <row r="1283" spans="1:33" x14ac:dyDescent="0.2">
      <c r="A1283">
        <v>0</v>
      </c>
      <c r="B1283">
        <v>3</v>
      </c>
      <c r="C1283">
        <v>0</v>
      </c>
      <c r="F1283">
        <v>0</v>
      </c>
      <c r="G1283">
        <v>1</v>
      </c>
      <c r="I1283" t="s">
        <v>244</v>
      </c>
      <c r="J1283">
        <v>0.5</v>
      </c>
      <c r="K1283">
        <v>0</v>
      </c>
      <c r="L1283">
        <v>0</v>
      </c>
      <c r="M1283">
        <v>0.5</v>
      </c>
      <c r="N1283">
        <v>1</v>
      </c>
      <c r="O1283">
        <v>0</v>
      </c>
      <c r="P1283" t="s">
        <v>16</v>
      </c>
      <c r="Q1283" t="s">
        <v>246</v>
      </c>
      <c r="R1283" t="s">
        <v>313</v>
      </c>
      <c r="S1283" t="s">
        <v>246</v>
      </c>
      <c r="T1283" t="s">
        <v>308</v>
      </c>
      <c r="U1283" t="s">
        <v>243</v>
      </c>
      <c r="V1283" t="s">
        <v>243</v>
      </c>
      <c r="W1283" t="s">
        <v>16</v>
      </c>
      <c r="X1283" t="s">
        <v>243</v>
      </c>
      <c r="Y1283" t="s">
        <v>16</v>
      </c>
      <c r="Z1283">
        <v>1</v>
      </c>
      <c r="AA1283" t="s">
        <v>248</v>
      </c>
      <c r="AB1283" t="s">
        <v>248</v>
      </c>
      <c r="AC1283">
        <v>37</v>
      </c>
      <c r="AD1283" t="s">
        <v>399</v>
      </c>
      <c r="AE1283" t="s">
        <v>264</v>
      </c>
      <c r="AF1283" t="s">
        <v>264</v>
      </c>
      <c r="AG1283" t="s">
        <v>4403</v>
      </c>
    </row>
    <row r="1284" spans="1:33" x14ac:dyDescent="0.2">
      <c r="A1284">
        <v>0</v>
      </c>
      <c r="B1284">
        <v>6</v>
      </c>
      <c r="C1284">
        <v>0</v>
      </c>
      <c r="D1284">
        <v>0</v>
      </c>
      <c r="E1284">
        <v>0</v>
      </c>
      <c r="F1284">
        <v>0</v>
      </c>
      <c r="G1284">
        <v>0</v>
      </c>
      <c r="I1284" t="s">
        <v>537</v>
      </c>
      <c r="J1284">
        <v>0.5</v>
      </c>
      <c r="K1284">
        <v>0.5</v>
      </c>
      <c r="L1284">
        <v>0</v>
      </c>
      <c r="M1284">
        <v>0</v>
      </c>
      <c r="N1284">
        <v>0</v>
      </c>
      <c r="O1284">
        <v>0</v>
      </c>
      <c r="P1284" t="s">
        <v>16</v>
      </c>
      <c r="Q1284" t="s">
        <v>246</v>
      </c>
      <c r="R1284" t="s">
        <v>313</v>
      </c>
      <c r="S1284" t="s">
        <v>325</v>
      </c>
      <c r="T1284" t="s">
        <v>326</v>
      </c>
      <c r="U1284" t="s">
        <v>327</v>
      </c>
      <c r="V1284" t="s">
        <v>243</v>
      </c>
      <c r="W1284" t="s">
        <v>243</v>
      </c>
      <c r="X1284" t="s">
        <v>243</v>
      </c>
      <c r="Y1284" t="s">
        <v>243</v>
      </c>
      <c r="Z1284">
        <v>0</v>
      </c>
      <c r="AA1284" t="s">
        <v>248</v>
      </c>
      <c r="AB1284" t="s">
        <v>248</v>
      </c>
      <c r="AC1284">
        <v>35</v>
      </c>
      <c r="AD1284" t="s">
        <v>263</v>
      </c>
      <c r="AE1284" t="s">
        <v>264</v>
      </c>
      <c r="AF1284" t="s">
        <v>264</v>
      </c>
      <c r="AG1284" t="s">
        <v>4403</v>
      </c>
    </row>
    <row r="1285" spans="1:33" x14ac:dyDescent="0.2">
      <c r="A1285">
        <v>0</v>
      </c>
      <c r="B1285">
        <v>5</v>
      </c>
      <c r="C1285">
        <v>1</v>
      </c>
      <c r="D1285">
        <v>1</v>
      </c>
      <c r="E1285">
        <v>1</v>
      </c>
      <c r="F1285">
        <v>0</v>
      </c>
      <c r="H1285">
        <v>1</v>
      </c>
      <c r="I1285" t="s">
        <v>478</v>
      </c>
      <c r="J1285">
        <v>1</v>
      </c>
      <c r="K1285">
        <v>0.5</v>
      </c>
      <c r="L1285">
        <v>0</v>
      </c>
      <c r="M1285">
        <v>0</v>
      </c>
      <c r="O1285">
        <v>0</v>
      </c>
      <c r="P1285" t="s">
        <v>246</v>
      </c>
      <c r="Q1285" t="s">
        <v>243</v>
      </c>
      <c r="R1285" t="s">
        <v>313</v>
      </c>
      <c r="S1285" t="s">
        <v>325</v>
      </c>
      <c r="T1285" t="s">
        <v>343</v>
      </c>
      <c r="U1285" t="s">
        <v>366</v>
      </c>
      <c r="V1285" t="s">
        <v>16</v>
      </c>
      <c r="W1285" t="s">
        <v>16</v>
      </c>
      <c r="X1285" t="s">
        <v>16</v>
      </c>
      <c r="Y1285" t="s">
        <v>16</v>
      </c>
      <c r="Z1285">
        <v>1</v>
      </c>
      <c r="AA1285" t="s">
        <v>318</v>
      </c>
      <c r="AB1285" t="s">
        <v>248</v>
      </c>
      <c r="AC1285">
        <v>29</v>
      </c>
      <c r="AD1285" t="s">
        <v>399</v>
      </c>
      <c r="AE1285" t="s">
        <v>264</v>
      </c>
      <c r="AF1285" t="s">
        <v>264</v>
      </c>
      <c r="AG1285" t="s">
        <v>4403</v>
      </c>
    </row>
    <row r="1286" spans="1:33" x14ac:dyDescent="0.2">
      <c r="A1286">
        <v>1</v>
      </c>
      <c r="B1286">
        <v>6</v>
      </c>
      <c r="C1286">
        <v>1</v>
      </c>
      <c r="F1286">
        <v>0</v>
      </c>
      <c r="G1286">
        <v>0</v>
      </c>
      <c r="J1286">
        <v>1</v>
      </c>
      <c r="K1286">
        <v>1</v>
      </c>
      <c r="L1286">
        <v>0</v>
      </c>
      <c r="M1286">
        <v>0</v>
      </c>
      <c r="N1286">
        <v>0</v>
      </c>
      <c r="O1286">
        <v>0</v>
      </c>
      <c r="P1286" t="s">
        <v>243</v>
      </c>
      <c r="Q1286" t="s">
        <v>243</v>
      </c>
      <c r="R1286" t="s">
        <v>313</v>
      </c>
      <c r="S1286" t="s">
        <v>325</v>
      </c>
      <c r="T1286" t="s">
        <v>326</v>
      </c>
      <c r="U1286" t="s">
        <v>327</v>
      </c>
      <c r="V1286" t="s">
        <v>244</v>
      </c>
      <c r="W1286" t="s">
        <v>16</v>
      </c>
      <c r="X1286" t="s">
        <v>243</v>
      </c>
      <c r="Y1286" t="s">
        <v>16</v>
      </c>
      <c r="Z1286">
        <v>1</v>
      </c>
      <c r="AA1286" t="s">
        <v>267</v>
      </c>
      <c r="AB1286" t="s">
        <v>262</v>
      </c>
      <c r="AC1286">
        <v>49</v>
      </c>
      <c r="AD1286" t="s">
        <v>399</v>
      </c>
      <c r="AE1286" t="s">
        <v>264</v>
      </c>
      <c r="AF1286" t="s">
        <v>264</v>
      </c>
      <c r="AG1286" t="s">
        <v>4403</v>
      </c>
    </row>
    <row r="1287" spans="1:33" x14ac:dyDescent="0.2">
      <c r="A1287">
        <v>0</v>
      </c>
      <c r="B1287">
        <v>4</v>
      </c>
      <c r="C1287">
        <v>1</v>
      </c>
      <c r="E1287">
        <v>0</v>
      </c>
      <c r="G1287">
        <v>0</v>
      </c>
      <c r="I1287" t="s">
        <v>537</v>
      </c>
      <c r="J1287">
        <v>0.5</v>
      </c>
      <c r="K1287">
        <v>0</v>
      </c>
      <c r="L1287">
        <v>0.5</v>
      </c>
      <c r="M1287">
        <v>0.5</v>
      </c>
      <c r="N1287">
        <v>1</v>
      </c>
      <c r="O1287">
        <v>0</v>
      </c>
      <c r="P1287" t="s">
        <v>246</v>
      </c>
      <c r="Q1287" t="s">
        <v>243</v>
      </c>
      <c r="R1287" t="s">
        <v>313</v>
      </c>
      <c r="S1287" t="s">
        <v>246</v>
      </c>
      <c r="T1287" t="s">
        <v>379</v>
      </c>
      <c r="U1287" t="s">
        <v>243</v>
      </c>
      <c r="V1287" t="s">
        <v>244</v>
      </c>
      <c r="W1287" t="s">
        <v>16</v>
      </c>
      <c r="X1287" t="s">
        <v>16</v>
      </c>
      <c r="Y1287" t="s">
        <v>16</v>
      </c>
      <c r="Z1287">
        <v>1</v>
      </c>
      <c r="AA1287" t="s">
        <v>318</v>
      </c>
      <c r="AB1287" t="s">
        <v>262</v>
      </c>
      <c r="AC1287">
        <v>21</v>
      </c>
      <c r="AD1287" t="s">
        <v>263</v>
      </c>
      <c r="AE1287" t="s">
        <v>264</v>
      </c>
      <c r="AF1287" t="s">
        <v>264</v>
      </c>
      <c r="AG1287" t="s">
        <v>4403</v>
      </c>
    </row>
    <row r="1288" spans="1:33" x14ac:dyDescent="0.2">
      <c r="A1288">
        <v>0</v>
      </c>
      <c r="B1288">
        <v>2</v>
      </c>
      <c r="C1288">
        <v>1</v>
      </c>
      <c r="D1288">
        <v>1</v>
      </c>
      <c r="E1288">
        <v>1</v>
      </c>
      <c r="F1288">
        <v>0</v>
      </c>
      <c r="G1288">
        <v>1</v>
      </c>
      <c r="H1288">
        <v>1</v>
      </c>
      <c r="I1288" t="s">
        <v>529</v>
      </c>
      <c r="J1288">
        <v>1</v>
      </c>
      <c r="K1288">
        <v>0.5</v>
      </c>
      <c r="L1288">
        <v>0.5</v>
      </c>
      <c r="M1288">
        <v>0.5</v>
      </c>
      <c r="N1288">
        <v>0</v>
      </c>
      <c r="O1288">
        <v>0</v>
      </c>
      <c r="P1288" t="s">
        <v>16</v>
      </c>
      <c r="Q1288" t="s">
        <v>243</v>
      </c>
      <c r="R1288" t="s">
        <v>246</v>
      </c>
      <c r="S1288" t="s">
        <v>317</v>
      </c>
      <c r="T1288" t="s">
        <v>259</v>
      </c>
      <c r="U1288" t="s">
        <v>374</v>
      </c>
      <c r="V1288" t="s">
        <v>16</v>
      </c>
      <c r="W1288" t="s">
        <v>16</v>
      </c>
      <c r="X1288" t="s">
        <v>246</v>
      </c>
      <c r="Y1288" t="s">
        <v>16</v>
      </c>
      <c r="Z1288">
        <v>1</v>
      </c>
      <c r="AA1288" t="s">
        <v>267</v>
      </c>
      <c r="AB1288" t="s">
        <v>262</v>
      </c>
      <c r="AC1288">
        <v>26</v>
      </c>
      <c r="AD1288" t="s">
        <v>399</v>
      </c>
      <c r="AE1288" t="s">
        <v>264</v>
      </c>
      <c r="AF1288" t="s">
        <v>264</v>
      </c>
      <c r="AG1288" t="s">
        <v>4403</v>
      </c>
    </row>
    <row r="1289" spans="1:33" x14ac:dyDescent="0.2">
      <c r="A1289">
        <v>0</v>
      </c>
      <c r="B1289">
        <v>1</v>
      </c>
      <c r="C1289">
        <v>1</v>
      </c>
      <c r="D1289">
        <v>1</v>
      </c>
      <c r="F1289">
        <v>1</v>
      </c>
      <c r="G1289">
        <v>0</v>
      </c>
      <c r="H1289">
        <v>1</v>
      </c>
      <c r="I1289" t="s">
        <v>245</v>
      </c>
      <c r="J1289">
        <v>0</v>
      </c>
      <c r="K1289">
        <v>0</v>
      </c>
      <c r="L1289">
        <v>1</v>
      </c>
      <c r="M1289">
        <v>1</v>
      </c>
      <c r="N1289">
        <v>0</v>
      </c>
      <c r="O1289">
        <v>0</v>
      </c>
      <c r="P1289" t="s">
        <v>243</v>
      </c>
      <c r="Q1289" t="s">
        <v>243</v>
      </c>
      <c r="R1289" t="s">
        <v>246</v>
      </c>
      <c r="S1289" t="s">
        <v>317</v>
      </c>
      <c r="T1289" t="s">
        <v>334</v>
      </c>
      <c r="U1289" t="s">
        <v>243</v>
      </c>
      <c r="V1289" t="s">
        <v>16</v>
      </c>
      <c r="W1289" t="s">
        <v>246</v>
      </c>
      <c r="X1289" t="s">
        <v>246</v>
      </c>
      <c r="Y1289" t="s">
        <v>16</v>
      </c>
      <c r="Z1289">
        <v>1</v>
      </c>
      <c r="AA1289" t="s">
        <v>267</v>
      </c>
      <c r="AB1289" t="s">
        <v>262</v>
      </c>
      <c r="AC1289">
        <v>35</v>
      </c>
      <c r="AD1289" t="s">
        <v>263</v>
      </c>
      <c r="AE1289" t="s">
        <v>314</v>
      </c>
      <c r="AF1289" t="s">
        <v>314</v>
      </c>
      <c r="AG1289" t="s">
        <v>4404</v>
      </c>
    </row>
    <row r="1290" spans="1:33" x14ac:dyDescent="0.2">
      <c r="A1290">
        <v>0</v>
      </c>
      <c r="B1290">
        <v>6</v>
      </c>
      <c r="C1290">
        <v>0</v>
      </c>
      <c r="D1290">
        <v>1</v>
      </c>
      <c r="E1290">
        <v>1</v>
      </c>
      <c r="F1290">
        <v>1</v>
      </c>
      <c r="G1290">
        <v>1</v>
      </c>
      <c r="I1290" t="s">
        <v>245</v>
      </c>
      <c r="J1290">
        <v>0.5</v>
      </c>
      <c r="K1290">
        <v>0.5</v>
      </c>
      <c r="L1290">
        <v>1</v>
      </c>
      <c r="M1290">
        <v>1</v>
      </c>
      <c r="N1290">
        <v>1</v>
      </c>
      <c r="O1290">
        <v>0</v>
      </c>
      <c r="P1290" t="s">
        <v>243</v>
      </c>
      <c r="Q1290" t="s">
        <v>243</v>
      </c>
      <c r="R1290" t="s">
        <v>417</v>
      </c>
      <c r="S1290" t="s">
        <v>317</v>
      </c>
      <c r="T1290" t="s">
        <v>259</v>
      </c>
      <c r="U1290" t="s">
        <v>374</v>
      </c>
      <c r="V1290" t="s">
        <v>243</v>
      </c>
      <c r="W1290" t="s">
        <v>16</v>
      </c>
      <c r="X1290" t="s">
        <v>16</v>
      </c>
      <c r="Y1290" t="s">
        <v>16</v>
      </c>
      <c r="Z1290">
        <v>1</v>
      </c>
      <c r="AA1290" t="s">
        <v>328</v>
      </c>
      <c r="AB1290" t="s">
        <v>262</v>
      </c>
      <c r="AC1290">
        <v>56</v>
      </c>
      <c r="AD1290" t="s">
        <v>263</v>
      </c>
      <c r="AE1290" t="s">
        <v>264</v>
      </c>
      <c r="AF1290" t="s">
        <v>264</v>
      </c>
      <c r="AG1290" t="s">
        <v>4403</v>
      </c>
    </row>
    <row r="1291" spans="1:33" x14ac:dyDescent="0.2">
      <c r="A1291">
        <v>1</v>
      </c>
      <c r="B1291">
        <v>6</v>
      </c>
      <c r="C1291">
        <v>1</v>
      </c>
      <c r="D1291">
        <v>1</v>
      </c>
      <c r="E1291">
        <v>1</v>
      </c>
      <c r="F1291">
        <v>0</v>
      </c>
      <c r="G1291">
        <v>0</v>
      </c>
      <c r="K1291">
        <v>1</v>
      </c>
      <c r="L1291">
        <v>1</v>
      </c>
      <c r="M1291">
        <v>0</v>
      </c>
      <c r="N1291">
        <v>0</v>
      </c>
      <c r="O1291">
        <v>1</v>
      </c>
      <c r="P1291" t="s">
        <v>246</v>
      </c>
      <c r="Q1291" t="s">
        <v>243</v>
      </c>
      <c r="R1291" t="s">
        <v>324</v>
      </c>
      <c r="S1291" t="s">
        <v>325</v>
      </c>
      <c r="T1291" t="s">
        <v>326</v>
      </c>
      <c r="U1291" t="s">
        <v>374</v>
      </c>
      <c r="V1291" t="s">
        <v>16</v>
      </c>
      <c r="W1291" t="s">
        <v>16</v>
      </c>
      <c r="X1291" t="s">
        <v>16</v>
      </c>
      <c r="Y1291" t="s">
        <v>16</v>
      </c>
      <c r="Z1291">
        <v>1</v>
      </c>
      <c r="AA1291" t="s">
        <v>318</v>
      </c>
      <c r="AB1291" t="s">
        <v>262</v>
      </c>
      <c r="AC1291">
        <v>53</v>
      </c>
      <c r="AD1291" t="s">
        <v>399</v>
      </c>
      <c r="AE1291" t="s">
        <v>264</v>
      </c>
      <c r="AF1291" t="s">
        <v>264</v>
      </c>
      <c r="AG1291" t="s">
        <v>4403</v>
      </c>
    </row>
    <row r="1292" spans="1:33" x14ac:dyDescent="0.2">
      <c r="A1292">
        <v>1</v>
      </c>
      <c r="B1292">
        <v>3</v>
      </c>
      <c r="C1292">
        <v>1</v>
      </c>
      <c r="D1292">
        <v>1</v>
      </c>
      <c r="E1292">
        <v>1</v>
      </c>
      <c r="F1292">
        <v>0</v>
      </c>
      <c r="G1292">
        <v>0</v>
      </c>
      <c r="J1292">
        <v>1</v>
      </c>
      <c r="K1292">
        <v>1</v>
      </c>
      <c r="L1292">
        <v>0</v>
      </c>
      <c r="M1292">
        <v>0</v>
      </c>
      <c r="N1292">
        <v>1</v>
      </c>
      <c r="O1292">
        <v>1</v>
      </c>
      <c r="P1292" t="s">
        <v>246</v>
      </c>
      <c r="Q1292" t="s">
        <v>243</v>
      </c>
      <c r="R1292" t="s">
        <v>313</v>
      </c>
      <c r="S1292" t="s">
        <v>475</v>
      </c>
      <c r="T1292" t="s">
        <v>326</v>
      </c>
      <c r="U1292" t="s">
        <v>366</v>
      </c>
      <c r="V1292" t="s">
        <v>16</v>
      </c>
      <c r="W1292" t="s">
        <v>16</v>
      </c>
      <c r="X1292" t="s">
        <v>16</v>
      </c>
      <c r="Y1292" t="s">
        <v>16</v>
      </c>
      <c r="Z1292">
        <v>1</v>
      </c>
      <c r="AA1292" t="s">
        <v>267</v>
      </c>
      <c r="AB1292" t="s">
        <v>262</v>
      </c>
      <c r="AC1292">
        <v>48</v>
      </c>
      <c r="AD1292" t="s">
        <v>399</v>
      </c>
      <c r="AE1292" t="s">
        <v>264</v>
      </c>
      <c r="AF1292" t="s">
        <v>264</v>
      </c>
      <c r="AG1292" t="s">
        <v>4403</v>
      </c>
    </row>
    <row r="1293" spans="1:33" x14ac:dyDescent="0.2">
      <c r="A1293">
        <v>0</v>
      </c>
      <c r="B1293">
        <v>6</v>
      </c>
      <c r="C1293">
        <v>1</v>
      </c>
      <c r="F1293">
        <v>0</v>
      </c>
      <c r="G1293">
        <v>0</v>
      </c>
      <c r="I1293" t="s">
        <v>245</v>
      </c>
      <c r="J1293">
        <v>0.5</v>
      </c>
      <c r="K1293">
        <v>0</v>
      </c>
      <c r="L1293">
        <v>1</v>
      </c>
      <c r="M1293">
        <v>1</v>
      </c>
      <c r="N1293">
        <v>1</v>
      </c>
      <c r="O1293">
        <v>0</v>
      </c>
      <c r="P1293" t="s">
        <v>16</v>
      </c>
      <c r="Q1293" t="s">
        <v>246</v>
      </c>
      <c r="R1293" t="s">
        <v>313</v>
      </c>
      <c r="S1293" t="s">
        <v>317</v>
      </c>
      <c r="T1293" t="s">
        <v>308</v>
      </c>
      <c r="V1293" t="s">
        <v>243</v>
      </c>
      <c r="W1293" t="s">
        <v>243</v>
      </c>
      <c r="X1293" t="s">
        <v>243</v>
      </c>
      <c r="Y1293" t="s">
        <v>243</v>
      </c>
      <c r="Z1293">
        <v>0</v>
      </c>
      <c r="AA1293" t="s">
        <v>248</v>
      </c>
      <c r="AB1293" t="s">
        <v>248</v>
      </c>
      <c r="AC1293">
        <v>24</v>
      </c>
      <c r="AD1293" t="s">
        <v>263</v>
      </c>
      <c r="AE1293" t="s">
        <v>345</v>
      </c>
      <c r="AF1293" t="s">
        <v>345</v>
      </c>
      <c r="AG1293" t="s">
        <v>4404</v>
      </c>
    </row>
    <row r="1294" spans="1:33" x14ac:dyDescent="0.2">
      <c r="A1294">
        <v>0</v>
      </c>
      <c r="B1294">
        <v>6</v>
      </c>
      <c r="C1294">
        <v>1</v>
      </c>
      <c r="D1294">
        <v>0</v>
      </c>
      <c r="F1294">
        <v>0</v>
      </c>
      <c r="G1294">
        <v>0</v>
      </c>
      <c r="I1294" t="s">
        <v>245</v>
      </c>
      <c r="J1294">
        <v>1</v>
      </c>
      <c r="K1294">
        <v>0.5</v>
      </c>
      <c r="L1294">
        <v>0</v>
      </c>
      <c r="M1294">
        <v>0</v>
      </c>
      <c r="O1294">
        <v>0</v>
      </c>
      <c r="P1294" t="s">
        <v>243</v>
      </c>
      <c r="Q1294" t="s">
        <v>243</v>
      </c>
      <c r="R1294" t="s">
        <v>324</v>
      </c>
      <c r="S1294" t="s">
        <v>246</v>
      </c>
      <c r="T1294" t="s">
        <v>343</v>
      </c>
      <c r="U1294" t="s">
        <v>366</v>
      </c>
      <c r="V1294" t="s">
        <v>243</v>
      </c>
      <c r="W1294" t="s">
        <v>16</v>
      </c>
      <c r="X1294" t="s">
        <v>16</v>
      </c>
      <c r="Y1294" t="s">
        <v>243</v>
      </c>
      <c r="Z1294">
        <v>0</v>
      </c>
      <c r="AA1294" t="s">
        <v>267</v>
      </c>
      <c r="AB1294" t="s">
        <v>262</v>
      </c>
      <c r="AC1294">
        <v>37</v>
      </c>
      <c r="AD1294" t="s">
        <v>263</v>
      </c>
      <c r="AE1294" t="s">
        <v>341</v>
      </c>
      <c r="AF1294" t="s">
        <v>341</v>
      </c>
      <c r="AG1294" t="s">
        <v>4404</v>
      </c>
    </row>
    <row r="1295" spans="1:33" x14ac:dyDescent="0.2">
      <c r="A1295">
        <v>0</v>
      </c>
      <c r="B1295">
        <v>5</v>
      </c>
      <c r="C1295">
        <v>0</v>
      </c>
      <c r="D1295">
        <v>0</v>
      </c>
      <c r="E1295">
        <v>1</v>
      </c>
      <c r="F1295">
        <v>0</v>
      </c>
      <c r="G1295">
        <v>0</v>
      </c>
      <c r="I1295" t="s">
        <v>529</v>
      </c>
      <c r="J1295">
        <v>1</v>
      </c>
      <c r="K1295">
        <v>0.5</v>
      </c>
      <c r="L1295">
        <v>1</v>
      </c>
      <c r="M1295">
        <v>0.5</v>
      </c>
      <c r="N1295">
        <v>0</v>
      </c>
      <c r="O1295">
        <v>1</v>
      </c>
      <c r="P1295" t="s">
        <v>246</v>
      </c>
      <c r="Q1295" t="s">
        <v>243</v>
      </c>
      <c r="R1295" t="s">
        <v>246</v>
      </c>
      <c r="S1295" t="s">
        <v>246</v>
      </c>
      <c r="T1295" t="s">
        <v>259</v>
      </c>
      <c r="U1295" t="s">
        <v>327</v>
      </c>
      <c r="V1295" t="s">
        <v>16</v>
      </c>
      <c r="W1295" t="s">
        <v>16</v>
      </c>
      <c r="X1295" t="s">
        <v>16</v>
      </c>
      <c r="Y1295" t="s">
        <v>16</v>
      </c>
      <c r="Z1295">
        <v>1</v>
      </c>
      <c r="AA1295" t="s">
        <v>267</v>
      </c>
      <c r="AB1295" t="s">
        <v>262</v>
      </c>
      <c r="AC1295">
        <v>27</v>
      </c>
      <c r="AD1295" t="s">
        <v>399</v>
      </c>
      <c r="AE1295" t="s">
        <v>264</v>
      </c>
      <c r="AF1295" t="s">
        <v>264</v>
      </c>
      <c r="AG1295" t="s">
        <v>4403</v>
      </c>
    </row>
    <row r="1296" spans="1:33" x14ac:dyDescent="0.2">
      <c r="A1296">
        <v>0</v>
      </c>
      <c r="B1296">
        <v>6</v>
      </c>
      <c r="C1296">
        <v>1</v>
      </c>
      <c r="E1296">
        <v>0</v>
      </c>
      <c r="F1296">
        <v>0</v>
      </c>
      <c r="G1296">
        <v>0</v>
      </c>
      <c r="I1296" t="s">
        <v>478</v>
      </c>
      <c r="J1296">
        <v>0</v>
      </c>
      <c r="K1296">
        <v>0</v>
      </c>
      <c r="L1296">
        <v>0.5</v>
      </c>
      <c r="M1296">
        <v>1</v>
      </c>
      <c r="O1296">
        <v>0</v>
      </c>
      <c r="P1296" t="s">
        <v>246</v>
      </c>
      <c r="Q1296" t="s">
        <v>243</v>
      </c>
      <c r="R1296" t="s">
        <v>246</v>
      </c>
      <c r="S1296" t="s">
        <v>317</v>
      </c>
      <c r="T1296" t="s">
        <v>379</v>
      </c>
      <c r="U1296" t="s">
        <v>243</v>
      </c>
      <c r="V1296" t="s">
        <v>16</v>
      </c>
      <c r="W1296" t="s">
        <v>16</v>
      </c>
      <c r="X1296" t="s">
        <v>16</v>
      </c>
      <c r="Y1296" t="s">
        <v>16</v>
      </c>
      <c r="Z1296">
        <v>1</v>
      </c>
      <c r="AA1296" t="s">
        <v>267</v>
      </c>
      <c r="AB1296" t="s">
        <v>267</v>
      </c>
      <c r="AC1296">
        <v>39</v>
      </c>
      <c r="AD1296" t="s">
        <v>399</v>
      </c>
      <c r="AE1296" t="s">
        <v>264</v>
      </c>
      <c r="AF1296" t="s">
        <v>264</v>
      </c>
      <c r="AG1296" t="s">
        <v>4403</v>
      </c>
    </row>
    <row r="1297" spans="1:33" x14ac:dyDescent="0.2">
      <c r="A1297">
        <v>1</v>
      </c>
      <c r="B1297">
        <v>6</v>
      </c>
      <c r="C1297">
        <v>1</v>
      </c>
      <c r="D1297">
        <v>0</v>
      </c>
      <c r="F1297">
        <v>0</v>
      </c>
      <c r="G1297">
        <v>0</v>
      </c>
      <c r="J1297">
        <v>1</v>
      </c>
      <c r="K1297">
        <v>1</v>
      </c>
      <c r="L1297">
        <v>0</v>
      </c>
      <c r="M1297">
        <v>0</v>
      </c>
      <c r="N1297">
        <v>0</v>
      </c>
      <c r="O1297">
        <v>0</v>
      </c>
      <c r="P1297" t="s">
        <v>246</v>
      </c>
      <c r="Q1297" t="s">
        <v>243</v>
      </c>
      <c r="R1297" t="s">
        <v>313</v>
      </c>
      <c r="S1297" t="s">
        <v>325</v>
      </c>
      <c r="T1297" t="s">
        <v>308</v>
      </c>
      <c r="U1297" t="s">
        <v>243</v>
      </c>
      <c r="V1297" t="s">
        <v>243</v>
      </c>
      <c r="W1297" t="s">
        <v>243</v>
      </c>
      <c r="X1297" t="s">
        <v>243</v>
      </c>
      <c r="Y1297" t="s">
        <v>243</v>
      </c>
      <c r="Z1297">
        <v>0</v>
      </c>
      <c r="AA1297" t="s">
        <v>248</v>
      </c>
      <c r="AB1297" t="s">
        <v>248</v>
      </c>
      <c r="AC1297">
        <v>31</v>
      </c>
      <c r="AD1297" t="s">
        <v>263</v>
      </c>
      <c r="AE1297" t="s">
        <v>838</v>
      </c>
      <c r="AF1297" t="s">
        <v>838</v>
      </c>
      <c r="AG1297" t="s">
        <v>4404</v>
      </c>
    </row>
    <row r="1298" spans="1:33" x14ac:dyDescent="0.2">
      <c r="A1298">
        <v>0</v>
      </c>
      <c r="B1298">
        <v>4</v>
      </c>
      <c r="C1298">
        <v>1</v>
      </c>
      <c r="D1298">
        <v>1</v>
      </c>
      <c r="E1298">
        <v>1</v>
      </c>
      <c r="F1298">
        <v>0</v>
      </c>
      <c r="G1298">
        <v>1</v>
      </c>
      <c r="I1298" t="s">
        <v>529</v>
      </c>
      <c r="J1298">
        <v>1</v>
      </c>
      <c r="K1298">
        <v>0</v>
      </c>
      <c r="L1298">
        <v>0</v>
      </c>
      <c r="M1298">
        <v>0</v>
      </c>
      <c r="N1298">
        <v>0</v>
      </c>
      <c r="O1298">
        <v>0</v>
      </c>
      <c r="P1298" t="s">
        <v>246</v>
      </c>
      <c r="Q1298" t="s">
        <v>243</v>
      </c>
      <c r="R1298" t="s">
        <v>313</v>
      </c>
      <c r="S1298" t="s">
        <v>325</v>
      </c>
      <c r="T1298" t="s">
        <v>259</v>
      </c>
      <c r="U1298" t="s">
        <v>327</v>
      </c>
      <c r="V1298" t="s">
        <v>16</v>
      </c>
      <c r="W1298" t="s">
        <v>16</v>
      </c>
      <c r="X1298" t="s">
        <v>16</v>
      </c>
      <c r="Y1298" t="s">
        <v>243</v>
      </c>
      <c r="Z1298">
        <v>1</v>
      </c>
      <c r="AA1298" t="s">
        <v>248</v>
      </c>
      <c r="AB1298" t="s">
        <v>262</v>
      </c>
      <c r="AC1298">
        <v>34</v>
      </c>
      <c r="AD1298" t="s">
        <v>263</v>
      </c>
      <c r="AE1298" t="s">
        <v>264</v>
      </c>
      <c r="AF1298" t="s">
        <v>264</v>
      </c>
      <c r="AG1298" t="s">
        <v>4403</v>
      </c>
    </row>
    <row r="1299" spans="1:33" x14ac:dyDescent="0.2">
      <c r="A1299">
        <v>0</v>
      </c>
      <c r="B1299">
        <v>6</v>
      </c>
      <c r="C1299">
        <v>0</v>
      </c>
      <c r="D1299">
        <v>0</v>
      </c>
      <c r="F1299">
        <v>0</v>
      </c>
      <c r="G1299">
        <v>1</v>
      </c>
      <c r="H1299">
        <v>1</v>
      </c>
      <c r="I1299" t="s">
        <v>481</v>
      </c>
      <c r="J1299">
        <v>0</v>
      </c>
      <c r="K1299">
        <v>0</v>
      </c>
      <c r="L1299">
        <v>1</v>
      </c>
      <c r="M1299">
        <v>1</v>
      </c>
      <c r="N1299">
        <v>0</v>
      </c>
      <c r="O1299">
        <v>0</v>
      </c>
      <c r="P1299" t="s">
        <v>16</v>
      </c>
      <c r="Q1299" t="s">
        <v>246</v>
      </c>
      <c r="R1299" t="s">
        <v>246</v>
      </c>
      <c r="S1299" t="s">
        <v>246</v>
      </c>
      <c r="T1299" t="s">
        <v>259</v>
      </c>
      <c r="U1299" t="s">
        <v>374</v>
      </c>
      <c r="V1299" t="s">
        <v>16</v>
      </c>
      <c r="W1299" t="s">
        <v>16</v>
      </c>
      <c r="X1299" t="s">
        <v>16</v>
      </c>
      <c r="Y1299" t="s">
        <v>16</v>
      </c>
      <c r="Z1299">
        <v>1</v>
      </c>
      <c r="AA1299" t="s">
        <v>318</v>
      </c>
      <c r="AB1299" t="s">
        <v>267</v>
      </c>
      <c r="AC1299">
        <v>33</v>
      </c>
      <c r="AD1299" t="s">
        <v>263</v>
      </c>
      <c r="AE1299" t="s">
        <v>345</v>
      </c>
      <c r="AF1299" t="s">
        <v>345</v>
      </c>
      <c r="AG1299" t="s">
        <v>4404</v>
      </c>
    </row>
    <row r="1300" spans="1:33" x14ac:dyDescent="0.2">
      <c r="A1300">
        <v>0</v>
      </c>
      <c r="B1300">
        <v>3</v>
      </c>
      <c r="C1300">
        <v>1</v>
      </c>
      <c r="D1300">
        <v>0</v>
      </c>
      <c r="E1300">
        <v>0</v>
      </c>
      <c r="F1300">
        <v>0</v>
      </c>
      <c r="G1300">
        <v>0</v>
      </c>
      <c r="H1300">
        <v>0</v>
      </c>
      <c r="I1300" t="s">
        <v>478</v>
      </c>
      <c r="J1300">
        <v>0.5</v>
      </c>
      <c r="K1300">
        <v>0.5</v>
      </c>
      <c r="L1300">
        <v>0</v>
      </c>
      <c r="M1300">
        <v>0</v>
      </c>
      <c r="O1300">
        <v>0</v>
      </c>
      <c r="P1300" t="s">
        <v>246</v>
      </c>
      <c r="Q1300" t="s">
        <v>243</v>
      </c>
      <c r="R1300" t="s">
        <v>313</v>
      </c>
      <c r="S1300" t="s">
        <v>325</v>
      </c>
      <c r="T1300" t="s">
        <v>343</v>
      </c>
      <c r="U1300" t="s">
        <v>243</v>
      </c>
      <c r="V1300" t="s">
        <v>244</v>
      </c>
      <c r="W1300" t="s">
        <v>16</v>
      </c>
      <c r="X1300" t="s">
        <v>16</v>
      </c>
      <c r="Y1300" t="s">
        <v>243</v>
      </c>
      <c r="Z1300">
        <v>0</v>
      </c>
      <c r="AA1300" t="s">
        <v>267</v>
      </c>
      <c r="AB1300" t="s">
        <v>267</v>
      </c>
      <c r="AC1300">
        <v>22</v>
      </c>
      <c r="AD1300" t="s">
        <v>263</v>
      </c>
      <c r="AE1300" t="s">
        <v>345</v>
      </c>
      <c r="AF1300" t="s">
        <v>345</v>
      </c>
      <c r="AG1300" t="s">
        <v>4404</v>
      </c>
    </row>
    <row r="1301" spans="1:33" x14ac:dyDescent="0.2">
      <c r="A1301">
        <v>0</v>
      </c>
      <c r="B1301">
        <v>2</v>
      </c>
      <c r="C1301">
        <v>1</v>
      </c>
      <c r="F1301">
        <v>0</v>
      </c>
      <c r="G1301">
        <v>0</v>
      </c>
      <c r="I1301" t="s">
        <v>245</v>
      </c>
      <c r="J1301">
        <v>0</v>
      </c>
      <c r="K1301">
        <v>0</v>
      </c>
      <c r="L1301">
        <v>0.5</v>
      </c>
      <c r="M1301">
        <v>0.5</v>
      </c>
      <c r="O1301">
        <v>0</v>
      </c>
      <c r="P1301" t="s">
        <v>246</v>
      </c>
      <c r="Q1301" t="s">
        <v>246</v>
      </c>
      <c r="R1301" t="s">
        <v>246</v>
      </c>
      <c r="S1301" t="s">
        <v>246</v>
      </c>
      <c r="T1301" t="s">
        <v>308</v>
      </c>
      <c r="U1301" t="s">
        <v>243</v>
      </c>
      <c r="V1301" t="s">
        <v>244</v>
      </c>
      <c r="W1301" t="s">
        <v>243</v>
      </c>
      <c r="X1301" t="s">
        <v>243</v>
      </c>
      <c r="Y1301" t="s">
        <v>243</v>
      </c>
      <c r="Z1301">
        <v>0</v>
      </c>
      <c r="AA1301" t="s">
        <v>248</v>
      </c>
      <c r="AB1301" t="s">
        <v>248</v>
      </c>
      <c r="AC1301">
        <v>25</v>
      </c>
      <c r="AD1301" t="s">
        <v>399</v>
      </c>
      <c r="AE1301" t="s">
        <v>345</v>
      </c>
      <c r="AF1301" t="s">
        <v>345</v>
      </c>
      <c r="AG1301" t="s">
        <v>4404</v>
      </c>
    </row>
    <row r="1302" spans="1:33" x14ac:dyDescent="0.2">
      <c r="A1302">
        <v>0</v>
      </c>
      <c r="B1302">
        <v>2</v>
      </c>
      <c r="C1302">
        <v>0</v>
      </c>
      <c r="D1302">
        <v>1</v>
      </c>
      <c r="E1302">
        <v>0</v>
      </c>
      <c r="F1302">
        <v>0</v>
      </c>
      <c r="G1302">
        <v>0</v>
      </c>
      <c r="H1302">
        <v>0</v>
      </c>
      <c r="I1302" t="s">
        <v>481</v>
      </c>
      <c r="J1302">
        <v>0</v>
      </c>
      <c r="K1302">
        <v>0</v>
      </c>
      <c r="L1302">
        <v>0.5</v>
      </c>
      <c r="M1302">
        <v>0.5</v>
      </c>
      <c r="N1302">
        <v>1</v>
      </c>
      <c r="O1302">
        <v>0</v>
      </c>
      <c r="P1302" t="s">
        <v>246</v>
      </c>
      <c r="Q1302" t="s">
        <v>246</v>
      </c>
      <c r="R1302" t="s">
        <v>246</v>
      </c>
      <c r="S1302" t="s">
        <v>317</v>
      </c>
      <c r="T1302" t="s">
        <v>334</v>
      </c>
      <c r="U1302" t="s">
        <v>243</v>
      </c>
      <c r="V1302" t="s">
        <v>243</v>
      </c>
      <c r="W1302" t="s">
        <v>243</v>
      </c>
      <c r="X1302" t="s">
        <v>243</v>
      </c>
      <c r="Y1302" t="s">
        <v>243</v>
      </c>
      <c r="Z1302">
        <v>0</v>
      </c>
      <c r="AA1302" t="s">
        <v>248</v>
      </c>
      <c r="AB1302" t="s">
        <v>248</v>
      </c>
      <c r="AC1302">
        <v>34</v>
      </c>
      <c r="AD1302" t="s">
        <v>263</v>
      </c>
      <c r="AE1302" t="s">
        <v>345</v>
      </c>
      <c r="AF1302" t="s">
        <v>345</v>
      </c>
      <c r="AG1302" t="s">
        <v>4404</v>
      </c>
    </row>
    <row r="1303" spans="1:33" x14ac:dyDescent="0.2">
      <c r="A1303">
        <v>0</v>
      </c>
      <c r="B1303">
        <v>6</v>
      </c>
      <c r="C1303">
        <v>1</v>
      </c>
      <c r="F1303">
        <v>0</v>
      </c>
      <c r="G1303">
        <v>0</v>
      </c>
      <c r="I1303" t="s">
        <v>537</v>
      </c>
      <c r="J1303">
        <v>1</v>
      </c>
      <c r="K1303">
        <v>0.5</v>
      </c>
      <c r="L1303">
        <v>0.5</v>
      </c>
      <c r="M1303">
        <v>0</v>
      </c>
      <c r="N1303">
        <v>0</v>
      </c>
      <c r="O1303">
        <v>1</v>
      </c>
      <c r="P1303" t="s">
        <v>243</v>
      </c>
      <c r="Q1303" t="s">
        <v>243</v>
      </c>
      <c r="R1303" t="s">
        <v>313</v>
      </c>
      <c r="S1303" t="s">
        <v>325</v>
      </c>
      <c r="T1303" t="s">
        <v>334</v>
      </c>
      <c r="U1303" t="s">
        <v>327</v>
      </c>
      <c r="V1303" t="s">
        <v>16</v>
      </c>
      <c r="W1303" t="s">
        <v>246</v>
      </c>
      <c r="X1303" t="s">
        <v>246</v>
      </c>
      <c r="Y1303" t="s">
        <v>243</v>
      </c>
      <c r="Z1303">
        <v>0</v>
      </c>
      <c r="AA1303" t="s">
        <v>248</v>
      </c>
      <c r="AB1303" t="s">
        <v>248</v>
      </c>
      <c r="AC1303">
        <v>30</v>
      </c>
      <c r="AD1303" t="s">
        <v>263</v>
      </c>
      <c r="AE1303" t="s">
        <v>345</v>
      </c>
      <c r="AF1303" t="s">
        <v>345</v>
      </c>
      <c r="AG1303" t="s">
        <v>4404</v>
      </c>
    </row>
    <row r="1304" spans="1:33" x14ac:dyDescent="0.2">
      <c r="A1304">
        <v>0</v>
      </c>
      <c r="B1304">
        <v>2</v>
      </c>
      <c r="C1304">
        <v>1</v>
      </c>
      <c r="D1304">
        <v>0</v>
      </c>
      <c r="E1304">
        <v>0</v>
      </c>
      <c r="F1304">
        <v>0</v>
      </c>
      <c r="G1304">
        <v>0</v>
      </c>
      <c r="H1304">
        <v>1</v>
      </c>
      <c r="I1304" t="s">
        <v>478</v>
      </c>
      <c r="J1304">
        <v>0.5</v>
      </c>
      <c r="K1304">
        <v>0.5</v>
      </c>
      <c r="L1304">
        <v>0.5</v>
      </c>
      <c r="M1304">
        <v>0.5</v>
      </c>
      <c r="N1304">
        <v>1</v>
      </c>
      <c r="O1304">
        <v>0</v>
      </c>
      <c r="P1304" t="s">
        <v>246</v>
      </c>
      <c r="Q1304" t="s">
        <v>246</v>
      </c>
      <c r="R1304" t="s">
        <v>246</v>
      </c>
      <c r="S1304" t="s">
        <v>246</v>
      </c>
      <c r="T1304" t="s">
        <v>259</v>
      </c>
      <c r="U1304" t="s">
        <v>366</v>
      </c>
      <c r="V1304" t="s">
        <v>244</v>
      </c>
      <c r="W1304" t="s">
        <v>16</v>
      </c>
      <c r="X1304" t="s">
        <v>246</v>
      </c>
      <c r="Y1304" t="s">
        <v>16</v>
      </c>
      <c r="Z1304">
        <v>1</v>
      </c>
      <c r="AA1304" t="s">
        <v>267</v>
      </c>
      <c r="AB1304" t="s">
        <v>267</v>
      </c>
      <c r="AC1304">
        <v>37</v>
      </c>
      <c r="AD1304" t="s">
        <v>263</v>
      </c>
      <c r="AE1304" t="s">
        <v>345</v>
      </c>
      <c r="AF1304" t="s">
        <v>345</v>
      </c>
      <c r="AG1304" t="s">
        <v>4404</v>
      </c>
    </row>
    <row r="1305" spans="1:33" x14ac:dyDescent="0.2">
      <c r="A1305">
        <v>0</v>
      </c>
      <c r="B1305">
        <v>6</v>
      </c>
      <c r="C1305">
        <v>1</v>
      </c>
      <c r="D1305">
        <v>0</v>
      </c>
      <c r="E1305">
        <v>0</v>
      </c>
      <c r="F1305">
        <v>0</v>
      </c>
      <c r="G1305">
        <v>0</v>
      </c>
      <c r="H1305">
        <v>0</v>
      </c>
      <c r="I1305" t="s">
        <v>478</v>
      </c>
      <c r="J1305">
        <v>1</v>
      </c>
      <c r="K1305">
        <v>0.5</v>
      </c>
      <c r="L1305">
        <v>0</v>
      </c>
      <c r="M1305">
        <v>0</v>
      </c>
      <c r="N1305">
        <v>0</v>
      </c>
      <c r="O1305">
        <v>0</v>
      </c>
      <c r="P1305" t="s">
        <v>243</v>
      </c>
      <c r="Q1305" t="s">
        <v>243</v>
      </c>
      <c r="R1305" t="s">
        <v>313</v>
      </c>
      <c r="S1305" t="s">
        <v>325</v>
      </c>
      <c r="T1305" t="s">
        <v>343</v>
      </c>
      <c r="U1305" t="s">
        <v>366</v>
      </c>
      <c r="V1305" t="s">
        <v>243</v>
      </c>
      <c r="W1305" t="s">
        <v>16</v>
      </c>
      <c r="X1305" t="s">
        <v>16</v>
      </c>
      <c r="Y1305" t="s">
        <v>243</v>
      </c>
      <c r="Z1305">
        <v>0</v>
      </c>
      <c r="AA1305" t="s">
        <v>248</v>
      </c>
      <c r="AB1305" t="s">
        <v>267</v>
      </c>
      <c r="AC1305">
        <v>26</v>
      </c>
      <c r="AD1305" t="s">
        <v>263</v>
      </c>
      <c r="AE1305" t="s">
        <v>1826</v>
      </c>
      <c r="AF1305" t="s">
        <v>1826</v>
      </c>
      <c r="AG1305" t="s">
        <v>4406</v>
      </c>
    </row>
    <row r="1306" spans="1:33" x14ac:dyDescent="0.2">
      <c r="A1306">
        <v>0</v>
      </c>
      <c r="B1306">
        <v>5</v>
      </c>
      <c r="C1306">
        <v>0</v>
      </c>
      <c r="D1306">
        <v>1</v>
      </c>
      <c r="E1306">
        <v>1</v>
      </c>
      <c r="F1306">
        <v>1</v>
      </c>
      <c r="G1306">
        <v>1</v>
      </c>
      <c r="H1306">
        <v>1</v>
      </c>
      <c r="I1306" t="s">
        <v>244</v>
      </c>
      <c r="J1306">
        <v>0</v>
      </c>
      <c r="K1306">
        <v>0</v>
      </c>
      <c r="L1306">
        <v>0.5</v>
      </c>
      <c r="M1306">
        <v>1</v>
      </c>
      <c r="N1306">
        <v>1</v>
      </c>
      <c r="O1306">
        <v>1</v>
      </c>
      <c r="P1306" t="s">
        <v>246</v>
      </c>
      <c r="Q1306" t="s">
        <v>243</v>
      </c>
      <c r="R1306" t="s">
        <v>313</v>
      </c>
      <c r="S1306" t="s">
        <v>246</v>
      </c>
      <c r="T1306" t="s">
        <v>259</v>
      </c>
      <c r="U1306" t="s">
        <v>327</v>
      </c>
      <c r="V1306" t="s">
        <v>243</v>
      </c>
      <c r="W1306" t="s">
        <v>16</v>
      </c>
      <c r="X1306" t="s">
        <v>246</v>
      </c>
      <c r="Y1306" t="s">
        <v>16</v>
      </c>
      <c r="Z1306">
        <v>1</v>
      </c>
      <c r="AA1306" t="s">
        <v>318</v>
      </c>
      <c r="AB1306" t="s">
        <v>267</v>
      </c>
      <c r="AC1306">
        <v>29</v>
      </c>
      <c r="AD1306" t="s">
        <v>399</v>
      </c>
      <c r="AE1306" t="s">
        <v>264</v>
      </c>
      <c r="AF1306" t="s">
        <v>264</v>
      </c>
      <c r="AG1306" t="s">
        <v>4403</v>
      </c>
    </row>
    <row r="1307" spans="1:33" x14ac:dyDescent="0.2">
      <c r="A1307">
        <v>0</v>
      </c>
      <c r="B1307">
        <v>1</v>
      </c>
      <c r="C1307">
        <v>1</v>
      </c>
      <c r="D1307">
        <v>0</v>
      </c>
      <c r="E1307">
        <v>0</v>
      </c>
      <c r="F1307">
        <v>1</v>
      </c>
      <c r="G1307">
        <v>1</v>
      </c>
      <c r="H1307">
        <v>0</v>
      </c>
      <c r="I1307" t="s">
        <v>529</v>
      </c>
      <c r="J1307">
        <v>1</v>
      </c>
      <c r="K1307">
        <v>0</v>
      </c>
      <c r="L1307">
        <v>0.5</v>
      </c>
      <c r="M1307">
        <v>0</v>
      </c>
      <c r="N1307">
        <v>0</v>
      </c>
      <c r="O1307">
        <v>0</v>
      </c>
      <c r="P1307" t="s">
        <v>246</v>
      </c>
      <c r="Q1307" t="s">
        <v>246</v>
      </c>
      <c r="R1307" t="s">
        <v>246</v>
      </c>
      <c r="S1307" t="s">
        <v>475</v>
      </c>
      <c r="T1307" t="s">
        <v>379</v>
      </c>
      <c r="U1307" t="s">
        <v>327</v>
      </c>
      <c r="V1307" t="s">
        <v>244</v>
      </c>
      <c r="W1307" t="s">
        <v>243</v>
      </c>
      <c r="X1307" t="s">
        <v>243</v>
      </c>
      <c r="Y1307" t="s">
        <v>243</v>
      </c>
      <c r="Z1307">
        <v>1</v>
      </c>
      <c r="AA1307" t="s">
        <v>267</v>
      </c>
      <c r="AB1307" t="s">
        <v>262</v>
      </c>
      <c r="AC1307">
        <v>29</v>
      </c>
      <c r="AD1307" t="s">
        <v>263</v>
      </c>
      <c r="AE1307" t="s">
        <v>1826</v>
      </c>
      <c r="AF1307" t="s">
        <v>1826</v>
      </c>
      <c r="AG1307" t="s">
        <v>4406</v>
      </c>
    </row>
    <row r="1308" spans="1:33" x14ac:dyDescent="0.2">
      <c r="A1308">
        <v>0</v>
      </c>
      <c r="B1308">
        <v>6</v>
      </c>
      <c r="C1308">
        <v>0</v>
      </c>
      <c r="D1308">
        <v>0</v>
      </c>
      <c r="E1308">
        <v>1</v>
      </c>
      <c r="F1308">
        <v>0</v>
      </c>
      <c r="G1308">
        <v>0</v>
      </c>
      <c r="H1308">
        <v>1</v>
      </c>
      <c r="I1308" t="s">
        <v>478</v>
      </c>
      <c r="J1308">
        <v>0.5</v>
      </c>
      <c r="K1308">
        <v>0</v>
      </c>
      <c r="L1308">
        <v>0.5</v>
      </c>
      <c r="M1308">
        <v>0</v>
      </c>
      <c r="N1308">
        <v>0</v>
      </c>
      <c r="O1308">
        <v>0</v>
      </c>
      <c r="P1308" t="s">
        <v>246</v>
      </c>
      <c r="Q1308" t="s">
        <v>243</v>
      </c>
      <c r="R1308" t="s">
        <v>246</v>
      </c>
      <c r="S1308" t="s">
        <v>246</v>
      </c>
      <c r="T1308" t="s">
        <v>326</v>
      </c>
      <c r="U1308" t="s">
        <v>374</v>
      </c>
      <c r="V1308" t="s">
        <v>16</v>
      </c>
      <c r="W1308" t="s">
        <v>16</v>
      </c>
      <c r="X1308" t="s">
        <v>16</v>
      </c>
      <c r="Y1308" t="s">
        <v>16</v>
      </c>
      <c r="Z1308">
        <v>1</v>
      </c>
      <c r="AA1308" t="s">
        <v>267</v>
      </c>
      <c r="AB1308" t="s">
        <v>262</v>
      </c>
      <c r="AC1308">
        <v>27</v>
      </c>
      <c r="AD1308" t="s">
        <v>263</v>
      </c>
      <c r="AE1308" t="s">
        <v>345</v>
      </c>
      <c r="AF1308" t="s">
        <v>345</v>
      </c>
      <c r="AG1308" t="s">
        <v>4404</v>
      </c>
    </row>
    <row r="1309" spans="1:33" x14ac:dyDescent="0.2">
      <c r="A1309">
        <v>0</v>
      </c>
      <c r="B1309">
        <v>2</v>
      </c>
      <c r="C1309">
        <v>0</v>
      </c>
      <c r="D1309">
        <v>0</v>
      </c>
      <c r="E1309">
        <v>0</v>
      </c>
      <c r="F1309">
        <v>0</v>
      </c>
      <c r="G1309">
        <v>0</v>
      </c>
      <c r="I1309" t="s">
        <v>537</v>
      </c>
      <c r="J1309">
        <v>1</v>
      </c>
      <c r="K1309">
        <v>0</v>
      </c>
      <c r="L1309">
        <v>0</v>
      </c>
      <c r="M1309">
        <v>1</v>
      </c>
      <c r="N1309">
        <v>0</v>
      </c>
      <c r="O1309">
        <v>0</v>
      </c>
      <c r="P1309" t="s">
        <v>16</v>
      </c>
      <c r="Q1309" t="s">
        <v>243</v>
      </c>
      <c r="R1309" t="s">
        <v>324</v>
      </c>
      <c r="S1309" t="s">
        <v>246</v>
      </c>
      <c r="T1309" t="s">
        <v>259</v>
      </c>
      <c r="U1309" t="s">
        <v>243</v>
      </c>
      <c r="V1309" t="s">
        <v>16</v>
      </c>
      <c r="W1309" t="s">
        <v>16</v>
      </c>
      <c r="X1309" t="s">
        <v>243</v>
      </c>
      <c r="Y1309" t="s">
        <v>16</v>
      </c>
      <c r="Z1309">
        <v>1</v>
      </c>
      <c r="AA1309" t="s">
        <v>267</v>
      </c>
      <c r="AB1309" t="s">
        <v>318</v>
      </c>
      <c r="AC1309">
        <v>27</v>
      </c>
      <c r="AD1309" t="s">
        <v>399</v>
      </c>
      <c r="AE1309" t="s">
        <v>1826</v>
      </c>
      <c r="AF1309" t="s">
        <v>1826</v>
      </c>
      <c r="AG1309" t="s">
        <v>4406</v>
      </c>
    </row>
    <row r="1310" spans="1:33" x14ac:dyDescent="0.2">
      <c r="A1310">
        <v>0</v>
      </c>
      <c r="B1310">
        <v>6</v>
      </c>
      <c r="C1310">
        <v>0</v>
      </c>
      <c r="E1310">
        <v>0</v>
      </c>
      <c r="F1310">
        <v>1</v>
      </c>
      <c r="G1310">
        <v>1</v>
      </c>
      <c r="H1310">
        <v>1</v>
      </c>
      <c r="I1310" t="s">
        <v>245</v>
      </c>
      <c r="J1310">
        <v>0</v>
      </c>
      <c r="K1310">
        <v>0</v>
      </c>
      <c r="L1310">
        <v>0.5</v>
      </c>
      <c r="M1310">
        <v>1</v>
      </c>
      <c r="N1310">
        <v>1</v>
      </c>
      <c r="O1310">
        <v>1</v>
      </c>
      <c r="P1310" t="s">
        <v>246</v>
      </c>
      <c r="Q1310" t="s">
        <v>16</v>
      </c>
      <c r="R1310" t="s">
        <v>313</v>
      </c>
      <c r="S1310" t="s">
        <v>325</v>
      </c>
      <c r="T1310" t="s">
        <v>259</v>
      </c>
      <c r="V1310" t="s">
        <v>243</v>
      </c>
      <c r="W1310" t="s">
        <v>243</v>
      </c>
      <c r="X1310" t="s">
        <v>243</v>
      </c>
      <c r="Y1310" t="s">
        <v>243</v>
      </c>
      <c r="Z1310">
        <v>0</v>
      </c>
      <c r="AA1310" t="s">
        <v>248</v>
      </c>
      <c r="AB1310" t="s">
        <v>248</v>
      </c>
      <c r="AC1310">
        <v>23</v>
      </c>
      <c r="AD1310" t="s">
        <v>263</v>
      </c>
      <c r="AE1310" t="s">
        <v>264</v>
      </c>
      <c r="AF1310" t="s">
        <v>264</v>
      </c>
      <c r="AG1310" t="s">
        <v>4403</v>
      </c>
    </row>
    <row r="1311" spans="1:33" x14ac:dyDescent="0.2">
      <c r="A1311">
        <v>0</v>
      </c>
      <c r="B1311">
        <v>2</v>
      </c>
      <c r="C1311">
        <v>1</v>
      </c>
      <c r="E1311">
        <v>1</v>
      </c>
      <c r="F1311">
        <v>0</v>
      </c>
      <c r="G1311">
        <v>1</v>
      </c>
      <c r="H1311">
        <v>1</v>
      </c>
      <c r="I1311" t="s">
        <v>481</v>
      </c>
      <c r="J1311">
        <v>0</v>
      </c>
      <c r="K1311">
        <v>0</v>
      </c>
      <c r="L1311">
        <v>0</v>
      </c>
      <c r="M1311">
        <v>1</v>
      </c>
      <c r="N1311">
        <v>1</v>
      </c>
      <c r="O1311">
        <v>0</v>
      </c>
      <c r="P1311" t="s">
        <v>246</v>
      </c>
      <c r="Q1311" t="s">
        <v>246</v>
      </c>
      <c r="R1311" t="s">
        <v>307</v>
      </c>
      <c r="S1311" t="s">
        <v>317</v>
      </c>
      <c r="T1311" t="s">
        <v>326</v>
      </c>
      <c r="U1311" t="s">
        <v>243</v>
      </c>
      <c r="V1311" t="s">
        <v>243</v>
      </c>
      <c r="W1311" t="s">
        <v>243</v>
      </c>
      <c r="X1311" t="s">
        <v>243</v>
      </c>
      <c r="Y1311" t="s">
        <v>243</v>
      </c>
      <c r="Z1311">
        <v>0</v>
      </c>
      <c r="AA1311" t="s">
        <v>248</v>
      </c>
      <c r="AB1311" t="s">
        <v>248</v>
      </c>
      <c r="AC1311">
        <v>24</v>
      </c>
      <c r="AD1311" t="s">
        <v>399</v>
      </c>
      <c r="AE1311" t="s">
        <v>264</v>
      </c>
      <c r="AF1311" t="s">
        <v>264</v>
      </c>
      <c r="AG1311" t="s">
        <v>4403</v>
      </c>
    </row>
    <row r="1312" spans="1:33" x14ac:dyDescent="0.2">
      <c r="A1312">
        <v>1</v>
      </c>
      <c r="B1312">
        <v>2</v>
      </c>
      <c r="C1312">
        <v>1</v>
      </c>
      <c r="D1312">
        <v>0</v>
      </c>
      <c r="F1312">
        <v>0</v>
      </c>
      <c r="G1312">
        <v>0</v>
      </c>
      <c r="J1312">
        <v>1</v>
      </c>
      <c r="K1312">
        <v>0</v>
      </c>
      <c r="L1312">
        <v>1</v>
      </c>
      <c r="M1312">
        <v>0</v>
      </c>
      <c r="N1312">
        <v>0</v>
      </c>
      <c r="O1312">
        <v>0</v>
      </c>
      <c r="P1312" t="s">
        <v>16</v>
      </c>
      <c r="Q1312" t="s">
        <v>16</v>
      </c>
      <c r="R1312" t="s">
        <v>307</v>
      </c>
      <c r="S1312" t="s">
        <v>475</v>
      </c>
      <c r="T1312" t="s">
        <v>379</v>
      </c>
      <c r="U1312" t="s">
        <v>243</v>
      </c>
      <c r="V1312" t="s">
        <v>244</v>
      </c>
      <c r="W1312" t="s">
        <v>16</v>
      </c>
      <c r="X1312" t="s">
        <v>16</v>
      </c>
      <c r="Y1312" t="s">
        <v>16</v>
      </c>
      <c r="Z1312">
        <v>0</v>
      </c>
      <c r="AA1312" t="s">
        <v>267</v>
      </c>
      <c r="AB1312" t="s">
        <v>267</v>
      </c>
      <c r="AC1312">
        <v>22</v>
      </c>
      <c r="AD1312" t="s">
        <v>263</v>
      </c>
      <c r="AE1312" t="s">
        <v>1191</v>
      </c>
      <c r="AF1312" t="s">
        <v>1191</v>
      </c>
      <c r="AG1312" t="s">
        <v>4406</v>
      </c>
    </row>
    <row r="1313" spans="1:33" x14ac:dyDescent="0.2">
      <c r="A1313">
        <v>0</v>
      </c>
      <c r="B1313">
        <v>6</v>
      </c>
      <c r="C1313">
        <v>0</v>
      </c>
      <c r="D1313">
        <v>0</v>
      </c>
      <c r="E1313">
        <v>0</v>
      </c>
      <c r="F1313">
        <v>0</v>
      </c>
      <c r="G1313">
        <v>0</v>
      </c>
      <c r="H1313">
        <v>0</v>
      </c>
      <c r="I1313" t="s">
        <v>481</v>
      </c>
      <c r="J1313">
        <v>0</v>
      </c>
      <c r="K1313">
        <v>0</v>
      </c>
      <c r="L1313">
        <v>1</v>
      </c>
      <c r="M1313">
        <v>1</v>
      </c>
      <c r="N1313">
        <v>1</v>
      </c>
      <c r="O1313">
        <v>0</v>
      </c>
      <c r="P1313" t="s">
        <v>246</v>
      </c>
      <c r="Q1313" t="s">
        <v>246</v>
      </c>
      <c r="R1313" t="s">
        <v>246</v>
      </c>
      <c r="S1313" t="s">
        <v>356</v>
      </c>
      <c r="T1313" t="s">
        <v>259</v>
      </c>
      <c r="U1313" t="s">
        <v>243</v>
      </c>
      <c r="V1313" t="s">
        <v>243</v>
      </c>
      <c r="W1313" t="s">
        <v>246</v>
      </c>
      <c r="X1313" t="s">
        <v>243</v>
      </c>
      <c r="Y1313" t="s">
        <v>243</v>
      </c>
      <c r="Z1313">
        <v>0</v>
      </c>
      <c r="AA1313" t="s">
        <v>248</v>
      </c>
      <c r="AB1313" t="s">
        <v>248</v>
      </c>
      <c r="AC1313">
        <v>28</v>
      </c>
      <c r="AD1313" t="s">
        <v>263</v>
      </c>
      <c r="AE1313" t="s">
        <v>345</v>
      </c>
      <c r="AF1313" t="s">
        <v>345</v>
      </c>
      <c r="AG1313" t="s">
        <v>4404</v>
      </c>
    </row>
    <row r="1314" spans="1:33" x14ac:dyDescent="0.2">
      <c r="A1314">
        <v>0</v>
      </c>
      <c r="B1314">
        <v>6</v>
      </c>
      <c r="C1314">
        <v>0</v>
      </c>
      <c r="F1314">
        <v>0</v>
      </c>
      <c r="G1314">
        <v>0</v>
      </c>
      <c r="I1314" t="s">
        <v>244</v>
      </c>
      <c r="J1314">
        <v>0.5</v>
      </c>
      <c r="K1314">
        <v>0</v>
      </c>
      <c r="L1314">
        <v>0</v>
      </c>
      <c r="M1314">
        <v>0.5</v>
      </c>
      <c r="N1314">
        <v>0</v>
      </c>
      <c r="O1314">
        <v>0</v>
      </c>
      <c r="P1314" t="s">
        <v>16</v>
      </c>
      <c r="Q1314" t="s">
        <v>243</v>
      </c>
      <c r="R1314" t="s">
        <v>313</v>
      </c>
      <c r="S1314" t="s">
        <v>325</v>
      </c>
      <c r="T1314" t="s">
        <v>334</v>
      </c>
      <c r="U1314" t="s">
        <v>243</v>
      </c>
      <c r="V1314" t="s">
        <v>16</v>
      </c>
      <c r="W1314" t="s">
        <v>16</v>
      </c>
      <c r="X1314" t="s">
        <v>16</v>
      </c>
      <c r="Y1314" t="s">
        <v>16</v>
      </c>
      <c r="Z1314">
        <v>1</v>
      </c>
      <c r="AA1314" t="s">
        <v>267</v>
      </c>
      <c r="AB1314" t="s">
        <v>262</v>
      </c>
      <c r="AC1314">
        <v>22</v>
      </c>
      <c r="AD1314" t="s">
        <v>263</v>
      </c>
      <c r="AE1314" t="s">
        <v>264</v>
      </c>
      <c r="AF1314" t="s">
        <v>264</v>
      </c>
      <c r="AG1314" t="s">
        <v>4403</v>
      </c>
    </row>
    <row r="1315" spans="1:33" x14ac:dyDescent="0.2">
      <c r="A1315">
        <v>0</v>
      </c>
      <c r="B1315">
        <v>2</v>
      </c>
      <c r="C1315">
        <v>1</v>
      </c>
      <c r="D1315">
        <v>0</v>
      </c>
      <c r="E1315">
        <v>1</v>
      </c>
      <c r="F1315">
        <v>0</v>
      </c>
      <c r="G1315">
        <v>0</v>
      </c>
      <c r="H1315">
        <v>0</v>
      </c>
      <c r="I1315" t="s">
        <v>245</v>
      </c>
      <c r="J1315">
        <v>0.5</v>
      </c>
      <c r="K1315">
        <v>0.5</v>
      </c>
      <c r="L1315">
        <v>0</v>
      </c>
      <c r="M1315">
        <v>0</v>
      </c>
      <c r="N1315">
        <v>0</v>
      </c>
      <c r="O1315">
        <v>0</v>
      </c>
      <c r="P1315" t="s">
        <v>246</v>
      </c>
      <c r="Q1315" t="s">
        <v>246</v>
      </c>
      <c r="R1315" t="s">
        <v>313</v>
      </c>
      <c r="S1315" t="s">
        <v>317</v>
      </c>
      <c r="T1315" t="s">
        <v>259</v>
      </c>
      <c r="U1315" t="s">
        <v>366</v>
      </c>
      <c r="V1315" t="s">
        <v>16</v>
      </c>
      <c r="W1315" t="s">
        <v>246</v>
      </c>
      <c r="X1315" t="s">
        <v>246</v>
      </c>
      <c r="Y1315" t="s">
        <v>243</v>
      </c>
      <c r="Z1315">
        <v>0</v>
      </c>
      <c r="AA1315" t="s">
        <v>248</v>
      </c>
      <c r="AB1315" t="s">
        <v>267</v>
      </c>
      <c r="AC1315">
        <v>32</v>
      </c>
      <c r="AD1315" t="s">
        <v>263</v>
      </c>
      <c r="AE1315" t="s">
        <v>264</v>
      </c>
      <c r="AF1315" t="s">
        <v>264</v>
      </c>
      <c r="AG1315" t="s">
        <v>4403</v>
      </c>
    </row>
    <row r="1316" spans="1:33" x14ac:dyDescent="0.2">
      <c r="A1316">
        <v>0</v>
      </c>
      <c r="B1316">
        <v>4</v>
      </c>
      <c r="C1316">
        <v>1</v>
      </c>
      <c r="D1316">
        <v>1</v>
      </c>
      <c r="E1316">
        <v>0</v>
      </c>
      <c r="F1316">
        <v>0</v>
      </c>
      <c r="G1316">
        <v>1</v>
      </c>
      <c r="I1316" t="s">
        <v>478</v>
      </c>
      <c r="J1316">
        <v>0.5</v>
      </c>
      <c r="K1316">
        <v>0</v>
      </c>
      <c r="L1316">
        <v>1</v>
      </c>
      <c r="M1316">
        <v>0.5</v>
      </c>
      <c r="N1316">
        <v>1</v>
      </c>
      <c r="O1316">
        <v>0</v>
      </c>
      <c r="P1316" t="s">
        <v>246</v>
      </c>
      <c r="Q1316" t="s">
        <v>246</v>
      </c>
      <c r="R1316" t="s">
        <v>246</v>
      </c>
      <c r="S1316" t="s">
        <v>317</v>
      </c>
      <c r="T1316" t="s">
        <v>259</v>
      </c>
      <c r="U1316" t="s">
        <v>366</v>
      </c>
      <c r="V1316" t="s">
        <v>243</v>
      </c>
      <c r="W1316" t="s">
        <v>16</v>
      </c>
      <c r="X1316" t="s">
        <v>16</v>
      </c>
      <c r="Y1316" t="s">
        <v>16</v>
      </c>
      <c r="Z1316">
        <v>1</v>
      </c>
      <c r="AA1316" t="s">
        <v>318</v>
      </c>
      <c r="AB1316" t="s">
        <v>267</v>
      </c>
      <c r="AC1316">
        <v>35</v>
      </c>
      <c r="AD1316" t="s">
        <v>399</v>
      </c>
      <c r="AE1316" t="s">
        <v>264</v>
      </c>
      <c r="AF1316" t="s">
        <v>264</v>
      </c>
      <c r="AG1316" t="s">
        <v>4403</v>
      </c>
    </row>
    <row r="1317" spans="1:33" x14ac:dyDescent="0.2">
      <c r="A1317">
        <v>0</v>
      </c>
      <c r="B1317">
        <v>3</v>
      </c>
      <c r="C1317">
        <v>1</v>
      </c>
      <c r="D1317">
        <v>1</v>
      </c>
      <c r="E1317">
        <v>1</v>
      </c>
      <c r="F1317">
        <v>0</v>
      </c>
      <c r="G1317">
        <v>0</v>
      </c>
      <c r="I1317" t="s">
        <v>481</v>
      </c>
      <c r="J1317">
        <v>0.5</v>
      </c>
      <c r="K1317">
        <v>0</v>
      </c>
      <c r="L1317">
        <v>0</v>
      </c>
      <c r="M1317">
        <v>1</v>
      </c>
      <c r="N1317">
        <v>0</v>
      </c>
      <c r="O1317">
        <v>0</v>
      </c>
      <c r="P1317" t="s">
        <v>16</v>
      </c>
      <c r="Q1317" t="s">
        <v>16</v>
      </c>
      <c r="R1317" t="s">
        <v>307</v>
      </c>
      <c r="S1317" t="s">
        <v>317</v>
      </c>
      <c r="T1317" t="s">
        <v>326</v>
      </c>
      <c r="U1317" t="s">
        <v>243</v>
      </c>
      <c r="V1317" t="s">
        <v>243</v>
      </c>
      <c r="W1317" t="s">
        <v>16</v>
      </c>
      <c r="X1317" t="s">
        <v>16</v>
      </c>
      <c r="Y1317" t="s">
        <v>16</v>
      </c>
      <c r="Z1317">
        <v>1</v>
      </c>
      <c r="AA1317" t="s">
        <v>267</v>
      </c>
      <c r="AB1317" t="s">
        <v>267</v>
      </c>
      <c r="AC1317">
        <v>26</v>
      </c>
      <c r="AD1317" t="s">
        <v>263</v>
      </c>
      <c r="AE1317" t="s">
        <v>264</v>
      </c>
      <c r="AF1317" t="s">
        <v>264</v>
      </c>
      <c r="AG1317" t="s">
        <v>4403</v>
      </c>
    </row>
    <row r="1318" spans="1:33" x14ac:dyDescent="0.2">
      <c r="A1318">
        <v>0</v>
      </c>
      <c r="B1318">
        <v>4</v>
      </c>
      <c r="C1318">
        <v>1</v>
      </c>
      <c r="D1318">
        <v>0</v>
      </c>
      <c r="E1318">
        <v>1</v>
      </c>
      <c r="F1318">
        <v>1</v>
      </c>
      <c r="G1318">
        <v>1</v>
      </c>
      <c r="H1318">
        <v>0</v>
      </c>
      <c r="I1318" t="s">
        <v>478</v>
      </c>
      <c r="J1318">
        <v>1</v>
      </c>
      <c r="K1318">
        <v>1</v>
      </c>
      <c r="L1318">
        <v>0</v>
      </c>
      <c r="M1318">
        <v>0.5</v>
      </c>
      <c r="N1318">
        <v>0</v>
      </c>
      <c r="O1318">
        <v>0</v>
      </c>
      <c r="P1318" t="s">
        <v>243</v>
      </c>
      <c r="Q1318" t="s">
        <v>243</v>
      </c>
      <c r="R1318" t="s">
        <v>313</v>
      </c>
      <c r="S1318" t="s">
        <v>325</v>
      </c>
      <c r="T1318" t="s">
        <v>326</v>
      </c>
      <c r="U1318" t="s">
        <v>374</v>
      </c>
      <c r="V1318" t="s">
        <v>244</v>
      </c>
      <c r="W1318" t="s">
        <v>243</v>
      </c>
      <c r="X1318" t="s">
        <v>16</v>
      </c>
      <c r="Y1318" t="s">
        <v>16</v>
      </c>
      <c r="Z1318">
        <v>1</v>
      </c>
      <c r="AA1318" t="s">
        <v>318</v>
      </c>
      <c r="AB1318" t="s">
        <v>262</v>
      </c>
      <c r="AC1318">
        <v>31</v>
      </c>
      <c r="AD1318" t="s">
        <v>399</v>
      </c>
      <c r="AE1318" t="s">
        <v>345</v>
      </c>
      <c r="AF1318" t="s">
        <v>345</v>
      </c>
      <c r="AG1318" t="s">
        <v>4404</v>
      </c>
    </row>
    <row r="1319" spans="1:33" x14ac:dyDescent="0.2">
      <c r="A1319">
        <v>1</v>
      </c>
      <c r="B1319">
        <v>3</v>
      </c>
      <c r="C1319">
        <v>1</v>
      </c>
      <c r="F1319">
        <v>0</v>
      </c>
      <c r="G1319">
        <v>0</v>
      </c>
      <c r="K1319">
        <v>1</v>
      </c>
      <c r="L1319">
        <v>1</v>
      </c>
      <c r="M1319">
        <v>1</v>
      </c>
      <c r="N1319">
        <v>1</v>
      </c>
      <c r="O1319">
        <v>0</v>
      </c>
      <c r="P1319" t="s">
        <v>246</v>
      </c>
      <c r="Q1319" t="s">
        <v>243</v>
      </c>
      <c r="R1319" t="s">
        <v>246</v>
      </c>
      <c r="S1319" t="s">
        <v>356</v>
      </c>
      <c r="T1319" t="s">
        <v>379</v>
      </c>
      <c r="U1319" t="s">
        <v>374</v>
      </c>
      <c r="V1319" t="s">
        <v>16</v>
      </c>
      <c r="W1319" t="s">
        <v>16</v>
      </c>
      <c r="X1319" t="s">
        <v>16</v>
      </c>
      <c r="Y1319" t="s">
        <v>16</v>
      </c>
      <c r="Z1319">
        <v>1</v>
      </c>
      <c r="AA1319" t="s">
        <v>318</v>
      </c>
      <c r="AB1319" t="s">
        <v>262</v>
      </c>
      <c r="AC1319">
        <v>32</v>
      </c>
      <c r="AD1319" t="s">
        <v>263</v>
      </c>
      <c r="AE1319" t="s">
        <v>264</v>
      </c>
      <c r="AF1319" t="s">
        <v>264</v>
      </c>
      <c r="AG1319" t="s">
        <v>4403</v>
      </c>
    </row>
    <row r="1320" spans="1:33" x14ac:dyDescent="0.2">
      <c r="A1320">
        <v>0</v>
      </c>
      <c r="B1320">
        <v>5</v>
      </c>
      <c r="C1320">
        <v>1</v>
      </c>
      <c r="D1320">
        <v>0</v>
      </c>
      <c r="E1320">
        <v>0</v>
      </c>
      <c r="F1320">
        <v>0</v>
      </c>
      <c r="G1320">
        <v>0</v>
      </c>
      <c r="H1320">
        <v>0</v>
      </c>
      <c r="I1320" t="s">
        <v>478</v>
      </c>
      <c r="J1320">
        <v>0.5</v>
      </c>
      <c r="K1320">
        <v>0.5</v>
      </c>
      <c r="L1320">
        <v>0.5</v>
      </c>
      <c r="M1320">
        <v>0.5</v>
      </c>
      <c r="N1320">
        <v>0</v>
      </c>
      <c r="O1320">
        <v>0</v>
      </c>
      <c r="P1320" t="s">
        <v>243</v>
      </c>
      <c r="Q1320" t="s">
        <v>243</v>
      </c>
      <c r="R1320" t="s">
        <v>324</v>
      </c>
      <c r="S1320" t="s">
        <v>325</v>
      </c>
      <c r="T1320" t="s">
        <v>259</v>
      </c>
      <c r="U1320" t="s">
        <v>243</v>
      </c>
      <c r="V1320" t="s">
        <v>244</v>
      </c>
      <c r="W1320" t="s">
        <v>16</v>
      </c>
      <c r="X1320" t="s">
        <v>246</v>
      </c>
      <c r="Y1320" t="s">
        <v>16</v>
      </c>
      <c r="Z1320">
        <v>1</v>
      </c>
      <c r="AA1320" t="s">
        <v>248</v>
      </c>
      <c r="AB1320" t="s">
        <v>262</v>
      </c>
      <c r="AC1320">
        <v>37</v>
      </c>
      <c r="AD1320" t="s">
        <v>263</v>
      </c>
      <c r="AE1320" t="s">
        <v>1922</v>
      </c>
      <c r="AF1320" t="s">
        <v>1922</v>
      </c>
      <c r="AG1320" t="s">
        <v>4407</v>
      </c>
    </row>
    <row r="1321" spans="1:33" x14ac:dyDescent="0.2">
      <c r="A1321">
        <v>0</v>
      </c>
      <c r="B1321">
        <v>5</v>
      </c>
      <c r="C1321">
        <v>0</v>
      </c>
      <c r="D1321">
        <v>0</v>
      </c>
      <c r="E1321">
        <v>0</v>
      </c>
      <c r="F1321">
        <v>0</v>
      </c>
      <c r="G1321">
        <v>0</v>
      </c>
      <c r="H1321">
        <v>1</v>
      </c>
      <c r="I1321" t="s">
        <v>537</v>
      </c>
      <c r="J1321">
        <v>0</v>
      </c>
      <c r="K1321">
        <v>0</v>
      </c>
      <c r="L1321">
        <v>0.5</v>
      </c>
      <c r="M1321">
        <v>0.5</v>
      </c>
      <c r="O1321">
        <v>0</v>
      </c>
      <c r="P1321" t="s">
        <v>246</v>
      </c>
      <c r="Q1321" t="s">
        <v>243</v>
      </c>
      <c r="R1321" t="s">
        <v>246</v>
      </c>
      <c r="S1321" t="s">
        <v>317</v>
      </c>
      <c r="T1321" t="s">
        <v>326</v>
      </c>
      <c r="U1321" t="s">
        <v>243</v>
      </c>
      <c r="V1321" t="s">
        <v>243</v>
      </c>
      <c r="W1321" t="s">
        <v>16</v>
      </c>
      <c r="X1321" t="s">
        <v>16</v>
      </c>
      <c r="Y1321" t="s">
        <v>16</v>
      </c>
      <c r="Z1321">
        <v>1</v>
      </c>
      <c r="AA1321" t="s">
        <v>328</v>
      </c>
      <c r="AB1321" t="s">
        <v>267</v>
      </c>
      <c r="AC1321">
        <v>24</v>
      </c>
      <c r="AD1321" t="s">
        <v>263</v>
      </c>
      <c r="AE1321" t="s">
        <v>345</v>
      </c>
      <c r="AF1321" t="s">
        <v>345</v>
      </c>
      <c r="AG1321" t="s">
        <v>4404</v>
      </c>
    </row>
    <row r="1322" spans="1:33" x14ac:dyDescent="0.2">
      <c r="A1322">
        <v>0</v>
      </c>
      <c r="B1322">
        <v>2</v>
      </c>
      <c r="C1322">
        <v>1</v>
      </c>
      <c r="D1322">
        <v>1</v>
      </c>
      <c r="E1322">
        <v>1</v>
      </c>
      <c r="F1322">
        <v>1</v>
      </c>
      <c r="G1322">
        <v>1</v>
      </c>
      <c r="I1322" t="s">
        <v>481</v>
      </c>
      <c r="J1322">
        <v>0</v>
      </c>
      <c r="K1322">
        <v>0</v>
      </c>
      <c r="L1322">
        <v>1</v>
      </c>
      <c r="M1322">
        <v>1</v>
      </c>
      <c r="N1322">
        <v>1</v>
      </c>
      <c r="O1322">
        <v>0</v>
      </c>
      <c r="P1322" t="s">
        <v>16</v>
      </c>
      <c r="Q1322" t="s">
        <v>16</v>
      </c>
      <c r="R1322" t="s">
        <v>307</v>
      </c>
      <c r="S1322" t="s">
        <v>317</v>
      </c>
      <c r="T1322" t="s">
        <v>379</v>
      </c>
      <c r="U1322" t="s">
        <v>243</v>
      </c>
      <c r="V1322" t="s">
        <v>243</v>
      </c>
      <c r="W1322" t="s">
        <v>243</v>
      </c>
      <c r="X1322" t="s">
        <v>243</v>
      </c>
      <c r="Y1322" t="s">
        <v>243</v>
      </c>
      <c r="Z1322">
        <v>0</v>
      </c>
      <c r="AA1322" t="s">
        <v>248</v>
      </c>
      <c r="AB1322" t="s">
        <v>248</v>
      </c>
      <c r="AC1322">
        <v>33</v>
      </c>
      <c r="AD1322" t="s">
        <v>263</v>
      </c>
      <c r="AE1322" t="s">
        <v>264</v>
      </c>
      <c r="AF1322" t="s">
        <v>264</v>
      </c>
      <c r="AG1322" t="s">
        <v>4403</v>
      </c>
    </row>
    <row r="1323" spans="1:33" x14ac:dyDescent="0.2">
      <c r="A1323">
        <v>0</v>
      </c>
      <c r="B1323">
        <v>5</v>
      </c>
      <c r="C1323">
        <v>1</v>
      </c>
      <c r="D1323">
        <v>1</v>
      </c>
      <c r="E1323">
        <v>1</v>
      </c>
      <c r="F1323">
        <v>0</v>
      </c>
      <c r="G1323">
        <v>1</v>
      </c>
      <c r="H1323">
        <v>1</v>
      </c>
      <c r="I1323" t="s">
        <v>245</v>
      </c>
      <c r="J1323">
        <v>0</v>
      </c>
      <c r="K1323">
        <v>0</v>
      </c>
      <c r="L1323">
        <v>1</v>
      </c>
      <c r="M1323">
        <v>1</v>
      </c>
      <c r="N1323">
        <v>0</v>
      </c>
      <c r="O1323">
        <v>0</v>
      </c>
      <c r="P1323" t="s">
        <v>16</v>
      </c>
      <c r="Q1323" t="s">
        <v>246</v>
      </c>
      <c r="R1323" t="s">
        <v>307</v>
      </c>
      <c r="S1323" t="s">
        <v>317</v>
      </c>
      <c r="T1323" t="s">
        <v>259</v>
      </c>
      <c r="U1323" t="s">
        <v>366</v>
      </c>
      <c r="V1323" t="s">
        <v>244</v>
      </c>
      <c r="W1323" t="s">
        <v>243</v>
      </c>
      <c r="X1323" t="s">
        <v>16</v>
      </c>
      <c r="Y1323" t="s">
        <v>16</v>
      </c>
      <c r="Z1323">
        <v>1</v>
      </c>
      <c r="AA1323" t="s">
        <v>267</v>
      </c>
      <c r="AB1323" t="s">
        <v>262</v>
      </c>
      <c r="AC1323">
        <v>28</v>
      </c>
      <c r="AD1323" t="s">
        <v>263</v>
      </c>
      <c r="AE1323" t="s">
        <v>264</v>
      </c>
      <c r="AF1323" t="s">
        <v>264</v>
      </c>
      <c r="AG1323" t="s">
        <v>4403</v>
      </c>
    </row>
    <row r="1324" spans="1:33" x14ac:dyDescent="0.2">
      <c r="A1324">
        <v>0</v>
      </c>
      <c r="B1324">
        <v>2</v>
      </c>
      <c r="C1324">
        <v>1</v>
      </c>
      <c r="E1324">
        <v>0</v>
      </c>
      <c r="F1324">
        <v>0</v>
      </c>
      <c r="I1324" t="s">
        <v>245</v>
      </c>
      <c r="J1324">
        <v>0.5</v>
      </c>
      <c r="K1324">
        <v>0.5</v>
      </c>
      <c r="L1324">
        <v>0.5</v>
      </c>
      <c r="M1324">
        <v>0.5</v>
      </c>
      <c r="O1324">
        <v>0</v>
      </c>
      <c r="P1324" t="s">
        <v>16</v>
      </c>
      <c r="Q1324" t="s">
        <v>246</v>
      </c>
      <c r="R1324" t="s">
        <v>307</v>
      </c>
      <c r="S1324" t="s">
        <v>317</v>
      </c>
      <c r="T1324" t="s">
        <v>326</v>
      </c>
      <c r="U1324" t="s">
        <v>243</v>
      </c>
      <c r="V1324" t="s">
        <v>244</v>
      </c>
      <c r="W1324" t="s">
        <v>246</v>
      </c>
      <c r="X1324" t="s">
        <v>246</v>
      </c>
      <c r="Y1324" t="s">
        <v>243</v>
      </c>
      <c r="Z1324">
        <v>1</v>
      </c>
      <c r="AA1324" t="s">
        <v>328</v>
      </c>
      <c r="AB1324" t="s">
        <v>267</v>
      </c>
      <c r="AC1324">
        <v>22</v>
      </c>
      <c r="AD1324" t="s">
        <v>399</v>
      </c>
      <c r="AE1324" t="s">
        <v>264</v>
      </c>
      <c r="AF1324" t="s">
        <v>264</v>
      </c>
      <c r="AG1324" t="s">
        <v>4403</v>
      </c>
    </row>
    <row r="1325" spans="1:33" x14ac:dyDescent="0.2">
      <c r="A1325">
        <v>0</v>
      </c>
      <c r="B1325">
        <v>2</v>
      </c>
      <c r="C1325">
        <v>1</v>
      </c>
      <c r="D1325">
        <v>0</v>
      </c>
      <c r="F1325">
        <v>0</v>
      </c>
      <c r="G1325">
        <v>0</v>
      </c>
      <c r="I1325" t="s">
        <v>478</v>
      </c>
      <c r="J1325">
        <v>0.5</v>
      </c>
      <c r="K1325">
        <v>0</v>
      </c>
      <c r="L1325">
        <v>0.5</v>
      </c>
      <c r="M1325">
        <v>0</v>
      </c>
      <c r="N1325">
        <v>0</v>
      </c>
      <c r="O1325">
        <v>0</v>
      </c>
      <c r="P1325" t="s">
        <v>246</v>
      </c>
      <c r="Q1325" t="s">
        <v>243</v>
      </c>
      <c r="R1325" t="s">
        <v>246</v>
      </c>
      <c r="S1325" t="s">
        <v>317</v>
      </c>
      <c r="T1325" t="s">
        <v>326</v>
      </c>
      <c r="U1325" t="s">
        <v>374</v>
      </c>
      <c r="V1325" t="s">
        <v>16</v>
      </c>
      <c r="W1325" t="s">
        <v>16</v>
      </c>
      <c r="X1325" t="s">
        <v>246</v>
      </c>
      <c r="Y1325" t="s">
        <v>16</v>
      </c>
      <c r="Z1325">
        <v>1</v>
      </c>
      <c r="AA1325" t="s">
        <v>267</v>
      </c>
      <c r="AB1325" t="s">
        <v>262</v>
      </c>
      <c r="AC1325">
        <v>46</v>
      </c>
      <c r="AD1325" t="s">
        <v>263</v>
      </c>
      <c r="AE1325" t="s">
        <v>314</v>
      </c>
      <c r="AF1325" t="s">
        <v>314</v>
      </c>
      <c r="AG1325" t="s">
        <v>4404</v>
      </c>
    </row>
    <row r="1326" spans="1:33" x14ac:dyDescent="0.2">
      <c r="A1326">
        <v>0</v>
      </c>
      <c r="B1326">
        <v>2</v>
      </c>
      <c r="C1326">
        <v>1</v>
      </c>
      <c r="D1326">
        <v>1</v>
      </c>
      <c r="E1326">
        <v>1</v>
      </c>
      <c r="F1326">
        <v>0</v>
      </c>
      <c r="G1326">
        <v>0</v>
      </c>
      <c r="H1326">
        <v>0</v>
      </c>
      <c r="I1326" t="s">
        <v>537</v>
      </c>
      <c r="J1326">
        <v>0.5</v>
      </c>
      <c r="K1326">
        <v>0</v>
      </c>
      <c r="L1326">
        <v>0.5</v>
      </c>
      <c r="M1326">
        <v>0.5</v>
      </c>
      <c r="N1326">
        <v>0</v>
      </c>
      <c r="O1326">
        <v>0</v>
      </c>
      <c r="P1326" t="s">
        <v>16</v>
      </c>
      <c r="Q1326" t="s">
        <v>246</v>
      </c>
      <c r="R1326" t="s">
        <v>246</v>
      </c>
      <c r="S1326" t="s">
        <v>246</v>
      </c>
      <c r="T1326" t="s">
        <v>259</v>
      </c>
      <c r="U1326" t="s">
        <v>243</v>
      </c>
      <c r="V1326" t="s">
        <v>244</v>
      </c>
      <c r="W1326" t="s">
        <v>246</v>
      </c>
      <c r="X1326" t="s">
        <v>246</v>
      </c>
      <c r="Y1326" t="s">
        <v>243</v>
      </c>
      <c r="Z1326">
        <v>0</v>
      </c>
      <c r="AA1326" t="s">
        <v>248</v>
      </c>
      <c r="AB1326" t="s">
        <v>248</v>
      </c>
      <c r="AC1326">
        <v>30</v>
      </c>
      <c r="AD1326" t="s">
        <v>263</v>
      </c>
      <c r="AE1326" t="s">
        <v>264</v>
      </c>
      <c r="AF1326" t="s">
        <v>264</v>
      </c>
      <c r="AG1326" t="s">
        <v>4403</v>
      </c>
    </row>
    <row r="1327" spans="1:33" x14ac:dyDescent="0.2">
      <c r="A1327">
        <v>0</v>
      </c>
      <c r="B1327">
        <v>6</v>
      </c>
      <c r="C1327">
        <v>1</v>
      </c>
      <c r="D1327">
        <v>0</v>
      </c>
      <c r="E1327">
        <v>1</v>
      </c>
      <c r="F1327">
        <v>0</v>
      </c>
      <c r="G1327">
        <v>1</v>
      </c>
      <c r="H1327">
        <v>1</v>
      </c>
      <c r="I1327" t="s">
        <v>478</v>
      </c>
      <c r="J1327">
        <v>0.5</v>
      </c>
      <c r="K1327">
        <v>0.5</v>
      </c>
      <c r="L1327">
        <v>0.5</v>
      </c>
      <c r="M1327">
        <v>0.5</v>
      </c>
      <c r="N1327">
        <v>0</v>
      </c>
      <c r="O1327">
        <v>0</v>
      </c>
      <c r="P1327" t="s">
        <v>243</v>
      </c>
      <c r="Q1327" t="s">
        <v>243</v>
      </c>
      <c r="R1327" t="s">
        <v>246</v>
      </c>
      <c r="S1327" t="s">
        <v>246</v>
      </c>
      <c r="T1327" t="s">
        <v>259</v>
      </c>
      <c r="U1327" t="s">
        <v>374</v>
      </c>
      <c r="V1327" t="s">
        <v>243</v>
      </c>
      <c r="W1327" t="s">
        <v>243</v>
      </c>
      <c r="X1327" t="s">
        <v>16</v>
      </c>
      <c r="Y1327" t="s">
        <v>16</v>
      </c>
      <c r="Z1327">
        <v>1</v>
      </c>
      <c r="AA1327" t="s">
        <v>262</v>
      </c>
      <c r="AB1327" t="s">
        <v>262</v>
      </c>
      <c r="AC1327">
        <v>29</v>
      </c>
      <c r="AD1327" t="s">
        <v>263</v>
      </c>
      <c r="AE1327" t="s">
        <v>264</v>
      </c>
      <c r="AF1327" t="s">
        <v>264</v>
      </c>
      <c r="AG1327" t="s">
        <v>4403</v>
      </c>
    </row>
    <row r="1328" spans="1:33" x14ac:dyDescent="0.2">
      <c r="A1328">
        <v>0</v>
      </c>
      <c r="B1328">
        <v>2</v>
      </c>
      <c r="C1328">
        <v>1</v>
      </c>
      <c r="E1328">
        <v>0</v>
      </c>
      <c r="F1328">
        <v>0</v>
      </c>
      <c r="G1328">
        <v>0</v>
      </c>
      <c r="I1328" t="s">
        <v>245</v>
      </c>
      <c r="J1328">
        <v>0.5</v>
      </c>
      <c r="K1328">
        <v>0</v>
      </c>
      <c r="L1328">
        <v>0</v>
      </c>
      <c r="M1328">
        <v>0</v>
      </c>
      <c r="N1328">
        <v>0</v>
      </c>
      <c r="O1328">
        <v>0</v>
      </c>
      <c r="P1328" t="s">
        <v>246</v>
      </c>
      <c r="Q1328" t="s">
        <v>243</v>
      </c>
      <c r="R1328" t="s">
        <v>246</v>
      </c>
      <c r="S1328" t="s">
        <v>317</v>
      </c>
      <c r="T1328" t="s">
        <v>259</v>
      </c>
      <c r="U1328" t="s">
        <v>243</v>
      </c>
      <c r="V1328" t="s">
        <v>16</v>
      </c>
      <c r="W1328" t="s">
        <v>243</v>
      </c>
      <c r="X1328" t="s">
        <v>16</v>
      </c>
      <c r="Y1328" t="s">
        <v>243</v>
      </c>
      <c r="Z1328">
        <v>0</v>
      </c>
      <c r="AA1328" t="s">
        <v>267</v>
      </c>
      <c r="AB1328" t="s">
        <v>262</v>
      </c>
      <c r="AC1328">
        <v>22</v>
      </c>
      <c r="AD1328" t="s">
        <v>263</v>
      </c>
      <c r="AE1328" t="s">
        <v>264</v>
      </c>
      <c r="AF1328" t="s">
        <v>264</v>
      </c>
      <c r="AG1328" t="s">
        <v>4403</v>
      </c>
    </row>
    <row r="1329" spans="1:33" x14ac:dyDescent="0.2">
      <c r="A1329">
        <v>1</v>
      </c>
      <c r="B1329">
        <v>3</v>
      </c>
      <c r="C1329">
        <v>1</v>
      </c>
      <c r="D1329">
        <v>1</v>
      </c>
      <c r="F1329">
        <v>0</v>
      </c>
      <c r="G1329">
        <v>0</v>
      </c>
      <c r="J1329">
        <v>1</v>
      </c>
      <c r="K1329">
        <v>1</v>
      </c>
      <c r="L1329">
        <v>1</v>
      </c>
      <c r="M1329">
        <v>1</v>
      </c>
      <c r="N1329">
        <v>1</v>
      </c>
      <c r="O1329">
        <v>1</v>
      </c>
      <c r="P1329" t="s">
        <v>246</v>
      </c>
      <c r="Q1329" t="s">
        <v>243</v>
      </c>
      <c r="R1329" t="s">
        <v>313</v>
      </c>
      <c r="S1329" t="s">
        <v>325</v>
      </c>
      <c r="T1329" t="s">
        <v>334</v>
      </c>
      <c r="U1329" t="s">
        <v>374</v>
      </c>
      <c r="V1329" t="s">
        <v>16</v>
      </c>
      <c r="W1329" t="s">
        <v>16</v>
      </c>
      <c r="X1329" t="s">
        <v>16</v>
      </c>
      <c r="Y1329" t="s">
        <v>16</v>
      </c>
      <c r="Z1329">
        <v>1</v>
      </c>
      <c r="AA1329" t="s">
        <v>267</v>
      </c>
      <c r="AB1329" t="s">
        <v>262</v>
      </c>
      <c r="AC1329">
        <v>24</v>
      </c>
      <c r="AD1329" t="s">
        <v>399</v>
      </c>
      <c r="AE1329" t="s">
        <v>264</v>
      </c>
      <c r="AF1329" t="s">
        <v>264</v>
      </c>
      <c r="AG1329" t="s">
        <v>4403</v>
      </c>
    </row>
    <row r="1330" spans="1:33" x14ac:dyDescent="0.2">
      <c r="A1330">
        <v>1</v>
      </c>
      <c r="B1330">
        <v>5</v>
      </c>
      <c r="C1330">
        <v>1</v>
      </c>
      <c r="D1330">
        <v>0</v>
      </c>
      <c r="F1330">
        <v>1</v>
      </c>
      <c r="G1330">
        <v>1</v>
      </c>
      <c r="J1330">
        <v>1</v>
      </c>
      <c r="K1330">
        <v>1</v>
      </c>
      <c r="L1330">
        <v>1</v>
      </c>
      <c r="M1330">
        <v>0</v>
      </c>
      <c r="N1330">
        <v>1</v>
      </c>
      <c r="O1330">
        <v>0</v>
      </c>
      <c r="P1330" t="s">
        <v>16</v>
      </c>
      <c r="Q1330" t="s">
        <v>243</v>
      </c>
      <c r="R1330" t="s">
        <v>313</v>
      </c>
      <c r="S1330" t="s">
        <v>325</v>
      </c>
      <c r="T1330" t="s">
        <v>259</v>
      </c>
      <c r="U1330" t="s">
        <v>374</v>
      </c>
      <c r="V1330" t="s">
        <v>243</v>
      </c>
      <c r="W1330" t="s">
        <v>16</v>
      </c>
      <c r="X1330" t="s">
        <v>16</v>
      </c>
      <c r="Y1330" t="s">
        <v>243</v>
      </c>
      <c r="Z1330">
        <v>1</v>
      </c>
      <c r="AA1330" t="s">
        <v>248</v>
      </c>
      <c r="AB1330" t="s">
        <v>262</v>
      </c>
      <c r="AC1330">
        <v>29</v>
      </c>
      <c r="AD1330" t="s">
        <v>399</v>
      </c>
      <c r="AE1330" t="s">
        <v>1337</v>
      </c>
      <c r="AF1330" t="s">
        <v>264</v>
      </c>
      <c r="AG1330" t="s">
        <v>4403</v>
      </c>
    </row>
    <row r="1331" spans="1:33" x14ac:dyDescent="0.2">
      <c r="A1331">
        <v>0</v>
      </c>
      <c r="B1331">
        <v>5</v>
      </c>
      <c r="C1331">
        <v>0</v>
      </c>
      <c r="D1331">
        <v>1</v>
      </c>
      <c r="E1331">
        <v>1</v>
      </c>
      <c r="F1331">
        <v>0</v>
      </c>
      <c r="G1331">
        <v>1</v>
      </c>
      <c r="H1331">
        <v>1</v>
      </c>
      <c r="I1331" t="s">
        <v>245</v>
      </c>
      <c r="J1331">
        <v>0.5</v>
      </c>
      <c r="K1331">
        <v>0</v>
      </c>
      <c r="L1331">
        <v>0.5</v>
      </c>
      <c r="M1331">
        <v>0.5</v>
      </c>
      <c r="N1331">
        <v>1</v>
      </c>
      <c r="O1331">
        <v>0</v>
      </c>
      <c r="P1331" t="s">
        <v>243</v>
      </c>
      <c r="Q1331" t="s">
        <v>243</v>
      </c>
      <c r="R1331" t="s">
        <v>324</v>
      </c>
      <c r="S1331" t="s">
        <v>325</v>
      </c>
      <c r="T1331" t="s">
        <v>259</v>
      </c>
      <c r="U1331" t="s">
        <v>374</v>
      </c>
      <c r="V1331" t="s">
        <v>16</v>
      </c>
      <c r="W1331" t="s">
        <v>16</v>
      </c>
      <c r="X1331" t="s">
        <v>246</v>
      </c>
      <c r="Y1331" t="s">
        <v>16</v>
      </c>
      <c r="Z1331">
        <v>1</v>
      </c>
      <c r="AA1331" t="s">
        <v>318</v>
      </c>
      <c r="AB1331" t="s">
        <v>267</v>
      </c>
      <c r="AC1331">
        <v>30</v>
      </c>
      <c r="AD1331" t="s">
        <v>263</v>
      </c>
      <c r="AE1331" t="s">
        <v>264</v>
      </c>
      <c r="AF1331" t="s">
        <v>264</v>
      </c>
      <c r="AG1331" t="s">
        <v>4403</v>
      </c>
    </row>
    <row r="1332" spans="1:33" x14ac:dyDescent="0.2">
      <c r="A1332">
        <v>1</v>
      </c>
      <c r="B1332">
        <v>1</v>
      </c>
      <c r="C1332">
        <v>1</v>
      </c>
      <c r="D1332">
        <v>1</v>
      </c>
      <c r="E1332">
        <v>1</v>
      </c>
      <c r="F1332">
        <v>0</v>
      </c>
      <c r="G1332">
        <v>1</v>
      </c>
      <c r="K1332">
        <v>0</v>
      </c>
      <c r="L1332">
        <v>1</v>
      </c>
      <c r="M1332">
        <v>1</v>
      </c>
      <c r="N1332">
        <v>0</v>
      </c>
      <c r="O1332">
        <v>0</v>
      </c>
      <c r="P1332" t="s">
        <v>16</v>
      </c>
      <c r="Q1332" t="s">
        <v>246</v>
      </c>
      <c r="R1332" t="s">
        <v>246</v>
      </c>
      <c r="S1332" t="s">
        <v>246</v>
      </c>
      <c r="T1332" t="s">
        <v>259</v>
      </c>
      <c r="U1332" t="s">
        <v>243</v>
      </c>
      <c r="V1332" t="s">
        <v>16</v>
      </c>
      <c r="W1332" t="s">
        <v>246</v>
      </c>
      <c r="X1332" t="s">
        <v>246</v>
      </c>
      <c r="Y1332" t="s">
        <v>243</v>
      </c>
      <c r="Z1332">
        <v>1</v>
      </c>
      <c r="AA1332" t="s">
        <v>318</v>
      </c>
      <c r="AB1332" t="s">
        <v>267</v>
      </c>
      <c r="AC1332">
        <v>25</v>
      </c>
      <c r="AD1332" t="s">
        <v>263</v>
      </c>
      <c r="AE1332" t="s">
        <v>264</v>
      </c>
      <c r="AF1332" t="s">
        <v>264</v>
      </c>
      <c r="AG1332" t="s">
        <v>4403</v>
      </c>
    </row>
    <row r="1333" spans="1:33" x14ac:dyDescent="0.2">
      <c r="A1333">
        <v>0</v>
      </c>
      <c r="B1333">
        <v>3</v>
      </c>
      <c r="C1333">
        <v>0</v>
      </c>
      <c r="D1333">
        <v>1</v>
      </c>
      <c r="E1333">
        <v>1</v>
      </c>
      <c r="F1333">
        <v>0</v>
      </c>
      <c r="G1333">
        <v>1</v>
      </c>
      <c r="H1333">
        <v>1</v>
      </c>
      <c r="I1333" t="s">
        <v>478</v>
      </c>
      <c r="J1333">
        <v>0.5</v>
      </c>
      <c r="K1333">
        <v>0</v>
      </c>
      <c r="L1333">
        <v>0.5</v>
      </c>
      <c r="M1333">
        <v>0.5</v>
      </c>
      <c r="N1333">
        <v>0</v>
      </c>
      <c r="O1333">
        <v>0</v>
      </c>
      <c r="P1333" t="s">
        <v>243</v>
      </c>
      <c r="Q1333" t="s">
        <v>243</v>
      </c>
      <c r="R1333" t="s">
        <v>246</v>
      </c>
      <c r="S1333" t="s">
        <v>325</v>
      </c>
      <c r="T1333" t="s">
        <v>326</v>
      </c>
      <c r="U1333" t="s">
        <v>243</v>
      </c>
      <c r="V1333" t="s">
        <v>243</v>
      </c>
      <c r="W1333" t="s">
        <v>243</v>
      </c>
      <c r="X1333" t="s">
        <v>243</v>
      </c>
      <c r="Y1333" t="s">
        <v>243</v>
      </c>
      <c r="Z1333">
        <v>0</v>
      </c>
      <c r="AA1333" t="s">
        <v>248</v>
      </c>
      <c r="AB1333" t="s">
        <v>248</v>
      </c>
      <c r="AC1333">
        <v>39</v>
      </c>
      <c r="AD1333" t="s">
        <v>263</v>
      </c>
      <c r="AE1333" t="s">
        <v>264</v>
      </c>
      <c r="AF1333" t="s">
        <v>264</v>
      </c>
      <c r="AG1333" t="s">
        <v>4403</v>
      </c>
    </row>
    <row r="1334" spans="1:33" x14ac:dyDescent="0.2">
      <c r="A1334">
        <v>1</v>
      </c>
      <c r="B1334">
        <v>6</v>
      </c>
      <c r="C1334">
        <v>1</v>
      </c>
      <c r="D1334">
        <v>0</v>
      </c>
      <c r="F1334">
        <v>0</v>
      </c>
      <c r="G1334">
        <v>0</v>
      </c>
      <c r="J1334">
        <v>1</v>
      </c>
      <c r="K1334">
        <v>1</v>
      </c>
      <c r="L1334">
        <v>1</v>
      </c>
      <c r="M1334">
        <v>1</v>
      </c>
      <c r="N1334">
        <v>0</v>
      </c>
      <c r="O1334">
        <v>0</v>
      </c>
      <c r="P1334" t="s">
        <v>16</v>
      </c>
      <c r="Q1334" t="s">
        <v>16</v>
      </c>
      <c r="R1334" t="s">
        <v>313</v>
      </c>
      <c r="S1334" t="s">
        <v>317</v>
      </c>
      <c r="T1334" t="s">
        <v>334</v>
      </c>
      <c r="V1334" t="s">
        <v>243</v>
      </c>
      <c r="W1334" t="s">
        <v>246</v>
      </c>
      <c r="X1334" t="s">
        <v>243</v>
      </c>
      <c r="Y1334" t="s">
        <v>243</v>
      </c>
      <c r="Z1334">
        <v>1</v>
      </c>
      <c r="AA1334" t="s">
        <v>267</v>
      </c>
      <c r="AB1334" t="s">
        <v>262</v>
      </c>
      <c r="AC1334">
        <v>31</v>
      </c>
      <c r="AD1334" t="s">
        <v>263</v>
      </c>
      <c r="AE1334" t="s">
        <v>954</v>
      </c>
      <c r="AF1334" t="s">
        <v>954</v>
      </c>
      <c r="AG1334" t="s">
        <v>4404</v>
      </c>
    </row>
    <row r="1335" spans="1:33" x14ac:dyDescent="0.2">
      <c r="A1335">
        <v>1</v>
      </c>
      <c r="B1335">
        <v>5</v>
      </c>
      <c r="C1335">
        <v>1</v>
      </c>
      <c r="D1335">
        <v>0</v>
      </c>
      <c r="E1335">
        <v>1</v>
      </c>
      <c r="F1335">
        <v>0</v>
      </c>
      <c r="G1335">
        <v>0</v>
      </c>
      <c r="H1335">
        <v>0</v>
      </c>
      <c r="J1335">
        <v>1</v>
      </c>
      <c r="K1335">
        <v>1</v>
      </c>
      <c r="L1335">
        <v>1</v>
      </c>
      <c r="M1335">
        <v>1</v>
      </c>
      <c r="N1335">
        <v>0</v>
      </c>
      <c r="O1335">
        <v>1</v>
      </c>
      <c r="P1335" t="s">
        <v>243</v>
      </c>
      <c r="Q1335" t="s">
        <v>243</v>
      </c>
      <c r="R1335" t="s">
        <v>417</v>
      </c>
      <c r="S1335" t="s">
        <v>317</v>
      </c>
      <c r="T1335" t="s">
        <v>379</v>
      </c>
      <c r="U1335" t="s">
        <v>243</v>
      </c>
      <c r="V1335" t="s">
        <v>16</v>
      </c>
      <c r="W1335" t="s">
        <v>16</v>
      </c>
      <c r="X1335" t="s">
        <v>16</v>
      </c>
      <c r="Y1335" t="s">
        <v>16</v>
      </c>
      <c r="Z1335">
        <v>1</v>
      </c>
      <c r="AA1335" t="s">
        <v>328</v>
      </c>
      <c r="AB1335" t="s">
        <v>262</v>
      </c>
      <c r="AC1335">
        <v>25</v>
      </c>
      <c r="AD1335" t="s">
        <v>263</v>
      </c>
      <c r="AE1335" t="s">
        <v>264</v>
      </c>
      <c r="AF1335" t="s">
        <v>264</v>
      </c>
      <c r="AG1335" t="s">
        <v>4403</v>
      </c>
    </row>
    <row r="1336" spans="1:33" x14ac:dyDescent="0.2">
      <c r="A1336">
        <v>0</v>
      </c>
      <c r="B1336">
        <v>2</v>
      </c>
      <c r="C1336">
        <v>0</v>
      </c>
      <c r="D1336">
        <v>1</v>
      </c>
      <c r="F1336">
        <v>1</v>
      </c>
      <c r="G1336">
        <v>1</v>
      </c>
      <c r="I1336" t="s">
        <v>478</v>
      </c>
      <c r="J1336">
        <v>0.5</v>
      </c>
      <c r="K1336">
        <v>0</v>
      </c>
      <c r="L1336">
        <v>0</v>
      </c>
      <c r="M1336">
        <v>0.5</v>
      </c>
      <c r="O1336">
        <v>0</v>
      </c>
      <c r="P1336" t="s">
        <v>246</v>
      </c>
      <c r="Q1336" t="s">
        <v>243</v>
      </c>
      <c r="R1336" t="s">
        <v>246</v>
      </c>
      <c r="S1336" t="s">
        <v>317</v>
      </c>
      <c r="T1336" t="s">
        <v>308</v>
      </c>
      <c r="U1336" t="s">
        <v>366</v>
      </c>
      <c r="V1336" t="s">
        <v>244</v>
      </c>
      <c r="W1336" t="s">
        <v>243</v>
      </c>
      <c r="X1336" t="s">
        <v>243</v>
      </c>
      <c r="Y1336" t="s">
        <v>243</v>
      </c>
      <c r="Z1336">
        <v>0</v>
      </c>
      <c r="AA1336" t="s">
        <v>248</v>
      </c>
      <c r="AB1336" t="s">
        <v>248</v>
      </c>
      <c r="AC1336">
        <v>39</v>
      </c>
      <c r="AD1336" t="s">
        <v>263</v>
      </c>
      <c r="AE1336" t="s">
        <v>264</v>
      </c>
      <c r="AF1336" t="s">
        <v>264</v>
      </c>
      <c r="AG1336" t="s">
        <v>4403</v>
      </c>
    </row>
    <row r="1337" spans="1:33" x14ac:dyDescent="0.2">
      <c r="A1337">
        <v>0</v>
      </c>
      <c r="B1337">
        <v>3</v>
      </c>
      <c r="C1337">
        <v>1</v>
      </c>
      <c r="D1337">
        <v>1</v>
      </c>
      <c r="E1337">
        <v>1</v>
      </c>
      <c r="F1337">
        <v>0</v>
      </c>
      <c r="G1337">
        <v>1</v>
      </c>
      <c r="I1337" t="s">
        <v>478</v>
      </c>
      <c r="J1337">
        <v>0.5</v>
      </c>
      <c r="K1337">
        <v>0</v>
      </c>
      <c r="L1337">
        <v>0</v>
      </c>
      <c r="M1337">
        <v>0</v>
      </c>
      <c r="O1337">
        <v>0</v>
      </c>
      <c r="P1337" t="s">
        <v>246</v>
      </c>
      <c r="Q1337" t="s">
        <v>243</v>
      </c>
      <c r="R1337" t="s">
        <v>313</v>
      </c>
      <c r="S1337" t="s">
        <v>325</v>
      </c>
      <c r="T1337" t="s">
        <v>334</v>
      </c>
      <c r="U1337" t="s">
        <v>243</v>
      </c>
      <c r="V1337" t="s">
        <v>16</v>
      </c>
      <c r="W1337" t="s">
        <v>16</v>
      </c>
      <c r="X1337" t="s">
        <v>16</v>
      </c>
      <c r="Y1337" t="s">
        <v>16</v>
      </c>
      <c r="Z1337">
        <v>1</v>
      </c>
      <c r="AA1337" t="s">
        <v>318</v>
      </c>
      <c r="AB1337" t="s">
        <v>262</v>
      </c>
      <c r="AC1337">
        <v>31</v>
      </c>
      <c r="AD1337" t="s">
        <v>399</v>
      </c>
      <c r="AE1337" t="s">
        <v>264</v>
      </c>
      <c r="AF1337" t="s">
        <v>264</v>
      </c>
      <c r="AG1337" t="s">
        <v>4403</v>
      </c>
    </row>
    <row r="1338" spans="1:33" x14ac:dyDescent="0.2">
      <c r="A1338">
        <v>0</v>
      </c>
      <c r="B1338">
        <v>6</v>
      </c>
      <c r="C1338">
        <v>1</v>
      </c>
      <c r="D1338">
        <v>1</v>
      </c>
      <c r="E1338">
        <v>0</v>
      </c>
      <c r="F1338">
        <v>0</v>
      </c>
      <c r="G1338">
        <v>0</v>
      </c>
      <c r="H1338">
        <v>0</v>
      </c>
      <c r="I1338" t="s">
        <v>244</v>
      </c>
      <c r="J1338">
        <v>1</v>
      </c>
      <c r="K1338">
        <v>0.5</v>
      </c>
      <c r="L1338">
        <v>0.5</v>
      </c>
      <c r="M1338">
        <v>0</v>
      </c>
      <c r="N1338">
        <v>1</v>
      </c>
      <c r="O1338">
        <v>0</v>
      </c>
      <c r="P1338" t="s">
        <v>243</v>
      </c>
      <c r="Q1338" t="s">
        <v>243</v>
      </c>
      <c r="R1338" t="s">
        <v>246</v>
      </c>
      <c r="S1338" t="s">
        <v>246</v>
      </c>
      <c r="T1338" t="s">
        <v>379</v>
      </c>
      <c r="U1338" t="s">
        <v>366</v>
      </c>
      <c r="V1338" t="s">
        <v>16</v>
      </c>
      <c r="W1338" t="s">
        <v>16</v>
      </c>
      <c r="X1338" t="s">
        <v>246</v>
      </c>
      <c r="Y1338" t="s">
        <v>243</v>
      </c>
      <c r="Z1338">
        <v>0</v>
      </c>
      <c r="AA1338" t="s">
        <v>248</v>
      </c>
      <c r="AB1338" t="s">
        <v>248</v>
      </c>
      <c r="AC1338">
        <v>35</v>
      </c>
      <c r="AD1338" t="s">
        <v>263</v>
      </c>
      <c r="AE1338" t="s">
        <v>264</v>
      </c>
      <c r="AF1338" t="s">
        <v>264</v>
      </c>
      <c r="AG1338" t="s">
        <v>4403</v>
      </c>
    </row>
    <row r="1339" spans="1:33" x14ac:dyDescent="0.2">
      <c r="A1339">
        <v>1</v>
      </c>
      <c r="B1339">
        <v>1</v>
      </c>
      <c r="C1339">
        <v>1</v>
      </c>
      <c r="D1339">
        <v>1</v>
      </c>
      <c r="F1339">
        <v>0</v>
      </c>
      <c r="G1339">
        <v>0</v>
      </c>
      <c r="J1339">
        <v>1</v>
      </c>
      <c r="K1339">
        <v>1</v>
      </c>
      <c r="L1339">
        <v>1</v>
      </c>
      <c r="M1339">
        <v>0</v>
      </c>
      <c r="N1339">
        <v>0</v>
      </c>
      <c r="O1339">
        <v>1</v>
      </c>
      <c r="P1339" t="s">
        <v>246</v>
      </c>
      <c r="Q1339" t="s">
        <v>243</v>
      </c>
      <c r="R1339" t="s">
        <v>313</v>
      </c>
      <c r="S1339" t="s">
        <v>325</v>
      </c>
      <c r="T1339" t="s">
        <v>379</v>
      </c>
      <c r="U1339" t="s">
        <v>374</v>
      </c>
      <c r="V1339" t="s">
        <v>243</v>
      </c>
      <c r="W1339" t="s">
        <v>16</v>
      </c>
      <c r="X1339" t="s">
        <v>16</v>
      </c>
      <c r="Y1339" t="s">
        <v>16</v>
      </c>
      <c r="Z1339">
        <v>1</v>
      </c>
      <c r="AA1339" t="s">
        <v>267</v>
      </c>
      <c r="AB1339" t="s">
        <v>262</v>
      </c>
      <c r="AC1339">
        <v>31</v>
      </c>
      <c r="AD1339" t="s">
        <v>399</v>
      </c>
      <c r="AE1339" t="s">
        <v>264</v>
      </c>
      <c r="AF1339" t="s">
        <v>264</v>
      </c>
      <c r="AG1339" t="s">
        <v>4403</v>
      </c>
    </row>
    <row r="1340" spans="1:33" x14ac:dyDescent="0.2">
      <c r="A1340">
        <v>0</v>
      </c>
      <c r="B1340">
        <v>2</v>
      </c>
      <c r="C1340">
        <v>1</v>
      </c>
      <c r="D1340">
        <v>0</v>
      </c>
      <c r="F1340">
        <v>0</v>
      </c>
      <c r="G1340">
        <v>0</v>
      </c>
      <c r="I1340" t="s">
        <v>529</v>
      </c>
      <c r="J1340">
        <v>1</v>
      </c>
      <c r="K1340">
        <v>0.5</v>
      </c>
      <c r="L1340">
        <v>0</v>
      </c>
      <c r="M1340">
        <v>0</v>
      </c>
      <c r="N1340">
        <v>0</v>
      </c>
      <c r="O1340">
        <v>1</v>
      </c>
      <c r="P1340" t="s">
        <v>246</v>
      </c>
      <c r="Q1340" t="s">
        <v>243</v>
      </c>
      <c r="R1340" t="s">
        <v>313</v>
      </c>
      <c r="S1340" t="s">
        <v>325</v>
      </c>
      <c r="T1340" t="s">
        <v>334</v>
      </c>
      <c r="U1340" t="s">
        <v>327</v>
      </c>
      <c r="V1340" t="s">
        <v>244</v>
      </c>
      <c r="W1340" t="s">
        <v>16</v>
      </c>
      <c r="X1340" t="s">
        <v>16</v>
      </c>
      <c r="Y1340" t="s">
        <v>16</v>
      </c>
      <c r="Z1340">
        <v>1</v>
      </c>
      <c r="AA1340" t="s">
        <v>267</v>
      </c>
      <c r="AB1340" t="s">
        <v>262</v>
      </c>
      <c r="AC1340">
        <v>23</v>
      </c>
      <c r="AD1340" t="s">
        <v>263</v>
      </c>
      <c r="AE1340" t="s">
        <v>264</v>
      </c>
      <c r="AF1340" t="s">
        <v>264</v>
      </c>
      <c r="AG1340" t="s">
        <v>4403</v>
      </c>
    </row>
    <row r="1341" spans="1:33" x14ac:dyDescent="0.2">
      <c r="A1341">
        <v>0</v>
      </c>
      <c r="B1341">
        <v>2</v>
      </c>
      <c r="C1341">
        <v>1</v>
      </c>
      <c r="D1341">
        <v>1</v>
      </c>
      <c r="F1341">
        <v>1</v>
      </c>
      <c r="G1341">
        <v>1</v>
      </c>
      <c r="I1341" t="s">
        <v>529</v>
      </c>
      <c r="J1341">
        <v>0.5</v>
      </c>
      <c r="K1341">
        <v>0</v>
      </c>
      <c r="L1341">
        <v>0</v>
      </c>
      <c r="M1341">
        <v>0</v>
      </c>
      <c r="O1341">
        <v>1</v>
      </c>
      <c r="P1341" t="s">
        <v>243</v>
      </c>
      <c r="Q1341" t="s">
        <v>243</v>
      </c>
      <c r="R1341" t="s">
        <v>313</v>
      </c>
      <c r="S1341" t="s">
        <v>325</v>
      </c>
      <c r="T1341" t="s">
        <v>259</v>
      </c>
      <c r="U1341" t="s">
        <v>366</v>
      </c>
      <c r="V1341" t="s">
        <v>16</v>
      </c>
      <c r="W1341" t="s">
        <v>16</v>
      </c>
      <c r="X1341" t="s">
        <v>16</v>
      </c>
      <c r="Y1341" t="s">
        <v>16</v>
      </c>
      <c r="Z1341">
        <v>1</v>
      </c>
      <c r="AA1341" t="s">
        <v>318</v>
      </c>
      <c r="AB1341" t="s">
        <v>267</v>
      </c>
      <c r="AC1341">
        <v>30</v>
      </c>
      <c r="AD1341" t="s">
        <v>263</v>
      </c>
      <c r="AE1341" t="s">
        <v>264</v>
      </c>
      <c r="AF1341" t="s">
        <v>264</v>
      </c>
      <c r="AG1341" t="s">
        <v>4403</v>
      </c>
    </row>
    <row r="1342" spans="1:33" x14ac:dyDescent="0.2">
      <c r="A1342">
        <v>0</v>
      </c>
      <c r="B1342">
        <v>6</v>
      </c>
      <c r="C1342">
        <v>1</v>
      </c>
      <c r="E1342">
        <v>0</v>
      </c>
      <c r="F1342">
        <v>0</v>
      </c>
      <c r="G1342">
        <v>0</v>
      </c>
      <c r="H1342">
        <v>1</v>
      </c>
      <c r="I1342" t="s">
        <v>537</v>
      </c>
      <c r="J1342">
        <v>0.5</v>
      </c>
      <c r="K1342">
        <v>0</v>
      </c>
      <c r="L1342">
        <v>1</v>
      </c>
      <c r="M1342">
        <v>0</v>
      </c>
      <c r="N1342">
        <v>1</v>
      </c>
      <c r="O1342">
        <v>0</v>
      </c>
      <c r="P1342" t="s">
        <v>16</v>
      </c>
      <c r="Q1342" t="s">
        <v>243</v>
      </c>
      <c r="R1342" t="s">
        <v>313</v>
      </c>
      <c r="S1342" t="s">
        <v>325</v>
      </c>
      <c r="T1342" t="s">
        <v>308</v>
      </c>
      <c r="V1342" t="s">
        <v>16</v>
      </c>
      <c r="W1342" t="s">
        <v>243</v>
      </c>
      <c r="X1342" t="s">
        <v>243</v>
      </c>
      <c r="Y1342" t="s">
        <v>243</v>
      </c>
      <c r="Z1342">
        <v>0</v>
      </c>
      <c r="AA1342" t="s">
        <v>248</v>
      </c>
      <c r="AB1342" t="s">
        <v>248</v>
      </c>
      <c r="AC1342">
        <v>28</v>
      </c>
      <c r="AD1342" t="s">
        <v>263</v>
      </c>
      <c r="AE1342" t="s">
        <v>368</v>
      </c>
      <c r="AF1342" t="s">
        <v>368</v>
      </c>
      <c r="AG1342" t="s">
        <v>4404</v>
      </c>
    </row>
    <row r="1343" spans="1:33" x14ac:dyDescent="0.2">
      <c r="A1343">
        <v>0</v>
      </c>
      <c r="B1343">
        <v>4</v>
      </c>
      <c r="C1343">
        <v>1</v>
      </c>
      <c r="D1343">
        <v>1</v>
      </c>
      <c r="E1343">
        <v>0</v>
      </c>
      <c r="F1343">
        <v>0</v>
      </c>
      <c r="G1343">
        <v>1</v>
      </c>
      <c r="H1343">
        <v>0</v>
      </c>
      <c r="I1343" t="s">
        <v>244</v>
      </c>
      <c r="J1343">
        <v>1</v>
      </c>
      <c r="K1343">
        <v>0</v>
      </c>
      <c r="L1343">
        <v>0</v>
      </c>
      <c r="M1343">
        <v>0</v>
      </c>
      <c r="N1343">
        <v>0</v>
      </c>
      <c r="O1343">
        <v>0</v>
      </c>
      <c r="P1343" t="s">
        <v>243</v>
      </c>
      <c r="Q1343" t="s">
        <v>243</v>
      </c>
      <c r="R1343" t="s">
        <v>313</v>
      </c>
      <c r="S1343" t="s">
        <v>325</v>
      </c>
      <c r="T1343" t="s">
        <v>343</v>
      </c>
      <c r="U1343" t="s">
        <v>374</v>
      </c>
      <c r="V1343" t="s">
        <v>16</v>
      </c>
      <c r="W1343" t="s">
        <v>16</v>
      </c>
      <c r="X1343" t="s">
        <v>16</v>
      </c>
      <c r="Y1343" t="s">
        <v>16</v>
      </c>
      <c r="Z1343">
        <v>0</v>
      </c>
      <c r="AA1343" t="s">
        <v>262</v>
      </c>
      <c r="AB1343" t="s">
        <v>267</v>
      </c>
      <c r="AC1343">
        <v>23</v>
      </c>
      <c r="AD1343" t="s">
        <v>399</v>
      </c>
      <c r="AE1343" t="s">
        <v>341</v>
      </c>
      <c r="AF1343" t="s">
        <v>341</v>
      </c>
      <c r="AG1343" t="s">
        <v>4404</v>
      </c>
    </row>
    <row r="1344" spans="1:33" x14ac:dyDescent="0.2">
      <c r="A1344">
        <v>0</v>
      </c>
      <c r="B1344">
        <v>6</v>
      </c>
      <c r="C1344">
        <v>1</v>
      </c>
      <c r="D1344">
        <v>1</v>
      </c>
      <c r="E1344">
        <v>1</v>
      </c>
      <c r="F1344">
        <v>0</v>
      </c>
      <c r="G1344">
        <v>0</v>
      </c>
      <c r="H1344">
        <v>1</v>
      </c>
      <c r="I1344" t="s">
        <v>537</v>
      </c>
      <c r="J1344">
        <v>0</v>
      </c>
      <c r="K1344">
        <v>0</v>
      </c>
      <c r="L1344">
        <v>0.5</v>
      </c>
      <c r="M1344">
        <v>1</v>
      </c>
      <c r="N1344">
        <v>1</v>
      </c>
      <c r="O1344">
        <v>0</v>
      </c>
      <c r="P1344" t="s">
        <v>243</v>
      </c>
      <c r="Q1344" t="s">
        <v>243</v>
      </c>
      <c r="R1344" t="s">
        <v>246</v>
      </c>
      <c r="S1344" t="s">
        <v>246</v>
      </c>
      <c r="T1344" t="s">
        <v>259</v>
      </c>
      <c r="U1344" t="s">
        <v>366</v>
      </c>
      <c r="V1344" t="s">
        <v>16</v>
      </c>
      <c r="W1344" t="s">
        <v>246</v>
      </c>
      <c r="X1344" t="s">
        <v>16</v>
      </c>
      <c r="Y1344" t="s">
        <v>16</v>
      </c>
      <c r="Z1344">
        <v>1</v>
      </c>
      <c r="AA1344" t="s">
        <v>267</v>
      </c>
      <c r="AB1344" t="s">
        <v>267</v>
      </c>
      <c r="AC1344">
        <v>26</v>
      </c>
      <c r="AD1344" t="s">
        <v>399</v>
      </c>
      <c r="AE1344" t="s">
        <v>264</v>
      </c>
      <c r="AF1344" t="s">
        <v>264</v>
      </c>
      <c r="AG1344" t="s">
        <v>4403</v>
      </c>
    </row>
    <row r="1345" spans="1:33" x14ac:dyDescent="0.2">
      <c r="A1345">
        <v>0</v>
      </c>
      <c r="B1345">
        <v>2</v>
      </c>
      <c r="C1345">
        <v>1</v>
      </c>
      <c r="D1345">
        <v>1</v>
      </c>
      <c r="E1345">
        <v>1</v>
      </c>
      <c r="F1345">
        <v>0</v>
      </c>
      <c r="G1345">
        <v>0</v>
      </c>
      <c r="I1345" t="s">
        <v>529</v>
      </c>
      <c r="J1345">
        <v>0.5</v>
      </c>
      <c r="K1345">
        <v>0</v>
      </c>
      <c r="L1345">
        <v>0.5</v>
      </c>
      <c r="M1345">
        <v>0.5</v>
      </c>
      <c r="N1345">
        <v>0</v>
      </c>
      <c r="O1345">
        <v>0</v>
      </c>
      <c r="P1345" t="s">
        <v>16</v>
      </c>
      <c r="Q1345" t="s">
        <v>243</v>
      </c>
      <c r="R1345" t="s">
        <v>313</v>
      </c>
      <c r="S1345" t="s">
        <v>325</v>
      </c>
      <c r="T1345" t="s">
        <v>326</v>
      </c>
      <c r="U1345" t="s">
        <v>327</v>
      </c>
      <c r="V1345" t="s">
        <v>16</v>
      </c>
      <c r="W1345" t="s">
        <v>16</v>
      </c>
      <c r="X1345" t="s">
        <v>246</v>
      </c>
      <c r="Y1345" t="s">
        <v>16</v>
      </c>
      <c r="Z1345">
        <v>1</v>
      </c>
      <c r="AA1345" t="s">
        <v>318</v>
      </c>
      <c r="AB1345" t="s">
        <v>262</v>
      </c>
      <c r="AC1345">
        <v>24</v>
      </c>
      <c r="AD1345" t="s">
        <v>399</v>
      </c>
      <c r="AE1345" t="s">
        <v>264</v>
      </c>
      <c r="AF1345" t="s">
        <v>264</v>
      </c>
      <c r="AG1345" t="s">
        <v>4403</v>
      </c>
    </row>
    <row r="1346" spans="1:33" x14ac:dyDescent="0.2">
      <c r="A1346">
        <v>0</v>
      </c>
      <c r="B1346">
        <v>3</v>
      </c>
      <c r="C1346">
        <v>1</v>
      </c>
      <c r="D1346">
        <v>1</v>
      </c>
      <c r="E1346">
        <v>0</v>
      </c>
      <c r="F1346">
        <v>0</v>
      </c>
      <c r="G1346">
        <v>0</v>
      </c>
      <c r="I1346" t="s">
        <v>245</v>
      </c>
      <c r="J1346">
        <v>0.5</v>
      </c>
      <c r="K1346">
        <v>0</v>
      </c>
      <c r="L1346">
        <v>0</v>
      </c>
      <c r="M1346">
        <v>0.5</v>
      </c>
      <c r="N1346">
        <v>0</v>
      </c>
      <c r="O1346">
        <v>0</v>
      </c>
      <c r="P1346" t="s">
        <v>16</v>
      </c>
      <c r="Q1346" t="s">
        <v>243</v>
      </c>
      <c r="R1346" t="s">
        <v>246</v>
      </c>
      <c r="S1346" t="s">
        <v>246</v>
      </c>
      <c r="T1346" t="s">
        <v>379</v>
      </c>
      <c r="U1346" t="s">
        <v>327</v>
      </c>
      <c r="V1346" t="s">
        <v>243</v>
      </c>
      <c r="W1346" t="s">
        <v>243</v>
      </c>
      <c r="X1346" t="s">
        <v>243</v>
      </c>
      <c r="Y1346" t="s">
        <v>243</v>
      </c>
      <c r="Z1346">
        <v>0</v>
      </c>
      <c r="AA1346" t="s">
        <v>248</v>
      </c>
      <c r="AB1346" t="s">
        <v>248</v>
      </c>
      <c r="AC1346">
        <v>32</v>
      </c>
      <c r="AD1346" t="s">
        <v>263</v>
      </c>
      <c r="AE1346" t="s">
        <v>264</v>
      </c>
      <c r="AF1346" t="s">
        <v>264</v>
      </c>
      <c r="AG1346" t="s">
        <v>4403</v>
      </c>
    </row>
    <row r="1347" spans="1:33" x14ac:dyDescent="0.2">
      <c r="A1347">
        <v>1</v>
      </c>
      <c r="B1347">
        <v>2</v>
      </c>
      <c r="C1347">
        <v>1</v>
      </c>
      <c r="D1347">
        <v>1</v>
      </c>
      <c r="E1347">
        <v>1</v>
      </c>
      <c r="F1347">
        <v>0</v>
      </c>
      <c r="G1347">
        <v>0</v>
      </c>
      <c r="H1347">
        <v>0</v>
      </c>
      <c r="J1347">
        <v>1</v>
      </c>
      <c r="K1347">
        <v>0</v>
      </c>
      <c r="L1347">
        <v>0</v>
      </c>
      <c r="M1347">
        <v>0</v>
      </c>
      <c r="N1347">
        <v>0</v>
      </c>
      <c r="O1347">
        <v>1</v>
      </c>
      <c r="P1347" t="s">
        <v>16</v>
      </c>
      <c r="Q1347" t="s">
        <v>243</v>
      </c>
      <c r="R1347" t="s">
        <v>313</v>
      </c>
      <c r="S1347" t="s">
        <v>325</v>
      </c>
      <c r="T1347" t="s">
        <v>259</v>
      </c>
      <c r="U1347" t="s">
        <v>374</v>
      </c>
      <c r="V1347" t="s">
        <v>16</v>
      </c>
      <c r="W1347" t="s">
        <v>16</v>
      </c>
      <c r="X1347" t="s">
        <v>16</v>
      </c>
      <c r="Y1347" t="s">
        <v>16</v>
      </c>
      <c r="Z1347">
        <v>1</v>
      </c>
      <c r="AA1347" t="s">
        <v>318</v>
      </c>
      <c r="AB1347" t="s">
        <v>262</v>
      </c>
      <c r="AC1347">
        <v>35</v>
      </c>
      <c r="AD1347" t="s">
        <v>263</v>
      </c>
      <c r="AE1347" t="s">
        <v>264</v>
      </c>
      <c r="AF1347" t="s">
        <v>264</v>
      </c>
      <c r="AG1347" t="s">
        <v>4403</v>
      </c>
    </row>
    <row r="1348" spans="1:33" x14ac:dyDescent="0.2">
      <c r="A1348">
        <v>0</v>
      </c>
      <c r="B1348">
        <v>5</v>
      </c>
      <c r="C1348">
        <v>1</v>
      </c>
      <c r="D1348">
        <v>0</v>
      </c>
      <c r="F1348">
        <v>0</v>
      </c>
      <c r="G1348">
        <v>0</v>
      </c>
      <c r="H1348">
        <v>1</v>
      </c>
      <c r="I1348" t="s">
        <v>245</v>
      </c>
      <c r="J1348">
        <v>0</v>
      </c>
      <c r="K1348">
        <v>0</v>
      </c>
      <c r="L1348">
        <v>1</v>
      </c>
      <c r="M1348">
        <v>1</v>
      </c>
      <c r="N1348">
        <v>1</v>
      </c>
      <c r="O1348">
        <v>0</v>
      </c>
      <c r="P1348" t="s">
        <v>16</v>
      </c>
      <c r="Q1348" t="s">
        <v>16</v>
      </c>
      <c r="R1348" t="s">
        <v>246</v>
      </c>
      <c r="S1348" t="s">
        <v>246</v>
      </c>
      <c r="T1348" t="s">
        <v>259</v>
      </c>
      <c r="U1348" t="s">
        <v>243</v>
      </c>
      <c r="V1348" t="s">
        <v>243</v>
      </c>
      <c r="W1348" t="s">
        <v>16</v>
      </c>
      <c r="X1348" t="s">
        <v>246</v>
      </c>
      <c r="Y1348" t="s">
        <v>243</v>
      </c>
      <c r="Z1348">
        <v>0</v>
      </c>
      <c r="AA1348" t="s">
        <v>267</v>
      </c>
      <c r="AB1348" t="s">
        <v>262</v>
      </c>
      <c r="AC1348">
        <v>30</v>
      </c>
      <c r="AD1348" t="s">
        <v>263</v>
      </c>
      <c r="AE1348" t="s">
        <v>1835</v>
      </c>
      <c r="AF1348" t="s">
        <v>1835</v>
      </c>
      <c r="AG1348" t="s">
        <v>4404</v>
      </c>
    </row>
    <row r="1349" spans="1:33" x14ac:dyDescent="0.2">
      <c r="A1349">
        <v>0</v>
      </c>
      <c r="B1349">
        <v>6</v>
      </c>
      <c r="C1349">
        <v>1</v>
      </c>
      <c r="D1349">
        <v>1</v>
      </c>
      <c r="F1349">
        <v>0</v>
      </c>
      <c r="G1349">
        <v>0</v>
      </c>
      <c r="I1349" t="s">
        <v>478</v>
      </c>
      <c r="J1349">
        <v>0.5</v>
      </c>
      <c r="K1349">
        <v>0.5</v>
      </c>
      <c r="L1349">
        <v>0</v>
      </c>
      <c r="M1349">
        <v>0.5</v>
      </c>
      <c r="N1349">
        <v>1</v>
      </c>
      <c r="O1349">
        <v>0</v>
      </c>
      <c r="P1349" t="s">
        <v>246</v>
      </c>
      <c r="Q1349" t="s">
        <v>246</v>
      </c>
      <c r="R1349" t="s">
        <v>307</v>
      </c>
      <c r="S1349" t="s">
        <v>317</v>
      </c>
      <c r="T1349" t="s">
        <v>379</v>
      </c>
      <c r="U1349" t="s">
        <v>243</v>
      </c>
      <c r="V1349" t="s">
        <v>243</v>
      </c>
      <c r="W1349" t="s">
        <v>16</v>
      </c>
      <c r="X1349" t="s">
        <v>16</v>
      </c>
      <c r="Y1349" t="s">
        <v>16</v>
      </c>
      <c r="Z1349">
        <v>1</v>
      </c>
      <c r="AA1349" t="s">
        <v>318</v>
      </c>
      <c r="AB1349" t="s">
        <v>262</v>
      </c>
      <c r="AC1349">
        <v>32</v>
      </c>
      <c r="AD1349" t="s">
        <v>263</v>
      </c>
      <c r="AE1349" t="s">
        <v>264</v>
      </c>
      <c r="AF1349" t="s">
        <v>264</v>
      </c>
      <c r="AG1349" t="s">
        <v>4403</v>
      </c>
    </row>
    <row r="1350" spans="1:33" x14ac:dyDescent="0.2">
      <c r="A1350">
        <v>0</v>
      </c>
      <c r="B1350">
        <v>6</v>
      </c>
      <c r="C1350">
        <v>0</v>
      </c>
      <c r="D1350">
        <v>1</v>
      </c>
      <c r="E1350">
        <v>1</v>
      </c>
      <c r="F1350">
        <v>0</v>
      </c>
      <c r="G1350">
        <v>0</v>
      </c>
      <c r="I1350" t="s">
        <v>244</v>
      </c>
      <c r="J1350">
        <v>0.5</v>
      </c>
      <c r="K1350">
        <v>0</v>
      </c>
      <c r="L1350">
        <v>0</v>
      </c>
      <c r="M1350">
        <v>0</v>
      </c>
      <c r="O1350">
        <v>0</v>
      </c>
      <c r="P1350" t="s">
        <v>246</v>
      </c>
      <c r="Q1350" t="s">
        <v>243</v>
      </c>
      <c r="R1350" t="s">
        <v>313</v>
      </c>
      <c r="S1350" t="s">
        <v>325</v>
      </c>
      <c r="T1350" t="s">
        <v>379</v>
      </c>
      <c r="U1350" t="s">
        <v>243</v>
      </c>
      <c r="V1350" t="s">
        <v>243</v>
      </c>
      <c r="W1350" t="s">
        <v>16</v>
      </c>
      <c r="X1350" t="s">
        <v>246</v>
      </c>
      <c r="Y1350" t="s">
        <v>16</v>
      </c>
      <c r="Z1350">
        <v>1</v>
      </c>
      <c r="AA1350" t="s">
        <v>318</v>
      </c>
      <c r="AB1350" t="s">
        <v>262</v>
      </c>
      <c r="AC1350">
        <v>35</v>
      </c>
      <c r="AD1350" t="s">
        <v>263</v>
      </c>
      <c r="AE1350" t="s">
        <v>264</v>
      </c>
      <c r="AF1350" t="s">
        <v>264</v>
      </c>
      <c r="AG1350" t="s">
        <v>4404</v>
      </c>
    </row>
    <row r="1351" spans="1:33" x14ac:dyDescent="0.2">
      <c r="A1351">
        <v>0</v>
      </c>
      <c r="B1351">
        <v>3</v>
      </c>
      <c r="C1351">
        <v>1</v>
      </c>
      <c r="E1351">
        <v>1</v>
      </c>
      <c r="F1351">
        <v>0</v>
      </c>
      <c r="G1351">
        <v>0</v>
      </c>
      <c r="I1351" t="s">
        <v>537</v>
      </c>
      <c r="J1351">
        <v>0.5</v>
      </c>
      <c r="K1351">
        <v>0.5</v>
      </c>
      <c r="L1351">
        <v>0</v>
      </c>
      <c r="M1351">
        <v>0</v>
      </c>
      <c r="N1351">
        <v>0</v>
      </c>
      <c r="O1351">
        <v>0</v>
      </c>
      <c r="P1351" t="s">
        <v>246</v>
      </c>
      <c r="Q1351" t="s">
        <v>243</v>
      </c>
      <c r="R1351" t="s">
        <v>313</v>
      </c>
      <c r="S1351" t="s">
        <v>325</v>
      </c>
      <c r="T1351" t="s">
        <v>326</v>
      </c>
      <c r="U1351" t="s">
        <v>243</v>
      </c>
      <c r="V1351" t="s">
        <v>244</v>
      </c>
      <c r="W1351" t="s">
        <v>246</v>
      </c>
      <c r="X1351" t="s">
        <v>246</v>
      </c>
      <c r="Y1351" t="s">
        <v>16</v>
      </c>
      <c r="Z1351">
        <v>1</v>
      </c>
      <c r="AA1351" t="s">
        <v>318</v>
      </c>
      <c r="AB1351" t="s">
        <v>318</v>
      </c>
      <c r="AC1351">
        <v>26</v>
      </c>
      <c r="AD1351" t="s">
        <v>399</v>
      </c>
      <c r="AE1351" t="s">
        <v>264</v>
      </c>
      <c r="AF1351" t="s">
        <v>264</v>
      </c>
      <c r="AG1351" t="s">
        <v>4403</v>
      </c>
    </row>
    <row r="1352" spans="1:33" x14ac:dyDescent="0.2">
      <c r="A1352">
        <v>0</v>
      </c>
      <c r="B1352">
        <v>2</v>
      </c>
      <c r="C1352">
        <v>0</v>
      </c>
      <c r="D1352">
        <v>1</v>
      </c>
      <c r="E1352">
        <v>1</v>
      </c>
      <c r="F1352">
        <v>1</v>
      </c>
      <c r="G1352">
        <v>1</v>
      </c>
      <c r="I1352" t="s">
        <v>245</v>
      </c>
      <c r="J1352">
        <v>0.5</v>
      </c>
      <c r="K1352">
        <v>0</v>
      </c>
      <c r="L1352">
        <v>0.5</v>
      </c>
      <c r="M1352">
        <v>1</v>
      </c>
      <c r="N1352">
        <v>0</v>
      </c>
      <c r="O1352">
        <v>0</v>
      </c>
      <c r="P1352" t="s">
        <v>246</v>
      </c>
      <c r="Q1352" t="s">
        <v>246</v>
      </c>
      <c r="R1352" t="s">
        <v>246</v>
      </c>
      <c r="S1352" t="s">
        <v>246</v>
      </c>
      <c r="T1352" t="s">
        <v>259</v>
      </c>
      <c r="U1352" t="s">
        <v>366</v>
      </c>
      <c r="V1352" t="s">
        <v>16</v>
      </c>
      <c r="W1352" t="s">
        <v>16</v>
      </c>
      <c r="X1352" t="s">
        <v>16</v>
      </c>
      <c r="Y1352" t="s">
        <v>16</v>
      </c>
      <c r="Z1352">
        <v>1</v>
      </c>
      <c r="AA1352" t="s">
        <v>318</v>
      </c>
      <c r="AB1352" t="s">
        <v>267</v>
      </c>
      <c r="AC1352">
        <v>30</v>
      </c>
      <c r="AD1352" t="s">
        <v>399</v>
      </c>
      <c r="AE1352" t="s">
        <v>264</v>
      </c>
      <c r="AF1352" t="s">
        <v>264</v>
      </c>
      <c r="AG1352" t="s">
        <v>4404</v>
      </c>
    </row>
    <row r="1353" spans="1:33" x14ac:dyDescent="0.2">
      <c r="A1353">
        <v>0</v>
      </c>
      <c r="B1353">
        <v>6</v>
      </c>
      <c r="C1353">
        <v>1</v>
      </c>
      <c r="D1353">
        <v>1</v>
      </c>
      <c r="E1353">
        <v>0</v>
      </c>
      <c r="F1353">
        <v>0</v>
      </c>
      <c r="G1353">
        <v>1</v>
      </c>
      <c r="H1353">
        <v>1</v>
      </c>
      <c r="I1353" t="s">
        <v>478</v>
      </c>
      <c r="J1353">
        <v>0.5</v>
      </c>
      <c r="K1353">
        <v>0</v>
      </c>
      <c r="L1353">
        <v>0.5</v>
      </c>
      <c r="M1353">
        <v>0</v>
      </c>
      <c r="N1353">
        <v>1</v>
      </c>
      <c r="O1353">
        <v>0</v>
      </c>
      <c r="P1353" t="s">
        <v>16</v>
      </c>
      <c r="Q1353" t="s">
        <v>246</v>
      </c>
      <c r="R1353" t="s">
        <v>313</v>
      </c>
      <c r="S1353" t="s">
        <v>246</v>
      </c>
      <c r="T1353" t="s">
        <v>259</v>
      </c>
      <c r="U1353" t="s">
        <v>374</v>
      </c>
      <c r="V1353" t="s">
        <v>244</v>
      </c>
      <c r="W1353" t="s">
        <v>16</v>
      </c>
      <c r="X1353" t="s">
        <v>246</v>
      </c>
      <c r="Y1353" t="s">
        <v>243</v>
      </c>
      <c r="Z1353">
        <v>1</v>
      </c>
      <c r="AA1353" t="s">
        <v>267</v>
      </c>
      <c r="AB1353" t="s">
        <v>262</v>
      </c>
      <c r="AC1353">
        <v>29</v>
      </c>
      <c r="AD1353" t="s">
        <v>263</v>
      </c>
      <c r="AE1353" t="s">
        <v>264</v>
      </c>
      <c r="AF1353" t="s">
        <v>264</v>
      </c>
      <c r="AG1353" t="s">
        <v>4404</v>
      </c>
    </row>
    <row r="1354" spans="1:33" x14ac:dyDescent="0.2">
      <c r="A1354">
        <v>0</v>
      </c>
      <c r="B1354">
        <v>3</v>
      </c>
      <c r="C1354">
        <v>1</v>
      </c>
      <c r="D1354">
        <v>0</v>
      </c>
      <c r="F1354">
        <v>1</v>
      </c>
      <c r="G1354">
        <v>1</v>
      </c>
      <c r="I1354" t="s">
        <v>245</v>
      </c>
      <c r="J1354">
        <v>0.5</v>
      </c>
      <c r="K1354">
        <v>0</v>
      </c>
      <c r="L1354">
        <v>1</v>
      </c>
      <c r="M1354">
        <v>1</v>
      </c>
      <c r="N1354">
        <v>0</v>
      </c>
      <c r="O1354">
        <v>0</v>
      </c>
      <c r="P1354" t="s">
        <v>243</v>
      </c>
      <c r="Q1354" t="s">
        <v>243</v>
      </c>
      <c r="R1354" t="s">
        <v>246</v>
      </c>
      <c r="S1354" t="s">
        <v>317</v>
      </c>
      <c r="T1354" t="s">
        <v>259</v>
      </c>
      <c r="U1354" t="s">
        <v>327</v>
      </c>
      <c r="V1354" t="s">
        <v>243</v>
      </c>
      <c r="W1354" t="s">
        <v>243</v>
      </c>
      <c r="X1354" t="s">
        <v>243</v>
      </c>
      <c r="Y1354" t="s">
        <v>243</v>
      </c>
      <c r="Z1354">
        <v>0</v>
      </c>
      <c r="AA1354" t="s">
        <v>248</v>
      </c>
      <c r="AB1354" t="s">
        <v>248</v>
      </c>
      <c r="AC1354">
        <v>39</v>
      </c>
      <c r="AD1354" t="s">
        <v>263</v>
      </c>
      <c r="AE1354" t="s">
        <v>309</v>
      </c>
      <c r="AF1354" t="s">
        <v>309</v>
      </c>
      <c r="AG1354" t="s">
        <v>4403</v>
      </c>
    </row>
    <row r="1355" spans="1:33" x14ac:dyDescent="0.2">
      <c r="A1355">
        <v>0</v>
      </c>
      <c r="B1355">
        <v>5</v>
      </c>
      <c r="C1355">
        <v>0</v>
      </c>
      <c r="F1355">
        <v>0</v>
      </c>
      <c r="G1355">
        <v>0</v>
      </c>
      <c r="I1355" t="s">
        <v>537</v>
      </c>
      <c r="J1355">
        <v>1</v>
      </c>
      <c r="K1355">
        <v>0</v>
      </c>
      <c r="L1355">
        <v>0</v>
      </c>
      <c r="M1355">
        <v>0.5</v>
      </c>
      <c r="N1355">
        <v>0</v>
      </c>
      <c r="O1355">
        <v>0</v>
      </c>
      <c r="P1355" t="s">
        <v>16</v>
      </c>
      <c r="Q1355" t="s">
        <v>243</v>
      </c>
      <c r="R1355" t="s">
        <v>324</v>
      </c>
      <c r="S1355" t="s">
        <v>475</v>
      </c>
      <c r="T1355" t="s">
        <v>259</v>
      </c>
      <c r="U1355" t="s">
        <v>374</v>
      </c>
      <c r="V1355" t="s">
        <v>16</v>
      </c>
      <c r="W1355" t="s">
        <v>16</v>
      </c>
      <c r="X1355" t="s">
        <v>246</v>
      </c>
      <c r="Y1355" t="s">
        <v>16</v>
      </c>
      <c r="Z1355">
        <v>1</v>
      </c>
      <c r="AA1355" t="s">
        <v>318</v>
      </c>
      <c r="AB1355" t="s">
        <v>262</v>
      </c>
      <c r="AC1355">
        <v>37</v>
      </c>
      <c r="AD1355" t="s">
        <v>263</v>
      </c>
      <c r="AE1355" t="s">
        <v>345</v>
      </c>
      <c r="AF1355" t="s">
        <v>345</v>
      </c>
      <c r="AG1355" t="s">
        <v>4404</v>
      </c>
    </row>
    <row r="1356" spans="1:33" x14ac:dyDescent="0.2">
      <c r="A1356">
        <v>0</v>
      </c>
      <c r="B1356">
        <v>3</v>
      </c>
      <c r="C1356">
        <v>1</v>
      </c>
      <c r="D1356">
        <v>1</v>
      </c>
      <c r="E1356">
        <v>0</v>
      </c>
      <c r="F1356">
        <v>0</v>
      </c>
      <c r="G1356">
        <v>0</v>
      </c>
      <c r="I1356" t="s">
        <v>529</v>
      </c>
      <c r="J1356">
        <v>1</v>
      </c>
      <c r="K1356">
        <v>0.5</v>
      </c>
      <c r="L1356">
        <v>0</v>
      </c>
      <c r="M1356">
        <v>0</v>
      </c>
      <c r="N1356">
        <v>0</v>
      </c>
      <c r="O1356">
        <v>0</v>
      </c>
      <c r="P1356" t="s">
        <v>246</v>
      </c>
      <c r="Q1356" t="s">
        <v>243</v>
      </c>
      <c r="R1356" t="s">
        <v>313</v>
      </c>
      <c r="S1356" t="s">
        <v>325</v>
      </c>
      <c r="T1356" t="s">
        <v>334</v>
      </c>
      <c r="U1356" t="s">
        <v>327</v>
      </c>
      <c r="V1356" t="s">
        <v>243</v>
      </c>
      <c r="W1356" t="s">
        <v>243</v>
      </c>
      <c r="X1356" t="s">
        <v>243</v>
      </c>
      <c r="Y1356" t="s">
        <v>243</v>
      </c>
      <c r="Z1356">
        <v>0</v>
      </c>
      <c r="AA1356" t="s">
        <v>248</v>
      </c>
      <c r="AB1356" t="s">
        <v>248</v>
      </c>
      <c r="AC1356">
        <v>35</v>
      </c>
      <c r="AD1356" t="s">
        <v>263</v>
      </c>
      <c r="AE1356" t="s">
        <v>264</v>
      </c>
      <c r="AF1356" t="s">
        <v>264</v>
      </c>
      <c r="AG1356" t="s">
        <v>4403</v>
      </c>
    </row>
    <row r="1357" spans="1:33" x14ac:dyDescent="0.2">
      <c r="A1357">
        <v>0</v>
      </c>
      <c r="B1357">
        <v>6</v>
      </c>
      <c r="C1357">
        <v>1</v>
      </c>
      <c r="D1357">
        <v>1</v>
      </c>
      <c r="E1357">
        <v>1</v>
      </c>
      <c r="F1357">
        <v>0</v>
      </c>
      <c r="G1357">
        <v>0</v>
      </c>
      <c r="H1357">
        <v>0</v>
      </c>
      <c r="I1357" t="s">
        <v>244</v>
      </c>
      <c r="J1357">
        <v>1</v>
      </c>
      <c r="K1357">
        <v>1</v>
      </c>
      <c r="L1357">
        <v>0</v>
      </c>
      <c r="M1357">
        <v>0</v>
      </c>
      <c r="O1357">
        <v>0</v>
      </c>
      <c r="P1357" t="s">
        <v>246</v>
      </c>
      <c r="Q1357" t="s">
        <v>243</v>
      </c>
      <c r="R1357" t="s">
        <v>313</v>
      </c>
      <c r="S1357" t="s">
        <v>325</v>
      </c>
      <c r="T1357" t="s">
        <v>326</v>
      </c>
      <c r="U1357" t="s">
        <v>374</v>
      </c>
      <c r="V1357" t="s">
        <v>16</v>
      </c>
      <c r="W1357" t="s">
        <v>16</v>
      </c>
      <c r="X1357" t="s">
        <v>16</v>
      </c>
      <c r="Y1357" t="s">
        <v>16</v>
      </c>
      <c r="Z1357">
        <v>1</v>
      </c>
      <c r="AA1357" t="s">
        <v>267</v>
      </c>
      <c r="AB1357" t="s">
        <v>262</v>
      </c>
      <c r="AC1357">
        <v>25</v>
      </c>
      <c r="AD1357" t="s">
        <v>399</v>
      </c>
      <c r="AE1357" t="s">
        <v>264</v>
      </c>
      <c r="AF1357" t="s">
        <v>264</v>
      </c>
      <c r="AG1357" t="s">
        <v>4403</v>
      </c>
    </row>
    <row r="1358" spans="1:33" x14ac:dyDescent="0.2">
      <c r="A1358">
        <v>0</v>
      </c>
      <c r="B1358">
        <v>6</v>
      </c>
      <c r="C1358">
        <v>0</v>
      </c>
      <c r="D1358">
        <v>0</v>
      </c>
      <c r="E1358">
        <v>1</v>
      </c>
      <c r="F1358">
        <v>1</v>
      </c>
      <c r="G1358">
        <v>1</v>
      </c>
      <c r="H1358">
        <v>1</v>
      </c>
      <c r="I1358" t="s">
        <v>537</v>
      </c>
      <c r="J1358">
        <v>0.5</v>
      </c>
      <c r="K1358">
        <v>0</v>
      </c>
      <c r="L1358">
        <v>1</v>
      </c>
      <c r="M1358">
        <v>0.5</v>
      </c>
      <c r="N1358">
        <v>1</v>
      </c>
      <c r="O1358">
        <v>0</v>
      </c>
      <c r="P1358" t="s">
        <v>243</v>
      </c>
      <c r="Q1358" t="s">
        <v>246</v>
      </c>
      <c r="R1358" t="s">
        <v>313</v>
      </c>
      <c r="S1358" t="s">
        <v>246</v>
      </c>
      <c r="T1358" t="s">
        <v>259</v>
      </c>
      <c r="U1358" t="s">
        <v>243</v>
      </c>
      <c r="V1358" t="s">
        <v>16</v>
      </c>
      <c r="W1358" t="s">
        <v>16</v>
      </c>
      <c r="X1358" t="s">
        <v>246</v>
      </c>
      <c r="Y1358" t="s">
        <v>16</v>
      </c>
      <c r="Z1358">
        <v>1</v>
      </c>
      <c r="AA1358" t="s">
        <v>267</v>
      </c>
      <c r="AB1358" t="s">
        <v>262</v>
      </c>
      <c r="AC1358">
        <v>22</v>
      </c>
      <c r="AD1358" t="s">
        <v>371</v>
      </c>
      <c r="AE1358" t="s">
        <v>264</v>
      </c>
      <c r="AF1358" t="s">
        <v>264</v>
      </c>
      <c r="AG1358" t="s">
        <v>4403</v>
      </c>
    </row>
    <row r="1359" spans="1:33" x14ac:dyDescent="0.2">
      <c r="A1359">
        <v>0</v>
      </c>
      <c r="B1359">
        <v>1</v>
      </c>
      <c r="C1359">
        <v>1</v>
      </c>
      <c r="D1359">
        <v>1</v>
      </c>
      <c r="E1359">
        <v>1</v>
      </c>
      <c r="F1359">
        <v>0</v>
      </c>
      <c r="G1359">
        <v>0</v>
      </c>
      <c r="H1359">
        <v>0</v>
      </c>
      <c r="I1359" t="s">
        <v>537</v>
      </c>
      <c r="J1359">
        <v>1</v>
      </c>
      <c r="K1359">
        <v>0.5</v>
      </c>
      <c r="L1359">
        <v>0.5</v>
      </c>
      <c r="M1359">
        <v>0.5</v>
      </c>
      <c r="N1359">
        <v>0</v>
      </c>
      <c r="O1359">
        <v>1</v>
      </c>
      <c r="P1359" t="s">
        <v>246</v>
      </c>
      <c r="Q1359" t="s">
        <v>243</v>
      </c>
      <c r="R1359" t="s">
        <v>313</v>
      </c>
      <c r="S1359" t="s">
        <v>325</v>
      </c>
      <c r="T1359" t="s">
        <v>334</v>
      </c>
      <c r="U1359" t="s">
        <v>327</v>
      </c>
      <c r="V1359" t="s">
        <v>16</v>
      </c>
      <c r="W1359" t="s">
        <v>16</v>
      </c>
      <c r="X1359" t="s">
        <v>246</v>
      </c>
      <c r="Y1359" t="s">
        <v>16</v>
      </c>
      <c r="Z1359">
        <v>1</v>
      </c>
      <c r="AA1359" t="s">
        <v>267</v>
      </c>
      <c r="AB1359" t="s">
        <v>267</v>
      </c>
      <c r="AC1359">
        <v>33</v>
      </c>
      <c r="AD1359" t="s">
        <v>263</v>
      </c>
      <c r="AE1359" t="s">
        <v>345</v>
      </c>
      <c r="AF1359" t="s">
        <v>345</v>
      </c>
      <c r="AG1359" t="s">
        <v>4403</v>
      </c>
    </row>
    <row r="1360" spans="1:33" x14ac:dyDescent="0.2">
      <c r="A1360">
        <v>0</v>
      </c>
      <c r="B1360">
        <v>6</v>
      </c>
      <c r="C1360">
        <v>1</v>
      </c>
      <c r="D1360">
        <v>1</v>
      </c>
      <c r="E1360">
        <v>0</v>
      </c>
      <c r="F1360">
        <v>0</v>
      </c>
      <c r="G1360">
        <v>0</v>
      </c>
      <c r="I1360" t="s">
        <v>478</v>
      </c>
      <c r="J1360">
        <v>1</v>
      </c>
      <c r="K1360">
        <v>0</v>
      </c>
      <c r="L1360">
        <v>0.5</v>
      </c>
      <c r="M1360">
        <v>0</v>
      </c>
      <c r="N1360">
        <v>0</v>
      </c>
      <c r="O1360">
        <v>0</v>
      </c>
      <c r="P1360" t="s">
        <v>246</v>
      </c>
      <c r="Q1360" t="s">
        <v>243</v>
      </c>
      <c r="R1360" t="s">
        <v>313</v>
      </c>
      <c r="S1360" t="s">
        <v>317</v>
      </c>
      <c r="T1360" t="s">
        <v>326</v>
      </c>
      <c r="U1360" t="s">
        <v>243</v>
      </c>
      <c r="V1360" t="s">
        <v>16</v>
      </c>
      <c r="W1360" t="s">
        <v>16</v>
      </c>
      <c r="X1360" t="s">
        <v>16</v>
      </c>
      <c r="Y1360" t="s">
        <v>16</v>
      </c>
      <c r="Z1360">
        <v>1</v>
      </c>
      <c r="AA1360" t="s">
        <v>318</v>
      </c>
      <c r="AB1360" t="s">
        <v>262</v>
      </c>
      <c r="AC1360">
        <v>23</v>
      </c>
      <c r="AD1360" t="s">
        <v>263</v>
      </c>
      <c r="AE1360" t="s">
        <v>264</v>
      </c>
      <c r="AF1360" t="s">
        <v>264</v>
      </c>
      <c r="AG1360" t="s">
        <v>4403</v>
      </c>
    </row>
    <row r="1361" spans="1:33" x14ac:dyDescent="0.2">
      <c r="A1361">
        <v>1</v>
      </c>
      <c r="B1361">
        <v>4</v>
      </c>
      <c r="C1361">
        <v>0</v>
      </c>
      <c r="D1361">
        <v>0</v>
      </c>
      <c r="E1361">
        <v>1</v>
      </c>
      <c r="F1361">
        <v>0</v>
      </c>
      <c r="G1361">
        <v>0</v>
      </c>
      <c r="J1361">
        <v>1</v>
      </c>
      <c r="K1361">
        <v>0</v>
      </c>
      <c r="L1361">
        <v>1</v>
      </c>
      <c r="M1361">
        <v>0</v>
      </c>
      <c r="N1361">
        <v>0</v>
      </c>
      <c r="O1361">
        <v>1</v>
      </c>
      <c r="P1361" t="s">
        <v>16</v>
      </c>
      <c r="Q1361" t="s">
        <v>243</v>
      </c>
      <c r="R1361" t="s">
        <v>313</v>
      </c>
      <c r="S1361" t="s">
        <v>325</v>
      </c>
      <c r="T1361" t="s">
        <v>259</v>
      </c>
      <c r="U1361" t="s">
        <v>327</v>
      </c>
      <c r="V1361" t="s">
        <v>16</v>
      </c>
      <c r="W1361" t="s">
        <v>16</v>
      </c>
      <c r="X1361" t="s">
        <v>16</v>
      </c>
      <c r="Y1361" t="s">
        <v>16</v>
      </c>
      <c r="Z1361">
        <v>1</v>
      </c>
      <c r="AA1361" t="s">
        <v>328</v>
      </c>
      <c r="AB1361" t="s">
        <v>267</v>
      </c>
      <c r="AC1361">
        <v>29</v>
      </c>
      <c r="AD1361" t="s">
        <v>263</v>
      </c>
      <c r="AE1361" t="s">
        <v>1072</v>
      </c>
      <c r="AF1361" t="s">
        <v>1072</v>
      </c>
      <c r="AG1361" t="s">
        <v>4403</v>
      </c>
    </row>
    <row r="1362" spans="1:33" x14ac:dyDescent="0.2">
      <c r="A1362">
        <v>0</v>
      </c>
      <c r="B1362">
        <v>6</v>
      </c>
      <c r="C1362">
        <v>1</v>
      </c>
      <c r="D1362">
        <v>1</v>
      </c>
      <c r="E1362">
        <v>1</v>
      </c>
      <c r="F1362">
        <v>0</v>
      </c>
      <c r="G1362">
        <v>0</v>
      </c>
      <c r="I1362" t="s">
        <v>529</v>
      </c>
      <c r="J1362">
        <v>1</v>
      </c>
      <c r="K1362">
        <v>0.5</v>
      </c>
      <c r="L1362">
        <v>0</v>
      </c>
      <c r="M1362">
        <v>0</v>
      </c>
      <c r="N1362">
        <v>0</v>
      </c>
      <c r="O1362">
        <v>0</v>
      </c>
      <c r="P1362" t="s">
        <v>246</v>
      </c>
      <c r="Q1362" t="s">
        <v>16</v>
      </c>
      <c r="R1362" t="s">
        <v>313</v>
      </c>
      <c r="S1362" t="s">
        <v>325</v>
      </c>
      <c r="T1362" t="s">
        <v>326</v>
      </c>
      <c r="U1362" t="s">
        <v>374</v>
      </c>
      <c r="V1362" t="s">
        <v>16</v>
      </c>
      <c r="W1362" t="s">
        <v>16</v>
      </c>
      <c r="X1362" t="s">
        <v>16</v>
      </c>
      <c r="Y1362" t="s">
        <v>16</v>
      </c>
      <c r="Z1362">
        <v>1</v>
      </c>
      <c r="AA1362" t="s">
        <v>318</v>
      </c>
      <c r="AB1362" t="s">
        <v>318</v>
      </c>
      <c r="AC1362">
        <v>28</v>
      </c>
      <c r="AD1362" t="s">
        <v>263</v>
      </c>
      <c r="AE1362" t="s">
        <v>264</v>
      </c>
      <c r="AF1362" t="s">
        <v>264</v>
      </c>
      <c r="AG1362" t="s">
        <v>4403</v>
      </c>
    </row>
    <row r="1363" spans="1:33" x14ac:dyDescent="0.2">
      <c r="A1363">
        <v>0</v>
      </c>
      <c r="B1363">
        <v>1</v>
      </c>
      <c r="C1363">
        <v>1</v>
      </c>
      <c r="D1363">
        <v>1</v>
      </c>
      <c r="E1363">
        <v>1</v>
      </c>
      <c r="F1363">
        <v>0</v>
      </c>
      <c r="G1363">
        <v>0</v>
      </c>
      <c r="I1363" t="s">
        <v>481</v>
      </c>
      <c r="J1363">
        <v>0</v>
      </c>
      <c r="K1363">
        <v>0</v>
      </c>
      <c r="L1363">
        <v>1</v>
      </c>
      <c r="M1363">
        <v>1</v>
      </c>
      <c r="N1363">
        <v>0</v>
      </c>
      <c r="O1363">
        <v>0</v>
      </c>
      <c r="P1363" t="s">
        <v>16</v>
      </c>
      <c r="Q1363" t="s">
        <v>243</v>
      </c>
      <c r="R1363" t="s">
        <v>307</v>
      </c>
      <c r="S1363" t="s">
        <v>317</v>
      </c>
      <c r="T1363" t="s">
        <v>259</v>
      </c>
      <c r="U1363" t="s">
        <v>243</v>
      </c>
      <c r="V1363" t="s">
        <v>16</v>
      </c>
      <c r="W1363" t="s">
        <v>16</v>
      </c>
      <c r="X1363" t="s">
        <v>16</v>
      </c>
      <c r="Y1363" t="s">
        <v>16</v>
      </c>
      <c r="Z1363">
        <v>1</v>
      </c>
      <c r="AA1363" t="s">
        <v>267</v>
      </c>
      <c r="AB1363" t="s">
        <v>262</v>
      </c>
      <c r="AC1363">
        <v>30</v>
      </c>
      <c r="AD1363" t="s">
        <v>263</v>
      </c>
      <c r="AE1363" t="s">
        <v>264</v>
      </c>
      <c r="AF1363" t="s">
        <v>264</v>
      </c>
      <c r="AG1363" t="s">
        <v>4403</v>
      </c>
    </row>
    <row r="1364" spans="1:33" x14ac:dyDescent="0.2">
      <c r="A1364">
        <v>0</v>
      </c>
      <c r="B1364">
        <v>3</v>
      </c>
      <c r="C1364">
        <v>1</v>
      </c>
      <c r="D1364">
        <v>1</v>
      </c>
      <c r="E1364">
        <v>1</v>
      </c>
      <c r="F1364">
        <v>0</v>
      </c>
      <c r="G1364">
        <v>0</v>
      </c>
      <c r="H1364">
        <v>1</v>
      </c>
      <c r="I1364" t="s">
        <v>245</v>
      </c>
      <c r="J1364">
        <v>0</v>
      </c>
      <c r="K1364">
        <v>0</v>
      </c>
      <c r="L1364">
        <v>0.5</v>
      </c>
      <c r="M1364">
        <v>1</v>
      </c>
      <c r="O1364">
        <v>0</v>
      </c>
      <c r="P1364" t="s">
        <v>243</v>
      </c>
      <c r="Q1364" t="s">
        <v>243</v>
      </c>
      <c r="R1364" t="s">
        <v>246</v>
      </c>
      <c r="S1364" t="s">
        <v>317</v>
      </c>
      <c r="T1364" t="s">
        <v>334</v>
      </c>
      <c r="U1364" t="s">
        <v>366</v>
      </c>
      <c r="V1364" t="s">
        <v>16</v>
      </c>
      <c r="W1364" t="s">
        <v>246</v>
      </c>
      <c r="X1364" t="s">
        <v>16</v>
      </c>
      <c r="Y1364" t="s">
        <v>16</v>
      </c>
      <c r="Z1364">
        <v>1</v>
      </c>
      <c r="AA1364" t="s">
        <v>267</v>
      </c>
      <c r="AB1364" t="s">
        <v>267</v>
      </c>
      <c r="AC1364">
        <v>28</v>
      </c>
      <c r="AD1364" t="s">
        <v>263</v>
      </c>
      <c r="AE1364" t="s">
        <v>264</v>
      </c>
      <c r="AF1364" t="s">
        <v>264</v>
      </c>
      <c r="AG1364" t="s">
        <v>4403</v>
      </c>
    </row>
    <row r="1365" spans="1:33" x14ac:dyDescent="0.2">
      <c r="A1365">
        <v>0</v>
      </c>
      <c r="B1365">
        <v>6</v>
      </c>
      <c r="C1365">
        <v>1</v>
      </c>
      <c r="D1365">
        <v>1</v>
      </c>
      <c r="E1365">
        <v>1</v>
      </c>
      <c r="F1365">
        <v>1</v>
      </c>
      <c r="G1365">
        <v>1</v>
      </c>
      <c r="I1365" t="s">
        <v>481</v>
      </c>
      <c r="J1365">
        <v>0</v>
      </c>
      <c r="K1365">
        <v>0</v>
      </c>
      <c r="L1365">
        <v>1</v>
      </c>
      <c r="M1365">
        <v>1</v>
      </c>
      <c r="N1365">
        <v>1</v>
      </c>
      <c r="O1365">
        <v>0</v>
      </c>
      <c r="P1365" t="s">
        <v>246</v>
      </c>
      <c r="Q1365" t="s">
        <v>243</v>
      </c>
      <c r="R1365" t="s">
        <v>313</v>
      </c>
      <c r="S1365" t="s">
        <v>246</v>
      </c>
      <c r="T1365" t="s">
        <v>326</v>
      </c>
      <c r="U1365" t="s">
        <v>243</v>
      </c>
      <c r="V1365" t="s">
        <v>16</v>
      </c>
      <c r="W1365" t="s">
        <v>16</v>
      </c>
      <c r="X1365" t="s">
        <v>246</v>
      </c>
      <c r="Y1365" t="s">
        <v>16</v>
      </c>
      <c r="Z1365">
        <v>1</v>
      </c>
      <c r="AA1365" t="s">
        <v>318</v>
      </c>
      <c r="AB1365" t="s">
        <v>267</v>
      </c>
      <c r="AC1365">
        <v>28</v>
      </c>
      <c r="AD1365" t="s">
        <v>399</v>
      </c>
      <c r="AE1365" t="s">
        <v>264</v>
      </c>
      <c r="AF1365" t="s">
        <v>264</v>
      </c>
      <c r="AG1365" t="s">
        <v>4403</v>
      </c>
    </row>
    <row r="1366" spans="1:33" x14ac:dyDescent="0.2">
      <c r="A1366">
        <v>0</v>
      </c>
      <c r="B1366">
        <v>3</v>
      </c>
      <c r="C1366">
        <v>0</v>
      </c>
      <c r="D1366">
        <v>1</v>
      </c>
      <c r="E1366">
        <v>0</v>
      </c>
      <c r="F1366">
        <v>0</v>
      </c>
      <c r="G1366">
        <v>1</v>
      </c>
      <c r="I1366" t="s">
        <v>244</v>
      </c>
      <c r="J1366">
        <v>0.5</v>
      </c>
      <c r="K1366">
        <v>0.5</v>
      </c>
      <c r="L1366">
        <v>0.5</v>
      </c>
      <c r="M1366">
        <v>1</v>
      </c>
      <c r="N1366">
        <v>0</v>
      </c>
      <c r="O1366">
        <v>0</v>
      </c>
      <c r="P1366" t="s">
        <v>246</v>
      </c>
      <c r="Q1366" t="s">
        <v>243</v>
      </c>
      <c r="R1366" t="s">
        <v>313</v>
      </c>
      <c r="S1366" t="s">
        <v>325</v>
      </c>
      <c r="T1366" t="s">
        <v>334</v>
      </c>
      <c r="U1366" t="s">
        <v>243</v>
      </c>
      <c r="V1366" t="s">
        <v>16</v>
      </c>
      <c r="W1366" t="s">
        <v>16</v>
      </c>
      <c r="X1366" t="s">
        <v>16</v>
      </c>
      <c r="Y1366" t="s">
        <v>16</v>
      </c>
      <c r="Z1366">
        <v>0</v>
      </c>
      <c r="AA1366" t="s">
        <v>248</v>
      </c>
      <c r="AB1366" t="s">
        <v>262</v>
      </c>
      <c r="AC1366">
        <v>37</v>
      </c>
      <c r="AD1366" t="s">
        <v>263</v>
      </c>
      <c r="AE1366" t="s">
        <v>264</v>
      </c>
      <c r="AF1366" t="s">
        <v>264</v>
      </c>
      <c r="AG1366" t="s">
        <v>4403</v>
      </c>
    </row>
    <row r="1367" spans="1:33" x14ac:dyDescent="0.2">
      <c r="A1367">
        <v>0</v>
      </c>
      <c r="B1367">
        <v>5</v>
      </c>
      <c r="C1367">
        <v>1</v>
      </c>
      <c r="D1367">
        <v>0</v>
      </c>
      <c r="E1367">
        <v>1</v>
      </c>
      <c r="F1367">
        <v>1</v>
      </c>
      <c r="G1367">
        <v>0</v>
      </c>
      <c r="H1367">
        <v>0</v>
      </c>
      <c r="I1367" t="s">
        <v>244</v>
      </c>
      <c r="J1367">
        <v>0.5</v>
      </c>
      <c r="K1367">
        <v>0</v>
      </c>
      <c r="L1367">
        <v>0.5</v>
      </c>
      <c r="M1367">
        <v>1</v>
      </c>
      <c r="N1367">
        <v>1</v>
      </c>
      <c r="O1367">
        <v>0</v>
      </c>
      <c r="P1367" t="s">
        <v>246</v>
      </c>
      <c r="Q1367" t="s">
        <v>243</v>
      </c>
      <c r="R1367" t="s">
        <v>313</v>
      </c>
      <c r="S1367" t="s">
        <v>325</v>
      </c>
      <c r="T1367" t="s">
        <v>259</v>
      </c>
      <c r="U1367" t="s">
        <v>366</v>
      </c>
      <c r="V1367" t="s">
        <v>16</v>
      </c>
      <c r="W1367" t="s">
        <v>16</v>
      </c>
      <c r="X1367" t="s">
        <v>16</v>
      </c>
      <c r="Y1367" t="s">
        <v>16</v>
      </c>
      <c r="Z1367">
        <v>0</v>
      </c>
      <c r="AA1367" t="s">
        <v>267</v>
      </c>
      <c r="AB1367" t="s">
        <v>267</v>
      </c>
      <c r="AC1367">
        <v>30</v>
      </c>
      <c r="AD1367" t="s">
        <v>263</v>
      </c>
      <c r="AE1367" t="s">
        <v>264</v>
      </c>
      <c r="AF1367" t="s">
        <v>264</v>
      </c>
      <c r="AG1367" t="s">
        <v>4404</v>
      </c>
    </row>
    <row r="1368" spans="1:33" x14ac:dyDescent="0.2">
      <c r="A1368">
        <v>0</v>
      </c>
      <c r="B1368">
        <v>4</v>
      </c>
      <c r="C1368">
        <v>1</v>
      </c>
      <c r="D1368">
        <v>0</v>
      </c>
      <c r="E1368">
        <v>1</v>
      </c>
      <c r="F1368">
        <v>1</v>
      </c>
      <c r="G1368">
        <v>0</v>
      </c>
      <c r="I1368" t="s">
        <v>478</v>
      </c>
      <c r="J1368">
        <v>1</v>
      </c>
      <c r="K1368">
        <v>0.5</v>
      </c>
      <c r="L1368">
        <v>0</v>
      </c>
      <c r="M1368">
        <v>1</v>
      </c>
      <c r="N1368">
        <v>0</v>
      </c>
      <c r="O1368">
        <v>0</v>
      </c>
      <c r="P1368" t="s">
        <v>243</v>
      </c>
      <c r="Q1368" t="s">
        <v>243</v>
      </c>
      <c r="R1368" t="s">
        <v>313</v>
      </c>
      <c r="S1368" t="s">
        <v>317</v>
      </c>
      <c r="T1368" t="s">
        <v>334</v>
      </c>
      <c r="U1368" t="s">
        <v>243</v>
      </c>
      <c r="V1368" t="s">
        <v>16</v>
      </c>
      <c r="W1368" t="s">
        <v>16</v>
      </c>
      <c r="X1368" t="s">
        <v>16</v>
      </c>
      <c r="Y1368" t="s">
        <v>16</v>
      </c>
      <c r="Z1368">
        <v>1</v>
      </c>
      <c r="AA1368" t="s">
        <v>262</v>
      </c>
      <c r="AB1368" t="s">
        <v>262</v>
      </c>
      <c r="AC1368">
        <v>27</v>
      </c>
      <c r="AD1368" t="s">
        <v>263</v>
      </c>
      <c r="AE1368" t="s">
        <v>440</v>
      </c>
      <c r="AF1368" t="s">
        <v>440</v>
      </c>
      <c r="AG1368" t="s">
        <v>4403</v>
      </c>
    </row>
    <row r="1369" spans="1:33" x14ac:dyDescent="0.2">
      <c r="A1369">
        <v>1</v>
      </c>
      <c r="B1369">
        <v>5</v>
      </c>
      <c r="C1369">
        <v>0</v>
      </c>
      <c r="D1369">
        <v>1</v>
      </c>
      <c r="E1369">
        <v>1</v>
      </c>
      <c r="F1369">
        <v>0</v>
      </c>
      <c r="G1369">
        <v>0</v>
      </c>
      <c r="J1369">
        <v>1</v>
      </c>
      <c r="K1369">
        <v>0</v>
      </c>
      <c r="L1369">
        <v>1</v>
      </c>
      <c r="N1369">
        <v>0</v>
      </c>
      <c r="O1369">
        <v>1</v>
      </c>
      <c r="P1369" t="s">
        <v>246</v>
      </c>
      <c r="Q1369" t="s">
        <v>243</v>
      </c>
      <c r="R1369" t="s">
        <v>246</v>
      </c>
      <c r="S1369" t="s">
        <v>246</v>
      </c>
      <c r="T1369" t="s">
        <v>259</v>
      </c>
      <c r="U1369" t="s">
        <v>327</v>
      </c>
      <c r="V1369" t="s">
        <v>16</v>
      </c>
      <c r="W1369" t="s">
        <v>16</v>
      </c>
      <c r="X1369" t="s">
        <v>16</v>
      </c>
      <c r="Y1369" t="s">
        <v>16</v>
      </c>
      <c r="Z1369">
        <v>1</v>
      </c>
      <c r="AA1369" t="s">
        <v>262</v>
      </c>
      <c r="AB1369" t="s">
        <v>262</v>
      </c>
      <c r="AC1369">
        <v>29</v>
      </c>
      <c r="AD1369" t="s">
        <v>263</v>
      </c>
      <c r="AE1369" t="s">
        <v>309</v>
      </c>
      <c r="AF1369" t="s">
        <v>309</v>
      </c>
      <c r="AG1369" t="s">
        <v>4403</v>
      </c>
    </row>
    <row r="1370" spans="1:33" x14ac:dyDescent="0.2">
      <c r="A1370">
        <v>0</v>
      </c>
      <c r="B1370">
        <v>2</v>
      </c>
      <c r="C1370">
        <v>1</v>
      </c>
      <c r="F1370">
        <v>0</v>
      </c>
      <c r="G1370">
        <v>0</v>
      </c>
      <c r="I1370" t="s">
        <v>244</v>
      </c>
      <c r="J1370">
        <v>0.5</v>
      </c>
      <c r="K1370">
        <v>0</v>
      </c>
      <c r="L1370">
        <v>0</v>
      </c>
      <c r="M1370">
        <v>0</v>
      </c>
      <c r="O1370">
        <v>0</v>
      </c>
      <c r="P1370" t="s">
        <v>246</v>
      </c>
      <c r="Q1370" t="s">
        <v>243</v>
      </c>
      <c r="R1370" t="s">
        <v>313</v>
      </c>
      <c r="S1370" t="s">
        <v>246</v>
      </c>
      <c r="T1370" t="s">
        <v>334</v>
      </c>
      <c r="U1370" t="s">
        <v>366</v>
      </c>
      <c r="V1370" t="s">
        <v>244</v>
      </c>
      <c r="W1370" t="s">
        <v>16</v>
      </c>
      <c r="X1370" t="s">
        <v>246</v>
      </c>
      <c r="Y1370" t="s">
        <v>16</v>
      </c>
      <c r="Z1370">
        <v>1</v>
      </c>
      <c r="AA1370" t="s">
        <v>262</v>
      </c>
      <c r="AB1370" t="s">
        <v>262</v>
      </c>
      <c r="AC1370">
        <v>28</v>
      </c>
      <c r="AD1370" t="s">
        <v>263</v>
      </c>
      <c r="AE1370" t="s">
        <v>357</v>
      </c>
      <c r="AF1370" t="s">
        <v>357</v>
      </c>
      <c r="AG1370" t="s">
        <v>4403</v>
      </c>
    </row>
    <row r="1371" spans="1:33" x14ac:dyDescent="0.2">
      <c r="A1371">
        <v>0</v>
      </c>
      <c r="B1371">
        <v>4</v>
      </c>
      <c r="C1371">
        <v>1</v>
      </c>
      <c r="D1371">
        <v>0</v>
      </c>
      <c r="E1371">
        <v>0</v>
      </c>
      <c r="F1371">
        <v>0</v>
      </c>
      <c r="G1371">
        <v>0</v>
      </c>
      <c r="H1371">
        <v>0</v>
      </c>
      <c r="I1371" t="s">
        <v>478</v>
      </c>
      <c r="J1371">
        <v>1</v>
      </c>
      <c r="K1371">
        <v>0</v>
      </c>
      <c r="L1371">
        <v>0</v>
      </c>
      <c r="M1371">
        <v>0</v>
      </c>
      <c r="N1371">
        <v>0</v>
      </c>
      <c r="O1371">
        <v>0</v>
      </c>
      <c r="P1371" t="s">
        <v>246</v>
      </c>
      <c r="Q1371" t="s">
        <v>243</v>
      </c>
      <c r="R1371" t="s">
        <v>313</v>
      </c>
      <c r="S1371" t="s">
        <v>325</v>
      </c>
      <c r="T1371" t="s">
        <v>326</v>
      </c>
      <c r="U1371" t="s">
        <v>327</v>
      </c>
      <c r="V1371" t="s">
        <v>16</v>
      </c>
      <c r="W1371" t="s">
        <v>16</v>
      </c>
      <c r="X1371" t="s">
        <v>16</v>
      </c>
      <c r="Y1371" t="s">
        <v>16</v>
      </c>
      <c r="Z1371">
        <v>1</v>
      </c>
      <c r="AA1371" t="s">
        <v>267</v>
      </c>
      <c r="AB1371" t="s">
        <v>262</v>
      </c>
      <c r="AC1371">
        <v>26</v>
      </c>
      <c r="AD1371" t="s">
        <v>371</v>
      </c>
      <c r="AE1371" t="s">
        <v>341</v>
      </c>
      <c r="AF1371" t="s">
        <v>341</v>
      </c>
      <c r="AG1371" t="s">
        <v>4404</v>
      </c>
    </row>
    <row r="1372" spans="1:33" x14ac:dyDescent="0.2">
      <c r="A1372">
        <v>0</v>
      </c>
      <c r="B1372">
        <v>5</v>
      </c>
      <c r="C1372">
        <v>1</v>
      </c>
      <c r="F1372">
        <v>0</v>
      </c>
      <c r="G1372">
        <v>1</v>
      </c>
      <c r="H1372">
        <v>1</v>
      </c>
      <c r="I1372" t="s">
        <v>244</v>
      </c>
      <c r="J1372">
        <v>0.5</v>
      </c>
      <c r="K1372">
        <v>0</v>
      </c>
      <c r="L1372">
        <v>0</v>
      </c>
      <c r="M1372">
        <v>0</v>
      </c>
      <c r="N1372">
        <v>0</v>
      </c>
      <c r="O1372">
        <v>0</v>
      </c>
      <c r="P1372" t="s">
        <v>243</v>
      </c>
      <c r="Q1372" t="s">
        <v>243</v>
      </c>
      <c r="R1372" t="s">
        <v>246</v>
      </c>
      <c r="S1372" t="s">
        <v>246</v>
      </c>
      <c r="T1372" t="s">
        <v>259</v>
      </c>
      <c r="U1372" t="s">
        <v>366</v>
      </c>
      <c r="V1372" t="s">
        <v>16</v>
      </c>
      <c r="W1372" t="s">
        <v>16</v>
      </c>
      <c r="X1372" t="s">
        <v>16</v>
      </c>
      <c r="Y1372" t="s">
        <v>16</v>
      </c>
      <c r="Z1372">
        <v>1</v>
      </c>
      <c r="AA1372" t="s">
        <v>318</v>
      </c>
      <c r="AB1372" t="s">
        <v>267</v>
      </c>
      <c r="AC1372">
        <v>29</v>
      </c>
      <c r="AD1372" t="s">
        <v>263</v>
      </c>
      <c r="AE1372" t="s">
        <v>418</v>
      </c>
      <c r="AF1372" t="s">
        <v>264</v>
      </c>
      <c r="AG1372" t="s">
        <v>4403</v>
      </c>
    </row>
    <row r="1373" spans="1:33" x14ac:dyDescent="0.2">
      <c r="A1373">
        <v>1</v>
      </c>
      <c r="B1373">
        <v>2</v>
      </c>
      <c r="C1373">
        <v>1</v>
      </c>
      <c r="F1373">
        <v>1</v>
      </c>
      <c r="G1373">
        <v>1</v>
      </c>
      <c r="J1373">
        <v>1</v>
      </c>
      <c r="K1373">
        <v>1</v>
      </c>
      <c r="L1373">
        <v>1</v>
      </c>
      <c r="M1373">
        <v>1</v>
      </c>
      <c r="O1373">
        <v>0</v>
      </c>
      <c r="P1373" t="s">
        <v>243</v>
      </c>
      <c r="Q1373" t="s">
        <v>243</v>
      </c>
      <c r="R1373" t="s">
        <v>313</v>
      </c>
      <c r="S1373" t="s">
        <v>246</v>
      </c>
      <c r="T1373" t="s">
        <v>259</v>
      </c>
      <c r="U1373" t="s">
        <v>327</v>
      </c>
      <c r="V1373" t="s">
        <v>243</v>
      </c>
      <c r="W1373" t="s">
        <v>243</v>
      </c>
      <c r="X1373" t="s">
        <v>243</v>
      </c>
      <c r="Y1373" t="s">
        <v>243</v>
      </c>
      <c r="Z1373">
        <v>0</v>
      </c>
      <c r="AA1373" t="s">
        <v>248</v>
      </c>
      <c r="AB1373" t="s">
        <v>248</v>
      </c>
      <c r="AC1373">
        <v>34</v>
      </c>
      <c r="AD1373" t="s">
        <v>263</v>
      </c>
      <c r="AE1373" t="s">
        <v>314</v>
      </c>
      <c r="AF1373" t="s">
        <v>314</v>
      </c>
      <c r="AG1373" t="s">
        <v>4403</v>
      </c>
    </row>
    <row r="1374" spans="1:33" x14ac:dyDescent="0.2">
      <c r="A1374">
        <v>0</v>
      </c>
      <c r="B1374">
        <v>1</v>
      </c>
      <c r="C1374">
        <v>1</v>
      </c>
      <c r="D1374">
        <v>1</v>
      </c>
      <c r="E1374">
        <v>1</v>
      </c>
      <c r="F1374">
        <v>1</v>
      </c>
      <c r="G1374">
        <v>1</v>
      </c>
      <c r="H1374">
        <v>1</v>
      </c>
      <c r="I1374" t="s">
        <v>537</v>
      </c>
      <c r="J1374">
        <v>0</v>
      </c>
      <c r="K1374">
        <v>0</v>
      </c>
      <c r="L1374">
        <v>0.5</v>
      </c>
      <c r="M1374">
        <v>1</v>
      </c>
      <c r="N1374">
        <v>1</v>
      </c>
      <c r="O1374">
        <v>0</v>
      </c>
      <c r="P1374" t="s">
        <v>246</v>
      </c>
      <c r="Q1374" t="s">
        <v>246</v>
      </c>
      <c r="R1374" t="s">
        <v>246</v>
      </c>
      <c r="S1374" t="s">
        <v>246</v>
      </c>
      <c r="T1374" t="s">
        <v>326</v>
      </c>
      <c r="U1374" t="s">
        <v>327</v>
      </c>
      <c r="V1374" t="s">
        <v>244</v>
      </c>
      <c r="W1374" t="s">
        <v>243</v>
      </c>
      <c r="X1374" t="s">
        <v>16</v>
      </c>
      <c r="Y1374" t="s">
        <v>16</v>
      </c>
      <c r="Z1374">
        <v>1</v>
      </c>
      <c r="AA1374" t="s">
        <v>318</v>
      </c>
      <c r="AB1374" t="s">
        <v>267</v>
      </c>
      <c r="AC1374">
        <v>36</v>
      </c>
      <c r="AD1374" t="s">
        <v>263</v>
      </c>
      <c r="AE1374" t="s">
        <v>345</v>
      </c>
      <c r="AF1374" t="s">
        <v>345</v>
      </c>
      <c r="AG1374" t="s">
        <v>4404</v>
      </c>
    </row>
    <row r="1375" spans="1:33" x14ac:dyDescent="0.2">
      <c r="A1375">
        <v>0</v>
      </c>
      <c r="B1375">
        <v>6</v>
      </c>
      <c r="C1375">
        <v>1</v>
      </c>
      <c r="E1375">
        <v>0</v>
      </c>
      <c r="F1375">
        <v>0</v>
      </c>
      <c r="G1375">
        <v>0</v>
      </c>
      <c r="I1375" t="s">
        <v>529</v>
      </c>
      <c r="J1375">
        <v>1</v>
      </c>
      <c r="K1375">
        <v>1</v>
      </c>
      <c r="L1375">
        <v>0</v>
      </c>
      <c r="M1375">
        <v>0</v>
      </c>
      <c r="N1375">
        <v>0</v>
      </c>
      <c r="O1375">
        <v>1</v>
      </c>
      <c r="P1375" t="s">
        <v>243</v>
      </c>
      <c r="Q1375" t="s">
        <v>243</v>
      </c>
      <c r="R1375" t="s">
        <v>313</v>
      </c>
      <c r="S1375" t="s">
        <v>325</v>
      </c>
      <c r="T1375" t="s">
        <v>259</v>
      </c>
      <c r="U1375" t="s">
        <v>327</v>
      </c>
      <c r="V1375" t="s">
        <v>243</v>
      </c>
      <c r="W1375" t="s">
        <v>246</v>
      </c>
      <c r="X1375" t="s">
        <v>16</v>
      </c>
      <c r="Y1375" t="s">
        <v>16</v>
      </c>
      <c r="Z1375">
        <v>1</v>
      </c>
      <c r="AA1375" t="s">
        <v>267</v>
      </c>
      <c r="AB1375" t="s">
        <v>262</v>
      </c>
      <c r="AC1375">
        <v>38</v>
      </c>
      <c r="AD1375" t="s">
        <v>263</v>
      </c>
      <c r="AE1375" t="s">
        <v>546</v>
      </c>
      <c r="AF1375" t="s">
        <v>546</v>
      </c>
      <c r="AG1375" t="s">
        <v>4404</v>
      </c>
    </row>
    <row r="1376" spans="1:33" x14ac:dyDescent="0.2">
      <c r="A1376">
        <v>0</v>
      </c>
      <c r="B1376">
        <v>2</v>
      </c>
      <c r="C1376">
        <v>1</v>
      </c>
      <c r="D1376">
        <v>1</v>
      </c>
      <c r="F1376">
        <v>0</v>
      </c>
      <c r="G1376">
        <v>0</v>
      </c>
      <c r="H1376">
        <v>1</v>
      </c>
      <c r="I1376" t="s">
        <v>481</v>
      </c>
      <c r="J1376">
        <v>1</v>
      </c>
      <c r="K1376">
        <v>1</v>
      </c>
      <c r="L1376">
        <v>0</v>
      </c>
      <c r="M1376">
        <v>0</v>
      </c>
      <c r="N1376">
        <v>1</v>
      </c>
      <c r="O1376">
        <v>0</v>
      </c>
      <c r="P1376" t="s">
        <v>243</v>
      </c>
      <c r="Q1376" t="s">
        <v>243</v>
      </c>
      <c r="R1376" t="s">
        <v>313</v>
      </c>
      <c r="S1376" t="s">
        <v>325</v>
      </c>
      <c r="T1376" t="s">
        <v>334</v>
      </c>
      <c r="U1376" t="s">
        <v>327</v>
      </c>
      <c r="V1376" t="s">
        <v>243</v>
      </c>
      <c r="W1376" t="s">
        <v>16</v>
      </c>
      <c r="X1376" t="s">
        <v>16</v>
      </c>
      <c r="Y1376" t="s">
        <v>16</v>
      </c>
      <c r="Z1376">
        <v>1</v>
      </c>
      <c r="AA1376" t="s">
        <v>262</v>
      </c>
      <c r="AB1376" t="s">
        <v>262</v>
      </c>
      <c r="AC1376">
        <v>22</v>
      </c>
      <c r="AD1376" t="s">
        <v>399</v>
      </c>
      <c r="AE1376" t="s">
        <v>264</v>
      </c>
      <c r="AF1376" t="s">
        <v>264</v>
      </c>
      <c r="AG1376" t="s">
        <v>4404</v>
      </c>
    </row>
    <row r="1377" spans="1:33" x14ac:dyDescent="0.2">
      <c r="A1377">
        <v>0</v>
      </c>
      <c r="B1377">
        <v>1</v>
      </c>
      <c r="C1377">
        <v>1</v>
      </c>
      <c r="F1377">
        <v>1</v>
      </c>
      <c r="G1377">
        <v>1</v>
      </c>
      <c r="H1377">
        <v>1</v>
      </c>
      <c r="I1377" t="s">
        <v>537</v>
      </c>
      <c r="J1377">
        <v>0</v>
      </c>
      <c r="K1377">
        <v>0</v>
      </c>
      <c r="L1377">
        <v>0.5</v>
      </c>
      <c r="M1377">
        <v>0.5</v>
      </c>
      <c r="N1377">
        <v>0</v>
      </c>
      <c r="O1377">
        <v>0</v>
      </c>
      <c r="P1377" t="s">
        <v>16</v>
      </c>
      <c r="Q1377" t="s">
        <v>246</v>
      </c>
      <c r="R1377" t="s">
        <v>246</v>
      </c>
      <c r="S1377" t="s">
        <v>246</v>
      </c>
      <c r="T1377" t="s">
        <v>379</v>
      </c>
      <c r="U1377" t="s">
        <v>366</v>
      </c>
      <c r="V1377" t="s">
        <v>243</v>
      </c>
      <c r="W1377" t="s">
        <v>243</v>
      </c>
      <c r="X1377" t="s">
        <v>243</v>
      </c>
      <c r="Y1377" t="s">
        <v>243</v>
      </c>
      <c r="Z1377">
        <v>0</v>
      </c>
      <c r="AA1377" t="s">
        <v>267</v>
      </c>
      <c r="AB1377" t="s">
        <v>267</v>
      </c>
      <c r="AC1377">
        <v>24</v>
      </c>
      <c r="AD1377" t="s">
        <v>263</v>
      </c>
      <c r="AE1377" t="s">
        <v>264</v>
      </c>
      <c r="AF1377" t="s">
        <v>264</v>
      </c>
      <c r="AG1377" t="s">
        <v>4404</v>
      </c>
    </row>
    <row r="1378" spans="1:33" x14ac:dyDescent="0.2">
      <c r="A1378">
        <v>0</v>
      </c>
      <c r="B1378">
        <v>4</v>
      </c>
      <c r="C1378">
        <v>0</v>
      </c>
      <c r="D1378">
        <v>1</v>
      </c>
      <c r="E1378">
        <v>1</v>
      </c>
      <c r="F1378">
        <v>0</v>
      </c>
      <c r="G1378">
        <v>0</v>
      </c>
      <c r="H1378">
        <v>1</v>
      </c>
      <c r="I1378" t="s">
        <v>245</v>
      </c>
      <c r="J1378">
        <v>0</v>
      </c>
      <c r="K1378">
        <v>0</v>
      </c>
      <c r="L1378">
        <v>1</v>
      </c>
      <c r="M1378">
        <v>1</v>
      </c>
      <c r="N1378">
        <v>1</v>
      </c>
      <c r="O1378">
        <v>0</v>
      </c>
      <c r="P1378" t="s">
        <v>246</v>
      </c>
      <c r="Q1378" t="s">
        <v>243</v>
      </c>
      <c r="R1378" t="s">
        <v>307</v>
      </c>
      <c r="S1378" t="s">
        <v>356</v>
      </c>
      <c r="T1378" t="s">
        <v>379</v>
      </c>
      <c r="U1378" t="s">
        <v>243</v>
      </c>
      <c r="V1378" t="s">
        <v>16</v>
      </c>
      <c r="W1378" t="s">
        <v>16</v>
      </c>
      <c r="X1378" t="s">
        <v>16</v>
      </c>
      <c r="Y1378" t="s">
        <v>16</v>
      </c>
      <c r="Z1378">
        <v>1</v>
      </c>
      <c r="AA1378" t="s">
        <v>318</v>
      </c>
      <c r="AB1378" t="s">
        <v>262</v>
      </c>
      <c r="AC1378">
        <v>24</v>
      </c>
      <c r="AD1378" t="s">
        <v>399</v>
      </c>
      <c r="AE1378" t="s">
        <v>264</v>
      </c>
      <c r="AF1378" t="s">
        <v>264</v>
      </c>
      <c r="AG1378" t="s">
        <v>4404</v>
      </c>
    </row>
    <row r="1379" spans="1:33" x14ac:dyDescent="0.2">
      <c r="A1379">
        <v>0</v>
      </c>
      <c r="B1379">
        <v>2</v>
      </c>
      <c r="C1379">
        <v>1</v>
      </c>
      <c r="D1379">
        <v>1</v>
      </c>
      <c r="E1379">
        <v>1</v>
      </c>
      <c r="F1379">
        <v>0</v>
      </c>
      <c r="G1379">
        <v>1</v>
      </c>
      <c r="H1379">
        <v>1</v>
      </c>
      <c r="I1379" t="s">
        <v>529</v>
      </c>
      <c r="J1379">
        <v>0</v>
      </c>
      <c r="K1379">
        <v>0</v>
      </c>
      <c r="L1379">
        <v>1</v>
      </c>
      <c r="M1379">
        <v>0.5</v>
      </c>
      <c r="N1379">
        <v>0</v>
      </c>
      <c r="O1379">
        <v>0</v>
      </c>
      <c r="P1379" t="s">
        <v>246</v>
      </c>
      <c r="Q1379" t="s">
        <v>243</v>
      </c>
      <c r="R1379" t="s">
        <v>313</v>
      </c>
      <c r="S1379" t="s">
        <v>246</v>
      </c>
      <c r="T1379" t="s">
        <v>259</v>
      </c>
      <c r="U1379" t="s">
        <v>366</v>
      </c>
      <c r="V1379" t="s">
        <v>16</v>
      </c>
      <c r="W1379" t="s">
        <v>16</v>
      </c>
      <c r="X1379" t="s">
        <v>16</v>
      </c>
      <c r="Y1379" t="s">
        <v>16</v>
      </c>
      <c r="Z1379">
        <v>1</v>
      </c>
      <c r="AA1379" t="s">
        <v>318</v>
      </c>
      <c r="AB1379" t="s">
        <v>267</v>
      </c>
      <c r="AC1379">
        <v>36</v>
      </c>
      <c r="AD1379" t="s">
        <v>399</v>
      </c>
      <c r="AE1379" t="s">
        <v>264</v>
      </c>
      <c r="AF1379" t="s">
        <v>264</v>
      </c>
      <c r="AG1379" t="s">
        <v>4404</v>
      </c>
    </row>
    <row r="1380" spans="1:33" x14ac:dyDescent="0.2">
      <c r="A1380">
        <v>0</v>
      </c>
      <c r="B1380">
        <v>2</v>
      </c>
      <c r="C1380">
        <v>0</v>
      </c>
      <c r="F1380">
        <v>0</v>
      </c>
      <c r="I1380" t="s">
        <v>529</v>
      </c>
      <c r="J1380">
        <v>0.5</v>
      </c>
      <c r="K1380">
        <v>0</v>
      </c>
      <c r="L1380">
        <v>0.5</v>
      </c>
      <c r="M1380">
        <v>0</v>
      </c>
      <c r="O1380">
        <v>0</v>
      </c>
      <c r="P1380" t="s">
        <v>246</v>
      </c>
      <c r="Q1380" t="s">
        <v>243</v>
      </c>
      <c r="R1380" t="s">
        <v>246</v>
      </c>
      <c r="S1380" t="s">
        <v>317</v>
      </c>
      <c r="T1380" t="s">
        <v>326</v>
      </c>
      <c r="U1380" t="s">
        <v>366</v>
      </c>
      <c r="V1380" t="s">
        <v>16</v>
      </c>
      <c r="W1380" t="s">
        <v>16</v>
      </c>
      <c r="X1380" t="s">
        <v>16</v>
      </c>
      <c r="Y1380" t="s">
        <v>16</v>
      </c>
      <c r="Z1380">
        <v>1</v>
      </c>
      <c r="AA1380" t="s">
        <v>267</v>
      </c>
      <c r="AB1380" t="s">
        <v>262</v>
      </c>
      <c r="AC1380">
        <v>24</v>
      </c>
      <c r="AD1380" t="s">
        <v>399</v>
      </c>
      <c r="AE1380" t="s">
        <v>264</v>
      </c>
      <c r="AF1380" t="s">
        <v>264</v>
      </c>
      <c r="AG1380" t="s">
        <v>4403</v>
      </c>
    </row>
    <row r="1381" spans="1:33" x14ac:dyDescent="0.2">
      <c r="A1381">
        <v>0</v>
      </c>
      <c r="B1381">
        <v>6</v>
      </c>
      <c r="C1381">
        <v>1</v>
      </c>
      <c r="D1381">
        <v>0</v>
      </c>
      <c r="E1381">
        <v>0</v>
      </c>
      <c r="F1381">
        <v>0</v>
      </c>
      <c r="G1381">
        <v>0</v>
      </c>
      <c r="I1381" t="s">
        <v>245</v>
      </c>
      <c r="J1381">
        <v>0.5</v>
      </c>
      <c r="K1381">
        <v>0</v>
      </c>
      <c r="L1381">
        <v>0</v>
      </c>
      <c r="M1381">
        <v>0.5</v>
      </c>
      <c r="O1381">
        <v>0</v>
      </c>
      <c r="P1381" t="s">
        <v>243</v>
      </c>
      <c r="Q1381" t="s">
        <v>243</v>
      </c>
      <c r="R1381" t="s">
        <v>246</v>
      </c>
      <c r="S1381" t="s">
        <v>246</v>
      </c>
      <c r="T1381" t="s">
        <v>326</v>
      </c>
      <c r="U1381" t="s">
        <v>366</v>
      </c>
      <c r="V1381" t="s">
        <v>243</v>
      </c>
      <c r="W1381" t="s">
        <v>243</v>
      </c>
      <c r="X1381" t="s">
        <v>243</v>
      </c>
      <c r="Y1381" t="s">
        <v>243</v>
      </c>
      <c r="Z1381">
        <v>0</v>
      </c>
      <c r="AA1381" t="s">
        <v>248</v>
      </c>
      <c r="AB1381" t="s">
        <v>248</v>
      </c>
      <c r="AC1381">
        <v>24</v>
      </c>
      <c r="AD1381" t="s">
        <v>263</v>
      </c>
      <c r="AE1381" t="s">
        <v>264</v>
      </c>
      <c r="AF1381" t="s">
        <v>264</v>
      </c>
      <c r="AG1381" t="s">
        <v>4403</v>
      </c>
    </row>
    <row r="1382" spans="1:33" x14ac:dyDescent="0.2">
      <c r="A1382">
        <v>0</v>
      </c>
      <c r="B1382">
        <v>3</v>
      </c>
      <c r="C1382">
        <v>1</v>
      </c>
      <c r="D1382">
        <v>0</v>
      </c>
      <c r="F1382">
        <v>0</v>
      </c>
      <c r="G1382">
        <v>0</v>
      </c>
      <c r="I1382" t="s">
        <v>529</v>
      </c>
      <c r="J1382">
        <v>1</v>
      </c>
      <c r="K1382">
        <v>0.5</v>
      </c>
      <c r="L1382">
        <v>0</v>
      </c>
      <c r="M1382">
        <v>0</v>
      </c>
      <c r="N1382">
        <v>0</v>
      </c>
      <c r="O1382">
        <v>1</v>
      </c>
      <c r="P1382" t="s">
        <v>246</v>
      </c>
      <c r="Q1382" t="s">
        <v>243</v>
      </c>
      <c r="R1382" t="s">
        <v>313</v>
      </c>
      <c r="S1382" t="s">
        <v>325</v>
      </c>
      <c r="T1382" t="s">
        <v>259</v>
      </c>
      <c r="U1382" t="s">
        <v>374</v>
      </c>
      <c r="V1382" t="s">
        <v>16</v>
      </c>
      <c r="W1382" t="s">
        <v>16</v>
      </c>
      <c r="X1382" t="s">
        <v>16</v>
      </c>
      <c r="Y1382" t="s">
        <v>16</v>
      </c>
      <c r="Z1382">
        <v>1</v>
      </c>
      <c r="AA1382" t="s">
        <v>248</v>
      </c>
      <c r="AB1382" t="s">
        <v>262</v>
      </c>
      <c r="AC1382">
        <v>31</v>
      </c>
      <c r="AD1382" t="s">
        <v>263</v>
      </c>
      <c r="AE1382" t="s">
        <v>385</v>
      </c>
      <c r="AF1382" t="s">
        <v>385</v>
      </c>
      <c r="AG1382" t="s">
        <v>4404</v>
      </c>
    </row>
    <row r="1383" spans="1:33" x14ac:dyDescent="0.2">
      <c r="A1383">
        <v>0</v>
      </c>
      <c r="B1383">
        <v>2</v>
      </c>
      <c r="C1383">
        <v>1</v>
      </c>
      <c r="D1383">
        <v>1</v>
      </c>
      <c r="F1383">
        <v>1</v>
      </c>
      <c r="G1383">
        <v>0</v>
      </c>
      <c r="I1383" t="s">
        <v>537</v>
      </c>
      <c r="J1383">
        <v>1</v>
      </c>
      <c r="K1383">
        <v>0</v>
      </c>
      <c r="L1383">
        <v>0</v>
      </c>
      <c r="M1383">
        <v>0</v>
      </c>
      <c r="N1383">
        <v>1</v>
      </c>
      <c r="O1383">
        <v>0</v>
      </c>
      <c r="P1383" t="s">
        <v>246</v>
      </c>
      <c r="Q1383" t="s">
        <v>246</v>
      </c>
      <c r="R1383" t="s">
        <v>313</v>
      </c>
      <c r="S1383" t="s">
        <v>246</v>
      </c>
      <c r="T1383" t="s">
        <v>259</v>
      </c>
      <c r="U1383" t="s">
        <v>243</v>
      </c>
      <c r="V1383" t="s">
        <v>243</v>
      </c>
      <c r="W1383" t="s">
        <v>16</v>
      </c>
      <c r="X1383" t="s">
        <v>16</v>
      </c>
      <c r="Y1383" t="s">
        <v>16</v>
      </c>
      <c r="Z1383">
        <v>0</v>
      </c>
      <c r="AA1383" t="s">
        <v>267</v>
      </c>
      <c r="AB1383" t="s">
        <v>262</v>
      </c>
      <c r="AC1383">
        <v>39</v>
      </c>
      <c r="AD1383" t="s">
        <v>263</v>
      </c>
      <c r="AE1383" t="s">
        <v>345</v>
      </c>
      <c r="AF1383" t="s">
        <v>345</v>
      </c>
      <c r="AG1383" t="s">
        <v>4404</v>
      </c>
    </row>
    <row r="1384" spans="1:33" x14ac:dyDescent="0.2">
      <c r="A1384">
        <v>0</v>
      </c>
      <c r="B1384">
        <v>6</v>
      </c>
      <c r="C1384">
        <v>1</v>
      </c>
      <c r="D1384">
        <v>1</v>
      </c>
      <c r="E1384">
        <v>1</v>
      </c>
      <c r="F1384">
        <v>1</v>
      </c>
      <c r="G1384">
        <v>1</v>
      </c>
      <c r="H1384">
        <v>1</v>
      </c>
      <c r="I1384" t="s">
        <v>245</v>
      </c>
      <c r="J1384">
        <v>0.5</v>
      </c>
      <c r="K1384">
        <v>0.5</v>
      </c>
      <c r="L1384">
        <v>1</v>
      </c>
      <c r="M1384">
        <v>0</v>
      </c>
      <c r="N1384">
        <v>0</v>
      </c>
      <c r="O1384">
        <v>1</v>
      </c>
      <c r="P1384" t="s">
        <v>243</v>
      </c>
      <c r="Q1384" t="s">
        <v>243</v>
      </c>
      <c r="R1384" t="s">
        <v>246</v>
      </c>
      <c r="S1384" t="s">
        <v>246</v>
      </c>
      <c r="T1384" t="s">
        <v>334</v>
      </c>
      <c r="U1384" t="s">
        <v>243</v>
      </c>
      <c r="V1384" t="s">
        <v>16</v>
      </c>
      <c r="W1384" t="s">
        <v>16</v>
      </c>
      <c r="X1384" t="s">
        <v>16</v>
      </c>
      <c r="Y1384" t="s">
        <v>16</v>
      </c>
      <c r="Z1384">
        <v>1</v>
      </c>
      <c r="AA1384" t="s">
        <v>267</v>
      </c>
      <c r="AB1384" t="s">
        <v>262</v>
      </c>
      <c r="AC1384">
        <v>41</v>
      </c>
      <c r="AD1384" t="s">
        <v>263</v>
      </c>
      <c r="AE1384" t="s">
        <v>264</v>
      </c>
      <c r="AF1384" t="s">
        <v>264</v>
      </c>
      <c r="AG1384" t="s">
        <v>4404</v>
      </c>
    </row>
    <row r="1385" spans="1:33" x14ac:dyDescent="0.2">
      <c r="A1385">
        <v>1</v>
      </c>
      <c r="B1385">
        <v>1</v>
      </c>
      <c r="C1385">
        <v>1</v>
      </c>
      <c r="F1385">
        <v>0</v>
      </c>
      <c r="G1385">
        <v>0</v>
      </c>
      <c r="K1385">
        <v>0</v>
      </c>
      <c r="L1385">
        <v>1</v>
      </c>
      <c r="M1385">
        <v>1</v>
      </c>
      <c r="N1385">
        <v>0</v>
      </c>
      <c r="O1385">
        <v>0</v>
      </c>
      <c r="P1385" t="s">
        <v>246</v>
      </c>
      <c r="Q1385" t="s">
        <v>243</v>
      </c>
      <c r="R1385" t="s">
        <v>246</v>
      </c>
      <c r="S1385" t="s">
        <v>246</v>
      </c>
      <c r="T1385" t="s">
        <v>334</v>
      </c>
      <c r="U1385" t="s">
        <v>243</v>
      </c>
      <c r="V1385" t="s">
        <v>244</v>
      </c>
      <c r="W1385" t="s">
        <v>246</v>
      </c>
      <c r="X1385" t="s">
        <v>246</v>
      </c>
      <c r="Y1385" t="s">
        <v>243</v>
      </c>
      <c r="Z1385">
        <v>0</v>
      </c>
      <c r="AA1385" t="s">
        <v>248</v>
      </c>
      <c r="AB1385" t="s">
        <v>248</v>
      </c>
      <c r="AC1385">
        <v>29</v>
      </c>
      <c r="AD1385" t="s">
        <v>263</v>
      </c>
      <c r="AE1385" t="s">
        <v>345</v>
      </c>
      <c r="AF1385" t="s">
        <v>345</v>
      </c>
      <c r="AG1385" t="s">
        <v>4403</v>
      </c>
    </row>
    <row r="1386" spans="1:33" x14ac:dyDescent="0.2">
      <c r="A1386">
        <v>0</v>
      </c>
      <c r="B1386">
        <v>3</v>
      </c>
      <c r="C1386">
        <v>1</v>
      </c>
      <c r="D1386">
        <v>0</v>
      </c>
      <c r="E1386">
        <v>0</v>
      </c>
      <c r="F1386">
        <v>0</v>
      </c>
      <c r="G1386">
        <v>0</v>
      </c>
      <c r="H1386">
        <v>1</v>
      </c>
      <c r="I1386" t="s">
        <v>481</v>
      </c>
      <c r="J1386">
        <v>0.5</v>
      </c>
      <c r="K1386">
        <v>0</v>
      </c>
      <c r="L1386">
        <v>1</v>
      </c>
      <c r="M1386">
        <v>0.5</v>
      </c>
      <c r="N1386">
        <v>0</v>
      </c>
      <c r="O1386">
        <v>0</v>
      </c>
      <c r="P1386" t="s">
        <v>246</v>
      </c>
      <c r="Q1386" t="s">
        <v>243</v>
      </c>
      <c r="R1386" t="s">
        <v>246</v>
      </c>
      <c r="S1386" t="s">
        <v>317</v>
      </c>
      <c r="T1386" t="s">
        <v>326</v>
      </c>
      <c r="U1386" t="s">
        <v>243</v>
      </c>
      <c r="V1386" t="s">
        <v>244</v>
      </c>
      <c r="W1386" t="s">
        <v>243</v>
      </c>
      <c r="X1386" t="s">
        <v>243</v>
      </c>
      <c r="Y1386" t="s">
        <v>243</v>
      </c>
      <c r="Z1386">
        <v>0</v>
      </c>
      <c r="AA1386" t="s">
        <v>248</v>
      </c>
      <c r="AB1386" t="s">
        <v>248</v>
      </c>
      <c r="AC1386">
        <v>37</v>
      </c>
      <c r="AD1386" t="s">
        <v>263</v>
      </c>
      <c r="AE1386" t="s">
        <v>1835</v>
      </c>
      <c r="AF1386" t="s">
        <v>1835</v>
      </c>
      <c r="AG1386" t="s">
        <v>4404</v>
      </c>
    </row>
    <row r="1387" spans="1:33" x14ac:dyDescent="0.2">
      <c r="A1387">
        <v>0</v>
      </c>
      <c r="B1387">
        <v>3</v>
      </c>
      <c r="C1387">
        <v>1</v>
      </c>
      <c r="D1387">
        <v>1</v>
      </c>
      <c r="E1387">
        <v>1</v>
      </c>
      <c r="F1387">
        <v>0</v>
      </c>
      <c r="G1387">
        <v>0</v>
      </c>
      <c r="I1387" t="s">
        <v>244</v>
      </c>
      <c r="J1387">
        <v>0.5</v>
      </c>
      <c r="K1387">
        <v>0.5</v>
      </c>
      <c r="L1387">
        <v>0.5</v>
      </c>
      <c r="M1387">
        <v>0.5</v>
      </c>
      <c r="N1387">
        <v>0</v>
      </c>
      <c r="O1387">
        <v>0</v>
      </c>
      <c r="P1387" t="s">
        <v>243</v>
      </c>
      <c r="Q1387" t="s">
        <v>243</v>
      </c>
      <c r="R1387" t="s">
        <v>313</v>
      </c>
      <c r="S1387" t="s">
        <v>246</v>
      </c>
      <c r="T1387" t="s">
        <v>379</v>
      </c>
      <c r="U1387" t="s">
        <v>327</v>
      </c>
      <c r="V1387" t="s">
        <v>243</v>
      </c>
      <c r="W1387" t="s">
        <v>243</v>
      </c>
      <c r="X1387" t="s">
        <v>243</v>
      </c>
      <c r="Y1387" t="s">
        <v>243</v>
      </c>
      <c r="Z1387">
        <v>0</v>
      </c>
      <c r="AA1387" t="s">
        <v>248</v>
      </c>
      <c r="AB1387" t="s">
        <v>248</v>
      </c>
      <c r="AC1387">
        <v>30</v>
      </c>
      <c r="AD1387" t="s">
        <v>263</v>
      </c>
      <c r="AE1387" t="s">
        <v>309</v>
      </c>
      <c r="AF1387" t="s">
        <v>264</v>
      </c>
      <c r="AG1387" t="s">
        <v>4404</v>
      </c>
    </row>
    <row r="1388" spans="1:33" x14ac:dyDescent="0.2">
      <c r="A1388">
        <v>0</v>
      </c>
      <c r="B1388">
        <v>6</v>
      </c>
      <c r="C1388">
        <v>1</v>
      </c>
      <c r="D1388">
        <v>1</v>
      </c>
      <c r="F1388">
        <v>1</v>
      </c>
      <c r="I1388" t="s">
        <v>245</v>
      </c>
      <c r="J1388">
        <v>0</v>
      </c>
      <c r="K1388">
        <v>0</v>
      </c>
      <c r="L1388">
        <v>0</v>
      </c>
      <c r="M1388">
        <v>0.5</v>
      </c>
      <c r="N1388">
        <v>0</v>
      </c>
      <c r="O1388">
        <v>0</v>
      </c>
      <c r="P1388" t="s">
        <v>246</v>
      </c>
      <c r="Q1388" t="s">
        <v>243</v>
      </c>
      <c r="R1388" t="s">
        <v>246</v>
      </c>
      <c r="S1388" t="s">
        <v>246</v>
      </c>
      <c r="T1388" t="s">
        <v>308</v>
      </c>
      <c r="U1388" t="s">
        <v>243</v>
      </c>
      <c r="V1388" t="s">
        <v>243</v>
      </c>
      <c r="W1388" t="s">
        <v>243</v>
      </c>
      <c r="X1388" t="s">
        <v>243</v>
      </c>
      <c r="Y1388" t="s">
        <v>243</v>
      </c>
      <c r="Z1388">
        <v>0</v>
      </c>
      <c r="AA1388" t="s">
        <v>248</v>
      </c>
      <c r="AB1388" t="s">
        <v>248</v>
      </c>
      <c r="AC1388">
        <v>24</v>
      </c>
      <c r="AD1388" t="s">
        <v>263</v>
      </c>
      <c r="AE1388" t="s">
        <v>309</v>
      </c>
      <c r="AF1388" t="s">
        <v>309</v>
      </c>
      <c r="AG1388" t="s">
        <v>4403</v>
      </c>
    </row>
    <row r="1389" spans="1:33" x14ac:dyDescent="0.2">
      <c r="A1389">
        <v>0</v>
      </c>
      <c r="B1389">
        <v>3</v>
      </c>
      <c r="C1389">
        <v>1</v>
      </c>
      <c r="F1389">
        <v>0</v>
      </c>
      <c r="G1389">
        <v>0</v>
      </c>
      <c r="I1389" t="s">
        <v>478</v>
      </c>
      <c r="J1389">
        <v>0.5</v>
      </c>
      <c r="K1389">
        <v>0</v>
      </c>
      <c r="L1389">
        <v>0.5</v>
      </c>
      <c r="M1389">
        <v>0.5</v>
      </c>
      <c r="N1389">
        <v>1</v>
      </c>
      <c r="O1389">
        <v>0</v>
      </c>
      <c r="P1389" t="s">
        <v>246</v>
      </c>
      <c r="Q1389" t="s">
        <v>246</v>
      </c>
      <c r="R1389" t="s">
        <v>313</v>
      </c>
      <c r="S1389" t="s">
        <v>325</v>
      </c>
      <c r="T1389" t="s">
        <v>259</v>
      </c>
      <c r="U1389" t="s">
        <v>366</v>
      </c>
      <c r="V1389" t="s">
        <v>244</v>
      </c>
      <c r="W1389" t="s">
        <v>16</v>
      </c>
      <c r="X1389" t="s">
        <v>16</v>
      </c>
      <c r="Y1389" t="s">
        <v>16</v>
      </c>
      <c r="Z1389">
        <v>1</v>
      </c>
      <c r="AA1389" t="s">
        <v>318</v>
      </c>
      <c r="AB1389" t="s">
        <v>262</v>
      </c>
      <c r="AC1389">
        <v>22</v>
      </c>
      <c r="AD1389" t="s">
        <v>399</v>
      </c>
      <c r="AE1389" t="s">
        <v>309</v>
      </c>
      <c r="AF1389" t="s">
        <v>309</v>
      </c>
      <c r="AG1389" t="s">
        <v>4403</v>
      </c>
    </row>
    <row r="1390" spans="1:33" x14ac:dyDescent="0.2">
      <c r="A1390">
        <v>0</v>
      </c>
      <c r="B1390">
        <v>5</v>
      </c>
      <c r="C1390">
        <v>1</v>
      </c>
      <c r="D1390">
        <v>1</v>
      </c>
      <c r="E1390">
        <v>1</v>
      </c>
      <c r="F1390">
        <v>1</v>
      </c>
      <c r="G1390">
        <v>1</v>
      </c>
      <c r="H1390">
        <v>1</v>
      </c>
      <c r="I1390" t="s">
        <v>245</v>
      </c>
      <c r="J1390">
        <v>0</v>
      </c>
      <c r="K1390">
        <v>0</v>
      </c>
      <c r="L1390">
        <v>0.5</v>
      </c>
      <c r="M1390">
        <v>1</v>
      </c>
      <c r="N1390">
        <v>1</v>
      </c>
      <c r="O1390">
        <v>0</v>
      </c>
      <c r="P1390" t="s">
        <v>246</v>
      </c>
      <c r="Q1390" t="s">
        <v>243</v>
      </c>
      <c r="R1390" t="s">
        <v>313</v>
      </c>
      <c r="S1390" t="s">
        <v>246</v>
      </c>
      <c r="T1390" t="s">
        <v>326</v>
      </c>
      <c r="U1390" t="s">
        <v>243</v>
      </c>
      <c r="V1390" t="s">
        <v>244</v>
      </c>
      <c r="W1390" t="s">
        <v>246</v>
      </c>
      <c r="X1390" t="s">
        <v>246</v>
      </c>
      <c r="Y1390" t="s">
        <v>243</v>
      </c>
      <c r="Z1390">
        <v>0</v>
      </c>
      <c r="AA1390" t="s">
        <v>318</v>
      </c>
      <c r="AB1390" t="s">
        <v>318</v>
      </c>
      <c r="AC1390">
        <v>24</v>
      </c>
      <c r="AD1390" t="s">
        <v>263</v>
      </c>
      <c r="AE1390" t="s">
        <v>309</v>
      </c>
      <c r="AF1390" t="s">
        <v>309</v>
      </c>
      <c r="AG1390" t="s">
        <v>4403</v>
      </c>
    </row>
    <row r="1391" spans="1:33" x14ac:dyDescent="0.2">
      <c r="A1391">
        <v>0</v>
      </c>
      <c r="B1391">
        <v>4</v>
      </c>
      <c r="C1391">
        <v>1</v>
      </c>
      <c r="F1391">
        <v>0</v>
      </c>
      <c r="G1391">
        <v>1</v>
      </c>
      <c r="I1391" t="s">
        <v>245</v>
      </c>
      <c r="J1391">
        <v>0.5</v>
      </c>
      <c r="K1391">
        <v>0</v>
      </c>
      <c r="L1391">
        <v>0.5</v>
      </c>
      <c r="M1391">
        <v>0.5</v>
      </c>
      <c r="N1391">
        <v>1</v>
      </c>
      <c r="O1391">
        <v>0</v>
      </c>
      <c r="P1391" t="s">
        <v>246</v>
      </c>
      <c r="Q1391" t="s">
        <v>246</v>
      </c>
      <c r="R1391" t="s">
        <v>324</v>
      </c>
      <c r="S1391" t="s">
        <v>246</v>
      </c>
      <c r="T1391" t="s">
        <v>259</v>
      </c>
      <c r="U1391" t="s">
        <v>374</v>
      </c>
      <c r="V1391" t="s">
        <v>244</v>
      </c>
      <c r="W1391" t="s">
        <v>16</v>
      </c>
      <c r="X1391" t="s">
        <v>16</v>
      </c>
      <c r="Y1391" t="s">
        <v>16</v>
      </c>
      <c r="Z1391">
        <v>1</v>
      </c>
      <c r="AA1391" t="s">
        <v>318</v>
      </c>
      <c r="AB1391" t="s">
        <v>262</v>
      </c>
      <c r="AC1391">
        <v>26</v>
      </c>
      <c r="AD1391" t="s">
        <v>399</v>
      </c>
      <c r="AE1391" t="s">
        <v>309</v>
      </c>
      <c r="AF1391" t="s">
        <v>309</v>
      </c>
      <c r="AG1391" t="s">
        <v>4404</v>
      </c>
    </row>
    <row r="1392" spans="1:33" x14ac:dyDescent="0.2">
      <c r="A1392">
        <v>0</v>
      </c>
      <c r="B1392">
        <v>3</v>
      </c>
      <c r="C1392">
        <v>1</v>
      </c>
      <c r="D1392">
        <v>1</v>
      </c>
      <c r="E1392">
        <v>0</v>
      </c>
      <c r="F1392">
        <v>0</v>
      </c>
      <c r="G1392">
        <v>0</v>
      </c>
      <c r="H1392">
        <v>1</v>
      </c>
      <c r="I1392" t="s">
        <v>245</v>
      </c>
      <c r="J1392">
        <v>0</v>
      </c>
      <c r="K1392">
        <v>0</v>
      </c>
      <c r="L1392">
        <v>1</v>
      </c>
      <c r="M1392">
        <v>1</v>
      </c>
      <c r="N1392">
        <v>1</v>
      </c>
      <c r="O1392">
        <v>0</v>
      </c>
      <c r="P1392" t="s">
        <v>243</v>
      </c>
      <c r="Q1392" t="s">
        <v>243</v>
      </c>
      <c r="R1392" t="s">
        <v>246</v>
      </c>
      <c r="S1392" t="s">
        <v>317</v>
      </c>
      <c r="T1392" t="s">
        <v>379</v>
      </c>
      <c r="U1392" t="s">
        <v>374</v>
      </c>
      <c r="V1392" t="s">
        <v>16</v>
      </c>
      <c r="W1392" t="s">
        <v>16</v>
      </c>
      <c r="X1392" t="s">
        <v>16</v>
      </c>
      <c r="Y1392" t="s">
        <v>16</v>
      </c>
      <c r="Z1392">
        <v>1</v>
      </c>
      <c r="AA1392" t="s">
        <v>318</v>
      </c>
      <c r="AB1392" t="s">
        <v>262</v>
      </c>
      <c r="AC1392">
        <v>38</v>
      </c>
      <c r="AD1392" t="s">
        <v>399</v>
      </c>
      <c r="AE1392" t="s">
        <v>264</v>
      </c>
      <c r="AF1392" t="s">
        <v>264</v>
      </c>
      <c r="AG1392" t="s">
        <v>4404</v>
      </c>
    </row>
    <row r="1393" spans="1:33" x14ac:dyDescent="0.2">
      <c r="A1393">
        <v>1</v>
      </c>
      <c r="B1393">
        <v>2</v>
      </c>
      <c r="C1393">
        <v>1</v>
      </c>
      <c r="D1393">
        <v>1</v>
      </c>
      <c r="E1393">
        <v>1</v>
      </c>
      <c r="F1393">
        <v>1</v>
      </c>
      <c r="G1393">
        <v>1</v>
      </c>
      <c r="K1393">
        <v>0</v>
      </c>
      <c r="L1393">
        <v>1</v>
      </c>
      <c r="M1393">
        <v>1</v>
      </c>
      <c r="N1393">
        <v>1</v>
      </c>
      <c r="O1393">
        <v>0</v>
      </c>
      <c r="P1393" t="s">
        <v>243</v>
      </c>
      <c r="Q1393" t="s">
        <v>243</v>
      </c>
      <c r="R1393" t="s">
        <v>246</v>
      </c>
      <c r="S1393" t="s">
        <v>246</v>
      </c>
      <c r="T1393" t="s">
        <v>259</v>
      </c>
      <c r="U1393" t="s">
        <v>366</v>
      </c>
      <c r="V1393" t="s">
        <v>16</v>
      </c>
      <c r="W1393" t="s">
        <v>243</v>
      </c>
      <c r="X1393" t="s">
        <v>243</v>
      </c>
      <c r="Y1393" t="s">
        <v>243</v>
      </c>
      <c r="Z1393">
        <v>1</v>
      </c>
      <c r="AA1393" t="s">
        <v>248</v>
      </c>
      <c r="AB1393" t="s">
        <v>248</v>
      </c>
      <c r="AC1393">
        <v>34</v>
      </c>
      <c r="AD1393" t="s">
        <v>399</v>
      </c>
      <c r="AE1393" t="s">
        <v>264</v>
      </c>
      <c r="AF1393" t="s">
        <v>264</v>
      </c>
      <c r="AG1393" t="s">
        <v>4403</v>
      </c>
    </row>
    <row r="1394" spans="1:33" x14ac:dyDescent="0.2">
      <c r="A1394">
        <v>0</v>
      </c>
      <c r="B1394">
        <v>3</v>
      </c>
      <c r="C1394">
        <v>1</v>
      </c>
      <c r="D1394">
        <v>1</v>
      </c>
      <c r="E1394">
        <v>1</v>
      </c>
      <c r="F1394">
        <v>1</v>
      </c>
      <c r="G1394">
        <v>1</v>
      </c>
      <c r="H1394">
        <v>1</v>
      </c>
      <c r="I1394" t="s">
        <v>478</v>
      </c>
      <c r="J1394">
        <v>0.5</v>
      </c>
      <c r="K1394">
        <v>0.5</v>
      </c>
      <c r="L1394">
        <v>1</v>
      </c>
      <c r="M1394">
        <v>1</v>
      </c>
      <c r="N1394">
        <v>0</v>
      </c>
      <c r="O1394">
        <v>1</v>
      </c>
      <c r="P1394" t="s">
        <v>246</v>
      </c>
      <c r="Q1394" t="s">
        <v>243</v>
      </c>
      <c r="R1394" t="s">
        <v>324</v>
      </c>
      <c r="S1394" t="s">
        <v>317</v>
      </c>
      <c r="T1394" t="s">
        <v>259</v>
      </c>
      <c r="U1394" t="s">
        <v>327</v>
      </c>
      <c r="V1394" t="s">
        <v>16</v>
      </c>
      <c r="W1394" t="s">
        <v>16</v>
      </c>
      <c r="X1394" t="s">
        <v>246</v>
      </c>
      <c r="Y1394" t="s">
        <v>16</v>
      </c>
      <c r="Z1394">
        <v>1</v>
      </c>
      <c r="AA1394" t="s">
        <v>318</v>
      </c>
      <c r="AB1394" t="s">
        <v>267</v>
      </c>
      <c r="AC1394">
        <v>52</v>
      </c>
      <c r="AD1394" t="s">
        <v>263</v>
      </c>
      <c r="AE1394" t="s">
        <v>264</v>
      </c>
      <c r="AF1394" t="s">
        <v>264</v>
      </c>
      <c r="AG1394" t="s">
        <v>4403</v>
      </c>
    </row>
    <row r="1395" spans="1:33" x14ac:dyDescent="0.2">
      <c r="A1395">
        <v>0</v>
      </c>
      <c r="B1395">
        <v>2</v>
      </c>
      <c r="C1395">
        <v>0</v>
      </c>
      <c r="D1395">
        <v>0</v>
      </c>
      <c r="F1395">
        <v>0</v>
      </c>
      <c r="G1395">
        <v>1</v>
      </c>
      <c r="I1395" t="s">
        <v>478</v>
      </c>
      <c r="J1395">
        <v>0.5</v>
      </c>
      <c r="K1395">
        <v>0</v>
      </c>
      <c r="L1395">
        <v>0.5</v>
      </c>
      <c r="M1395">
        <v>1</v>
      </c>
      <c r="N1395">
        <v>0</v>
      </c>
      <c r="O1395">
        <v>0</v>
      </c>
      <c r="P1395" t="s">
        <v>246</v>
      </c>
      <c r="Q1395" t="s">
        <v>243</v>
      </c>
      <c r="R1395" t="s">
        <v>307</v>
      </c>
      <c r="S1395" t="s">
        <v>317</v>
      </c>
      <c r="T1395" t="s">
        <v>259</v>
      </c>
      <c r="U1395" t="s">
        <v>374</v>
      </c>
      <c r="V1395" t="s">
        <v>16</v>
      </c>
      <c r="W1395" t="s">
        <v>246</v>
      </c>
      <c r="X1395" t="s">
        <v>16</v>
      </c>
      <c r="Y1395" t="s">
        <v>16</v>
      </c>
      <c r="Z1395">
        <v>0</v>
      </c>
      <c r="AA1395" t="s">
        <v>267</v>
      </c>
      <c r="AB1395" t="s">
        <v>262</v>
      </c>
      <c r="AC1395">
        <v>30</v>
      </c>
      <c r="AD1395" t="s">
        <v>399</v>
      </c>
      <c r="AE1395" t="s">
        <v>264</v>
      </c>
      <c r="AF1395" t="s">
        <v>264</v>
      </c>
      <c r="AG1395" t="s">
        <v>4403</v>
      </c>
    </row>
    <row r="1396" spans="1:33" x14ac:dyDescent="0.2">
      <c r="A1396">
        <v>0</v>
      </c>
      <c r="B1396">
        <v>6</v>
      </c>
      <c r="C1396">
        <v>1</v>
      </c>
      <c r="D1396">
        <v>1</v>
      </c>
      <c r="E1396">
        <v>0</v>
      </c>
      <c r="F1396">
        <v>0</v>
      </c>
      <c r="G1396">
        <v>0</v>
      </c>
      <c r="I1396" t="s">
        <v>529</v>
      </c>
      <c r="J1396">
        <v>0.5</v>
      </c>
      <c r="K1396">
        <v>0</v>
      </c>
      <c r="L1396">
        <v>0.5</v>
      </c>
      <c r="M1396">
        <v>0.5</v>
      </c>
      <c r="N1396">
        <v>0</v>
      </c>
      <c r="O1396">
        <v>0</v>
      </c>
      <c r="P1396" t="s">
        <v>246</v>
      </c>
      <c r="Q1396" t="s">
        <v>243</v>
      </c>
      <c r="R1396" t="s">
        <v>313</v>
      </c>
      <c r="S1396" t="s">
        <v>317</v>
      </c>
      <c r="T1396" t="s">
        <v>259</v>
      </c>
      <c r="U1396" t="s">
        <v>366</v>
      </c>
      <c r="V1396" t="s">
        <v>244</v>
      </c>
      <c r="W1396" t="s">
        <v>16</v>
      </c>
      <c r="X1396" t="s">
        <v>16</v>
      </c>
      <c r="Y1396" t="s">
        <v>243</v>
      </c>
      <c r="Z1396">
        <v>0</v>
      </c>
      <c r="AA1396" t="s">
        <v>248</v>
      </c>
      <c r="AB1396" t="s">
        <v>262</v>
      </c>
      <c r="AC1396">
        <v>25</v>
      </c>
      <c r="AD1396" t="s">
        <v>371</v>
      </c>
      <c r="AE1396" t="s">
        <v>309</v>
      </c>
      <c r="AF1396" t="s">
        <v>309</v>
      </c>
      <c r="AG1396" t="s">
        <v>4403</v>
      </c>
    </row>
  </sheetData>
  <autoFilter ref="A1:AG1396" xr:uid="{00000000-0001-0000-08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D0551-6F54-3042-93AD-A229B170EAC0}">
  <dimension ref="A3:L57"/>
  <sheetViews>
    <sheetView workbookViewId="0">
      <selection activeCell="A6" sqref="A6"/>
    </sheetView>
  </sheetViews>
  <sheetFormatPr baseColWidth="10" defaultRowHeight="16" x14ac:dyDescent="0.2"/>
  <cols>
    <col min="1" max="1" width="13" style="12" bestFit="1" customWidth="1"/>
    <col min="2" max="2" width="8.1640625" style="12" bestFit="1" customWidth="1"/>
    <col min="3" max="3" width="4.1640625" style="12" bestFit="1" customWidth="1"/>
    <col min="4" max="4" width="7" style="12" bestFit="1" customWidth="1"/>
    <col min="5" max="5" width="10.5" style="12" bestFit="1" customWidth="1"/>
    <col min="6" max="11" width="20.1640625" style="12" bestFit="1" customWidth="1"/>
    <col min="12" max="12" width="22" style="12" customWidth="1"/>
  </cols>
  <sheetData>
    <row r="3" spans="1:12" s="12" customFormat="1" ht="85" x14ac:dyDescent="0.2">
      <c r="A3" s="28" t="s">
        <v>4396</v>
      </c>
      <c r="B3" s="12" t="s">
        <v>4412</v>
      </c>
      <c r="C3"/>
      <c r="D3"/>
      <c r="E3"/>
      <c r="F3"/>
      <c r="G3"/>
      <c r="H3"/>
      <c r="I3"/>
      <c r="J3"/>
      <c r="K3"/>
      <c r="L3"/>
    </row>
    <row r="4" spans="1:12" ht="17" x14ac:dyDescent="0.2">
      <c r="A4" s="29" t="s">
        <v>246</v>
      </c>
      <c r="B4" s="30">
        <v>574</v>
      </c>
      <c r="C4"/>
      <c r="D4"/>
      <c r="E4"/>
      <c r="F4" s="31" t="e">
        <f>B4/$B$12</f>
        <v>#DIV/0!</v>
      </c>
      <c r="G4"/>
      <c r="H4"/>
      <c r="I4"/>
      <c r="J4"/>
      <c r="K4"/>
      <c r="L4"/>
    </row>
    <row r="5" spans="1:12" ht="51" x14ac:dyDescent="0.2">
      <c r="A5" s="29" t="s">
        <v>317</v>
      </c>
      <c r="B5" s="30">
        <v>343</v>
      </c>
      <c r="C5"/>
      <c r="D5"/>
      <c r="E5"/>
      <c r="F5" s="31" t="e">
        <f t="shared" ref="F5:F9" si="0">B5/$B$12</f>
        <v>#DIV/0!</v>
      </c>
      <c r="G5"/>
      <c r="H5"/>
      <c r="I5"/>
      <c r="J5"/>
      <c r="K5"/>
      <c r="L5"/>
    </row>
    <row r="6" spans="1:12" ht="34" x14ac:dyDescent="0.2">
      <c r="A6" s="29" t="s">
        <v>356</v>
      </c>
      <c r="B6" s="30">
        <v>48</v>
      </c>
      <c r="C6"/>
      <c r="D6"/>
      <c r="E6"/>
      <c r="F6" s="31" t="e">
        <f t="shared" si="0"/>
        <v>#DIV/0!</v>
      </c>
      <c r="G6"/>
      <c r="H6"/>
      <c r="I6"/>
      <c r="J6"/>
      <c r="K6"/>
      <c r="L6"/>
    </row>
    <row r="7" spans="1:12" ht="34" x14ac:dyDescent="0.2">
      <c r="A7" s="29" t="s">
        <v>325</v>
      </c>
      <c r="B7" s="30">
        <v>389</v>
      </c>
      <c r="C7"/>
      <c r="D7"/>
      <c r="E7"/>
      <c r="F7" s="31" t="e">
        <f t="shared" si="0"/>
        <v>#DIV/0!</v>
      </c>
      <c r="G7"/>
      <c r="H7"/>
      <c r="I7"/>
      <c r="J7"/>
      <c r="K7"/>
      <c r="L7"/>
    </row>
    <row r="8" spans="1:12" ht="17" x14ac:dyDescent="0.2">
      <c r="A8" s="29" t="s">
        <v>475</v>
      </c>
      <c r="B8" s="30">
        <v>41</v>
      </c>
      <c r="C8"/>
      <c r="F8" s="31" t="e">
        <f t="shared" si="0"/>
        <v>#DIV/0!</v>
      </c>
    </row>
    <row r="9" spans="1:12" ht="17" x14ac:dyDescent="0.2">
      <c r="A9" s="29" t="s">
        <v>4397</v>
      </c>
      <c r="B9" s="30"/>
      <c r="C9"/>
      <c r="F9" s="31" t="e">
        <f t="shared" si="0"/>
        <v>#DIV/0!</v>
      </c>
    </row>
    <row r="10" spans="1:12" ht="17" x14ac:dyDescent="0.2">
      <c r="A10" s="29" t="s">
        <v>4398</v>
      </c>
      <c r="B10" s="30">
        <v>1395</v>
      </c>
      <c r="C10"/>
    </row>
    <row r="11" spans="1:12" x14ac:dyDescent="0.2">
      <c r="A11"/>
      <c r="B11"/>
      <c r="C11"/>
    </row>
    <row r="12" spans="1:12" x14ac:dyDescent="0.2">
      <c r="A12"/>
      <c r="B12"/>
      <c r="C12"/>
    </row>
    <row r="13" spans="1:12" x14ac:dyDescent="0.2">
      <c r="A13"/>
      <c r="B13"/>
      <c r="C13"/>
    </row>
    <row r="14" spans="1:12" x14ac:dyDescent="0.2">
      <c r="A14"/>
      <c r="B14"/>
      <c r="C14"/>
    </row>
    <row r="15" spans="1:12" x14ac:dyDescent="0.2">
      <c r="A15"/>
      <c r="B15"/>
      <c r="C15"/>
    </row>
    <row r="16" spans="1:12" x14ac:dyDescent="0.2">
      <c r="A16"/>
      <c r="B16"/>
      <c r="C16"/>
    </row>
    <row r="17" spans="1:3" x14ac:dyDescent="0.2">
      <c r="A17"/>
      <c r="B17"/>
      <c r="C17"/>
    </row>
    <row r="18" spans="1:3" x14ac:dyDescent="0.2">
      <c r="A18"/>
      <c r="B18"/>
      <c r="C18"/>
    </row>
    <row r="19" spans="1:3" x14ac:dyDescent="0.2">
      <c r="A19"/>
      <c r="B19"/>
      <c r="C19"/>
    </row>
    <row r="20" spans="1:3" x14ac:dyDescent="0.2">
      <c r="A20"/>
      <c r="B20"/>
      <c r="C20"/>
    </row>
    <row r="21" spans="1:3" x14ac:dyDescent="0.2">
      <c r="A21"/>
      <c r="B21"/>
    </row>
    <row r="22" spans="1:3" x14ac:dyDescent="0.2">
      <c r="A22"/>
      <c r="B22"/>
    </row>
    <row r="23" spans="1:3" x14ac:dyDescent="0.2">
      <c r="A23"/>
      <c r="B23"/>
    </row>
    <row r="24" spans="1:3" x14ac:dyDescent="0.2">
      <c r="A24"/>
      <c r="B24"/>
    </row>
    <row r="25" spans="1:3" x14ac:dyDescent="0.2">
      <c r="A25"/>
      <c r="B25"/>
    </row>
    <row r="26" spans="1:3" x14ac:dyDescent="0.2">
      <c r="A26"/>
      <c r="B26"/>
    </row>
    <row r="27" spans="1:3" x14ac:dyDescent="0.2">
      <c r="A27"/>
      <c r="B27"/>
    </row>
    <row r="28" spans="1:3" x14ac:dyDescent="0.2">
      <c r="A28"/>
      <c r="B28"/>
    </row>
    <row r="29" spans="1:3" x14ac:dyDescent="0.2">
      <c r="A29"/>
      <c r="B29"/>
    </row>
    <row r="30" spans="1:3" x14ac:dyDescent="0.2">
      <c r="A30"/>
      <c r="B30"/>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1755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Questions overview</vt:lpstr>
      <vt:lpstr>Describe all</vt:lpstr>
      <vt:lpstr>Descriptive num values</vt:lpstr>
      <vt:lpstr>raw data</vt:lpstr>
      <vt:lpstr>Analysis</vt:lpstr>
      <vt:lpstr>merged questions pairs</vt:lpstr>
      <vt:lpstr>merged questions raw data</vt:lpstr>
      <vt:lpstr>merged responses</vt:lpstr>
      <vt:lpstr>df after merge</vt:lpstr>
      <vt:lpstr>Merged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Patrick Philippe Lupau</cp:lastModifiedBy>
  <cp:revision>27</cp:revision>
  <dcterms:created xsi:type="dcterms:W3CDTF">2024-09-30T20:16:56Z</dcterms:created>
  <dcterms:modified xsi:type="dcterms:W3CDTF">2024-10-28T19:21:19Z</dcterms:modified>
  <dc:language>en-GB</dc:language>
</cp:coreProperties>
</file>